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AG Data Request 2 filed 2016.XX.XX\"/>
    </mc:Choice>
  </mc:AlternateContent>
  <bookViews>
    <workbookView xWindow="0" yWindow="0" windowWidth="28800" windowHeight="12435"/>
  </bookViews>
  <sheets>
    <sheet name="AG DR 2.37" sheetId="1" r:id="rId1"/>
    <sheet name="Data&gt;&gt;&gt;" sheetId="32" r:id="rId2"/>
    <sheet name="CapEx 2013" sheetId="33" r:id="rId3"/>
    <sheet name="CapEx 2014" sheetId="34" r:id="rId4"/>
    <sheet name="CapEx 2015" sheetId="36" r:id="rId5"/>
    <sheet name="WSCKY GL (ALL) 7.1.15-12.31.15" sheetId="35" r:id="rId6"/>
    <sheet name="WSCKY GL (ALL) 2012-6.30.2015" sheetId="6" r:id="rId7"/>
  </sheets>
  <definedNames>
    <definedName name="_xlnm._FilterDatabase" localSheetId="2" hidden="1">'CapEx 2013'!$A$1:$R$1500</definedName>
    <definedName name="_xlnm._FilterDatabase" localSheetId="3" hidden="1">'CapEx 2014'!$A$1:$T$1877</definedName>
    <definedName name="_xlnm._FilterDatabase" localSheetId="4" hidden="1">'CapEx 2015'!$A$1:$AH$1611</definedName>
    <definedName name="_xlnm._FilterDatabase" localSheetId="6" hidden="1">'WSCKY GL (ALL) 2012-6.30.2015'!$A$1:$AH$5698</definedName>
    <definedName name="_xlnm._FilterDatabase" localSheetId="5" hidden="1">'WSCKY GL (ALL) 7.1.15-12.31.15'!$A$1:$AH$969</definedName>
    <definedName name="_xlnm.Print_Area" localSheetId="0">'AG DR 2.37'!$A$1:$T$55</definedName>
    <definedName name="_xlnm.Print_Titles" localSheetId="0">'AG DR 2.37'!$1:$8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1" i="1" l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Q54" i="1" l="1"/>
  <c r="R54" i="1"/>
  <c r="S52" i="1" l="1"/>
  <c r="S10" i="1"/>
  <c r="L10" i="1"/>
  <c r="K10" i="1"/>
  <c r="G10" i="1"/>
  <c r="F10" i="1"/>
  <c r="M10" i="1" l="1"/>
  <c r="H10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9" i="1"/>
  <c r="L52" i="1"/>
  <c r="M52" i="1" s="1"/>
  <c r="L54" i="1" l="1"/>
  <c r="G52" i="1" l="1"/>
  <c r="H52" i="1" s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9" i="1"/>
  <c r="G54" i="1" l="1"/>
  <c r="P11" i="1" l="1"/>
  <c r="S11" i="1" s="1"/>
  <c r="P12" i="1"/>
  <c r="S12" i="1" s="1"/>
  <c r="P13" i="1"/>
  <c r="S13" i="1" s="1"/>
  <c r="P14" i="1"/>
  <c r="S14" i="1" s="1"/>
  <c r="P15" i="1"/>
  <c r="S15" i="1" s="1"/>
  <c r="P16" i="1"/>
  <c r="S16" i="1" s="1"/>
  <c r="P17" i="1"/>
  <c r="S17" i="1" s="1"/>
  <c r="P18" i="1"/>
  <c r="S18" i="1" s="1"/>
  <c r="P19" i="1"/>
  <c r="S19" i="1" s="1"/>
  <c r="P20" i="1"/>
  <c r="S20" i="1" s="1"/>
  <c r="P21" i="1"/>
  <c r="S21" i="1" s="1"/>
  <c r="P22" i="1"/>
  <c r="S22" i="1" s="1"/>
  <c r="P23" i="1"/>
  <c r="S23" i="1" s="1"/>
  <c r="P24" i="1"/>
  <c r="S24" i="1" s="1"/>
  <c r="P25" i="1"/>
  <c r="S25" i="1" s="1"/>
  <c r="P26" i="1"/>
  <c r="S26" i="1" s="1"/>
  <c r="P27" i="1"/>
  <c r="S27" i="1" s="1"/>
  <c r="P28" i="1"/>
  <c r="S28" i="1" s="1"/>
  <c r="P29" i="1"/>
  <c r="S29" i="1" s="1"/>
  <c r="P30" i="1"/>
  <c r="S30" i="1" s="1"/>
  <c r="P31" i="1"/>
  <c r="S31" i="1" s="1"/>
  <c r="P32" i="1"/>
  <c r="S32" i="1" s="1"/>
  <c r="P33" i="1"/>
  <c r="S33" i="1" s="1"/>
  <c r="P34" i="1"/>
  <c r="S34" i="1" s="1"/>
  <c r="P35" i="1"/>
  <c r="S35" i="1" s="1"/>
  <c r="P36" i="1"/>
  <c r="S36" i="1" s="1"/>
  <c r="P37" i="1"/>
  <c r="S37" i="1" s="1"/>
  <c r="P38" i="1"/>
  <c r="S38" i="1" s="1"/>
  <c r="P39" i="1"/>
  <c r="S39" i="1" s="1"/>
  <c r="P40" i="1"/>
  <c r="S40" i="1" s="1"/>
  <c r="P41" i="1"/>
  <c r="S41" i="1" s="1"/>
  <c r="P42" i="1"/>
  <c r="S42" i="1" s="1"/>
  <c r="P43" i="1"/>
  <c r="S43" i="1" s="1"/>
  <c r="P44" i="1"/>
  <c r="S44" i="1" s="1"/>
  <c r="P45" i="1"/>
  <c r="S45" i="1" s="1"/>
  <c r="P46" i="1"/>
  <c r="S46" i="1" s="1"/>
  <c r="P47" i="1"/>
  <c r="S47" i="1" s="1"/>
  <c r="P48" i="1"/>
  <c r="S48" i="1" s="1"/>
  <c r="P49" i="1"/>
  <c r="S49" i="1" s="1"/>
  <c r="P50" i="1"/>
  <c r="S50" i="1" s="1"/>
  <c r="P51" i="1"/>
  <c r="S51" i="1" s="1"/>
  <c r="K11" i="1"/>
  <c r="M11" i="1" s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38" i="1"/>
  <c r="M38" i="1" s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M50" i="1" s="1"/>
  <c r="K51" i="1"/>
  <c r="M51" i="1" s="1"/>
  <c r="P9" i="1"/>
  <c r="K9" i="1"/>
  <c r="M9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H41" i="1" s="1"/>
  <c r="F42" i="1"/>
  <c r="H42" i="1" s="1"/>
  <c r="F43" i="1"/>
  <c r="H43" i="1" s="1"/>
  <c r="F44" i="1"/>
  <c r="H44" i="1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9" i="1"/>
  <c r="H9" i="1" s="1"/>
  <c r="S9" i="1" l="1"/>
  <c r="P54" i="1"/>
  <c r="S54" i="1"/>
  <c r="M54" i="1"/>
  <c r="H54" i="1"/>
  <c r="F54" i="1"/>
  <c r="K54" i="1"/>
</calcChain>
</file>

<file path=xl/sharedStrings.xml><?xml version="1.0" encoding="utf-8"?>
<sst xmlns="http://schemas.openxmlformats.org/spreadsheetml/2006/main" count="108785" uniqueCount="1644">
  <si>
    <t>Account Description</t>
  </si>
  <si>
    <t>Naruc</t>
  </si>
  <si>
    <t>ORGANIZATION</t>
  </si>
  <si>
    <t>LAND &amp; LAND RIGHTS GEN PLT</t>
  </si>
  <si>
    <t>STRUCT &amp; IMPRV SRC SUPPLY</t>
  </si>
  <si>
    <t>STRUCT &amp; IMPRV WTR TRT PLT</t>
  </si>
  <si>
    <t>STRUCT &amp; IMPRV GEN PLT</t>
  </si>
  <si>
    <t>WELLS &amp; SPRINGS</t>
  </si>
  <si>
    <t>SUPPLY MAINS</t>
  </si>
  <si>
    <t>ELECTRIC PUMP EQUIP SRC PUMP</t>
  </si>
  <si>
    <t>ELECTRIC PUMP EQUIP WTP</t>
  </si>
  <si>
    <t>ELECTRIC PUMP EQUIP TRANS DIST</t>
  </si>
  <si>
    <t>WATER TREATMENT EQPT</t>
  </si>
  <si>
    <t>DIST RESV &amp; STANDPIPES</t>
  </si>
  <si>
    <t>TRANS &amp; DISTR MAINS</t>
  </si>
  <si>
    <t>SERVICE LINES</t>
  </si>
  <si>
    <t>METERS</t>
  </si>
  <si>
    <t>METER INSTALLATIONS</t>
  </si>
  <si>
    <t>HYDRANTS</t>
  </si>
  <si>
    <t>OFFICE STRUCT &amp; IMPRV</t>
  </si>
  <si>
    <t>OFFICE FURN &amp; EQPT</t>
  </si>
  <si>
    <t>TOOL SHOP &amp; MISC EQPT</t>
  </si>
  <si>
    <t>LABORATORY EQUIPMENT</t>
  </si>
  <si>
    <t>POWER OPERATED EQUIP</t>
  </si>
  <si>
    <t>COMMUNICATION EQPT</t>
  </si>
  <si>
    <t>WATER PLANT ALLOCATED</t>
  </si>
  <si>
    <t>STRUCT/IMPRV GEN PLT</t>
  </si>
  <si>
    <t>SEWER FORCE MAIN</t>
  </si>
  <si>
    <t>SEWER GRAVITY MAIN</t>
  </si>
  <si>
    <t>SERVICES TO CUSTOMERS</t>
  </si>
  <si>
    <t>FLOW MEASURE DEVICES</t>
  </si>
  <si>
    <t>PUMPING EQUIPMENT PUMP PLT</t>
  </si>
  <si>
    <t>TREAT/DISP EQUIP LAGOON</t>
  </si>
  <si>
    <t>TREAT/DISP EQUIP TRT PLT</t>
  </si>
  <si>
    <t>LABORATORY EQPT</t>
  </si>
  <si>
    <t>REUSE TRANMISSION &amp; DIST SYS</t>
  </si>
  <si>
    <t>TRANSPORTATION EQPT WTR</t>
  </si>
  <si>
    <t>MAINFRAME COMPUTER WTR</t>
  </si>
  <si>
    <t>MINI COMPUTERS WTR</t>
  </si>
  <si>
    <t>COMP SYS COST WTR</t>
  </si>
  <si>
    <t>MICRO SYS COST WTR</t>
  </si>
  <si>
    <t>STRUCT/IMPRV RECLAIM WTR DIST</t>
  </si>
  <si>
    <t>STRUCT &amp; IMPRV TRANS DIST</t>
  </si>
  <si>
    <t>P</t>
  </si>
  <si>
    <t>AA</t>
  </si>
  <si>
    <t>Leonard, James R.</t>
  </si>
  <si>
    <t>Midwest</t>
  </si>
  <si>
    <t>Haas, Bruce T.</t>
  </si>
  <si>
    <t>Vaughn, Stephen R.</t>
  </si>
  <si>
    <t>Johnson, Harvey H.</t>
  </si>
  <si>
    <t>Onkst, James H.</t>
  </si>
  <si>
    <t>Bolt, Gregory C.</t>
  </si>
  <si>
    <t>Turner, John R.</t>
  </si>
  <si>
    <t>Mills, Wendell G.</t>
  </si>
  <si>
    <t>Johnston, Joseph A</t>
  </si>
  <si>
    <t>Rushing, Ronald</t>
  </si>
  <si>
    <t>Sandefur, Bryan K.</t>
  </si>
  <si>
    <t>Partin, Michael W.</t>
  </si>
  <si>
    <t>T4</t>
  </si>
  <si>
    <t>Cap Asset                001 6</t>
  </si>
  <si>
    <t>WSC-KY Clinton office bui001 6</t>
  </si>
  <si>
    <t>Middlesboro Meter Testing001 6</t>
  </si>
  <si>
    <t>Service Line Parts Order 001 6</t>
  </si>
  <si>
    <t>Parker Rd Service rebuild001 6</t>
  </si>
  <si>
    <t>Avondale Service Rebuild 001 6</t>
  </si>
  <si>
    <t>Clinton Service Rebuilds 001 6</t>
  </si>
  <si>
    <t>Polly Hollow Main Extenti001 6</t>
  </si>
  <si>
    <t>Cal-Hypo Feed Line       001 6</t>
  </si>
  <si>
    <t>Eye Wash Stations.       001 6</t>
  </si>
  <si>
    <t>METER/EXCHANGES #93264   001 6</t>
  </si>
  <si>
    <t>Cal-Hypo Injection       001 6</t>
  </si>
  <si>
    <t>Sodium Aluminate Footvalv001 6</t>
  </si>
  <si>
    <t>Painting sludge pond rail001 6</t>
  </si>
  <si>
    <t>Paint Upper Pond Rails.  001 6</t>
  </si>
  <si>
    <t>WSC-KY Clinton West Well 001 6</t>
  </si>
  <si>
    <t>Service Rebuild 117 W Sid001 6</t>
  </si>
  <si>
    <t>PAC Feed Line Install    001 6</t>
  </si>
  <si>
    <t>Filter Pump Repair       001 6</t>
  </si>
  <si>
    <t>Clinton Meter Testing    001 6</t>
  </si>
  <si>
    <t xml:space="preserve"> Eye Wah Stations.       001 6</t>
  </si>
  <si>
    <t>METER/EXCHANGES          001 6</t>
  </si>
  <si>
    <t>Installed 2- 3/4" service001 6</t>
  </si>
  <si>
    <t>PAC Feed Line            001 6</t>
  </si>
  <si>
    <t>METER/EXCHANGE           001 6</t>
  </si>
  <si>
    <t>Flush Copper Pump.       001 6</t>
  </si>
  <si>
    <t>VFD Raw Water Pump       001 6</t>
  </si>
  <si>
    <t>Prepare rails for paintin001 6</t>
  </si>
  <si>
    <t>Mboro Meter Testing      001 6</t>
  </si>
  <si>
    <t>New Service St. Julians S001 6</t>
  </si>
  <si>
    <t>VFD Mboro Pump Station   001 6</t>
  </si>
  <si>
    <t>WTP Cellar Door          001 6</t>
  </si>
  <si>
    <t>Crawlspace door          001 6</t>
  </si>
  <si>
    <t>Middlesboro meter testing001 6</t>
  </si>
  <si>
    <t>Gearbox for PAC feeder   001 6</t>
  </si>
  <si>
    <t>Install new P.A.C. Grear 001 6</t>
  </si>
  <si>
    <t>Entry to WTP Crawl space 001 6</t>
  </si>
  <si>
    <t>Chemical building roof   001 6</t>
  </si>
  <si>
    <t>Built Crawl Space Door   001 6</t>
  </si>
  <si>
    <t>Repair Roof Leak Chem Bui001 6</t>
  </si>
  <si>
    <t>Crawl Space Door.        001 6</t>
  </si>
  <si>
    <t>10 % Meter-exchange      001 6</t>
  </si>
  <si>
    <t>Service Line Order       001 6</t>
  </si>
  <si>
    <t>PAC Feeder Repair        001 6</t>
  </si>
  <si>
    <t>WSC-KY Water Elect.PumpEq001 6</t>
  </si>
  <si>
    <t>Ventilation Fan Installat001 6</t>
  </si>
  <si>
    <t>Middlesboro Meter Install001 6</t>
  </si>
  <si>
    <t>Badger Meter Order       001 6</t>
  </si>
  <si>
    <t>New Service Installation 001 6</t>
  </si>
  <si>
    <t>Service Rebuild          001 6</t>
  </si>
  <si>
    <t>Office AC Replacement    001 6</t>
  </si>
  <si>
    <t>Vent Fan Copper Sulfate  001 6</t>
  </si>
  <si>
    <t>Pump/Station Exhast fan  001 6</t>
  </si>
  <si>
    <t>PAC Gearbox              001 6</t>
  </si>
  <si>
    <t>Copper Sulfate feed syste001 6</t>
  </si>
  <si>
    <t>Copper Sulfate set up    001 6</t>
  </si>
  <si>
    <t>Chemical set up.         001 6</t>
  </si>
  <si>
    <t>WSC-KY Clinton west well 001 6</t>
  </si>
  <si>
    <t>Fence repair Beans Fork T001 6</t>
  </si>
  <si>
    <t>Replace Discharge water V001 6</t>
  </si>
  <si>
    <t>PAC Feeder Gear Reducer  001 6</t>
  </si>
  <si>
    <t>install / meters         001 6</t>
  </si>
  <si>
    <t>Clinton Chemical Pump Rep001 6</t>
  </si>
  <si>
    <t>Carbon Feeder Repair     001 6</t>
  </si>
  <si>
    <t>Mboro meter testing      001 6</t>
  </si>
  <si>
    <t>Lime feeder control repla001 6</t>
  </si>
  <si>
    <t>replaced meter/box       001 6</t>
  </si>
  <si>
    <t>Meter/exchanges          001 6</t>
  </si>
  <si>
    <t>SCR Controller on Lime Fe001 6</t>
  </si>
  <si>
    <t>Replace SCR Controller Li001 6</t>
  </si>
  <si>
    <t>WSC-KY Clinton west Well 001 6</t>
  </si>
  <si>
    <t>WSC-KY water meters      001 6</t>
  </si>
  <si>
    <t>BF Tank Road Repair      001 6</t>
  </si>
  <si>
    <t>Clinton Well Pump Replace001 6</t>
  </si>
  <si>
    <t>Clinton Chem Pump Replace001 6</t>
  </si>
  <si>
    <t>Vacuum Breaker for Mboro 001 6</t>
  </si>
  <si>
    <t>Mboro Service Rebuilds   001 6</t>
  </si>
  <si>
    <t>Lime-Variable speed contr001 6</t>
  </si>
  <si>
    <t>Mboro Meter Order        001 6</t>
  </si>
  <si>
    <t>Lime Feeder.             001 6</t>
  </si>
  <si>
    <t>WSC-KY well elect. motor 001 6</t>
  </si>
  <si>
    <t>WSC-KY water elect.eqpmt.001 6</t>
  </si>
  <si>
    <t>pulled/replaced meters   001 6</t>
  </si>
  <si>
    <t>New Foot valve  Fluoride 001 6</t>
  </si>
  <si>
    <t>Vaccuumm Breaker Fluoride001 6</t>
  </si>
  <si>
    <t>CL-17 Cleaned.           001 6</t>
  </si>
  <si>
    <t>pulled/meters            001 6</t>
  </si>
  <si>
    <t>Actuators filter valves  001 6</t>
  </si>
  <si>
    <t>2'' main break           001 6</t>
  </si>
  <si>
    <t>Eye Wash Stations        001 6</t>
  </si>
  <si>
    <t>Maintenance CL-17        001 6</t>
  </si>
  <si>
    <t>Raw water pump #1 Gland. 001 6</t>
  </si>
  <si>
    <t>Packing Gland #1 Raw Wtr 001 6</t>
  </si>
  <si>
    <t>Lime feeder gearbox drive001 6</t>
  </si>
  <si>
    <t>Finish water meter       001 6</t>
  </si>
  <si>
    <t>Replace Sodium ALuminate 001 6</t>
  </si>
  <si>
    <t>Maintenance Eye Wash Stat001 6</t>
  </si>
  <si>
    <t>2100N Turbid meter       001 6</t>
  </si>
  <si>
    <t>Gland raw water pump #1  001 6</t>
  </si>
  <si>
    <t>Raw Wtr pump packing glan001 6</t>
  </si>
  <si>
    <t>Clinton CL-17 Repair     001 6</t>
  </si>
  <si>
    <t>Finished water Meter.    001 6</t>
  </si>
  <si>
    <t>Replace line on Sodium Al001 6</t>
  </si>
  <si>
    <t>Replace Mixer motor Lime 001 6</t>
  </si>
  <si>
    <t>Lime feeder mixer motor  001 6</t>
  </si>
  <si>
    <t>Middlesboo meter exchange001 6</t>
  </si>
  <si>
    <t>Maintenance Eye Wash stat001 6</t>
  </si>
  <si>
    <t>Repair fence sludge ponds001 6</t>
  </si>
  <si>
    <t>Repair Fence sludge ponds001 6</t>
  </si>
  <si>
    <t>replaced/new box-lid     001 6</t>
  </si>
  <si>
    <t>Mboro Meter Exchange     001 6</t>
  </si>
  <si>
    <t>Meter Box Lid Order      001 6</t>
  </si>
  <si>
    <t>pH probe for HQ40d meter 001 6</t>
  </si>
  <si>
    <t>Maintenance Chemical Scal001 6</t>
  </si>
  <si>
    <t>WSC-KY Clinton Bldgs.    001 6</t>
  </si>
  <si>
    <t>WSC-KY Middlsbro-water ma001 6</t>
  </si>
  <si>
    <t>Plate Settler Project    001 6</t>
  </si>
  <si>
    <t>Broke/boxes  Broke/stops 001 6</t>
  </si>
  <si>
    <t>Rebuild CL-17            001 6</t>
  </si>
  <si>
    <t>Install Night Light      001 6</t>
  </si>
  <si>
    <t>Plate Settlers           001 6</t>
  </si>
  <si>
    <t>Clinton Meter Exchange   001 6</t>
  </si>
  <si>
    <t>replaced stops           001 6</t>
  </si>
  <si>
    <t>Service Rebuild Dunlap Ho001 6</t>
  </si>
  <si>
    <t>Raw Water Pump #1 Repair 001 6</t>
  </si>
  <si>
    <t>Stream Current Monitor Pr001 6</t>
  </si>
  <si>
    <t>#1 Raw Water Pump tap rep001 6</t>
  </si>
  <si>
    <t>#1 Raw Water Pump repair 001 6</t>
  </si>
  <si>
    <t>Security Entrance Gate   001 6</t>
  </si>
  <si>
    <t>Resplaced broke/stop- box001 6</t>
  </si>
  <si>
    <t>Middlesboro Meter Exchang001 6</t>
  </si>
  <si>
    <t>WSC-KY water plant pumps 001 6</t>
  </si>
  <si>
    <t>WSC-KY water treatment   001 6</t>
  </si>
  <si>
    <t>WSC-KY water mains       001 6</t>
  </si>
  <si>
    <t>WSC-KY Middlbro-water mai001 6</t>
  </si>
  <si>
    <t>Middlesboro Service Lines001 6</t>
  </si>
  <si>
    <t>Clinton Service Lines    001 6</t>
  </si>
  <si>
    <t>Change out Exhast Fan    001 6</t>
  </si>
  <si>
    <t>Maintenance PH Meter.    001 6</t>
  </si>
  <si>
    <t>Vent fan Bleach room     001 6</t>
  </si>
  <si>
    <t>BROKE  LID/RING          001 6</t>
  </si>
  <si>
    <t>replaced/broke-box       001 6</t>
  </si>
  <si>
    <t>Captor 4 fuction valve   001 6</t>
  </si>
  <si>
    <t>Phosphate Injector       001 6</t>
  </si>
  <si>
    <t>lable/meters             001 6</t>
  </si>
  <si>
    <t>WSC-KY Mddlsbro water tre001 6</t>
  </si>
  <si>
    <t>WSC-KY Mddlsbro-water lin001 6</t>
  </si>
  <si>
    <t>WSC-KY Clinton water line001 6</t>
  </si>
  <si>
    <t>WSC-KY Mddlsbro elect.con001 6</t>
  </si>
  <si>
    <t>Fence repair             001 6</t>
  </si>
  <si>
    <t>Fence Repair Mboro WTP   001 6</t>
  </si>
  <si>
    <t>Cu SO4 Mixer motor Elt Po001 6</t>
  </si>
  <si>
    <t>Repair Lime Feeder       001 6</t>
  </si>
  <si>
    <t>Calibrate pH Machine     001 6</t>
  </si>
  <si>
    <t>Mower Repair             001 6</t>
  </si>
  <si>
    <t>CL 17 Chlorine Analyzer  001 6</t>
  </si>
  <si>
    <t>meter/exchanges          001 6</t>
  </si>
  <si>
    <t>replace/meter-box        001 6</t>
  </si>
  <si>
    <t>Flush Hydrant Repair     001 6</t>
  </si>
  <si>
    <t>Fence repair.            001 6</t>
  </si>
  <si>
    <t>WSC-KY Clinton water main001 6</t>
  </si>
  <si>
    <t>New Service Dunlap Branch001 6</t>
  </si>
  <si>
    <t>New Service 1415 Winchest001 6</t>
  </si>
  <si>
    <t>Lime Feeder Repair       001 6</t>
  </si>
  <si>
    <t>Lime feeder rebuild      001 6</t>
  </si>
  <si>
    <t>Install new bleach Inj. l001 6</t>
  </si>
  <si>
    <t>Replace Bleach line.     001 6</t>
  </si>
  <si>
    <t>WSC-KY Middlsbro-water tr001 6</t>
  </si>
  <si>
    <t>Meter Exchange           001 6</t>
  </si>
  <si>
    <t>replaced box &amp; lids      001 6</t>
  </si>
  <si>
    <t>Bleach Pump Repair       001 6</t>
  </si>
  <si>
    <t>Built beam to pull Lime f001 6</t>
  </si>
  <si>
    <t>Replaced foot valve Bleac001 6</t>
  </si>
  <si>
    <t>meter/box-lid            001 6</t>
  </si>
  <si>
    <t>Chemical injection quill 001 6</t>
  </si>
  <si>
    <t>Replace foot valve bleach001 6</t>
  </si>
  <si>
    <t>meter / exchanges        001 6</t>
  </si>
  <si>
    <t>WSC-KY water treatment (M001 6</t>
  </si>
  <si>
    <t>WSC-KY water mains (Mddls001 6</t>
  </si>
  <si>
    <t xml:space="preserve"> service line leak       001 6</t>
  </si>
  <si>
    <t>replaced box             001 6</t>
  </si>
  <si>
    <t>Work on Lime feeder.     001 6</t>
  </si>
  <si>
    <t>Surge protectors PAC &amp; SC001 6</t>
  </si>
  <si>
    <t>Cl- pocket colorimeter   001 6</t>
  </si>
  <si>
    <t>Meter/exchange           001 6</t>
  </si>
  <si>
    <t>Colorimeter for Clinton  001 6</t>
  </si>
  <si>
    <t>Hydrant Repair           001 6</t>
  </si>
  <si>
    <t>Repaired service line    001 6</t>
  </si>
  <si>
    <t>Replaced Box             001 6</t>
  </si>
  <si>
    <t>New Service 833 S 31st St001 6</t>
  </si>
  <si>
    <t>New Service Winchester Av001 6</t>
  </si>
  <si>
    <t>raised valve box's       001 6</t>
  </si>
  <si>
    <t>Phase Monitor for WTP    001 6</t>
  </si>
  <si>
    <t>WSC-KY Middlesboro-water 001 6</t>
  </si>
  <si>
    <t>Replaced meter boxes     001 6</t>
  </si>
  <si>
    <t>19th St Service Line Repl001 6</t>
  </si>
  <si>
    <t>service line             001 6</t>
  </si>
  <si>
    <t>Installed Valves raw chem001 6</t>
  </si>
  <si>
    <t>Meter exchanges          001 6</t>
  </si>
  <si>
    <t>water/leak  customer     001 6</t>
  </si>
  <si>
    <t>replaced/broke box       001 6</t>
  </si>
  <si>
    <t>Replumb &amp; replace CuSO4 i001 6</t>
  </si>
  <si>
    <t>Rebuilt Hydrant          001 6</t>
  </si>
  <si>
    <t>Gravel road to raw water 001 6</t>
  </si>
  <si>
    <t>Flush Copper Pump &amp; Foot 001 6</t>
  </si>
  <si>
    <t>Meter/Exchanges          001 6</t>
  </si>
  <si>
    <t>Copper Sulfate Injector  001 6</t>
  </si>
  <si>
    <t>WSC-KY Middlesboro water 001 6</t>
  </si>
  <si>
    <t>WSC-KY Mddlsbro-water tre001 6</t>
  </si>
  <si>
    <t>Clinton Service Line Repl001 6</t>
  </si>
  <si>
    <t>Turner Ln Main Replacemen001 6</t>
  </si>
  <si>
    <t>Phase Monitors - WTP     001 6</t>
  </si>
  <si>
    <t>meter/exchange           001 6</t>
  </si>
  <si>
    <t>Bleach injector line     001 6</t>
  </si>
  <si>
    <t>Foot Valve Copper Sulfate001 6</t>
  </si>
  <si>
    <t>#1 Filter influent Actuat001 6</t>
  </si>
  <si>
    <t>Phase Monitors WTP Equipm001 6</t>
  </si>
  <si>
    <t>Rate of Flow controller  001 6</t>
  </si>
  <si>
    <t>1720Cs &amp; 1720E Turb. unit001 6</t>
  </si>
  <si>
    <t>WSC-KY Middlsboro-Wtr.Tre001 6</t>
  </si>
  <si>
    <t>WSC-KY Middlsboro-wtr.mai001 6</t>
  </si>
  <si>
    <t>WSC-KY Water Treatment Md001 6</t>
  </si>
  <si>
    <t>WSC-KY Clinton water trea001 6</t>
  </si>
  <si>
    <t>Clean Copper Pump &amp; Tanks001 6</t>
  </si>
  <si>
    <t xml:space="preserve"> Meter Exchange          001 6</t>
  </si>
  <si>
    <t>Beans Fork Hydrant       001 6</t>
  </si>
  <si>
    <t>Install 4" line &amp; Flush O001 6</t>
  </si>
  <si>
    <t>Belks Meter Vault Lid Ins001 6</t>
  </si>
  <si>
    <t>Ironwood Rd Main Replacem001 6</t>
  </si>
  <si>
    <t>Phosphate 4- function    001 6</t>
  </si>
  <si>
    <t>Maintenance Copper Sulfat001 6</t>
  </si>
  <si>
    <t>Lifted Boil Water Advisor001 6</t>
  </si>
  <si>
    <t>Took Bac-t sample &amp; Deliv001 6</t>
  </si>
  <si>
    <t>Replaced 1" main on Ironw001 6</t>
  </si>
  <si>
    <t>Raw Water pump station ro001 6</t>
  </si>
  <si>
    <t>Install 3'x3' meter pit l001 6</t>
  </si>
  <si>
    <t xml:space="preserve"> Hydrants                001 6</t>
  </si>
  <si>
    <t>Replaced Lids            001 6</t>
  </si>
  <si>
    <t>Beans Fork Flush Hydrant 001 6</t>
  </si>
  <si>
    <t>WSC-KY Water Mains Middle001 6</t>
  </si>
  <si>
    <t>WSC-KY Clinton water trtm001 6</t>
  </si>
  <si>
    <t>WSC-KY Water treatmt.Mddl001 6</t>
  </si>
  <si>
    <t>Meter Hatch/lid          001 6</t>
  </si>
  <si>
    <t>Clinton Service Line Rebu001 6</t>
  </si>
  <si>
    <t>Replaced meters          001 6</t>
  </si>
  <si>
    <t>10% meter exchange       001 6</t>
  </si>
  <si>
    <t>Replaced Broke leaking St001 6</t>
  </si>
  <si>
    <t>Replaced broke-lid       001 6</t>
  </si>
  <si>
    <t>Copper Sulfate foot valve001 6</t>
  </si>
  <si>
    <t>Copper Sulfate pump &amp; Foo001 6</t>
  </si>
  <si>
    <t>Repaired F/B H2O Faucets 001 6</t>
  </si>
  <si>
    <t>PH Meters.               001 6</t>
  </si>
  <si>
    <t>Oiled &amp; Greased Fire Hydr001 6</t>
  </si>
  <si>
    <t>Box&amp; Lids                001 6</t>
  </si>
  <si>
    <t>Meter Order              001 6</t>
  </si>
  <si>
    <t>Hatch Lid for Meter Pit  001 6</t>
  </si>
  <si>
    <t>Clinton Meter Service Reb001 6</t>
  </si>
  <si>
    <t>fire hydrant repair      001 6</t>
  </si>
  <si>
    <t>fire hydrant maintenance 001 6</t>
  </si>
  <si>
    <t>Replaced 10 Year 5/8" met001 6</t>
  </si>
  <si>
    <t>REPLACED METER/LID-BOXES 001 6</t>
  </si>
  <si>
    <t>Copper Sulfate footvalve 001 6</t>
  </si>
  <si>
    <t>Copper Sulfate Foot Valve001 6</t>
  </si>
  <si>
    <t>Paint hand rails.        001 6</t>
  </si>
  <si>
    <t>Air Monitor              001 6</t>
  </si>
  <si>
    <t>Fire Hydrants            001 6</t>
  </si>
  <si>
    <t>meter exchange           001 6</t>
  </si>
  <si>
    <t>BF Hydrant Installation  001 6</t>
  </si>
  <si>
    <t>Meter Lid for Belks      001 6</t>
  </si>
  <si>
    <t>Upper Gibson Ln Main Repl001 6</t>
  </si>
  <si>
    <t>Site Restoration Main Bre001 6</t>
  </si>
  <si>
    <t>Cal-Hypo Feeder repair   001 6</t>
  </si>
  <si>
    <t>Light replacement Pump St001 6</t>
  </si>
  <si>
    <t>Copper Sulfate Feed Stati001 6</t>
  </si>
  <si>
    <t>Replace Light fixture P/S001 6</t>
  </si>
  <si>
    <t>Replaced light fixture P/001 6</t>
  </si>
  <si>
    <t>Repair lower pond hand ra001 6</t>
  </si>
  <si>
    <t>Mainteanance PH Meter.   001 6</t>
  </si>
  <si>
    <t>Mainteanance Eye Wash Sta001 6</t>
  </si>
  <si>
    <t>2" Meter Exchange        001 6</t>
  </si>
  <si>
    <t>METER EXCHANGES          001 6</t>
  </si>
  <si>
    <t>Chem. Inject.&amp; 4"  Knife 001 6</t>
  </si>
  <si>
    <t>Replace Cal-Hypo Tray    001 6</t>
  </si>
  <si>
    <t>Calcium Hypo. valve repla001 6</t>
  </si>
  <si>
    <t>Copper Sulfate feed-stati001 6</t>
  </si>
  <si>
    <t>Replaced Cal-Hypo drum tr001 6</t>
  </si>
  <si>
    <t>Set up CU So4  bulk &amp; day001 6</t>
  </si>
  <si>
    <t>Instal valve Cal-Hypo Lin001 6</t>
  </si>
  <si>
    <t>upper gibson Ln 4" Tie in001 6</t>
  </si>
  <si>
    <t>Upper Gibson Ln. Crk. Cro001 6</t>
  </si>
  <si>
    <t>Chemical Injectors       001 6</t>
  </si>
  <si>
    <t>lFlocculator Sleeves     001 6</t>
  </si>
  <si>
    <t>Chemical injector replace001 6</t>
  </si>
  <si>
    <t>Checked Flockulator Sleve001 6</t>
  </si>
  <si>
    <t>Chemical injectors.      001 6</t>
  </si>
  <si>
    <t>Flocculator Sleeves.     001 6</t>
  </si>
  <si>
    <t>FIX/BROKE-STOP  WINCHESTE001 6</t>
  </si>
  <si>
    <t>Main accessories Order   001 6</t>
  </si>
  <si>
    <t>VFD Replacement          001 6</t>
  </si>
  <si>
    <t>24th  an Cumberland main/001 6</t>
  </si>
  <si>
    <t>VFD - Variable speed pump001 6</t>
  </si>
  <si>
    <t>Wilder Apts Service      001 6</t>
  </si>
  <si>
    <t>24th ST main replacement/001 6</t>
  </si>
  <si>
    <t>Micro-pipette for lab    001 6</t>
  </si>
  <si>
    <t>1" service tap &amp; road bor001 6</t>
  </si>
  <si>
    <t>replaced/busted-box      001 6</t>
  </si>
  <si>
    <t>24th Street Leak         001 6</t>
  </si>
  <si>
    <t>Changed out 2" meter     001 6</t>
  </si>
  <si>
    <t>meters                   001 6</t>
  </si>
  <si>
    <t>REPLACED/BOXES-LIDS      001 6</t>
  </si>
  <si>
    <t>Lime feeder repair       001 6</t>
  </si>
  <si>
    <t>Meter Box Lids           001 6</t>
  </si>
  <si>
    <t>Floculator Bushings      001 6</t>
  </si>
  <si>
    <t>Middlesboro Plate Settler001 6</t>
  </si>
  <si>
    <t>REPLACE METER/LIDS AN BOX001 6</t>
  </si>
  <si>
    <t>Flocculator Shaft Sleeves001 6</t>
  </si>
  <si>
    <t>Pulled VDF to have repair001 6</t>
  </si>
  <si>
    <t>Maintanence PH Meter.    001 6</t>
  </si>
  <si>
    <t>Maintanence Eye Wash Stat001 6</t>
  </si>
  <si>
    <t>Changed out 2' &amp; 1.5' met001 6</t>
  </si>
  <si>
    <t>WSC-KY Water Treatment   001 6</t>
  </si>
  <si>
    <t xml:space="preserve">  lable/meter   unload ne001 6</t>
  </si>
  <si>
    <t>Copper Sulfate Mixer     001 6</t>
  </si>
  <si>
    <t>Install mixer motor for c001 6</t>
  </si>
  <si>
    <t>WSC-KY(Mddlsbro)Water Tre001 6</t>
  </si>
  <si>
    <t>Maintanence Ph Meter.    001 6</t>
  </si>
  <si>
    <t>Middlesboro Water Plant S001 6</t>
  </si>
  <si>
    <t>Replace Service Line(s)  001 6</t>
  </si>
  <si>
    <t>Capital Project Planning 001 6</t>
  </si>
  <si>
    <t>Replace Mains            001 6</t>
  </si>
  <si>
    <t>Maintanence Eyewash Stati001 6</t>
  </si>
  <si>
    <t>Repaired Both Gas Cut off001 6</t>
  </si>
  <si>
    <t>Repaired 2" &amp; 1" Service 001 6</t>
  </si>
  <si>
    <t>water leaks              001 6</t>
  </si>
  <si>
    <t>Repaired 4" &amp; 6" Main Bre001 6</t>
  </si>
  <si>
    <t>Chemical Mixers          001 6</t>
  </si>
  <si>
    <t>Flocculator Mixer Parts  001 6</t>
  </si>
  <si>
    <t>WSC-KY Mddlsbro-water mai001 6</t>
  </si>
  <si>
    <t>WSC-KY Mddlsboro-water tr001 6</t>
  </si>
  <si>
    <t>stop/broke  359 dunlap   001 6</t>
  </si>
  <si>
    <t>Worked on Lime feeder Vib001 6</t>
  </si>
  <si>
    <t>Pot Perm Pump rebld top c001 6</t>
  </si>
  <si>
    <t xml:space="preserve"> Lime Feeder install Ecce001 6</t>
  </si>
  <si>
    <t>Removed lime &amp; Alum Vib T001 6</t>
  </si>
  <si>
    <t>Replaced cam on Lime Feed001 6</t>
  </si>
  <si>
    <t>Maintenance CL-17 .      001 6</t>
  </si>
  <si>
    <t>Replaced H20 Heater Eleme001 6</t>
  </si>
  <si>
    <t>Replaced AMR Digital Read001 6</t>
  </si>
  <si>
    <t>on call 12-18 through 12-001 6</t>
  </si>
  <si>
    <t>WSC-KY Water Mains       001 6</t>
  </si>
  <si>
    <t>Main Replacement         001 6</t>
  </si>
  <si>
    <t>Meter Boxs/lids          001 6</t>
  </si>
  <si>
    <t>WSC-KY Water mains Middle001 6</t>
  </si>
  <si>
    <t>WSC-KY Water Trtmt.Middle001 6</t>
  </si>
  <si>
    <t>WSC-KY Water Buildings(Cl001 6</t>
  </si>
  <si>
    <t>WSC-KY water mains Mddlsb001 6</t>
  </si>
  <si>
    <t>WSC-KY water treatment Md001 6</t>
  </si>
  <si>
    <t>WSC-KY Clinton water bldg001 6</t>
  </si>
  <si>
    <t>Repaired 19st shop lights001 6</t>
  </si>
  <si>
    <t>Install new Safty/light  001 6</t>
  </si>
  <si>
    <t>Meter exchange           001 6</t>
  </si>
  <si>
    <t>2" Meter Install / Housin001 6</t>
  </si>
  <si>
    <t>Meter Service Rebuild    001 6</t>
  </si>
  <si>
    <t>Install New Service / Med001 6</t>
  </si>
  <si>
    <t>Replaced meter/boxes     001 6</t>
  </si>
  <si>
    <t>West Cumberland Wtr Main 001 6</t>
  </si>
  <si>
    <t>Lifted boil Water/ Notife001 6</t>
  </si>
  <si>
    <t>Took Samples to lab/ Burb001 6</t>
  </si>
  <si>
    <t>Took Samples @ Leak Site 001 6</t>
  </si>
  <si>
    <t>Repaired Leak @ West Cumb001 6</t>
  </si>
  <si>
    <t>2'' MAIN/BRAKE 4812 cumbe001 6</t>
  </si>
  <si>
    <t>Safety Light for Vehicle 001 6</t>
  </si>
  <si>
    <t>Main replacement w cumber001 6</t>
  </si>
  <si>
    <t>Light replacement WTP    001 6</t>
  </si>
  <si>
    <t>Repaired light fixture WT001 6</t>
  </si>
  <si>
    <t>WSC-KY Clinton buildings 001 6</t>
  </si>
  <si>
    <t>Replaced section of 4" ma001 6</t>
  </si>
  <si>
    <t>Chlorine probe           001 6</t>
  </si>
  <si>
    <t>Oxygen sensor gas monitor001 6</t>
  </si>
  <si>
    <t>meter/labeling           001 6</t>
  </si>
  <si>
    <t>Rebuild service &amp; Meter e001 6</t>
  </si>
  <si>
    <t>PAC Feed System          001 6</t>
  </si>
  <si>
    <t>Sodium Aluminate feed sys001 6</t>
  </si>
  <si>
    <t>Membrane Cap BF PS       001 6</t>
  </si>
  <si>
    <t>WSC-KY Clinton water buil001 6</t>
  </si>
  <si>
    <t>Maintenance Eye wash stat001 6</t>
  </si>
  <si>
    <t>Meter/exchanges  93264   001 6</t>
  </si>
  <si>
    <t>Service rebuild, Meter Ex001 6</t>
  </si>
  <si>
    <t>Curb stop rebuilds/with c001 6</t>
  </si>
  <si>
    <t>Sodium Aluminate chem. pu001 6</t>
  </si>
  <si>
    <t>Fluoride 4 function valve001 6</t>
  </si>
  <si>
    <t>Reversing switch PAC feed001 6</t>
  </si>
  <si>
    <t>Maintenance Fluoride pump001 6</t>
  </si>
  <si>
    <t>Painted PAC augur Drive M001 6</t>
  </si>
  <si>
    <t>Cleaned &amp; changed SCM Pro001 6</t>
  </si>
  <si>
    <t>Maintenance Eyewash Stati001 6</t>
  </si>
  <si>
    <t>Clean and Changed S.C.M. 001 6</t>
  </si>
  <si>
    <t>WSC-KY water main Middles001 6</t>
  </si>
  <si>
    <t>meter/exchange,          001 6</t>
  </si>
  <si>
    <t>Replace captor pump      001 6</t>
  </si>
  <si>
    <t>Switched from Sod to Pot 001 6</t>
  </si>
  <si>
    <t>Install CAL-HYPO line to 001 6</t>
  </si>
  <si>
    <t>Install 1" Valve Q.M. CAL001 6</t>
  </si>
  <si>
    <t>Cal-Hypo 3/4" feed line  001 6</t>
  </si>
  <si>
    <t>WSC-KY Middlesboro wtr.tr001 6</t>
  </si>
  <si>
    <t>Maintenance PH Meter     001 6</t>
  </si>
  <si>
    <t>10% meter-exchange       001 6</t>
  </si>
  <si>
    <t>Generator Transformer Fus001 6</t>
  </si>
  <si>
    <t>Relay for Generator Scada001 6</t>
  </si>
  <si>
    <t>Pump Station Generator Re001 6</t>
  </si>
  <si>
    <t>Telemetry Relay Repair   001 6</t>
  </si>
  <si>
    <t>Eyewash stations         001 6</t>
  </si>
  <si>
    <t>Maintenance chemical scal001 6</t>
  </si>
  <si>
    <t>New Service Install      001 6</t>
  </si>
  <si>
    <t>Relayed Line Cherokee Dr 001 6</t>
  </si>
  <si>
    <t>WSC-KY Mains/Hydrants    001 6</t>
  </si>
  <si>
    <t>Maintenance PH meter.    001 6</t>
  </si>
  <si>
    <t>CuSo4 &amp; Sod. Perm. Contai001 6</t>
  </si>
  <si>
    <t>Serviced Kubota RTV      001 6</t>
  </si>
  <si>
    <t>Install stairway light fi001 6</t>
  </si>
  <si>
    <t>Install containment Drums001 6</t>
  </si>
  <si>
    <t>meter exchange #93264    001 6</t>
  </si>
  <si>
    <t xml:space="preserve"> Mboro Meter Exchange    001 6</t>
  </si>
  <si>
    <t>joe/james replaced broke-001 6</t>
  </si>
  <si>
    <t>Grade Road to Pump Statio001 6</t>
  </si>
  <si>
    <t>Cleaned and Changed S.C.M001 6</t>
  </si>
  <si>
    <t>Changed Phospate Mixer Mo001 6</t>
  </si>
  <si>
    <t>Replaced Phos Mixer Brack001 6</t>
  </si>
  <si>
    <t>Eye wash station         001 6</t>
  </si>
  <si>
    <t>Vent  fan motor          001 6</t>
  </si>
  <si>
    <t>Repair exhast fan Pmp sta001 6</t>
  </si>
  <si>
    <t>install new breaker Air C001 6</t>
  </si>
  <si>
    <t>M-Drive PAC feeder       001 6</t>
  </si>
  <si>
    <t>Install speed censor on P001 6</t>
  </si>
  <si>
    <t>M-Drive Install Carbon Fe001 6</t>
  </si>
  <si>
    <t>Repaired over filter ligh001 6</t>
  </si>
  <si>
    <t>Install fan pump station 001 6</t>
  </si>
  <si>
    <t>BF Telemetry Repair      001 6</t>
  </si>
  <si>
    <t>Fluoride Pump            001 6</t>
  </si>
  <si>
    <t>replaced service line    001 6</t>
  </si>
  <si>
    <t>PH Meter                 001 6</t>
  </si>
  <si>
    <t>Eyewash Stations         001 6</t>
  </si>
  <si>
    <t>Copper Sulfate Mixers    001 6</t>
  </si>
  <si>
    <t>#1 filer valve actuator  001 6</t>
  </si>
  <si>
    <t>WSC-KY Middlesboro Water 001 6</t>
  </si>
  <si>
    <t>leak on 20th street #9612001 6</t>
  </si>
  <si>
    <t>Lime feeder Mixer shaft  001 6</t>
  </si>
  <si>
    <t>install CL 17 unit       001 6</t>
  </si>
  <si>
    <t>Installed Flur inj &amp; air 001 6</t>
  </si>
  <si>
    <t>CL17 Repair              001 6</t>
  </si>
  <si>
    <t>New Bleach trial         001 6</t>
  </si>
  <si>
    <t>CL-17 Chlorine analyzer  001 6</t>
  </si>
  <si>
    <t>meter Exchange           001 6</t>
  </si>
  <si>
    <t>Chlorine analyzer repair 001 6</t>
  </si>
  <si>
    <t>Eye WAsh Stations        001 6</t>
  </si>
  <si>
    <t>Sampling line extensions.001 6</t>
  </si>
  <si>
    <t>New LMI pump copper sulfa001 6</t>
  </si>
  <si>
    <t>Cal-Hypo Feeder ring repa001 6</t>
  </si>
  <si>
    <t>Copper Pump Mantenance &amp; 001 6</t>
  </si>
  <si>
    <t>Repair WTP roof          001 6</t>
  </si>
  <si>
    <t>Clinton Meters           001 6</t>
  </si>
  <si>
    <t>Replaced Service Line 20t001 6</t>
  </si>
  <si>
    <t>Main Line Replacement    001 6</t>
  </si>
  <si>
    <t>Install CUSO4 Pump       001 6</t>
  </si>
  <si>
    <t>Chlorinator repair       001 6</t>
  </si>
  <si>
    <t>WSC-KY Clinton water mete001 6</t>
  </si>
  <si>
    <t>WSC-KY water mains Middle001 6</t>
  </si>
  <si>
    <t>WSC-KY water lines Clinto001 6</t>
  </si>
  <si>
    <t>45th St Creek Crossing   001 6</t>
  </si>
  <si>
    <t>Maintenance Potassium Pum001 6</t>
  </si>
  <si>
    <t>Settling basin renovation001 6</t>
  </si>
  <si>
    <t>Maintenance PH Machine.  001 6</t>
  </si>
  <si>
    <t>WSC-KY water lines (Clint001 6</t>
  </si>
  <si>
    <t>WSC-KY water treatment -b001 6</t>
  </si>
  <si>
    <t>Stream Current Monitor Ma001 6</t>
  </si>
  <si>
    <t>New Service Line Chester 001 6</t>
  </si>
  <si>
    <t>8" main replacement 45th 001 6</t>
  </si>
  <si>
    <t>rebld. fluoride inject. s001 6</t>
  </si>
  <si>
    <t>Installed new Fluoride Li001 6</t>
  </si>
  <si>
    <t>Maintenance Potassium pum001 6</t>
  </si>
  <si>
    <t>refurb piping pump statio001 6</t>
  </si>
  <si>
    <t>Pressure Washed Sed Basin001 6</t>
  </si>
  <si>
    <t>Stripped &amp; wax Floors Fil001 6</t>
  </si>
  <si>
    <t>Cleaned,sanded, &amp; Painted001 6</t>
  </si>
  <si>
    <t>Installed new Light fixtu001 6</t>
  </si>
  <si>
    <t>Calabrate pH Machine     001 6</t>
  </si>
  <si>
    <t>Eye Stations             001 6</t>
  </si>
  <si>
    <t>10 % meter exchange      001 6</t>
  </si>
  <si>
    <t>CL-17 Chlorine Analy.  re001 6</t>
  </si>
  <si>
    <t>Potassium Pump           001 6</t>
  </si>
  <si>
    <t>Installed New Light Fixtu001 6</t>
  </si>
  <si>
    <t>Cleaned &amp; Painted man H C001 6</t>
  </si>
  <si>
    <t>Rebuild Pot.Perm. Chem. p001 6</t>
  </si>
  <si>
    <t>METER EXCHANGE,,         001 6</t>
  </si>
  <si>
    <t>Eye Wash Station         001 6</t>
  </si>
  <si>
    <t>WSC-KY Clinton WWTP      001 6</t>
  </si>
  <si>
    <t>Mboro Meter exchange     001 6</t>
  </si>
  <si>
    <t>New Cal-hypo feedline    001 6</t>
  </si>
  <si>
    <t>Variable Speed Pump      001 6</t>
  </si>
  <si>
    <t>meter exchange,          001 6</t>
  </si>
  <si>
    <t>Copper Sulfate feed set-u001 6</t>
  </si>
  <si>
    <t>Cal-Hypo - top of filter 001 6</t>
  </si>
  <si>
    <t>Settling basin evaluation001 6</t>
  </si>
  <si>
    <t>Cleaned &amp; Paint cal-Hypo 001 6</t>
  </si>
  <si>
    <t>Install Cal-Hypo Line    001 6</t>
  </si>
  <si>
    <t>Potassium Pump maintenanc001 6</t>
  </si>
  <si>
    <t>.Chlorinator Header pipe.001 6</t>
  </si>
  <si>
    <t>VFD for variable speed pu001 6</t>
  </si>
  <si>
    <t>Variable Speed Pump Drive001 6</t>
  </si>
  <si>
    <t>Calibrate pH meter       001 6</t>
  </si>
  <si>
    <t>Eyewash Station          001 6</t>
  </si>
  <si>
    <t>WSC-KY Middlesboro SCADA 001 6</t>
  </si>
  <si>
    <t>WSC-KY Clinton SCADA cont001 6</t>
  </si>
  <si>
    <t>Cal Hypo Top of Filter He001 6</t>
  </si>
  <si>
    <t>Settling Basin Evaluation001 6</t>
  </si>
  <si>
    <t>Pot Perm Chemcial feed po001 6</t>
  </si>
  <si>
    <t>New Cal-Hypo feed line   001 6</t>
  </si>
  <si>
    <t>Install new chemical feed001 6</t>
  </si>
  <si>
    <t>Replace air release valve001 6</t>
  </si>
  <si>
    <t xml:space="preserve"> Eyewash Stations        001 6</t>
  </si>
  <si>
    <t>Built head pipe for Cl2 @001 6</t>
  </si>
  <si>
    <t>Relocated Pot-Prem Injec 001 6</t>
  </si>
  <si>
    <t>Replaced Air Relieve @ P/001 6</t>
  </si>
  <si>
    <t>Potassium Pump Maintenanc001 6</t>
  </si>
  <si>
    <t>2" Air Rlief Valve Pump #001 6</t>
  </si>
  <si>
    <t>Air Release Valve        001 6</t>
  </si>
  <si>
    <t>10% meter/exchange       001 6</t>
  </si>
  <si>
    <t>Pot. Perm. Mixer         001 6</t>
  </si>
  <si>
    <t>Flock Mixer Brace        001 6</t>
  </si>
  <si>
    <t>Repaired air relieve line001 6</t>
  </si>
  <si>
    <t>Floculator Repair Brace I001 6</t>
  </si>
  <si>
    <t>Air Rel. valve #2 raw wtr001 6</t>
  </si>
  <si>
    <t>Eyewash stations.        001 6</t>
  </si>
  <si>
    <t>CL-17                    001 6</t>
  </si>
  <si>
    <t>Stream current monitor ma001 6</t>
  </si>
  <si>
    <t>Eyewash Stations.        001 6</t>
  </si>
  <si>
    <t>install Turb pipes &amp; serv001 6</t>
  </si>
  <si>
    <t>Repaired 19th ST shop wal001 6</t>
  </si>
  <si>
    <t>Plywood for 19thst buildi001 6</t>
  </si>
  <si>
    <t>Flocculator Mixer        001 6</t>
  </si>
  <si>
    <t>Potassium Chem. Pump     001 6</t>
  </si>
  <si>
    <t>Cal-Hypo TOF feed line   001 6</t>
  </si>
  <si>
    <t>Hospital Tie-in          001 6</t>
  </si>
  <si>
    <t>8" Valve Cut-in          001 6</t>
  </si>
  <si>
    <t>Sampling points Sed Basin001 6</t>
  </si>
  <si>
    <t>Work on Shop Building    001 6</t>
  </si>
  <si>
    <t>cut valve in             001 6</t>
  </si>
  <si>
    <t>8 inch valve cut-in      001 6</t>
  </si>
  <si>
    <t>Repairs to Dist. Shop    001 6</t>
  </si>
  <si>
    <t>Phase monitor RWPS Genera001 6</t>
  </si>
  <si>
    <t>Maintenance S.C. Monitor 001 6</t>
  </si>
  <si>
    <t>JC pennys meter/exchange 001 6</t>
  </si>
  <si>
    <t>replaced stop            001 6</t>
  </si>
  <si>
    <t>WSC-KY water mains replac001 6</t>
  </si>
  <si>
    <t>WSC-KY Clinton Office Bld001 6</t>
  </si>
  <si>
    <t>WSC-KY WWTP Pumping eqpmt001 6</t>
  </si>
  <si>
    <t>WSC-KY Clinton WWTP PumpE001 6</t>
  </si>
  <si>
    <t>wrote up meters          001 6</t>
  </si>
  <si>
    <t>Streaming current monitor001 6</t>
  </si>
  <si>
    <t>Pour thru cell for DR 500001 6</t>
  </si>
  <si>
    <t>cleaned lime feeder disch001 6</t>
  </si>
  <si>
    <t>V</t>
  </si>
  <si>
    <t>PV</t>
  </si>
  <si>
    <t>GRAINGER ACCT # 814884623</t>
  </si>
  <si>
    <t>OP</t>
  </si>
  <si>
    <t>WGMILLS</t>
  </si>
  <si>
    <t>Chemical mixer motors</t>
  </si>
  <si>
    <t>USA BLUEBOOK/UTILTY SUPPLY OF</t>
  </si>
  <si>
    <t>JRLEONARD</t>
  </si>
  <si>
    <t>Hach DR900 colorimeter</t>
  </si>
  <si>
    <t>HACH COMPANY</t>
  </si>
  <si>
    <t>anti-syphon for fluoride</t>
  </si>
  <si>
    <t>SERVICE LINES (PARTS)</t>
  </si>
  <si>
    <t>HD SUPPLY WATERWORKS #114</t>
  </si>
  <si>
    <t>JOHNCO OFFICE SUPPLIES &amp; EQUIP</t>
  </si>
  <si>
    <t>SRVAUGHN</t>
  </si>
  <si>
    <t>Meter setters and Setter nuts</t>
  </si>
  <si>
    <t>HD SUPPLY/WATERWORKS #114</t>
  </si>
  <si>
    <t>Packing Gland for Raw WTR Pump</t>
  </si>
  <si>
    <t>LAYNE CHRISTENSEN COMPANY</t>
  </si>
  <si>
    <t>SERVICE LINE BRASS</t>
  </si>
  <si>
    <t>G &amp; C SUPPLY CO, INC</t>
  </si>
  <si>
    <t>345102 DUPLICATE BILLING</t>
  </si>
  <si>
    <t>pH probe for HQ40d  meter</t>
  </si>
  <si>
    <t>345102 Dup Inv of Inv 9076856</t>
  </si>
  <si>
    <t>BADGER METER, INC</t>
  </si>
  <si>
    <t>4 inch tapping saddles</t>
  </si>
  <si>
    <t>Bulb for DR5000</t>
  </si>
  <si>
    <t>Meter Box Lids</t>
  </si>
  <si>
    <t>CONSOLIDATED PIPE &amp; SUP CO,INC</t>
  </si>
  <si>
    <t>15 Angle Ball Valves</t>
  </si>
  <si>
    <t>SERVICE LINES (PARTS &amp; LABOR)</t>
  </si>
  <si>
    <t>Lime feeder parts</t>
  </si>
  <si>
    <t>BNR INC</t>
  </si>
  <si>
    <t>345101 PO #163314</t>
  </si>
  <si>
    <t>Chemical Injector</t>
  </si>
  <si>
    <t>345100 PO #166314</t>
  </si>
  <si>
    <t>LABORATORY EQP</t>
  </si>
  <si>
    <t>RUNCO OFFICE SUPPLY &amp; EQUIPMEN</t>
  </si>
  <si>
    <t>Valve Box riser's and lids</t>
  </si>
  <si>
    <t>Hydrant Repair Parts</t>
  </si>
  <si>
    <t>HYDRANTS (PARTS &amp; LABOR)</t>
  </si>
  <si>
    <t>DEPARTMENT OF THE ARMY</t>
  </si>
  <si>
    <t>100 5/8" Badger Meters</t>
  </si>
  <si>
    <t>2 and 4 inch fittings/ 2inpipe</t>
  </si>
  <si>
    <t>JIM BROWN SUPPLY</t>
  </si>
  <si>
    <t>20 Traffic Safety Cones</t>
  </si>
  <si>
    <t>1/20 HP Mixer</t>
  </si>
  <si>
    <t>1/2 HP Mixer</t>
  </si>
  <si>
    <t>150 water meters</t>
  </si>
  <si>
    <t>Safety Light for Vehicle</t>
  </si>
  <si>
    <t>No Lead brass fittings</t>
  </si>
  <si>
    <t>pH probe for HQ40d pH meter</t>
  </si>
  <si>
    <t>LMI Pump for Sod. Alum.</t>
  </si>
  <si>
    <t>25 Cast Iron Meter Lids wit</t>
  </si>
  <si>
    <t>Chemical injection quill</t>
  </si>
  <si>
    <t xml:space="preserve"> Chemical mixer for day tank</t>
  </si>
  <si>
    <t>Chem pump for copper sulfate</t>
  </si>
  <si>
    <t>50-5/8 inch meter setters</t>
  </si>
  <si>
    <t>345101 RND CORUGATED METER BOX</t>
  </si>
  <si>
    <t>200- Model 25's water meters</t>
  </si>
  <si>
    <t xml:space="preserve"> Sewer Pipe &amp; Fittings</t>
  </si>
  <si>
    <t>2" Air Relief Valve</t>
  </si>
  <si>
    <t>1/20th HP Mixer  pot. perm.</t>
  </si>
  <si>
    <t>4-1inch water meters- Orion</t>
  </si>
  <si>
    <t>sewer pipe and fittings</t>
  </si>
  <si>
    <t xml:space="preserve"> Meter Setters/Setter nuts</t>
  </si>
  <si>
    <t>345102 REAGENT,CHLORINE,CYLIND</t>
  </si>
  <si>
    <t>345102 STREAMING MONITOR PUMP</t>
  </si>
  <si>
    <t>GARY MILLS</t>
  </si>
  <si>
    <t>CL2 pour thru cell for DR5000</t>
  </si>
  <si>
    <t>PD</t>
  </si>
  <si>
    <t>345102 CREDIT FOR DUP BILLING</t>
  </si>
  <si>
    <t>345102 Refer Invoice #D226123</t>
  </si>
  <si>
    <t>345102 Credit for Dup Invoice</t>
  </si>
  <si>
    <t>345102 PO #145359, INV #184786</t>
  </si>
  <si>
    <t>345103 PO#129161 SEWER TEE WYE</t>
  </si>
  <si>
    <t>O</t>
  </si>
  <si>
    <t>OV</t>
  </si>
  <si>
    <t>JRTURNER</t>
  </si>
  <si>
    <t>PM on Wells</t>
  </si>
  <si>
    <t>East Well Pump 20 HP Motor</t>
  </si>
  <si>
    <t>10 Meter Setters</t>
  </si>
  <si>
    <t>100 5/8" meters</t>
  </si>
  <si>
    <t>4 Rolls Type K Copper Tubing</t>
  </si>
  <si>
    <t>Exhaust fan for Copper Sulfate</t>
  </si>
  <si>
    <t>SCR Contoller for lime feeder</t>
  </si>
  <si>
    <t>Gear box for PAC Feeder</t>
  </si>
  <si>
    <t>CABOT CORPORATION</t>
  </si>
  <si>
    <t>Metter Setters, Setter Nuts</t>
  </si>
  <si>
    <t>Repl. fence BF Tank</t>
  </si>
  <si>
    <t>M.A. BUELL FENCE LLC</t>
  </si>
  <si>
    <t>4-Stenner Chemical feed pumps</t>
  </si>
  <si>
    <t>AMERICAN DEVELOPMENT CORP</t>
  </si>
  <si>
    <t>PUMPING EQP - WTP</t>
  </si>
  <si>
    <t>Replace major components CL-17</t>
  </si>
  <si>
    <t>Transducer adjust on meter</t>
  </si>
  <si>
    <t>SERVICE SPECIALTIES LLC.</t>
  </si>
  <si>
    <t>Probe for SCM</t>
  </si>
  <si>
    <t>CHEMTRAC INC.</t>
  </si>
  <si>
    <t>Replace 50 ft fence tree fall</t>
  </si>
  <si>
    <t>LEMONS ENTERPRISES</t>
  </si>
  <si>
    <t>headphones for Aqua-Scope</t>
  </si>
  <si>
    <t>HEATH CONSULTANTS INC</t>
  </si>
  <si>
    <t>Headphones for Aqua-Scope</t>
  </si>
  <si>
    <t>Repair Fence tree fell on</t>
  </si>
  <si>
    <t>Pavement distributed- statehwy</t>
  </si>
  <si>
    <t>CHAMPION PLUMBING</t>
  </si>
  <si>
    <t>Surge Arrestors for elec - WTP</t>
  </si>
  <si>
    <t>L &amp; M ELECTRICAL</t>
  </si>
  <si>
    <t>Concrete State Hwy surface</t>
  </si>
  <si>
    <t>Weedeater for WTP</t>
  </si>
  <si>
    <t>BLUEGRASS MOTOR SUPPLY</t>
  </si>
  <si>
    <t>Traffic Control - Service Line</t>
  </si>
  <si>
    <t>Pavement distrubed- Concrete</t>
  </si>
  <si>
    <t>REVELL CONSTRUCTION CO INC</t>
  </si>
  <si>
    <t>Pavement Distribued</t>
  </si>
  <si>
    <t>GIBBONS CONSTRUCTION INC</t>
  </si>
  <si>
    <t>Flagged Traffic for Serv. Line</t>
  </si>
  <si>
    <t>Meter Vault Lid for Mboro Mall</t>
  </si>
  <si>
    <t>J R HOE &amp; SONS INC</t>
  </si>
  <si>
    <t>Variable  drive for WTP Pump</t>
  </si>
  <si>
    <t>SERVICE PUMP &amp; SUPPLY INC</t>
  </si>
  <si>
    <t>Creek Crossing Bore and pipe</t>
  </si>
  <si>
    <t>AKINS EXCAVATING CO. INC.</t>
  </si>
  <si>
    <t>Pavement Disturbed</t>
  </si>
  <si>
    <t>CUSTOMER MTR</t>
  </si>
  <si>
    <t>SERVICE LINES (PARTS))</t>
  </si>
  <si>
    <t>200 Meter box lids</t>
  </si>
  <si>
    <t>Sleeves for flocculator</t>
  </si>
  <si>
    <t>JIM MYERS &amp; SONS INC</t>
  </si>
  <si>
    <t>WILLIAM C. BREWER</t>
  </si>
  <si>
    <t>WTR TREATMENT EQP</t>
  </si>
  <si>
    <t>Meter Box &amp; Meter Box lids</t>
  </si>
  <si>
    <t>Water Meter Registers RED</t>
  </si>
  <si>
    <t>Service material</t>
  </si>
  <si>
    <t>100 M-25 water meters</t>
  </si>
  <si>
    <t>Ball Valves  for Meter Setters</t>
  </si>
  <si>
    <t>Spill Cont. Copper&amp; Sod. Perm.</t>
  </si>
  <si>
    <t>EMEDCO INC</t>
  </si>
  <si>
    <t xml:space="preserve"> Vent fan motor Raw Pump Stat.</t>
  </si>
  <si>
    <t>KENTUCKY ARMATURE &amp; MOTOR WORK</t>
  </si>
  <si>
    <t>M-Drive for PAC feder</t>
  </si>
  <si>
    <t>NORIT AMERICAS INC</t>
  </si>
  <si>
    <t>Service lines</t>
  </si>
  <si>
    <t>180 ft. of 3/4 copper</t>
  </si>
  <si>
    <t>250ft of dir.bore- 2 tie ends</t>
  </si>
  <si>
    <t>370 ft. New 6inch water main</t>
  </si>
  <si>
    <t>2 yards of Concrete delievered</t>
  </si>
  <si>
    <t>SOUTHERN CONCRETE PRODUCTS INC</t>
  </si>
  <si>
    <t>Service Line Fittings</t>
  </si>
  <si>
    <t>120 ft of 3/4 copper tubing</t>
  </si>
  <si>
    <t>3/4 inch Back Flow device- RP</t>
  </si>
  <si>
    <t>Sewer pipe &amp; fittings for new</t>
  </si>
  <si>
    <t>pulled pump at WWTP</t>
  </si>
  <si>
    <t>VAUGHN ELECTRIC COMPANY, INC.</t>
  </si>
  <si>
    <t>4x4 discharge reducer install</t>
  </si>
  <si>
    <t>Replaced PLC on Lift Station</t>
  </si>
  <si>
    <t>RICK'S ELECTRIC INC</t>
  </si>
  <si>
    <t>Engineering for ARH water line</t>
  </si>
  <si>
    <t>19 in widescreen monitor</t>
  </si>
  <si>
    <t>ADS SECURITY</t>
  </si>
  <si>
    <t>Install phase monitor Gener.</t>
  </si>
  <si>
    <t>Cordless Handtools,blades</t>
  </si>
  <si>
    <t>G</t>
  </si>
  <si>
    <t>JE</t>
  </si>
  <si>
    <t>ASSET RETIREMENT 108614 1980</t>
  </si>
  <si>
    <t>JUNE 15 RETIREMENTS - CP CLOSE</t>
  </si>
  <si>
    <t>CLOSE CP 2014140 TO 345.1115</t>
  </si>
  <si>
    <t>JUNE 15 CP CLOSE</t>
  </si>
  <si>
    <t>PO 166725 OCT 14</t>
  </si>
  <si>
    <t>CORRECT MANUAL RETIREMENTS</t>
  </si>
  <si>
    <t>PO 166725 SEP 14</t>
  </si>
  <si>
    <t>PO 126844 FEB 13</t>
  </si>
  <si>
    <t>RETIRE PO 166725 2008</t>
  </si>
  <si>
    <t>DECEMBER MANUAL RETIREMENTS</t>
  </si>
  <si>
    <t>PO 166725</t>
  </si>
  <si>
    <t>OCTOBER MANUAL RETIREMENTS</t>
  </si>
  <si>
    <t>SEP 14 MANUAL RETIREMENTS</t>
  </si>
  <si>
    <t>WILKINS CONSTRUCTION CK#73203</t>
  </si>
  <si>
    <t>MISC. CHECKS SEP. 2014</t>
  </si>
  <si>
    <t>RCL OV 174774</t>
  </si>
  <si>
    <t>RCL UNPOSTED OV AND PV</t>
  </si>
  <si>
    <t>STATE FARM CK#111372588</t>
  </si>
  <si>
    <t>MISC CHECKS 083114</t>
  </si>
  <si>
    <t>RCL UNPOSTED PV 623172</t>
  </si>
  <si>
    <t>RCL UNPOSTED OVS AND PVS</t>
  </si>
  <si>
    <t>RCL T4 1359 Sandefur, Bryan K.</t>
  </si>
  <si>
    <t>JULY 2014 9660 ADJ</t>
  </si>
  <si>
    <t>RCL T4 1359 Johnston, Joseph A</t>
  </si>
  <si>
    <t>RCL T4 1359 Vaughn, Stephen R.</t>
  </si>
  <si>
    <t>RCL T4 1359 Bolt, Gregory C.</t>
  </si>
  <si>
    <t>RCL PV 609754</t>
  </si>
  <si>
    <t>ASSET RETIREMENT - 2014004</t>
  </si>
  <si>
    <t>APR 14 RETIREMENTS - CP CLOSE</t>
  </si>
  <si>
    <t>ASSET RETIREMENT - 2014003</t>
  </si>
  <si>
    <t>CLOSE CP 2014004 TO 345.1125</t>
  </si>
  <si>
    <t>APR 14 CP CLOSE</t>
  </si>
  <si>
    <t>CLOSE CP 2014003 TO 345.1125</t>
  </si>
  <si>
    <t>RCL T4 1305 Mills, Wendell G.</t>
  </si>
  <si>
    <t>MAR 2014 9660 ADJ</t>
  </si>
  <si>
    <t>REVISION PRIOR TO 2013 2 OF 2</t>
  </si>
  <si>
    <t>RCL T4 1284 Haas, Bruce T.</t>
  </si>
  <si>
    <t>RCL CAPTIME</t>
  </si>
  <si>
    <t>RCL T4 1269 Leonard, James R.</t>
  </si>
  <si>
    <t>RVS JE 296843 CAPTIME</t>
  </si>
  <si>
    <t>RCL PV 577877</t>
  </si>
  <si>
    <t>RCL MWR TRANSACTIONS</t>
  </si>
  <si>
    <t>RCL MWR PV</t>
  </si>
  <si>
    <t>2014 01 MWR RCL</t>
  </si>
  <si>
    <t>RCL CAPTIME TO CORRECT BU #</t>
  </si>
  <si>
    <t>RCL OV 156842</t>
  </si>
  <si>
    <t>2013 12 MWR RECLASS 2</t>
  </si>
  <si>
    <t>Integrity Report Adjustments</t>
  </si>
  <si>
    <t>RVS T4 1230 TURNER, JOHN R.</t>
  </si>
  <si>
    <t>REVERSE T4 1230 CAPTIME</t>
  </si>
  <si>
    <t>RVS T4 1230 RUSHING, RONALD</t>
  </si>
  <si>
    <t>RCL OV 138198</t>
  </si>
  <si>
    <t>RCL VARIOUS OVS</t>
  </si>
  <si>
    <t>Rushing, Ronald - 4/23/2013</t>
  </si>
  <si>
    <t>MISSING CAPTIME 04 13</t>
  </si>
  <si>
    <t>Rushing, Ronald - 4/25/2013</t>
  </si>
  <si>
    <t>Rushing, Ronald - 4/2/2013</t>
  </si>
  <si>
    <t>RCL PD 512736</t>
  </si>
  <si>
    <t>EXPENSE UNPOSTED DOCS</t>
  </si>
  <si>
    <t>Rushing, Ronald - 3/7/2013</t>
  </si>
  <si>
    <t>MISSING CAPTIME 03 13</t>
  </si>
  <si>
    <t>Rushing, Ronald - 3/12/2013</t>
  </si>
  <si>
    <t>Rushing, Ronald - 2/22/2013</t>
  </si>
  <si>
    <t>Rushing, Ronald - 3/1/2013</t>
  </si>
  <si>
    <t>PO 126844 ADS SECURITY</t>
  </si>
  <si>
    <t>FEB 13 MANUAL RETIREMENTS</t>
  </si>
  <si>
    <t>RCL OV 134395</t>
  </si>
  <si>
    <t>RECLASS OV 134395</t>
  </si>
  <si>
    <t>Rushing, Ronald - 2/15/2013</t>
  </si>
  <si>
    <t>MISSING CAPTIME 02 13</t>
  </si>
  <si>
    <t>Rushing, Ronald - 2/11/2013</t>
  </si>
  <si>
    <t>Rushing, Ronald - 2/12/2013</t>
  </si>
  <si>
    <t>Rushing, Ronald - 2/6/2013</t>
  </si>
  <si>
    <t>Rushing, Ronald - 1/25/2013</t>
  </si>
  <si>
    <t>Rushing, Ronald - 1/31/2013</t>
  </si>
  <si>
    <t>Rushing, Ronald - 1/29/2013</t>
  </si>
  <si>
    <t>Rushing, Ronald - 1/23/2013</t>
  </si>
  <si>
    <t>Rushing, Ronald - 1/24/2013</t>
  </si>
  <si>
    <t>Rushing, Ronald - 2/1/2013</t>
  </si>
  <si>
    <t>Rushing, Ronald - 2/5/2013</t>
  </si>
  <si>
    <t>Rushing, Ronald - 2/4/2013</t>
  </si>
  <si>
    <t>RCL OV 133643</t>
  </si>
  <si>
    <t>RECLASS OVS AND PVS</t>
  </si>
  <si>
    <t>RCL PV 495289</t>
  </si>
  <si>
    <t>RECLASS UNPOSTED OV AND PVS</t>
  </si>
  <si>
    <t>Rushing, Ronald - 1/16/2013</t>
  </si>
  <si>
    <t>MISSING CAPTIME 01 13</t>
  </si>
  <si>
    <t>Rushing, Ronald - 11/20/2012</t>
  </si>
  <si>
    <t>MISSING CAPTIME 2012 ADJ</t>
  </si>
  <si>
    <t>Rushing, Ronald - 11/19/2012</t>
  </si>
  <si>
    <t>Rushing, Ronald - 11/21/2012</t>
  </si>
  <si>
    <t>D</t>
  </si>
  <si>
    <t>UA</t>
  </si>
  <si>
    <t>JA</t>
  </si>
  <si>
    <t>R</t>
  </si>
  <si>
    <t>WSC Rate Base-102.1555</t>
  </si>
  <si>
    <t>State of KY-860.1595</t>
  </si>
  <si>
    <t>State of KY-860.1585</t>
  </si>
  <si>
    <t>State of KY-860.1555</t>
  </si>
  <si>
    <t>Midwest Rate Base-800.1205</t>
  </si>
  <si>
    <t>WSC Rate Base-102.1595</t>
  </si>
  <si>
    <t>WSC Rate Base-102.1590</t>
  </si>
  <si>
    <t>WSC Rate Base-102.1585</t>
  </si>
  <si>
    <t>WSC Rate Base-102.1580</t>
  </si>
  <si>
    <t>WSC Rate Base-102.1205</t>
  </si>
  <si>
    <t>WSC Rate Base-102.1190</t>
  </si>
  <si>
    <t>WSC Rate Base-102.1180</t>
  </si>
  <si>
    <t>WSC Rate Base-102.1175</t>
  </si>
  <si>
    <t>WSC Rate Base-102.1045</t>
  </si>
  <si>
    <t>AX</t>
  </si>
  <si>
    <t>Retired:  2004  PO  00185895</t>
  </si>
  <si>
    <t>RETIREMENT</t>
  </si>
  <si>
    <t>Retired:  2004  PO  00183904</t>
  </si>
  <si>
    <t>Retired:  2005  PO  00183439</t>
  </si>
  <si>
    <t>Retired:  1973  PO  00183021</t>
  </si>
  <si>
    <t>Retired:  1974  PO  00182169</t>
  </si>
  <si>
    <t>Retired:  2003  PO  00175543</t>
  </si>
  <si>
    <t>Retired:  2013  PO  00174564</t>
  </si>
  <si>
    <t>Retired:  2012  PO  00172626</t>
  </si>
  <si>
    <t>Retired:  2012  PO  00170918</t>
  </si>
  <si>
    <t>Retired:  1965  PO  00169085</t>
  </si>
  <si>
    <t>Retired:  1929  PO  00171877</t>
  </si>
  <si>
    <t>Retired:  1964  PO  00168107</t>
  </si>
  <si>
    <t>Retired:  1933  PO  00169074</t>
  </si>
  <si>
    <t>Retired:  1930  PO  00168481</t>
  </si>
  <si>
    <t>Retired:  1925  PO  00166853</t>
  </si>
  <si>
    <t>Retired:  1929  PO  00162974</t>
  </si>
  <si>
    <t>Retired:  1980  PO  00158622</t>
  </si>
  <si>
    <t>Retired:  2013  PO  00155011</t>
  </si>
  <si>
    <t>Retired:  1945  PO  00159526</t>
  </si>
  <si>
    <t>Retired:  1950  PO  00158251</t>
  </si>
  <si>
    <t>Retired:  1936  PO  00157697</t>
  </si>
  <si>
    <t>Retired:  2004  PO  00153434</t>
  </si>
  <si>
    <t>Retired:  1956  PO  00152852</t>
  </si>
  <si>
    <t>Retired:  2008  PO  00147207</t>
  </si>
  <si>
    <t>Retired:  1930  PO  00146877</t>
  </si>
  <si>
    <t>Retired:  1970  PO  00138532</t>
  </si>
  <si>
    <t>Retired:  2007  PO  00138030</t>
  </si>
  <si>
    <t>Retired:  1940  PO  00134910</t>
  </si>
  <si>
    <t>Retired:  2001  PO  00134581</t>
  </si>
  <si>
    <t>Retired:  2008  PO  00128292</t>
  </si>
  <si>
    <t>Retired:  2004  PO  00126123</t>
  </si>
  <si>
    <t>Retired:  2002  PO  00122238</t>
  </si>
  <si>
    <t>Z</t>
  </si>
  <si>
    <t>AD</t>
  </si>
  <si>
    <t>RETIRE ASSET</t>
  </si>
  <si>
    <t>Reconciled</t>
  </si>
  <si>
    <t>Line Extension</t>
  </si>
  <si>
    <t>JE Line Number</t>
  </si>
  <si>
    <t>Posted Code</t>
  </si>
  <si>
    <t>Bth Ty</t>
  </si>
  <si>
    <t>Doc Co</t>
  </si>
  <si>
    <t>LT</t>
  </si>
  <si>
    <t>Address Number</t>
  </si>
  <si>
    <t>Units</t>
  </si>
  <si>
    <t>FY</t>
  </si>
  <si>
    <t>Per No</t>
  </si>
  <si>
    <t>Sub- ledger</t>
  </si>
  <si>
    <t>Sub Type</t>
  </si>
  <si>
    <t>Sub</t>
  </si>
  <si>
    <t>Do Ty</t>
  </si>
  <si>
    <t>Rev Void</t>
  </si>
  <si>
    <t>PO Do Ty</t>
  </si>
  <si>
    <t>PO Originator</t>
  </si>
  <si>
    <t>Purchase Order</t>
  </si>
  <si>
    <t>Batch Number</t>
  </si>
  <si>
    <t>Document Number</t>
  </si>
  <si>
    <t>Asset ID</t>
  </si>
  <si>
    <t>Explanation -Remark-</t>
  </si>
  <si>
    <t>Explanation Alpha Name</t>
  </si>
  <si>
    <t>Region</t>
  </si>
  <si>
    <t>G/L Date</t>
  </si>
  <si>
    <t>Amount</t>
  </si>
  <si>
    <t>Obj Acct</t>
  </si>
  <si>
    <t>Business Unit</t>
  </si>
  <si>
    <t>Co</t>
  </si>
  <si>
    <t>Retirement</t>
  </si>
  <si>
    <t xml:space="preserve"> Number</t>
  </si>
  <si>
    <t>Account</t>
  </si>
  <si>
    <t>Water Service Corporation of Kentucky</t>
  </si>
  <si>
    <t>A</t>
  </si>
  <si>
    <t>B</t>
  </si>
  <si>
    <t>C</t>
  </si>
  <si>
    <t>E</t>
  </si>
  <si>
    <t>F</t>
  </si>
  <si>
    <t>H</t>
  </si>
  <si>
    <t>I</t>
  </si>
  <si>
    <t>J</t>
  </si>
  <si>
    <t>K</t>
  </si>
  <si>
    <t>L</t>
  </si>
  <si>
    <t>M</t>
  </si>
  <si>
    <t>N</t>
  </si>
  <si>
    <t>Line</t>
  </si>
  <si>
    <t>Plant Additions</t>
  </si>
  <si>
    <t>BREDEMANN CHEVROLET</t>
  </si>
  <si>
    <t>TRANS TO ST LEVEL</t>
  </si>
  <si>
    <t>AT</t>
  </si>
  <si>
    <t>Retired:  2004  PO  00099540</t>
  </si>
  <si>
    <t>Retired:  2004  PO  00112925</t>
  </si>
  <si>
    <t>Retired:  2003  PO  00116398</t>
  </si>
  <si>
    <t>Retired:  2003  PO  00116950</t>
  </si>
  <si>
    <t>Retired:  2010  PO  00119738</t>
  </si>
  <si>
    <t>Retired:  2004  PO  00118724</t>
  </si>
  <si>
    <t>SE 5 AP ACCRUAL DEC 11</t>
  </si>
  <si>
    <t>APRIL 2012 9660 ADJ</t>
  </si>
  <si>
    <t>SEPT 2012 9660 ADJ</t>
  </si>
  <si>
    <t>MISSING CAPTIME 09 12</t>
  </si>
  <si>
    <t>Rushing, Ronald - 8/30/2012</t>
  </si>
  <si>
    <t>Rushing, Ronald - 9/11/2012</t>
  </si>
  <si>
    <t>Rushing, Ronald - 9/13/2012</t>
  </si>
  <si>
    <t>Rushing, Ronald - 9/12/2012</t>
  </si>
  <si>
    <t>SEPT 12 CP CLOSE CORP &amp; MIDWES</t>
  </si>
  <si>
    <t>CLOSE CP 2011001 TO 5000320</t>
  </si>
  <si>
    <t>MISSING CAPTIME 10 12</t>
  </si>
  <si>
    <t>Rushing, Ronald - 9/29/2012</t>
  </si>
  <si>
    <t>Rushing, Ronald - 9/20/2012</t>
  </si>
  <si>
    <t>Rushing, Ronald - 9/27/2012</t>
  </si>
  <si>
    <t>Rushing, Ronald - 10/16/2012</t>
  </si>
  <si>
    <t>Rushing, Ronald - 10/9/2012</t>
  </si>
  <si>
    <t>Rushing, Ronald - 10/11/2012</t>
  </si>
  <si>
    <t>Rushing, Ronald - 10/12/2012</t>
  </si>
  <si>
    <t>Rushing, Ronald - 10/3/2012</t>
  </si>
  <si>
    <t>Rushing, Ronald - 10/5/2012</t>
  </si>
  <si>
    <t>Rushing, Ronald - 10/25/2012</t>
  </si>
  <si>
    <t>OCT 12 CP CLOSE-MIDWEST</t>
  </si>
  <si>
    <t>CLOSE CP 2012038 TO 5000343</t>
  </si>
  <si>
    <t>MANUAL RETIREMENT</t>
  </si>
  <si>
    <t>SALE OF PLANT</t>
  </si>
  <si>
    <t xml:space="preserve"> OCT 12 MANUAL RETIREMENTS</t>
  </si>
  <si>
    <t>PO 64087 GENTEC CORP/NIXON POW</t>
  </si>
  <si>
    <t>OCT 12 RETIREMENT - CP CLOSE</t>
  </si>
  <si>
    <t>RETIREMENT-CP CLOSE 2012038</t>
  </si>
  <si>
    <t>MISSING CAPTIME 11 12</t>
  </si>
  <si>
    <t>Rushing, Ronald - 11/9/2012</t>
  </si>
  <si>
    <t>Rushing, Ronald - 11/7/2012</t>
  </si>
  <si>
    <t>RECLASS PVS-1</t>
  </si>
  <si>
    <t>RCL PV 471229</t>
  </si>
  <si>
    <t>RECLASS G&amp;C SUPPLY CO.</t>
  </si>
  <si>
    <t>MISSING CAPTIME 12 12</t>
  </si>
  <si>
    <t>Rushing, Ronald - 12/5/2012</t>
  </si>
  <si>
    <t>Rushing, Ronald - 12/6/2012</t>
  </si>
  <si>
    <t>DEC 12 CP CLOSE - MIDWEST</t>
  </si>
  <si>
    <t>CLOSE CP 2012088 TO 5000367</t>
  </si>
  <si>
    <t>Chain to drive flock mixer</t>
  </si>
  <si>
    <t>DYER METER SERVICE</t>
  </si>
  <si>
    <t>2-remote register, water meter</t>
  </si>
  <si>
    <t>LAWSON BUILDING SUPPLY INC</t>
  </si>
  <si>
    <t>Snow Plow, RTV tires,airfilter</t>
  </si>
  <si>
    <t>Disposable Gloves</t>
  </si>
  <si>
    <t>MAPICKARD</t>
  </si>
  <si>
    <t>Hard Hat</t>
  </si>
  <si>
    <t>First Aid Kit</t>
  </si>
  <si>
    <t>warning Light for Car</t>
  </si>
  <si>
    <t>Lock out kit for Car</t>
  </si>
  <si>
    <t>5LB fire ext</t>
  </si>
  <si>
    <t>Traffic Vest</t>
  </si>
  <si>
    <t>Safety triangles for Car</t>
  </si>
  <si>
    <t>CONSTRUCTION SITE SERVICES LLC</t>
  </si>
  <si>
    <t>Mag Meter for Waste water eff</t>
  </si>
  <si>
    <t>Fittings for service lines</t>
  </si>
  <si>
    <t>labor to install meter at WWTP</t>
  </si>
  <si>
    <t>2 inch water main; valve; fitt</t>
  </si>
  <si>
    <t>Meter Setters, Brass, service</t>
  </si>
  <si>
    <t>120-5/8 inch water meters</t>
  </si>
  <si>
    <t>Flocculator Gear</t>
  </si>
  <si>
    <t>renew service lines</t>
  </si>
  <si>
    <t>renew service line on Hwy 58</t>
  </si>
  <si>
    <t>Gears for Flocculator</t>
  </si>
  <si>
    <t>VFD for Variable speed pump</t>
  </si>
  <si>
    <t>Install New WWTP pump</t>
  </si>
  <si>
    <t>Meter boxes and lids</t>
  </si>
  <si>
    <t>Labor to make sewer tap</t>
  </si>
  <si>
    <t>Sewer manhole ring and cover</t>
  </si>
  <si>
    <t>Repairs to office buliding</t>
  </si>
  <si>
    <t>AUTOMATIC CONTROLS COMPANY INC</t>
  </si>
  <si>
    <t>UDC Controller for Raw water</t>
  </si>
  <si>
    <t>200- residiential cust. meters</t>
  </si>
  <si>
    <t>DON JOHNS, INC.</t>
  </si>
  <si>
    <t>Actuator for raw water</t>
  </si>
  <si>
    <t>Sludge Judge-safety equip</t>
  </si>
  <si>
    <t>pH, DO Meter-probes</t>
  </si>
  <si>
    <t>Service line material</t>
  </si>
  <si>
    <t>TRI-STATE CONCRETE, INC.</t>
  </si>
  <si>
    <t>Concrete Cubes to erect wall</t>
  </si>
  <si>
    <t>C.I. THORNBURG CO.,INC.</t>
  </si>
  <si>
    <t>LMI Chemical Feed pump</t>
  </si>
  <si>
    <t>Turbidimeter bulb</t>
  </si>
  <si>
    <t>Stream &amp; Current Monitor</t>
  </si>
  <si>
    <t>Reagent free CL-17 monitor</t>
  </si>
  <si>
    <t>Gears&amp;Chain for flocculator</t>
  </si>
  <si>
    <t>ph Probe</t>
  </si>
  <si>
    <t>C.I. THORNBURG CO INC.</t>
  </si>
  <si>
    <t>service line pipe &amp; fittings</t>
  </si>
  <si>
    <t>Yoke Saver Angle Valve tool</t>
  </si>
  <si>
    <t>Register for 4 inch meter</t>
  </si>
  <si>
    <t>Service line replacement</t>
  </si>
  <si>
    <t>Breaker for Lower Sludge Pond</t>
  </si>
  <si>
    <t>service line material</t>
  </si>
  <si>
    <t>HICKMAN BUILDING SUPPLIES</t>
  </si>
  <si>
    <t>345102 BALL VALVE</t>
  </si>
  <si>
    <t>345102 3/4 FP BALL VALVE</t>
  </si>
  <si>
    <t>345102 2" IPS GATE VALVE</t>
  </si>
  <si>
    <t>345102 HOG METER BOX PUMP</t>
  </si>
  <si>
    <t>345102 2'WATTS THRD BALL VALVE</t>
  </si>
  <si>
    <t>345102 ROYTRONIC FOOT VALVE</t>
  </si>
  <si>
    <t>345102 BLEED VALVE,4 FUNCTION</t>
  </si>
  <si>
    <t>345102 BALL VALVES</t>
  </si>
  <si>
    <t>345101 FORD INSERT ADAPTER</t>
  </si>
  <si>
    <t>FORD U BRANCH PJ CTS</t>
  </si>
  <si>
    <t>Water Main               001 6</t>
  </si>
  <si>
    <t xml:space="preserve"> Installed expansion tank001 6</t>
  </si>
  <si>
    <t>water main               001 6</t>
  </si>
  <si>
    <t>Took off &amp; Repaced 2" Val001 6</t>
  </si>
  <si>
    <t>Flocculator mixer chain  001 6</t>
  </si>
  <si>
    <t>rebuild service          001 6</t>
  </si>
  <si>
    <t>new 1" service at cheroke001 6</t>
  </si>
  <si>
    <t>rebuilt service 744 Hinks001 6</t>
  </si>
  <si>
    <t>meter ex                 001 6</t>
  </si>
  <si>
    <t>Installed new 1" Service 001 6</t>
  </si>
  <si>
    <t>new 1" service           001 6</t>
  </si>
  <si>
    <t>rebuild/service,         001 6</t>
  </si>
  <si>
    <t>Turbidity meter maintenan001 6</t>
  </si>
  <si>
    <t>CL-17 Chlorine Analyzer  001 6</t>
  </si>
  <si>
    <t>maintenance potassium pum001 6</t>
  </si>
  <si>
    <t>WSC-KY Clinton L.S. Pumps001 6</t>
  </si>
  <si>
    <t>10% meter/exchange out   001 6</t>
  </si>
  <si>
    <t>up date meter cards      001 6</t>
  </si>
  <si>
    <t>meter exchange .         001 6</t>
  </si>
  <si>
    <t>rebuilt headwall beans fo001 6</t>
  </si>
  <si>
    <t>replace head wall        001 6</t>
  </si>
  <si>
    <t>Pickard, Michael A.</t>
  </si>
  <si>
    <t>New Service              001 6</t>
  </si>
  <si>
    <t>Painted mixer motor Brack001 6</t>
  </si>
  <si>
    <t>new service, patch road  001 6</t>
  </si>
  <si>
    <t>blacktop/road            001 6</t>
  </si>
  <si>
    <t>Maintenance on PAC Feeder001 6</t>
  </si>
  <si>
    <t>Maintanenece on EC-475 Ch001 6</t>
  </si>
  <si>
    <t>10% meter exchanges      001 6</t>
  </si>
  <si>
    <t>10% Meter Exchange       001 6</t>
  </si>
  <si>
    <t>water leak hwy 441  2-17 001 6</t>
  </si>
  <si>
    <t>Replace pressure switch P001 6</t>
  </si>
  <si>
    <t>Change oil in Quick  mix 001 6</t>
  </si>
  <si>
    <t>Repaired air comp air rel001 6</t>
  </si>
  <si>
    <t>Replaced discharge line P001 6</t>
  </si>
  <si>
    <t>Primed Lower pond Hand Ra001 6</t>
  </si>
  <si>
    <t>METER EXCHANGE           001 6</t>
  </si>
  <si>
    <t>sand,prime,&amp; paint railin001 6</t>
  </si>
  <si>
    <t>Replaced Values on Pot- P001 6</t>
  </si>
  <si>
    <t>Replaced Values on Cal-Hy001 6</t>
  </si>
  <si>
    <t>Repaired air comp on P.A.001 6</t>
  </si>
  <si>
    <t>made,painted,&amp; installed 001 6</t>
  </si>
  <si>
    <t>Exhaust for act. PAC Feed001 6</t>
  </si>
  <si>
    <t>REPLACED STOP LEISURE MAN001 6</t>
  </si>
  <si>
    <t>MAIN BREAK AT STEVEN'S BR001 6</t>
  </si>
  <si>
    <t>WSC-KY Clinton WWTP eff.p001 6</t>
  </si>
  <si>
    <t>WSC-KY Clinton NPDES Perm001 6</t>
  </si>
  <si>
    <t>Replaced service line    001 6</t>
  </si>
  <si>
    <t>6 in pvc on stevens branc001 6</t>
  </si>
  <si>
    <t>cumb ave replaced 1 in se001 6</t>
  </si>
  <si>
    <t>Changed oil in floculator001 6</t>
  </si>
  <si>
    <t>replaced 1'' on cumberlan001 6</t>
  </si>
  <si>
    <t>replaced 2/meter boxes   001 6</t>
  </si>
  <si>
    <t>Installed 2" Values &amp; lin001 6</t>
  </si>
  <si>
    <t>repaired 1" service line 001 6</t>
  </si>
  <si>
    <t>repaired 1' service line 001 6</t>
  </si>
  <si>
    <t>4 Funct. Valve for Bleach001 6</t>
  </si>
  <si>
    <t>10 % meter/exchanges     001 6</t>
  </si>
  <si>
    <t>WSC-KY Water Meters      001 6</t>
  </si>
  <si>
    <t>changed meters and meter 001 6</t>
  </si>
  <si>
    <t>meter set                001 6</t>
  </si>
  <si>
    <t xml:space="preserve"> layed 100' of 2" PVC    001 6</t>
  </si>
  <si>
    <t>Floculater Repair        001 6</t>
  </si>
  <si>
    <t>layed 100' of 2" pvc     001 6</t>
  </si>
  <si>
    <t>Repair flock chain &amp; gear001 6</t>
  </si>
  <si>
    <t>WSC-KY Ambleside mains/hy001 6</t>
  </si>
  <si>
    <t>1'' broke 19th street    001 6</t>
  </si>
  <si>
    <t>Flocculator chain        001 6</t>
  </si>
  <si>
    <t>H2O2 chemical feed statio001 6</t>
  </si>
  <si>
    <t>Dropped Floc Basin       001 6</t>
  </si>
  <si>
    <t>Sanded &amp; painted Railing 001 6</t>
  </si>
  <si>
    <t>leak 20th &amp; cumb/leak19th001 6</t>
  </si>
  <si>
    <t>H2O2 Chemical &amp; pump set 001 6</t>
  </si>
  <si>
    <t>Set &amp; Cal H2 O2 Chemical 001 6</t>
  </si>
  <si>
    <t>meter exchange/out       001 6</t>
  </si>
  <si>
    <t>WSC-KY - CIty of Clinton 001 6</t>
  </si>
  <si>
    <t>WSC-KY WaterMeters Middle001 6</t>
  </si>
  <si>
    <t>Generator Repair         001 6</t>
  </si>
  <si>
    <t>Repair Generator block ho001 6</t>
  </si>
  <si>
    <t>Hydrogen Peroxide chem. p001 6</t>
  </si>
  <si>
    <t>main/brake 46th street   001 6</t>
  </si>
  <si>
    <t>Clinton, KY WWTP         001 6</t>
  </si>
  <si>
    <t>Middlesboro, KY hydrants 001 6</t>
  </si>
  <si>
    <t>Clinton, KY water meters 001 6</t>
  </si>
  <si>
    <t>Clinton, KY water storage001 6</t>
  </si>
  <si>
    <t>WSC-KY Clinton smoke test001 6</t>
  </si>
  <si>
    <t>Clinton, KY sewer mains  001 6</t>
  </si>
  <si>
    <t>new service 17 cardwell d001 6</t>
  </si>
  <si>
    <t>4 Function valves        001 6</t>
  </si>
  <si>
    <t>Flocculator Gears        001 6</t>
  </si>
  <si>
    <t>new service 17 cardwell l001 6</t>
  </si>
  <si>
    <t>Instal Piping for P.A.C. 001 6</t>
  </si>
  <si>
    <t>PAC Feed point change    001 6</t>
  </si>
  <si>
    <t>Repaired Leak 24th &amp; Donc001 6</t>
  </si>
  <si>
    <t>WSC-KY WWTP Weirs/Measure001 6</t>
  </si>
  <si>
    <t>WSC-KY Middlesboro Hydran001 6</t>
  </si>
  <si>
    <t>WSC-KY Clinton Grnd.Strg.001 6</t>
  </si>
  <si>
    <t>WSC-KY Water Plant equipm001 6</t>
  </si>
  <si>
    <t>VFDrive - variable speed 001 6</t>
  </si>
  <si>
    <t>Installed new chain&amp;gear 001 6</t>
  </si>
  <si>
    <t>leak on chester          001 6</t>
  </si>
  <si>
    <t>6" main replacement Chest001 6</t>
  </si>
  <si>
    <t>Floculator Repair        001 6</t>
  </si>
  <si>
    <t>Variable Speed Pump Repai001 6</t>
  </si>
  <si>
    <t>Installed new pressure ga001 6</t>
  </si>
  <si>
    <t>MAIN/BRAKE CHESTER AVE,  001 6</t>
  </si>
  <si>
    <t>Installing Floc Chain &amp; G001 6</t>
  </si>
  <si>
    <t>Raw Water Valve Repair   001 6</t>
  </si>
  <si>
    <t>Raw Water Valve Actuator 001 6</t>
  </si>
  <si>
    <t>WSC-KY Beans Fork Elect.S001 6</t>
  </si>
  <si>
    <t>WSC-KY Middlesboro hydran001 6</t>
  </si>
  <si>
    <t>WSC-KY Clinton WWTP upgra001 6</t>
  </si>
  <si>
    <t>Fire Hydrant refurbishing001 6</t>
  </si>
  <si>
    <t>Rebuilding CL-17 Cl2 anal001 6</t>
  </si>
  <si>
    <t>Layed 2" pvc             001 6</t>
  </si>
  <si>
    <t>Installed new service    001 6</t>
  </si>
  <si>
    <t>Adjust Flocculator chain 001 6</t>
  </si>
  <si>
    <t>Adjust Floc Chain        001 6</t>
  </si>
  <si>
    <t>Replace Raw Water Actuato001 6</t>
  </si>
  <si>
    <t>Repaired floc basin chain001 6</t>
  </si>
  <si>
    <t>UDC Controller for Raw wa001 6</t>
  </si>
  <si>
    <t>10% meter exchange/lables001 6</t>
  </si>
  <si>
    <t>lowered 2 service lines  001 6</t>
  </si>
  <si>
    <t>rebuild service 417 evans001 6</t>
  </si>
  <si>
    <t>replace service line loth001 6</t>
  </si>
  <si>
    <t>on call 9/26/12 to 10/3/1001 6</t>
  </si>
  <si>
    <t>repair leak beans fork   001 6</t>
  </si>
  <si>
    <t>change services over     001 6</t>
  </si>
  <si>
    <t>Clinton, KY Wellhead Prot001 6</t>
  </si>
  <si>
    <t>WSC-KY Hydrants          001 6</t>
  </si>
  <si>
    <t>EC Pump Change           001 6</t>
  </si>
  <si>
    <t>Streaming Current Monitor001 6</t>
  </si>
  <si>
    <t>Install BF CL2 Analyzer  001 6</t>
  </si>
  <si>
    <t>fixed leak  1" service li001 6</t>
  </si>
  <si>
    <t>install new service      001 6</t>
  </si>
  <si>
    <t>replaced 4' of 6" main   001 6</t>
  </si>
  <si>
    <t>Streaming Curent Monitor 001 6</t>
  </si>
  <si>
    <t>Electronic control Chem. 001 6</t>
  </si>
  <si>
    <t>Upper Gears&amp;Chain Floccul001 6</t>
  </si>
  <si>
    <t>Repaired S.C.S. Pump moto001 6</t>
  </si>
  <si>
    <t>test meters              001 6</t>
  </si>
  <si>
    <t>Repaired mower deck drive001 6</t>
  </si>
  <si>
    <t>Steaming Current Monitor 001 6</t>
  </si>
  <si>
    <t>BF CL2 Analyzer          001 6</t>
  </si>
  <si>
    <t>Pump for SCM             001 6</t>
  </si>
  <si>
    <t>WSC-KY Clinton, KY WWTP  001 6</t>
  </si>
  <si>
    <t>WSC-KY Clinton wellhead p001 6</t>
  </si>
  <si>
    <t>Changed gear &amp; chain on F001 6</t>
  </si>
  <si>
    <t xml:space="preserve"> Repl. drive gear floc. m001 6</t>
  </si>
  <si>
    <t>fixed leak n15th street  001 6</t>
  </si>
  <si>
    <t>replaced 90' 1" service l001 6</t>
  </si>
  <si>
    <t>replace service line 109 001 6</t>
  </si>
  <si>
    <t>6'' main/break           001 6</t>
  </si>
  <si>
    <t>Replace Breaker Lower Pon001 6</t>
  </si>
  <si>
    <t>Worked on Pond Pump Break001 6</t>
  </si>
  <si>
    <t>Changed Bleach Pump contr001 6</t>
  </si>
  <si>
    <t>Rebuild Bleach pump      001 6</t>
  </si>
  <si>
    <t>Addition/Retirement</t>
  </si>
  <si>
    <t>Addition</t>
  </si>
  <si>
    <t>Year</t>
  </si>
  <si>
    <t>Totals</t>
  </si>
  <si>
    <t>WSKY</t>
  </si>
  <si>
    <t>WSC</t>
  </si>
  <si>
    <t>Midwest Region</t>
  </si>
  <si>
    <t>Plant Source</t>
  </si>
  <si>
    <t>Cost Type</t>
  </si>
  <si>
    <t>Direct</t>
  </si>
  <si>
    <t>Allocated</t>
  </si>
  <si>
    <t>Difference</t>
  </si>
  <si>
    <t>ORDER</t>
  </si>
  <si>
    <t>Plant/Project</t>
  </si>
  <si>
    <t>Classification</t>
  </si>
  <si>
    <t>REGION</t>
  </si>
  <si>
    <t>KPI</t>
  </si>
  <si>
    <t>Month</t>
  </si>
  <si>
    <t>PLANT</t>
  </si>
  <si>
    <t>Captime</t>
  </si>
  <si>
    <t>MIDWEST</t>
  </si>
  <si>
    <t>Capital Spending</t>
  </si>
  <si>
    <t>PROJECT</t>
  </si>
  <si>
    <t>PUMPING EQUIPMENT RECLAIM WTP</t>
  </si>
  <si>
    <t>Reconciling Item</t>
  </si>
  <si>
    <t>CLINTON SEWER ASSET W/O</t>
  </si>
  <si>
    <t>OTHER</t>
  </si>
  <si>
    <t>Transportation</t>
  </si>
  <si>
    <t>MARCH 2013 ADJUSTMENTS</t>
  </si>
  <si>
    <t>HICKMAN COUNTY DOC#508039</t>
  </si>
  <si>
    <t>BELL COUNTY CLERK</t>
  </si>
  <si>
    <t>REG. RENEWAL</t>
  </si>
  <si>
    <t>EXPENSE JE 293547</t>
  </si>
  <si>
    <t>RCL PV 508039</t>
  </si>
  <si>
    <t>RCL REQUEST 2013 04 MWR</t>
  </si>
  <si>
    <t>RCL PV 508038</t>
  </si>
  <si>
    <t>TRANSPORTATION</t>
  </si>
  <si>
    <t>DAVID MAUS CHEVROLET, INC.</t>
  </si>
  <si>
    <t>TRANSPORTATION EQP</t>
  </si>
  <si>
    <t>RCL VEHICLE TTT TO PLANT</t>
  </si>
  <si>
    <t>UNIT # 1439 PV 570318</t>
  </si>
  <si>
    <t>AG 1.44</t>
  </si>
  <si>
    <t>AG 1.43</t>
  </si>
  <si>
    <t>Comment</t>
  </si>
  <si>
    <t>Capital Expenditures</t>
  </si>
  <si>
    <t>State</t>
  </si>
  <si>
    <t>KY</t>
  </si>
  <si>
    <t>Cap Project              003 6</t>
  </si>
  <si>
    <t>WSC-KY 24th St.water main003 6</t>
  </si>
  <si>
    <t>WSC-KY 45th St.water main003 6</t>
  </si>
  <si>
    <t>Engineering</t>
  </si>
  <si>
    <t>IDC</t>
  </si>
  <si>
    <t>IDC 1/2014</t>
  </si>
  <si>
    <t>WSC-KY 24th St.wtr.main r003 6</t>
  </si>
  <si>
    <t>WSC-KY 45th St. wtr.main 003 6</t>
  </si>
  <si>
    <t>IDC 2/2014</t>
  </si>
  <si>
    <t>WSC-KY 24th St. wtr. main003 6</t>
  </si>
  <si>
    <t>WSC-KY 45th St. wtr. main003 6</t>
  </si>
  <si>
    <t>Dorchester Ave Main Repla003 6</t>
  </si>
  <si>
    <t>45th Street Main Replacem003 6</t>
  </si>
  <si>
    <t>WSC-KY 45th St.wtr.main r003 6</t>
  </si>
  <si>
    <t>IDC 3/2014</t>
  </si>
  <si>
    <t>Plant</t>
  </si>
  <si>
    <t>Project</t>
  </si>
  <si>
    <t>24th st Boil H2o Samples 003 6</t>
  </si>
  <si>
    <t>Dorchester Ave. Main Repl003 6</t>
  </si>
  <si>
    <t>45th ST  Main replacement003 6</t>
  </si>
  <si>
    <t>24th St Main Replacement 003 6</t>
  </si>
  <si>
    <t>45th St Main Replacement 003 6</t>
  </si>
  <si>
    <t>24th st Main replacement 003 6</t>
  </si>
  <si>
    <t>24th Street Main Replacem003 6</t>
  </si>
  <si>
    <t>REPLACEWTR MAIN PIPING</t>
  </si>
  <si>
    <t>REPLACE WTR MAIN PIPING</t>
  </si>
  <si>
    <t>IDC 4/2014</t>
  </si>
  <si>
    <t>RCL T4 1407-BRUCE HAAS</t>
  </si>
  <si>
    <t>CAP SUSPENSE CLEAN UP</t>
  </si>
  <si>
    <t>CAP SUSPENSE CLEAN UP HAAS, BR</t>
  </si>
  <si>
    <t>WSC-KY Plate Settlers upg003 6</t>
  </si>
  <si>
    <t>Plate Settler Project.   003 6</t>
  </si>
  <si>
    <t>Plate Settler Project    003 6</t>
  </si>
  <si>
    <t>Plate settler Project.   003 6</t>
  </si>
  <si>
    <t>IDC 12/2014</t>
  </si>
  <si>
    <t>BELL ENGINEERING</t>
  </si>
  <si>
    <t>Invoice # 140847</t>
  </si>
  <si>
    <t>O6</t>
  </si>
  <si>
    <t>Invioce # 140848</t>
  </si>
  <si>
    <t>HERRICK COMPANY INC.</t>
  </si>
  <si>
    <t>Invoice # 1129</t>
  </si>
  <si>
    <t>RCL PV 574191</t>
  </si>
  <si>
    <t>MISC. CHECKS 02/28/14</t>
  </si>
  <si>
    <t>SHELBY AUTOMOTIVE CK#36526</t>
  </si>
  <si>
    <t>Reclass not included in CapEx report</t>
  </si>
  <si>
    <t>Allocated Costs</t>
  </si>
  <si>
    <t>Allocated Costs / Retirement of Vehicle</t>
  </si>
  <si>
    <t>Revision Entry</t>
  </si>
  <si>
    <t>LAND &amp; LAND RIGHTS TRAN</t>
  </si>
  <si>
    <t>Capital Project Closing included in AG 1.44</t>
  </si>
  <si>
    <t>AG DR 2.37 - Actual Capital Expenditures / Actual Plant Additions Reconciliation</t>
  </si>
  <si>
    <t>Jan - June 2015</t>
  </si>
  <si>
    <t>July - Dec 2015</t>
  </si>
  <si>
    <t>Out of Period Clinton Sewer Asset CapEx Reversal</t>
  </si>
  <si>
    <t>Water main repcment-15th 001 6</t>
  </si>
  <si>
    <t>WSC-KY Clinton Offc.Bldg.001 6</t>
  </si>
  <si>
    <t>Main/brake  15th street  001 6</t>
  </si>
  <si>
    <t>New Streaming Current Pro001 6</t>
  </si>
  <si>
    <t>truck accessories        001 6</t>
  </si>
  <si>
    <t>Install New Service      001 6</t>
  </si>
  <si>
    <t>Valve Program            001 6</t>
  </si>
  <si>
    <t>Water Main Break         001 6</t>
  </si>
  <si>
    <t>Repair Main Break        001 6</t>
  </si>
  <si>
    <t>Light Bars for New Trucks001 6</t>
  </si>
  <si>
    <t>WSC-KY Clinton wtr.srvc. 001 6</t>
  </si>
  <si>
    <t>WSC-KY Clinton meters for001 6</t>
  </si>
  <si>
    <t>WSC-KY Clinton water prop001 6</t>
  </si>
  <si>
    <t>Copper Sulfate           001 6</t>
  </si>
  <si>
    <t>New Service Tap &amp; install001 6</t>
  </si>
  <si>
    <t>Eye Wash Station.        001 6</t>
  </si>
  <si>
    <t>SCM &amp; pH probes          001 6</t>
  </si>
  <si>
    <t>Replaced broke setter sto001 6</t>
  </si>
  <si>
    <t>#2 Water Storage Tank    001 6</t>
  </si>
  <si>
    <t>WTP heater               001 6</t>
  </si>
  <si>
    <t>Meter Exchange.          001 6</t>
  </si>
  <si>
    <t>3" meter Bypass line inst001 6</t>
  </si>
  <si>
    <t>WSC-KY Clinton well meter001 6</t>
  </si>
  <si>
    <t>WSC-KY water treatment ch001 6</t>
  </si>
  <si>
    <t>EyeWash Stations.        001 6</t>
  </si>
  <si>
    <t>change/meters            001 6</t>
  </si>
  <si>
    <t>Repaired leak on winchest001 6</t>
  </si>
  <si>
    <t>4" line extension Polly H001 6</t>
  </si>
  <si>
    <t>New LMI Chemical pump    001 6</t>
  </si>
  <si>
    <t>New Injector &amp;  line EC-4001 6</t>
  </si>
  <si>
    <t>WSC-KY Clinton new well m001 6</t>
  </si>
  <si>
    <t>WSC-KY Clinton elect.pmp.001 6</t>
  </si>
  <si>
    <t>WSC-KY Clinton well elect001 6</t>
  </si>
  <si>
    <t>WSC-KY Middlesboro meter 001 6</t>
  </si>
  <si>
    <t>WSC-KY Clinton meter repl001 6</t>
  </si>
  <si>
    <t>WSC-KY Clinton fencing in001 6</t>
  </si>
  <si>
    <t>New Chlorine Analyzer    001 6</t>
  </si>
  <si>
    <t>New Ventilation Fan Motor001 6</t>
  </si>
  <si>
    <t>New Filter Pump Motor    001 6</t>
  </si>
  <si>
    <t>New Vent fan Bleach room 001 6</t>
  </si>
  <si>
    <t>New LMI chemical pump    001 6</t>
  </si>
  <si>
    <t>New chlorine analyzer.   001 6</t>
  </si>
  <si>
    <t xml:space="preserve"> New chlorine analyzer   001 6</t>
  </si>
  <si>
    <t>Replaced Curb stops      001 6</t>
  </si>
  <si>
    <t xml:space="preserve"> Water main replacement  001 6</t>
  </si>
  <si>
    <t>Replaced 6" main line, Br001 6</t>
  </si>
  <si>
    <t>water/leak 6'' main      001 6</t>
  </si>
  <si>
    <t>New pond intake          001 6</t>
  </si>
  <si>
    <t>New farm pond intake.    001 6</t>
  </si>
  <si>
    <t>WSC-KY water elect.pmpg.e001 6</t>
  </si>
  <si>
    <t>WSC-KY (M) water svc.line001 6</t>
  </si>
  <si>
    <t>WTP Filter Pump Rebuild  001 6</t>
  </si>
  <si>
    <t>Main break repair        001 6</t>
  </si>
  <si>
    <t>1'' MAIN/BRAKE  25  &amp; SHE001 6</t>
  </si>
  <si>
    <t>Injector copper sulfate  001 6</t>
  </si>
  <si>
    <t>New day tank mixer phosph001 6</t>
  </si>
  <si>
    <t>Cement refurbishing Sed B001 6</t>
  </si>
  <si>
    <t>Chemical Hoist           001 6</t>
  </si>
  <si>
    <t>METER/EXCHANGE,          001 6</t>
  </si>
  <si>
    <t>Replaced Meter setter    001 6</t>
  </si>
  <si>
    <t>Replaced Meter setter &amp; s001 6</t>
  </si>
  <si>
    <t>dug up and installed valv001 6</t>
  </si>
  <si>
    <t>Replaced busted meter box001 6</t>
  </si>
  <si>
    <t>Repaired service line lea001 6</t>
  </si>
  <si>
    <t>Chemical Hoist Rebuild   001 6</t>
  </si>
  <si>
    <t>WSC-KY Lab equipment     001 6</t>
  </si>
  <si>
    <t>WSC-KY Filter Pumping eqp001 6</t>
  </si>
  <si>
    <t>New guages for filter pum001 6</t>
  </si>
  <si>
    <t>New Gauges WTP Filter pum001 6</t>
  </si>
  <si>
    <t>New Injection Line-Bleach001 6</t>
  </si>
  <si>
    <t>Raw Pump Rebuild         001 6</t>
  </si>
  <si>
    <t>WTP Pressure Guage Replac001 6</t>
  </si>
  <si>
    <t>Clinton Tank Recoating   001 6</t>
  </si>
  <si>
    <t>New Service Middleton Loo001 6</t>
  </si>
  <si>
    <t>Middlesboro Meter Order  001 6</t>
  </si>
  <si>
    <t>WSC-KY wtr.elect.eqpt.pum001 6</t>
  </si>
  <si>
    <t>WSC-KY water svc.line rep001 6</t>
  </si>
  <si>
    <t>Clinton Tank Painting    001 6</t>
  </si>
  <si>
    <t>Curb Stop Service Rebuild001 6</t>
  </si>
  <si>
    <t>Repired 2" main break    001 6</t>
  </si>
  <si>
    <t>Calibrate Raw&amp;Finish mete001 6</t>
  </si>
  <si>
    <t>Filter gauges &amp; Valves   001 6</t>
  </si>
  <si>
    <t>Calibrate Raw &amp; Finish wa001 6</t>
  </si>
  <si>
    <t>New raw water intake     001 6</t>
  </si>
  <si>
    <t>Driveway                 001 6</t>
  </si>
  <si>
    <t>WSC-KY water elect.pump m001 6</t>
  </si>
  <si>
    <t>WSC-KY servce line replac001 6</t>
  </si>
  <si>
    <t>Filter gauges &amp; valves   001 6</t>
  </si>
  <si>
    <t>Filter gauges &amp; valves.  001 6</t>
  </si>
  <si>
    <t>Raw Water pump #1        001 6</t>
  </si>
  <si>
    <t>Maintenance CL-17.       001 6</t>
  </si>
  <si>
    <t>Replac Line Locater Cable001 6</t>
  </si>
  <si>
    <t>Meter Exchgange          001 6</t>
  </si>
  <si>
    <t>Meter Box Replacement    001 6</t>
  </si>
  <si>
    <t>Line Locator Repair/Repla001 6</t>
  </si>
  <si>
    <t>Clinton Tank Rehab       001 6</t>
  </si>
  <si>
    <t>New Fluoride feed line   001 6</t>
  </si>
  <si>
    <t>WTP Pump Modifications   001 6</t>
  </si>
  <si>
    <t>Sealcoat Mboro WTP Drivew001 6</t>
  </si>
  <si>
    <t>meter/exchange #93264    001 6</t>
  </si>
  <si>
    <t>Set New Customer Meter   001 6</t>
  </si>
  <si>
    <t>New Service Tap          001 6</t>
  </si>
  <si>
    <t>Fluoride injection line  001 6</t>
  </si>
  <si>
    <t>Replace Fluoride line.   001 6</t>
  </si>
  <si>
    <t>WSC-KY WTP Piping/Pumping001 6</t>
  </si>
  <si>
    <t>WSC-KY buildings/office  001 6</t>
  </si>
  <si>
    <t>Ser. Line Instal Blacktop001 6</t>
  </si>
  <si>
    <t>WTP Pressure guage replac001 6</t>
  </si>
  <si>
    <t>Repack Filter Pumps Mboro001 6</t>
  </si>
  <si>
    <t>Pump Impeller Mboro WTP  001 6</t>
  </si>
  <si>
    <t>Clinton HVAC             001 6</t>
  </si>
  <si>
    <t>Raw Water Pumps          001 6</t>
  </si>
  <si>
    <t>Hydrant Repair 4" post   001 6</t>
  </si>
  <si>
    <t>meter/exchange 10% change001 6</t>
  </si>
  <si>
    <t>Chemical pump            001 6</t>
  </si>
  <si>
    <t>fix leak flouride line.  001 6</t>
  </si>
  <si>
    <t>Filter Pumps             001 6</t>
  </si>
  <si>
    <t>WSCKY Elect.Pumping Eqpmt001 6</t>
  </si>
  <si>
    <t>WSCKY Water Treatment    001 6</t>
  </si>
  <si>
    <t>Bleach pump bottm check v001 6</t>
  </si>
  <si>
    <t>New Services PH Cemetery 001 6</t>
  </si>
  <si>
    <t>New Services 1475 HWY 25E001 6</t>
  </si>
  <si>
    <t>Service Rebuilds Clinton 001 6</t>
  </si>
  <si>
    <t>meter install,           001 6</t>
  </si>
  <si>
    <t>Installed new Service's, 001 6</t>
  </si>
  <si>
    <t>Fluoride Injector        001 6</t>
  </si>
  <si>
    <t>Dehumidifer for Mboro WTP001 6</t>
  </si>
  <si>
    <t>SEE CREDIT # 819028</t>
  </si>
  <si>
    <t>pH Probe for HQ40d</t>
  </si>
  <si>
    <t>3/4 in. ball valve &amp; couplings</t>
  </si>
  <si>
    <t>Leak Detector</t>
  </si>
  <si>
    <t>LMI chemical pump</t>
  </si>
  <si>
    <t>Line Locator Rebuild</t>
  </si>
  <si>
    <t>1/20th HP Mixer for chemicals</t>
  </si>
  <si>
    <t>REFER TO 2119261 CREDIT MEMO</t>
  </si>
  <si>
    <t>Gauges &amp; Valves for WTP</t>
  </si>
  <si>
    <t>SEE INVOICE # 816172</t>
  </si>
  <si>
    <t>REFER TO INVOICE # 9530868</t>
  </si>
  <si>
    <t>replace asphalt concrete</t>
  </si>
  <si>
    <t>Concrete for Main Bank Restore</t>
  </si>
  <si>
    <t>SCM probe &amp; piston</t>
  </si>
  <si>
    <t>tool box, bed mat, floor mats,</t>
  </si>
  <si>
    <t>JIM'S AUTO PARTS</t>
  </si>
  <si>
    <t>Truck Acces.Veh. #1602 &amp; #1603</t>
  </si>
  <si>
    <t>SIGNS &amp; TRUCK ACCESSORIES</t>
  </si>
  <si>
    <t>Emergency Lights for Fleet</t>
  </si>
  <si>
    <t>Can pump and 20hp motor</t>
  </si>
  <si>
    <t>2- truck tool boxes for Toyota</t>
  </si>
  <si>
    <t>Repair Rust &amp; Paint 1.2 M gal</t>
  </si>
  <si>
    <t>CURRENS COMPANY INC</t>
  </si>
  <si>
    <t>PLC for 230 kw Generator</t>
  </si>
  <si>
    <t>NIXON POWER SERVICES COMPANY</t>
  </si>
  <si>
    <t>Weed eater Distribution Dept.</t>
  </si>
  <si>
    <t>DR-5000 Bulb</t>
  </si>
  <si>
    <t>Meter Reading Handheld</t>
  </si>
  <si>
    <t>CORVALLIS MICROTECHNOLOGY INC</t>
  </si>
  <si>
    <t>Continueous Chlorine analyzer</t>
  </si>
  <si>
    <t>New 3 inch Compound Neptune</t>
  </si>
  <si>
    <t>Replace 6in Valve on West Well</t>
  </si>
  <si>
    <t>De-humidifier for pipe gallery</t>
  </si>
  <si>
    <t>100 5/8" Meters</t>
  </si>
  <si>
    <t>New vent fan for Bleach room</t>
  </si>
  <si>
    <t>Road Repair after Line Replace</t>
  </si>
  <si>
    <t>Raw Water Pump Rebuild</t>
  </si>
  <si>
    <t>Replace Galv. service lines</t>
  </si>
  <si>
    <t>Repack Filter Pumps</t>
  </si>
  <si>
    <t>Clinton Office HVAC</t>
  </si>
  <si>
    <t>JAMES SMITH HEATING &amp; COOLING</t>
  </si>
  <si>
    <t>SERVICE LINES FITTINGS</t>
  </si>
  <si>
    <t>ACCR PO 205019</t>
  </si>
  <si>
    <t>MW MID ATL OV ACCRUALS</t>
  </si>
  <si>
    <t>RCL OV 212791</t>
  </si>
  <si>
    <t>RCL VEH INV TO STATE CC</t>
  </si>
  <si>
    <t>Wilson, Colby - 12/9/2015</t>
  </si>
  <si>
    <t>MISSING CAPTIME 12 15</t>
  </si>
  <si>
    <t>Killion, Jeffrey - 12/18/2015</t>
  </si>
  <si>
    <t>Zumbrum, Jacob - 12/10/2015</t>
  </si>
  <si>
    <t>Zumbrum, Jacob - 12/9/2015</t>
  </si>
  <si>
    <t>Zumbrum, Jacob - 12/21/2015</t>
  </si>
  <si>
    <t>Zumbrum, Jacob - 12/16/2015</t>
  </si>
  <si>
    <t>Zumbrum, Jacob - 12/15/2015</t>
  </si>
  <si>
    <t>Zumbrum, Jacob - 12/14/2015</t>
  </si>
  <si>
    <t>Wilson, Colby - 12/18/2015</t>
  </si>
  <si>
    <t>Wilson, Colby - 12/17/2015</t>
  </si>
  <si>
    <t>Wilson, Colby - 12/16/2015</t>
  </si>
  <si>
    <t>Wilson, Colby - 12/15/2015</t>
  </si>
  <si>
    <t>Wilson, Colby - 12/14/2015</t>
  </si>
  <si>
    <t>Wilson, Colby - 12/11/2015</t>
  </si>
  <si>
    <t>RCL OV 210873</t>
  </si>
  <si>
    <t>RCL UNPOSTED OV PV</t>
  </si>
  <si>
    <t>Killion, Jeffrey - 11/13/2015</t>
  </si>
  <si>
    <t>MISSING CAPTIME 11 15</t>
  </si>
  <si>
    <t>Killion, Jeffrey - 10/29/2015</t>
  </si>
  <si>
    <t>Maguire, Joe - 11/9/2015</t>
  </si>
  <si>
    <t>Maguire, Joe - 11/10/2015</t>
  </si>
  <si>
    <t>Maguire, Joe - 11/3/2015</t>
  </si>
  <si>
    <t>Maguire, Joe - 10/29/2015</t>
  </si>
  <si>
    <t>Maguire, Joe - 11/2/2015</t>
  </si>
  <si>
    <t>Maguire, Joe - 10/21/2015</t>
  </si>
  <si>
    <t>MISSING CAPTIME 10 15</t>
  </si>
  <si>
    <t>Maguire, Joe - 10/22/2015</t>
  </si>
  <si>
    <t>Maguire, Joe - 10/23/2015</t>
  </si>
  <si>
    <t>Maguire, Joe - 10/26/2015</t>
  </si>
  <si>
    <t>Killion, Jeffrey - 10/23/2015</t>
  </si>
  <si>
    <t>Killion, Jeffrey - 10/27/2015</t>
  </si>
  <si>
    <t>Killion, Jeffrey - 10/21/2015</t>
  </si>
  <si>
    <t>Killion, Jeffrey - 10/22/2015</t>
  </si>
  <si>
    <t>Killion, Jeffrey - 10/20/2015</t>
  </si>
  <si>
    <t>Killion, Jeffrey - 10/14/2015</t>
  </si>
  <si>
    <t>Killion, Jeffrey - 10/15/2015</t>
  </si>
  <si>
    <t>Killion, Jeffrey - 10/16/2015</t>
  </si>
  <si>
    <t>Killion, Jeffrey - 10/19/2015</t>
  </si>
  <si>
    <t>Maguire, Joe - 10/20/2015</t>
  </si>
  <si>
    <t>Killion, Jeffrey - 9/9/2015</t>
  </si>
  <si>
    <t>MISSING CAPTIME 9 15</t>
  </si>
  <si>
    <t>Killion, Jeffrey - 9/8/2015</t>
  </si>
  <si>
    <t>Killion, Jeffrey - 9/18/2015</t>
  </si>
  <si>
    <t>Killion, Jeffrey - 9/24/2015</t>
  </si>
  <si>
    <t>Killion, Jeffrey - 9/23/2015</t>
  </si>
  <si>
    <t>Killion, Jeffrey - 8/5/2015</t>
  </si>
  <si>
    <t>MISSING CAPTIME 8 15</t>
  </si>
  <si>
    <t>Killion, Jeffrey - 8/3/2015</t>
  </si>
  <si>
    <t>Killion, Jeffrey - 8/7/2015</t>
  </si>
  <si>
    <t>Killion, Jeffrey - 8/4/2015</t>
  </si>
  <si>
    <t>JULY 15 CP CLOSE</t>
  </si>
  <si>
    <t>PRESIDENT-MIDWEST/MID ATL-1555</t>
  </si>
  <si>
    <t>Midwest Rate Base-800.1460</t>
  </si>
  <si>
    <t>Retired:  2014  PO  00202301</t>
  </si>
  <si>
    <t>Retired:  2012  PO  00146873</t>
  </si>
  <si>
    <t>Retired:  2014  PO  00200020</t>
  </si>
  <si>
    <t>Retired:  1945  PO  00199446</t>
  </si>
  <si>
    <t>Retired:  2009  PO  00198278</t>
  </si>
  <si>
    <t>Retired:  1995  PO  00198185</t>
  </si>
  <si>
    <t>Retired:  1991  PO  00197242</t>
  </si>
  <si>
    <t>Retired:  2014  PO  00195759</t>
  </si>
  <si>
    <t>Retired:  2007  PO  00196982</t>
  </si>
  <si>
    <t>Retired:  1964  PO  00193087</t>
  </si>
  <si>
    <t>Retired:  1930  PO  00191114</t>
  </si>
  <si>
    <t>Order</t>
  </si>
  <si>
    <t>BU #</t>
  </si>
  <si>
    <t>OBJ #</t>
  </si>
  <si>
    <t>Doc #</t>
  </si>
  <si>
    <t>IDC 1/2015</t>
  </si>
  <si>
    <t>WSC-KY Plate Settler Proj003 6</t>
  </si>
  <si>
    <t>plate settler project    003 6</t>
  </si>
  <si>
    <t>Plate Setters.           003 6</t>
  </si>
  <si>
    <t>WSC-KY Plate Settler proj003 6</t>
  </si>
  <si>
    <t>IDC 2/2015</t>
  </si>
  <si>
    <t>CARDMEMBER SERVICE</t>
  </si>
  <si>
    <t>WSC-KY Plate Settler upgr003 6</t>
  </si>
  <si>
    <t>IDC 3/2015</t>
  </si>
  <si>
    <t>WSC-KY Plate Settlers ins003 6</t>
  </si>
  <si>
    <t>IDC 4/2015</t>
  </si>
  <si>
    <t>plate settlers.          003 6</t>
  </si>
  <si>
    <t>Plate Settlers           003 6</t>
  </si>
  <si>
    <t>IDC 5/2015</t>
  </si>
  <si>
    <t>WSC-KY Plate Settlers    003 6</t>
  </si>
  <si>
    <t>Plate settler project    003 6</t>
  </si>
  <si>
    <t>Plate settler project.   003 6</t>
  </si>
  <si>
    <t>WSC-KY Plate Settler Inst003 6</t>
  </si>
  <si>
    <t>Plate settlers           003 6</t>
  </si>
  <si>
    <t>IDC 6/2015</t>
  </si>
  <si>
    <t>Install New Plate Settlers</t>
  </si>
  <si>
    <t>Plate Settler project    003 6</t>
  </si>
  <si>
    <t>MWR 08/15 RECLASS</t>
  </si>
  <si>
    <t>RECLASS BH T4 TO PROJ</t>
  </si>
  <si>
    <t>IDC 9/2015</t>
  </si>
  <si>
    <t>RCL CWIP TO DEFER MAINT</t>
  </si>
  <si>
    <t>DEFER BAL TO 345.2960</t>
  </si>
  <si>
    <t>IDC 10/2015</t>
  </si>
  <si>
    <t>WSC-KY Clinton Tank Paint003 6</t>
  </si>
  <si>
    <t>WSC-KY Clinton Tank Refur003 6</t>
  </si>
  <si>
    <t>WSC-KY Clinton tank paint003 6</t>
  </si>
  <si>
    <t>PAINTING WTR TOWER CONTRACTOR</t>
  </si>
  <si>
    <t>Welding seeems, removing ladde</t>
  </si>
  <si>
    <t>New Float and Cable</t>
  </si>
  <si>
    <t>HOFFMAN WATER TANK INSPECTION</t>
  </si>
  <si>
    <t>NOVEMBER 15 CP CLOSE</t>
  </si>
  <si>
    <t>CLOSE CP 2015127 TO 5000727</t>
  </si>
  <si>
    <t>CAPITALIZE NEXTRAQ INVOICES</t>
  </si>
  <si>
    <t>RCL PV 661195 NEXTRAQ GPS</t>
  </si>
  <si>
    <t>RCL PV 666026 NEXTRAQ GPS</t>
  </si>
  <si>
    <t>PARKS CHEVROLET INC.</t>
  </si>
  <si>
    <t>2016 Chevy Colorado 4x4</t>
  </si>
  <si>
    <t>MANN AUTO SALES OF PRESTONSBUR</t>
  </si>
  <si>
    <t>2016Toyota 4x4 accesscab truck</t>
  </si>
  <si>
    <t>2016Toyota4x4 accesscab truck</t>
  </si>
  <si>
    <t>2015 4x4 Chevy Truck</t>
  </si>
  <si>
    <t>Accrual not included in CapEx report (AG 1.43)</t>
  </si>
  <si>
    <t>Reconciling Items</t>
  </si>
  <si>
    <t>Capital Projects / WIP Additions</t>
  </si>
  <si>
    <t>Capital &amp; Deferred Projects / WIP Additions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</si>
</sst>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#."/>
    <numFmt numFmtId="166" formatCode="_(&quot;$&quot;* #,##0_);_(&quot;$&quot;* \(#,##0\);_(&quot;$&quot;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Geneva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64" fontId="6" fillId="0" borderId="0"/>
  </cellStyleXfs>
  <cellXfs count="42">
    <xf numFmtId="0" fontId="0" fillId="0" borderId="0" xfId="0"/>
    <xf numFmtId="43" fontId="3" fillId="0" borderId="0" xfId="1" applyFont="1" applyFill="1" applyAlignment="1">
      <alignment horizontal="right"/>
    </xf>
    <xf numFmtId="1" fontId="2" fillId="0" borderId="0" xfId="1" applyNumberFormat="1" applyFont="1" applyFill="1" applyAlignment="1">
      <alignment horizontal="right"/>
    </xf>
    <xf numFmtId="43" fontId="2" fillId="0" borderId="0" xfId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/>
    <xf numFmtId="43" fontId="1" fillId="0" borderId="0" xfId="1" applyFont="1" applyFill="1" applyAlignment="1">
      <alignment horizontal="right"/>
    </xf>
    <xf numFmtId="37" fontId="3" fillId="0" borderId="0" xfId="5" applyNumberFormat="1" applyFont="1" applyFill="1"/>
    <xf numFmtId="43" fontId="2" fillId="0" borderId="0" xfId="1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43" fontId="2" fillId="0" borderId="1" xfId="1" applyFont="1" applyFill="1" applyBorder="1" applyAlignment="1">
      <alignment horizontal="right"/>
    </xf>
    <xf numFmtId="165" fontId="2" fillId="0" borderId="0" xfId="0" applyNumberFormat="1" applyFont="1" applyFill="1" applyAlignment="1">
      <alignment horizontal="center"/>
    </xf>
    <xf numFmtId="0" fontId="4" fillId="0" borderId="0" xfId="0" applyFont="1" applyFill="1"/>
    <xf numFmtId="43" fontId="4" fillId="0" borderId="0" xfId="1" applyFont="1" applyFill="1"/>
    <xf numFmtId="0" fontId="4" fillId="2" borderId="0" xfId="0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2" fillId="0" borderId="0" xfId="0" applyFont="1" applyFill="1"/>
    <xf numFmtId="166" fontId="1" fillId="0" borderId="0" xfId="2" applyNumberFormat="1" applyFont="1" applyFill="1" applyAlignment="1">
      <alignment horizontal="right"/>
    </xf>
    <xf numFmtId="166" fontId="1" fillId="0" borderId="0" xfId="1" applyNumberFormat="1" applyFont="1" applyFill="1" applyAlignment="1">
      <alignment horizontal="right"/>
    </xf>
    <xf numFmtId="166" fontId="2" fillId="0" borderId="2" xfId="2" applyNumberFormat="1" applyFont="1" applyFill="1" applyBorder="1" applyAlignment="1">
      <alignment horizontal="right"/>
    </xf>
    <xf numFmtId="166" fontId="2" fillId="0" borderId="0" xfId="1" applyNumberFormat="1" applyFont="1" applyFill="1" applyAlignment="1">
      <alignment horizontal="right"/>
    </xf>
    <xf numFmtId="0" fontId="4" fillId="2" borderId="0" xfId="0" applyFont="1" applyFill="1"/>
    <xf numFmtId="0" fontId="0" fillId="0" borderId="0" xfId="0" applyNumberFormat="1"/>
    <xf numFmtId="43" fontId="0" fillId="0" borderId="0" xfId="1" applyFont="1"/>
    <xf numFmtId="14" fontId="0" fillId="0" borderId="0" xfId="0" applyNumberFormat="1"/>
    <xf numFmtId="0" fontId="0" fillId="0" borderId="0" xfId="0" applyAlignment="1">
      <alignment horizontal="left"/>
    </xf>
    <xf numFmtId="0" fontId="2" fillId="0" borderId="0" xfId="1" applyNumberFormat="1" applyFont="1" applyFill="1" applyAlignment="1">
      <alignment horizontal="right"/>
    </xf>
    <xf numFmtId="0" fontId="2" fillId="0" borderId="1" xfId="1" applyNumberFormat="1" applyFont="1" applyFill="1" applyBorder="1" applyAlignment="1">
      <alignment horizontal="left"/>
    </xf>
    <xf numFmtId="0" fontId="2" fillId="0" borderId="0" xfId="0" applyFont="1"/>
    <xf numFmtId="0" fontId="2" fillId="0" borderId="0" xfId="0" applyNumberFormat="1" applyFont="1"/>
    <xf numFmtId="43" fontId="2" fillId="0" borderId="0" xfId="1" applyFont="1"/>
    <xf numFmtId="14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2" applyNumberFormat="1" applyFont="1" applyFill="1" applyAlignment="1">
      <alignment horizontal="left"/>
    </xf>
    <xf numFmtId="0" fontId="2" fillId="0" borderId="0" xfId="1" applyNumberFormat="1" applyFont="1" applyFill="1" applyAlignment="1">
      <alignment horizontal="left"/>
    </xf>
    <xf numFmtId="0" fontId="2" fillId="0" borderId="2" xfId="2" applyNumberFormat="1" applyFont="1" applyFill="1" applyBorder="1" applyAlignment="1">
      <alignment horizontal="left"/>
    </xf>
    <xf numFmtId="0" fontId="0" fillId="2" borderId="0" xfId="0" applyFill="1"/>
    <xf numFmtId="0" fontId="0" fillId="0" borderId="0" xfId="0" applyFont="1" applyFill="1"/>
  </cellXfs>
  <cellStyles count="6">
    <cellStyle name="Comma" xfId="1" builtinId="3"/>
    <cellStyle name="Comma 2 2" xfId="4"/>
    <cellStyle name="Currency" xfId="2" builtinId="4"/>
    <cellStyle name="Normal" xfId="0" builtinId="0"/>
    <cellStyle name="Normal 2" xfId="3"/>
    <cellStyle name="Normal_TRANS.RC.94.W/P.SAL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tabSelected="1" view="pageBreakPreview" zoomScale="85" zoomScaleNormal="85" zoomScaleSheetLayoutView="85" workbookViewId="0">
      <pane xSplit="4" ySplit="8" topLeftCell="E9" activePane="bottomRight" state="frozen"/>
      <selection pane="topRight" activeCell="D1" sqref="D1"/>
      <selection pane="bottomLeft" activeCell="A4" sqref="A4"/>
      <selection pane="bottomRight" activeCell="I10" sqref="I10"/>
    </sheetView>
  </sheetViews>
  <sheetFormatPr defaultRowHeight="15"/>
  <cols>
    <col min="1" max="1" width="5.42578125" style="8" customWidth="1"/>
    <col min="2" max="2" width="11.28515625" style="4" bestFit="1" customWidth="1"/>
    <col min="3" max="3" width="33.85546875" style="8" bestFit="1" customWidth="1"/>
    <col min="4" max="4" width="6.42578125" style="8" bestFit="1" customWidth="1"/>
    <col min="5" max="5" width="1.28515625" style="9" customWidth="1"/>
    <col min="6" max="6" width="16.140625" style="9" bestFit="1" customWidth="1"/>
    <col min="7" max="7" width="21" style="9" bestFit="1" customWidth="1"/>
    <col min="8" max="8" width="16.140625" style="9" customWidth="1"/>
    <col min="9" max="9" width="45.85546875" style="38" bestFit="1" customWidth="1"/>
    <col min="10" max="10" width="1.28515625" style="9" customWidth="1"/>
    <col min="11" max="11" width="16.140625" style="9" customWidth="1"/>
    <col min="12" max="12" width="21" style="9" bestFit="1" customWidth="1"/>
    <col min="13" max="13" width="16.140625" style="9" customWidth="1"/>
    <col min="14" max="14" width="36.7109375" style="38" bestFit="1" customWidth="1"/>
    <col min="15" max="15" width="1.28515625" style="9" customWidth="1"/>
    <col min="16" max="17" width="16.140625" style="9" customWidth="1"/>
    <col min="18" max="18" width="21" style="9" bestFit="1" customWidth="1"/>
    <col min="19" max="19" width="16.140625" style="9" customWidth="1"/>
    <col min="20" max="20" width="42.5703125" style="38" bestFit="1" customWidth="1"/>
    <col min="21" max="16384" width="9.140625" style="8"/>
  </cols>
  <sheetData>
    <row r="1" spans="1:20">
      <c r="A1" s="10" t="s">
        <v>964</v>
      </c>
      <c r="B1" s="8"/>
    </row>
    <row r="2" spans="1:20">
      <c r="A2" s="10" t="s">
        <v>1348</v>
      </c>
      <c r="B2" s="8"/>
    </row>
    <row r="4" spans="1:20" s="7" customFormat="1">
      <c r="B4" s="5" t="s">
        <v>965</v>
      </c>
      <c r="C4" s="7" t="s">
        <v>966</v>
      </c>
      <c r="D4" s="7" t="s">
        <v>967</v>
      </c>
      <c r="E4" s="11"/>
      <c r="F4" s="11" t="s">
        <v>876</v>
      </c>
      <c r="G4" s="11" t="s">
        <v>968</v>
      </c>
      <c r="H4" s="11" t="s">
        <v>969</v>
      </c>
      <c r="I4" s="11" t="s">
        <v>783</v>
      </c>
      <c r="J4" s="11"/>
      <c r="K4" s="11" t="s">
        <v>970</v>
      </c>
      <c r="L4" s="11" t="s">
        <v>971</v>
      </c>
      <c r="M4" s="11" t="s">
        <v>972</v>
      </c>
      <c r="N4" s="11" t="s">
        <v>973</v>
      </c>
      <c r="O4" s="11"/>
      <c r="P4" s="11" t="s">
        <v>974</v>
      </c>
      <c r="Q4" s="11" t="s">
        <v>975</v>
      </c>
      <c r="R4" s="11" t="s">
        <v>976</v>
      </c>
      <c r="S4" s="11" t="s">
        <v>696</v>
      </c>
      <c r="T4" s="11" t="s">
        <v>43</v>
      </c>
    </row>
    <row r="6" spans="1:20">
      <c r="E6" s="2"/>
      <c r="F6" s="30">
        <v>2013</v>
      </c>
      <c r="G6" s="30">
        <v>2013</v>
      </c>
      <c r="H6" s="3"/>
      <c r="J6" s="2"/>
      <c r="K6" s="30">
        <v>2014</v>
      </c>
      <c r="L6" s="30">
        <v>2014</v>
      </c>
      <c r="M6" s="3"/>
      <c r="O6" s="2"/>
      <c r="P6" s="30" t="s">
        <v>1349</v>
      </c>
      <c r="Q6" s="30" t="s">
        <v>1350</v>
      </c>
      <c r="R6" s="30">
        <v>2015</v>
      </c>
      <c r="S6" s="3"/>
    </row>
    <row r="7" spans="1:20">
      <c r="B7" s="5" t="s">
        <v>963</v>
      </c>
      <c r="E7" s="2"/>
      <c r="F7" s="3" t="s">
        <v>1292</v>
      </c>
      <c r="G7" s="3" t="s">
        <v>1293</v>
      </c>
      <c r="H7" s="3"/>
      <c r="J7" s="2"/>
      <c r="K7" s="3" t="s">
        <v>1292</v>
      </c>
      <c r="L7" s="3" t="s">
        <v>1293</v>
      </c>
      <c r="M7" s="3"/>
      <c r="O7" s="2"/>
      <c r="P7" s="3" t="s">
        <v>1292</v>
      </c>
      <c r="Q7" s="3" t="s">
        <v>1292</v>
      </c>
      <c r="R7" s="3" t="s">
        <v>1293</v>
      </c>
      <c r="S7" s="3"/>
    </row>
    <row r="8" spans="1:20">
      <c r="A8" s="12" t="s">
        <v>977</v>
      </c>
      <c r="B8" s="12" t="s">
        <v>962</v>
      </c>
      <c r="C8" s="13" t="s">
        <v>0</v>
      </c>
      <c r="D8" s="13" t="s">
        <v>1</v>
      </c>
      <c r="E8" s="1"/>
      <c r="F8" s="14" t="s">
        <v>978</v>
      </c>
      <c r="G8" s="14" t="s">
        <v>1295</v>
      </c>
      <c r="H8" s="14" t="s">
        <v>1262</v>
      </c>
      <c r="I8" s="31" t="s">
        <v>1294</v>
      </c>
      <c r="J8" s="1"/>
      <c r="K8" s="14" t="s">
        <v>978</v>
      </c>
      <c r="L8" s="14" t="s">
        <v>1295</v>
      </c>
      <c r="M8" s="14" t="s">
        <v>1262</v>
      </c>
      <c r="N8" s="31" t="s">
        <v>1294</v>
      </c>
      <c r="O8" s="1"/>
      <c r="P8" s="14" t="s">
        <v>978</v>
      </c>
      <c r="Q8" s="14" t="s">
        <v>978</v>
      </c>
      <c r="R8" s="14" t="s">
        <v>1295</v>
      </c>
      <c r="S8" s="14" t="s">
        <v>1262</v>
      </c>
      <c r="T8" s="31" t="s">
        <v>1294</v>
      </c>
    </row>
    <row r="9" spans="1:20">
      <c r="A9" s="15">
        <v>1</v>
      </c>
      <c r="B9" s="6">
        <v>1020</v>
      </c>
      <c r="C9" s="8" t="s">
        <v>2</v>
      </c>
      <c r="D9" s="8">
        <v>301.10000000000002</v>
      </c>
      <c r="E9" s="22"/>
      <c r="F9" s="21">
        <f>SUMIFS('WSCKY GL (ALL) 2012-6.30.2015'!$D:$D,'WSCKY GL (ALL) 2012-6.30.2015'!$G:$G,"2013",'WSCKY GL (ALL) 2012-6.30.2015'!$K:$K,"Addition",'WSCKY GL (ALL) 2012-6.30.2015'!$C:$C,'AG DR 2.37'!$B9)</f>
        <v>36282.69</v>
      </c>
      <c r="G9" s="21">
        <f>SUMIFS('CapEx 2013'!$F:$F,'CapEx 2013'!$E:$E,'AG DR 2.37'!$B9)</f>
        <v>0</v>
      </c>
      <c r="H9" s="21">
        <f>G9-F9</f>
        <v>-36282.69</v>
      </c>
      <c r="I9" s="37" t="s">
        <v>1345</v>
      </c>
      <c r="J9" s="22"/>
      <c r="K9" s="21">
        <f>SUMIFS('WSCKY GL (ALL) 2012-6.30.2015'!$D:$D,'WSCKY GL (ALL) 2012-6.30.2015'!$G:$G,"2014",'WSCKY GL (ALL) 2012-6.30.2015'!$K:$K,"Addition",'WSCKY GL (ALL) 2012-6.30.2015'!$C:$C,'AG DR 2.37'!$B9)</f>
        <v>0</v>
      </c>
      <c r="L9" s="21">
        <f>SUMIFS('CapEx 2014'!$F:$F,'CapEx 2014'!$E:$E,'AG DR 2.37'!$B9)</f>
        <v>0</v>
      </c>
      <c r="M9" s="21">
        <f>L9-K9</f>
        <v>0</v>
      </c>
      <c r="N9" s="37"/>
      <c r="O9" s="22"/>
      <c r="P9" s="21">
        <f>SUMIFS('WSCKY GL (ALL) 2012-6.30.2015'!$D:$D,'WSCKY GL (ALL) 2012-6.30.2015'!$G:$G,"2015",'WSCKY GL (ALL) 2012-6.30.2015'!$K:$K,"Addition",'WSCKY GL (ALL) 2012-6.30.2015'!$C:$C,'AG DR 2.37'!$B9)</f>
        <v>0</v>
      </c>
      <c r="Q9" s="21">
        <f>SUMIFS('WSCKY GL (ALL) 7.1.15-12.31.15'!$D:$D,'WSCKY GL (ALL) 7.1.15-12.31.15'!$K:$K,"Addition",'WSCKY GL (ALL) 7.1.15-12.31.15'!$C:$C,'AG DR 2.37'!$B9)</f>
        <v>0</v>
      </c>
      <c r="R9" s="21">
        <f>SUMIFS('CapEx 2015'!$F:$F,'CapEx 2015'!$E:$E,'AG DR 2.37'!$B9)</f>
        <v>0</v>
      </c>
      <c r="S9" s="21">
        <f>R9-(P9+Q9)</f>
        <v>0</v>
      </c>
      <c r="T9" s="37"/>
    </row>
    <row r="10" spans="1:20">
      <c r="A10" s="15">
        <v>2</v>
      </c>
      <c r="B10" s="6">
        <v>1040</v>
      </c>
      <c r="C10" s="8" t="s">
        <v>1346</v>
      </c>
      <c r="D10" s="8">
        <v>303.39999999999998</v>
      </c>
      <c r="E10" s="22"/>
      <c r="F10" s="21">
        <f>SUMIFS('WSCKY GL (ALL) 2012-6.30.2015'!$D:$D,'WSCKY GL (ALL) 2012-6.30.2015'!$G:$G,"2013",'WSCKY GL (ALL) 2012-6.30.2015'!$K:$K,"Addition",'WSCKY GL (ALL) 2012-6.30.2015'!$C:$C,'AG DR 2.37'!$B10)</f>
        <v>0</v>
      </c>
      <c r="G10" s="21">
        <f>SUMIFS('CapEx 2013'!$F:$F,'CapEx 2013'!$E:$E,'AG DR 2.37'!$B10)</f>
        <v>0</v>
      </c>
      <c r="H10" s="21">
        <f>G10-F10</f>
        <v>0</v>
      </c>
      <c r="I10" s="37"/>
      <c r="J10" s="22"/>
      <c r="K10" s="21">
        <f>SUMIFS('WSCKY GL (ALL) 2012-6.30.2015'!$D:$D,'WSCKY GL (ALL) 2012-6.30.2015'!$G:$G,"2014",'WSCKY GL (ALL) 2012-6.30.2015'!$K:$K,"Addition",'WSCKY GL (ALL) 2012-6.30.2015'!$C:$C,'AG DR 2.37'!$B10)</f>
        <v>0</v>
      </c>
      <c r="L10" s="21">
        <f>SUMIFS('CapEx 2014'!$F:$F,'CapEx 2014'!$E:$E,'AG DR 2.37'!$B10)</f>
        <v>910</v>
      </c>
      <c r="M10" s="21">
        <f>L10-K10</f>
        <v>910</v>
      </c>
      <c r="N10" s="37" t="s">
        <v>1342</v>
      </c>
      <c r="O10" s="22"/>
      <c r="P10" s="21"/>
      <c r="Q10" s="21">
        <f>SUMIFS('WSCKY GL (ALL) 7.1.15-12.31.15'!$D:$D,'WSCKY GL (ALL) 7.1.15-12.31.15'!$K:$K,"Addition",'WSCKY GL (ALL) 7.1.15-12.31.15'!$C:$C,'AG DR 2.37'!$B10)</f>
        <v>0</v>
      </c>
      <c r="R10" s="21">
        <f>SUMIFS('CapEx 2015'!$F:$F,'CapEx 2015'!$E:$E,'AG DR 2.37'!$B10)</f>
        <v>0</v>
      </c>
      <c r="S10" s="21">
        <f t="shared" ref="S10:S52" si="0">R10-(P10+Q10)</f>
        <v>0</v>
      </c>
      <c r="T10" s="37"/>
    </row>
    <row r="11" spans="1:20">
      <c r="A11" s="15">
        <v>3</v>
      </c>
      <c r="B11" s="6">
        <v>1045</v>
      </c>
      <c r="C11" s="8" t="s">
        <v>3</v>
      </c>
      <c r="D11" s="8">
        <v>303.5</v>
      </c>
      <c r="E11" s="22"/>
      <c r="F11" s="22">
        <f>SUMIFS('WSCKY GL (ALL) 2012-6.30.2015'!$D:$D,'WSCKY GL (ALL) 2012-6.30.2015'!$G:$G,"2013",'WSCKY GL (ALL) 2012-6.30.2015'!$K:$K,"Addition",'WSCKY GL (ALL) 2012-6.30.2015'!$C:$C,'AG DR 2.37'!$B11)</f>
        <v>-40.079999999999927</v>
      </c>
      <c r="G11" s="21">
        <f>SUMIFS('CapEx 2013'!$F:$F,'CapEx 2013'!$E:$E,'AG DR 2.37'!$B11)</f>
        <v>0</v>
      </c>
      <c r="H11" s="21">
        <f t="shared" ref="H11:H52" si="1">G11-F11</f>
        <v>40.079999999999927</v>
      </c>
      <c r="I11" s="37" t="s">
        <v>1343</v>
      </c>
      <c r="J11" s="22"/>
      <c r="K11" s="22">
        <f>SUMIFS('WSCKY GL (ALL) 2012-6.30.2015'!$D:$D,'WSCKY GL (ALL) 2012-6.30.2015'!$G:$G,"2014",'WSCKY GL (ALL) 2012-6.30.2015'!$K:$K,"Addition",'WSCKY GL (ALL) 2012-6.30.2015'!$C:$C,'AG DR 2.37'!$B11)</f>
        <v>-36.9699999999998</v>
      </c>
      <c r="L11" s="21">
        <f>SUMIFS('CapEx 2014'!$F:$F,'CapEx 2014'!$E:$E,'AG DR 2.37'!$B11)</f>
        <v>0</v>
      </c>
      <c r="M11" s="21">
        <f t="shared" ref="M11:M52" si="2">L11-K11</f>
        <v>36.9699999999998</v>
      </c>
      <c r="N11" s="37" t="s">
        <v>1343</v>
      </c>
      <c r="O11" s="22"/>
      <c r="P11" s="22">
        <f>SUMIFS('WSCKY GL (ALL) 2012-6.30.2015'!$D:$D,'WSCKY GL (ALL) 2012-6.30.2015'!$G:$G,"2015",'WSCKY GL (ALL) 2012-6.30.2015'!$K:$K,"Addition",'WSCKY GL (ALL) 2012-6.30.2015'!$C:$C,'AG DR 2.37'!$B11)</f>
        <v>-52.170000000000073</v>
      </c>
      <c r="Q11" s="21">
        <f>SUMIFS('WSCKY GL (ALL) 7.1.15-12.31.15'!$D:$D,'WSCKY GL (ALL) 7.1.15-12.31.15'!$K:$K,"Addition",'WSCKY GL (ALL) 7.1.15-12.31.15'!$C:$C,'AG DR 2.37'!$B11)</f>
        <v>-38.690000000000055</v>
      </c>
      <c r="R11" s="21">
        <f>SUMIFS('CapEx 2015'!$F:$F,'CapEx 2015'!$E:$E,'AG DR 2.37'!$B11)</f>
        <v>0</v>
      </c>
      <c r="S11" s="21">
        <f t="shared" si="0"/>
        <v>90.860000000000127</v>
      </c>
      <c r="T11" s="37" t="s">
        <v>1343</v>
      </c>
    </row>
    <row r="12" spans="1:20">
      <c r="A12" s="15">
        <v>4</v>
      </c>
      <c r="B12" s="6">
        <v>1050</v>
      </c>
      <c r="C12" s="8" t="s">
        <v>4</v>
      </c>
      <c r="D12" s="8">
        <v>304.2</v>
      </c>
      <c r="E12" s="22"/>
      <c r="F12" s="22">
        <f>SUMIFS('WSCKY GL (ALL) 2012-6.30.2015'!$D:$D,'WSCKY GL (ALL) 2012-6.30.2015'!$G:$G,"2013",'WSCKY GL (ALL) 2012-6.30.2015'!$K:$K,"Addition",'WSCKY GL (ALL) 2012-6.30.2015'!$C:$C,'AG DR 2.37'!$B12)</f>
        <v>3327.2799999999997</v>
      </c>
      <c r="G12" s="21">
        <f>SUMIFS('CapEx 2013'!$F:$F,'CapEx 2013'!$E:$E,'AG DR 2.37'!$B12)</f>
        <v>3327.2799999999993</v>
      </c>
      <c r="H12" s="21">
        <f t="shared" si="1"/>
        <v>0</v>
      </c>
      <c r="I12" s="37"/>
      <c r="J12" s="22"/>
      <c r="K12" s="22">
        <f>SUMIFS('WSCKY GL (ALL) 2012-6.30.2015'!$D:$D,'WSCKY GL (ALL) 2012-6.30.2015'!$G:$G,"2014",'WSCKY GL (ALL) 2012-6.30.2015'!$K:$K,"Addition",'WSCKY GL (ALL) 2012-6.30.2015'!$C:$C,'AG DR 2.37'!$B12)</f>
        <v>1082.55</v>
      </c>
      <c r="L12" s="21">
        <f>SUMIFS('CapEx 2014'!$F:$F,'CapEx 2014'!$E:$E,'AG DR 2.37'!$B12)</f>
        <v>1082.55</v>
      </c>
      <c r="M12" s="21">
        <f t="shared" si="2"/>
        <v>0</v>
      </c>
      <c r="N12" s="37"/>
      <c r="O12" s="22"/>
      <c r="P12" s="22">
        <f>SUMIFS('WSCKY GL (ALL) 2012-6.30.2015'!$D:$D,'WSCKY GL (ALL) 2012-6.30.2015'!$G:$G,"2015",'WSCKY GL (ALL) 2012-6.30.2015'!$K:$K,"Addition",'WSCKY GL (ALL) 2012-6.30.2015'!$C:$C,'AG DR 2.37'!$B12)</f>
        <v>639.54</v>
      </c>
      <c r="Q12" s="21">
        <f>SUMIFS('WSCKY GL (ALL) 7.1.15-12.31.15'!$D:$D,'WSCKY GL (ALL) 7.1.15-12.31.15'!$K:$K,"Addition",'WSCKY GL (ALL) 7.1.15-12.31.15'!$C:$C,'AG DR 2.37'!$B12)</f>
        <v>0</v>
      </c>
      <c r="R12" s="21">
        <f>SUMIFS('CapEx 2015'!$F:$F,'CapEx 2015'!$E:$E,'AG DR 2.37'!$B12)</f>
        <v>639.54</v>
      </c>
      <c r="S12" s="21">
        <f t="shared" si="0"/>
        <v>0</v>
      </c>
      <c r="T12" s="37"/>
    </row>
    <row r="13" spans="1:20">
      <c r="A13" s="15">
        <v>5</v>
      </c>
      <c r="B13" s="6">
        <v>1055</v>
      </c>
      <c r="C13" s="8" t="s">
        <v>5</v>
      </c>
      <c r="D13" s="8">
        <v>304.3</v>
      </c>
      <c r="E13" s="22"/>
      <c r="F13" s="22">
        <f>SUMIFS('WSCKY GL (ALL) 2012-6.30.2015'!$D:$D,'WSCKY GL (ALL) 2012-6.30.2015'!$G:$G,"2013",'WSCKY GL (ALL) 2012-6.30.2015'!$K:$K,"Addition",'WSCKY GL (ALL) 2012-6.30.2015'!$C:$C,'AG DR 2.37'!$B13)</f>
        <v>7718.0199999999995</v>
      </c>
      <c r="G13" s="21">
        <f>SUMIFS('CapEx 2013'!$F:$F,'CapEx 2013'!$E:$E,'AG DR 2.37'!$B13)</f>
        <v>7718.0199999999995</v>
      </c>
      <c r="H13" s="21">
        <f t="shared" si="1"/>
        <v>0</v>
      </c>
      <c r="I13" s="37"/>
      <c r="J13" s="22"/>
      <c r="K13" s="22">
        <f>SUMIFS('WSCKY GL (ALL) 2012-6.30.2015'!$D:$D,'WSCKY GL (ALL) 2012-6.30.2015'!$G:$G,"2014",'WSCKY GL (ALL) 2012-6.30.2015'!$K:$K,"Addition",'WSCKY GL (ALL) 2012-6.30.2015'!$C:$C,'AG DR 2.37'!$B13)</f>
        <v>3656.8499999999985</v>
      </c>
      <c r="L13" s="21">
        <f>SUMIFS('CapEx 2014'!$F:$F,'CapEx 2014'!$E:$E,'AG DR 2.37'!$B13)</f>
        <v>3656.849999999999</v>
      </c>
      <c r="M13" s="21">
        <f t="shared" si="2"/>
        <v>0</v>
      </c>
      <c r="N13" s="37"/>
      <c r="O13" s="22"/>
      <c r="P13" s="22">
        <f>SUMIFS('WSCKY GL (ALL) 2012-6.30.2015'!$D:$D,'WSCKY GL (ALL) 2012-6.30.2015'!$G:$G,"2015",'WSCKY GL (ALL) 2012-6.30.2015'!$K:$K,"Addition",'WSCKY GL (ALL) 2012-6.30.2015'!$C:$C,'AG DR 2.37'!$B13)</f>
        <v>2496.3599999999997</v>
      </c>
      <c r="Q13" s="21">
        <f>SUMIFS('WSCKY GL (ALL) 7.1.15-12.31.15'!$D:$D,'WSCKY GL (ALL) 7.1.15-12.31.15'!$K:$K,"Addition",'WSCKY GL (ALL) 7.1.15-12.31.15'!$C:$C,'AG DR 2.37'!$B13)</f>
        <v>1355.04</v>
      </c>
      <c r="R13" s="21">
        <f>SUMIFS('CapEx 2015'!$F:$F,'CapEx 2015'!$E:$E,'AG DR 2.37'!$B13)</f>
        <v>3851.3999999999983</v>
      </c>
      <c r="S13" s="21">
        <f t="shared" si="0"/>
        <v>0</v>
      </c>
      <c r="T13" s="37"/>
    </row>
    <row r="14" spans="1:20">
      <c r="A14" s="15">
        <v>6</v>
      </c>
      <c r="B14" s="6">
        <v>1060</v>
      </c>
      <c r="C14" s="8" t="s">
        <v>42</v>
      </c>
      <c r="D14" s="8">
        <v>304.39999999999998</v>
      </c>
      <c r="E14" s="22"/>
      <c r="F14" s="22">
        <f>SUMIFS('WSCKY GL (ALL) 2012-6.30.2015'!$D:$D,'WSCKY GL (ALL) 2012-6.30.2015'!$G:$G,"2013",'WSCKY GL (ALL) 2012-6.30.2015'!$K:$K,"Addition",'WSCKY GL (ALL) 2012-6.30.2015'!$C:$C,'AG DR 2.37'!$B14)</f>
        <v>0</v>
      </c>
      <c r="G14" s="21">
        <f>SUMIFS('CapEx 2013'!$F:$F,'CapEx 2013'!$E:$E,'AG DR 2.37'!$B14)</f>
        <v>0</v>
      </c>
      <c r="H14" s="21">
        <f t="shared" si="1"/>
        <v>0</v>
      </c>
      <c r="I14" s="37"/>
      <c r="J14" s="22"/>
      <c r="K14" s="22">
        <f>SUMIFS('WSCKY GL (ALL) 2012-6.30.2015'!$D:$D,'WSCKY GL (ALL) 2012-6.30.2015'!$G:$G,"2014",'WSCKY GL (ALL) 2012-6.30.2015'!$K:$K,"Addition",'WSCKY GL (ALL) 2012-6.30.2015'!$C:$C,'AG DR 2.37'!$B14)</f>
        <v>0</v>
      </c>
      <c r="L14" s="21">
        <f>SUMIFS('CapEx 2014'!$F:$F,'CapEx 2014'!$E:$E,'AG DR 2.37'!$B14)</f>
        <v>0</v>
      </c>
      <c r="M14" s="21">
        <f t="shared" si="2"/>
        <v>0</v>
      </c>
      <c r="N14" s="37"/>
      <c r="O14" s="22"/>
      <c r="P14" s="22">
        <f>SUMIFS('WSCKY GL (ALL) 2012-6.30.2015'!$D:$D,'WSCKY GL (ALL) 2012-6.30.2015'!$G:$G,"2015",'WSCKY GL (ALL) 2012-6.30.2015'!$K:$K,"Addition",'WSCKY GL (ALL) 2012-6.30.2015'!$C:$C,'AG DR 2.37'!$B14)</f>
        <v>461.5</v>
      </c>
      <c r="Q14" s="21">
        <f>SUMIFS('WSCKY GL (ALL) 7.1.15-12.31.15'!$D:$D,'WSCKY GL (ALL) 7.1.15-12.31.15'!$K:$K,"Addition",'WSCKY GL (ALL) 7.1.15-12.31.15'!$C:$C,'AG DR 2.37'!$B14)</f>
        <v>0</v>
      </c>
      <c r="R14" s="21">
        <f>SUMIFS('CapEx 2015'!$F:$F,'CapEx 2015'!$E:$E,'AG DR 2.37'!$B14)</f>
        <v>461.5</v>
      </c>
      <c r="S14" s="21">
        <f t="shared" si="0"/>
        <v>0</v>
      </c>
      <c r="T14" s="37"/>
    </row>
    <row r="15" spans="1:20">
      <c r="A15" s="15">
        <v>7</v>
      </c>
      <c r="B15" s="6">
        <v>1065</v>
      </c>
      <c r="C15" s="8" t="s">
        <v>6</v>
      </c>
      <c r="D15" s="8">
        <v>304.5</v>
      </c>
      <c r="E15" s="22"/>
      <c r="F15" s="22">
        <f>SUMIFS('WSCKY GL (ALL) 2012-6.30.2015'!$D:$D,'WSCKY GL (ALL) 2012-6.30.2015'!$G:$G,"2013",'WSCKY GL (ALL) 2012-6.30.2015'!$K:$K,"Addition",'WSCKY GL (ALL) 2012-6.30.2015'!$C:$C,'AG DR 2.37'!$B15)</f>
        <v>0</v>
      </c>
      <c r="G15" s="21">
        <f>SUMIFS('CapEx 2013'!$F:$F,'CapEx 2013'!$E:$E,'AG DR 2.37'!$B15)</f>
        <v>0</v>
      </c>
      <c r="H15" s="21">
        <f t="shared" si="1"/>
        <v>0</v>
      </c>
      <c r="I15" s="37"/>
      <c r="J15" s="22"/>
      <c r="K15" s="22">
        <f>SUMIFS('WSCKY GL (ALL) 2012-6.30.2015'!$D:$D,'WSCKY GL (ALL) 2012-6.30.2015'!$G:$G,"2014",'WSCKY GL (ALL) 2012-6.30.2015'!$K:$K,"Addition",'WSCKY GL (ALL) 2012-6.30.2015'!$C:$C,'AG DR 2.37'!$B15)</f>
        <v>0</v>
      </c>
      <c r="L15" s="21">
        <f>SUMIFS('CapEx 2014'!$F:$F,'CapEx 2014'!$E:$E,'AG DR 2.37'!$B15)</f>
        <v>0</v>
      </c>
      <c r="M15" s="21">
        <f t="shared" si="2"/>
        <v>0</v>
      </c>
      <c r="N15" s="37"/>
      <c r="O15" s="22"/>
      <c r="P15" s="22">
        <f>SUMIFS('WSCKY GL (ALL) 2012-6.30.2015'!$D:$D,'WSCKY GL (ALL) 2012-6.30.2015'!$G:$G,"2015",'WSCKY GL (ALL) 2012-6.30.2015'!$K:$K,"Addition",'WSCKY GL (ALL) 2012-6.30.2015'!$C:$C,'AG DR 2.37'!$B15)</f>
        <v>0</v>
      </c>
      <c r="Q15" s="21">
        <f>SUMIFS('WSCKY GL (ALL) 7.1.15-12.31.15'!$D:$D,'WSCKY GL (ALL) 7.1.15-12.31.15'!$K:$K,"Addition",'WSCKY GL (ALL) 7.1.15-12.31.15'!$C:$C,'AG DR 2.37'!$B15)</f>
        <v>0</v>
      </c>
      <c r="R15" s="21">
        <f>SUMIFS('CapEx 2015'!$F:$F,'CapEx 2015'!$E:$E,'AG DR 2.37'!$B15)</f>
        <v>0</v>
      </c>
      <c r="S15" s="21">
        <f t="shared" si="0"/>
        <v>0</v>
      </c>
      <c r="T15" s="37"/>
    </row>
    <row r="16" spans="1:20">
      <c r="A16" s="15">
        <v>8</v>
      </c>
      <c r="B16" s="6">
        <v>1080</v>
      </c>
      <c r="C16" s="8" t="s">
        <v>7</v>
      </c>
      <c r="D16" s="8">
        <v>307.2</v>
      </c>
      <c r="E16" s="22"/>
      <c r="F16" s="22">
        <f>SUMIFS('WSCKY GL (ALL) 2012-6.30.2015'!$D:$D,'WSCKY GL (ALL) 2012-6.30.2015'!$G:$G,"2013",'WSCKY GL (ALL) 2012-6.30.2015'!$K:$K,"Addition",'WSCKY GL (ALL) 2012-6.30.2015'!$C:$C,'AG DR 2.37'!$B16)</f>
        <v>78</v>
      </c>
      <c r="G16" s="21">
        <f>SUMIFS('CapEx 2013'!$F:$F,'CapEx 2013'!$E:$E,'AG DR 2.37'!$B16)</f>
        <v>78</v>
      </c>
      <c r="H16" s="21">
        <f t="shared" si="1"/>
        <v>0</v>
      </c>
      <c r="I16" s="37"/>
      <c r="J16" s="22"/>
      <c r="K16" s="22">
        <f>SUMIFS('WSCKY GL (ALL) 2012-6.30.2015'!$D:$D,'WSCKY GL (ALL) 2012-6.30.2015'!$G:$G,"2014",'WSCKY GL (ALL) 2012-6.30.2015'!$K:$K,"Addition",'WSCKY GL (ALL) 2012-6.30.2015'!$C:$C,'AG DR 2.37'!$B16)</f>
        <v>420</v>
      </c>
      <c r="L16" s="21">
        <f>SUMIFS('CapEx 2014'!$F:$F,'CapEx 2014'!$E:$E,'AG DR 2.37'!$B16)</f>
        <v>420</v>
      </c>
      <c r="M16" s="21">
        <f t="shared" si="2"/>
        <v>0</v>
      </c>
      <c r="N16" s="37"/>
      <c r="O16" s="22"/>
      <c r="P16" s="22">
        <f>SUMIFS('WSCKY GL (ALL) 2012-6.30.2015'!$D:$D,'WSCKY GL (ALL) 2012-6.30.2015'!$G:$G,"2015",'WSCKY GL (ALL) 2012-6.30.2015'!$K:$K,"Addition",'WSCKY GL (ALL) 2012-6.30.2015'!$C:$C,'AG DR 2.37'!$B16)</f>
        <v>1026</v>
      </c>
      <c r="Q16" s="21">
        <f>SUMIFS('WSCKY GL (ALL) 7.1.15-12.31.15'!$D:$D,'WSCKY GL (ALL) 7.1.15-12.31.15'!$K:$K,"Addition",'WSCKY GL (ALL) 7.1.15-12.31.15'!$C:$C,'AG DR 2.37'!$B16)</f>
        <v>87</v>
      </c>
      <c r="R16" s="21">
        <f>SUMIFS('CapEx 2015'!$F:$F,'CapEx 2015'!$E:$E,'AG DR 2.37'!$B16)</f>
        <v>1113</v>
      </c>
      <c r="S16" s="21">
        <f t="shared" si="0"/>
        <v>0</v>
      </c>
      <c r="T16" s="37"/>
    </row>
    <row r="17" spans="1:20">
      <c r="A17" s="15">
        <v>9</v>
      </c>
      <c r="B17" s="6">
        <v>1090</v>
      </c>
      <c r="C17" s="8" t="s">
        <v>8</v>
      </c>
      <c r="D17" s="8">
        <v>309.2</v>
      </c>
      <c r="E17" s="22"/>
      <c r="F17" s="22">
        <f>SUMIFS('WSCKY GL (ALL) 2012-6.30.2015'!$D:$D,'WSCKY GL (ALL) 2012-6.30.2015'!$G:$G,"2013",'WSCKY GL (ALL) 2012-6.30.2015'!$K:$K,"Addition",'WSCKY GL (ALL) 2012-6.30.2015'!$C:$C,'AG DR 2.37'!$B17)</f>
        <v>186.01</v>
      </c>
      <c r="G17" s="21">
        <f>SUMIFS('CapEx 2013'!$F:$F,'CapEx 2013'!$E:$E,'AG DR 2.37'!$B17)</f>
        <v>186.01</v>
      </c>
      <c r="H17" s="21">
        <f t="shared" si="1"/>
        <v>0</v>
      </c>
      <c r="I17" s="37"/>
      <c r="J17" s="22"/>
      <c r="K17" s="22">
        <f>SUMIFS('WSCKY GL (ALL) 2012-6.30.2015'!$D:$D,'WSCKY GL (ALL) 2012-6.30.2015'!$G:$G,"2014",'WSCKY GL (ALL) 2012-6.30.2015'!$K:$K,"Addition",'WSCKY GL (ALL) 2012-6.30.2015'!$C:$C,'AG DR 2.37'!$B17)</f>
        <v>481.65</v>
      </c>
      <c r="L17" s="21">
        <f>SUMIFS('CapEx 2014'!$F:$F,'CapEx 2014'!$E:$E,'AG DR 2.37'!$B17)</f>
        <v>481.65</v>
      </c>
      <c r="M17" s="21">
        <f t="shared" si="2"/>
        <v>0</v>
      </c>
      <c r="N17" s="37"/>
      <c r="O17" s="22"/>
      <c r="P17" s="22">
        <f>SUMIFS('WSCKY GL (ALL) 2012-6.30.2015'!$D:$D,'WSCKY GL (ALL) 2012-6.30.2015'!$G:$G,"2015",'WSCKY GL (ALL) 2012-6.30.2015'!$K:$K,"Addition",'WSCKY GL (ALL) 2012-6.30.2015'!$C:$C,'AG DR 2.37'!$B17)</f>
        <v>0</v>
      </c>
      <c r="Q17" s="21">
        <f>SUMIFS('WSCKY GL (ALL) 7.1.15-12.31.15'!$D:$D,'WSCKY GL (ALL) 7.1.15-12.31.15'!$K:$K,"Addition",'WSCKY GL (ALL) 7.1.15-12.31.15'!$C:$C,'AG DR 2.37'!$B17)</f>
        <v>0</v>
      </c>
      <c r="R17" s="21">
        <f>SUMIFS('CapEx 2015'!$F:$F,'CapEx 2015'!$E:$E,'AG DR 2.37'!$B17)</f>
        <v>0</v>
      </c>
      <c r="S17" s="21">
        <f t="shared" si="0"/>
        <v>0</v>
      </c>
      <c r="T17" s="37"/>
    </row>
    <row r="18" spans="1:20">
      <c r="A18" s="15">
        <v>10</v>
      </c>
      <c r="B18" s="6">
        <v>1100</v>
      </c>
      <c r="C18" s="8" t="s">
        <v>9</v>
      </c>
      <c r="D18" s="8">
        <v>311.2</v>
      </c>
      <c r="E18" s="22"/>
      <c r="F18" s="22">
        <f>SUMIFS('WSCKY GL (ALL) 2012-6.30.2015'!$D:$D,'WSCKY GL (ALL) 2012-6.30.2015'!$G:$G,"2013",'WSCKY GL (ALL) 2012-6.30.2015'!$K:$K,"Addition",'WSCKY GL (ALL) 2012-6.30.2015'!$C:$C,'AG DR 2.37'!$B18)</f>
        <v>0</v>
      </c>
      <c r="G18" s="21">
        <f>SUMIFS('CapEx 2013'!$F:$F,'CapEx 2013'!$E:$E,'AG DR 2.37'!$B18)</f>
        <v>0</v>
      </c>
      <c r="H18" s="21">
        <f t="shared" si="1"/>
        <v>0</v>
      </c>
      <c r="I18" s="37"/>
      <c r="J18" s="22"/>
      <c r="K18" s="22">
        <f>SUMIFS('WSCKY GL (ALL) 2012-6.30.2015'!$D:$D,'WSCKY GL (ALL) 2012-6.30.2015'!$G:$G,"2014",'WSCKY GL (ALL) 2012-6.30.2015'!$K:$K,"Addition",'WSCKY GL (ALL) 2012-6.30.2015'!$C:$C,'AG DR 2.37'!$B18)</f>
        <v>815.1</v>
      </c>
      <c r="L18" s="21">
        <f>SUMIFS('CapEx 2014'!$F:$F,'CapEx 2014'!$E:$E,'AG DR 2.37'!$B18)</f>
        <v>815.09999999999991</v>
      </c>
      <c r="M18" s="21">
        <f t="shared" si="2"/>
        <v>0</v>
      </c>
      <c r="N18" s="37"/>
      <c r="O18" s="22"/>
      <c r="P18" s="22">
        <f>SUMIFS('WSCKY GL (ALL) 2012-6.30.2015'!$D:$D,'WSCKY GL (ALL) 2012-6.30.2015'!$G:$G,"2015",'WSCKY GL (ALL) 2012-6.30.2015'!$K:$K,"Addition",'WSCKY GL (ALL) 2012-6.30.2015'!$C:$C,'AG DR 2.37'!$B18)</f>
        <v>1124.4000000000003</v>
      </c>
      <c r="Q18" s="21">
        <f>SUMIFS('WSCKY GL (ALL) 7.1.15-12.31.15'!$D:$D,'WSCKY GL (ALL) 7.1.15-12.31.15'!$K:$K,"Addition",'WSCKY GL (ALL) 7.1.15-12.31.15'!$C:$C,'AG DR 2.37'!$B18)</f>
        <v>29981.839999999997</v>
      </c>
      <c r="R18" s="21">
        <f>SUMIFS('CapEx 2015'!$F:$F,'CapEx 2015'!$E:$E,'AG DR 2.37'!$B18)</f>
        <v>31106.239999999994</v>
      </c>
      <c r="S18" s="21">
        <f t="shared" si="0"/>
        <v>0</v>
      </c>
      <c r="T18" s="37"/>
    </row>
    <row r="19" spans="1:20">
      <c r="A19" s="15">
        <v>11</v>
      </c>
      <c r="B19" s="6">
        <v>1105</v>
      </c>
      <c r="C19" s="8" t="s">
        <v>10</v>
      </c>
      <c r="D19" s="8">
        <v>311.3</v>
      </c>
      <c r="E19" s="22"/>
      <c r="F19" s="22">
        <f>SUMIFS('WSCKY GL (ALL) 2012-6.30.2015'!$D:$D,'WSCKY GL (ALL) 2012-6.30.2015'!$G:$G,"2013",'WSCKY GL (ALL) 2012-6.30.2015'!$K:$K,"Addition",'WSCKY GL (ALL) 2012-6.30.2015'!$C:$C,'AG DR 2.37'!$B19)</f>
        <v>6427.420000000001</v>
      </c>
      <c r="G19" s="21">
        <f>SUMIFS('CapEx 2013'!$F:$F,'CapEx 2013'!$E:$E,'AG DR 2.37'!$B19)</f>
        <v>6427.4200000000019</v>
      </c>
      <c r="H19" s="21">
        <f t="shared" si="1"/>
        <v>0</v>
      </c>
      <c r="I19" s="37"/>
      <c r="J19" s="22"/>
      <c r="K19" s="22">
        <f>SUMIFS('WSCKY GL (ALL) 2012-6.30.2015'!$D:$D,'WSCKY GL (ALL) 2012-6.30.2015'!$G:$G,"2014",'WSCKY GL (ALL) 2012-6.30.2015'!$K:$K,"Addition",'WSCKY GL (ALL) 2012-6.30.2015'!$C:$C,'AG DR 2.37'!$B19)</f>
        <v>10567.420000000002</v>
      </c>
      <c r="L19" s="21">
        <f>SUMIFS('CapEx 2014'!$F:$F,'CapEx 2014'!$E:$E,'AG DR 2.37'!$B19)</f>
        <v>10567.42</v>
      </c>
      <c r="M19" s="21">
        <f t="shared" si="2"/>
        <v>0</v>
      </c>
      <c r="N19" s="37"/>
      <c r="O19" s="22"/>
      <c r="P19" s="22">
        <f>SUMIFS('WSCKY GL (ALL) 2012-6.30.2015'!$D:$D,'WSCKY GL (ALL) 2012-6.30.2015'!$G:$G,"2015",'WSCKY GL (ALL) 2012-6.30.2015'!$K:$K,"Addition",'WSCKY GL (ALL) 2012-6.30.2015'!$C:$C,'AG DR 2.37'!$B19)</f>
        <v>13929.439999999999</v>
      </c>
      <c r="Q19" s="21">
        <f>SUMIFS('WSCKY GL (ALL) 7.1.15-12.31.15'!$D:$D,'WSCKY GL (ALL) 7.1.15-12.31.15'!$K:$K,"Addition",'WSCKY GL (ALL) 7.1.15-12.31.15'!$C:$C,'AG DR 2.37'!$B19)</f>
        <v>22766.099999999988</v>
      </c>
      <c r="R19" s="21">
        <f>SUMIFS('CapEx 2015'!$F:$F,'CapEx 2015'!$E:$E,'AG DR 2.37'!$B19)</f>
        <v>36695.54000000003</v>
      </c>
      <c r="S19" s="21">
        <f t="shared" si="0"/>
        <v>0</v>
      </c>
      <c r="T19" s="37"/>
    </row>
    <row r="20" spans="1:20">
      <c r="A20" s="15">
        <v>12</v>
      </c>
      <c r="B20" s="6">
        <v>1110</v>
      </c>
      <c r="C20" s="8" t="s">
        <v>11</v>
      </c>
      <c r="D20" s="8">
        <v>311.39999999999998</v>
      </c>
      <c r="E20" s="22"/>
      <c r="F20" s="22">
        <f>SUMIFS('WSCKY GL (ALL) 2012-6.30.2015'!$D:$D,'WSCKY GL (ALL) 2012-6.30.2015'!$G:$G,"2013",'WSCKY GL (ALL) 2012-6.30.2015'!$K:$K,"Addition",'WSCKY GL (ALL) 2012-6.30.2015'!$C:$C,'AG DR 2.37'!$B20)</f>
        <v>333.45</v>
      </c>
      <c r="G20" s="21">
        <f>SUMIFS('CapEx 2013'!$F:$F,'CapEx 2013'!$E:$E,'AG DR 2.37'!$B20)</f>
        <v>333.45000000000005</v>
      </c>
      <c r="H20" s="21">
        <f t="shared" si="1"/>
        <v>0</v>
      </c>
      <c r="I20" s="37"/>
      <c r="J20" s="22"/>
      <c r="K20" s="22">
        <f>SUMIFS('WSCKY GL (ALL) 2012-6.30.2015'!$D:$D,'WSCKY GL (ALL) 2012-6.30.2015'!$G:$G,"2014",'WSCKY GL (ALL) 2012-6.30.2015'!$K:$K,"Addition",'WSCKY GL (ALL) 2012-6.30.2015'!$C:$C,'AG DR 2.37'!$B20)</f>
        <v>0</v>
      </c>
      <c r="L20" s="21">
        <f>SUMIFS('CapEx 2014'!$F:$F,'CapEx 2014'!$E:$E,'AG DR 2.37'!$B20)</f>
        <v>0</v>
      </c>
      <c r="M20" s="21">
        <f t="shared" si="2"/>
        <v>0</v>
      </c>
      <c r="N20" s="37"/>
      <c r="O20" s="22"/>
      <c r="P20" s="22">
        <f>SUMIFS('WSCKY GL (ALL) 2012-6.30.2015'!$D:$D,'WSCKY GL (ALL) 2012-6.30.2015'!$G:$G,"2015",'WSCKY GL (ALL) 2012-6.30.2015'!$K:$K,"Addition",'WSCKY GL (ALL) 2012-6.30.2015'!$C:$C,'AG DR 2.37'!$B20)</f>
        <v>444.59999999999997</v>
      </c>
      <c r="Q20" s="21">
        <f>SUMIFS('WSCKY GL (ALL) 7.1.15-12.31.15'!$D:$D,'WSCKY GL (ALL) 7.1.15-12.31.15'!$K:$K,"Addition",'WSCKY GL (ALL) 7.1.15-12.31.15'!$C:$C,'AG DR 2.37'!$B20)</f>
        <v>672.12</v>
      </c>
      <c r="R20" s="21">
        <f>SUMIFS('CapEx 2015'!$F:$F,'CapEx 2015'!$E:$E,'AG DR 2.37'!$B20)</f>
        <v>1116.72</v>
      </c>
      <c r="S20" s="21">
        <f t="shared" si="0"/>
        <v>0</v>
      </c>
      <c r="T20" s="37"/>
    </row>
    <row r="21" spans="1:20">
      <c r="A21" s="15">
        <v>13</v>
      </c>
      <c r="B21" s="6">
        <v>1115</v>
      </c>
      <c r="C21" s="8" t="s">
        <v>12</v>
      </c>
      <c r="D21" s="8">
        <v>320.3</v>
      </c>
      <c r="E21" s="22"/>
      <c r="F21" s="22">
        <f>SUMIFS('WSCKY GL (ALL) 2012-6.30.2015'!$D:$D,'WSCKY GL (ALL) 2012-6.30.2015'!$G:$G,"2013",'WSCKY GL (ALL) 2012-6.30.2015'!$K:$K,"Addition",'WSCKY GL (ALL) 2012-6.30.2015'!$C:$C,'AG DR 2.37'!$B21)</f>
        <v>21536.179999999986</v>
      </c>
      <c r="G21" s="21">
        <f>SUMIFS('CapEx 2013'!$F:$F,'CapEx 2013'!$E:$E,'AG DR 2.37'!$B21)</f>
        <v>21536.179999999986</v>
      </c>
      <c r="H21" s="21">
        <f t="shared" si="1"/>
        <v>0</v>
      </c>
      <c r="I21" s="37"/>
      <c r="J21" s="22"/>
      <c r="K21" s="22">
        <f>SUMIFS('WSCKY GL (ALL) 2012-6.30.2015'!$D:$D,'WSCKY GL (ALL) 2012-6.30.2015'!$G:$G,"2014",'WSCKY GL (ALL) 2012-6.30.2015'!$K:$K,"Addition",'WSCKY GL (ALL) 2012-6.30.2015'!$C:$C,'AG DR 2.37'!$B21)</f>
        <v>20647.63</v>
      </c>
      <c r="L21" s="21">
        <f>SUMIFS('CapEx 2014'!$F:$F,'CapEx 2014'!$E:$E,'AG DR 2.37'!$B21)</f>
        <v>20647.629999999994</v>
      </c>
      <c r="M21" s="21">
        <f t="shared" si="2"/>
        <v>0</v>
      </c>
      <c r="N21" s="37"/>
      <c r="O21" s="22"/>
      <c r="P21" s="22">
        <f>SUMIFS('WSCKY GL (ALL) 2012-6.30.2015'!$D:$D,'WSCKY GL (ALL) 2012-6.30.2015'!$G:$G,"2015",'WSCKY GL (ALL) 2012-6.30.2015'!$K:$K,"Addition",'WSCKY GL (ALL) 2012-6.30.2015'!$C:$C,'AG DR 2.37'!$B21)</f>
        <v>384121.06</v>
      </c>
      <c r="Q21" s="21">
        <f>SUMIFS('WSCKY GL (ALL) 7.1.15-12.31.15'!$D:$D,'WSCKY GL (ALL) 7.1.15-12.31.15'!$K:$K,"Addition",'WSCKY GL (ALL) 7.1.15-12.31.15'!$C:$C,'AG DR 2.37'!$B21)</f>
        <v>5293.6399999999976</v>
      </c>
      <c r="R21" s="21">
        <f>SUMIFS('CapEx 2015'!$F:$F,'CapEx 2015'!$E:$E,'AG DR 2.37'!$B21)</f>
        <v>16583.639999999989</v>
      </c>
      <c r="S21" s="21">
        <f t="shared" si="0"/>
        <v>-372831.06</v>
      </c>
      <c r="T21" s="37" t="s">
        <v>1347</v>
      </c>
    </row>
    <row r="22" spans="1:20">
      <c r="A22" s="15">
        <v>14</v>
      </c>
      <c r="B22" s="6">
        <v>1120</v>
      </c>
      <c r="C22" s="8" t="s">
        <v>13</v>
      </c>
      <c r="D22" s="8">
        <v>330.4</v>
      </c>
      <c r="E22" s="22"/>
      <c r="F22" s="22">
        <f>SUMIFS('WSCKY GL (ALL) 2012-6.30.2015'!$D:$D,'WSCKY GL (ALL) 2012-6.30.2015'!$G:$G,"2013",'WSCKY GL (ALL) 2012-6.30.2015'!$K:$K,"Addition",'WSCKY GL (ALL) 2012-6.30.2015'!$C:$C,'AG DR 2.37'!$B22)</f>
        <v>1443.3799999999994</v>
      </c>
      <c r="G22" s="21">
        <f>SUMIFS('CapEx 2013'!$F:$F,'CapEx 2013'!$E:$E,'AG DR 2.37'!$B22)</f>
        <v>1443.3799999999994</v>
      </c>
      <c r="H22" s="21">
        <f t="shared" si="1"/>
        <v>0</v>
      </c>
      <c r="I22" s="37"/>
      <c r="J22" s="22"/>
      <c r="K22" s="22">
        <f>SUMIFS('WSCKY GL (ALL) 2012-6.30.2015'!$D:$D,'WSCKY GL (ALL) 2012-6.30.2015'!$G:$G,"2014",'WSCKY GL (ALL) 2012-6.30.2015'!$K:$K,"Addition",'WSCKY GL (ALL) 2012-6.30.2015'!$C:$C,'AG DR 2.37'!$B22)</f>
        <v>1437.05</v>
      </c>
      <c r="L22" s="21">
        <f>SUMIFS('CapEx 2014'!$F:$F,'CapEx 2014'!$E:$E,'AG DR 2.37'!$B22)</f>
        <v>1437.05</v>
      </c>
      <c r="M22" s="21">
        <f t="shared" si="2"/>
        <v>0</v>
      </c>
      <c r="N22" s="37"/>
      <c r="O22" s="22"/>
      <c r="P22" s="22">
        <f>SUMIFS('WSCKY GL (ALL) 2012-6.30.2015'!$D:$D,'WSCKY GL (ALL) 2012-6.30.2015'!$G:$G,"2015",'WSCKY GL (ALL) 2012-6.30.2015'!$K:$K,"Addition",'WSCKY GL (ALL) 2012-6.30.2015'!$C:$C,'AG DR 2.37'!$B22)</f>
        <v>1104.7399999999998</v>
      </c>
      <c r="Q22" s="21">
        <f>SUMIFS('WSCKY GL (ALL) 7.1.15-12.31.15'!$D:$D,'WSCKY GL (ALL) 7.1.15-12.31.15'!$K:$K,"Addition",'WSCKY GL (ALL) 7.1.15-12.31.15'!$C:$C,'AG DR 2.37'!$B22)</f>
        <v>1667.16</v>
      </c>
      <c r="R22" s="21">
        <f>SUMIFS('CapEx 2015'!$F:$F,'CapEx 2015'!$E:$E,'AG DR 2.37'!$B22)</f>
        <v>2771.9</v>
      </c>
      <c r="S22" s="21">
        <f t="shared" si="0"/>
        <v>0</v>
      </c>
      <c r="T22" s="37"/>
    </row>
    <row r="23" spans="1:20">
      <c r="A23" s="15">
        <v>15</v>
      </c>
      <c r="B23" s="6">
        <v>1125</v>
      </c>
      <c r="C23" s="8" t="s">
        <v>14</v>
      </c>
      <c r="D23" s="8">
        <v>331.4</v>
      </c>
      <c r="E23" s="22"/>
      <c r="F23" s="22">
        <f>SUMIFS('WSCKY GL (ALL) 2012-6.30.2015'!$D:$D,'WSCKY GL (ALL) 2012-6.30.2015'!$G:$G,"2013",'WSCKY GL (ALL) 2012-6.30.2015'!$K:$K,"Addition",'WSCKY GL (ALL) 2012-6.30.2015'!$C:$C,'AG DR 2.37'!$B23)</f>
        <v>67143.670000000027</v>
      </c>
      <c r="G23" s="21">
        <f>SUMIFS('CapEx 2013'!$F:$F,'CapEx 2013'!$E:$E,'AG DR 2.37'!$B23)</f>
        <v>67143.670000000027</v>
      </c>
      <c r="H23" s="21">
        <f t="shared" si="1"/>
        <v>0</v>
      </c>
      <c r="I23" s="37"/>
      <c r="J23" s="22"/>
      <c r="K23" s="22">
        <f>SUMIFS('WSCKY GL (ALL) 2012-6.30.2015'!$D:$D,'WSCKY GL (ALL) 2012-6.30.2015'!$G:$G,"2014",'WSCKY GL (ALL) 2012-6.30.2015'!$K:$K,"Addition",'WSCKY GL (ALL) 2012-6.30.2015'!$C:$C,'AG DR 2.37'!$B23)</f>
        <v>211484.15000000002</v>
      </c>
      <c r="L23" s="21">
        <f>SUMIFS('CapEx 2014'!$F:$F,'CapEx 2014'!$E:$E,'AG DR 2.37'!$B23)</f>
        <v>39871.119999999988</v>
      </c>
      <c r="M23" s="21">
        <f t="shared" si="2"/>
        <v>-171613.03000000003</v>
      </c>
      <c r="N23" s="37" t="s">
        <v>1347</v>
      </c>
      <c r="O23" s="22"/>
      <c r="P23" s="22">
        <f>SUMIFS('WSCKY GL (ALL) 2012-6.30.2015'!$D:$D,'WSCKY GL (ALL) 2012-6.30.2015'!$G:$G,"2015",'WSCKY GL (ALL) 2012-6.30.2015'!$K:$K,"Addition",'WSCKY GL (ALL) 2012-6.30.2015'!$C:$C,'AG DR 2.37'!$B23)</f>
        <v>1745.83</v>
      </c>
      <c r="Q23" s="21">
        <f>SUMIFS('WSCKY GL (ALL) 7.1.15-12.31.15'!$D:$D,'WSCKY GL (ALL) 7.1.15-12.31.15'!$K:$K,"Addition",'WSCKY GL (ALL) 7.1.15-12.31.15'!$C:$C,'AG DR 2.37'!$B23)</f>
        <v>22380.509999999987</v>
      </c>
      <c r="R23" s="21">
        <f>SUMIFS('CapEx 2015'!$F:$F,'CapEx 2015'!$E:$E,'AG DR 2.37'!$B23)</f>
        <v>21260.149999999987</v>
      </c>
      <c r="S23" s="21">
        <f t="shared" si="0"/>
        <v>-2866.1900000000023</v>
      </c>
      <c r="T23" s="37" t="s">
        <v>1640</v>
      </c>
    </row>
    <row r="24" spans="1:20">
      <c r="A24" s="15">
        <v>16</v>
      </c>
      <c r="B24" s="6">
        <v>1130</v>
      </c>
      <c r="C24" s="8" t="s">
        <v>15</v>
      </c>
      <c r="D24" s="8">
        <v>333.4</v>
      </c>
      <c r="E24" s="22"/>
      <c r="F24" s="22">
        <f>SUMIFS('WSCKY GL (ALL) 2012-6.30.2015'!$D:$D,'WSCKY GL (ALL) 2012-6.30.2015'!$G:$G,"2013",'WSCKY GL (ALL) 2012-6.30.2015'!$K:$K,"Addition",'WSCKY GL (ALL) 2012-6.30.2015'!$C:$C,'AG DR 2.37'!$B24)</f>
        <v>47132.650000000031</v>
      </c>
      <c r="G24" s="21">
        <f>SUMIFS('CapEx 2013'!$F:$F,'CapEx 2013'!$E:$E,'AG DR 2.37'!$B24)</f>
        <v>47132.650000000038</v>
      </c>
      <c r="H24" s="21">
        <f t="shared" si="1"/>
        <v>0</v>
      </c>
      <c r="I24" s="37"/>
      <c r="J24" s="22"/>
      <c r="K24" s="22">
        <f>SUMIFS('WSCKY GL (ALL) 2012-6.30.2015'!$D:$D,'WSCKY GL (ALL) 2012-6.30.2015'!$G:$G,"2014",'WSCKY GL (ALL) 2012-6.30.2015'!$K:$K,"Addition",'WSCKY GL (ALL) 2012-6.30.2015'!$C:$C,'AG DR 2.37'!$B24)</f>
        <v>100163.23999999979</v>
      </c>
      <c r="L24" s="21">
        <f>SUMIFS('CapEx 2014'!$F:$F,'CapEx 2014'!$E:$E,'AG DR 2.37'!$B24)</f>
        <v>100163.2399999998</v>
      </c>
      <c r="M24" s="21">
        <f t="shared" si="2"/>
        <v>0</v>
      </c>
      <c r="N24" s="37"/>
      <c r="O24" s="22"/>
      <c r="P24" s="22">
        <f>SUMIFS('WSCKY GL (ALL) 2012-6.30.2015'!$D:$D,'WSCKY GL (ALL) 2012-6.30.2015'!$G:$G,"2015",'WSCKY GL (ALL) 2012-6.30.2015'!$K:$K,"Addition",'WSCKY GL (ALL) 2012-6.30.2015'!$C:$C,'AG DR 2.37'!$B24)</f>
        <v>25162.859999999964</v>
      </c>
      <c r="Q24" s="21">
        <f>SUMIFS('WSCKY GL (ALL) 7.1.15-12.31.15'!$D:$D,'WSCKY GL (ALL) 7.1.15-12.31.15'!$K:$K,"Addition",'WSCKY GL (ALL) 7.1.15-12.31.15'!$C:$C,'AG DR 2.37'!$B24)</f>
        <v>59576.460000000217</v>
      </c>
      <c r="R24" s="21">
        <f>SUMIFS('CapEx 2015'!$F:$F,'CapEx 2015'!$E:$E,'AG DR 2.37'!$B24)</f>
        <v>84739.320000000502</v>
      </c>
      <c r="S24" s="21">
        <f t="shared" si="0"/>
        <v>3.2014213502407074E-10</v>
      </c>
      <c r="T24" s="37"/>
    </row>
    <row r="25" spans="1:20">
      <c r="A25" s="15">
        <v>17</v>
      </c>
      <c r="B25" s="6">
        <v>1135</v>
      </c>
      <c r="C25" s="8" t="s">
        <v>16</v>
      </c>
      <c r="D25" s="8">
        <v>334.4</v>
      </c>
      <c r="E25" s="22"/>
      <c r="F25" s="22">
        <f>SUMIFS('WSCKY GL (ALL) 2012-6.30.2015'!$D:$D,'WSCKY GL (ALL) 2012-6.30.2015'!$G:$G,"2013",'WSCKY GL (ALL) 2012-6.30.2015'!$K:$K,"Addition",'WSCKY GL (ALL) 2012-6.30.2015'!$C:$C,'AG DR 2.37'!$B25)</f>
        <v>22255.519999999997</v>
      </c>
      <c r="G25" s="21">
        <f>SUMIFS('CapEx 2013'!$F:$F,'CapEx 2013'!$E:$E,'AG DR 2.37'!$B25)</f>
        <v>22255.519999999997</v>
      </c>
      <c r="H25" s="21">
        <f t="shared" si="1"/>
        <v>0</v>
      </c>
      <c r="I25" s="37"/>
      <c r="J25" s="22"/>
      <c r="K25" s="22">
        <f>SUMIFS('WSCKY GL (ALL) 2012-6.30.2015'!$D:$D,'WSCKY GL (ALL) 2012-6.30.2015'!$G:$G,"2014",'WSCKY GL (ALL) 2012-6.30.2015'!$K:$K,"Addition",'WSCKY GL (ALL) 2012-6.30.2015'!$C:$C,'AG DR 2.37'!$B25)</f>
        <v>5417.98</v>
      </c>
      <c r="L25" s="21">
        <f>SUMIFS('CapEx 2014'!$F:$F,'CapEx 2014'!$E:$E,'AG DR 2.37'!$B25)</f>
        <v>5417.98</v>
      </c>
      <c r="M25" s="21">
        <f t="shared" si="2"/>
        <v>0</v>
      </c>
      <c r="N25" s="37"/>
      <c r="O25" s="22"/>
      <c r="P25" s="22">
        <f>SUMIFS('WSCKY GL (ALL) 2012-6.30.2015'!$D:$D,'WSCKY GL (ALL) 2012-6.30.2015'!$G:$G,"2015",'WSCKY GL (ALL) 2012-6.30.2015'!$K:$K,"Addition",'WSCKY GL (ALL) 2012-6.30.2015'!$C:$C,'AG DR 2.37'!$B25)</f>
        <v>5077.37</v>
      </c>
      <c r="Q25" s="21">
        <f>SUMIFS('WSCKY GL (ALL) 7.1.15-12.31.15'!$D:$D,'WSCKY GL (ALL) 7.1.15-12.31.15'!$K:$K,"Addition",'WSCKY GL (ALL) 7.1.15-12.31.15'!$C:$C,'AG DR 2.37'!$B25)</f>
        <v>9040.61</v>
      </c>
      <c r="R25" s="21">
        <f>SUMIFS('CapEx 2015'!$F:$F,'CapEx 2015'!$E:$E,'AG DR 2.37'!$B25)</f>
        <v>14117.98</v>
      </c>
      <c r="S25" s="21">
        <f t="shared" si="0"/>
        <v>0</v>
      </c>
      <c r="T25" s="37"/>
    </row>
    <row r="26" spans="1:20">
      <c r="A26" s="15">
        <v>18</v>
      </c>
      <c r="B26" s="6">
        <v>1140</v>
      </c>
      <c r="C26" s="8" t="s">
        <v>17</v>
      </c>
      <c r="D26" s="8">
        <v>334.4</v>
      </c>
      <c r="E26" s="22"/>
      <c r="F26" s="22">
        <f>SUMIFS('WSCKY GL (ALL) 2012-6.30.2015'!$D:$D,'WSCKY GL (ALL) 2012-6.30.2015'!$G:$G,"2013",'WSCKY GL (ALL) 2012-6.30.2015'!$K:$K,"Addition",'WSCKY GL (ALL) 2012-6.30.2015'!$C:$C,'AG DR 2.37'!$B26)</f>
        <v>36731.819999999898</v>
      </c>
      <c r="G26" s="21">
        <f>SUMIFS('CapEx 2013'!$F:$F,'CapEx 2013'!$E:$E,'AG DR 2.37'!$B26)</f>
        <v>36731.819999999891</v>
      </c>
      <c r="H26" s="21">
        <f t="shared" si="1"/>
        <v>0</v>
      </c>
      <c r="I26" s="37"/>
      <c r="J26" s="22"/>
      <c r="K26" s="22">
        <f>SUMIFS('WSCKY GL (ALL) 2012-6.30.2015'!$D:$D,'WSCKY GL (ALL) 2012-6.30.2015'!$G:$G,"2014",'WSCKY GL (ALL) 2012-6.30.2015'!$K:$K,"Addition",'WSCKY GL (ALL) 2012-6.30.2015'!$C:$C,'AG DR 2.37'!$B26)</f>
        <v>34955.929999999935</v>
      </c>
      <c r="L26" s="21">
        <f>SUMIFS('CapEx 2014'!$F:$F,'CapEx 2014'!$E:$E,'AG DR 2.37'!$B26)</f>
        <v>34955.929999999935</v>
      </c>
      <c r="M26" s="21">
        <f t="shared" si="2"/>
        <v>0</v>
      </c>
      <c r="N26" s="37"/>
      <c r="O26" s="22"/>
      <c r="P26" s="22">
        <f>SUMIFS('WSCKY GL (ALL) 2012-6.30.2015'!$D:$D,'WSCKY GL (ALL) 2012-6.30.2015'!$G:$G,"2015",'WSCKY GL (ALL) 2012-6.30.2015'!$K:$K,"Addition",'WSCKY GL (ALL) 2012-6.30.2015'!$C:$C,'AG DR 2.37'!$B26)</f>
        <v>14487.989999999978</v>
      </c>
      <c r="Q26" s="21">
        <f>SUMIFS('WSCKY GL (ALL) 7.1.15-12.31.15'!$D:$D,'WSCKY GL (ALL) 7.1.15-12.31.15'!$K:$K,"Addition",'WSCKY GL (ALL) 7.1.15-12.31.15'!$C:$C,'AG DR 2.37'!$B26)</f>
        <v>22336.699999999968</v>
      </c>
      <c r="R26" s="21">
        <f>SUMIFS('CapEx 2015'!$F:$F,'CapEx 2015'!$E:$E,'AG DR 2.37'!$B26)</f>
        <v>36824.690000000017</v>
      </c>
      <c r="S26" s="21">
        <f t="shared" si="0"/>
        <v>7.2759576141834259E-11</v>
      </c>
      <c r="T26" s="37"/>
    </row>
    <row r="27" spans="1:20">
      <c r="A27" s="15">
        <v>19</v>
      </c>
      <c r="B27" s="6">
        <v>1145</v>
      </c>
      <c r="C27" s="8" t="s">
        <v>18</v>
      </c>
      <c r="D27" s="8">
        <v>335.4</v>
      </c>
      <c r="E27" s="22"/>
      <c r="F27" s="22">
        <f>SUMIFS('WSCKY GL (ALL) 2012-6.30.2015'!$D:$D,'WSCKY GL (ALL) 2012-6.30.2015'!$G:$G,"2013",'WSCKY GL (ALL) 2012-6.30.2015'!$K:$K,"Addition",'WSCKY GL (ALL) 2012-6.30.2015'!$C:$C,'AG DR 2.37'!$B27)</f>
        <v>1076.74</v>
      </c>
      <c r="G27" s="21">
        <f>SUMIFS('CapEx 2013'!$F:$F,'CapEx 2013'!$E:$E,'AG DR 2.37'!$B27)</f>
        <v>1076.74</v>
      </c>
      <c r="H27" s="21">
        <f t="shared" si="1"/>
        <v>0</v>
      </c>
      <c r="I27" s="37"/>
      <c r="J27" s="22"/>
      <c r="K27" s="22">
        <f>SUMIFS('WSCKY GL (ALL) 2012-6.30.2015'!$D:$D,'WSCKY GL (ALL) 2012-6.30.2015'!$G:$G,"2014",'WSCKY GL (ALL) 2012-6.30.2015'!$K:$K,"Addition",'WSCKY GL (ALL) 2012-6.30.2015'!$C:$C,'AG DR 2.37'!$B27)</f>
        <v>18021.289999999994</v>
      </c>
      <c r="L27" s="21">
        <f>SUMIFS('CapEx 2014'!$F:$F,'CapEx 2014'!$E:$E,'AG DR 2.37'!$B27)</f>
        <v>18021.289999999994</v>
      </c>
      <c r="M27" s="21">
        <f t="shared" si="2"/>
        <v>0</v>
      </c>
      <c r="N27" s="37"/>
      <c r="O27" s="22"/>
      <c r="P27" s="22">
        <f>SUMIFS('WSCKY GL (ALL) 2012-6.30.2015'!$D:$D,'WSCKY GL (ALL) 2012-6.30.2015'!$G:$G,"2015",'WSCKY GL (ALL) 2012-6.30.2015'!$K:$K,"Addition",'WSCKY GL (ALL) 2012-6.30.2015'!$C:$C,'AG DR 2.37'!$B27)</f>
        <v>376.19999999999993</v>
      </c>
      <c r="Q27" s="21">
        <f>SUMIFS('WSCKY GL (ALL) 7.1.15-12.31.15'!$D:$D,'WSCKY GL (ALL) 7.1.15-12.31.15'!$K:$K,"Addition",'WSCKY GL (ALL) 7.1.15-12.31.15'!$C:$C,'AG DR 2.37'!$B27)</f>
        <v>610.02</v>
      </c>
      <c r="R27" s="21">
        <f>SUMIFS('CapEx 2015'!$F:$F,'CapEx 2015'!$E:$E,'AG DR 2.37'!$B27)</f>
        <v>986.2199999999998</v>
      </c>
      <c r="S27" s="21">
        <f t="shared" si="0"/>
        <v>0</v>
      </c>
      <c r="T27" s="37"/>
    </row>
    <row r="28" spans="1:20">
      <c r="A28" s="15">
        <v>20</v>
      </c>
      <c r="B28" s="6">
        <v>1175</v>
      </c>
      <c r="C28" s="8" t="s">
        <v>19</v>
      </c>
      <c r="D28" s="8">
        <v>304.5</v>
      </c>
      <c r="E28" s="22"/>
      <c r="F28" s="22">
        <f>SUMIFS('WSCKY GL (ALL) 2012-6.30.2015'!$D:$D,'WSCKY GL (ALL) 2012-6.30.2015'!$G:$G,"2013",'WSCKY GL (ALL) 2012-6.30.2015'!$K:$K,"Addition",'WSCKY GL (ALL) 2012-6.30.2015'!$C:$C,'AG DR 2.37'!$B28)</f>
        <v>-640.52000000000407</v>
      </c>
      <c r="G28" s="21">
        <f>SUMIFS('CapEx 2013'!$F:$F,'CapEx 2013'!$E:$E,'AG DR 2.37'!$B28)</f>
        <v>0</v>
      </c>
      <c r="H28" s="21">
        <f t="shared" si="1"/>
        <v>640.52000000000407</v>
      </c>
      <c r="I28" s="37" t="s">
        <v>1343</v>
      </c>
      <c r="J28" s="22"/>
      <c r="K28" s="22">
        <f>SUMIFS('WSCKY GL (ALL) 2012-6.30.2015'!$D:$D,'WSCKY GL (ALL) 2012-6.30.2015'!$G:$G,"2014",'WSCKY GL (ALL) 2012-6.30.2015'!$K:$K,"Addition",'WSCKY GL (ALL) 2012-6.30.2015'!$C:$C,'AG DR 2.37'!$B28)</f>
        <v>2976.7300000000105</v>
      </c>
      <c r="L28" s="21">
        <f>SUMIFS('CapEx 2014'!$F:$F,'CapEx 2014'!$E:$E,'AG DR 2.37'!$B28)</f>
        <v>0</v>
      </c>
      <c r="M28" s="21">
        <f t="shared" si="2"/>
        <v>-2976.7300000000105</v>
      </c>
      <c r="N28" s="37" t="s">
        <v>1343</v>
      </c>
      <c r="O28" s="22"/>
      <c r="P28" s="22">
        <f>SUMIFS('WSCKY GL (ALL) 2012-6.30.2015'!$D:$D,'WSCKY GL (ALL) 2012-6.30.2015'!$G:$G,"2015",'WSCKY GL (ALL) 2012-6.30.2015'!$K:$K,"Addition",'WSCKY GL (ALL) 2012-6.30.2015'!$C:$C,'AG DR 2.37'!$B28)</f>
        <v>-968.27999999999884</v>
      </c>
      <c r="Q28" s="21">
        <f>SUMIFS('WSCKY GL (ALL) 7.1.15-12.31.15'!$D:$D,'WSCKY GL (ALL) 7.1.15-12.31.15'!$K:$K,"Addition",'WSCKY GL (ALL) 7.1.15-12.31.15'!$C:$C,'AG DR 2.37'!$B28)</f>
        <v>260.77999999999884</v>
      </c>
      <c r="R28" s="21">
        <f>SUMIFS('CapEx 2015'!$F:$F,'CapEx 2015'!$E:$E,'AG DR 2.37'!$B28)</f>
        <v>0</v>
      </c>
      <c r="S28" s="21">
        <f t="shared" si="0"/>
        <v>707.5</v>
      </c>
      <c r="T28" s="37" t="s">
        <v>1343</v>
      </c>
    </row>
    <row r="29" spans="1:20">
      <c r="A29" s="15">
        <v>21</v>
      </c>
      <c r="B29" s="6">
        <v>1180</v>
      </c>
      <c r="C29" s="8" t="s">
        <v>20</v>
      </c>
      <c r="D29" s="8">
        <v>340.5</v>
      </c>
      <c r="E29" s="22"/>
      <c r="F29" s="22">
        <f>SUMIFS('WSCKY GL (ALL) 2012-6.30.2015'!$D:$D,'WSCKY GL (ALL) 2012-6.30.2015'!$G:$G,"2013",'WSCKY GL (ALL) 2012-6.30.2015'!$K:$K,"Addition",'WSCKY GL (ALL) 2012-6.30.2015'!$C:$C,'AG DR 2.37'!$B29)</f>
        <v>-206.56999999999971</v>
      </c>
      <c r="G29" s="21">
        <f>SUMIFS('CapEx 2013'!$F:$F,'CapEx 2013'!$E:$E,'AG DR 2.37'!$B29)</f>
        <v>330</v>
      </c>
      <c r="H29" s="21">
        <f t="shared" si="1"/>
        <v>536.56999999999971</v>
      </c>
      <c r="I29" s="37" t="s">
        <v>1343</v>
      </c>
      <c r="J29" s="22"/>
      <c r="K29" s="22">
        <f>SUMIFS('WSCKY GL (ALL) 2012-6.30.2015'!$D:$D,'WSCKY GL (ALL) 2012-6.30.2015'!$G:$G,"2014",'WSCKY GL (ALL) 2012-6.30.2015'!$K:$K,"Addition",'WSCKY GL (ALL) 2012-6.30.2015'!$C:$C,'AG DR 2.37'!$B29)</f>
        <v>-67.490000000005239</v>
      </c>
      <c r="L29" s="21">
        <f>SUMIFS('CapEx 2014'!$F:$F,'CapEx 2014'!$E:$E,'AG DR 2.37'!$B29)</f>
        <v>169.59</v>
      </c>
      <c r="M29" s="21">
        <f t="shared" si="2"/>
        <v>237.08000000000524</v>
      </c>
      <c r="N29" s="37" t="s">
        <v>1343</v>
      </c>
      <c r="O29" s="22"/>
      <c r="P29" s="22">
        <f>SUMIFS('WSCKY GL (ALL) 2012-6.30.2015'!$D:$D,'WSCKY GL (ALL) 2012-6.30.2015'!$G:$G,"2015",'WSCKY GL (ALL) 2012-6.30.2015'!$K:$K,"Addition",'WSCKY GL (ALL) 2012-6.30.2015'!$C:$C,'AG DR 2.37'!$B29)</f>
        <v>-165.08000000000175</v>
      </c>
      <c r="Q29" s="21">
        <f>SUMIFS('WSCKY GL (ALL) 7.1.15-12.31.15'!$D:$D,'WSCKY GL (ALL) 7.1.15-12.31.15'!$K:$K,"Addition",'WSCKY GL (ALL) 7.1.15-12.31.15'!$C:$C,'AG DR 2.37'!$B29)</f>
        <v>4125.43</v>
      </c>
      <c r="R29" s="21">
        <f>SUMIFS('CapEx 2015'!$F:$F,'CapEx 2015'!$E:$E,'AG DR 2.37'!$B29)</f>
        <v>4949.49</v>
      </c>
      <c r="S29" s="21">
        <f t="shared" si="0"/>
        <v>989.14000000000124</v>
      </c>
      <c r="T29" s="37" t="s">
        <v>1343</v>
      </c>
    </row>
    <row r="30" spans="1:20">
      <c r="A30" s="15">
        <v>22</v>
      </c>
      <c r="B30" s="6">
        <v>1190</v>
      </c>
      <c r="C30" s="8" t="s">
        <v>21</v>
      </c>
      <c r="D30" s="8">
        <v>343.5</v>
      </c>
      <c r="E30" s="22"/>
      <c r="F30" s="22">
        <f>SUMIFS('WSCKY GL (ALL) 2012-6.30.2015'!$D:$D,'WSCKY GL (ALL) 2012-6.30.2015'!$G:$G,"2013",'WSCKY GL (ALL) 2012-6.30.2015'!$K:$K,"Addition",'WSCKY GL (ALL) 2012-6.30.2015'!$C:$C,'AG DR 2.37'!$B30)</f>
        <v>3159.55</v>
      </c>
      <c r="G30" s="21">
        <f>SUMIFS('CapEx 2013'!$F:$F,'CapEx 2013'!$E:$E,'AG DR 2.37'!$B30)</f>
        <v>3168.4100000000003</v>
      </c>
      <c r="H30" s="21">
        <f t="shared" si="1"/>
        <v>8.8600000000001273</v>
      </c>
      <c r="I30" s="37" t="s">
        <v>1343</v>
      </c>
      <c r="J30" s="22"/>
      <c r="K30" s="22">
        <f>SUMIFS('WSCKY GL (ALL) 2012-6.30.2015'!$D:$D,'WSCKY GL (ALL) 2012-6.30.2015'!$G:$G,"2014",'WSCKY GL (ALL) 2012-6.30.2015'!$K:$K,"Addition",'WSCKY GL (ALL) 2012-6.30.2015'!$C:$C,'AG DR 2.37'!$B30)</f>
        <v>1991.2600000000002</v>
      </c>
      <c r="L30" s="21">
        <f>SUMIFS('CapEx 2014'!$F:$F,'CapEx 2014'!$E:$E,'AG DR 2.37'!$B30)</f>
        <v>1999.42</v>
      </c>
      <c r="M30" s="21">
        <f t="shared" si="2"/>
        <v>8.1599999999998545</v>
      </c>
      <c r="N30" s="37" t="s">
        <v>1343</v>
      </c>
      <c r="O30" s="22"/>
      <c r="P30" s="22">
        <f>SUMIFS('WSCKY GL (ALL) 2012-6.30.2015'!$D:$D,'WSCKY GL (ALL) 2012-6.30.2015'!$G:$G,"2015",'WSCKY GL (ALL) 2012-6.30.2015'!$K:$K,"Addition",'WSCKY GL (ALL) 2012-6.30.2015'!$C:$C,'AG DR 2.37'!$B30)</f>
        <v>1025.8999999999996</v>
      </c>
      <c r="Q30" s="21">
        <f>SUMIFS('WSCKY GL (ALL) 7.1.15-12.31.15'!$D:$D,'WSCKY GL (ALL) 7.1.15-12.31.15'!$K:$K,"Addition",'WSCKY GL (ALL) 7.1.15-12.31.15'!$C:$C,'AG DR 2.37'!$B30)</f>
        <v>7193.3299999999963</v>
      </c>
      <c r="R30" s="21">
        <f>SUMIFS('CapEx 2015'!$F:$F,'CapEx 2015'!$E:$E,'AG DR 2.37'!$B30)</f>
        <v>8239.2999999999975</v>
      </c>
      <c r="S30" s="21">
        <f t="shared" si="0"/>
        <v>20.070000000001528</v>
      </c>
      <c r="T30" s="37" t="s">
        <v>1343</v>
      </c>
    </row>
    <row r="31" spans="1:20">
      <c r="A31" s="15">
        <v>23</v>
      </c>
      <c r="B31" s="6">
        <v>1195</v>
      </c>
      <c r="C31" s="8" t="s">
        <v>22</v>
      </c>
      <c r="D31" s="8">
        <v>344.5</v>
      </c>
      <c r="E31" s="22"/>
      <c r="F31" s="22">
        <f>SUMIFS('WSCKY GL (ALL) 2012-6.30.2015'!$D:$D,'WSCKY GL (ALL) 2012-6.30.2015'!$G:$G,"2013",'WSCKY GL (ALL) 2012-6.30.2015'!$K:$K,"Addition",'WSCKY GL (ALL) 2012-6.30.2015'!$C:$C,'AG DR 2.37'!$B31)</f>
        <v>6848.6600000000135</v>
      </c>
      <c r="G31" s="21">
        <f>SUMIFS('CapEx 2013'!$F:$F,'CapEx 2013'!$E:$E,'AG DR 2.37'!$B31)</f>
        <v>6848.6600000000126</v>
      </c>
      <c r="H31" s="21">
        <f t="shared" si="1"/>
        <v>0</v>
      </c>
      <c r="I31" s="37"/>
      <c r="J31" s="22"/>
      <c r="K31" s="22">
        <f>SUMIFS('WSCKY GL (ALL) 2012-6.30.2015'!$D:$D,'WSCKY GL (ALL) 2012-6.30.2015'!$G:$G,"2014",'WSCKY GL (ALL) 2012-6.30.2015'!$K:$K,"Addition",'WSCKY GL (ALL) 2012-6.30.2015'!$C:$C,'AG DR 2.37'!$B31)</f>
        <v>8810.4700000000121</v>
      </c>
      <c r="L31" s="21">
        <f>SUMIFS('CapEx 2014'!$F:$F,'CapEx 2014'!$E:$E,'AG DR 2.37'!$B31)</f>
        <v>8810.4700000000121</v>
      </c>
      <c r="M31" s="21">
        <f t="shared" si="2"/>
        <v>0</v>
      </c>
      <c r="N31" s="37"/>
      <c r="O31" s="22"/>
      <c r="P31" s="22">
        <f>SUMIFS('WSCKY GL (ALL) 2012-6.30.2015'!$D:$D,'WSCKY GL (ALL) 2012-6.30.2015'!$G:$G,"2015",'WSCKY GL (ALL) 2012-6.30.2015'!$K:$K,"Addition",'WSCKY GL (ALL) 2012-6.30.2015'!$C:$C,'AG DR 2.37'!$B31)</f>
        <v>4956.5099999999939</v>
      </c>
      <c r="Q31" s="21">
        <f>SUMIFS('WSCKY GL (ALL) 7.1.15-12.31.15'!$D:$D,'WSCKY GL (ALL) 7.1.15-12.31.15'!$K:$K,"Addition",'WSCKY GL (ALL) 7.1.15-12.31.15'!$C:$C,'AG DR 2.37'!$B31)</f>
        <v>7868.0299999999925</v>
      </c>
      <c r="R31" s="21">
        <f>SUMIFS('CapEx 2015'!$F:$F,'CapEx 2015'!$E:$E,'AG DR 2.37'!$B31)</f>
        <v>12824.539999999986</v>
      </c>
      <c r="S31" s="21">
        <f t="shared" si="0"/>
        <v>0</v>
      </c>
      <c r="T31" s="37"/>
    </row>
    <row r="32" spans="1:20">
      <c r="A32" s="15">
        <v>24</v>
      </c>
      <c r="B32" s="4">
        <v>1200</v>
      </c>
      <c r="C32" s="8" t="s">
        <v>23</v>
      </c>
      <c r="D32" s="8">
        <v>345.5</v>
      </c>
      <c r="E32" s="22"/>
      <c r="F32" s="22">
        <f>SUMIFS('WSCKY GL (ALL) 2012-6.30.2015'!$D:$D,'WSCKY GL (ALL) 2012-6.30.2015'!$G:$G,"2013",'WSCKY GL (ALL) 2012-6.30.2015'!$K:$K,"Addition",'WSCKY GL (ALL) 2012-6.30.2015'!$C:$C,'AG DR 2.37'!$B32)</f>
        <v>0</v>
      </c>
      <c r="G32" s="21">
        <f>SUMIFS('CapEx 2013'!$F:$F,'CapEx 2013'!$E:$E,'AG DR 2.37'!$B32)</f>
        <v>0</v>
      </c>
      <c r="H32" s="21">
        <f t="shared" si="1"/>
        <v>0</v>
      </c>
      <c r="I32" s="37"/>
      <c r="J32" s="22"/>
      <c r="K32" s="22">
        <f>SUMIFS('WSCKY GL (ALL) 2012-6.30.2015'!$D:$D,'WSCKY GL (ALL) 2012-6.30.2015'!$G:$G,"2014",'WSCKY GL (ALL) 2012-6.30.2015'!$K:$K,"Addition",'WSCKY GL (ALL) 2012-6.30.2015'!$C:$C,'AG DR 2.37'!$B32)</f>
        <v>0</v>
      </c>
      <c r="L32" s="21">
        <f>SUMIFS('CapEx 2014'!$F:$F,'CapEx 2014'!$E:$E,'AG DR 2.37'!$B32)</f>
        <v>0</v>
      </c>
      <c r="M32" s="21">
        <f t="shared" si="2"/>
        <v>0</v>
      </c>
      <c r="N32" s="37"/>
      <c r="O32" s="22"/>
      <c r="P32" s="22">
        <f>SUMIFS('WSCKY GL (ALL) 2012-6.30.2015'!$D:$D,'WSCKY GL (ALL) 2012-6.30.2015'!$G:$G,"2015",'WSCKY GL (ALL) 2012-6.30.2015'!$K:$K,"Addition",'WSCKY GL (ALL) 2012-6.30.2015'!$C:$C,'AG DR 2.37'!$B32)</f>
        <v>0</v>
      </c>
      <c r="Q32" s="21">
        <f>SUMIFS('WSCKY GL (ALL) 7.1.15-12.31.15'!$D:$D,'WSCKY GL (ALL) 7.1.15-12.31.15'!$K:$K,"Addition",'WSCKY GL (ALL) 7.1.15-12.31.15'!$C:$C,'AG DR 2.37'!$B32)</f>
        <v>0</v>
      </c>
      <c r="R32" s="21">
        <f>SUMIFS('CapEx 2015'!$F:$F,'CapEx 2015'!$E:$E,'AG DR 2.37'!$B32)</f>
        <v>0</v>
      </c>
      <c r="S32" s="21">
        <f t="shared" si="0"/>
        <v>0</v>
      </c>
      <c r="T32" s="37"/>
    </row>
    <row r="33" spans="1:20">
      <c r="A33" s="15">
        <v>25</v>
      </c>
      <c r="B33" s="6">
        <v>1205</v>
      </c>
      <c r="C33" s="8" t="s">
        <v>24</v>
      </c>
      <c r="D33" s="8">
        <v>346.5</v>
      </c>
      <c r="E33" s="22"/>
      <c r="F33" s="22">
        <f>SUMIFS('WSCKY GL (ALL) 2012-6.30.2015'!$D:$D,'WSCKY GL (ALL) 2012-6.30.2015'!$G:$G,"2013",'WSCKY GL (ALL) 2012-6.30.2015'!$K:$K,"Addition",'WSCKY GL (ALL) 2012-6.30.2015'!$C:$C,'AG DR 2.37'!$B33)</f>
        <v>-155.17000000000007</v>
      </c>
      <c r="G33" s="21">
        <f>SUMIFS('CapEx 2013'!$F:$F,'CapEx 2013'!$E:$E,'AG DR 2.37'!$B33)</f>
        <v>0</v>
      </c>
      <c r="H33" s="21">
        <f t="shared" si="1"/>
        <v>155.17000000000007</v>
      </c>
      <c r="I33" s="37" t="s">
        <v>1343</v>
      </c>
      <c r="J33" s="22"/>
      <c r="K33" s="22">
        <f>SUMIFS('WSCKY GL (ALL) 2012-6.30.2015'!$D:$D,'WSCKY GL (ALL) 2012-6.30.2015'!$G:$G,"2014",'WSCKY GL (ALL) 2012-6.30.2015'!$K:$K,"Addition",'WSCKY GL (ALL) 2012-6.30.2015'!$C:$C,'AG DR 2.37'!$B33)</f>
        <v>-175.92000000000371</v>
      </c>
      <c r="L33" s="21">
        <f>SUMIFS('CapEx 2014'!$F:$F,'CapEx 2014'!$E:$E,'AG DR 2.37'!$B33)</f>
        <v>0</v>
      </c>
      <c r="M33" s="21">
        <f t="shared" si="2"/>
        <v>175.92000000000371</v>
      </c>
      <c r="N33" s="37" t="s">
        <v>1343</v>
      </c>
      <c r="O33" s="22"/>
      <c r="P33" s="22">
        <f>SUMIFS('WSCKY GL (ALL) 2012-6.30.2015'!$D:$D,'WSCKY GL (ALL) 2012-6.30.2015'!$G:$G,"2015",'WSCKY GL (ALL) 2012-6.30.2015'!$K:$K,"Addition",'WSCKY GL (ALL) 2012-6.30.2015'!$C:$C,'AG DR 2.37'!$B33)</f>
        <v>-207.31000000000131</v>
      </c>
      <c r="Q33" s="21">
        <f>SUMIFS('WSCKY GL (ALL) 7.1.15-12.31.15'!$D:$D,'WSCKY GL (ALL) 7.1.15-12.31.15'!$K:$K,"Addition",'WSCKY GL (ALL) 7.1.15-12.31.15'!$C:$C,'AG DR 2.37'!$B33)</f>
        <v>-146.79999999999973</v>
      </c>
      <c r="R33" s="21">
        <f>SUMIFS('CapEx 2015'!$F:$F,'CapEx 2015'!$E:$E,'AG DR 2.37'!$B33)</f>
        <v>0</v>
      </c>
      <c r="S33" s="21">
        <f t="shared" si="0"/>
        <v>354.11000000000104</v>
      </c>
      <c r="T33" s="37" t="s">
        <v>1343</v>
      </c>
    </row>
    <row r="34" spans="1:20">
      <c r="A34" s="15">
        <v>26</v>
      </c>
      <c r="B34" s="6">
        <v>1215</v>
      </c>
      <c r="C34" s="8" t="s">
        <v>25</v>
      </c>
      <c r="D34" s="8">
        <v>348.5</v>
      </c>
      <c r="E34" s="22"/>
      <c r="F34" s="22">
        <f>SUMIFS('WSCKY GL (ALL) 2012-6.30.2015'!$D:$D,'WSCKY GL (ALL) 2012-6.30.2015'!$G:$G,"2013",'WSCKY GL (ALL) 2012-6.30.2015'!$K:$K,"Addition",'WSCKY GL (ALL) 2012-6.30.2015'!$C:$C,'AG DR 2.37'!$B34)</f>
        <v>0</v>
      </c>
      <c r="G34" s="21">
        <f>SUMIFS('CapEx 2013'!$F:$F,'CapEx 2013'!$E:$E,'AG DR 2.37'!$B34)</f>
        <v>0</v>
      </c>
      <c r="H34" s="21">
        <f t="shared" si="1"/>
        <v>0</v>
      </c>
      <c r="I34" s="37"/>
      <c r="J34" s="22"/>
      <c r="K34" s="22">
        <f>SUMIFS('WSCKY GL (ALL) 2012-6.30.2015'!$D:$D,'WSCKY GL (ALL) 2012-6.30.2015'!$G:$G,"2014",'WSCKY GL (ALL) 2012-6.30.2015'!$K:$K,"Addition",'WSCKY GL (ALL) 2012-6.30.2015'!$C:$C,'AG DR 2.37'!$B34)</f>
        <v>0</v>
      </c>
      <c r="L34" s="21">
        <f>SUMIFS('CapEx 2014'!$F:$F,'CapEx 2014'!$E:$E,'AG DR 2.37'!$B34)</f>
        <v>0</v>
      </c>
      <c r="M34" s="21">
        <f t="shared" si="2"/>
        <v>0</v>
      </c>
      <c r="N34" s="37"/>
      <c r="O34" s="22"/>
      <c r="P34" s="22">
        <f>SUMIFS('WSCKY GL (ALL) 2012-6.30.2015'!$D:$D,'WSCKY GL (ALL) 2012-6.30.2015'!$G:$G,"2015",'WSCKY GL (ALL) 2012-6.30.2015'!$K:$K,"Addition",'WSCKY GL (ALL) 2012-6.30.2015'!$C:$C,'AG DR 2.37'!$B34)</f>
        <v>0</v>
      </c>
      <c r="Q34" s="21">
        <f>SUMIFS('WSCKY GL (ALL) 7.1.15-12.31.15'!$D:$D,'WSCKY GL (ALL) 7.1.15-12.31.15'!$K:$K,"Addition",'WSCKY GL (ALL) 7.1.15-12.31.15'!$C:$C,'AG DR 2.37'!$B34)</f>
        <v>0</v>
      </c>
      <c r="R34" s="21">
        <f>SUMIFS('CapEx 2015'!$F:$F,'CapEx 2015'!$E:$E,'AG DR 2.37'!$B34)</f>
        <v>0</v>
      </c>
      <c r="S34" s="21">
        <f t="shared" si="0"/>
        <v>0</v>
      </c>
      <c r="T34" s="37"/>
    </row>
    <row r="35" spans="1:20">
      <c r="A35" s="15">
        <v>27</v>
      </c>
      <c r="B35" s="6">
        <v>1310</v>
      </c>
      <c r="C35" s="8" t="s">
        <v>41</v>
      </c>
      <c r="D35" s="8">
        <v>354.6</v>
      </c>
      <c r="E35" s="22"/>
      <c r="F35" s="22">
        <f>SUMIFS('WSCKY GL (ALL) 2012-6.30.2015'!$D:$D,'WSCKY GL (ALL) 2012-6.30.2015'!$G:$G,"2013",'WSCKY GL (ALL) 2012-6.30.2015'!$K:$K,"Addition",'WSCKY GL (ALL) 2012-6.30.2015'!$C:$C,'AG DR 2.37'!$B35)</f>
        <v>296.39999999999998</v>
      </c>
      <c r="G35" s="21">
        <f>SUMIFS('CapEx 2013'!$F:$F,'CapEx 2013'!$E:$E,'AG DR 2.37'!$B35)</f>
        <v>296.39999999999998</v>
      </c>
      <c r="H35" s="21">
        <f t="shared" si="1"/>
        <v>0</v>
      </c>
      <c r="I35" s="37"/>
      <c r="J35" s="22"/>
      <c r="K35" s="22">
        <f>SUMIFS('WSCKY GL (ALL) 2012-6.30.2015'!$D:$D,'WSCKY GL (ALL) 2012-6.30.2015'!$G:$G,"2014",'WSCKY GL (ALL) 2012-6.30.2015'!$K:$K,"Addition",'WSCKY GL (ALL) 2012-6.30.2015'!$C:$C,'AG DR 2.37'!$B35)</f>
        <v>-296.39999999999998</v>
      </c>
      <c r="L35" s="21">
        <f>SUMIFS('CapEx 2014'!$F:$F,'CapEx 2014'!$E:$E,'AG DR 2.37'!$B35)</f>
        <v>-296.39999999999998</v>
      </c>
      <c r="M35" s="21">
        <f t="shared" si="2"/>
        <v>0</v>
      </c>
      <c r="N35" s="37"/>
      <c r="O35" s="22"/>
      <c r="P35" s="22">
        <f>SUMIFS('WSCKY GL (ALL) 2012-6.30.2015'!$D:$D,'WSCKY GL (ALL) 2012-6.30.2015'!$G:$G,"2015",'WSCKY GL (ALL) 2012-6.30.2015'!$K:$K,"Addition",'WSCKY GL (ALL) 2012-6.30.2015'!$C:$C,'AG DR 2.37'!$B35)</f>
        <v>0</v>
      </c>
      <c r="Q35" s="21">
        <f>SUMIFS('WSCKY GL (ALL) 7.1.15-12.31.15'!$D:$D,'WSCKY GL (ALL) 7.1.15-12.31.15'!$K:$K,"Addition",'WSCKY GL (ALL) 7.1.15-12.31.15'!$C:$C,'AG DR 2.37'!$B35)</f>
        <v>0</v>
      </c>
      <c r="R35" s="21">
        <f>SUMIFS('CapEx 2015'!$F:$F,'CapEx 2015'!$E:$E,'AG DR 2.37'!$B35)</f>
        <v>0</v>
      </c>
      <c r="S35" s="21">
        <f t="shared" si="0"/>
        <v>0</v>
      </c>
      <c r="T35" s="37"/>
    </row>
    <row r="36" spans="1:20">
      <c r="A36" s="15">
        <v>28</v>
      </c>
      <c r="B36" s="6">
        <v>1315</v>
      </c>
      <c r="C36" s="8" t="s">
        <v>26</v>
      </c>
      <c r="D36" s="8">
        <v>354.7</v>
      </c>
      <c r="E36" s="22"/>
      <c r="F36" s="22">
        <f>SUMIFS('WSCKY GL (ALL) 2012-6.30.2015'!$D:$D,'WSCKY GL (ALL) 2012-6.30.2015'!$G:$G,"2013",'WSCKY GL (ALL) 2012-6.30.2015'!$K:$K,"Addition",'WSCKY GL (ALL) 2012-6.30.2015'!$C:$C,'AG DR 2.37'!$B36)</f>
        <v>0</v>
      </c>
      <c r="G36" s="21">
        <f>SUMIFS('CapEx 2013'!$F:$F,'CapEx 2013'!$E:$E,'AG DR 2.37'!$B36)</f>
        <v>0</v>
      </c>
      <c r="H36" s="21">
        <f t="shared" si="1"/>
        <v>0</v>
      </c>
      <c r="I36" s="37"/>
      <c r="J36" s="22"/>
      <c r="K36" s="22">
        <f>SUMIFS('WSCKY GL (ALL) 2012-6.30.2015'!$D:$D,'WSCKY GL (ALL) 2012-6.30.2015'!$G:$G,"2014",'WSCKY GL (ALL) 2012-6.30.2015'!$K:$K,"Addition",'WSCKY GL (ALL) 2012-6.30.2015'!$C:$C,'AG DR 2.37'!$B36)</f>
        <v>0</v>
      </c>
      <c r="L36" s="21">
        <f>SUMIFS('CapEx 2014'!$F:$F,'CapEx 2014'!$E:$E,'AG DR 2.37'!$B36)</f>
        <v>0</v>
      </c>
      <c r="M36" s="21">
        <f t="shared" si="2"/>
        <v>0</v>
      </c>
      <c r="N36" s="37"/>
      <c r="O36" s="22"/>
      <c r="P36" s="22">
        <f>SUMIFS('WSCKY GL (ALL) 2012-6.30.2015'!$D:$D,'WSCKY GL (ALL) 2012-6.30.2015'!$G:$G,"2015",'WSCKY GL (ALL) 2012-6.30.2015'!$K:$K,"Addition",'WSCKY GL (ALL) 2012-6.30.2015'!$C:$C,'AG DR 2.37'!$B36)</f>
        <v>0</v>
      </c>
      <c r="Q36" s="21">
        <f>SUMIFS('WSCKY GL (ALL) 7.1.15-12.31.15'!$D:$D,'WSCKY GL (ALL) 7.1.15-12.31.15'!$K:$K,"Addition",'WSCKY GL (ALL) 7.1.15-12.31.15'!$C:$C,'AG DR 2.37'!$B36)</f>
        <v>0</v>
      </c>
      <c r="R36" s="21">
        <f>SUMIFS('CapEx 2015'!$F:$F,'CapEx 2015'!$E:$E,'AG DR 2.37'!$B36)</f>
        <v>0</v>
      </c>
      <c r="S36" s="21">
        <f t="shared" si="0"/>
        <v>0</v>
      </c>
      <c r="T36" s="37"/>
    </row>
    <row r="37" spans="1:20">
      <c r="A37" s="15">
        <v>29</v>
      </c>
      <c r="B37" s="6">
        <v>1345</v>
      </c>
      <c r="C37" s="8" t="s">
        <v>27</v>
      </c>
      <c r="D37" s="8">
        <v>360.2</v>
      </c>
      <c r="E37" s="22"/>
      <c r="F37" s="22">
        <f>SUMIFS('WSCKY GL (ALL) 2012-6.30.2015'!$D:$D,'WSCKY GL (ALL) 2012-6.30.2015'!$G:$G,"2013",'WSCKY GL (ALL) 2012-6.30.2015'!$K:$K,"Addition",'WSCKY GL (ALL) 2012-6.30.2015'!$C:$C,'AG DR 2.37'!$B37)</f>
        <v>756.2</v>
      </c>
      <c r="G37" s="21">
        <f>SUMIFS('CapEx 2013'!$F:$F,'CapEx 2013'!$E:$E,'AG DR 2.37'!$B37)</f>
        <v>756.2</v>
      </c>
      <c r="H37" s="21">
        <f t="shared" si="1"/>
        <v>0</v>
      </c>
      <c r="I37" s="37"/>
      <c r="J37" s="22"/>
      <c r="K37" s="22">
        <f>SUMIFS('WSCKY GL (ALL) 2012-6.30.2015'!$D:$D,'WSCKY GL (ALL) 2012-6.30.2015'!$G:$G,"2014",'WSCKY GL (ALL) 2012-6.30.2015'!$K:$K,"Addition",'WSCKY GL (ALL) 2012-6.30.2015'!$C:$C,'AG DR 2.37'!$B37)</f>
        <v>0</v>
      </c>
      <c r="L37" s="21">
        <f>SUMIFS('CapEx 2014'!$F:$F,'CapEx 2014'!$E:$E,'AG DR 2.37'!$B37)</f>
        <v>0</v>
      </c>
      <c r="M37" s="21">
        <f t="shared" si="2"/>
        <v>0</v>
      </c>
      <c r="N37" s="37"/>
      <c r="O37" s="22"/>
      <c r="P37" s="22">
        <f>SUMIFS('WSCKY GL (ALL) 2012-6.30.2015'!$D:$D,'WSCKY GL (ALL) 2012-6.30.2015'!$G:$G,"2015",'WSCKY GL (ALL) 2012-6.30.2015'!$K:$K,"Addition",'WSCKY GL (ALL) 2012-6.30.2015'!$C:$C,'AG DR 2.37'!$B37)</f>
        <v>0</v>
      </c>
      <c r="Q37" s="21">
        <f>SUMIFS('WSCKY GL (ALL) 7.1.15-12.31.15'!$D:$D,'WSCKY GL (ALL) 7.1.15-12.31.15'!$K:$K,"Addition",'WSCKY GL (ALL) 7.1.15-12.31.15'!$C:$C,'AG DR 2.37'!$B37)</f>
        <v>0</v>
      </c>
      <c r="R37" s="21">
        <f>SUMIFS('CapEx 2015'!$F:$F,'CapEx 2015'!$E:$E,'AG DR 2.37'!$B37)</f>
        <v>0</v>
      </c>
      <c r="S37" s="21">
        <f t="shared" si="0"/>
        <v>0</v>
      </c>
      <c r="T37" s="37"/>
    </row>
    <row r="38" spans="1:20">
      <c r="A38" s="15">
        <v>30</v>
      </c>
      <c r="B38" s="6">
        <v>1350</v>
      </c>
      <c r="C38" s="8" t="s">
        <v>28</v>
      </c>
      <c r="D38" s="8">
        <v>361.2</v>
      </c>
      <c r="E38" s="22"/>
      <c r="F38" s="22">
        <f>SUMIFS('WSCKY GL (ALL) 2012-6.30.2015'!$D:$D,'WSCKY GL (ALL) 2012-6.30.2015'!$G:$G,"2013",'WSCKY GL (ALL) 2012-6.30.2015'!$K:$K,"Addition",'WSCKY GL (ALL) 2012-6.30.2015'!$C:$C,'AG DR 2.37'!$B38)</f>
        <v>2543.9900000000002</v>
      </c>
      <c r="G38" s="21">
        <f>SUMIFS('CapEx 2013'!$F:$F,'CapEx 2013'!$E:$E,'AG DR 2.37'!$B38)</f>
        <v>2543.9899999999998</v>
      </c>
      <c r="H38" s="21">
        <f t="shared" si="1"/>
        <v>0</v>
      </c>
      <c r="I38" s="37"/>
      <c r="J38" s="22"/>
      <c r="K38" s="22">
        <f>SUMIFS('WSCKY GL (ALL) 2012-6.30.2015'!$D:$D,'WSCKY GL (ALL) 2012-6.30.2015'!$G:$G,"2014",'WSCKY GL (ALL) 2012-6.30.2015'!$K:$K,"Addition",'WSCKY GL (ALL) 2012-6.30.2015'!$C:$C,'AG DR 2.37'!$B38)</f>
        <v>0</v>
      </c>
      <c r="L38" s="21">
        <f>SUMIFS('CapEx 2014'!$F:$F,'CapEx 2014'!$E:$E,'AG DR 2.37'!$B38)</f>
        <v>0</v>
      </c>
      <c r="M38" s="21">
        <f t="shared" si="2"/>
        <v>0</v>
      </c>
      <c r="N38" s="37"/>
      <c r="O38" s="22"/>
      <c r="P38" s="22">
        <f>SUMIFS('WSCKY GL (ALL) 2012-6.30.2015'!$D:$D,'WSCKY GL (ALL) 2012-6.30.2015'!$G:$G,"2015",'WSCKY GL (ALL) 2012-6.30.2015'!$K:$K,"Addition",'WSCKY GL (ALL) 2012-6.30.2015'!$C:$C,'AG DR 2.37'!$B38)</f>
        <v>0</v>
      </c>
      <c r="Q38" s="21">
        <f>SUMIFS('WSCKY GL (ALL) 7.1.15-12.31.15'!$D:$D,'WSCKY GL (ALL) 7.1.15-12.31.15'!$K:$K,"Addition",'WSCKY GL (ALL) 7.1.15-12.31.15'!$C:$C,'AG DR 2.37'!$B38)</f>
        <v>0</v>
      </c>
      <c r="R38" s="21">
        <f>SUMIFS('CapEx 2015'!$F:$F,'CapEx 2015'!$E:$E,'AG DR 2.37'!$B38)</f>
        <v>0</v>
      </c>
      <c r="S38" s="21">
        <f t="shared" si="0"/>
        <v>0</v>
      </c>
      <c r="T38" s="37"/>
    </row>
    <row r="39" spans="1:20">
      <c r="A39" s="15">
        <v>31</v>
      </c>
      <c r="B39" s="6">
        <v>1360</v>
      </c>
      <c r="C39" s="8" t="s">
        <v>29</v>
      </c>
      <c r="D39" s="8">
        <v>363.2</v>
      </c>
      <c r="E39" s="22"/>
      <c r="F39" s="22">
        <f>SUMIFS('WSCKY GL (ALL) 2012-6.30.2015'!$D:$D,'WSCKY GL (ALL) 2012-6.30.2015'!$G:$G,"2013",'WSCKY GL (ALL) 2012-6.30.2015'!$K:$K,"Addition",'WSCKY GL (ALL) 2012-6.30.2015'!$C:$C,'AG DR 2.37'!$B39)</f>
        <v>226.86</v>
      </c>
      <c r="G39" s="21">
        <f>SUMIFS('CapEx 2013'!$F:$F,'CapEx 2013'!$E:$E,'AG DR 2.37'!$B39)</f>
        <v>226.86</v>
      </c>
      <c r="H39" s="21">
        <f t="shared" si="1"/>
        <v>0</v>
      </c>
      <c r="I39" s="37"/>
      <c r="J39" s="22"/>
      <c r="K39" s="22">
        <f>SUMIFS('WSCKY GL (ALL) 2012-6.30.2015'!$D:$D,'WSCKY GL (ALL) 2012-6.30.2015'!$G:$G,"2014",'WSCKY GL (ALL) 2012-6.30.2015'!$K:$K,"Addition",'WSCKY GL (ALL) 2012-6.30.2015'!$C:$C,'AG DR 2.37'!$B39)</f>
        <v>0</v>
      </c>
      <c r="L39" s="21">
        <f>SUMIFS('CapEx 2014'!$F:$F,'CapEx 2014'!$E:$E,'AG DR 2.37'!$B39)</f>
        <v>0</v>
      </c>
      <c r="M39" s="21">
        <f t="shared" si="2"/>
        <v>0</v>
      </c>
      <c r="N39" s="37"/>
      <c r="O39" s="22"/>
      <c r="P39" s="22">
        <f>SUMIFS('WSCKY GL (ALL) 2012-6.30.2015'!$D:$D,'WSCKY GL (ALL) 2012-6.30.2015'!$G:$G,"2015",'WSCKY GL (ALL) 2012-6.30.2015'!$K:$K,"Addition",'WSCKY GL (ALL) 2012-6.30.2015'!$C:$C,'AG DR 2.37'!$B39)</f>
        <v>0</v>
      </c>
      <c r="Q39" s="21">
        <f>SUMIFS('WSCKY GL (ALL) 7.1.15-12.31.15'!$D:$D,'WSCKY GL (ALL) 7.1.15-12.31.15'!$K:$K,"Addition",'WSCKY GL (ALL) 7.1.15-12.31.15'!$C:$C,'AG DR 2.37'!$B39)</f>
        <v>0</v>
      </c>
      <c r="R39" s="21">
        <f>SUMIFS('CapEx 2015'!$F:$F,'CapEx 2015'!$E:$E,'AG DR 2.37'!$B39)</f>
        <v>0</v>
      </c>
      <c r="S39" s="21">
        <f t="shared" si="0"/>
        <v>0</v>
      </c>
      <c r="T39" s="37"/>
    </row>
    <row r="40" spans="1:20">
      <c r="A40" s="15">
        <v>32</v>
      </c>
      <c r="B40" s="4">
        <v>1365</v>
      </c>
      <c r="C40" s="8" t="s">
        <v>30</v>
      </c>
      <c r="D40" s="8">
        <v>364.2</v>
      </c>
      <c r="E40" s="22"/>
      <c r="F40" s="22">
        <f>SUMIFS('WSCKY GL (ALL) 2012-6.30.2015'!$D:$D,'WSCKY GL (ALL) 2012-6.30.2015'!$G:$G,"2013",'WSCKY GL (ALL) 2012-6.30.2015'!$K:$K,"Addition",'WSCKY GL (ALL) 2012-6.30.2015'!$C:$C,'AG DR 2.37'!$B40)</f>
        <v>0</v>
      </c>
      <c r="G40" s="21">
        <f>SUMIFS('CapEx 2013'!$F:$F,'CapEx 2013'!$E:$E,'AG DR 2.37'!$B40)</f>
        <v>0</v>
      </c>
      <c r="H40" s="21">
        <f t="shared" si="1"/>
        <v>0</v>
      </c>
      <c r="I40" s="37"/>
      <c r="J40" s="22"/>
      <c r="K40" s="22">
        <f>SUMIFS('WSCKY GL (ALL) 2012-6.30.2015'!$D:$D,'WSCKY GL (ALL) 2012-6.30.2015'!$G:$G,"2014",'WSCKY GL (ALL) 2012-6.30.2015'!$K:$K,"Addition",'WSCKY GL (ALL) 2012-6.30.2015'!$C:$C,'AG DR 2.37'!$B40)</f>
        <v>0</v>
      </c>
      <c r="L40" s="21">
        <f>SUMIFS('CapEx 2014'!$F:$F,'CapEx 2014'!$E:$E,'AG DR 2.37'!$B40)</f>
        <v>0</v>
      </c>
      <c r="M40" s="21">
        <f t="shared" si="2"/>
        <v>0</v>
      </c>
      <c r="N40" s="37"/>
      <c r="O40" s="22"/>
      <c r="P40" s="22">
        <f>SUMIFS('WSCKY GL (ALL) 2012-6.30.2015'!$D:$D,'WSCKY GL (ALL) 2012-6.30.2015'!$G:$G,"2015",'WSCKY GL (ALL) 2012-6.30.2015'!$K:$K,"Addition",'WSCKY GL (ALL) 2012-6.30.2015'!$C:$C,'AG DR 2.37'!$B40)</f>
        <v>0</v>
      </c>
      <c r="Q40" s="21">
        <f>SUMIFS('WSCKY GL (ALL) 7.1.15-12.31.15'!$D:$D,'WSCKY GL (ALL) 7.1.15-12.31.15'!$K:$K,"Addition",'WSCKY GL (ALL) 7.1.15-12.31.15'!$C:$C,'AG DR 2.37'!$B40)</f>
        <v>0</v>
      </c>
      <c r="R40" s="21">
        <f>SUMIFS('CapEx 2015'!$F:$F,'CapEx 2015'!$E:$E,'AG DR 2.37'!$B40)</f>
        <v>0</v>
      </c>
      <c r="S40" s="21">
        <f t="shared" si="0"/>
        <v>0</v>
      </c>
      <c r="T40" s="37"/>
    </row>
    <row r="41" spans="1:20">
      <c r="A41" s="15">
        <v>33</v>
      </c>
      <c r="B41" s="6">
        <v>1380</v>
      </c>
      <c r="C41" s="8" t="s">
        <v>31</v>
      </c>
      <c r="D41" s="8">
        <v>371.3</v>
      </c>
      <c r="E41" s="22"/>
      <c r="F41" s="22">
        <f>SUMIFS('WSCKY GL (ALL) 2012-6.30.2015'!$D:$D,'WSCKY GL (ALL) 2012-6.30.2015'!$G:$G,"2013",'WSCKY GL (ALL) 2012-6.30.2015'!$K:$K,"Addition",'WSCKY GL (ALL) 2012-6.30.2015'!$C:$C,'AG DR 2.37'!$B41)</f>
        <v>8264.0700000000015</v>
      </c>
      <c r="G41" s="21">
        <f>SUMIFS('CapEx 2013'!$F:$F,'CapEx 2013'!$E:$E,'AG DR 2.37'!$B41)</f>
        <v>8264.0700000000015</v>
      </c>
      <c r="H41" s="21">
        <f t="shared" si="1"/>
        <v>0</v>
      </c>
      <c r="I41" s="37"/>
      <c r="J41" s="22"/>
      <c r="K41" s="22">
        <f>SUMIFS('WSCKY GL (ALL) 2012-6.30.2015'!$D:$D,'WSCKY GL (ALL) 2012-6.30.2015'!$G:$G,"2014",'WSCKY GL (ALL) 2012-6.30.2015'!$K:$K,"Addition",'WSCKY GL (ALL) 2012-6.30.2015'!$C:$C,'AG DR 2.37'!$B41)</f>
        <v>0</v>
      </c>
      <c r="L41" s="21">
        <f>SUMIFS('CapEx 2014'!$F:$F,'CapEx 2014'!$E:$E,'AG DR 2.37'!$B41)</f>
        <v>0</v>
      </c>
      <c r="M41" s="21">
        <f t="shared" si="2"/>
        <v>0</v>
      </c>
      <c r="N41" s="37"/>
      <c r="O41" s="22"/>
      <c r="P41" s="22">
        <f>SUMIFS('WSCKY GL (ALL) 2012-6.30.2015'!$D:$D,'WSCKY GL (ALL) 2012-6.30.2015'!$G:$G,"2015",'WSCKY GL (ALL) 2012-6.30.2015'!$K:$K,"Addition",'WSCKY GL (ALL) 2012-6.30.2015'!$C:$C,'AG DR 2.37'!$B41)</f>
        <v>0</v>
      </c>
      <c r="Q41" s="21">
        <f>SUMIFS('WSCKY GL (ALL) 7.1.15-12.31.15'!$D:$D,'WSCKY GL (ALL) 7.1.15-12.31.15'!$K:$K,"Addition",'WSCKY GL (ALL) 7.1.15-12.31.15'!$C:$C,'AG DR 2.37'!$B41)</f>
        <v>0</v>
      </c>
      <c r="R41" s="21">
        <f>SUMIFS('CapEx 2015'!$F:$F,'CapEx 2015'!$E:$E,'AG DR 2.37'!$B41)</f>
        <v>0</v>
      </c>
      <c r="S41" s="21">
        <f t="shared" si="0"/>
        <v>0</v>
      </c>
      <c r="T41" s="37"/>
    </row>
    <row r="42" spans="1:20">
      <c r="A42" s="15">
        <v>34</v>
      </c>
      <c r="B42" s="6">
        <v>1395</v>
      </c>
      <c r="C42" s="8" t="s">
        <v>32</v>
      </c>
      <c r="D42" s="8">
        <v>380.4</v>
      </c>
      <c r="E42" s="22"/>
      <c r="F42" s="22">
        <f>SUMIFS('WSCKY GL (ALL) 2012-6.30.2015'!$D:$D,'WSCKY GL (ALL) 2012-6.30.2015'!$G:$G,"2013",'WSCKY GL (ALL) 2012-6.30.2015'!$K:$K,"Addition",'WSCKY GL (ALL) 2012-6.30.2015'!$C:$C,'AG DR 2.37'!$B42)</f>
        <v>0</v>
      </c>
      <c r="G42" s="21">
        <f>SUMIFS('CapEx 2013'!$F:$F,'CapEx 2013'!$E:$E,'AG DR 2.37'!$B42)</f>
        <v>0</v>
      </c>
      <c r="H42" s="21">
        <f t="shared" si="1"/>
        <v>0</v>
      </c>
      <c r="I42" s="37"/>
      <c r="J42" s="22"/>
      <c r="K42" s="22">
        <f>SUMIFS('WSCKY GL (ALL) 2012-6.30.2015'!$D:$D,'WSCKY GL (ALL) 2012-6.30.2015'!$G:$G,"2014",'WSCKY GL (ALL) 2012-6.30.2015'!$K:$K,"Addition",'WSCKY GL (ALL) 2012-6.30.2015'!$C:$C,'AG DR 2.37'!$B42)</f>
        <v>0</v>
      </c>
      <c r="L42" s="21">
        <f>SUMIFS('CapEx 2014'!$F:$F,'CapEx 2014'!$E:$E,'AG DR 2.37'!$B42)</f>
        <v>0</v>
      </c>
      <c r="M42" s="21">
        <f t="shared" si="2"/>
        <v>0</v>
      </c>
      <c r="N42" s="37"/>
      <c r="O42" s="22"/>
      <c r="P42" s="22">
        <f>SUMIFS('WSCKY GL (ALL) 2012-6.30.2015'!$D:$D,'WSCKY GL (ALL) 2012-6.30.2015'!$G:$G,"2015",'WSCKY GL (ALL) 2012-6.30.2015'!$K:$K,"Addition",'WSCKY GL (ALL) 2012-6.30.2015'!$C:$C,'AG DR 2.37'!$B42)</f>
        <v>0</v>
      </c>
      <c r="Q42" s="21">
        <f>SUMIFS('WSCKY GL (ALL) 7.1.15-12.31.15'!$D:$D,'WSCKY GL (ALL) 7.1.15-12.31.15'!$K:$K,"Addition",'WSCKY GL (ALL) 7.1.15-12.31.15'!$C:$C,'AG DR 2.37'!$B42)</f>
        <v>0</v>
      </c>
      <c r="R42" s="21">
        <f>SUMIFS('CapEx 2015'!$F:$F,'CapEx 2015'!$E:$E,'AG DR 2.37'!$B42)</f>
        <v>0</v>
      </c>
      <c r="S42" s="21">
        <f t="shared" si="0"/>
        <v>0</v>
      </c>
      <c r="T42" s="37"/>
    </row>
    <row r="43" spans="1:20">
      <c r="A43" s="15">
        <v>35</v>
      </c>
      <c r="B43" s="6">
        <v>1400</v>
      </c>
      <c r="C43" s="8" t="s">
        <v>33</v>
      </c>
      <c r="D43" s="8">
        <v>380.4</v>
      </c>
      <c r="E43" s="22"/>
      <c r="F43" s="22">
        <f>SUMIFS('WSCKY GL (ALL) 2012-6.30.2015'!$D:$D,'WSCKY GL (ALL) 2012-6.30.2015'!$G:$G,"2013",'WSCKY GL (ALL) 2012-6.30.2015'!$K:$K,"Addition",'WSCKY GL (ALL) 2012-6.30.2015'!$C:$C,'AG DR 2.37'!$B43)</f>
        <v>2183.7299999999996</v>
      </c>
      <c r="G43" s="21">
        <f>SUMIFS('CapEx 2013'!$F:$F,'CapEx 2013'!$E:$E,'AG DR 2.37'!$B43)</f>
        <v>2183.7299999999996</v>
      </c>
      <c r="H43" s="21">
        <f t="shared" si="1"/>
        <v>0</v>
      </c>
      <c r="I43" s="37"/>
      <c r="J43" s="22"/>
      <c r="K43" s="22">
        <f>SUMIFS('WSCKY GL (ALL) 2012-6.30.2015'!$D:$D,'WSCKY GL (ALL) 2012-6.30.2015'!$G:$G,"2014",'WSCKY GL (ALL) 2012-6.30.2015'!$K:$K,"Addition",'WSCKY GL (ALL) 2012-6.30.2015'!$C:$C,'AG DR 2.37'!$B43)</f>
        <v>0</v>
      </c>
      <c r="L43" s="21">
        <f>SUMIFS('CapEx 2014'!$F:$F,'CapEx 2014'!$E:$E,'AG DR 2.37'!$B43)</f>
        <v>0</v>
      </c>
      <c r="M43" s="21">
        <f t="shared" si="2"/>
        <v>0</v>
      </c>
      <c r="N43" s="37"/>
      <c r="O43" s="22"/>
      <c r="P43" s="22">
        <f>SUMIFS('WSCKY GL (ALL) 2012-6.30.2015'!$D:$D,'WSCKY GL (ALL) 2012-6.30.2015'!$G:$G,"2015",'WSCKY GL (ALL) 2012-6.30.2015'!$K:$K,"Addition",'WSCKY GL (ALL) 2012-6.30.2015'!$C:$C,'AG DR 2.37'!$B43)</f>
        <v>0</v>
      </c>
      <c r="Q43" s="21">
        <f>SUMIFS('WSCKY GL (ALL) 7.1.15-12.31.15'!$D:$D,'WSCKY GL (ALL) 7.1.15-12.31.15'!$K:$K,"Addition",'WSCKY GL (ALL) 7.1.15-12.31.15'!$C:$C,'AG DR 2.37'!$B43)</f>
        <v>0</v>
      </c>
      <c r="R43" s="21">
        <f>SUMIFS('CapEx 2015'!$F:$F,'CapEx 2015'!$E:$E,'AG DR 2.37'!$B43)</f>
        <v>0</v>
      </c>
      <c r="S43" s="21">
        <f t="shared" si="0"/>
        <v>0</v>
      </c>
      <c r="T43" s="37"/>
    </row>
    <row r="44" spans="1:20">
      <c r="A44" s="15">
        <v>36</v>
      </c>
      <c r="B44" s="4">
        <v>1470</v>
      </c>
      <c r="C44" s="8" t="s">
        <v>21</v>
      </c>
      <c r="D44" s="8">
        <v>343.5</v>
      </c>
      <c r="E44" s="22"/>
      <c r="F44" s="22">
        <f>SUMIFS('WSCKY GL (ALL) 2012-6.30.2015'!$D:$D,'WSCKY GL (ALL) 2012-6.30.2015'!$G:$G,"2013",'WSCKY GL (ALL) 2012-6.30.2015'!$K:$K,"Addition",'WSCKY GL (ALL) 2012-6.30.2015'!$C:$C,'AG DR 2.37'!$B44)</f>
        <v>0</v>
      </c>
      <c r="G44" s="21">
        <f>SUMIFS('CapEx 2013'!$F:$F,'CapEx 2013'!$E:$E,'AG DR 2.37'!$B44)</f>
        <v>0</v>
      </c>
      <c r="H44" s="21">
        <f t="shared" si="1"/>
        <v>0</v>
      </c>
      <c r="I44" s="37"/>
      <c r="J44" s="22"/>
      <c r="K44" s="22">
        <f>SUMIFS('WSCKY GL (ALL) 2012-6.30.2015'!$D:$D,'WSCKY GL (ALL) 2012-6.30.2015'!$G:$G,"2014",'WSCKY GL (ALL) 2012-6.30.2015'!$K:$K,"Addition",'WSCKY GL (ALL) 2012-6.30.2015'!$C:$C,'AG DR 2.37'!$B44)</f>
        <v>0</v>
      </c>
      <c r="L44" s="21">
        <f>SUMIFS('CapEx 2014'!$F:$F,'CapEx 2014'!$E:$E,'AG DR 2.37'!$B44)</f>
        <v>0</v>
      </c>
      <c r="M44" s="21">
        <f t="shared" si="2"/>
        <v>0</v>
      </c>
      <c r="N44" s="37"/>
      <c r="O44" s="22"/>
      <c r="P44" s="22">
        <f>SUMIFS('WSCKY GL (ALL) 2012-6.30.2015'!$D:$D,'WSCKY GL (ALL) 2012-6.30.2015'!$G:$G,"2015",'WSCKY GL (ALL) 2012-6.30.2015'!$K:$K,"Addition",'WSCKY GL (ALL) 2012-6.30.2015'!$C:$C,'AG DR 2.37'!$B44)</f>
        <v>0</v>
      </c>
      <c r="Q44" s="21">
        <f>SUMIFS('WSCKY GL (ALL) 7.1.15-12.31.15'!$D:$D,'WSCKY GL (ALL) 7.1.15-12.31.15'!$K:$K,"Addition",'WSCKY GL (ALL) 7.1.15-12.31.15'!$C:$C,'AG DR 2.37'!$B44)</f>
        <v>0</v>
      </c>
      <c r="R44" s="21">
        <f>SUMIFS('CapEx 2015'!$F:$F,'CapEx 2015'!$E:$E,'AG DR 2.37'!$B44)</f>
        <v>0</v>
      </c>
      <c r="S44" s="21">
        <f t="shared" si="0"/>
        <v>0</v>
      </c>
      <c r="T44" s="37"/>
    </row>
    <row r="45" spans="1:20">
      <c r="A45" s="15">
        <v>37</v>
      </c>
      <c r="B45" s="4">
        <v>1475</v>
      </c>
      <c r="C45" s="8" t="s">
        <v>34</v>
      </c>
      <c r="D45" s="8">
        <v>344.5</v>
      </c>
      <c r="E45" s="22"/>
      <c r="F45" s="22">
        <f>SUMIFS('WSCKY GL (ALL) 2012-6.30.2015'!$D:$D,'WSCKY GL (ALL) 2012-6.30.2015'!$G:$G,"2013",'WSCKY GL (ALL) 2012-6.30.2015'!$K:$K,"Addition",'WSCKY GL (ALL) 2012-6.30.2015'!$C:$C,'AG DR 2.37'!$B45)</f>
        <v>0</v>
      </c>
      <c r="G45" s="21">
        <f>SUMIFS('CapEx 2013'!$F:$F,'CapEx 2013'!$E:$E,'AG DR 2.37'!$B45)</f>
        <v>0</v>
      </c>
      <c r="H45" s="21">
        <f t="shared" si="1"/>
        <v>0</v>
      </c>
      <c r="I45" s="37"/>
      <c r="J45" s="22"/>
      <c r="K45" s="22">
        <f>SUMIFS('WSCKY GL (ALL) 2012-6.30.2015'!$D:$D,'WSCKY GL (ALL) 2012-6.30.2015'!$G:$G,"2014",'WSCKY GL (ALL) 2012-6.30.2015'!$K:$K,"Addition",'WSCKY GL (ALL) 2012-6.30.2015'!$C:$C,'AG DR 2.37'!$B45)</f>
        <v>0</v>
      </c>
      <c r="L45" s="21">
        <f>SUMIFS('CapEx 2014'!$F:$F,'CapEx 2014'!$E:$E,'AG DR 2.37'!$B45)</f>
        <v>0</v>
      </c>
      <c r="M45" s="21">
        <f t="shared" si="2"/>
        <v>0</v>
      </c>
      <c r="N45" s="37"/>
      <c r="O45" s="22"/>
      <c r="P45" s="22">
        <f>SUMIFS('WSCKY GL (ALL) 2012-6.30.2015'!$D:$D,'WSCKY GL (ALL) 2012-6.30.2015'!$G:$G,"2015",'WSCKY GL (ALL) 2012-6.30.2015'!$K:$K,"Addition",'WSCKY GL (ALL) 2012-6.30.2015'!$C:$C,'AG DR 2.37'!$B45)</f>
        <v>0</v>
      </c>
      <c r="Q45" s="21">
        <f>SUMIFS('WSCKY GL (ALL) 7.1.15-12.31.15'!$D:$D,'WSCKY GL (ALL) 7.1.15-12.31.15'!$K:$K,"Addition",'WSCKY GL (ALL) 7.1.15-12.31.15'!$C:$C,'AG DR 2.37'!$B45)</f>
        <v>0</v>
      </c>
      <c r="R45" s="21">
        <f>SUMIFS('CapEx 2015'!$F:$F,'CapEx 2015'!$E:$E,'AG DR 2.37'!$B45)</f>
        <v>0</v>
      </c>
      <c r="S45" s="21">
        <f t="shared" si="0"/>
        <v>0</v>
      </c>
      <c r="T45" s="37"/>
    </row>
    <row r="46" spans="1:20">
      <c r="A46" s="15">
        <v>38</v>
      </c>
      <c r="B46" s="6">
        <v>1540</v>
      </c>
      <c r="C46" s="8" t="s">
        <v>35</v>
      </c>
      <c r="D46" s="8">
        <v>375.6</v>
      </c>
      <c r="E46" s="22"/>
      <c r="F46" s="22">
        <f>SUMIFS('WSCKY GL (ALL) 2012-6.30.2015'!$D:$D,'WSCKY GL (ALL) 2012-6.30.2015'!$G:$G,"2013",'WSCKY GL (ALL) 2012-6.30.2015'!$K:$K,"Addition",'WSCKY GL (ALL) 2012-6.30.2015'!$C:$C,'AG DR 2.37'!$B46)</f>
        <v>0</v>
      </c>
      <c r="G46" s="21">
        <f>SUMIFS('CapEx 2013'!$F:$F,'CapEx 2013'!$E:$E,'AG DR 2.37'!$B46)</f>
        <v>0</v>
      </c>
      <c r="H46" s="21">
        <f t="shared" si="1"/>
        <v>0</v>
      </c>
      <c r="I46" s="37"/>
      <c r="J46" s="22"/>
      <c r="K46" s="22">
        <f>SUMIFS('WSCKY GL (ALL) 2012-6.30.2015'!$D:$D,'WSCKY GL (ALL) 2012-6.30.2015'!$G:$G,"2014",'WSCKY GL (ALL) 2012-6.30.2015'!$K:$K,"Addition",'WSCKY GL (ALL) 2012-6.30.2015'!$C:$C,'AG DR 2.37'!$B46)</f>
        <v>0</v>
      </c>
      <c r="L46" s="21">
        <f>SUMIFS('CapEx 2014'!$F:$F,'CapEx 2014'!$E:$E,'AG DR 2.37'!$B46)</f>
        <v>0</v>
      </c>
      <c r="M46" s="21">
        <f t="shared" si="2"/>
        <v>0</v>
      </c>
      <c r="N46" s="37"/>
      <c r="O46" s="22"/>
      <c r="P46" s="22">
        <f>SUMIFS('WSCKY GL (ALL) 2012-6.30.2015'!$D:$D,'WSCKY GL (ALL) 2012-6.30.2015'!$G:$G,"2015",'WSCKY GL (ALL) 2012-6.30.2015'!$K:$K,"Addition",'WSCKY GL (ALL) 2012-6.30.2015'!$C:$C,'AG DR 2.37'!$B46)</f>
        <v>0</v>
      </c>
      <c r="Q46" s="21">
        <f>SUMIFS('WSCKY GL (ALL) 7.1.15-12.31.15'!$D:$D,'WSCKY GL (ALL) 7.1.15-12.31.15'!$K:$K,"Addition",'WSCKY GL (ALL) 7.1.15-12.31.15'!$C:$C,'AG DR 2.37'!$B46)</f>
        <v>0</v>
      </c>
      <c r="R46" s="21">
        <f>SUMIFS('CapEx 2015'!$F:$F,'CapEx 2015'!$E:$E,'AG DR 2.37'!$B46)</f>
        <v>0</v>
      </c>
      <c r="S46" s="21">
        <f t="shared" si="0"/>
        <v>0</v>
      </c>
      <c r="T46" s="37"/>
    </row>
    <row r="47" spans="1:20">
      <c r="A47" s="15">
        <v>39</v>
      </c>
      <c r="B47" s="6">
        <v>1555</v>
      </c>
      <c r="C47" s="8" t="s">
        <v>36</v>
      </c>
      <c r="D47" s="8">
        <v>341.5</v>
      </c>
      <c r="E47" s="22"/>
      <c r="F47" s="22">
        <f>SUMIFS('WSCKY GL (ALL) 2012-6.30.2015'!$D:$D,'WSCKY GL (ALL) 2012-6.30.2015'!$G:$G,"2013",'WSCKY GL (ALL) 2012-6.30.2015'!$K:$K,"Addition",'WSCKY GL (ALL) 2012-6.30.2015'!$C:$C,'AG DR 2.37'!$B47)</f>
        <v>41405.269999999902</v>
      </c>
      <c r="G47" s="21">
        <f>SUMIFS('CapEx 2013'!$F:$F,'CapEx 2013'!$E:$E,'AG DR 2.37'!$B47)</f>
        <v>61674.57</v>
      </c>
      <c r="H47" s="21">
        <f t="shared" si="1"/>
        <v>20269.300000000097</v>
      </c>
      <c r="I47" s="37" t="s">
        <v>1344</v>
      </c>
      <c r="J47" s="22"/>
      <c r="K47" s="22">
        <f>SUMIFS('WSCKY GL (ALL) 2012-6.30.2015'!$D:$D,'WSCKY GL (ALL) 2012-6.30.2015'!$G:$G,"2014",'WSCKY GL (ALL) 2012-6.30.2015'!$K:$K,"Addition",'WSCKY GL (ALL) 2012-6.30.2015'!$C:$C,'AG DR 2.37'!$B47)</f>
        <v>-24458.59999999986</v>
      </c>
      <c r="L47" s="21">
        <f>SUMIFS('CapEx 2014'!$F:$F,'CapEx 2014'!$E:$E,'AG DR 2.37'!$B47)</f>
        <v>1769.21</v>
      </c>
      <c r="M47" s="21">
        <f t="shared" si="2"/>
        <v>26227.809999999859</v>
      </c>
      <c r="N47" s="37" t="s">
        <v>1344</v>
      </c>
      <c r="O47" s="22"/>
      <c r="P47" s="22">
        <f>SUMIFS('WSCKY GL (ALL) 2012-6.30.2015'!$D:$D,'WSCKY GL (ALL) 2012-6.30.2015'!$G:$G,"2015",'WSCKY GL (ALL) 2012-6.30.2015'!$K:$K,"Addition",'WSCKY GL (ALL) 2012-6.30.2015'!$C:$C,'AG DR 2.37'!$B47)</f>
        <v>3411.4599999999627</v>
      </c>
      <c r="Q47" s="21">
        <f>SUMIFS('WSCKY GL (ALL) 7.1.15-12.31.15'!$D:$D,'WSCKY GL (ALL) 7.1.15-12.31.15'!$K:$K,"Addition",'WSCKY GL (ALL) 7.1.15-12.31.15'!$C:$C,'AG DR 2.37'!$B47)</f>
        <v>140757.99999999994</v>
      </c>
      <c r="R47" s="21">
        <f>SUMIFS('CapEx 2015'!$F:$F,'CapEx 2015'!$E:$E,'AG DR 2.37'!$B47)</f>
        <v>118272.49</v>
      </c>
      <c r="S47" s="21">
        <f t="shared" si="0"/>
        <v>-25896.969999999899</v>
      </c>
      <c r="T47" s="37" t="s">
        <v>1344</v>
      </c>
    </row>
    <row r="48" spans="1:20">
      <c r="A48" s="15">
        <v>40</v>
      </c>
      <c r="B48" s="6">
        <v>1580</v>
      </c>
      <c r="C48" s="8" t="s">
        <v>37</v>
      </c>
      <c r="D48" s="8">
        <v>340.5</v>
      </c>
      <c r="E48" s="22"/>
      <c r="F48" s="22">
        <f>SUMIFS('WSCKY GL (ALL) 2012-6.30.2015'!$D:$D,'WSCKY GL (ALL) 2012-6.30.2015'!$G:$G,"2013",'WSCKY GL (ALL) 2012-6.30.2015'!$K:$K,"Addition",'WSCKY GL (ALL) 2012-6.30.2015'!$C:$C,'AG DR 2.37'!$B48)</f>
        <v>-458.48999999999796</v>
      </c>
      <c r="G48" s="21">
        <f>SUMIFS('CapEx 2013'!$F:$F,'CapEx 2013'!$E:$E,'AG DR 2.37'!$B48)</f>
        <v>0</v>
      </c>
      <c r="H48" s="21">
        <f t="shared" si="1"/>
        <v>458.48999999999796</v>
      </c>
      <c r="I48" s="37" t="s">
        <v>1343</v>
      </c>
      <c r="J48" s="22"/>
      <c r="K48" s="22">
        <f>SUMIFS('WSCKY GL (ALL) 2012-6.30.2015'!$D:$D,'WSCKY GL (ALL) 2012-6.30.2015'!$G:$G,"2014",'WSCKY GL (ALL) 2012-6.30.2015'!$K:$K,"Addition",'WSCKY GL (ALL) 2012-6.30.2015'!$C:$C,'AG DR 2.37'!$B48)</f>
        <v>-422.77999999999884</v>
      </c>
      <c r="L48" s="21">
        <f>SUMIFS('CapEx 2014'!$F:$F,'CapEx 2014'!$E:$E,'AG DR 2.37'!$B48)</f>
        <v>0</v>
      </c>
      <c r="M48" s="21">
        <f t="shared" si="2"/>
        <v>422.77999999999884</v>
      </c>
      <c r="N48" s="37" t="s">
        <v>1343</v>
      </c>
      <c r="O48" s="22"/>
      <c r="P48" s="22">
        <f>SUMIFS('WSCKY GL (ALL) 2012-6.30.2015'!$D:$D,'WSCKY GL (ALL) 2012-6.30.2015'!$G:$G,"2015",'WSCKY GL (ALL) 2012-6.30.2015'!$K:$K,"Addition",'WSCKY GL (ALL) 2012-6.30.2015'!$C:$C,'AG DR 2.37'!$B48)</f>
        <v>-596.76000000000204</v>
      </c>
      <c r="Q48" s="21">
        <f>SUMIFS('WSCKY GL (ALL) 7.1.15-12.31.15'!$D:$D,'WSCKY GL (ALL) 7.1.15-12.31.15'!$K:$K,"Addition",'WSCKY GL (ALL) 7.1.15-12.31.15'!$C:$C,'AG DR 2.37'!$B48)</f>
        <v>-433.27999999999884</v>
      </c>
      <c r="R48" s="21">
        <f>SUMIFS('CapEx 2015'!$F:$F,'CapEx 2015'!$E:$E,'AG DR 2.37'!$B48)</f>
        <v>0</v>
      </c>
      <c r="S48" s="21">
        <f t="shared" si="0"/>
        <v>1030.0400000000009</v>
      </c>
      <c r="T48" s="37" t="s">
        <v>1343</v>
      </c>
    </row>
    <row r="49" spans="1:20">
      <c r="A49" s="15">
        <v>41</v>
      </c>
      <c r="B49" s="6">
        <v>1585</v>
      </c>
      <c r="C49" s="8" t="s">
        <v>38</v>
      </c>
      <c r="D49" s="8">
        <v>340.5</v>
      </c>
      <c r="E49" s="22"/>
      <c r="F49" s="22">
        <f>SUMIFS('WSCKY GL (ALL) 2012-6.30.2015'!$D:$D,'WSCKY GL (ALL) 2012-6.30.2015'!$G:$G,"2013",'WSCKY GL (ALL) 2012-6.30.2015'!$K:$K,"Addition",'WSCKY GL (ALL) 2012-6.30.2015'!$C:$C,'AG DR 2.37'!$B49)</f>
        <v>3969.1200000000099</v>
      </c>
      <c r="G49" s="21">
        <f>SUMIFS('CapEx 2013'!$F:$F,'CapEx 2013'!$E:$E,'AG DR 2.37'!$B49)</f>
        <v>0</v>
      </c>
      <c r="H49" s="21">
        <f t="shared" si="1"/>
        <v>-3969.1200000000099</v>
      </c>
      <c r="I49" s="37" t="s">
        <v>1343</v>
      </c>
      <c r="J49" s="22"/>
      <c r="K49" s="22">
        <f>SUMIFS('WSCKY GL (ALL) 2012-6.30.2015'!$D:$D,'WSCKY GL (ALL) 2012-6.30.2015'!$G:$G,"2014",'WSCKY GL (ALL) 2012-6.30.2015'!$K:$K,"Addition",'WSCKY GL (ALL) 2012-6.30.2015'!$C:$C,'AG DR 2.37'!$B49)</f>
        <v>38473.019999999997</v>
      </c>
      <c r="L49" s="21">
        <f>SUMIFS('CapEx 2014'!$F:$F,'CapEx 2014'!$E:$E,'AG DR 2.37'!$B49)</f>
        <v>0</v>
      </c>
      <c r="M49" s="21">
        <f t="shared" si="2"/>
        <v>-38473.019999999997</v>
      </c>
      <c r="N49" s="37" t="s">
        <v>1343</v>
      </c>
      <c r="O49" s="22"/>
      <c r="P49" s="22">
        <f>SUMIFS('WSCKY GL (ALL) 2012-6.30.2015'!$D:$D,'WSCKY GL (ALL) 2012-6.30.2015'!$G:$G,"2015",'WSCKY GL (ALL) 2012-6.30.2015'!$K:$K,"Addition",'WSCKY GL (ALL) 2012-6.30.2015'!$C:$C,'AG DR 2.37'!$B49)</f>
        <v>3946.2399999999907</v>
      </c>
      <c r="Q49" s="21">
        <f>SUMIFS('WSCKY GL (ALL) 7.1.15-12.31.15'!$D:$D,'WSCKY GL (ALL) 7.1.15-12.31.15'!$K:$K,"Addition",'WSCKY GL (ALL) 7.1.15-12.31.15'!$C:$C,'AG DR 2.37'!$B49)</f>
        <v>6412.5299999999988</v>
      </c>
      <c r="R49" s="21">
        <f>SUMIFS('CapEx 2015'!$F:$F,'CapEx 2015'!$E:$E,'AG DR 2.37'!$B49)</f>
        <v>0</v>
      </c>
      <c r="S49" s="21">
        <f t="shared" si="0"/>
        <v>-10358.76999999999</v>
      </c>
      <c r="T49" s="37" t="s">
        <v>1343</v>
      </c>
    </row>
    <row r="50" spans="1:20">
      <c r="A50" s="15">
        <v>42</v>
      </c>
      <c r="B50" s="6">
        <v>1590</v>
      </c>
      <c r="C50" s="8" t="s">
        <v>39</v>
      </c>
      <c r="D50" s="8">
        <v>340.5</v>
      </c>
      <c r="E50" s="22"/>
      <c r="F50" s="22">
        <f>SUMIFS('WSCKY GL (ALL) 2012-6.30.2015'!$D:$D,'WSCKY GL (ALL) 2012-6.30.2015'!$G:$G,"2013",'WSCKY GL (ALL) 2012-6.30.2015'!$K:$K,"Addition",'WSCKY GL (ALL) 2012-6.30.2015'!$C:$C,'AG DR 2.37'!$B50)</f>
        <v>7678.0500000000466</v>
      </c>
      <c r="G50" s="21">
        <f>SUMIFS('CapEx 2013'!$F:$F,'CapEx 2013'!$E:$E,'AG DR 2.37'!$B50)</f>
        <v>0</v>
      </c>
      <c r="H50" s="21">
        <f t="shared" si="1"/>
        <v>-7678.0500000000466</v>
      </c>
      <c r="I50" s="37" t="s">
        <v>1343</v>
      </c>
      <c r="J50" s="22"/>
      <c r="K50" s="22">
        <f>SUMIFS('WSCKY GL (ALL) 2012-6.30.2015'!$D:$D,'WSCKY GL (ALL) 2012-6.30.2015'!$G:$G,"2014",'WSCKY GL (ALL) 2012-6.30.2015'!$K:$K,"Addition",'WSCKY GL (ALL) 2012-6.30.2015'!$C:$C,'AG DR 2.37'!$B50)</f>
        <v>25472.059999999939</v>
      </c>
      <c r="L50" s="21">
        <f>SUMIFS('CapEx 2014'!$F:$F,'CapEx 2014'!$E:$E,'AG DR 2.37'!$B50)</f>
        <v>0</v>
      </c>
      <c r="M50" s="21">
        <f t="shared" si="2"/>
        <v>-25472.059999999939</v>
      </c>
      <c r="N50" s="37" t="s">
        <v>1343</v>
      </c>
      <c r="O50" s="22"/>
      <c r="P50" s="22">
        <f>SUMIFS('WSCKY GL (ALL) 2012-6.30.2015'!$D:$D,'WSCKY GL (ALL) 2012-6.30.2015'!$G:$G,"2015",'WSCKY GL (ALL) 2012-6.30.2015'!$K:$K,"Addition",'WSCKY GL (ALL) 2012-6.30.2015'!$C:$C,'AG DR 2.37'!$B50)</f>
        <v>-12910.739999999991</v>
      </c>
      <c r="Q50" s="21">
        <f>SUMIFS('WSCKY GL (ALL) 7.1.15-12.31.15'!$D:$D,'WSCKY GL (ALL) 7.1.15-12.31.15'!$K:$K,"Addition",'WSCKY GL (ALL) 7.1.15-12.31.15'!$C:$C,'AG DR 2.37'!$B50)</f>
        <v>-9187.2199999999721</v>
      </c>
      <c r="R50" s="21">
        <f>SUMIFS('CapEx 2015'!$F:$F,'CapEx 2015'!$E:$E,'AG DR 2.37'!$B50)</f>
        <v>0</v>
      </c>
      <c r="S50" s="21">
        <f t="shared" si="0"/>
        <v>22097.959999999963</v>
      </c>
      <c r="T50" s="37" t="s">
        <v>1343</v>
      </c>
    </row>
    <row r="51" spans="1:20">
      <c r="A51" s="15">
        <v>43</v>
      </c>
      <c r="B51" s="6">
        <v>1595</v>
      </c>
      <c r="C51" s="8" t="s">
        <v>40</v>
      </c>
      <c r="D51" s="8">
        <v>340.5</v>
      </c>
      <c r="E51" s="22"/>
      <c r="F51" s="22">
        <f>SUMIFS('WSCKY GL (ALL) 2012-6.30.2015'!$D:$D,'WSCKY GL (ALL) 2012-6.30.2015'!$G:$G,"2013",'WSCKY GL (ALL) 2012-6.30.2015'!$K:$K,"Addition",'WSCKY GL (ALL) 2012-6.30.2015'!$C:$C,'AG DR 2.37'!$B51)</f>
        <v>-237.27000000000226</v>
      </c>
      <c r="G51" s="21">
        <f>SUMIFS('CapEx 2013'!$F:$F,'CapEx 2013'!$E:$E,'AG DR 2.37'!$B51)</f>
        <v>0</v>
      </c>
      <c r="H51" s="21">
        <f t="shared" si="1"/>
        <v>237.27000000000226</v>
      </c>
      <c r="I51" s="37" t="s">
        <v>1343</v>
      </c>
      <c r="J51" s="22"/>
      <c r="K51" s="22">
        <f>SUMIFS('WSCKY GL (ALL) 2012-6.30.2015'!$D:$D,'WSCKY GL (ALL) 2012-6.30.2015'!$G:$G,"2014",'WSCKY GL (ALL) 2012-6.30.2015'!$K:$K,"Addition",'WSCKY GL (ALL) 2012-6.30.2015'!$C:$C,'AG DR 2.37'!$B51)</f>
        <v>-218.79000000000087</v>
      </c>
      <c r="L51" s="21">
        <f>SUMIFS('CapEx 2014'!$F:$F,'CapEx 2014'!$E:$E,'AG DR 2.37'!$B51)</f>
        <v>0</v>
      </c>
      <c r="M51" s="21">
        <f t="shared" si="2"/>
        <v>218.79000000000087</v>
      </c>
      <c r="N51" s="37" t="s">
        <v>1343</v>
      </c>
      <c r="O51" s="22"/>
      <c r="P51" s="22">
        <f>SUMIFS('WSCKY GL (ALL) 2012-6.30.2015'!$D:$D,'WSCKY GL (ALL) 2012-6.30.2015'!$G:$G,"2015",'WSCKY GL (ALL) 2012-6.30.2015'!$K:$K,"Addition",'WSCKY GL (ALL) 2012-6.30.2015'!$C:$C,'AG DR 2.37'!$B51)</f>
        <v>-308.82999999999993</v>
      </c>
      <c r="Q51" s="21">
        <f>SUMIFS('WSCKY GL (ALL) 7.1.15-12.31.15'!$D:$D,'WSCKY GL (ALL) 7.1.15-12.31.15'!$K:$K,"Addition",'WSCKY GL (ALL) 7.1.15-12.31.15'!$C:$C,'AG DR 2.37'!$B51)</f>
        <v>-229.01000000000022</v>
      </c>
      <c r="R51" s="21">
        <f>SUMIFS('CapEx 2015'!$F:$F,'CapEx 2015'!$E:$E,'AG DR 2.37'!$B51)</f>
        <v>0</v>
      </c>
      <c r="S51" s="21">
        <f t="shared" si="0"/>
        <v>537.84000000000015</v>
      </c>
      <c r="T51" s="37" t="s">
        <v>1343</v>
      </c>
    </row>
    <row r="52" spans="1:20">
      <c r="A52" s="15">
        <v>44</v>
      </c>
      <c r="B52" s="6"/>
      <c r="C52" s="41" t="s">
        <v>1641</v>
      </c>
      <c r="E52" s="22"/>
      <c r="F52" s="22">
        <v>0</v>
      </c>
      <c r="G52" s="21">
        <f>'CapEx 2013'!$F$1110</f>
        <v>-41132.239999999998</v>
      </c>
      <c r="H52" s="21">
        <f t="shared" si="1"/>
        <v>-41132.239999999998</v>
      </c>
      <c r="I52" s="37" t="s">
        <v>1351</v>
      </c>
      <c r="J52" s="22"/>
      <c r="K52" s="22">
        <v>0</v>
      </c>
      <c r="L52" s="22">
        <f>SUMIFS('CapEx 2014'!$F:$F,'CapEx 2014'!$B:$B,"PROJECT")</f>
        <v>218229.56999999992</v>
      </c>
      <c r="M52" s="21">
        <f t="shared" si="2"/>
        <v>218229.56999999992</v>
      </c>
      <c r="N52" s="37" t="s">
        <v>1642</v>
      </c>
      <c r="O52" s="22"/>
      <c r="P52" s="22">
        <v>0</v>
      </c>
      <c r="Q52" s="22">
        <v>0</v>
      </c>
      <c r="R52" s="22">
        <f>SUMIFS('CapEx 2015'!$F:$F,'CapEx 2015'!$B:$B,"PROJECT")</f>
        <v>325304.52000000014</v>
      </c>
      <c r="S52" s="21">
        <f t="shared" si="0"/>
        <v>325304.52000000014</v>
      </c>
      <c r="T52" s="37" t="s">
        <v>1643</v>
      </c>
    </row>
    <row r="53" spans="1:20">
      <c r="A53" s="15"/>
      <c r="B53" s="6"/>
      <c r="E53" s="22"/>
      <c r="F53" s="22"/>
      <c r="G53" s="21"/>
      <c r="H53" s="21"/>
      <c r="I53" s="37"/>
      <c r="J53" s="22"/>
      <c r="K53" s="22"/>
      <c r="L53" s="22"/>
      <c r="M53" s="22"/>
      <c r="N53" s="37"/>
      <c r="O53" s="22"/>
      <c r="P53" s="22"/>
      <c r="Q53" s="22"/>
      <c r="R53" s="22"/>
      <c r="S53" s="22"/>
      <c r="T53" s="37"/>
    </row>
    <row r="54" spans="1:20" s="20" customFormat="1" ht="15.75" thickBot="1">
      <c r="A54" s="15">
        <v>45</v>
      </c>
      <c r="B54" s="5"/>
      <c r="C54" s="20" t="s">
        <v>1254</v>
      </c>
      <c r="E54" s="24"/>
      <c r="F54" s="23">
        <f>SUM(F9:F53)</f>
        <v>327266.62999999983</v>
      </c>
      <c r="G54" s="23">
        <f>SUM(G9:G53)</f>
        <v>260550.78999999992</v>
      </c>
      <c r="H54" s="23">
        <f>SUM(H9:H53)</f>
        <v>-66715.839999999953</v>
      </c>
      <c r="I54" s="39"/>
      <c r="J54" s="24"/>
      <c r="K54" s="23">
        <f>SUM(K9:K53)</f>
        <v>461197.42999999988</v>
      </c>
      <c r="L54" s="23">
        <f>SUM(L9:L53)</f>
        <v>469129.66999999969</v>
      </c>
      <c r="M54" s="23">
        <f>SUM(M9:M53)</f>
        <v>7932.2399999998452</v>
      </c>
      <c r="N54" s="39"/>
      <c r="O54" s="24"/>
      <c r="P54" s="23">
        <f>SUM(P9:P52)</f>
        <v>450328.8299999999</v>
      </c>
      <c r="Q54" s="23">
        <f>SUM(Q9:Q52)</f>
        <v>332350.30000000016</v>
      </c>
      <c r="R54" s="23">
        <f>SUM(R9:R52)</f>
        <v>721858.18000000063</v>
      </c>
      <c r="S54" s="23">
        <f>SUM(S9:S52)</f>
        <v>-60820.94999999943</v>
      </c>
      <c r="T54" s="39"/>
    </row>
    <row r="55" spans="1:20" ht="15.75" thickTop="1"/>
  </sheetData>
  <pageMargins left="0.25" right="0.25" top="0.75" bottom="0.75" header="0.3" footer="0.3"/>
  <pageSetup scale="3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"/>
  <sheetViews>
    <sheetView workbookViewId="0">
      <selection activeCell="F38" sqref="F38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500"/>
  <sheetViews>
    <sheetView workbookViewId="0">
      <selection activeCell="F1486" sqref="F1486:F1500"/>
    </sheetView>
  </sheetViews>
  <sheetFormatPr defaultRowHeight="15"/>
  <cols>
    <col min="1" max="1" width="7" bestFit="1" customWidth="1"/>
    <col min="2" max="2" width="12.7109375" bestFit="1" customWidth="1"/>
    <col min="3" max="3" width="4" bestFit="1" customWidth="1"/>
    <col min="4" max="4" width="12.85546875" bestFit="1" customWidth="1"/>
    <col min="5" max="5" width="8.28515625" bestFit="1" customWidth="1"/>
    <col min="6" max="6" width="11.28515625" bestFit="1" customWidth="1"/>
    <col min="7" max="7" width="10.7109375" bestFit="1" customWidth="1"/>
    <col min="8" max="8" width="18.140625" bestFit="1" customWidth="1"/>
    <col min="9" max="9" width="17.5703125" bestFit="1" customWidth="1"/>
    <col min="10" max="10" width="36.28515625" bestFit="1" customWidth="1"/>
    <col min="11" max="11" width="34" bestFit="1" customWidth="1"/>
    <col min="12" max="12" width="5.85546875" bestFit="1" customWidth="1"/>
    <col min="13" max="14" width="9.42578125" bestFit="1" customWidth="1"/>
    <col min="15" max="15" width="6.85546875" bestFit="1" customWidth="1"/>
    <col min="16" max="16" width="14.7109375" bestFit="1" customWidth="1"/>
    <col min="17" max="17" width="13.140625" bestFit="1" customWidth="1"/>
    <col min="18" max="18" width="8.140625" bestFit="1" customWidth="1"/>
  </cols>
  <sheetData>
    <row r="1" spans="1:18">
      <c r="A1" t="s">
        <v>1263</v>
      </c>
      <c r="B1" s="26" t="s">
        <v>1264</v>
      </c>
      <c r="C1" t="s">
        <v>960</v>
      </c>
      <c r="D1" t="s">
        <v>959</v>
      </c>
      <c r="E1" t="s">
        <v>958</v>
      </c>
      <c r="F1" s="27" t="s">
        <v>957</v>
      </c>
      <c r="G1" s="28" t="s">
        <v>956</v>
      </c>
      <c r="H1" t="s">
        <v>951</v>
      </c>
      <c r="I1" t="s">
        <v>1265</v>
      </c>
      <c r="J1" t="s">
        <v>954</v>
      </c>
      <c r="K1" s="29" t="s">
        <v>953</v>
      </c>
      <c r="L1" t="s">
        <v>945</v>
      </c>
      <c r="M1" t="s">
        <v>1266</v>
      </c>
      <c r="N1" t="s">
        <v>1267</v>
      </c>
      <c r="O1" t="s">
        <v>1268</v>
      </c>
      <c r="P1" t="s">
        <v>949</v>
      </c>
      <c r="Q1" t="s">
        <v>948</v>
      </c>
      <c r="R1" t="s">
        <v>952</v>
      </c>
    </row>
    <row r="2" spans="1:18" hidden="1">
      <c r="A2">
        <v>60</v>
      </c>
      <c r="B2" s="26" t="s">
        <v>1269</v>
      </c>
      <c r="C2">
        <v>345</v>
      </c>
      <c r="D2">
        <v>345</v>
      </c>
      <c r="E2">
        <v>1050</v>
      </c>
      <c r="F2" s="27">
        <v>151.24</v>
      </c>
      <c r="G2" s="28">
        <v>41305</v>
      </c>
      <c r="H2">
        <v>1131</v>
      </c>
      <c r="I2" t="s">
        <v>1270</v>
      </c>
      <c r="J2" t="s">
        <v>45</v>
      </c>
      <c r="K2" s="29" t="s">
        <v>59</v>
      </c>
      <c r="L2" t="s">
        <v>58</v>
      </c>
      <c r="M2" t="s">
        <v>1271</v>
      </c>
      <c r="N2" t="s">
        <v>1271</v>
      </c>
      <c r="O2">
        <v>1</v>
      </c>
      <c r="R2">
        <v>95165</v>
      </c>
    </row>
    <row r="3" spans="1:18" hidden="1">
      <c r="A3">
        <v>60</v>
      </c>
      <c r="B3" s="26" t="s">
        <v>1269</v>
      </c>
      <c r="C3">
        <v>345</v>
      </c>
      <c r="D3">
        <v>345</v>
      </c>
      <c r="E3">
        <v>1050</v>
      </c>
      <c r="F3" s="27">
        <v>75.62</v>
      </c>
      <c r="G3" s="28">
        <v>41305</v>
      </c>
      <c r="H3">
        <v>1131</v>
      </c>
      <c r="I3" t="s">
        <v>1270</v>
      </c>
      <c r="J3" t="s">
        <v>45</v>
      </c>
      <c r="K3" s="29" t="s">
        <v>59</v>
      </c>
      <c r="L3" t="s">
        <v>58</v>
      </c>
      <c r="M3" t="s">
        <v>1271</v>
      </c>
      <c r="N3" t="s">
        <v>1271</v>
      </c>
      <c r="O3">
        <v>1</v>
      </c>
      <c r="R3">
        <v>95165</v>
      </c>
    </row>
    <row r="4" spans="1:18" hidden="1">
      <c r="A4">
        <v>60</v>
      </c>
      <c r="B4" s="26" t="s">
        <v>1269</v>
      </c>
      <c r="C4">
        <v>345</v>
      </c>
      <c r="D4">
        <v>345</v>
      </c>
      <c r="E4">
        <v>1105</v>
      </c>
      <c r="F4" s="27">
        <v>720</v>
      </c>
      <c r="G4" s="28">
        <v>41305</v>
      </c>
      <c r="H4">
        <v>132936</v>
      </c>
      <c r="I4" t="s">
        <v>1272</v>
      </c>
      <c r="J4" t="s">
        <v>728</v>
      </c>
      <c r="K4" s="29" t="s">
        <v>781</v>
      </c>
      <c r="L4" t="s">
        <v>697</v>
      </c>
      <c r="M4" t="s">
        <v>1271</v>
      </c>
      <c r="N4" t="s">
        <v>1271</v>
      </c>
      <c r="O4">
        <v>1</v>
      </c>
      <c r="P4">
        <v>126123</v>
      </c>
      <c r="Q4" t="s">
        <v>624</v>
      </c>
      <c r="R4">
        <v>91260</v>
      </c>
    </row>
    <row r="5" spans="1:18" hidden="1">
      <c r="A5">
        <v>60</v>
      </c>
      <c r="B5" s="26" t="s">
        <v>1269</v>
      </c>
      <c r="C5">
        <v>345</v>
      </c>
      <c r="D5">
        <v>345</v>
      </c>
      <c r="E5">
        <v>1105</v>
      </c>
      <c r="F5" s="27">
        <v>151.24</v>
      </c>
      <c r="G5" s="28">
        <v>41305</v>
      </c>
      <c r="H5">
        <v>1131</v>
      </c>
      <c r="I5" t="s">
        <v>1270</v>
      </c>
      <c r="J5" t="s">
        <v>45</v>
      </c>
      <c r="K5" s="29" t="s">
        <v>59</v>
      </c>
      <c r="L5" t="s">
        <v>58</v>
      </c>
      <c r="M5" t="s">
        <v>1271</v>
      </c>
      <c r="N5" t="s">
        <v>1271</v>
      </c>
      <c r="O5">
        <v>1</v>
      </c>
      <c r="R5">
        <v>91260</v>
      </c>
    </row>
    <row r="6" spans="1:18" hidden="1">
      <c r="A6">
        <v>60</v>
      </c>
      <c r="B6" s="26" t="s">
        <v>1269</v>
      </c>
      <c r="C6">
        <v>345</v>
      </c>
      <c r="D6">
        <v>345</v>
      </c>
      <c r="E6">
        <v>1105</v>
      </c>
      <c r="F6" s="27">
        <v>75.62</v>
      </c>
      <c r="G6" s="28">
        <v>41296</v>
      </c>
      <c r="H6">
        <v>1128</v>
      </c>
      <c r="I6" t="s">
        <v>1270</v>
      </c>
      <c r="J6" t="s">
        <v>53</v>
      </c>
      <c r="K6" s="29" t="s">
        <v>617</v>
      </c>
      <c r="L6" t="s">
        <v>58</v>
      </c>
      <c r="M6" t="s">
        <v>1271</v>
      </c>
      <c r="N6" t="s">
        <v>1271</v>
      </c>
      <c r="O6">
        <v>1</v>
      </c>
      <c r="R6">
        <v>91260</v>
      </c>
    </row>
    <row r="7" spans="1:18" hidden="1">
      <c r="A7">
        <v>60</v>
      </c>
      <c r="B7" s="26" t="s">
        <v>1269</v>
      </c>
      <c r="C7">
        <v>345</v>
      </c>
      <c r="D7">
        <v>345</v>
      </c>
      <c r="E7">
        <v>1115</v>
      </c>
      <c r="F7" s="27">
        <v>180.19</v>
      </c>
      <c r="G7" s="28">
        <v>41298</v>
      </c>
      <c r="H7">
        <v>494449</v>
      </c>
      <c r="I7" t="s">
        <v>1272</v>
      </c>
      <c r="J7" t="s">
        <v>688</v>
      </c>
      <c r="K7" s="29" t="s">
        <v>687</v>
      </c>
      <c r="L7" t="s">
        <v>621</v>
      </c>
      <c r="M7" t="s">
        <v>1271</v>
      </c>
      <c r="N7" t="s">
        <v>1271</v>
      </c>
      <c r="O7">
        <v>1</v>
      </c>
      <c r="R7">
        <v>92930</v>
      </c>
    </row>
    <row r="8" spans="1:18" hidden="1">
      <c r="A8">
        <v>60</v>
      </c>
      <c r="B8" s="26" t="s">
        <v>1269</v>
      </c>
      <c r="C8">
        <v>345</v>
      </c>
      <c r="D8">
        <v>345</v>
      </c>
      <c r="E8">
        <v>1115</v>
      </c>
      <c r="F8" s="27">
        <v>78</v>
      </c>
      <c r="G8" s="28">
        <v>41289</v>
      </c>
      <c r="H8">
        <v>1122</v>
      </c>
      <c r="I8" t="s">
        <v>1270</v>
      </c>
      <c r="J8" t="s">
        <v>47</v>
      </c>
      <c r="K8" s="29" t="s">
        <v>191</v>
      </c>
      <c r="L8" t="s">
        <v>58</v>
      </c>
      <c r="M8" t="s">
        <v>1271</v>
      </c>
      <c r="N8" t="s">
        <v>1271</v>
      </c>
      <c r="O8">
        <v>1</v>
      </c>
      <c r="R8">
        <v>92930</v>
      </c>
    </row>
    <row r="9" spans="1:18" hidden="1">
      <c r="A9">
        <v>60</v>
      </c>
      <c r="B9" s="26" t="s">
        <v>1269</v>
      </c>
      <c r="C9">
        <v>345</v>
      </c>
      <c r="D9">
        <v>345</v>
      </c>
      <c r="E9">
        <v>1115</v>
      </c>
      <c r="F9" s="27">
        <v>156</v>
      </c>
      <c r="G9" s="28">
        <v>41305</v>
      </c>
      <c r="H9">
        <v>1131</v>
      </c>
      <c r="I9" t="s">
        <v>1270</v>
      </c>
      <c r="J9" t="s">
        <v>47</v>
      </c>
      <c r="K9" s="29" t="s">
        <v>191</v>
      </c>
      <c r="L9" t="s">
        <v>58</v>
      </c>
      <c r="M9" t="s">
        <v>1271</v>
      </c>
      <c r="N9" t="s">
        <v>1271</v>
      </c>
      <c r="O9">
        <v>1</v>
      </c>
      <c r="R9">
        <v>92930</v>
      </c>
    </row>
    <row r="10" spans="1:18" hidden="1">
      <c r="A10">
        <v>60</v>
      </c>
      <c r="B10" s="26" t="s">
        <v>1269</v>
      </c>
      <c r="C10">
        <v>345</v>
      </c>
      <c r="D10">
        <v>345</v>
      </c>
      <c r="E10">
        <v>1115</v>
      </c>
      <c r="F10" s="27">
        <v>78</v>
      </c>
      <c r="G10" s="28">
        <v>41305</v>
      </c>
      <c r="H10">
        <v>1131</v>
      </c>
      <c r="I10" t="s">
        <v>1270</v>
      </c>
      <c r="J10" t="s">
        <v>47</v>
      </c>
      <c r="K10" s="29" t="s">
        <v>191</v>
      </c>
      <c r="L10" t="s">
        <v>58</v>
      </c>
      <c r="M10" t="s">
        <v>1271</v>
      </c>
      <c r="N10" t="s">
        <v>1271</v>
      </c>
      <c r="O10">
        <v>1</v>
      </c>
      <c r="R10">
        <v>92930</v>
      </c>
    </row>
    <row r="11" spans="1:18" hidden="1">
      <c r="A11">
        <v>60</v>
      </c>
      <c r="B11" s="26" t="s">
        <v>1269</v>
      </c>
      <c r="C11">
        <v>345</v>
      </c>
      <c r="D11">
        <v>345</v>
      </c>
      <c r="E11">
        <v>1115</v>
      </c>
      <c r="F11" s="27">
        <v>132.34</v>
      </c>
      <c r="G11" s="28">
        <v>41282</v>
      </c>
      <c r="H11">
        <v>1125</v>
      </c>
      <c r="I11" t="s">
        <v>1270</v>
      </c>
      <c r="J11" t="s">
        <v>57</v>
      </c>
      <c r="K11" s="29" t="s">
        <v>619</v>
      </c>
      <c r="L11" t="s">
        <v>58</v>
      </c>
      <c r="M11" t="s">
        <v>1271</v>
      </c>
      <c r="N11" t="s">
        <v>1271</v>
      </c>
      <c r="O11">
        <v>1</v>
      </c>
      <c r="R11">
        <v>92930</v>
      </c>
    </row>
    <row r="12" spans="1:18" hidden="1">
      <c r="A12">
        <v>60</v>
      </c>
      <c r="B12" s="26" t="s">
        <v>1269</v>
      </c>
      <c r="C12">
        <v>345</v>
      </c>
      <c r="D12">
        <v>345</v>
      </c>
      <c r="E12">
        <v>1120</v>
      </c>
      <c r="F12" s="27">
        <v>75.62</v>
      </c>
      <c r="G12" s="28">
        <v>41305</v>
      </c>
      <c r="H12">
        <v>1131</v>
      </c>
      <c r="I12" t="s">
        <v>1270</v>
      </c>
      <c r="J12" t="s">
        <v>45</v>
      </c>
      <c r="K12" s="29" t="s">
        <v>59</v>
      </c>
      <c r="L12" t="s">
        <v>58</v>
      </c>
      <c r="M12" t="s">
        <v>1271</v>
      </c>
      <c r="N12" t="s">
        <v>1271</v>
      </c>
      <c r="O12">
        <v>1</v>
      </c>
      <c r="R12">
        <v>91594</v>
      </c>
    </row>
    <row r="13" spans="1:18" hidden="1">
      <c r="A13">
        <v>60</v>
      </c>
      <c r="B13" s="26" t="s">
        <v>1269</v>
      </c>
      <c r="C13">
        <v>345</v>
      </c>
      <c r="D13">
        <v>345</v>
      </c>
      <c r="E13">
        <v>1125</v>
      </c>
      <c r="F13" s="27">
        <v>113.43</v>
      </c>
      <c r="G13" s="28">
        <v>41282</v>
      </c>
      <c r="H13">
        <v>1125</v>
      </c>
      <c r="I13" t="s">
        <v>1270</v>
      </c>
      <c r="J13" t="s">
        <v>51</v>
      </c>
      <c r="K13" s="29" t="s">
        <v>59</v>
      </c>
      <c r="L13" t="s">
        <v>58</v>
      </c>
      <c r="M13" t="s">
        <v>1271</v>
      </c>
      <c r="N13" t="s">
        <v>1271</v>
      </c>
      <c r="O13">
        <v>1</v>
      </c>
      <c r="R13">
        <v>91928</v>
      </c>
    </row>
    <row r="14" spans="1:18" hidden="1">
      <c r="A14">
        <v>60</v>
      </c>
      <c r="B14" s="26" t="s">
        <v>1269</v>
      </c>
      <c r="C14">
        <v>345</v>
      </c>
      <c r="D14">
        <v>345</v>
      </c>
      <c r="E14">
        <v>1125</v>
      </c>
      <c r="F14" s="27">
        <v>156</v>
      </c>
      <c r="G14" s="28">
        <v>41289</v>
      </c>
      <c r="H14">
        <v>1122</v>
      </c>
      <c r="I14" t="s">
        <v>1270</v>
      </c>
      <c r="J14" t="s">
        <v>47</v>
      </c>
      <c r="K14" s="29" t="s">
        <v>192</v>
      </c>
      <c r="L14" t="s">
        <v>58</v>
      </c>
      <c r="M14" t="s">
        <v>1271</v>
      </c>
      <c r="N14" t="s">
        <v>1271</v>
      </c>
      <c r="O14">
        <v>1</v>
      </c>
      <c r="R14">
        <v>91928</v>
      </c>
    </row>
    <row r="15" spans="1:18" hidden="1">
      <c r="A15">
        <v>60</v>
      </c>
      <c r="B15" s="26" t="s">
        <v>1269</v>
      </c>
      <c r="C15">
        <v>345</v>
      </c>
      <c r="D15">
        <v>345</v>
      </c>
      <c r="E15">
        <v>1125</v>
      </c>
      <c r="F15" s="27">
        <v>75.62</v>
      </c>
      <c r="G15" s="28">
        <v>41289</v>
      </c>
      <c r="H15">
        <v>1122</v>
      </c>
      <c r="I15" t="s">
        <v>1270</v>
      </c>
      <c r="J15" t="s">
        <v>45</v>
      </c>
      <c r="K15" s="29" t="s">
        <v>59</v>
      </c>
      <c r="L15" t="s">
        <v>58</v>
      </c>
      <c r="M15" t="s">
        <v>1271</v>
      </c>
      <c r="N15" t="s">
        <v>1271</v>
      </c>
      <c r="O15">
        <v>1</v>
      </c>
      <c r="R15">
        <v>91928</v>
      </c>
    </row>
    <row r="16" spans="1:18" hidden="1">
      <c r="A16">
        <v>60</v>
      </c>
      <c r="B16" s="26" t="s">
        <v>1269</v>
      </c>
      <c r="C16">
        <v>345</v>
      </c>
      <c r="D16">
        <v>345</v>
      </c>
      <c r="E16">
        <v>1125</v>
      </c>
      <c r="F16" s="27">
        <v>75.62</v>
      </c>
      <c r="G16" s="28">
        <v>41289</v>
      </c>
      <c r="H16">
        <v>1122</v>
      </c>
      <c r="I16" t="s">
        <v>1270</v>
      </c>
      <c r="J16" t="s">
        <v>45</v>
      </c>
      <c r="K16" s="29" t="s">
        <v>59</v>
      </c>
      <c r="L16" t="s">
        <v>58</v>
      </c>
      <c r="M16" t="s">
        <v>1271</v>
      </c>
      <c r="N16" t="s">
        <v>1271</v>
      </c>
      <c r="O16">
        <v>1</v>
      </c>
      <c r="R16">
        <v>91928</v>
      </c>
    </row>
    <row r="17" spans="1:18" hidden="1">
      <c r="A17">
        <v>60</v>
      </c>
      <c r="B17" s="26" t="s">
        <v>1269</v>
      </c>
      <c r="C17">
        <v>345</v>
      </c>
      <c r="D17">
        <v>345</v>
      </c>
      <c r="E17">
        <v>1125</v>
      </c>
      <c r="F17" s="27">
        <v>75.62</v>
      </c>
      <c r="G17" s="28">
        <v>41305</v>
      </c>
      <c r="H17">
        <v>1131</v>
      </c>
      <c r="I17" t="s">
        <v>1270</v>
      </c>
      <c r="J17" t="s">
        <v>45</v>
      </c>
      <c r="K17" s="29" t="s">
        <v>59</v>
      </c>
      <c r="L17" t="s">
        <v>58</v>
      </c>
      <c r="M17" t="s">
        <v>1271</v>
      </c>
      <c r="N17" t="s">
        <v>1271</v>
      </c>
      <c r="O17">
        <v>1</v>
      </c>
      <c r="R17">
        <v>91928</v>
      </c>
    </row>
    <row r="18" spans="1:18" hidden="1">
      <c r="A18">
        <v>60</v>
      </c>
      <c r="B18" s="26" t="s">
        <v>1269</v>
      </c>
      <c r="C18">
        <v>345</v>
      </c>
      <c r="D18">
        <v>345</v>
      </c>
      <c r="E18">
        <v>1125</v>
      </c>
      <c r="F18" s="27">
        <v>37.81</v>
      </c>
      <c r="G18" s="28">
        <v>41305</v>
      </c>
      <c r="H18">
        <v>1131</v>
      </c>
      <c r="I18" t="s">
        <v>1270</v>
      </c>
      <c r="J18" t="s">
        <v>45</v>
      </c>
      <c r="K18" s="29" t="s">
        <v>59</v>
      </c>
      <c r="L18" t="s">
        <v>58</v>
      </c>
      <c r="M18" t="s">
        <v>1271</v>
      </c>
      <c r="N18" t="s">
        <v>1271</v>
      </c>
      <c r="O18">
        <v>1</v>
      </c>
      <c r="R18">
        <v>91928</v>
      </c>
    </row>
    <row r="19" spans="1:18" hidden="1">
      <c r="A19">
        <v>60</v>
      </c>
      <c r="B19" s="26" t="s">
        <v>1269</v>
      </c>
      <c r="C19">
        <v>345</v>
      </c>
      <c r="D19">
        <v>345</v>
      </c>
      <c r="E19">
        <v>1125</v>
      </c>
      <c r="F19" s="27">
        <v>75.62</v>
      </c>
      <c r="G19" s="28">
        <v>41305</v>
      </c>
      <c r="H19">
        <v>1131</v>
      </c>
      <c r="I19" t="s">
        <v>1270</v>
      </c>
      <c r="J19" t="s">
        <v>45</v>
      </c>
      <c r="K19" s="29" t="s">
        <v>59</v>
      </c>
      <c r="L19" t="s">
        <v>58</v>
      </c>
      <c r="M19" t="s">
        <v>1271</v>
      </c>
      <c r="N19" t="s">
        <v>1271</v>
      </c>
      <c r="O19">
        <v>1</v>
      </c>
      <c r="R19">
        <v>91928</v>
      </c>
    </row>
    <row r="20" spans="1:18" hidden="1">
      <c r="A20">
        <v>60</v>
      </c>
      <c r="B20" s="26" t="s">
        <v>1269</v>
      </c>
      <c r="C20">
        <v>345</v>
      </c>
      <c r="D20">
        <v>345</v>
      </c>
      <c r="E20">
        <v>1125</v>
      </c>
      <c r="F20" s="27">
        <v>75.62</v>
      </c>
      <c r="G20" s="28">
        <v>41305</v>
      </c>
      <c r="H20">
        <v>1131</v>
      </c>
      <c r="I20" t="s">
        <v>1270</v>
      </c>
      <c r="J20" t="s">
        <v>45</v>
      </c>
      <c r="K20" s="29" t="s">
        <v>59</v>
      </c>
      <c r="L20" t="s">
        <v>58</v>
      </c>
      <c r="M20" t="s">
        <v>1271</v>
      </c>
      <c r="N20" t="s">
        <v>1271</v>
      </c>
      <c r="O20">
        <v>1</v>
      </c>
      <c r="R20">
        <v>91928</v>
      </c>
    </row>
    <row r="21" spans="1:18" hidden="1">
      <c r="A21">
        <v>60</v>
      </c>
      <c r="B21" s="26" t="s">
        <v>1269</v>
      </c>
      <c r="C21">
        <v>345</v>
      </c>
      <c r="D21">
        <v>345</v>
      </c>
      <c r="E21">
        <v>1125</v>
      </c>
      <c r="F21" s="27">
        <v>184.94</v>
      </c>
      <c r="G21" s="28">
        <v>41305</v>
      </c>
      <c r="H21">
        <v>292850</v>
      </c>
      <c r="I21" t="s">
        <v>1270</v>
      </c>
      <c r="J21" t="s">
        <v>873</v>
      </c>
      <c r="K21" s="29" t="s">
        <v>874</v>
      </c>
      <c r="L21" t="s">
        <v>784</v>
      </c>
      <c r="M21" t="s">
        <v>1271</v>
      </c>
      <c r="N21" t="s">
        <v>1271</v>
      </c>
      <c r="O21">
        <v>1</v>
      </c>
      <c r="R21">
        <v>91927</v>
      </c>
    </row>
    <row r="22" spans="1:18" hidden="1">
      <c r="A22">
        <v>60</v>
      </c>
      <c r="B22" s="26" t="s">
        <v>1269</v>
      </c>
      <c r="C22">
        <v>345</v>
      </c>
      <c r="D22">
        <v>345</v>
      </c>
      <c r="E22">
        <v>1125</v>
      </c>
      <c r="F22" s="27">
        <v>63.33</v>
      </c>
      <c r="G22" s="28">
        <v>41305</v>
      </c>
      <c r="H22">
        <v>292850</v>
      </c>
      <c r="I22" t="s">
        <v>1270</v>
      </c>
      <c r="J22" t="s">
        <v>873</v>
      </c>
      <c r="K22" s="29" t="s">
        <v>872</v>
      </c>
      <c r="L22" t="s">
        <v>784</v>
      </c>
      <c r="M22" t="s">
        <v>1271</v>
      </c>
      <c r="N22" t="s">
        <v>1271</v>
      </c>
      <c r="O22">
        <v>1</v>
      </c>
      <c r="R22">
        <v>91927</v>
      </c>
    </row>
    <row r="23" spans="1:18" hidden="1">
      <c r="A23">
        <v>60</v>
      </c>
      <c r="B23" s="26" t="s">
        <v>1269</v>
      </c>
      <c r="C23">
        <v>345</v>
      </c>
      <c r="D23">
        <v>345</v>
      </c>
      <c r="E23">
        <v>1125</v>
      </c>
      <c r="F23" s="27">
        <v>-24.56</v>
      </c>
      <c r="G23" s="28">
        <v>41305</v>
      </c>
      <c r="H23">
        <v>292850</v>
      </c>
      <c r="I23" t="s">
        <v>1270</v>
      </c>
      <c r="J23" t="s">
        <v>873</v>
      </c>
      <c r="K23" s="29" t="s">
        <v>875</v>
      </c>
      <c r="L23" t="s">
        <v>784</v>
      </c>
      <c r="M23" t="s">
        <v>1271</v>
      </c>
      <c r="N23" t="s">
        <v>1271</v>
      </c>
      <c r="O23">
        <v>1</v>
      </c>
      <c r="R23">
        <v>91927</v>
      </c>
    </row>
    <row r="24" spans="1:18" hidden="1">
      <c r="A24">
        <v>60</v>
      </c>
      <c r="B24" s="26" t="s">
        <v>1269</v>
      </c>
      <c r="C24">
        <v>345</v>
      </c>
      <c r="D24">
        <v>345</v>
      </c>
      <c r="E24">
        <v>1125</v>
      </c>
      <c r="F24" s="27">
        <v>151.24</v>
      </c>
      <c r="G24" s="28">
        <v>41282</v>
      </c>
      <c r="H24">
        <v>1125</v>
      </c>
      <c r="I24" t="s">
        <v>1270</v>
      </c>
      <c r="J24" t="s">
        <v>56</v>
      </c>
      <c r="K24" s="29" t="s">
        <v>59</v>
      </c>
      <c r="L24" t="s">
        <v>58</v>
      </c>
      <c r="M24" t="s">
        <v>1271</v>
      </c>
      <c r="N24" t="s">
        <v>1271</v>
      </c>
      <c r="O24">
        <v>1</v>
      </c>
      <c r="R24">
        <v>91928</v>
      </c>
    </row>
    <row r="25" spans="1:18" hidden="1">
      <c r="A25">
        <v>60</v>
      </c>
      <c r="B25" s="26" t="s">
        <v>1269</v>
      </c>
      <c r="C25">
        <v>345</v>
      </c>
      <c r="D25">
        <v>345</v>
      </c>
      <c r="E25">
        <v>1130</v>
      </c>
      <c r="F25" s="27">
        <v>852.44</v>
      </c>
      <c r="G25" s="28">
        <v>41303</v>
      </c>
      <c r="H25">
        <v>132719</v>
      </c>
      <c r="I25" t="s">
        <v>1272</v>
      </c>
      <c r="J25" t="s">
        <v>648</v>
      </c>
      <c r="K25" s="29" t="s">
        <v>685</v>
      </c>
      <c r="L25" t="s">
        <v>697</v>
      </c>
      <c r="M25" t="s">
        <v>1271</v>
      </c>
      <c r="N25" t="s">
        <v>1271</v>
      </c>
      <c r="O25">
        <v>1</v>
      </c>
      <c r="P25">
        <v>125351</v>
      </c>
      <c r="Q25" t="s">
        <v>627</v>
      </c>
      <c r="R25">
        <v>96128</v>
      </c>
    </row>
    <row r="26" spans="1:18" hidden="1">
      <c r="A26">
        <v>60</v>
      </c>
      <c r="B26" s="26" t="s">
        <v>1269</v>
      </c>
      <c r="C26">
        <v>345</v>
      </c>
      <c r="D26">
        <v>345</v>
      </c>
      <c r="E26">
        <v>1140</v>
      </c>
      <c r="F26" s="27">
        <v>113.43</v>
      </c>
      <c r="G26" s="28">
        <v>41296</v>
      </c>
      <c r="H26">
        <v>1128</v>
      </c>
      <c r="I26" t="s">
        <v>1270</v>
      </c>
      <c r="J26" t="s">
        <v>54</v>
      </c>
      <c r="K26" s="29" t="s">
        <v>616</v>
      </c>
      <c r="L26" t="s">
        <v>58</v>
      </c>
      <c r="M26" t="s">
        <v>1271</v>
      </c>
      <c r="N26" t="s">
        <v>1271</v>
      </c>
      <c r="O26">
        <v>1</v>
      </c>
      <c r="R26">
        <v>93264</v>
      </c>
    </row>
    <row r="27" spans="1:18" hidden="1">
      <c r="A27">
        <v>60</v>
      </c>
      <c r="B27" s="26" t="s">
        <v>1269</v>
      </c>
      <c r="C27">
        <v>345</v>
      </c>
      <c r="D27">
        <v>345</v>
      </c>
      <c r="E27">
        <v>1140</v>
      </c>
      <c r="F27" s="27">
        <v>75.62</v>
      </c>
      <c r="G27" s="28">
        <v>41296</v>
      </c>
      <c r="H27">
        <v>1128</v>
      </c>
      <c r="I27" t="s">
        <v>1270</v>
      </c>
      <c r="J27" t="s">
        <v>54</v>
      </c>
      <c r="K27" s="29" t="s">
        <v>616</v>
      </c>
      <c r="L27" t="s">
        <v>58</v>
      </c>
      <c r="M27" t="s">
        <v>1271</v>
      </c>
      <c r="N27" t="s">
        <v>1271</v>
      </c>
      <c r="O27">
        <v>1</v>
      </c>
      <c r="R27">
        <v>93264</v>
      </c>
    </row>
    <row r="28" spans="1:18" hidden="1">
      <c r="A28">
        <v>60</v>
      </c>
      <c r="B28" s="26" t="s">
        <v>1269</v>
      </c>
      <c r="C28">
        <v>345</v>
      </c>
      <c r="D28">
        <v>345</v>
      </c>
      <c r="E28">
        <v>1140</v>
      </c>
      <c r="F28" s="27">
        <v>75.62</v>
      </c>
      <c r="G28" s="28">
        <v>41289</v>
      </c>
      <c r="H28">
        <v>1122</v>
      </c>
      <c r="I28" t="s">
        <v>1270</v>
      </c>
      <c r="J28" t="s">
        <v>45</v>
      </c>
      <c r="K28" s="29" t="s">
        <v>59</v>
      </c>
      <c r="L28" t="s">
        <v>58</v>
      </c>
      <c r="M28" t="s">
        <v>1271</v>
      </c>
      <c r="N28" t="s">
        <v>1271</v>
      </c>
      <c r="O28">
        <v>1</v>
      </c>
      <c r="R28">
        <v>93264</v>
      </c>
    </row>
    <row r="29" spans="1:18" hidden="1">
      <c r="A29">
        <v>60</v>
      </c>
      <c r="B29" s="26" t="s">
        <v>1269</v>
      </c>
      <c r="C29">
        <v>345</v>
      </c>
      <c r="D29">
        <v>345</v>
      </c>
      <c r="E29">
        <v>1140</v>
      </c>
      <c r="F29" s="27">
        <v>75.62</v>
      </c>
      <c r="G29" s="28">
        <v>41289</v>
      </c>
      <c r="H29">
        <v>1122</v>
      </c>
      <c r="I29" t="s">
        <v>1270</v>
      </c>
      <c r="J29" t="s">
        <v>45</v>
      </c>
      <c r="K29" s="29" t="s">
        <v>59</v>
      </c>
      <c r="L29" t="s">
        <v>58</v>
      </c>
      <c r="M29" t="s">
        <v>1271</v>
      </c>
      <c r="N29" t="s">
        <v>1271</v>
      </c>
      <c r="O29">
        <v>1</v>
      </c>
      <c r="R29">
        <v>93264</v>
      </c>
    </row>
    <row r="30" spans="1:18" hidden="1">
      <c r="A30">
        <v>60</v>
      </c>
      <c r="B30" s="26" t="s">
        <v>1269</v>
      </c>
      <c r="C30">
        <v>345</v>
      </c>
      <c r="D30">
        <v>345</v>
      </c>
      <c r="E30">
        <v>1140</v>
      </c>
      <c r="F30" s="27">
        <v>75.62</v>
      </c>
      <c r="G30" s="28">
        <v>41289</v>
      </c>
      <c r="H30">
        <v>1122</v>
      </c>
      <c r="I30" t="s">
        <v>1270</v>
      </c>
      <c r="J30" t="s">
        <v>45</v>
      </c>
      <c r="K30" s="29" t="s">
        <v>59</v>
      </c>
      <c r="L30" t="s">
        <v>58</v>
      </c>
      <c r="M30" t="s">
        <v>1271</v>
      </c>
      <c r="N30" t="s">
        <v>1271</v>
      </c>
      <c r="O30">
        <v>1</v>
      </c>
      <c r="R30">
        <v>93264</v>
      </c>
    </row>
    <row r="31" spans="1:18" hidden="1">
      <c r="A31">
        <v>60</v>
      </c>
      <c r="B31" s="26" t="s">
        <v>1269</v>
      </c>
      <c r="C31">
        <v>345</v>
      </c>
      <c r="D31">
        <v>345</v>
      </c>
      <c r="E31">
        <v>1140</v>
      </c>
      <c r="F31" s="27">
        <v>75.62</v>
      </c>
      <c r="G31" s="28">
        <v>41289</v>
      </c>
      <c r="H31">
        <v>1122</v>
      </c>
      <c r="I31" t="s">
        <v>1270</v>
      </c>
      <c r="J31" t="s">
        <v>45</v>
      </c>
      <c r="K31" s="29" t="s">
        <v>59</v>
      </c>
      <c r="L31" t="s">
        <v>58</v>
      </c>
      <c r="M31" t="s">
        <v>1271</v>
      </c>
      <c r="N31" t="s">
        <v>1271</v>
      </c>
      <c r="O31">
        <v>1</v>
      </c>
      <c r="R31">
        <v>93263</v>
      </c>
    </row>
    <row r="32" spans="1:18" hidden="1">
      <c r="A32">
        <v>60</v>
      </c>
      <c r="B32" s="26" t="s">
        <v>1269</v>
      </c>
      <c r="C32">
        <v>345</v>
      </c>
      <c r="D32">
        <v>345</v>
      </c>
      <c r="E32">
        <v>1140</v>
      </c>
      <c r="F32" s="27">
        <v>75.62</v>
      </c>
      <c r="G32" s="28">
        <v>41289</v>
      </c>
      <c r="H32">
        <v>1122</v>
      </c>
      <c r="I32" t="s">
        <v>1270</v>
      </c>
      <c r="J32" t="s">
        <v>45</v>
      </c>
      <c r="K32" s="29" t="s">
        <v>59</v>
      </c>
      <c r="L32" t="s">
        <v>58</v>
      </c>
      <c r="M32" t="s">
        <v>1271</v>
      </c>
      <c r="N32" t="s">
        <v>1271</v>
      </c>
      <c r="O32">
        <v>1</v>
      </c>
      <c r="R32">
        <v>93263</v>
      </c>
    </row>
    <row r="33" spans="1:18" hidden="1">
      <c r="A33">
        <v>60</v>
      </c>
      <c r="B33" s="26" t="s">
        <v>1269</v>
      </c>
      <c r="C33">
        <v>345</v>
      </c>
      <c r="D33">
        <v>345</v>
      </c>
      <c r="E33">
        <v>1140</v>
      </c>
      <c r="F33" s="27">
        <v>75.62</v>
      </c>
      <c r="G33" s="28">
        <v>41289</v>
      </c>
      <c r="H33">
        <v>1122</v>
      </c>
      <c r="I33" t="s">
        <v>1270</v>
      </c>
      <c r="J33" t="s">
        <v>45</v>
      </c>
      <c r="K33" s="29" t="s">
        <v>59</v>
      </c>
      <c r="L33" t="s">
        <v>58</v>
      </c>
      <c r="M33" t="s">
        <v>1271</v>
      </c>
      <c r="N33" t="s">
        <v>1271</v>
      </c>
      <c r="O33">
        <v>1</v>
      </c>
      <c r="R33">
        <v>93263</v>
      </c>
    </row>
    <row r="34" spans="1:18" hidden="1">
      <c r="A34">
        <v>60</v>
      </c>
      <c r="B34" s="26" t="s">
        <v>1269</v>
      </c>
      <c r="C34">
        <v>345</v>
      </c>
      <c r="D34">
        <v>345</v>
      </c>
      <c r="E34">
        <v>1140</v>
      </c>
      <c r="F34" s="27">
        <v>75.62</v>
      </c>
      <c r="G34" s="28">
        <v>41305</v>
      </c>
      <c r="H34">
        <v>1131</v>
      </c>
      <c r="I34" t="s">
        <v>1270</v>
      </c>
      <c r="J34" t="s">
        <v>45</v>
      </c>
      <c r="K34" s="29" t="s">
        <v>59</v>
      </c>
      <c r="L34" t="s">
        <v>58</v>
      </c>
      <c r="M34" t="s">
        <v>1271</v>
      </c>
      <c r="N34" t="s">
        <v>1271</v>
      </c>
      <c r="O34">
        <v>1</v>
      </c>
      <c r="R34">
        <v>93264</v>
      </c>
    </row>
    <row r="35" spans="1:18" hidden="1">
      <c r="A35">
        <v>60</v>
      </c>
      <c r="B35" s="26" t="s">
        <v>1269</v>
      </c>
      <c r="C35">
        <v>345</v>
      </c>
      <c r="D35">
        <v>345</v>
      </c>
      <c r="E35">
        <v>1140</v>
      </c>
      <c r="F35" s="27">
        <v>75.62</v>
      </c>
      <c r="G35" s="28">
        <v>41305</v>
      </c>
      <c r="H35">
        <v>1131</v>
      </c>
      <c r="I35" t="s">
        <v>1270</v>
      </c>
      <c r="J35" t="s">
        <v>45</v>
      </c>
      <c r="K35" s="29" t="s">
        <v>59</v>
      </c>
      <c r="L35" t="s">
        <v>58</v>
      </c>
      <c r="M35" t="s">
        <v>1271</v>
      </c>
      <c r="N35" t="s">
        <v>1271</v>
      </c>
      <c r="O35">
        <v>1</v>
      </c>
      <c r="R35">
        <v>93263</v>
      </c>
    </row>
    <row r="36" spans="1:18" hidden="1">
      <c r="A36">
        <v>60</v>
      </c>
      <c r="B36" s="26" t="s">
        <v>1269</v>
      </c>
      <c r="C36">
        <v>345</v>
      </c>
      <c r="D36">
        <v>345</v>
      </c>
      <c r="E36">
        <v>1140</v>
      </c>
      <c r="F36" s="27">
        <v>75.62</v>
      </c>
      <c r="G36" s="28">
        <v>41305</v>
      </c>
      <c r="H36">
        <v>1131</v>
      </c>
      <c r="I36" t="s">
        <v>1270</v>
      </c>
      <c r="J36" t="s">
        <v>45</v>
      </c>
      <c r="K36" s="29" t="s">
        <v>59</v>
      </c>
      <c r="L36" t="s">
        <v>58</v>
      </c>
      <c r="M36" t="s">
        <v>1271</v>
      </c>
      <c r="N36" t="s">
        <v>1271</v>
      </c>
      <c r="O36">
        <v>1</v>
      </c>
      <c r="R36">
        <v>93263</v>
      </c>
    </row>
    <row r="37" spans="1:18" hidden="1">
      <c r="A37">
        <v>60</v>
      </c>
      <c r="B37" s="26" t="s">
        <v>1269</v>
      </c>
      <c r="C37">
        <v>345</v>
      </c>
      <c r="D37">
        <v>345</v>
      </c>
      <c r="E37">
        <v>1140</v>
      </c>
      <c r="F37" s="27">
        <v>151.24</v>
      </c>
      <c r="G37" s="28">
        <v>41305</v>
      </c>
      <c r="H37">
        <v>1131</v>
      </c>
      <c r="I37" t="s">
        <v>1270</v>
      </c>
      <c r="J37" t="s">
        <v>45</v>
      </c>
      <c r="K37" s="29" t="s">
        <v>59</v>
      </c>
      <c r="L37" t="s">
        <v>58</v>
      </c>
      <c r="M37" t="s">
        <v>1271</v>
      </c>
      <c r="N37" t="s">
        <v>1271</v>
      </c>
      <c r="O37">
        <v>1</v>
      </c>
      <c r="R37">
        <v>93264</v>
      </c>
    </row>
    <row r="38" spans="1:18" hidden="1">
      <c r="A38">
        <v>60</v>
      </c>
      <c r="B38" s="26" t="s">
        <v>1269</v>
      </c>
      <c r="C38">
        <v>345</v>
      </c>
      <c r="D38">
        <v>345</v>
      </c>
      <c r="E38">
        <v>1140</v>
      </c>
      <c r="F38" s="27">
        <v>75.62</v>
      </c>
      <c r="G38" s="28">
        <v>41305</v>
      </c>
      <c r="H38">
        <v>1131</v>
      </c>
      <c r="I38" t="s">
        <v>1270</v>
      </c>
      <c r="J38" t="s">
        <v>45</v>
      </c>
      <c r="K38" s="29" t="s">
        <v>59</v>
      </c>
      <c r="L38" t="s">
        <v>58</v>
      </c>
      <c r="M38" t="s">
        <v>1271</v>
      </c>
      <c r="N38" t="s">
        <v>1271</v>
      </c>
      <c r="O38">
        <v>1</v>
      </c>
      <c r="R38">
        <v>93264</v>
      </c>
    </row>
    <row r="39" spans="1:18" hidden="1">
      <c r="A39">
        <v>60</v>
      </c>
      <c r="B39" s="26" t="s">
        <v>1269</v>
      </c>
      <c r="C39">
        <v>345</v>
      </c>
      <c r="D39">
        <v>345</v>
      </c>
      <c r="E39">
        <v>1140</v>
      </c>
      <c r="F39" s="27">
        <v>151.24</v>
      </c>
      <c r="G39" s="28">
        <v>41305</v>
      </c>
      <c r="H39">
        <v>1131</v>
      </c>
      <c r="I39" t="s">
        <v>1270</v>
      </c>
      <c r="J39" t="s">
        <v>45</v>
      </c>
      <c r="K39" s="29" t="s">
        <v>59</v>
      </c>
      <c r="L39" t="s">
        <v>58</v>
      </c>
      <c r="M39" t="s">
        <v>1271</v>
      </c>
      <c r="N39" t="s">
        <v>1271</v>
      </c>
      <c r="O39">
        <v>1</v>
      </c>
      <c r="R39">
        <v>93264</v>
      </c>
    </row>
    <row r="40" spans="1:18" hidden="1">
      <c r="A40">
        <v>60</v>
      </c>
      <c r="B40" s="26" t="s">
        <v>1269</v>
      </c>
      <c r="C40">
        <v>345</v>
      </c>
      <c r="D40">
        <v>345</v>
      </c>
      <c r="E40">
        <v>1140</v>
      </c>
      <c r="F40" s="27">
        <v>151.24</v>
      </c>
      <c r="G40" s="28">
        <v>41305</v>
      </c>
      <c r="H40">
        <v>1131</v>
      </c>
      <c r="I40" t="s">
        <v>1270</v>
      </c>
      <c r="J40" t="s">
        <v>45</v>
      </c>
      <c r="K40" s="29" t="s">
        <v>59</v>
      </c>
      <c r="L40" t="s">
        <v>58</v>
      </c>
      <c r="M40" t="s">
        <v>1271</v>
      </c>
      <c r="N40" t="s">
        <v>1271</v>
      </c>
      <c r="O40">
        <v>1</v>
      </c>
      <c r="R40">
        <v>93264</v>
      </c>
    </row>
    <row r="41" spans="1:18" hidden="1">
      <c r="A41">
        <v>60</v>
      </c>
      <c r="B41" s="26" t="s">
        <v>1269</v>
      </c>
      <c r="C41">
        <v>345</v>
      </c>
      <c r="D41">
        <v>345</v>
      </c>
      <c r="E41">
        <v>1140</v>
      </c>
      <c r="F41" s="27">
        <v>37.81</v>
      </c>
      <c r="G41" s="28">
        <v>41305</v>
      </c>
      <c r="H41">
        <v>1131</v>
      </c>
      <c r="I41" t="s">
        <v>1270</v>
      </c>
      <c r="J41" t="s">
        <v>45</v>
      </c>
      <c r="K41" s="29" t="s">
        <v>59</v>
      </c>
      <c r="L41" t="s">
        <v>58</v>
      </c>
      <c r="M41" t="s">
        <v>1271</v>
      </c>
      <c r="N41" t="s">
        <v>1271</v>
      </c>
      <c r="O41">
        <v>1</v>
      </c>
      <c r="R41">
        <v>93264</v>
      </c>
    </row>
    <row r="42" spans="1:18" hidden="1">
      <c r="A42">
        <v>60</v>
      </c>
      <c r="B42" s="26" t="s">
        <v>1269</v>
      </c>
      <c r="C42">
        <v>345</v>
      </c>
      <c r="D42">
        <v>345</v>
      </c>
      <c r="E42">
        <v>1140</v>
      </c>
      <c r="F42" s="27">
        <v>75.62</v>
      </c>
      <c r="G42" s="28">
        <v>41305</v>
      </c>
      <c r="H42">
        <v>1131</v>
      </c>
      <c r="I42" t="s">
        <v>1270</v>
      </c>
      <c r="J42" t="s">
        <v>45</v>
      </c>
      <c r="K42" s="29" t="s">
        <v>59</v>
      </c>
      <c r="L42" t="s">
        <v>58</v>
      </c>
      <c r="M42" t="s">
        <v>1271</v>
      </c>
      <c r="N42" t="s">
        <v>1271</v>
      </c>
      <c r="O42">
        <v>1</v>
      </c>
      <c r="R42">
        <v>93264</v>
      </c>
    </row>
    <row r="43" spans="1:18" hidden="1">
      <c r="A43">
        <v>60</v>
      </c>
      <c r="B43" s="26" t="s">
        <v>1269</v>
      </c>
      <c r="C43">
        <v>345</v>
      </c>
      <c r="D43">
        <v>345</v>
      </c>
      <c r="E43">
        <v>1140</v>
      </c>
      <c r="F43" s="27">
        <v>75.62</v>
      </c>
      <c r="G43" s="28">
        <v>41305</v>
      </c>
      <c r="H43">
        <v>1131</v>
      </c>
      <c r="I43" t="s">
        <v>1270</v>
      </c>
      <c r="J43" t="s">
        <v>45</v>
      </c>
      <c r="K43" s="29" t="s">
        <v>59</v>
      </c>
      <c r="L43" t="s">
        <v>58</v>
      </c>
      <c r="M43" t="s">
        <v>1271</v>
      </c>
      <c r="N43" t="s">
        <v>1271</v>
      </c>
      <c r="O43">
        <v>1</v>
      </c>
      <c r="R43">
        <v>93263</v>
      </c>
    </row>
    <row r="44" spans="1:18" hidden="1">
      <c r="A44">
        <v>60</v>
      </c>
      <c r="B44" s="26" t="s">
        <v>1269</v>
      </c>
      <c r="C44">
        <v>345</v>
      </c>
      <c r="D44">
        <v>345</v>
      </c>
      <c r="E44">
        <v>1140</v>
      </c>
      <c r="F44" s="27">
        <v>75.62</v>
      </c>
      <c r="G44" s="28">
        <v>41296</v>
      </c>
      <c r="H44">
        <v>1128</v>
      </c>
      <c r="I44" t="s">
        <v>1270</v>
      </c>
      <c r="J44" t="s">
        <v>50</v>
      </c>
      <c r="K44" s="29" t="s">
        <v>304</v>
      </c>
      <c r="L44" t="s">
        <v>58</v>
      </c>
      <c r="M44" t="s">
        <v>1271</v>
      </c>
      <c r="N44" t="s">
        <v>1271</v>
      </c>
      <c r="O44">
        <v>1</v>
      </c>
      <c r="R44">
        <v>93264</v>
      </c>
    </row>
    <row r="45" spans="1:18" hidden="1">
      <c r="A45">
        <v>60</v>
      </c>
      <c r="B45" s="26" t="s">
        <v>1269</v>
      </c>
      <c r="C45">
        <v>345</v>
      </c>
      <c r="D45">
        <v>345</v>
      </c>
      <c r="E45">
        <v>1140</v>
      </c>
      <c r="F45" s="27">
        <v>113.43</v>
      </c>
      <c r="G45" s="28">
        <v>41296</v>
      </c>
      <c r="H45">
        <v>1128</v>
      </c>
      <c r="I45" t="s">
        <v>1270</v>
      </c>
      <c r="J45" t="s">
        <v>50</v>
      </c>
      <c r="K45" s="29" t="s">
        <v>304</v>
      </c>
      <c r="L45" t="s">
        <v>58</v>
      </c>
      <c r="M45" t="s">
        <v>1271</v>
      </c>
      <c r="N45" t="s">
        <v>1271</v>
      </c>
      <c r="O45">
        <v>1</v>
      </c>
      <c r="R45">
        <v>93264</v>
      </c>
    </row>
    <row r="46" spans="1:18" hidden="1">
      <c r="A46">
        <v>60</v>
      </c>
      <c r="B46" s="26" t="s">
        <v>1269</v>
      </c>
      <c r="C46">
        <v>345</v>
      </c>
      <c r="D46">
        <v>345</v>
      </c>
      <c r="E46">
        <v>1140</v>
      </c>
      <c r="F46" s="27">
        <v>18.91</v>
      </c>
      <c r="G46" s="28">
        <v>41296</v>
      </c>
      <c r="H46">
        <v>1128</v>
      </c>
      <c r="I46" t="s">
        <v>1270</v>
      </c>
      <c r="J46" t="s">
        <v>48</v>
      </c>
      <c r="K46" s="29" t="s">
        <v>169</v>
      </c>
      <c r="L46" t="s">
        <v>58</v>
      </c>
      <c r="M46" t="s">
        <v>1271</v>
      </c>
      <c r="N46" t="s">
        <v>1271</v>
      </c>
      <c r="O46">
        <v>1</v>
      </c>
      <c r="R46">
        <v>93264</v>
      </c>
    </row>
    <row r="47" spans="1:18" hidden="1">
      <c r="A47">
        <v>60</v>
      </c>
      <c r="B47" s="26" t="s">
        <v>1269</v>
      </c>
      <c r="C47">
        <v>345</v>
      </c>
      <c r="D47">
        <v>345</v>
      </c>
      <c r="E47">
        <v>1140</v>
      </c>
      <c r="F47" s="27">
        <v>37.81</v>
      </c>
      <c r="G47" s="28">
        <v>41296</v>
      </c>
      <c r="H47">
        <v>1128</v>
      </c>
      <c r="I47" t="s">
        <v>1270</v>
      </c>
      <c r="J47" t="s">
        <v>48</v>
      </c>
      <c r="K47" s="29" t="s">
        <v>169</v>
      </c>
      <c r="L47" t="s">
        <v>58</v>
      </c>
      <c r="M47" t="s">
        <v>1271</v>
      </c>
      <c r="N47" t="s">
        <v>1271</v>
      </c>
      <c r="O47">
        <v>1</v>
      </c>
      <c r="R47">
        <v>93264</v>
      </c>
    </row>
    <row r="48" spans="1:18" hidden="1">
      <c r="A48">
        <v>60</v>
      </c>
      <c r="B48" s="26" t="s">
        <v>1269</v>
      </c>
      <c r="C48">
        <v>345</v>
      </c>
      <c r="D48">
        <v>345</v>
      </c>
      <c r="E48">
        <v>1190</v>
      </c>
      <c r="F48" s="27">
        <v>511.77</v>
      </c>
      <c r="G48" s="28">
        <v>41302</v>
      </c>
      <c r="H48">
        <v>132657</v>
      </c>
      <c r="I48" t="s">
        <v>1272</v>
      </c>
      <c r="J48" t="s">
        <v>640</v>
      </c>
      <c r="K48" s="29" t="s">
        <v>782</v>
      </c>
      <c r="L48" t="s">
        <v>697</v>
      </c>
      <c r="M48" t="s">
        <v>1271</v>
      </c>
      <c r="N48" t="s">
        <v>1271</v>
      </c>
      <c r="O48">
        <v>1</v>
      </c>
      <c r="P48">
        <v>125606</v>
      </c>
      <c r="Q48" t="s">
        <v>627</v>
      </c>
      <c r="R48">
        <v>96448</v>
      </c>
    </row>
    <row r="49" spans="1:18" hidden="1">
      <c r="A49">
        <v>60</v>
      </c>
      <c r="B49" s="26" t="s">
        <v>1269</v>
      </c>
      <c r="C49">
        <v>345</v>
      </c>
      <c r="D49">
        <v>345</v>
      </c>
      <c r="E49">
        <v>1195</v>
      </c>
      <c r="F49" s="27">
        <v>68.16</v>
      </c>
      <c r="G49" s="28">
        <v>41303</v>
      </c>
      <c r="H49">
        <v>495289</v>
      </c>
      <c r="I49" t="s">
        <v>1272</v>
      </c>
      <c r="J49" t="s">
        <v>629</v>
      </c>
      <c r="K49" s="29" t="s">
        <v>686</v>
      </c>
      <c r="L49" t="s">
        <v>621</v>
      </c>
      <c r="M49" t="s">
        <v>1271</v>
      </c>
      <c r="N49" t="s">
        <v>1271</v>
      </c>
      <c r="O49">
        <v>1</v>
      </c>
    </row>
    <row r="50" spans="1:18" hidden="1">
      <c r="A50">
        <v>60</v>
      </c>
      <c r="B50" s="26" t="s">
        <v>1269</v>
      </c>
      <c r="C50">
        <v>345</v>
      </c>
      <c r="D50">
        <v>345</v>
      </c>
      <c r="E50">
        <v>1195</v>
      </c>
      <c r="F50" s="27">
        <v>1310.33</v>
      </c>
      <c r="G50" s="28">
        <v>41297</v>
      </c>
      <c r="H50">
        <v>132369</v>
      </c>
      <c r="I50" t="s">
        <v>1272</v>
      </c>
      <c r="J50" t="s">
        <v>629</v>
      </c>
      <c r="K50" s="29" t="s">
        <v>689</v>
      </c>
      <c r="L50" t="s">
        <v>697</v>
      </c>
      <c r="M50" t="s">
        <v>1271</v>
      </c>
      <c r="N50" t="s">
        <v>1271</v>
      </c>
      <c r="O50">
        <v>1</v>
      </c>
      <c r="P50">
        <v>124942</v>
      </c>
      <c r="Q50" t="s">
        <v>624</v>
      </c>
      <c r="R50">
        <v>97601</v>
      </c>
    </row>
    <row r="51" spans="1:18" hidden="1">
      <c r="A51">
        <v>60</v>
      </c>
      <c r="B51" s="26" t="s">
        <v>1269</v>
      </c>
      <c r="C51">
        <v>345</v>
      </c>
      <c r="D51">
        <v>345</v>
      </c>
      <c r="E51">
        <v>1195</v>
      </c>
      <c r="F51" s="27">
        <v>-64.56</v>
      </c>
      <c r="G51" s="28">
        <v>41297</v>
      </c>
      <c r="H51">
        <v>493659</v>
      </c>
      <c r="I51" t="s">
        <v>1272</v>
      </c>
      <c r="J51" t="s">
        <v>629</v>
      </c>
      <c r="K51" s="29" t="s">
        <v>689</v>
      </c>
      <c r="L51" t="s">
        <v>621</v>
      </c>
      <c r="M51" t="s">
        <v>1271</v>
      </c>
      <c r="N51" t="s">
        <v>1271</v>
      </c>
      <c r="O51">
        <v>1</v>
      </c>
      <c r="P51">
        <v>124942</v>
      </c>
      <c r="Q51" t="s">
        <v>624</v>
      </c>
      <c r="R51">
        <v>97601</v>
      </c>
    </row>
    <row r="52" spans="1:18" hidden="1">
      <c r="A52">
        <v>60</v>
      </c>
      <c r="B52" s="26" t="s">
        <v>1269</v>
      </c>
      <c r="C52">
        <v>345</v>
      </c>
      <c r="D52">
        <v>345</v>
      </c>
      <c r="E52">
        <v>1195</v>
      </c>
      <c r="F52" s="27">
        <v>75.62</v>
      </c>
      <c r="G52" s="28">
        <v>41296</v>
      </c>
      <c r="H52">
        <v>1128</v>
      </c>
      <c r="I52" t="s">
        <v>1270</v>
      </c>
      <c r="J52" t="s">
        <v>53</v>
      </c>
      <c r="K52" s="29" t="s">
        <v>618</v>
      </c>
      <c r="L52" t="s">
        <v>58</v>
      </c>
      <c r="M52" t="s">
        <v>1271</v>
      </c>
      <c r="N52" t="s">
        <v>1271</v>
      </c>
      <c r="O52">
        <v>1</v>
      </c>
      <c r="R52">
        <v>97601</v>
      </c>
    </row>
    <row r="53" spans="1:18" hidden="1">
      <c r="A53">
        <v>60</v>
      </c>
      <c r="B53" s="26" t="s">
        <v>1269</v>
      </c>
      <c r="C53">
        <v>345</v>
      </c>
      <c r="D53">
        <v>345</v>
      </c>
      <c r="E53">
        <v>1195</v>
      </c>
      <c r="F53" s="27">
        <v>-68.16</v>
      </c>
      <c r="G53" s="28">
        <v>41305</v>
      </c>
      <c r="H53">
        <v>292940</v>
      </c>
      <c r="I53" t="s">
        <v>1272</v>
      </c>
      <c r="J53" t="s">
        <v>869</v>
      </c>
      <c r="K53" s="29" t="s">
        <v>868</v>
      </c>
      <c r="L53" t="s">
        <v>784</v>
      </c>
      <c r="M53" t="s">
        <v>1271</v>
      </c>
      <c r="N53" t="s">
        <v>1271</v>
      </c>
      <c r="O53">
        <v>1</v>
      </c>
    </row>
    <row r="54" spans="1:18" hidden="1">
      <c r="A54">
        <v>60</v>
      </c>
      <c r="B54" s="26" t="s">
        <v>1269</v>
      </c>
      <c r="C54">
        <v>345</v>
      </c>
      <c r="D54">
        <v>345</v>
      </c>
      <c r="E54">
        <v>1345</v>
      </c>
      <c r="F54" s="27">
        <v>37.81</v>
      </c>
      <c r="G54" s="28">
        <v>41305</v>
      </c>
      <c r="H54">
        <v>292854</v>
      </c>
      <c r="I54" t="s">
        <v>1270</v>
      </c>
      <c r="J54" t="s">
        <v>871</v>
      </c>
      <c r="K54" s="29" t="s">
        <v>870</v>
      </c>
      <c r="L54" t="s">
        <v>784</v>
      </c>
      <c r="M54" t="s">
        <v>1271</v>
      </c>
      <c r="N54" t="s">
        <v>1271</v>
      </c>
      <c r="O54">
        <v>1</v>
      </c>
      <c r="R54">
        <v>90569</v>
      </c>
    </row>
    <row r="55" spans="1:18" hidden="1">
      <c r="A55">
        <v>60</v>
      </c>
      <c r="B55" s="26" t="s">
        <v>1269</v>
      </c>
      <c r="C55">
        <v>345</v>
      </c>
      <c r="D55">
        <v>345</v>
      </c>
      <c r="E55">
        <v>1345</v>
      </c>
      <c r="F55" s="27">
        <v>37.81</v>
      </c>
      <c r="G55" s="28">
        <v>41296</v>
      </c>
      <c r="H55">
        <v>1128</v>
      </c>
      <c r="I55" t="s">
        <v>1270</v>
      </c>
      <c r="J55" t="s">
        <v>52</v>
      </c>
      <c r="K55" s="29" t="s">
        <v>59</v>
      </c>
      <c r="L55" t="s">
        <v>58</v>
      </c>
      <c r="M55" t="s">
        <v>1271</v>
      </c>
      <c r="N55" t="s">
        <v>1271</v>
      </c>
      <c r="O55">
        <v>1</v>
      </c>
      <c r="R55">
        <v>90569</v>
      </c>
    </row>
    <row r="56" spans="1:18" hidden="1">
      <c r="A56">
        <v>60</v>
      </c>
      <c r="B56" s="26" t="s">
        <v>1269</v>
      </c>
      <c r="C56">
        <v>345</v>
      </c>
      <c r="D56">
        <v>345</v>
      </c>
      <c r="E56">
        <v>1380</v>
      </c>
      <c r="F56" s="27">
        <v>78</v>
      </c>
      <c r="G56" s="28">
        <v>41305</v>
      </c>
      <c r="H56">
        <v>1131</v>
      </c>
      <c r="I56" t="s">
        <v>1270</v>
      </c>
      <c r="J56" t="s">
        <v>47</v>
      </c>
      <c r="K56" s="29" t="s">
        <v>615</v>
      </c>
      <c r="L56" t="s">
        <v>58</v>
      </c>
      <c r="M56" t="s">
        <v>1271</v>
      </c>
      <c r="N56" t="s">
        <v>1271</v>
      </c>
      <c r="O56">
        <v>1</v>
      </c>
      <c r="R56">
        <v>90259</v>
      </c>
    </row>
    <row r="57" spans="1:18" hidden="1">
      <c r="A57">
        <v>60</v>
      </c>
      <c r="B57" s="26" t="s">
        <v>1269</v>
      </c>
      <c r="C57">
        <v>345</v>
      </c>
      <c r="D57">
        <v>345</v>
      </c>
      <c r="E57">
        <v>1380</v>
      </c>
      <c r="F57" s="27">
        <v>78</v>
      </c>
      <c r="G57" s="28">
        <v>41305</v>
      </c>
      <c r="H57">
        <v>1131</v>
      </c>
      <c r="I57" t="s">
        <v>1270</v>
      </c>
      <c r="J57" t="s">
        <v>47</v>
      </c>
      <c r="K57" s="29" t="s">
        <v>615</v>
      </c>
      <c r="L57" t="s">
        <v>58</v>
      </c>
      <c r="M57" t="s">
        <v>1271</v>
      </c>
      <c r="N57" t="s">
        <v>1271</v>
      </c>
      <c r="O57">
        <v>1</v>
      </c>
      <c r="R57">
        <v>90259</v>
      </c>
    </row>
    <row r="58" spans="1:18" hidden="1">
      <c r="A58">
        <v>60</v>
      </c>
      <c r="B58" s="26" t="s">
        <v>1269</v>
      </c>
      <c r="C58">
        <v>345</v>
      </c>
      <c r="D58">
        <v>345</v>
      </c>
      <c r="E58">
        <v>1380</v>
      </c>
      <c r="F58" s="27">
        <v>78</v>
      </c>
      <c r="G58" s="28">
        <v>41305</v>
      </c>
      <c r="H58">
        <v>1131</v>
      </c>
      <c r="I58" t="s">
        <v>1270</v>
      </c>
      <c r="J58" t="s">
        <v>47</v>
      </c>
      <c r="K58" s="29" t="s">
        <v>615</v>
      </c>
      <c r="L58" t="s">
        <v>58</v>
      </c>
      <c r="M58" t="s">
        <v>1271</v>
      </c>
      <c r="N58" t="s">
        <v>1271</v>
      </c>
      <c r="O58">
        <v>1</v>
      </c>
      <c r="R58">
        <v>90259</v>
      </c>
    </row>
    <row r="59" spans="1:18" hidden="1">
      <c r="A59">
        <v>60</v>
      </c>
      <c r="B59" s="26" t="s">
        <v>1269</v>
      </c>
      <c r="C59">
        <v>345</v>
      </c>
      <c r="D59">
        <v>345</v>
      </c>
      <c r="E59">
        <v>1380</v>
      </c>
      <c r="F59" s="27">
        <v>78</v>
      </c>
      <c r="G59" s="28">
        <v>41305</v>
      </c>
      <c r="H59">
        <v>1131</v>
      </c>
      <c r="I59" t="s">
        <v>1270</v>
      </c>
      <c r="J59" t="s">
        <v>47</v>
      </c>
      <c r="K59" s="29" t="s">
        <v>615</v>
      </c>
      <c r="L59" t="s">
        <v>58</v>
      </c>
      <c r="M59" t="s">
        <v>1271</v>
      </c>
      <c r="N59" t="s">
        <v>1271</v>
      </c>
      <c r="O59">
        <v>1</v>
      </c>
      <c r="R59">
        <v>90259</v>
      </c>
    </row>
    <row r="60" spans="1:18" hidden="1">
      <c r="A60">
        <v>60</v>
      </c>
      <c r="B60" s="26" t="s">
        <v>1269</v>
      </c>
      <c r="C60">
        <v>345</v>
      </c>
      <c r="D60">
        <v>345</v>
      </c>
      <c r="E60">
        <v>1380</v>
      </c>
      <c r="F60" s="27">
        <v>78</v>
      </c>
      <c r="G60" s="28">
        <v>41305</v>
      </c>
      <c r="H60">
        <v>1131</v>
      </c>
      <c r="I60" t="s">
        <v>1270</v>
      </c>
      <c r="J60" t="s">
        <v>47</v>
      </c>
      <c r="K60" s="29" t="s">
        <v>615</v>
      </c>
      <c r="L60" t="s">
        <v>58</v>
      </c>
      <c r="M60" t="s">
        <v>1271</v>
      </c>
      <c r="N60" t="s">
        <v>1271</v>
      </c>
      <c r="O60">
        <v>1</v>
      </c>
      <c r="R60">
        <v>90259</v>
      </c>
    </row>
    <row r="61" spans="1:18" hidden="1">
      <c r="A61">
        <v>60</v>
      </c>
      <c r="B61" s="26" t="s">
        <v>1269</v>
      </c>
      <c r="C61">
        <v>345</v>
      </c>
      <c r="D61">
        <v>345</v>
      </c>
      <c r="E61">
        <v>1380</v>
      </c>
      <c r="F61" s="27">
        <v>156</v>
      </c>
      <c r="G61" s="28">
        <v>41305</v>
      </c>
      <c r="H61">
        <v>1131</v>
      </c>
      <c r="I61" t="s">
        <v>1270</v>
      </c>
      <c r="J61" t="s">
        <v>47</v>
      </c>
      <c r="K61" s="29" t="s">
        <v>615</v>
      </c>
      <c r="L61" t="s">
        <v>58</v>
      </c>
      <c r="M61" t="s">
        <v>1271</v>
      </c>
      <c r="N61" t="s">
        <v>1271</v>
      </c>
      <c r="O61">
        <v>1</v>
      </c>
      <c r="R61">
        <v>90259</v>
      </c>
    </row>
    <row r="62" spans="1:18" hidden="1">
      <c r="A62">
        <v>60</v>
      </c>
      <c r="B62" s="26" t="s">
        <v>1269</v>
      </c>
      <c r="C62">
        <v>345</v>
      </c>
      <c r="D62">
        <v>345</v>
      </c>
      <c r="E62">
        <v>1400</v>
      </c>
      <c r="F62" s="27">
        <v>75.62</v>
      </c>
      <c r="G62" s="28">
        <v>41289</v>
      </c>
      <c r="H62">
        <v>1122</v>
      </c>
      <c r="I62" t="s">
        <v>1270</v>
      </c>
      <c r="J62" t="s">
        <v>45</v>
      </c>
      <c r="K62" s="29" t="s">
        <v>59</v>
      </c>
      <c r="L62" t="s">
        <v>58</v>
      </c>
      <c r="M62" t="s">
        <v>1271</v>
      </c>
      <c r="N62" t="s">
        <v>1271</v>
      </c>
      <c r="O62">
        <v>1</v>
      </c>
      <c r="R62">
        <v>90104</v>
      </c>
    </row>
    <row r="63" spans="1:18" hidden="1">
      <c r="A63">
        <v>60</v>
      </c>
      <c r="B63" s="26" t="s">
        <v>1269</v>
      </c>
      <c r="C63">
        <v>345</v>
      </c>
      <c r="D63">
        <v>345</v>
      </c>
      <c r="E63">
        <v>1400</v>
      </c>
      <c r="F63" s="27">
        <v>75.62</v>
      </c>
      <c r="G63" s="28">
        <v>41305</v>
      </c>
      <c r="H63">
        <v>1131</v>
      </c>
      <c r="I63" t="s">
        <v>1270</v>
      </c>
      <c r="J63" t="s">
        <v>45</v>
      </c>
      <c r="K63" s="29" t="s">
        <v>59</v>
      </c>
      <c r="L63" t="s">
        <v>58</v>
      </c>
      <c r="M63" t="s">
        <v>1271</v>
      </c>
      <c r="N63" t="s">
        <v>1271</v>
      </c>
      <c r="O63">
        <v>1</v>
      </c>
      <c r="R63">
        <v>90104</v>
      </c>
    </row>
    <row r="64" spans="1:18" hidden="1">
      <c r="A64">
        <v>60</v>
      </c>
      <c r="B64" s="26" t="s">
        <v>1269</v>
      </c>
      <c r="C64">
        <v>345</v>
      </c>
      <c r="D64">
        <v>345</v>
      </c>
      <c r="E64">
        <v>1400</v>
      </c>
      <c r="F64" s="27">
        <v>75.62</v>
      </c>
      <c r="G64" s="28">
        <v>41305</v>
      </c>
      <c r="H64">
        <v>1131</v>
      </c>
      <c r="I64" t="s">
        <v>1270</v>
      </c>
      <c r="J64" t="s">
        <v>45</v>
      </c>
      <c r="K64" s="29" t="s">
        <v>59</v>
      </c>
      <c r="L64" t="s">
        <v>58</v>
      </c>
      <c r="M64" t="s">
        <v>1271</v>
      </c>
      <c r="N64" t="s">
        <v>1271</v>
      </c>
      <c r="O64">
        <v>1</v>
      </c>
      <c r="R64">
        <v>90104</v>
      </c>
    </row>
    <row r="65" spans="1:18" hidden="1">
      <c r="A65">
        <v>60</v>
      </c>
      <c r="B65" s="26" t="s">
        <v>1269</v>
      </c>
      <c r="C65">
        <v>345</v>
      </c>
      <c r="D65">
        <v>345</v>
      </c>
      <c r="E65">
        <v>1400</v>
      </c>
      <c r="F65" s="27">
        <v>75.62</v>
      </c>
      <c r="G65" s="28">
        <v>41305</v>
      </c>
      <c r="H65">
        <v>1131</v>
      </c>
      <c r="I65" t="s">
        <v>1270</v>
      </c>
      <c r="J65" t="s">
        <v>45</v>
      </c>
      <c r="K65" s="29" t="s">
        <v>59</v>
      </c>
      <c r="L65" t="s">
        <v>58</v>
      </c>
      <c r="M65" t="s">
        <v>1271</v>
      </c>
      <c r="N65" t="s">
        <v>1271</v>
      </c>
      <c r="O65">
        <v>1</v>
      </c>
      <c r="R65">
        <v>90104</v>
      </c>
    </row>
    <row r="66" spans="1:18" hidden="1">
      <c r="A66">
        <v>60</v>
      </c>
      <c r="B66" s="26" t="s">
        <v>1269</v>
      </c>
      <c r="C66">
        <v>345</v>
      </c>
      <c r="D66">
        <v>345</v>
      </c>
      <c r="E66">
        <v>1400</v>
      </c>
      <c r="F66" s="27">
        <v>75.62</v>
      </c>
      <c r="G66" s="28">
        <v>41305</v>
      </c>
      <c r="H66">
        <v>1131</v>
      </c>
      <c r="I66" t="s">
        <v>1270</v>
      </c>
      <c r="J66" t="s">
        <v>45</v>
      </c>
      <c r="K66" s="29" t="s">
        <v>59</v>
      </c>
      <c r="L66" t="s">
        <v>58</v>
      </c>
      <c r="M66" t="s">
        <v>1271</v>
      </c>
      <c r="N66" t="s">
        <v>1271</v>
      </c>
      <c r="O66">
        <v>1</v>
      </c>
      <c r="R66">
        <v>90104</v>
      </c>
    </row>
    <row r="67" spans="1:18" hidden="1">
      <c r="A67">
        <v>60</v>
      </c>
      <c r="B67" s="26" t="s">
        <v>1269</v>
      </c>
      <c r="C67">
        <v>345</v>
      </c>
      <c r="D67">
        <v>345</v>
      </c>
      <c r="E67">
        <v>1400</v>
      </c>
      <c r="F67" s="27">
        <v>37.81</v>
      </c>
      <c r="G67" s="28">
        <v>41305</v>
      </c>
      <c r="H67">
        <v>292854</v>
      </c>
      <c r="I67" t="s">
        <v>1270</v>
      </c>
      <c r="J67" t="s">
        <v>871</v>
      </c>
      <c r="K67" s="29" t="s">
        <v>870</v>
      </c>
      <c r="L67" t="s">
        <v>784</v>
      </c>
      <c r="M67" t="s">
        <v>1271</v>
      </c>
      <c r="N67" t="s">
        <v>1271</v>
      </c>
      <c r="O67">
        <v>1</v>
      </c>
      <c r="R67">
        <v>90104</v>
      </c>
    </row>
    <row r="68" spans="1:18" hidden="1">
      <c r="A68">
        <v>60</v>
      </c>
      <c r="B68" s="26" t="s">
        <v>1269</v>
      </c>
      <c r="C68">
        <v>345</v>
      </c>
      <c r="D68">
        <v>345</v>
      </c>
      <c r="E68">
        <v>1400</v>
      </c>
      <c r="F68" s="27">
        <v>113.43</v>
      </c>
      <c r="G68" s="28">
        <v>41296</v>
      </c>
      <c r="H68">
        <v>1128</v>
      </c>
      <c r="I68" t="s">
        <v>1270</v>
      </c>
      <c r="J68" t="s">
        <v>52</v>
      </c>
      <c r="K68" s="29" t="s">
        <v>59</v>
      </c>
      <c r="L68" t="s">
        <v>58</v>
      </c>
      <c r="M68" t="s">
        <v>1271</v>
      </c>
      <c r="N68" t="s">
        <v>1271</v>
      </c>
      <c r="O68">
        <v>1</v>
      </c>
      <c r="R68">
        <v>90104</v>
      </c>
    </row>
    <row r="69" spans="1:18" hidden="1">
      <c r="A69">
        <v>60</v>
      </c>
      <c r="B69" s="26" t="s">
        <v>1269</v>
      </c>
      <c r="C69">
        <v>345</v>
      </c>
      <c r="D69">
        <v>345</v>
      </c>
      <c r="E69">
        <v>1050</v>
      </c>
      <c r="F69" s="27">
        <v>151.24</v>
      </c>
      <c r="G69" s="28">
        <v>41310</v>
      </c>
      <c r="H69">
        <v>1137</v>
      </c>
      <c r="I69" t="s">
        <v>1270</v>
      </c>
      <c r="J69" t="s">
        <v>48</v>
      </c>
      <c r="K69" s="29" t="s">
        <v>4</v>
      </c>
      <c r="L69" t="s">
        <v>58</v>
      </c>
      <c r="M69" t="s">
        <v>1271</v>
      </c>
      <c r="N69" t="s">
        <v>1271</v>
      </c>
      <c r="O69">
        <v>2</v>
      </c>
    </row>
    <row r="70" spans="1:18" hidden="1">
      <c r="A70">
        <v>60</v>
      </c>
      <c r="B70" s="26" t="s">
        <v>1269</v>
      </c>
      <c r="C70">
        <v>345</v>
      </c>
      <c r="D70">
        <v>345</v>
      </c>
      <c r="E70">
        <v>1050</v>
      </c>
      <c r="F70" s="27">
        <v>151.24</v>
      </c>
      <c r="G70" s="28">
        <v>41310</v>
      </c>
      <c r="H70">
        <v>1137</v>
      </c>
      <c r="I70" t="s">
        <v>1270</v>
      </c>
      <c r="J70" t="s">
        <v>51</v>
      </c>
      <c r="K70" s="29" t="s">
        <v>4</v>
      </c>
      <c r="L70" t="s">
        <v>58</v>
      </c>
      <c r="M70" t="s">
        <v>1271</v>
      </c>
      <c r="N70" t="s">
        <v>1271</v>
      </c>
      <c r="O70">
        <v>2</v>
      </c>
    </row>
    <row r="71" spans="1:18" hidden="1">
      <c r="A71">
        <v>60</v>
      </c>
      <c r="B71" s="26" t="s">
        <v>1269</v>
      </c>
      <c r="C71">
        <v>345</v>
      </c>
      <c r="D71">
        <v>345</v>
      </c>
      <c r="E71">
        <v>1050</v>
      </c>
      <c r="F71" s="27">
        <v>151.24</v>
      </c>
      <c r="G71" s="28">
        <v>41310</v>
      </c>
      <c r="H71">
        <v>1137</v>
      </c>
      <c r="I71" t="s">
        <v>1270</v>
      </c>
      <c r="J71" t="s">
        <v>50</v>
      </c>
      <c r="K71" s="29" t="s">
        <v>4</v>
      </c>
      <c r="L71" t="s">
        <v>58</v>
      </c>
      <c r="M71" t="s">
        <v>1271</v>
      </c>
      <c r="N71" t="s">
        <v>1271</v>
      </c>
      <c r="O71">
        <v>2</v>
      </c>
    </row>
    <row r="72" spans="1:18" hidden="1">
      <c r="A72">
        <v>60</v>
      </c>
      <c r="B72" s="26" t="s">
        <v>1269</v>
      </c>
      <c r="C72">
        <v>345</v>
      </c>
      <c r="D72">
        <v>345</v>
      </c>
      <c r="E72">
        <v>1050</v>
      </c>
      <c r="F72" s="27">
        <v>302.48</v>
      </c>
      <c r="G72" s="28">
        <v>41320</v>
      </c>
      <c r="H72">
        <v>1134</v>
      </c>
      <c r="I72" t="s">
        <v>1270</v>
      </c>
      <c r="J72" t="s">
        <v>45</v>
      </c>
      <c r="K72" s="29" t="s">
        <v>4</v>
      </c>
      <c r="L72" t="s">
        <v>58</v>
      </c>
      <c r="M72" t="s">
        <v>1271</v>
      </c>
      <c r="N72" t="s">
        <v>1271</v>
      </c>
      <c r="O72">
        <v>2</v>
      </c>
    </row>
    <row r="73" spans="1:18" hidden="1">
      <c r="A73">
        <v>60</v>
      </c>
      <c r="B73" s="26" t="s">
        <v>1269</v>
      </c>
      <c r="C73">
        <v>345</v>
      </c>
      <c r="D73">
        <v>345</v>
      </c>
      <c r="E73">
        <v>1050</v>
      </c>
      <c r="F73" s="27">
        <v>340.29</v>
      </c>
      <c r="G73" s="28">
        <v>41324</v>
      </c>
      <c r="H73">
        <v>1140</v>
      </c>
      <c r="I73" t="s">
        <v>1270</v>
      </c>
      <c r="J73" t="s">
        <v>57</v>
      </c>
      <c r="K73" s="29" t="s">
        <v>4</v>
      </c>
      <c r="L73" t="s">
        <v>58</v>
      </c>
      <c r="M73" t="s">
        <v>1271</v>
      </c>
      <c r="N73" t="s">
        <v>1271</v>
      </c>
      <c r="O73">
        <v>2</v>
      </c>
    </row>
    <row r="74" spans="1:18" hidden="1">
      <c r="A74">
        <v>60</v>
      </c>
      <c r="B74" s="26" t="s">
        <v>1269</v>
      </c>
      <c r="C74">
        <v>345</v>
      </c>
      <c r="D74">
        <v>345</v>
      </c>
      <c r="E74">
        <v>1050</v>
      </c>
      <c r="F74" s="27">
        <v>151.24</v>
      </c>
      <c r="G74" s="28">
        <v>41324</v>
      </c>
      <c r="H74">
        <v>1140</v>
      </c>
      <c r="I74" t="s">
        <v>1270</v>
      </c>
      <c r="J74" t="s">
        <v>57</v>
      </c>
      <c r="K74" s="29" t="s">
        <v>4</v>
      </c>
      <c r="L74" t="s">
        <v>58</v>
      </c>
      <c r="M74" t="s">
        <v>1271</v>
      </c>
      <c r="N74" t="s">
        <v>1271</v>
      </c>
      <c r="O74">
        <v>2</v>
      </c>
    </row>
    <row r="75" spans="1:18" hidden="1">
      <c r="A75">
        <v>60</v>
      </c>
      <c r="B75" s="26" t="s">
        <v>1269</v>
      </c>
      <c r="C75">
        <v>345</v>
      </c>
      <c r="D75">
        <v>345</v>
      </c>
      <c r="E75">
        <v>1050</v>
      </c>
      <c r="F75" s="27">
        <v>151.24</v>
      </c>
      <c r="G75" s="28">
        <v>41324</v>
      </c>
      <c r="H75">
        <v>1140</v>
      </c>
      <c r="I75" t="s">
        <v>1270</v>
      </c>
      <c r="J75" t="s">
        <v>49</v>
      </c>
      <c r="K75" s="29" t="s">
        <v>4</v>
      </c>
      <c r="L75" t="s">
        <v>58</v>
      </c>
      <c r="M75" t="s">
        <v>1271</v>
      </c>
      <c r="N75" t="s">
        <v>1271</v>
      </c>
      <c r="O75">
        <v>2</v>
      </c>
    </row>
    <row r="76" spans="1:18" hidden="1">
      <c r="A76">
        <v>60</v>
      </c>
      <c r="B76" s="26" t="s">
        <v>1269</v>
      </c>
      <c r="C76">
        <v>345</v>
      </c>
      <c r="D76">
        <v>345</v>
      </c>
      <c r="E76">
        <v>1050</v>
      </c>
      <c r="F76" s="27">
        <v>151.24</v>
      </c>
      <c r="G76" s="28">
        <v>41324</v>
      </c>
      <c r="H76">
        <v>1140</v>
      </c>
      <c r="I76" t="s">
        <v>1270</v>
      </c>
      <c r="J76" t="s">
        <v>51</v>
      </c>
      <c r="K76" s="29" t="s">
        <v>4</v>
      </c>
      <c r="L76" t="s">
        <v>58</v>
      </c>
      <c r="M76" t="s">
        <v>1271</v>
      </c>
      <c r="N76" t="s">
        <v>1271</v>
      </c>
      <c r="O76">
        <v>2</v>
      </c>
    </row>
    <row r="77" spans="1:18" hidden="1">
      <c r="A77">
        <v>60</v>
      </c>
      <c r="B77" s="26" t="s">
        <v>1269</v>
      </c>
      <c r="C77">
        <v>345</v>
      </c>
      <c r="D77">
        <v>345</v>
      </c>
      <c r="E77">
        <v>1050</v>
      </c>
      <c r="F77" s="27">
        <v>151.24</v>
      </c>
      <c r="G77" s="28">
        <v>41324</v>
      </c>
      <c r="H77">
        <v>1140</v>
      </c>
      <c r="I77" t="s">
        <v>1270</v>
      </c>
      <c r="J77" t="s">
        <v>56</v>
      </c>
      <c r="K77" s="29" t="s">
        <v>4</v>
      </c>
      <c r="L77" t="s">
        <v>58</v>
      </c>
      <c r="M77" t="s">
        <v>1271</v>
      </c>
      <c r="N77" t="s">
        <v>1271</v>
      </c>
      <c r="O77">
        <v>2</v>
      </c>
    </row>
    <row r="78" spans="1:18" hidden="1">
      <c r="A78">
        <v>60</v>
      </c>
      <c r="B78" s="26" t="s">
        <v>1269</v>
      </c>
      <c r="C78">
        <v>345</v>
      </c>
      <c r="D78">
        <v>345</v>
      </c>
      <c r="E78">
        <v>1050</v>
      </c>
      <c r="F78" s="27">
        <v>302.48</v>
      </c>
      <c r="G78" s="28">
        <v>41324</v>
      </c>
      <c r="H78">
        <v>1140</v>
      </c>
      <c r="I78" t="s">
        <v>1270</v>
      </c>
      <c r="J78" t="s">
        <v>56</v>
      </c>
      <c r="K78" s="29" t="s">
        <v>4</v>
      </c>
      <c r="L78" t="s">
        <v>58</v>
      </c>
      <c r="M78" t="s">
        <v>1271</v>
      </c>
      <c r="N78" t="s">
        <v>1271</v>
      </c>
      <c r="O78">
        <v>2</v>
      </c>
    </row>
    <row r="79" spans="1:18" hidden="1">
      <c r="A79">
        <v>60</v>
      </c>
      <c r="B79" s="26" t="s">
        <v>1269</v>
      </c>
      <c r="C79">
        <v>345</v>
      </c>
      <c r="D79">
        <v>345</v>
      </c>
      <c r="E79">
        <v>1050</v>
      </c>
      <c r="F79" s="27">
        <v>37.81</v>
      </c>
      <c r="G79" s="28">
        <v>41324</v>
      </c>
      <c r="H79">
        <v>1140</v>
      </c>
      <c r="I79" t="s">
        <v>1270</v>
      </c>
      <c r="J79" t="s">
        <v>48</v>
      </c>
      <c r="K79" s="29" t="s">
        <v>4</v>
      </c>
      <c r="L79" t="s">
        <v>58</v>
      </c>
      <c r="M79" t="s">
        <v>1271</v>
      </c>
      <c r="N79" t="s">
        <v>1271</v>
      </c>
      <c r="O79">
        <v>2</v>
      </c>
    </row>
    <row r="80" spans="1:18" hidden="1">
      <c r="A80">
        <v>60</v>
      </c>
      <c r="B80" s="26" t="s">
        <v>1269</v>
      </c>
      <c r="C80">
        <v>345</v>
      </c>
      <c r="D80">
        <v>345</v>
      </c>
      <c r="E80">
        <v>1050</v>
      </c>
      <c r="F80" s="27">
        <v>75.62</v>
      </c>
      <c r="G80" s="28">
        <v>41324</v>
      </c>
      <c r="H80">
        <v>1140</v>
      </c>
      <c r="I80" t="s">
        <v>1270</v>
      </c>
      <c r="J80" t="s">
        <v>48</v>
      </c>
      <c r="K80" s="29" t="s">
        <v>4</v>
      </c>
      <c r="L80" t="s">
        <v>58</v>
      </c>
      <c r="M80" t="s">
        <v>1271</v>
      </c>
      <c r="N80" t="s">
        <v>1271</v>
      </c>
      <c r="O80">
        <v>2</v>
      </c>
    </row>
    <row r="81" spans="1:15" hidden="1">
      <c r="A81">
        <v>60</v>
      </c>
      <c r="B81" s="26" t="s">
        <v>1269</v>
      </c>
      <c r="C81">
        <v>345</v>
      </c>
      <c r="D81">
        <v>345</v>
      </c>
      <c r="E81">
        <v>1050</v>
      </c>
      <c r="F81" s="27">
        <v>302.48</v>
      </c>
      <c r="G81" s="28">
        <v>41324</v>
      </c>
      <c r="H81">
        <v>1140</v>
      </c>
      <c r="I81" t="s">
        <v>1270</v>
      </c>
      <c r="J81" t="s">
        <v>51</v>
      </c>
      <c r="K81" s="29" t="s">
        <v>4</v>
      </c>
      <c r="L81" t="s">
        <v>58</v>
      </c>
      <c r="M81" t="s">
        <v>1271</v>
      </c>
      <c r="N81" t="s">
        <v>1271</v>
      </c>
      <c r="O81">
        <v>2</v>
      </c>
    </row>
    <row r="82" spans="1:15" hidden="1">
      <c r="A82">
        <v>60</v>
      </c>
      <c r="B82" s="26" t="s">
        <v>1269</v>
      </c>
      <c r="C82">
        <v>345</v>
      </c>
      <c r="D82">
        <v>345</v>
      </c>
      <c r="E82">
        <v>1080</v>
      </c>
      <c r="F82" s="27">
        <v>78</v>
      </c>
      <c r="G82" s="28">
        <v>41320</v>
      </c>
      <c r="H82">
        <v>1134</v>
      </c>
      <c r="I82" t="s">
        <v>1270</v>
      </c>
      <c r="J82" t="s">
        <v>47</v>
      </c>
      <c r="K82" s="29" t="s">
        <v>7</v>
      </c>
      <c r="L82" t="s">
        <v>58</v>
      </c>
      <c r="M82" t="s">
        <v>1271</v>
      </c>
      <c r="N82" t="s">
        <v>1271</v>
      </c>
      <c r="O82">
        <v>2</v>
      </c>
    </row>
    <row r="83" spans="1:15" hidden="1">
      <c r="A83">
        <v>60</v>
      </c>
      <c r="B83" s="26" t="s">
        <v>1269</v>
      </c>
      <c r="C83">
        <v>345</v>
      </c>
      <c r="D83">
        <v>345</v>
      </c>
      <c r="E83">
        <v>1105</v>
      </c>
      <c r="F83" s="27">
        <v>37.81</v>
      </c>
      <c r="G83" s="28">
        <v>41310</v>
      </c>
      <c r="H83">
        <v>1137</v>
      </c>
      <c r="I83" t="s">
        <v>1270</v>
      </c>
      <c r="J83" t="s">
        <v>53</v>
      </c>
      <c r="K83" s="29" t="s">
        <v>10</v>
      </c>
      <c r="L83" t="s">
        <v>58</v>
      </c>
      <c r="M83" t="s">
        <v>1271</v>
      </c>
      <c r="N83" t="s">
        <v>1271</v>
      </c>
      <c r="O83">
        <v>2</v>
      </c>
    </row>
    <row r="84" spans="1:15" hidden="1">
      <c r="A84">
        <v>60</v>
      </c>
      <c r="B84" s="26" t="s">
        <v>1269</v>
      </c>
      <c r="C84">
        <v>345</v>
      </c>
      <c r="D84">
        <v>345</v>
      </c>
      <c r="E84">
        <v>1105</v>
      </c>
      <c r="F84" s="27">
        <v>75.62</v>
      </c>
      <c r="G84" s="28">
        <v>41310</v>
      </c>
      <c r="H84">
        <v>1137</v>
      </c>
      <c r="I84" t="s">
        <v>1270</v>
      </c>
      <c r="J84" t="s">
        <v>53</v>
      </c>
      <c r="K84" s="29" t="s">
        <v>10</v>
      </c>
      <c r="L84" t="s">
        <v>58</v>
      </c>
      <c r="M84" t="s">
        <v>1271</v>
      </c>
      <c r="N84" t="s">
        <v>1271</v>
      </c>
      <c r="O84">
        <v>2</v>
      </c>
    </row>
    <row r="85" spans="1:15" hidden="1">
      <c r="A85">
        <v>60</v>
      </c>
      <c r="B85" s="26" t="s">
        <v>1269</v>
      </c>
      <c r="C85">
        <v>345</v>
      </c>
      <c r="D85">
        <v>345</v>
      </c>
      <c r="E85">
        <v>1105</v>
      </c>
      <c r="F85" s="27">
        <v>75.62</v>
      </c>
      <c r="G85" s="28">
        <v>41310</v>
      </c>
      <c r="H85">
        <v>1137</v>
      </c>
      <c r="I85" t="s">
        <v>1270</v>
      </c>
      <c r="J85" t="s">
        <v>53</v>
      </c>
      <c r="K85" s="29" t="s">
        <v>10</v>
      </c>
      <c r="L85" t="s">
        <v>58</v>
      </c>
      <c r="M85" t="s">
        <v>1271</v>
      </c>
      <c r="N85" t="s">
        <v>1271</v>
      </c>
      <c r="O85">
        <v>2</v>
      </c>
    </row>
    <row r="86" spans="1:15" hidden="1">
      <c r="A86">
        <v>60</v>
      </c>
      <c r="B86" s="26" t="s">
        <v>1269</v>
      </c>
      <c r="C86">
        <v>345</v>
      </c>
      <c r="D86">
        <v>345</v>
      </c>
      <c r="E86">
        <v>1105</v>
      </c>
      <c r="F86" s="27">
        <v>37.81</v>
      </c>
      <c r="G86" s="28">
        <v>41310</v>
      </c>
      <c r="H86">
        <v>1137</v>
      </c>
      <c r="I86" t="s">
        <v>1270</v>
      </c>
      <c r="J86" t="s">
        <v>53</v>
      </c>
      <c r="K86" s="29" t="s">
        <v>10</v>
      </c>
      <c r="L86" t="s">
        <v>58</v>
      </c>
      <c r="M86" t="s">
        <v>1271</v>
      </c>
      <c r="N86" t="s">
        <v>1271</v>
      </c>
      <c r="O86">
        <v>2</v>
      </c>
    </row>
    <row r="87" spans="1:15" hidden="1">
      <c r="A87">
        <v>60</v>
      </c>
      <c r="B87" s="26" t="s">
        <v>1269</v>
      </c>
      <c r="C87">
        <v>345</v>
      </c>
      <c r="D87">
        <v>345</v>
      </c>
      <c r="E87">
        <v>1105</v>
      </c>
      <c r="F87" s="27">
        <v>37.81</v>
      </c>
      <c r="G87" s="28">
        <v>41324</v>
      </c>
      <c r="H87">
        <v>1140</v>
      </c>
      <c r="I87" t="s">
        <v>1270</v>
      </c>
      <c r="J87" t="s">
        <v>52</v>
      </c>
      <c r="K87" s="29" t="s">
        <v>10</v>
      </c>
      <c r="L87" t="s">
        <v>58</v>
      </c>
      <c r="M87" t="s">
        <v>1271</v>
      </c>
      <c r="N87" t="s">
        <v>1271</v>
      </c>
      <c r="O87">
        <v>2</v>
      </c>
    </row>
    <row r="88" spans="1:15" hidden="1">
      <c r="A88">
        <v>60</v>
      </c>
      <c r="B88" s="26" t="s">
        <v>1269</v>
      </c>
      <c r="C88">
        <v>345</v>
      </c>
      <c r="D88">
        <v>345</v>
      </c>
      <c r="E88">
        <v>1105</v>
      </c>
      <c r="F88" s="27">
        <v>37.81</v>
      </c>
      <c r="G88" s="28">
        <v>41333</v>
      </c>
      <c r="H88">
        <v>293250</v>
      </c>
      <c r="I88" t="s">
        <v>1270</v>
      </c>
      <c r="J88" t="s">
        <v>854</v>
      </c>
      <c r="K88" s="29" t="s">
        <v>10</v>
      </c>
      <c r="L88" t="s">
        <v>784</v>
      </c>
      <c r="M88" t="s">
        <v>1271</v>
      </c>
      <c r="N88" t="s">
        <v>1271</v>
      </c>
      <c r="O88">
        <v>2</v>
      </c>
    </row>
    <row r="89" spans="1:15" hidden="1">
      <c r="A89">
        <v>60</v>
      </c>
      <c r="B89" s="26" t="s">
        <v>1269</v>
      </c>
      <c r="C89">
        <v>345</v>
      </c>
      <c r="D89">
        <v>345</v>
      </c>
      <c r="E89">
        <v>1115</v>
      </c>
      <c r="F89" s="27">
        <v>75.62</v>
      </c>
      <c r="G89" s="28">
        <v>41320</v>
      </c>
      <c r="H89">
        <v>1134</v>
      </c>
      <c r="I89" t="s">
        <v>1270</v>
      </c>
      <c r="J89" t="s">
        <v>45</v>
      </c>
      <c r="K89" s="29" t="s">
        <v>12</v>
      </c>
      <c r="L89" t="s">
        <v>58</v>
      </c>
      <c r="M89" t="s">
        <v>1271</v>
      </c>
      <c r="N89" t="s">
        <v>1271</v>
      </c>
      <c r="O89">
        <v>2</v>
      </c>
    </row>
    <row r="90" spans="1:15" hidden="1">
      <c r="A90">
        <v>60</v>
      </c>
      <c r="B90" s="26" t="s">
        <v>1269</v>
      </c>
      <c r="C90">
        <v>345</v>
      </c>
      <c r="D90">
        <v>345</v>
      </c>
      <c r="E90">
        <v>1115</v>
      </c>
      <c r="F90" s="27">
        <v>75.62</v>
      </c>
      <c r="G90" s="28">
        <v>41320</v>
      </c>
      <c r="H90">
        <v>1134</v>
      </c>
      <c r="I90" t="s">
        <v>1270</v>
      </c>
      <c r="J90" t="s">
        <v>45</v>
      </c>
      <c r="K90" s="29" t="s">
        <v>12</v>
      </c>
      <c r="L90" t="s">
        <v>58</v>
      </c>
      <c r="M90" t="s">
        <v>1271</v>
      </c>
      <c r="N90" t="s">
        <v>1271</v>
      </c>
      <c r="O90">
        <v>2</v>
      </c>
    </row>
    <row r="91" spans="1:15" hidden="1">
      <c r="A91">
        <v>60</v>
      </c>
      <c r="B91" s="26" t="s">
        <v>1269</v>
      </c>
      <c r="C91">
        <v>345</v>
      </c>
      <c r="D91">
        <v>345</v>
      </c>
      <c r="E91">
        <v>1115</v>
      </c>
      <c r="F91" s="27">
        <v>75.62</v>
      </c>
      <c r="G91" s="28">
        <v>41320</v>
      </c>
      <c r="H91">
        <v>1134</v>
      </c>
      <c r="I91" t="s">
        <v>1270</v>
      </c>
      <c r="J91" t="s">
        <v>45</v>
      </c>
      <c r="K91" s="29" t="s">
        <v>12</v>
      </c>
      <c r="L91" t="s">
        <v>58</v>
      </c>
      <c r="M91" t="s">
        <v>1271</v>
      </c>
      <c r="N91" t="s">
        <v>1271</v>
      </c>
      <c r="O91">
        <v>2</v>
      </c>
    </row>
    <row r="92" spans="1:15" hidden="1">
      <c r="A92">
        <v>60</v>
      </c>
      <c r="B92" s="26" t="s">
        <v>1269</v>
      </c>
      <c r="C92">
        <v>345</v>
      </c>
      <c r="D92">
        <v>345</v>
      </c>
      <c r="E92">
        <v>1115</v>
      </c>
      <c r="F92" s="27">
        <v>75.62</v>
      </c>
      <c r="G92" s="28">
        <v>41320</v>
      </c>
      <c r="H92">
        <v>1134</v>
      </c>
      <c r="I92" t="s">
        <v>1270</v>
      </c>
      <c r="J92" t="s">
        <v>45</v>
      </c>
      <c r="K92" s="29" t="s">
        <v>12</v>
      </c>
      <c r="L92" t="s">
        <v>58</v>
      </c>
      <c r="M92" t="s">
        <v>1271</v>
      </c>
      <c r="N92" t="s">
        <v>1271</v>
      </c>
      <c r="O92">
        <v>2</v>
      </c>
    </row>
    <row r="93" spans="1:15" hidden="1">
      <c r="A93">
        <v>60</v>
      </c>
      <c r="B93" s="26" t="s">
        <v>1269</v>
      </c>
      <c r="C93">
        <v>345</v>
      </c>
      <c r="D93">
        <v>345</v>
      </c>
      <c r="E93">
        <v>1115</v>
      </c>
      <c r="F93" s="27">
        <v>78</v>
      </c>
      <c r="G93" s="28">
        <v>41320</v>
      </c>
      <c r="H93">
        <v>1134</v>
      </c>
      <c r="I93" t="s">
        <v>1270</v>
      </c>
      <c r="J93" t="s">
        <v>47</v>
      </c>
      <c r="K93" s="29" t="s">
        <v>12</v>
      </c>
      <c r="L93" t="s">
        <v>58</v>
      </c>
      <c r="M93" t="s">
        <v>1271</v>
      </c>
      <c r="N93" t="s">
        <v>1271</v>
      </c>
      <c r="O93">
        <v>2</v>
      </c>
    </row>
    <row r="94" spans="1:15" hidden="1">
      <c r="A94">
        <v>60</v>
      </c>
      <c r="B94" s="26" t="s">
        <v>1269</v>
      </c>
      <c r="C94">
        <v>345</v>
      </c>
      <c r="D94">
        <v>345</v>
      </c>
      <c r="E94">
        <v>1115</v>
      </c>
      <c r="F94" s="27">
        <v>156</v>
      </c>
      <c r="G94" s="28">
        <v>41320</v>
      </c>
      <c r="H94">
        <v>1134</v>
      </c>
      <c r="I94" t="s">
        <v>1270</v>
      </c>
      <c r="J94" t="s">
        <v>47</v>
      </c>
      <c r="K94" s="29" t="s">
        <v>12</v>
      </c>
      <c r="L94" t="s">
        <v>58</v>
      </c>
      <c r="M94" t="s">
        <v>1271</v>
      </c>
      <c r="N94" t="s">
        <v>1271</v>
      </c>
      <c r="O94">
        <v>2</v>
      </c>
    </row>
    <row r="95" spans="1:15" hidden="1">
      <c r="A95">
        <v>60</v>
      </c>
      <c r="B95" s="26" t="s">
        <v>1269</v>
      </c>
      <c r="C95">
        <v>345</v>
      </c>
      <c r="D95">
        <v>345</v>
      </c>
      <c r="E95">
        <v>1115</v>
      </c>
      <c r="F95" s="27">
        <v>78</v>
      </c>
      <c r="G95" s="28">
        <v>41320</v>
      </c>
      <c r="H95">
        <v>1134</v>
      </c>
      <c r="I95" t="s">
        <v>1270</v>
      </c>
      <c r="J95" t="s">
        <v>47</v>
      </c>
      <c r="K95" s="29" t="s">
        <v>12</v>
      </c>
      <c r="L95" t="s">
        <v>58</v>
      </c>
      <c r="M95" t="s">
        <v>1271</v>
      </c>
      <c r="N95" t="s">
        <v>1271</v>
      </c>
      <c r="O95">
        <v>2</v>
      </c>
    </row>
    <row r="96" spans="1:15" hidden="1">
      <c r="A96">
        <v>60</v>
      </c>
      <c r="B96" s="26" t="s">
        <v>1269</v>
      </c>
      <c r="C96">
        <v>345</v>
      </c>
      <c r="D96">
        <v>345</v>
      </c>
      <c r="E96">
        <v>1115</v>
      </c>
      <c r="F96" s="27">
        <v>151.24</v>
      </c>
      <c r="G96" s="28">
        <v>41320</v>
      </c>
      <c r="H96">
        <v>1134</v>
      </c>
      <c r="I96" t="s">
        <v>1270</v>
      </c>
      <c r="J96" t="s">
        <v>45</v>
      </c>
      <c r="K96" s="29" t="s">
        <v>12</v>
      </c>
      <c r="L96" t="s">
        <v>58</v>
      </c>
      <c r="M96" t="s">
        <v>1271</v>
      </c>
      <c r="N96" t="s">
        <v>1271</v>
      </c>
      <c r="O96">
        <v>2</v>
      </c>
    </row>
    <row r="97" spans="1:15" hidden="1">
      <c r="A97">
        <v>60</v>
      </c>
      <c r="B97" s="26" t="s">
        <v>1269</v>
      </c>
      <c r="C97">
        <v>345</v>
      </c>
      <c r="D97">
        <v>345</v>
      </c>
      <c r="E97">
        <v>1115</v>
      </c>
      <c r="F97" s="27">
        <v>132.34</v>
      </c>
      <c r="G97" s="28">
        <v>41324</v>
      </c>
      <c r="H97">
        <v>1140</v>
      </c>
      <c r="I97" t="s">
        <v>1270</v>
      </c>
      <c r="J97" t="s">
        <v>57</v>
      </c>
      <c r="K97" s="29" t="s">
        <v>12</v>
      </c>
      <c r="L97" t="s">
        <v>58</v>
      </c>
      <c r="M97" t="s">
        <v>1271</v>
      </c>
      <c r="N97" t="s">
        <v>1271</v>
      </c>
      <c r="O97">
        <v>2</v>
      </c>
    </row>
    <row r="98" spans="1:15" hidden="1">
      <c r="A98">
        <v>60</v>
      </c>
      <c r="B98" s="26" t="s">
        <v>1269</v>
      </c>
      <c r="C98">
        <v>345</v>
      </c>
      <c r="D98">
        <v>345</v>
      </c>
      <c r="E98">
        <v>1115</v>
      </c>
      <c r="F98" s="27">
        <v>151.24</v>
      </c>
      <c r="G98" s="28">
        <v>41324</v>
      </c>
      <c r="H98">
        <v>1140</v>
      </c>
      <c r="I98" t="s">
        <v>1270</v>
      </c>
      <c r="J98" t="s">
        <v>53</v>
      </c>
      <c r="K98" s="29" t="s">
        <v>12</v>
      </c>
      <c r="L98" t="s">
        <v>58</v>
      </c>
      <c r="M98" t="s">
        <v>1271</v>
      </c>
      <c r="N98" t="s">
        <v>1271</v>
      </c>
      <c r="O98">
        <v>2</v>
      </c>
    </row>
    <row r="99" spans="1:15" hidden="1">
      <c r="A99">
        <v>60</v>
      </c>
      <c r="B99" s="26" t="s">
        <v>1269</v>
      </c>
      <c r="C99">
        <v>345</v>
      </c>
      <c r="D99">
        <v>345</v>
      </c>
      <c r="E99">
        <v>1115</v>
      </c>
      <c r="F99" s="27">
        <v>75.62</v>
      </c>
      <c r="G99" s="28">
        <v>41324</v>
      </c>
      <c r="H99">
        <v>1140</v>
      </c>
      <c r="I99" t="s">
        <v>1270</v>
      </c>
      <c r="J99" t="s">
        <v>53</v>
      </c>
      <c r="K99" s="29" t="s">
        <v>12</v>
      </c>
      <c r="L99" t="s">
        <v>58</v>
      </c>
      <c r="M99" t="s">
        <v>1271</v>
      </c>
      <c r="N99" t="s">
        <v>1271</v>
      </c>
      <c r="O99">
        <v>2</v>
      </c>
    </row>
    <row r="100" spans="1:15" hidden="1">
      <c r="A100">
        <v>60</v>
      </c>
      <c r="B100" s="26" t="s">
        <v>1269</v>
      </c>
      <c r="C100">
        <v>345</v>
      </c>
      <c r="D100">
        <v>345</v>
      </c>
      <c r="E100">
        <v>1115</v>
      </c>
      <c r="F100" s="27">
        <v>113.43</v>
      </c>
      <c r="G100" s="28">
        <v>41324</v>
      </c>
      <c r="H100">
        <v>1140</v>
      </c>
      <c r="I100" t="s">
        <v>1270</v>
      </c>
      <c r="J100" t="s">
        <v>53</v>
      </c>
      <c r="K100" s="29" t="s">
        <v>12</v>
      </c>
      <c r="L100" t="s">
        <v>58</v>
      </c>
      <c r="M100" t="s">
        <v>1271</v>
      </c>
      <c r="N100" t="s">
        <v>1271</v>
      </c>
      <c r="O100">
        <v>2</v>
      </c>
    </row>
    <row r="101" spans="1:15" hidden="1">
      <c r="A101">
        <v>60</v>
      </c>
      <c r="B101" s="26" t="s">
        <v>1269</v>
      </c>
      <c r="C101">
        <v>345</v>
      </c>
      <c r="D101">
        <v>345</v>
      </c>
      <c r="E101">
        <v>1115</v>
      </c>
      <c r="F101" s="27">
        <v>151.24</v>
      </c>
      <c r="G101" s="28">
        <v>41324</v>
      </c>
      <c r="H101">
        <v>1140</v>
      </c>
      <c r="I101" t="s">
        <v>1270</v>
      </c>
      <c r="J101" t="s">
        <v>48</v>
      </c>
      <c r="K101" s="29" t="s">
        <v>12</v>
      </c>
      <c r="L101" t="s">
        <v>58</v>
      </c>
      <c r="M101" t="s">
        <v>1271</v>
      </c>
      <c r="N101" t="s">
        <v>1271</v>
      </c>
      <c r="O101">
        <v>2</v>
      </c>
    </row>
    <row r="102" spans="1:15" hidden="1">
      <c r="A102">
        <v>60</v>
      </c>
      <c r="B102" s="26" t="s">
        <v>1269</v>
      </c>
      <c r="C102">
        <v>345</v>
      </c>
      <c r="D102">
        <v>345</v>
      </c>
      <c r="E102">
        <v>1115</v>
      </c>
      <c r="F102" s="27">
        <v>37.81</v>
      </c>
      <c r="G102" s="28">
        <v>41324</v>
      </c>
      <c r="H102">
        <v>1140</v>
      </c>
      <c r="I102" t="s">
        <v>1270</v>
      </c>
      <c r="J102" t="s">
        <v>48</v>
      </c>
      <c r="K102" s="29" t="s">
        <v>12</v>
      </c>
      <c r="L102" t="s">
        <v>58</v>
      </c>
      <c r="M102" t="s">
        <v>1271</v>
      </c>
      <c r="N102" t="s">
        <v>1271</v>
      </c>
      <c r="O102">
        <v>2</v>
      </c>
    </row>
    <row r="103" spans="1:15" hidden="1">
      <c r="A103">
        <v>60</v>
      </c>
      <c r="B103" s="26" t="s">
        <v>1269</v>
      </c>
      <c r="C103">
        <v>345</v>
      </c>
      <c r="D103">
        <v>345</v>
      </c>
      <c r="E103">
        <v>1115</v>
      </c>
      <c r="F103" s="27">
        <v>151.24</v>
      </c>
      <c r="G103" s="28">
        <v>41324</v>
      </c>
      <c r="H103">
        <v>1140</v>
      </c>
      <c r="I103" t="s">
        <v>1270</v>
      </c>
      <c r="J103" t="s">
        <v>53</v>
      </c>
      <c r="K103" s="29" t="s">
        <v>12</v>
      </c>
      <c r="L103" t="s">
        <v>58</v>
      </c>
      <c r="M103" t="s">
        <v>1271</v>
      </c>
      <c r="N103" t="s">
        <v>1271</v>
      </c>
      <c r="O103">
        <v>2</v>
      </c>
    </row>
    <row r="104" spans="1:15" hidden="1">
      <c r="A104">
        <v>60</v>
      </c>
      <c r="B104" s="26" t="s">
        <v>1269</v>
      </c>
      <c r="C104">
        <v>345</v>
      </c>
      <c r="D104">
        <v>345</v>
      </c>
      <c r="E104">
        <v>1125</v>
      </c>
      <c r="F104" s="27">
        <v>75.62</v>
      </c>
      <c r="G104" s="28">
        <v>41310</v>
      </c>
      <c r="H104">
        <v>1137</v>
      </c>
      <c r="I104" t="s">
        <v>1270</v>
      </c>
      <c r="J104" t="s">
        <v>48</v>
      </c>
      <c r="K104" s="29" t="s">
        <v>14</v>
      </c>
      <c r="L104" t="s">
        <v>58</v>
      </c>
      <c r="M104" t="s">
        <v>1271</v>
      </c>
      <c r="N104" t="s">
        <v>1271</v>
      </c>
      <c r="O104">
        <v>2</v>
      </c>
    </row>
    <row r="105" spans="1:15" hidden="1">
      <c r="A105">
        <v>60</v>
      </c>
      <c r="B105" s="26" t="s">
        <v>1269</v>
      </c>
      <c r="C105">
        <v>345</v>
      </c>
      <c r="D105">
        <v>345</v>
      </c>
      <c r="E105">
        <v>1125</v>
      </c>
      <c r="F105" s="27">
        <v>75.62</v>
      </c>
      <c r="G105" s="28">
        <v>41320</v>
      </c>
      <c r="H105">
        <v>1134</v>
      </c>
      <c r="I105" t="s">
        <v>1270</v>
      </c>
      <c r="J105" t="s">
        <v>45</v>
      </c>
      <c r="K105" s="29" t="s">
        <v>14</v>
      </c>
      <c r="L105" t="s">
        <v>58</v>
      </c>
      <c r="M105" t="s">
        <v>1271</v>
      </c>
      <c r="N105" t="s">
        <v>1271</v>
      </c>
      <c r="O105">
        <v>2</v>
      </c>
    </row>
    <row r="106" spans="1:15" hidden="1">
      <c r="A106">
        <v>60</v>
      </c>
      <c r="B106" s="26" t="s">
        <v>1269</v>
      </c>
      <c r="C106">
        <v>345</v>
      </c>
      <c r="D106">
        <v>345</v>
      </c>
      <c r="E106">
        <v>1125</v>
      </c>
      <c r="F106" s="27">
        <v>264.67</v>
      </c>
      <c r="G106" s="28">
        <v>41320</v>
      </c>
      <c r="H106">
        <v>1134</v>
      </c>
      <c r="I106" t="s">
        <v>1270</v>
      </c>
      <c r="J106" t="s">
        <v>45</v>
      </c>
      <c r="K106" s="29" t="s">
        <v>14</v>
      </c>
      <c r="L106" t="s">
        <v>58</v>
      </c>
      <c r="M106" t="s">
        <v>1271</v>
      </c>
      <c r="N106" t="s">
        <v>1271</v>
      </c>
      <c r="O106">
        <v>2</v>
      </c>
    </row>
    <row r="107" spans="1:15" hidden="1">
      <c r="A107">
        <v>60</v>
      </c>
      <c r="B107" s="26" t="s">
        <v>1269</v>
      </c>
      <c r="C107">
        <v>345</v>
      </c>
      <c r="D107">
        <v>345</v>
      </c>
      <c r="E107">
        <v>1125</v>
      </c>
      <c r="F107" s="27">
        <v>151.24</v>
      </c>
      <c r="G107" s="28">
        <v>41320</v>
      </c>
      <c r="H107">
        <v>1134</v>
      </c>
      <c r="I107" t="s">
        <v>1270</v>
      </c>
      <c r="J107" t="s">
        <v>45</v>
      </c>
      <c r="K107" s="29" t="s">
        <v>14</v>
      </c>
      <c r="L107" t="s">
        <v>58</v>
      </c>
      <c r="M107" t="s">
        <v>1271</v>
      </c>
      <c r="N107" t="s">
        <v>1271</v>
      </c>
      <c r="O107">
        <v>2</v>
      </c>
    </row>
    <row r="108" spans="1:15" hidden="1">
      <c r="A108">
        <v>60</v>
      </c>
      <c r="B108" s="26" t="s">
        <v>1269</v>
      </c>
      <c r="C108">
        <v>345</v>
      </c>
      <c r="D108">
        <v>345</v>
      </c>
      <c r="E108">
        <v>1125</v>
      </c>
      <c r="F108" s="27">
        <v>75.62</v>
      </c>
      <c r="G108" s="28">
        <v>41320</v>
      </c>
      <c r="H108">
        <v>1134</v>
      </c>
      <c r="I108" t="s">
        <v>1270</v>
      </c>
      <c r="J108" t="s">
        <v>45</v>
      </c>
      <c r="K108" s="29" t="s">
        <v>14</v>
      </c>
      <c r="L108" t="s">
        <v>58</v>
      </c>
      <c r="M108" t="s">
        <v>1271</v>
      </c>
      <c r="N108" t="s">
        <v>1271</v>
      </c>
      <c r="O108">
        <v>2</v>
      </c>
    </row>
    <row r="109" spans="1:15" hidden="1">
      <c r="A109">
        <v>60</v>
      </c>
      <c r="B109" s="26" t="s">
        <v>1269</v>
      </c>
      <c r="C109">
        <v>345</v>
      </c>
      <c r="D109">
        <v>345</v>
      </c>
      <c r="E109">
        <v>1125</v>
      </c>
      <c r="F109" s="27">
        <v>151.24</v>
      </c>
      <c r="G109" s="28">
        <v>41320</v>
      </c>
      <c r="H109">
        <v>1134</v>
      </c>
      <c r="I109" t="s">
        <v>1270</v>
      </c>
      <c r="J109" t="s">
        <v>45</v>
      </c>
      <c r="K109" s="29" t="s">
        <v>14</v>
      </c>
      <c r="L109" t="s">
        <v>58</v>
      </c>
      <c r="M109" t="s">
        <v>1271</v>
      </c>
      <c r="N109" t="s">
        <v>1271</v>
      </c>
      <c r="O109">
        <v>2</v>
      </c>
    </row>
    <row r="110" spans="1:15" hidden="1">
      <c r="A110">
        <v>60</v>
      </c>
      <c r="B110" s="26" t="s">
        <v>1269</v>
      </c>
      <c r="C110">
        <v>345</v>
      </c>
      <c r="D110">
        <v>345</v>
      </c>
      <c r="E110">
        <v>1125</v>
      </c>
      <c r="F110" s="27">
        <v>156</v>
      </c>
      <c r="G110" s="28">
        <v>41320</v>
      </c>
      <c r="H110">
        <v>1134</v>
      </c>
      <c r="I110" t="s">
        <v>1270</v>
      </c>
      <c r="J110" t="s">
        <v>47</v>
      </c>
      <c r="K110" s="29" t="s">
        <v>14</v>
      </c>
      <c r="L110" t="s">
        <v>58</v>
      </c>
      <c r="M110" t="s">
        <v>1271</v>
      </c>
      <c r="N110" t="s">
        <v>1271</v>
      </c>
      <c r="O110">
        <v>2</v>
      </c>
    </row>
    <row r="111" spans="1:15" hidden="1">
      <c r="A111">
        <v>60</v>
      </c>
      <c r="B111" s="26" t="s">
        <v>1269</v>
      </c>
      <c r="C111">
        <v>345</v>
      </c>
      <c r="D111">
        <v>345</v>
      </c>
      <c r="E111">
        <v>1125</v>
      </c>
      <c r="F111" s="27">
        <v>78</v>
      </c>
      <c r="G111" s="28">
        <v>41320</v>
      </c>
      <c r="H111">
        <v>1134</v>
      </c>
      <c r="I111" t="s">
        <v>1270</v>
      </c>
      <c r="J111" t="s">
        <v>47</v>
      </c>
      <c r="K111" s="29" t="s">
        <v>14</v>
      </c>
      <c r="L111" t="s">
        <v>58</v>
      </c>
      <c r="M111" t="s">
        <v>1271</v>
      </c>
      <c r="N111" t="s">
        <v>1271</v>
      </c>
      <c r="O111">
        <v>2</v>
      </c>
    </row>
    <row r="112" spans="1:15" hidden="1">
      <c r="A112">
        <v>60</v>
      </c>
      <c r="B112" s="26" t="s">
        <v>1269</v>
      </c>
      <c r="C112">
        <v>345</v>
      </c>
      <c r="D112">
        <v>345</v>
      </c>
      <c r="E112">
        <v>1125</v>
      </c>
      <c r="F112" s="27">
        <v>75.62</v>
      </c>
      <c r="G112" s="28">
        <v>41320</v>
      </c>
      <c r="H112">
        <v>1134</v>
      </c>
      <c r="I112" t="s">
        <v>1270</v>
      </c>
      <c r="J112" t="s">
        <v>45</v>
      </c>
      <c r="K112" s="29" t="s">
        <v>14</v>
      </c>
      <c r="L112" t="s">
        <v>58</v>
      </c>
      <c r="M112" t="s">
        <v>1271</v>
      </c>
      <c r="N112" t="s">
        <v>1271</v>
      </c>
      <c r="O112">
        <v>2</v>
      </c>
    </row>
    <row r="113" spans="1:15" hidden="1">
      <c r="A113">
        <v>60</v>
      </c>
      <c r="B113" s="26" t="s">
        <v>1269</v>
      </c>
      <c r="C113">
        <v>345</v>
      </c>
      <c r="D113">
        <v>345</v>
      </c>
      <c r="E113">
        <v>1125</v>
      </c>
      <c r="F113" s="27">
        <v>75.62</v>
      </c>
      <c r="G113" s="28">
        <v>41320</v>
      </c>
      <c r="H113">
        <v>1134</v>
      </c>
      <c r="I113" t="s">
        <v>1270</v>
      </c>
      <c r="J113" t="s">
        <v>45</v>
      </c>
      <c r="K113" s="29" t="s">
        <v>14</v>
      </c>
      <c r="L113" t="s">
        <v>58</v>
      </c>
      <c r="M113" t="s">
        <v>1271</v>
      </c>
      <c r="N113" t="s">
        <v>1271</v>
      </c>
      <c r="O113">
        <v>2</v>
      </c>
    </row>
    <row r="114" spans="1:15" hidden="1">
      <c r="A114">
        <v>60</v>
      </c>
      <c r="B114" s="26" t="s">
        <v>1269</v>
      </c>
      <c r="C114">
        <v>345</v>
      </c>
      <c r="D114">
        <v>345</v>
      </c>
      <c r="E114">
        <v>1125</v>
      </c>
      <c r="F114" s="27">
        <v>2150</v>
      </c>
      <c r="G114" s="28">
        <v>41324</v>
      </c>
      <c r="H114">
        <v>134184</v>
      </c>
      <c r="I114" t="s">
        <v>1272</v>
      </c>
      <c r="J114" t="s">
        <v>750</v>
      </c>
      <c r="K114" s="29" t="s">
        <v>14</v>
      </c>
      <c r="L114" t="s">
        <v>697</v>
      </c>
      <c r="M114" t="s">
        <v>1271</v>
      </c>
      <c r="N114" t="s">
        <v>1271</v>
      </c>
      <c r="O114">
        <v>2</v>
      </c>
    </row>
    <row r="115" spans="1:15" hidden="1">
      <c r="A115">
        <v>60</v>
      </c>
      <c r="B115" s="26" t="s">
        <v>1269</v>
      </c>
      <c r="C115">
        <v>345</v>
      </c>
      <c r="D115">
        <v>345</v>
      </c>
      <c r="E115">
        <v>1125</v>
      </c>
      <c r="F115" s="27">
        <v>75.62</v>
      </c>
      <c r="G115" s="28">
        <v>41324</v>
      </c>
      <c r="H115">
        <v>1140</v>
      </c>
      <c r="I115" t="s">
        <v>1270</v>
      </c>
      <c r="J115" t="s">
        <v>54</v>
      </c>
      <c r="K115" s="29" t="s">
        <v>14</v>
      </c>
      <c r="L115" t="s">
        <v>58</v>
      </c>
      <c r="M115" t="s">
        <v>1271</v>
      </c>
      <c r="N115" t="s">
        <v>1271</v>
      </c>
      <c r="O115">
        <v>2</v>
      </c>
    </row>
    <row r="116" spans="1:15" hidden="1">
      <c r="A116">
        <v>60</v>
      </c>
      <c r="B116" s="26" t="s">
        <v>1269</v>
      </c>
      <c r="C116">
        <v>345</v>
      </c>
      <c r="D116">
        <v>345</v>
      </c>
      <c r="E116">
        <v>1125</v>
      </c>
      <c r="F116" s="27">
        <v>113.43</v>
      </c>
      <c r="G116" s="28">
        <v>41324</v>
      </c>
      <c r="H116">
        <v>1140</v>
      </c>
      <c r="I116" t="s">
        <v>1270</v>
      </c>
      <c r="J116" t="s">
        <v>48</v>
      </c>
      <c r="K116" s="29" t="s">
        <v>14</v>
      </c>
      <c r="L116" t="s">
        <v>58</v>
      </c>
      <c r="M116" t="s">
        <v>1271</v>
      </c>
      <c r="N116" t="s">
        <v>1271</v>
      </c>
      <c r="O116">
        <v>2</v>
      </c>
    </row>
    <row r="117" spans="1:15" hidden="1">
      <c r="A117">
        <v>60</v>
      </c>
      <c r="B117" s="26" t="s">
        <v>1269</v>
      </c>
      <c r="C117">
        <v>345</v>
      </c>
      <c r="D117">
        <v>345</v>
      </c>
      <c r="E117">
        <v>1125</v>
      </c>
      <c r="F117" s="27">
        <v>75.62</v>
      </c>
      <c r="G117" s="28">
        <v>41324</v>
      </c>
      <c r="H117">
        <v>1140</v>
      </c>
      <c r="I117" t="s">
        <v>1270</v>
      </c>
      <c r="J117" t="s">
        <v>48</v>
      </c>
      <c r="K117" s="29" t="s">
        <v>14</v>
      </c>
      <c r="L117" t="s">
        <v>58</v>
      </c>
      <c r="M117" t="s">
        <v>1271</v>
      </c>
      <c r="N117" t="s">
        <v>1271</v>
      </c>
      <c r="O117">
        <v>2</v>
      </c>
    </row>
    <row r="118" spans="1:15" hidden="1">
      <c r="A118">
        <v>60</v>
      </c>
      <c r="B118" s="26" t="s">
        <v>1269</v>
      </c>
      <c r="C118">
        <v>345</v>
      </c>
      <c r="D118">
        <v>345</v>
      </c>
      <c r="E118">
        <v>1125</v>
      </c>
      <c r="F118" s="27">
        <v>302.48</v>
      </c>
      <c r="G118" s="28">
        <v>41324</v>
      </c>
      <c r="H118">
        <v>1140</v>
      </c>
      <c r="I118" t="s">
        <v>1270</v>
      </c>
      <c r="J118" t="s">
        <v>51</v>
      </c>
      <c r="K118" s="29" t="s">
        <v>14</v>
      </c>
      <c r="L118" t="s">
        <v>58</v>
      </c>
      <c r="M118" t="s">
        <v>1271</v>
      </c>
      <c r="N118" t="s">
        <v>1271</v>
      </c>
      <c r="O118">
        <v>2</v>
      </c>
    </row>
    <row r="119" spans="1:15" hidden="1">
      <c r="A119">
        <v>60</v>
      </c>
      <c r="B119" s="26" t="s">
        <v>1269</v>
      </c>
      <c r="C119">
        <v>345</v>
      </c>
      <c r="D119">
        <v>345</v>
      </c>
      <c r="E119">
        <v>1125</v>
      </c>
      <c r="F119" s="27">
        <v>151.24</v>
      </c>
      <c r="G119" s="28">
        <v>41324</v>
      </c>
      <c r="H119">
        <v>1140</v>
      </c>
      <c r="I119" t="s">
        <v>1270</v>
      </c>
      <c r="J119" t="s">
        <v>51</v>
      </c>
      <c r="K119" s="29" t="s">
        <v>14</v>
      </c>
      <c r="L119" t="s">
        <v>58</v>
      </c>
      <c r="M119" t="s">
        <v>1271</v>
      </c>
      <c r="N119" t="s">
        <v>1271</v>
      </c>
      <c r="O119">
        <v>2</v>
      </c>
    </row>
    <row r="120" spans="1:15" hidden="1">
      <c r="A120">
        <v>60</v>
      </c>
      <c r="B120" s="26" t="s">
        <v>1269</v>
      </c>
      <c r="C120">
        <v>345</v>
      </c>
      <c r="D120">
        <v>345</v>
      </c>
      <c r="E120">
        <v>1125</v>
      </c>
      <c r="F120" s="27">
        <v>151.24</v>
      </c>
      <c r="G120" s="28">
        <v>41324</v>
      </c>
      <c r="H120">
        <v>1140</v>
      </c>
      <c r="I120" t="s">
        <v>1270</v>
      </c>
      <c r="J120" t="s">
        <v>56</v>
      </c>
      <c r="K120" s="29" t="s">
        <v>14</v>
      </c>
      <c r="L120" t="s">
        <v>58</v>
      </c>
      <c r="M120" t="s">
        <v>1271</v>
      </c>
      <c r="N120" t="s">
        <v>1271</v>
      </c>
      <c r="O120">
        <v>2</v>
      </c>
    </row>
    <row r="121" spans="1:15" hidden="1">
      <c r="A121">
        <v>60</v>
      </c>
      <c r="B121" s="26" t="s">
        <v>1269</v>
      </c>
      <c r="C121">
        <v>345</v>
      </c>
      <c r="D121">
        <v>345</v>
      </c>
      <c r="E121">
        <v>1125</v>
      </c>
      <c r="F121" s="27">
        <v>302.48</v>
      </c>
      <c r="G121" s="28">
        <v>41324</v>
      </c>
      <c r="H121">
        <v>1140</v>
      </c>
      <c r="I121" t="s">
        <v>1270</v>
      </c>
      <c r="J121" t="s">
        <v>56</v>
      </c>
      <c r="K121" s="29" t="s">
        <v>14</v>
      </c>
      <c r="L121" t="s">
        <v>58</v>
      </c>
      <c r="M121" t="s">
        <v>1271</v>
      </c>
      <c r="N121" t="s">
        <v>1271</v>
      </c>
      <c r="O121">
        <v>2</v>
      </c>
    </row>
    <row r="122" spans="1:15" hidden="1">
      <c r="A122">
        <v>60</v>
      </c>
      <c r="B122" s="26" t="s">
        <v>1269</v>
      </c>
      <c r="C122">
        <v>345</v>
      </c>
      <c r="D122">
        <v>345</v>
      </c>
      <c r="E122">
        <v>1130</v>
      </c>
      <c r="F122" s="27">
        <v>53.28</v>
      </c>
      <c r="G122" s="28">
        <v>41310</v>
      </c>
      <c r="H122">
        <v>496624</v>
      </c>
      <c r="I122" t="s">
        <v>1272</v>
      </c>
      <c r="J122" t="s">
        <v>648</v>
      </c>
      <c r="K122" s="29" t="s">
        <v>15</v>
      </c>
      <c r="L122" t="s">
        <v>621</v>
      </c>
      <c r="M122" t="s">
        <v>1271</v>
      </c>
      <c r="N122" t="s">
        <v>1271</v>
      </c>
      <c r="O122">
        <v>2</v>
      </c>
    </row>
    <row r="123" spans="1:15" hidden="1">
      <c r="A123">
        <v>60</v>
      </c>
      <c r="B123" s="26" t="s">
        <v>1269</v>
      </c>
      <c r="C123">
        <v>345</v>
      </c>
      <c r="D123">
        <v>345</v>
      </c>
      <c r="E123">
        <v>1130</v>
      </c>
      <c r="F123" s="27">
        <v>75.62</v>
      </c>
      <c r="G123" s="28">
        <v>41310</v>
      </c>
      <c r="H123">
        <v>1137</v>
      </c>
      <c r="I123" t="s">
        <v>1270</v>
      </c>
      <c r="J123" t="s">
        <v>51</v>
      </c>
      <c r="K123" s="29" t="s">
        <v>15</v>
      </c>
      <c r="L123" t="s">
        <v>58</v>
      </c>
      <c r="M123" t="s">
        <v>1271</v>
      </c>
      <c r="N123" t="s">
        <v>1271</v>
      </c>
      <c r="O123">
        <v>2</v>
      </c>
    </row>
    <row r="124" spans="1:15" hidden="1">
      <c r="A124">
        <v>60</v>
      </c>
      <c r="B124" s="26" t="s">
        <v>1269</v>
      </c>
      <c r="C124">
        <v>345</v>
      </c>
      <c r="D124">
        <v>345</v>
      </c>
      <c r="E124">
        <v>1130</v>
      </c>
      <c r="F124" s="27">
        <v>75.62</v>
      </c>
      <c r="G124" s="28">
        <v>41310</v>
      </c>
      <c r="H124">
        <v>1137</v>
      </c>
      <c r="I124" t="s">
        <v>1270</v>
      </c>
      <c r="J124" t="s">
        <v>56</v>
      </c>
      <c r="K124" s="29" t="s">
        <v>15</v>
      </c>
      <c r="L124" t="s">
        <v>58</v>
      </c>
      <c r="M124" t="s">
        <v>1271</v>
      </c>
      <c r="N124" t="s">
        <v>1271</v>
      </c>
      <c r="O124">
        <v>2</v>
      </c>
    </row>
    <row r="125" spans="1:15" hidden="1">
      <c r="A125">
        <v>60</v>
      </c>
      <c r="B125" s="26" t="s">
        <v>1269</v>
      </c>
      <c r="C125">
        <v>345</v>
      </c>
      <c r="D125">
        <v>345</v>
      </c>
      <c r="E125">
        <v>1130</v>
      </c>
      <c r="F125" s="27">
        <v>18.91</v>
      </c>
      <c r="G125" s="28">
        <v>41310</v>
      </c>
      <c r="H125">
        <v>1137</v>
      </c>
      <c r="I125" t="s">
        <v>1270</v>
      </c>
      <c r="J125" t="s">
        <v>54</v>
      </c>
      <c r="K125" s="29" t="s">
        <v>15</v>
      </c>
      <c r="L125" t="s">
        <v>58</v>
      </c>
      <c r="M125" t="s">
        <v>1271</v>
      </c>
      <c r="N125" t="s">
        <v>1271</v>
      </c>
      <c r="O125">
        <v>2</v>
      </c>
    </row>
    <row r="126" spans="1:15" hidden="1">
      <c r="A126">
        <v>60</v>
      </c>
      <c r="B126" s="26" t="s">
        <v>1269</v>
      </c>
      <c r="C126">
        <v>345</v>
      </c>
      <c r="D126">
        <v>345</v>
      </c>
      <c r="E126">
        <v>1130</v>
      </c>
      <c r="F126" s="27">
        <v>75.62</v>
      </c>
      <c r="G126" s="28">
        <v>41324</v>
      </c>
      <c r="H126">
        <v>1140</v>
      </c>
      <c r="I126" t="s">
        <v>1270</v>
      </c>
      <c r="J126" t="s">
        <v>52</v>
      </c>
      <c r="K126" s="29" t="s">
        <v>15</v>
      </c>
      <c r="L126" t="s">
        <v>58</v>
      </c>
      <c r="M126" t="s">
        <v>1271</v>
      </c>
      <c r="N126" t="s">
        <v>1271</v>
      </c>
      <c r="O126">
        <v>2</v>
      </c>
    </row>
    <row r="127" spans="1:15" hidden="1">
      <c r="A127">
        <v>60</v>
      </c>
      <c r="B127" s="26" t="s">
        <v>1269</v>
      </c>
      <c r="C127">
        <v>345</v>
      </c>
      <c r="D127">
        <v>345</v>
      </c>
      <c r="E127">
        <v>1130</v>
      </c>
      <c r="F127" s="27">
        <v>75.62</v>
      </c>
      <c r="G127" s="28">
        <v>41333</v>
      </c>
      <c r="H127">
        <v>293250</v>
      </c>
      <c r="I127" t="s">
        <v>1270</v>
      </c>
      <c r="J127" t="s">
        <v>854</v>
      </c>
      <c r="K127" s="29" t="s">
        <v>15</v>
      </c>
      <c r="L127" t="s">
        <v>784</v>
      </c>
      <c r="M127" t="s">
        <v>1271</v>
      </c>
      <c r="N127" t="s">
        <v>1271</v>
      </c>
      <c r="O127">
        <v>2</v>
      </c>
    </row>
    <row r="128" spans="1:15" hidden="1">
      <c r="A128">
        <v>60</v>
      </c>
      <c r="B128" s="26" t="s">
        <v>1269</v>
      </c>
      <c r="C128">
        <v>345</v>
      </c>
      <c r="D128">
        <v>345</v>
      </c>
      <c r="E128">
        <v>1135</v>
      </c>
      <c r="F128" s="27">
        <v>1015.31</v>
      </c>
      <c r="G128" s="28">
        <v>41326</v>
      </c>
      <c r="H128">
        <v>134398</v>
      </c>
      <c r="I128" t="s">
        <v>1272</v>
      </c>
      <c r="J128" t="s">
        <v>644</v>
      </c>
      <c r="K128" s="29" t="s">
        <v>16</v>
      </c>
      <c r="L128" t="s">
        <v>697</v>
      </c>
      <c r="M128" t="s">
        <v>1271</v>
      </c>
      <c r="N128" t="s">
        <v>1271</v>
      </c>
      <c r="O128">
        <v>2</v>
      </c>
    </row>
    <row r="129" spans="1:15" hidden="1">
      <c r="A129">
        <v>60</v>
      </c>
      <c r="B129" s="26" t="s">
        <v>1269</v>
      </c>
      <c r="C129">
        <v>345</v>
      </c>
      <c r="D129">
        <v>345</v>
      </c>
      <c r="E129">
        <v>1135</v>
      </c>
      <c r="F129" s="27">
        <v>60.92</v>
      </c>
      <c r="G129" s="28">
        <v>41331</v>
      </c>
      <c r="H129">
        <v>500903</v>
      </c>
      <c r="I129" t="s">
        <v>1272</v>
      </c>
      <c r="J129" t="s">
        <v>644</v>
      </c>
      <c r="K129" s="29" t="s">
        <v>16</v>
      </c>
      <c r="L129" t="s">
        <v>621</v>
      </c>
      <c r="M129" t="s">
        <v>1271</v>
      </c>
      <c r="N129" t="s">
        <v>1271</v>
      </c>
      <c r="O129">
        <v>2</v>
      </c>
    </row>
    <row r="130" spans="1:15" hidden="1">
      <c r="A130">
        <v>60</v>
      </c>
      <c r="B130" s="26" t="s">
        <v>1269</v>
      </c>
      <c r="C130">
        <v>345</v>
      </c>
      <c r="D130">
        <v>345</v>
      </c>
      <c r="E130">
        <v>1140</v>
      </c>
      <c r="F130" s="27">
        <v>151.24</v>
      </c>
      <c r="G130" s="28">
        <v>41310</v>
      </c>
      <c r="H130">
        <v>1137</v>
      </c>
      <c r="I130" t="s">
        <v>1270</v>
      </c>
      <c r="J130" t="s">
        <v>52</v>
      </c>
      <c r="K130" s="29" t="s">
        <v>17</v>
      </c>
      <c r="L130" t="s">
        <v>58</v>
      </c>
      <c r="M130" t="s">
        <v>1271</v>
      </c>
      <c r="N130" t="s">
        <v>1271</v>
      </c>
      <c r="O130">
        <v>2</v>
      </c>
    </row>
    <row r="131" spans="1:15" hidden="1">
      <c r="A131">
        <v>60</v>
      </c>
      <c r="B131" s="26" t="s">
        <v>1269</v>
      </c>
      <c r="C131">
        <v>345</v>
      </c>
      <c r="D131">
        <v>345</v>
      </c>
      <c r="E131">
        <v>1140</v>
      </c>
      <c r="F131" s="27">
        <v>151.24</v>
      </c>
      <c r="G131" s="28">
        <v>41310</v>
      </c>
      <c r="H131">
        <v>1137</v>
      </c>
      <c r="I131" t="s">
        <v>1270</v>
      </c>
      <c r="J131" t="s">
        <v>56</v>
      </c>
      <c r="K131" s="29" t="s">
        <v>17</v>
      </c>
      <c r="L131" t="s">
        <v>58</v>
      </c>
      <c r="M131" t="s">
        <v>1271</v>
      </c>
      <c r="N131" t="s">
        <v>1271</v>
      </c>
      <c r="O131">
        <v>2</v>
      </c>
    </row>
    <row r="132" spans="1:15" hidden="1">
      <c r="A132">
        <v>60</v>
      </c>
      <c r="B132" s="26" t="s">
        <v>1269</v>
      </c>
      <c r="C132">
        <v>345</v>
      </c>
      <c r="D132">
        <v>345</v>
      </c>
      <c r="E132">
        <v>1140</v>
      </c>
      <c r="F132" s="27">
        <v>37.81</v>
      </c>
      <c r="G132" s="28">
        <v>41310</v>
      </c>
      <c r="H132">
        <v>1137</v>
      </c>
      <c r="I132" t="s">
        <v>1270</v>
      </c>
      <c r="J132" t="s">
        <v>48</v>
      </c>
      <c r="K132" s="29" t="s">
        <v>17</v>
      </c>
      <c r="L132" t="s">
        <v>58</v>
      </c>
      <c r="M132" t="s">
        <v>1271</v>
      </c>
      <c r="N132" t="s">
        <v>1271</v>
      </c>
      <c r="O132">
        <v>2</v>
      </c>
    </row>
    <row r="133" spans="1:15" hidden="1">
      <c r="A133">
        <v>60</v>
      </c>
      <c r="B133" s="26" t="s">
        <v>1269</v>
      </c>
      <c r="C133">
        <v>345</v>
      </c>
      <c r="D133">
        <v>345</v>
      </c>
      <c r="E133">
        <v>1140</v>
      </c>
      <c r="F133" s="27">
        <v>56.72</v>
      </c>
      <c r="G133" s="28">
        <v>41310</v>
      </c>
      <c r="H133">
        <v>1137</v>
      </c>
      <c r="I133" t="s">
        <v>1270</v>
      </c>
      <c r="J133" t="s">
        <v>48</v>
      </c>
      <c r="K133" s="29" t="s">
        <v>17</v>
      </c>
      <c r="L133" t="s">
        <v>58</v>
      </c>
      <c r="M133" t="s">
        <v>1271</v>
      </c>
      <c r="N133" t="s">
        <v>1271</v>
      </c>
      <c r="O133">
        <v>2</v>
      </c>
    </row>
    <row r="134" spans="1:15" hidden="1">
      <c r="A134">
        <v>60</v>
      </c>
      <c r="B134" s="26" t="s">
        <v>1269</v>
      </c>
      <c r="C134">
        <v>345</v>
      </c>
      <c r="D134">
        <v>345</v>
      </c>
      <c r="E134">
        <v>1140</v>
      </c>
      <c r="F134" s="27">
        <v>37.81</v>
      </c>
      <c r="G134" s="28">
        <v>41310</v>
      </c>
      <c r="H134">
        <v>1137</v>
      </c>
      <c r="I134" t="s">
        <v>1270</v>
      </c>
      <c r="J134" t="s">
        <v>48</v>
      </c>
      <c r="K134" s="29" t="s">
        <v>17</v>
      </c>
      <c r="L134" t="s">
        <v>58</v>
      </c>
      <c r="M134" t="s">
        <v>1271</v>
      </c>
      <c r="N134" t="s">
        <v>1271</v>
      </c>
      <c r="O134">
        <v>2</v>
      </c>
    </row>
    <row r="135" spans="1:15" hidden="1">
      <c r="A135">
        <v>60</v>
      </c>
      <c r="B135" s="26" t="s">
        <v>1269</v>
      </c>
      <c r="C135">
        <v>345</v>
      </c>
      <c r="D135">
        <v>345</v>
      </c>
      <c r="E135">
        <v>1140</v>
      </c>
      <c r="F135" s="27">
        <v>56.72</v>
      </c>
      <c r="G135" s="28">
        <v>41310</v>
      </c>
      <c r="H135">
        <v>1137</v>
      </c>
      <c r="I135" t="s">
        <v>1270</v>
      </c>
      <c r="J135" t="s">
        <v>48</v>
      </c>
      <c r="K135" s="29" t="s">
        <v>17</v>
      </c>
      <c r="L135" t="s">
        <v>58</v>
      </c>
      <c r="M135" t="s">
        <v>1271</v>
      </c>
      <c r="N135" t="s">
        <v>1271</v>
      </c>
      <c r="O135">
        <v>2</v>
      </c>
    </row>
    <row r="136" spans="1:15" hidden="1">
      <c r="A136">
        <v>60</v>
      </c>
      <c r="B136" s="26" t="s">
        <v>1269</v>
      </c>
      <c r="C136">
        <v>345</v>
      </c>
      <c r="D136">
        <v>345</v>
      </c>
      <c r="E136">
        <v>1140</v>
      </c>
      <c r="F136" s="27">
        <v>151.24</v>
      </c>
      <c r="G136" s="28">
        <v>41310</v>
      </c>
      <c r="H136">
        <v>1137</v>
      </c>
      <c r="I136" t="s">
        <v>1270</v>
      </c>
      <c r="J136" t="s">
        <v>56</v>
      </c>
      <c r="K136" s="29" t="s">
        <v>17</v>
      </c>
      <c r="L136" t="s">
        <v>58</v>
      </c>
      <c r="M136" t="s">
        <v>1271</v>
      </c>
      <c r="N136" t="s">
        <v>1271</v>
      </c>
      <c r="O136">
        <v>2</v>
      </c>
    </row>
    <row r="137" spans="1:15" hidden="1">
      <c r="A137">
        <v>60</v>
      </c>
      <c r="B137" s="26" t="s">
        <v>1269</v>
      </c>
      <c r="C137">
        <v>345</v>
      </c>
      <c r="D137">
        <v>345</v>
      </c>
      <c r="E137">
        <v>1140</v>
      </c>
      <c r="F137" s="27">
        <v>75.62</v>
      </c>
      <c r="G137" s="28">
        <v>41310</v>
      </c>
      <c r="H137">
        <v>1137</v>
      </c>
      <c r="I137" t="s">
        <v>1270</v>
      </c>
      <c r="J137" t="s">
        <v>54</v>
      </c>
      <c r="K137" s="29" t="s">
        <v>17</v>
      </c>
      <c r="L137" t="s">
        <v>58</v>
      </c>
      <c r="M137" t="s">
        <v>1271</v>
      </c>
      <c r="N137" t="s">
        <v>1271</v>
      </c>
      <c r="O137">
        <v>2</v>
      </c>
    </row>
    <row r="138" spans="1:15" hidden="1">
      <c r="A138">
        <v>60</v>
      </c>
      <c r="B138" s="26" t="s">
        <v>1269</v>
      </c>
      <c r="C138">
        <v>345</v>
      </c>
      <c r="D138">
        <v>345</v>
      </c>
      <c r="E138">
        <v>1140</v>
      </c>
      <c r="F138" s="27">
        <v>189.05</v>
      </c>
      <c r="G138" s="28">
        <v>41310</v>
      </c>
      <c r="H138">
        <v>1137</v>
      </c>
      <c r="I138" t="s">
        <v>1270</v>
      </c>
      <c r="J138" t="s">
        <v>54</v>
      </c>
      <c r="K138" s="29" t="s">
        <v>17</v>
      </c>
      <c r="L138" t="s">
        <v>58</v>
      </c>
      <c r="M138" t="s">
        <v>1271</v>
      </c>
      <c r="N138" t="s">
        <v>1271</v>
      </c>
      <c r="O138">
        <v>2</v>
      </c>
    </row>
    <row r="139" spans="1:15" hidden="1">
      <c r="A139">
        <v>60</v>
      </c>
      <c r="B139" s="26" t="s">
        <v>1269</v>
      </c>
      <c r="C139">
        <v>345</v>
      </c>
      <c r="D139">
        <v>345</v>
      </c>
      <c r="E139">
        <v>1140</v>
      </c>
      <c r="F139" s="27">
        <v>151.24</v>
      </c>
      <c r="G139" s="28">
        <v>41310</v>
      </c>
      <c r="H139">
        <v>1137</v>
      </c>
      <c r="I139" t="s">
        <v>1270</v>
      </c>
      <c r="J139" t="s">
        <v>52</v>
      </c>
      <c r="K139" s="29" t="s">
        <v>17</v>
      </c>
      <c r="L139" t="s">
        <v>58</v>
      </c>
      <c r="M139" t="s">
        <v>1271</v>
      </c>
      <c r="N139" t="s">
        <v>1271</v>
      </c>
      <c r="O139">
        <v>2</v>
      </c>
    </row>
    <row r="140" spans="1:15" hidden="1">
      <c r="A140">
        <v>60</v>
      </c>
      <c r="B140" s="26" t="s">
        <v>1269</v>
      </c>
      <c r="C140">
        <v>345</v>
      </c>
      <c r="D140">
        <v>345</v>
      </c>
      <c r="E140">
        <v>1140</v>
      </c>
      <c r="F140" s="27">
        <v>75.62</v>
      </c>
      <c r="G140" s="28">
        <v>41310</v>
      </c>
      <c r="H140">
        <v>1137</v>
      </c>
      <c r="I140" t="s">
        <v>1270</v>
      </c>
      <c r="J140" t="s">
        <v>50</v>
      </c>
      <c r="K140" s="29" t="s">
        <v>17</v>
      </c>
      <c r="L140" t="s">
        <v>58</v>
      </c>
      <c r="M140" t="s">
        <v>1271</v>
      </c>
      <c r="N140" t="s">
        <v>1271</v>
      </c>
      <c r="O140">
        <v>2</v>
      </c>
    </row>
    <row r="141" spans="1:15" hidden="1">
      <c r="A141">
        <v>60</v>
      </c>
      <c r="B141" s="26" t="s">
        <v>1269</v>
      </c>
      <c r="C141">
        <v>345</v>
      </c>
      <c r="D141">
        <v>345</v>
      </c>
      <c r="E141">
        <v>1140</v>
      </c>
      <c r="F141" s="27">
        <v>189.05</v>
      </c>
      <c r="G141" s="28">
        <v>41310</v>
      </c>
      <c r="H141">
        <v>1137</v>
      </c>
      <c r="I141" t="s">
        <v>1270</v>
      </c>
      <c r="J141" t="s">
        <v>50</v>
      </c>
      <c r="K141" s="29" t="s">
        <v>17</v>
      </c>
      <c r="L141" t="s">
        <v>58</v>
      </c>
      <c r="M141" t="s">
        <v>1271</v>
      </c>
      <c r="N141" t="s">
        <v>1271</v>
      </c>
      <c r="O141">
        <v>2</v>
      </c>
    </row>
    <row r="142" spans="1:15" hidden="1">
      <c r="A142">
        <v>60</v>
      </c>
      <c r="B142" s="26" t="s">
        <v>1269</v>
      </c>
      <c r="C142">
        <v>345</v>
      </c>
      <c r="D142">
        <v>345</v>
      </c>
      <c r="E142">
        <v>1140</v>
      </c>
      <c r="F142" s="27">
        <v>151.24</v>
      </c>
      <c r="G142" s="28">
        <v>41310</v>
      </c>
      <c r="H142">
        <v>1137</v>
      </c>
      <c r="I142" t="s">
        <v>1270</v>
      </c>
      <c r="J142" t="s">
        <v>51</v>
      </c>
      <c r="K142" s="29" t="s">
        <v>17</v>
      </c>
      <c r="L142" t="s">
        <v>58</v>
      </c>
      <c r="M142" t="s">
        <v>1271</v>
      </c>
      <c r="N142" t="s">
        <v>1271</v>
      </c>
      <c r="O142">
        <v>2</v>
      </c>
    </row>
    <row r="143" spans="1:15" hidden="1">
      <c r="A143">
        <v>60</v>
      </c>
      <c r="B143" s="26" t="s">
        <v>1269</v>
      </c>
      <c r="C143">
        <v>345</v>
      </c>
      <c r="D143">
        <v>345</v>
      </c>
      <c r="E143">
        <v>1140</v>
      </c>
      <c r="F143" s="27">
        <v>151.24</v>
      </c>
      <c r="G143" s="28">
        <v>41310</v>
      </c>
      <c r="H143">
        <v>1137</v>
      </c>
      <c r="I143" t="s">
        <v>1270</v>
      </c>
      <c r="J143" t="s">
        <v>51</v>
      </c>
      <c r="K143" s="29" t="s">
        <v>17</v>
      </c>
      <c r="L143" t="s">
        <v>58</v>
      </c>
      <c r="M143" t="s">
        <v>1271</v>
      </c>
      <c r="N143" t="s">
        <v>1271</v>
      </c>
      <c r="O143">
        <v>2</v>
      </c>
    </row>
    <row r="144" spans="1:15" hidden="1">
      <c r="A144">
        <v>60</v>
      </c>
      <c r="B144" s="26" t="s">
        <v>1269</v>
      </c>
      <c r="C144">
        <v>345</v>
      </c>
      <c r="D144">
        <v>345</v>
      </c>
      <c r="E144">
        <v>1140</v>
      </c>
      <c r="F144" s="27">
        <v>75.62</v>
      </c>
      <c r="G144" s="28">
        <v>41320</v>
      </c>
      <c r="H144">
        <v>1134</v>
      </c>
      <c r="I144" t="s">
        <v>1270</v>
      </c>
      <c r="J144" t="s">
        <v>45</v>
      </c>
      <c r="K144" s="29" t="s">
        <v>17</v>
      </c>
      <c r="L144" t="s">
        <v>58</v>
      </c>
      <c r="M144" t="s">
        <v>1271</v>
      </c>
      <c r="N144" t="s">
        <v>1271</v>
      </c>
      <c r="O144">
        <v>2</v>
      </c>
    </row>
    <row r="145" spans="1:15" hidden="1">
      <c r="A145">
        <v>60</v>
      </c>
      <c r="B145" s="26" t="s">
        <v>1269</v>
      </c>
      <c r="C145">
        <v>345</v>
      </c>
      <c r="D145">
        <v>345</v>
      </c>
      <c r="E145">
        <v>1140</v>
      </c>
      <c r="F145" s="27">
        <v>75.62</v>
      </c>
      <c r="G145" s="28">
        <v>41320</v>
      </c>
      <c r="H145">
        <v>1134</v>
      </c>
      <c r="I145" t="s">
        <v>1270</v>
      </c>
      <c r="J145" t="s">
        <v>45</v>
      </c>
      <c r="K145" s="29" t="s">
        <v>17</v>
      </c>
      <c r="L145" t="s">
        <v>58</v>
      </c>
      <c r="M145" t="s">
        <v>1271</v>
      </c>
      <c r="N145" t="s">
        <v>1271</v>
      </c>
      <c r="O145">
        <v>2</v>
      </c>
    </row>
    <row r="146" spans="1:15" hidden="1">
      <c r="A146">
        <v>60</v>
      </c>
      <c r="B146" s="26" t="s">
        <v>1269</v>
      </c>
      <c r="C146">
        <v>345</v>
      </c>
      <c r="D146">
        <v>345</v>
      </c>
      <c r="E146">
        <v>1140</v>
      </c>
      <c r="F146" s="27">
        <v>75.62</v>
      </c>
      <c r="G146" s="28">
        <v>41320</v>
      </c>
      <c r="H146">
        <v>1134</v>
      </c>
      <c r="I146" t="s">
        <v>1270</v>
      </c>
      <c r="J146" t="s">
        <v>45</v>
      </c>
      <c r="K146" s="29" t="s">
        <v>17</v>
      </c>
      <c r="L146" t="s">
        <v>58</v>
      </c>
      <c r="M146" t="s">
        <v>1271</v>
      </c>
      <c r="N146" t="s">
        <v>1271</v>
      </c>
      <c r="O146">
        <v>2</v>
      </c>
    </row>
    <row r="147" spans="1:15" hidden="1">
      <c r="A147">
        <v>60</v>
      </c>
      <c r="B147" s="26" t="s">
        <v>1269</v>
      </c>
      <c r="C147">
        <v>345</v>
      </c>
      <c r="D147">
        <v>345</v>
      </c>
      <c r="E147">
        <v>1140</v>
      </c>
      <c r="F147" s="27">
        <v>75.62</v>
      </c>
      <c r="G147" s="28">
        <v>41320</v>
      </c>
      <c r="H147">
        <v>1134</v>
      </c>
      <c r="I147" t="s">
        <v>1270</v>
      </c>
      <c r="J147" t="s">
        <v>45</v>
      </c>
      <c r="K147" s="29" t="s">
        <v>17</v>
      </c>
      <c r="L147" t="s">
        <v>58</v>
      </c>
      <c r="M147" t="s">
        <v>1271</v>
      </c>
      <c r="N147" t="s">
        <v>1271</v>
      </c>
      <c r="O147">
        <v>2</v>
      </c>
    </row>
    <row r="148" spans="1:15" hidden="1">
      <c r="A148">
        <v>60</v>
      </c>
      <c r="B148" s="26" t="s">
        <v>1269</v>
      </c>
      <c r="C148">
        <v>345</v>
      </c>
      <c r="D148">
        <v>345</v>
      </c>
      <c r="E148">
        <v>1140</v>
      </c>
      <c r="F148" s="27">
        <v>75.62</v>
      </c>
      <c r="G148" s="28">
        <v>41320</v>
      </c>
      <c r="H148">
        <v>1134</v>
      </c>
      <c r="I148" t="s">
        <v>1270</v>
      </c>
      <c r="J148" t="s">
        <v>45</v>
      </c>
      <c r="K148" s="29" t="s">
        <v>17</v>
      </c>
      <c r="L148" t="s">
        <v>58</v>
      </c>
      <c r="M148" t="s">
        <v>1271</v>
      </c>
      <c r="N148" t="s">
        <v>1271</v>
      </c>
      <c r="O148">
        <v>2</v>
      </c>
    </row>
    <row r="149" spans="1:15" hidden="1">
      <c r="A149">
        <v>60</v>
      </c>
      <c r="B149" s="26" t="s">
        <v>1269</v>
      </c>
      <c r="C149">
        <v>345</v>
      </c>
      <c r="D149">
        <v>345</v>
      </c>
      <c r="E149">
        <v>1140</v>
      </c>
      <c r="F149" s="27">
        <v>56.72</v>
      </c>
      <c r="G149" s="28">
        <v>41324</v>
      </c>
      <c r="H149">
        <v>1140</v>
      </c>
      <c r="I149" t="s">
        <v>1270</v>
      </c>
      <c r="J149" t="s">
        <v>48</v>
      </c>
      <c r="K149" s="29" t="s">
        <v>17</v>
      </c>
      <c r="L149" t="s">
        <v>58</v>
      </c>
      <c r="M149" t="s">
        <v>1271</v>
      </c>
      <c r="N149" t="s">
        <v>1271</v>
      </c>
      <c r="O149">
        <v>2</v>
      </c>
    </row>
    <row r="150" spans="1:15" hidden="1">
      <c r="A150">
        <v>60</v>
      </c>
      <c r="B150" s="26" t="s">
        <v>1269</v>
      </c>
      <c r="C150">
        <v>345</v>
      </c>
      <c r="D150">
        <v>345</v>
      </c>
      <c r="E150">
        <v>1140</v>
      </c>
      <c r="F150" s="27">
        <v>37.81</v>
      </c>
      <c r="G150" s="28">
        <v>41324</v>
      </c>
      <c r="H150">
        <v>1140</v>
      </c>
      <c r="I150" t="s">
        <v>1270</v>
      </c>
      <c r="J150" t="s">
        <v>48</v>
      </c>
      <c r="K150" s="29" t="s">
        <v>17</v>
      </c>
      <c r="L150" t="s">
        <v>58</v>
      </c>
      <c r="M150" t="s">
        <v>1271</v>
      </c>
      <c r="N150" t="s">
        <v>1271</v>
      </c>
      <c r="O150">
        <v>2</v>
      </c>
    </row>
    <row r="151" spans="1:15" hidden="1">
      <c r="A151">
        <v>60</v>
      </c>
      <c r="B151" s="26" t="s">
        <v>1269</v>
      </c>
      <c r="C151">
        <v>345</v>
      </c>
      <c r="D151">
        <v>345</v>
      </c>
      <c r="E151">
        <v>1140</v>
      </c>
      <c r="F151" s="27">
        <v>18.91</v>
      </c>
      <c r="G151" s="28">
        <v>41324</v>
      </c>
      <c r="H151">
        <v>1140</v>
      </c>
      <c r="I151" t="s">
        <v>1270</v>
      </c>
      <c r="J151" t="s">
        <v>48</v>
      </c>
      <c r="K151" s="29" t="s">
        <v>17</v>
      </c>
      <c r="L151" t="s">
        <v>58</v>
      </c>
      <c r="M151" t="s">
        <v>1271</v>
      </c>
      <c r="N151" t="s">
        <v>1271</v>
      </c>
      <c r="O151">
        <v>2</v>
      </c>
    </row>
    <row r="152" spans="1:15" hidden="1">
      <c r="A152">
        <v>60</v>
      </c>
      <c r="B152" s="26" t="s">
        <v>1269</v>
      </c>
      <c r="C152">
        <v>345</v>
      </c>
      <c r="D152">
        <v>345</v>
      </c>
      <c r="E152">
        <v>1140</v>
      </c>
      <c r="F152" s="27">
        <v>302.48</v>
      </c>
      <c r="G152" s="28">
        <v>41324</v>
      </c>
      <c r="H152">
        <v>1140</v>
      </c>
      <c r="I152" t="s">
        <v>1270</v>
      </c>
      <c r="J152" t="s">
        <v>56</v>
      </c>
      <c r="K152" s="29" t="s">
        <v>17</v>
      </c>
      <c r="L152" t="s">
        <v>58</v>
      </c>
      <c r="M152" t="s">
        <v>1271</v>
      </c>
      <c r="N152" t="s">
        <v>1271</v>
      </c>
      <c r="O152">
        <v>2</v>
      </c>
    </row>
    <row r="153" spans="1:15" hidden="1">
      <c r="A153">
        <v>60</v>
      </c>
      <c r="B153" s="26" t="s">
        <v>1269</v>
      </c>
      <c r="C153">
        <v>345</v>
      </c>
      <c r="D153">
        <v>345</v>
      </c>
      <c r="E153">
        <v>1140</v>
      </c>
      <c r="F153" s="27">
        <v>302.48</v>
      </c>
      <c r="G153" s="28">
        <v>41324</v>
      </c>
      <c r="H153">
        <v>1140</v>
      </c>
      <c r="I153" t="s">
        <v>1270</v>
      </c>
      <c r="J153" t="s">
        <v>51</v>
      </c>
      <c r="K153" s="29" t="s">
        <v>17</v>
      </c>
      <c r="L153" t="s">
        <v>58</v>
      </c>
      <c r="M153" t="s">
        <v>1271</v>
      </c>
      <c r="N153" t="s">
        <v>1271</v>
      </c>
      <c r="O153">
        <v>2</v>
      </c>
    </row>
    <row r="154" spans="1:15" hidden="1">
      <c r="A154">
        <v>60</v>
      </c>
      <c r="B154" s="26" t="s">
        <v>1269</v>
      </c>
      <c r="C154">
        <v>345</v>
      </c>
      <c r="D154">
        <v>345</v>
      </c>
      <c r="E154">
        <v>1140</v>
      </c>
      <c r="F154" s="27">
        <v>151.24</v>
      </c>
      <c r="G154" s="28">
        <v>41333</v>
      </c>
      <c r="H154">
        <v>293250</v>
      </c>
      <c r="I154" t="s">
        <v>1270</v>
      </c>
      <c r="J154" t="s">
        <v>854</v>
      </c>
      <c r="K154" s="29" t="s">
        <v>17</v>
      </c>
      <c r="L154" t="s">
        <v>784</v>
      </c>
      <c r="M154" t="s">
        <v>1271</v>
      </c>
      <c r="N154" t="s">
        <v>1271</v>
      </c>
      <c r="O154">
        <v>2</v>
      </c>
    </row>
    <row r="155" spans="1:15" hidden="1">
      <c r="A155">
        <v>60</v>
      </c>
      <c r="B155" s="26" t="s">
        <v>1269</v>
      </c>
      <c r="C155">
        <v>345</v>
      </c>
      <c r="D155">
        <v>345</v>
      </c>
      <c r="E155">
        <v>1140</v>
      </c>
      <c r="F155" s="27">
        <v>226.86</v>
      </c>
      <c r="G155" s="28">
        <v>41333</v>
      </c>
      <c r="H155">
        <v>1143</v>
      </c>
      <c r="I155" t="s">
        <v>1270</v>
      </c>
      <c r="J155" t="s">
        <v>45</v>
      </c>
      <c r="K155" s="29" t="s">
        <v>17</v>
      </c>
      <c r="L155" t="s">
        <v>58</v>
      </c>
      <c r="M155" t="s">
        <v>1271</v>
      </c>
      <c r="N155" t="s">
        <v>1271</v>
      </c>
      <c r="O155">
        <v>2</v>
      </c>
    </row>
    <row r="156" spans="1:15" hidden="1">
      <c r="A156">
        <v>60</v>
      </c>
      <c r="B156" s="26" t="s">
        <v>1269</v>
      </c>
      <c r="C156">
        <v>345</v>
      </c>
      <c r="D156">
        <v>345</v>
      </c>
      <c r="E156">
        <v>1140</v>
      </c>
      <c r="F156" s="27">
        <v>37.81</v>
      </c>
      <c r="G156" s="28">
        <v>41333</v>
      </c>
      <c r="H156">
        <v>1143</v>
      </c>
      <c r="I156" t="s">
        <v>1270</v>
      </c>
      <c r="J156" t="s">
        <v>45</v>
      </c>
      <c r="K156" s="29" t="s">
        <v>17</v>
      </c>
      <c r="L156" t="s">
        <v>58</v>
      </c>
      <c r="M156" t="s">
        <v>1271</v>
      </c>
      <c r="N156" t="s">
        <v>1271</v>
      </c>
      <c r="O156">
        <v>2</v>
      </c>
    </row>
    <row r="157" spans="1:15" hidden="1">
      <c r="A157">
        <v>60</v>
      </c>
      <c r="B157" s="26" t="s">
        <v>1269</v>
      </c>
      <c r="C157">
        <v>345</v>
      </c>
      <c r="D157">
        <v>345</v>
      </c>
      <c r="E157">
        <v>1140</v>
      </c>
      <c r="F157" s="27">
        <v>75.62</v>
      </c>
      <c r="G157" s="28">
        <v>41333</v>
      </c>
      <c r="H157">
        <v>1143</v>
      </c>
      <c r="I157" t="s">
        <v>1270</v>
      </c>
      <c r="J157" t="s">
        <v>45</v>
      </c>
      <c r="K157" s="29" t="s">
        <v>17</v>
      </c>
      <c r="L157" t="s">
        <v>58</v>
      </c>
      <c r="M157" t="s">
        <v>1271</v>
      </c>
      <c r="N157" t="s">
        <v>1271</v>
      </c>
      <c r="O157">
        <v>2</v>
      </c>
    </row>
    <row r="158" spans="1:15" hidden="1">
      <c r="A158">
        <v>60</v>
      </c>
      <c r="B158" s="26" t="s">
        <v>1269</v>
      </c>
      <c r="C158">
        <v>345</v>
      </c>
      <c r="D158">
        <v>345</v>
      </c>
      <c r="E158">
        <v>1140</v>
      </c>
      <c r="F158" s="27">
        <v>75.62</v>
      </c>
      <c r="G158" s="28">
        <v>41333</v>
      </c>
      <c r="H158">
        <v>1143</v>
      </c>
      <c r="I158" t="s">
        <v>1270</v>
      </c>
      <c r="J158" t="s">
        <v>45</v>
      </c>
      <c r="K158" s="29" t="s">
        <v>17</v>
      </c>
      <c r="L158" t="s">
        <v>58</v>
      </c>
      <c r="M158" t="s">
        <v>1271</v>
      </c>
      <c r="N158" t="s">
        <v>1271</v>
      </c>
      <c r="O158">
        <v>2</v>
      </c>
    </row>
    <row r="159" spans="1:15" hidden="1">
      <c r="A159">
        <v>60</v>
      </c>
      <c r="B159" s="26" t="s">
        <v>1269</v>
      </c>
      <c r="C159">
        <v>345</v>
      </c>
      <c r="D159">
        <v>345</v>
      </c>
      <c r="E159">
        <v>1140</v>
      </c>
      <c r="F159" s="27">
        <v>75.62</v>
      </c>
      <c r="G159" s="28">
        <v>41333</v>
      </c>
      <c r="H159">
        <v>1143</v>
      </c>
      <c r="I159" t="s">
        <v>1270</v>
      </c>
      <c r="J159" t="s">
        <v>45</v>
      </c>
      <c r="K159" s="29" t="s">
        <v>17</v>
      </c>
      <c r="L159" t="s">
        <v>58</v>
      </c>
      <c r="M159" t="s">
        <v>1271</v>
      </c>
      <c r="N159" t="s">
        <v>1271</v>
      </c>
      <c r="O159">
        <v>2</v>
      </c>
    </row>
    <row r="160" spans="1:15" hidden="1">
      <c r="A160">
        <v>60</v>
      </c>
      <c r="B160" s="26" t="s">
        <v>1269</v>
      </c>
      <c r="C160">
        <v>345</v>
      </c>
      <c r="D160">
        <v>345</v>
      </c>
      <c r="E160">
        <v>1140</v>
      </c>
      <c r="F160" s="27">
        <v>75.62</v>
      </c>
      <c r="G160" s="28">
        <v>41333</v>
      </c>
      <c r="H160">
        <v>1143</v>
      </c>
      <c r="I160" t="s">
        <v>1270</v>
      </c>
      <c r="J160" t="s">
        <v>45</v>
      </c>
      <c r="K160" s="29" t="s">
        <v>17</v>
      </c>
      <c r="L160" t="s">
        <v>58</v>
      </c>
      <c r="M160" t="s">
        <v>1271</v>
      </c>
      <c r="N160" t="s">
        <v>1271</v>
      </c>
      <c r="O160">
        <v>2</v>
      </c>
    </row>
    <row r="161" spans="1:15" hidden="1">
      <c r="A161">
        <v>60</v>
      </c>
      <c r="B161" s="26" t="s">
        <v>1269</v>
      </c>
      <c r="C161">
        <v>345</v>
      </c>
      <c r="D161">
        <v>345</v>
      </c>
      <c r="E161">
        <v>1140</v>
      </c>
      <c r="F161" s="27">
        <v>151.24</v>
      </c>
      <c r="G161" s="28">
        <v>41333</v>
      </c>
      <c r="H161">
        <v>1143</v>
      </c>
      <c r="I161" t="s">
        <v>1270</v>
      </c>
      <c r="J161" t="s">
        <v>45</v>
      </c>
      <c r="K161" s="29" t="s">
        <v>17</v>
      </c>
      <c r="L161" t="s">
        <v>58</v>
      </c>
      <c r="M161" t="s">
        <v>1271</v>
      </c>
      <c r="N161" t="s">
        <v>1271</v>
      </c>
      <c r="O161">
        <v>2</v>
      </c>
    </row>
    <row r="162" spans="1:15" hidden="1">
      <c r="A162">
        <v>60</v>
      </c>
      <c r="B162" s="26" t="s">
        <v>1269</v>
      </c>
      <c r="C162">
        <v>345</v>
      </c>
      <c r="D162">
        <v>345</v>
      </c>
      <c r="E162">
        <v>1140</v>
      </c>
      <c r="F162" s="27">
        <v>75.62</v>
      </c>
      <c r="G162" s="28">
        <v>41333</v>
      </c>
      <c r="H162">
        <v>1143</v>
      </c>
      <c r="I162" t="s">
        <v>1270</v>
      </c>
      <c r="J162" t="s">
        <v>45</v>
      </c>
      <c r="K162" s="29" t="s">
        <v>17</v>
      </c>
      <c r="L162" t="s">
        <v>58</v>
      </c>
      <c r="M162" t="s">
        <v>1271</v>
      </c>
      <c r="N162" t="s">
        <v>1271</v>
      </c>
      <c r="O162">
        <v>2</v>
      </c>
    </row>
    <row r="163" spans="1:15" hidden="1">
      <c r="A163">
        <v>60</v>
      </c>
      <c r="B163" s="26" t="s">
        <v>1269</v>
      </c>
      <c r="C163">
        <v>345</v>
      </c>
      <c r="D163">
        <v>345</v>
      </c>
      <c r="E163">
        <v>1140</v>
      </c>
      <c r="F163" s="27">
        <v>75.62</v>
      </c>
      <c r="G163" s="28">
        <v>41333</v>
      </c>
      <c r="H163">
        <v>1143</v>
      </c>
      <c r="I163" t="s">
        <v>1270</v>
      </c>
      <c r="J163" t="s">
        <v>45</v>
      </c>
      <c r="K163" s="29" t="s">
        <v>17</v>
      </c>
      <c r="L163" t="s">
        <v>58</v>
      </c>
      <c r="M163" t="s">
        <v>1271</v>
      </c>
      <c r="N163" t="s">
        <v>1271</v>
      </c>
      <c r="O163">
        <v>2</v>
      </c>
    </row>
    <row r="164" spans="1:15" hidden="1">
      <c r="A164">
        <v>60</v>
      </c>
      <c r="B164" s="26" t="s">
        <v>1269</v>
      </c>
      <c r="C164">
        <v>345</v>
      </c>
      <c r="D164">
        <v>345</v>
      </c>
      <c r="E164">
        <v>1140</v>
      </c>
      <c r="F164" s="27">
        <v>75.62</v>
      </c>
      <c r="G164" s="28">
        <v>41333</v>
      </c>
      <c r="H164">
        <v>1143</v>
      </c>
      <c r="I164" t="s">
        <v>1270</v>
      </c>
      <c r="J164" t="s">
        <v>45</v>
      </c>
      <c r="K164" s="29" t="s">
        <v>17</v>
      </c>
      <c r="L164" t="s">
        <v>58</v>
      </c>
      <c r="M164" t="s">
        <v>1271</v>
      </c>
      <c r="N164" t="s">
        <v>1271</v>
      </c>
      <c r="O164">
        <v>2</v>
      </c>
    </row>
    <row r="165" spans="1:15" hidden="1">
      <c r="A165">
        <v>60</v>
      </c>
      <c r="B165" s="26" t="s">
        <v>1269</v>
      </c>
      <c r="C165">
        <v>345</v>
      </c>
      <c r="D165">
        <v>345</v>
      </c>
      <c r="E165">
        <v>1140</v>
      </c>
      <c r="F165" s="27">
        <v>75.62</v>
      </c>
      <c r="G165" s="28">
        <v>41333</v>
      </c>
      <c r="H165">
        <v>1143</v>
      </c>
      <c r="I165" t="s">
        <v>1270</v>
      </c>
      <c r="J165" t="s">
        <v>45</v>
      </c>
      <c r="K165" s="29" t="s">
        <v>17</v>
      </c>
      <c r="L165" t="s">
        <v>58</v>
      </c>
      <c r="M165" t="s">
        <v>1271</v>
      </c>
      <c r="N165" t="s">
        <v>1271</v>
      </c>
      <c r="O165">
        <v>2</v>
      </c>
    </row>
    <row r="166" spans="1:15" hidden="1">
      <c r="A166">
        <v>60</v>
      </c>
      <c r="B166" s="26" t="s">
        <v>1269</v>
      </c>
      <c r="C166">
        <v>345</v>
      </c>
      <c r="D166">
        <v>345</v>
      </c>
      <c r="E166">
        <v>1140</v>
      </c>
      <c r="F166" s="27">
        <v>75.62</v>
      </c>
      <c r="G166" s="28">
        <v>41333</v>
      </c>
      <c r="H166">
        <v>1143</v>
      </c>
      <c r="I166" t="s">
        <v>1270</v>
      </c>
      <c r="J166" t="s">
        <v>45</v>
      </c>
      <c r="K166" s="29" t="s">
        <v>17</v>
      </c>
      <c r="L166" t="s">
        <v>58</v>
      </c>
      <c r="M166" t="s">
        <v>1271</v>
      </c>
      <c r="N166" t="s">
        <v>1271</v>
      </c>
      <c r="O166">
        <v>2</v>
      </c>
    </row>
    <row r="167" spans="1:15" hidden="1">
      <c r="A167">
        <v>60</v>
      </c>
      <c r="B167" s="26" t="s">
        <v>1269</v>
      </c>
      <c r="C167">
        <v>345</v>
      </c>
      <c r="D167">
        <v>345</v>
      </c>
      <c r="E167">
        <v>1140</v>
      </c>
      <c r="F167" s="27">
        <v>151.24</v>
      </c>
      <c r="G167" s="28">
        <v>41333</v>
      </c>
      <c r="H167">
        <v>1143</v>
      </c>
      <c r="I167" t="s">
        <v>1270</v>
      </c>
      <c r="J167" t="s">
        <v>45</v>
      </c>
      <c r="K167" s="29" t="s">
        <v>17</v>
      </c>
      <c r="L167" t="s">
        <v>58</v>
      </c>
      <c r="M167" t="s">
        <v>1271</v>
      </c>
      <c r="N167" t="s">
        <v>1271</v>
      </c>
      <c r="O167">
        <v>2</v>
      </c>
    </row>
    <row r="168" spans="1:15" hidden="1">
      <c r="A168">
        <v>60</v>
      </c>
      <c r="B168" s="26" t="s">
        <v>1269</v>
      </c>
      <c r="C168">
        <v>345</v>
      </c>
      <c r="D168">
        <v>345</v>
      </c>
      <c r="E168">
        <v>1140</v>
      </c>
      <c r="F168" s="27">
        <v>75.62</v>
      </c>
      <c r="G168" s="28">
        <v>41333</v>
      </c>
      <c r="H168">
        <v>1143</v>
      </c>
      <c r="I168" t="s">
        <v>1270</v>
      </c>
      <c r="J168" t="s">
        <v>45</v>
      </c>
      <c r="K168" s="29" t="s">
        <v>17</v>
      </c>
      <c r="L168" t="s">
        <v>58</v>
      </c>
      <c r="M168" t="s">
        <v>1271</v>
      </c>
      <c r="N168" t="s">
        <v>1271</v>
      </c>
      <c r="O168">
        <v>2</v>
      </c>
    </row>
    <row r="169" spans="1:15" hidden="1">
      <c r="A169">
        <v>60</v>
      </c>
      <c r="B169" s="26" t="s">
        <v>1269</v>
      </c>
      <c r="C169">
        <v>345</v>
      </c>
      <c r="D169">
        <v>345</v>
      </c>
      <c r="E169">
        <v>1140</v>
      </c>
      <c r="F169" s="27">
        <v>151.24</v>
      </c>
      <c r="G169" s="28">
        <v>41333</v>
      </c>
      <c r="H169">
        <v>293250</v>
      </c>
      <c r="I169" t="s">
        <v>1270</v>
      </c>
      <c r="J169" t="s">
        <v>854</v>
      </c>
      <c r="K169" s="29" t="s">
        <v>17</v>
      </c>
      <c r="L169" t="s">
        <v>784</v>
      </c>
      <c r="M169" t="s">
        <v>1271</v>
      </c>
      <c r="N169" t="s">
        <v>1271</v>
      </c>
      <c r="O169">
        <v>2</v>
      </c>
    </row>
    <row r="170" spans="1:15" hidden="1">
      <c r="A170">
        <v>60</v>
      </c>
      <c r="B170" s="26" t="s">
        <v>1269</v>
      </c>
      <c r="C170">
        <v>345</v>
      </c>
      <c r="D170">
        <v>345</v>
      </c>
      <c r="E170">
        <v>1180</v>
      </c>
      <c r="F170" s="27">
        <v>330</v>
      </c>
      <c r="G170" s="28">
        <v>41330</v>
      </c>
      <c r="H170">
        <v>293082</v>
      </c>
      <c r="I170" t="s">
        <v>1272</v>
      </c>
      <c r="J170" t="s">
        <v>867</v>
      </c>
      <c r="K170" s="29" t="s">
        <v>20</v>
      </c>
      <c r="L170" t="s">
        <v>784</v>
      </c>
      <c r="M170" t="s">
        <v>1271</v>
      </c>
      <c r="N170" t="s">
        <v>1271</v>
      </c>
      <c r="O170">
        <v>2</v>
      </c>
    </row>
    <row r="171" spans="1:15" hidden="1">
      <c r="A171">
        <v>60</v>
      </c>
      <c r="B171" s="26" t="s">
        <v>1269</v>
      </c>
      <c r="C171">
        <v>345</v>
      </c>
      <c r="D171">
        <v>345</v>
      </c>
      <c r="E171">
        <v>1195</v>
      </c>
      <c r="F171" s="27">
        <v>75.62</v>
      </c>
      <c r="G171" s="28">
        <v>41310</v>
      </c>
      <c r="H171">
        <v>1137</v>
      </c>
      <c r="I171" t="s">
        <v>1270</v>
      </c>
      <c r="J171" t="s">
        <v>49</v>
      </c>
      <c r="K171" s="29" t="s">
        <v>22</v>
      </c>
      <c r="L171" t="s">
        <v>58</v>
      </c>
      <c r="M171" t="s">
        <v>1271</v>
      </c>
      <c r="N171" t="s">
        <v>1271</v>
      </c>
      <c r="O171">
        <v>2</v>
      </c>
    </row>
    <row r="172" spans="1:15" hidden="1">
      <c r="A172">
        <v>60</v>
      </c>
      <c r="B172" s="26" t="s">
        <v>1269</v>
      </c>
      <c r="C172">
        <v>345</v>
      </c>
      <c r="D172">
        <v>345</v>
      </c>
      <c r="E172">
        <v>1195</v>
      </c>
      <c r="F172" s="27">
        <v>75.62</v>
      </c>
      <c r="G172" s="28">
        <v>41310</v>
      </c>
      <c r="H172">
        <v>1137</v>
      </c>
      <c r="I172" t="s">
        <v>1270</v>
      </c>
      <c r="J172" t="s">
        <v>49</v>
      </c>
      <c r="K172" s="29" t="s">
        <v>22</v>
      </c>
      <c r="L172" t="s">
        <v>58</v>
      </c>
      <c r="M172" t="s">
        <v>1271</v>
      </c>
      <c r="N172" t="s">
        <v>1271</v>
      </c>
      <c r="O172">
        <v>2</v>
      </c>
    </row>
    <row r="173" spans="1:15" hidden="1">
      <c r="A173">
        <v>60</v>
      </c>
      <c r="B173" s="26" t="s">
        <v>1269</v>
      </c>
      <c r="C173">
        <v>345</v>
      </c>
      <c r="D173">
        <v>345</v>
      </c>
      <c r="E173">
        <v>1195</v>
      </c>
      <c r="F173" s="27">
        <v>330</v>
      </c>
      <c r="G173" s="28">
        <v>41317</v>
      </c>
      <c r="H173">
        <v>133643</v>
      </c>
      <c r="I173" t="s">
        <v>1272</v>
      </c>
      <c r="J173" t="s">
        <v>780</v>
      </c>
      <c r="K173" s="29" t="s">
        <v>22</v>
      </c>
      <c r="L173" t="s">
        <v>697</v>
      </c>
      <c r="M173" t="s">
        <v>1271</v>
      </c>
      <c r="N173" t="s">
        <v>1271</v>
      </c>
      <c r="O173">
        <v>2</v>
      </c>
    </row>
    <row r="174" spans="1:15" hidden="1">
      <c r="A174">
        <v>60</v>
      </c>
      <c r="B174" s="26" t="s">
        <v>1269</v>
      </c>
      <c r="C174">
        <v>345</v>
      </c>
      <c r="D174">
        <v>345</v>
      </c>
      <c r="E174">
        <v>1195</v>
      </c>
      <c r="F174" s="27">
        <v>75.62</v>
      </c>
      <c r="G174" s="28">
        <v>41324</v>
      </c>
      <c r="H174">
        <v>1140</v>
      </c>
      <c r="I174" t="s">
        <v>1270</v>
      </c>
      <c r="J174" t="s">
        <v>49</v>
      </c>
      <c r="K174" s="29" t="s">
        <v>22</v>
      </c>
      <c r="L174" t="s">
        <v>58</v>
      </c>
      <c r="M174" t="s">
        <v>1271</v>
      </c>
      <c r="N174" t="s">
        <v>1271</v>
      </c>
      <c r="O174">
        <v>2</v>
      </c>
    </row>
    <row r="175" spans="1:15" hidden="1">
      <c r="A175">
        <v>60</v>
      </c>
      <c r="B175" s="26" t="s">
        <v>1269</v>
      </c>
      <c r="C175">
        <v>345</v>
      </c>
      <c r="D175">
        <v>345</v>
      </c>
      <c r="E175">
        <v>1195</v>
      </c>
      <c r="F175" s="27">
        <v>75.62</v>
      </c>
      <c r="G175" s="28">
        <v>41324</v>
      </c>
      <c r="H175">
        <v>1140</v>
      </c>
      <c r="I175" t="s">
        <v>1270</v>
      </c>
      <c r="J175" t="s">
        <v>49</v>
      </c>
      <c r="K175" s="29" t="s">
        <v>22</v>
      </c>
      <c r="L175" t="s">
        <v>58</v>
      </c>
      <c r="M175" t="s">
        <v>1271</v>
      </c>
      <c r="N175" t="s">
        <v>1271</v>
      </c>
      <c r="O175">
        <v>2</v>
      </c>
    </row>
    <row r="176" spans="1:15" hidden="1">
      <c r="A176">
        <v>60</v>
      </c>
      <c r="B176" s="26" t="s">
        <v>1269</v>
      </c>
      <c r="C176">
        <v>345</v>
      </c>
      <c r="D176">
        <v>345</v>
      </c>
      <c r="E176">
        <v>1195</v>
      </c>
      <c r="F176" s="27">
        <v>75.62</v>
      </c>
      <c r="G176" s="28">
        <v>41324</v>
      </c>
      <c r="H176">
        <v>1140</v>
      </c>
      <c r="I176" t="s">
        <v>1270</v>
      </c>
      <c r="J176" t="s">
        <v>53</v>
      </c>
      <c r="K176" s="29" t="s">
        <v>22</v>
      </c>
      <c r="L176" t="s">
        <v>58</v>
      </c>
      <c r="M176" t="s">
        <v>1271</v>
      </c>
      <c r="N176" t="s">
        <v>1271</v>
      </c>
      <c r="O176">
        <v>2</v>
      </c>
    </row>
    <row r="177" spans="1:15" hidden="1">
      <c r="A177">
        <v>60</v>
      </c>
      <c r="B177" s="26" t="s">
        <v>1269</v>
      </c>
      <c r="C177">
        <v>345</v>
      </c>
      <c r="D177">
        <v>345</v>
      </c>
      <c r="E177">
        <v>1195</v>
      </c>
      <c r="F177" s="27">
        <v>-330</v>
      </c>
      <c r="G177" s="28">
        <v>41330</v>
      </c>
      <c r="H177">
        <v>293082</v>
      </c>
      <c r="I177" t="s">
        <v>1272</v>
      </c>
      <c r="J177" t="s">
        <v>867</v>
      </c>
      <c r="K177" s="29" t="s">
        <v>22</v>
      </c>
      <c r="L177" t="s">
        <v>784</v>
      </c>
      <c r="M177" t="s">
        <v>1271</v>
      </c>
      <c r="N177" t="s">
        <v>1271</v>
      </c>
      <c r="O177">
        <v>2</v>
      </c>
    </row>
    <row r="178" spans="1:15" hidden="1">
      <c r="A178">
        <v>60</v>
      </c>
      <c r="B178" s="26" t="s">
        <v>1269</v>
      </c>
      <c r="C178">
        <v>345</v>
      </c>
      <c r="D178">
        <v>345</v>
      </c>
      <c r="E178">
        <v>1345</v>
      </c>
      <c r="F178" s="27">
        <v>75.62</v>
      </c>
      <c r="G178" s="28">
        <v>41333</v>
      </c>
      <c r="H178">
        <v>1143</v>
      </c>
      <c r="I178" t="s">
        <v>1270</v>
      </c>
      <c r="J178" t="s">
        <v>45</v>
      </c>
      <c r="K178" s="29" t="s">
        <v>27</v>
      </c>
      <c r="L178" t="s">
        <v>58</v>
      </c>
      <c r="M178" t="s">
        <v>1271</v>
      </c>
      <c r="N178" t="s">
        <v>1271</v>
      </c>
      <c r="O178">
        <v>2</v>
      </c>
    </row>
    <row r="179" spans="1:15" hidden="1">
      <c r="A179">
        <v>60</v>
      </c>
      <c r="B179" s="26" t="s">
        <v>1269</v>
      </c>
      <c r="C179">
        <v>345</v>
      </c>
      <c r="D179">
        <v>345</v>
      </c>
      <c r="E179">
        <v>1345</v>
      </c>
      <c r="F179" s="27">
        <v>75.62</v>
      </c>
      <c r="G179" s="28">
        <v>41333</v>
      </c>
      <c r="H179">
        <v>1143</v>
      </c>
      <c r="I179" t="s">
        <v>1270</v>
      </c>
      <c r="J179" t="s">
        <v>45</v>
      </c>
      <c r="K179" s="29" t="s">
        <v>27</v>
      </c>
      <c r="L179" t="s">
        <v>58</v>
      </c>
      <c r="M179" t="s">
        <v>1271</v>
      </c>
      <c r="N179" t="s">
        <v>1271</v>
      </c>
      <c r="O179">
        <v>2</v>
      </c>
    </row>
    <row r="180" spans="1:15" hidden="1">
      <c r="A180">
        <v>60</v>
      </c>
      <c r="B180" s="26" t="s">
        <v>1269</v>
      </c>
      <c r="C180">
        <v>345</v>
      </c>
      <c r="D180">
        <v>345</v>
      </c>
      <c r="E180">
        <v>1345</v>
      </c>
      <c r="F180" s="27">
        <v>75.62</v>
      </c>
      <c r="G180" s="28">
        <v>41333</v>
      </c>
      <c r="H180">
        <v>1143</v>
      </c>
      <c r="I180" t="s">
        <v>1270</v>
      </c>
      <c r="J180" t="s">
        <v>45</v>
      </c>
      <c r="K180" s="29" t="s">
        <v>27</v>
      </c>
      <c r="L180" t="s">
        <v>58</v>
      </c>
      <c r="M180" t="s">
        <v>1271</v>
      </c>
      <c r="N180" t="s">
        <v>1271</v>
      </c>
      <c r="O180">
        <v>2</v>
      </c>
    </row>
    <row r="181" spans="1:15" hidden="1">
      <c r="A181">
        <v>60</v>
      </c>
      <c r="B181" s="26" t="s">
        <v>1269</v>
      </c>
      <c r="C181">
        <v>345</v>
      </c>
      <c r="D181">
        <v>345</v>
      </c>
      <c r="E181">
        <v>1345</v>
      </c>
      <c r="F181" s="27">
        <v>75.62</v>
      </c>
      <c r="G181" s="28">
        <v>41333</v>
      </c>
      <c r="H181">
        <v>1143</v>
      </c>
      <c r="I181" t="s">
        <v>1270</v>
      </c>
      <c r="J181" t="s">
        <v>45</v>
      </c>
      <c r="K181" s="29" t="s">
        <v>27</v>
      </c>
      <c r="L181" t="s">
        <v>58</v>
      </c>
      <c r="M181" t="s">
        <v>1271</v>
      </c>
      <c r="N181" t="s">
        <v>1271</v>
      </c>
      <c r="O181">
        <v>2</v>
      </c>
    </row>
    <row r="182" spans="1:15" hidden="1">
      <c r="A182">
        <v>60</v>
      </c>
      <c r="B182" s="26" t="s">
        <v>1269</v>
      </c>
      <c r="C182">
        <v>345</v>
      </c>
      <c r="D182">
        <v>345</v>
      </c>
      <c r="E182">
        <v>1350</v>
      </c>
      <c r="F182" s="27">
        <v>340.29</v>
      </c>
      <c r="G182" s="28">
        <v>41310</v>
      </c>
      <c r="H182">
        <v>1137</v>
      </c>
      <c r="I182" t="s">
        <v>1270</v>
      </c>
      <c r="J182" t="s">
        <v>52</v>
      </c>
      <c r="K182" s="29" t="s">
        <v>28</v>
      </c>
      <c r="L182" t="s">
        <v>58</v>
      </c>
      <c r="M182" t="s">
        <v>1271</v>
      </c>
      <c r="N182" t="s">
        <v>1271</v>
      </c>
      <c r="O182">
        <v>2</v>
      </c>
    </row>
    <row r="183" spans="1:15" hidden="1">
      <c r="A183">
        <v>60</v>
      </c>
      <c r="B183" s="26" t="s">
        <v>1269</v>
      </c>
      <c r="C183">
        <v>345</v>
      </c>
      <c r="D183">
        <v>345</v>
      </c>
      <c r="E183">
        <v>1350</v>
      </c>
      <c r="F183" s="27">
        <v>189.05</v>
      </c>
      <c r="G183" s="28">
        <v>41310</v>
      </c>
      <c r="H183">
        <v>1137</v>
      </c>
      <c r="I183" t="s">
        <v>1270</v>
      </c>
      <c r="J183" t="s">
        <v>52</v>
      </c>
      <c r="K183" s="29" t="s">
        <v>28</v>
      </c>
      <c r="L183" t="s">
        <v>58</v>
      </c>
      <c r="M183" t="s">
        <v>1271</v>
      </c>
      <c r="N183" t="s">
        <v>1271</v>
      </c>
      <c r="O183">
        <v>2</v>
      </c>
    </row>
    <row r="184" spans="1:15" hidden="1">
      <c r="A184">
        <v>60</v>
      </c>
      <c r="B184" s="26" t="s">
        <v>1269</v>
      </c>
      <c r="C184">
        <v>345</v>
      </c>
      <c r="D184">
        <v>345</v>
      </c>
      <c r="E184">
        <v>1350</v>
      </c>
      <c r="F184" s="27">
        <v>484.55</v>
      </c>
      <c r="G184" s="28">
        <v>41313</v>
      </c>
      <c r="H184">
        <v>133467</v>
      </c>
      <c r="I184" t="s">
        <v>1272</v>
      </c>
      <c r="J184" t="s">
        <v>640</v>
      </c>
      <c r="K184" s="29" t="s">
        <v>28</v>
      </c>
      <c r="L184" t="s">
        <v>697</v>
      </c>
      <c r="M184" t="s">
        <v>1271</v>
      </c>
      <c r="N184" t="s">
        <v>1271</v>
      </c>
      <c r="O184">
        <v>2</v>
      </c>
    </row>
    <row r="185" spans="1:15" hidden="1">
      <c r="A185">
        <v>60</v>
      </c>
      <c r="B185" s="26" t="s">
        <v>1269</v>
      </c>
      <c r="C185">
        <v>345</v>
      </c>
      <c r="D185">
        <v>345</v>
      </c>
      <c r="E185">
        <v>1350</v>
      </c>
      <c r="F185" s="27">
        <v>113.43</v>
      </c>
      <c r="G185" s="28">
        <v>41324</v>
      </c>
      <c r="H185">
        <v>1140</v>
      </c>
      <c r="I185" t="s">
        <v>1270</v>
      </c>
      <c r="J185" t="s">
        <v>52</v>
      </c>
      <c r="K185" s="29" t="s">
        <v>28</v>
      </c>
      <c r="L185" t="s">
        <v>58</v>
      </c>
      <c r="M185" t="s">
        <v>1271</v>
      </c>
      <c r="N185" t="s">
        <v>1271</v>
      </c>
      <c r="O185">
        <v>2</v>
      </c>
    </row>
    <row r="186" spans="1:15" hidden="1">
      <c r="A186">
        <v>60</v>
      </c>
      <c r="B186" s="26" t="s">
        <v>1269</v>
      </c>
      <c r="C186">
        <v>345</v>
      </c>
      <c r="D186">
        <v>345</v>
      </c>
      <c r="E186">
        <v>1350</v>
      </c>
      <c r="F186" s="27">
        <v>31.8</v>
      </c>
      <c r="G186" s="28">
        <v>41325</v>
      </c>
      <c r="H186">
        <v>499561</v>
      </c>
      <c r="I186" t="s">
        <v>1272</v>
      </c>
      <c r="J186" t="s">
        <v>640</v>
      </c>
      <c r="K186" s="29" t="s">
        <v>28</v>
      </c>
      <c r="L186" t="s">
        <v>621</v>
      </c>
      <c r="M186" t="s">
        <v>1271</v>
      </c>
      <c r="N186" t="s">
        <v>1271</v>
      </c>
      <c r="O186">
        <v>2</v>
      </c>
    </row>
    <row r="187" spans="1:15" hidden="1">
      <c r="A187">
        <v>60</v>
      </c>
      <c r="B187" s="26" t="s">
        <v>1269</v>
      </c>
      <c r="C187">
        <v>345</v>
      </c>
      <c r="D187">
        <v>345</v>
      </c>
      <c r="E187">
        <v>1350</v>
      </c>
      <c r="F187" s="27">
        <v>113.43</v>
      </c>
      <c r="G187" s="28">
        <v>41333</v>
      </c>
      <c r="H187">
        <v>293250</v>
      </c>
      <c r="I187" t="s">
        <v>1270</v>
      </c>
      <c r="J187" t="s">
        <v>854</v>
      </c>
      <c r="K187" s="29" t="s">
        <v>28</v>
      </c>
      <c r="L187" t="s">
        <v>784</v>
      </c>
      <c r="M187" t="s">
        <v>1271</v>
      </c>
      <c r="N187" t="s">
        <v>1271</v>
      </c>
      <c r="O187">
        <v>2</v>
      </c>
    </row>
    <row r="188" spans="1:15" hidden="1">
      <c r="A188">
        <v>60</v>
      </c>
      <c r="B188" s="26" t="s">
        <v>1269</v>
      </c>
      <c r="C188">
        <v>345</v>
      </c>
      <c r="D188">
        <v>345</v>
      </c>
      <c r="E188">
        <v>1350</v>
      </c>
      <c r="F188" s="27">
        <v>189.05</v>
      </c>
      <c r="G188" s="28">
        <v>41333</v>
      </c>
      <c r="H188">
        <v>293250</v>
      </c>
      <c r="I188" t="s">
        <v>1270</v>
      </c>
      <c r="J188" t="s">
        <v>854</v>
      </c>
      <c r="K188" s="29" t="s">
        <v>28</v>
      </c>
      <c r="L188" t="s">
        <v>784</v>
      </c>
      <c r="M188" t="s">
        <v>1271</v>
      </c>
      <c r="N188" t="s">
        <v>1271</v>
      </c>
      <c r="O188">
        <v>2</v>
      </c>
    </row>
    <row r="189" spans="1:15" hidden="1">
      <c r="A189">
        <v>60</v>
      </c>
      <c r="B189" s="26" t="s">
        <v>1269</v>
      </c>
      <c r="C189">
        <v>345</v>
      </c>
      <c r="D189">
        <v>345</v>
      </c>
      <c r="E189">
        <v>1350</v>
      </c>
      <c r="F189" s="27">
        <v>340.29</v>
      </c>
      <c r="G189" s="28">
        <v>41333</v>
      </c>
      <c r="H189">
        <v>293250</v>
      </c>
      <c r="I189" t="s">
        <v>1270</v>
      </c>
      <c r="J189" t="s">
        <v>854</v>
      </c>
      <c r="K189" s="29" t="s">
        <v>28</v>
      </c>
      <c r="L189" t="s">
        <v>784</v>
      </c>
      <c r="M189" t="s">
        <v>1271</v>
      </c>
      <c r="N189" t="s">
        <v>1271</v>
      </c>
      <c r="O189">
        <v>2</v>
      </c>
    </row>
    <row r="190" spans="1:15" hidden="1">
      <c r="A190">
        <v>60</v>
      </c>
      <c r="B190" s="26" t="s">
        <v>1269</v>
      </c>
      <c r="C190">
        <v>345</v>
      </c>
      <c r="D190">
        <v>345</v>
      </c>
      <c r="E190">
        <v>1360</v>
      </c>
      <c r="F190" s="27">
        <v>75.62</v>
      </c>
      <c r="G190" s="28">
        <v>41324</v>
      </c>
      <c r="H190">
        <v>1140</v>
      </c>
      <c r="I190" t="s">
        <v>1270</v>
      </c>
      <c r="J190" t="s">
        <v>52</v>
      </c>
      <c r="K190" s="29" t="s">
        <v>29</v>
      </c>
      <c r="L190" t="s">
        <v>58</v>
      </c>
      <c r="M190" t="s">
        <v>1271</v>
      </c>
      <c r="N190" t="s">
        <v>1271</v>
      </c>
      <c r="O190">
        <v>2</v>
      </c>
    </row>
    <row r="191" spans="1:15" hidden="1">
      <c r="A191">
        <v>60</v>
      </c>
      <c r="B191" s="26" t="s">
        <v>1269</v>
      </c>
      <c r="C191">
        <v>345</v>
      </c>
      <c r="D191">
        <v>345</v>
      </c>
      <c r="E191">
        <v>1360</v>
      </c>
      <c r="F191" s="27">
        <v>75.62</v>
      </c>
      <c r="G191" s="28">
        <v>41333</v>
      </c>
      <c r="H191">
        <v>293250</v>
      </c>
      <c r="I191" t="s">
        <v>1270</v>
      </c>
      <c r="J191" t="s">
        <v>854</v>
      </c>
      <c r="K191" s="29" t="s">
        <v>29</v>
      </c>
      <c r="L191" t="s">
        <v>784</v>
      </c>
      <c r="M191" t="s">
        <v>1271</v>
      </c>
      <c r="N191" t="s">
        <v>1271</v>
      </c>
      <c r="O191">
        <v>2</v>
      </c>
    </row>
    <row r="192" spans="1:15" hidden="1">
      <c r="A192">
        <v>60</v>
      </c>
      <c r="B192" s="26" t="s">
        <v>1269</v>
      </c>
      <c r="C192">
        <v>345</v>
      </c>
      <c r="D192">
        <v>345</v>
      </c>
      <c r="E192">
        <v>1380</v>
      </c>
      <c r="F192" s="27">
        <v>378.1</v>
      </c>
      <c r="G192" s="28">
        <v>41310</v>
      </c>
      <c r="H192">
        <v>1137</v>
      </c>
      <c r="I192" t="s">
        <v>1270</v>
      </c>
      <c r="J192" t="s">
        <v>52</v>
      </c>
      <c r="K192" s="29" t="s">
        <v>31</v>
      </c>
      <c r="L192" t="s">
        <v>58</v>
      </c>
      <c r="M192" t="s">
        <v>1271</v>
      </c>
      <c r="N192" t="s">
        <v>1271</v>
      </c>
      <c r="O192">
        <v>2</v>
      </c>
    </row>
    <row r="193" spans="1:15" hidden="1">
      <c r="A193">
        <v>60</v>
      </c>
      <c r="B193" s="26" t="s">
        <v>1269</v>
      </c>
      <c r="C193">
        <v>345</v>
      </c>
      <c r="D193">
        <v>345</v>
      </c>
      <c r="E193">
        <v>1380</v>
      </c>
      <c r="F193" s="27">
        <v>151.24</v>
      </c>
      <c r="G193" s="28">
        <v>41310</v>
      </c>
      <c r="H193">
        <v>1137</v>
      </c>
      <c r="I193" t="s">
        <v>1270</v>
      </c>
      <c r="J193" t="s">
        <v>52</v>
      </c>
      <c r="K193" s="29" t="s">
        <v>31</v>
      </c>
      <c r="L193" t="s">
        <v>58</v>
      </c>
      <c r="M193" t="s">
        <v>1271</v>
      </c>
      <c r="N193" t="s">
        <v>1271</v>
      </c>
      <c r="O193">
        <v>2</v>
      </c>
    </row>
    <row r="194" spans="1:15" hidden="1">
      <c r="A194">
        <v>60</v>
      </c>
      <c r="B194" s="26" t="s">
        <v>1269</v>
      </c>
      <c r="C194">
        <v>345</v>
      </c>
      <c r="D194">
        <v>345</v>
      </c>
      <c r="E194">
        <v>1380</v>
      </c>
      <c r="F194" s="27">
        <v>37.81</v>
      </c>
      <c r="G194" s="28">
        <v>41310</v>
      </c>
      <c r="H194">
        <v>1137</v>
      </c>
      <c r="I194" t="s">
        <v>1270</v>
      </c>
      <c r="J194" t="s">
        <v>52</v>
      </c>
      <c r="K194" s="29" t="s">
        <v>31</v>
      </c>
      <c r="L194" t="s">
        <v>58</v>
      </c>
      <c r="M194" t="s">
        <v>1271</v>
      </c>
      <c r="N194" t="s">
        <v>1271</v>
      </c>
      <c r="O194">
        <v>2</v>
      </c>
    </row>
    <row r="195" spans="1:15" hidden="1">
      <c r="A195">
        <v>60</v>
      </c>
      <c r="B195" s="26" t="s">
        <v>1269</v>
      </c>
      <c r="C195">
        <v>345</v>
      </c>
      <c r="D195">
        <v>345</v>
      </c>
      <c r="E195">
        <v>1380</v>
      </c>
      <c r="F195" s="27">
        <v>151.24</v>
      </c>
      <c r="G195" s="28">
        <v>41310</v>
      </c>
      <c r="H195">
        <v>1137</v>
      </c>
      <c r="I195" t="s">
        <v>1270</v>
      </c>
      <c r="J195" t="s">
        <v>52</v>
      </c>
      <c r="K195" s="29" t="s">
        <v>31</v>
      </c>
      <c r="L195" t="s">
        <v>58</v>
      </c>
      <c r="M195" t="s">
        <v>1271</v>
      </c>
      <c r="N195" t="s">
        <v>1271</v>
      </c>
      <c r="O195">
        <v>2</v>
      </c>
    </row>
    <row r="196" spans="1:15" hidden="1">
      <c r="A196">
        <v>60</v>
      </c>
      <c r="B196" s="26" t="s">
        <v>1269</v>
      </c>
      <c r="C196">
        <v>345</v>
      </c>
      <c r="D196">
        <v>345</v>
      </c>
      <c r="E196">
        <v>1380</v>
      </c>
      <c r="F196" s="27">
        <v>78</v>
      </c>
      <c r="G196" s="28">
        <v>41320</v>
      </c>
      <c r="H196">
        <v>1134</v>
      </c>
      <c r="I196" t="s">
        <v>1270</v>
      </c>
      <c r="J196" t="s">
        <v>47</v>
      </c>
      <c r="K196" s="29" t="s">
        <v>31</v>
      </c>
      <c r="L196" t="s">
        <v>58</v>
      </c>
      <c r="M196" t="s">
        <v>1271</v>
      </c>
      <c r="N196" t="s">
        <v>1271</v>
      </c>
      <c r="O196">
        <v>2</v>
      </c>
    </row>
    <row r="197" spans="1:15" hidden="1">
      <c r="A197">
        <v>60</v>
      </c>
      <c r="B197" s="26" t="s">
        <v>1269</v>
      </c>
      <c r="C197">
        <v>345</v>
      </c>
      <c r="D197">
        <v>345</v>
      </c>
      <c r="E197">
        <v>1380</v>
      </c>
      <c r="F197" s="27">
        <v>37.81</v>
      </c>
      <c r="G197" s="28">
        <v>41324</v>
      </c>
      <c r="H197">
        <v>1140</v>
      </c>
      <c r="I197" t="s">
        <v>1270</v>
      </c>
      <c r="J197" t="s">
        <v>52</v>
      </c>
      <c r="K197" s="29" t="s">
        <v>31</v>
      </c>
      <c r="L197" t="s">
        <v>58</v>
      </c>
      <c r="M197" t="s">
        <v>1271</v>
      </c>
      <c r="N197" t="s">
        <v>1271</v>
      </c>
      <c r="O197">
        <v>2</v>
      </c>
    </row>
    <row r="198" spans="1:15" hidden="1">
      <c r="A198">
        <v>60</v>
      </c>
      <c r="B198" s="26" t="s">
        <v>1269</v>
      </c>
      <c r="C198">
        <v>345</v>
      </c>
      <c r="D198">
        <v>345</v>
      </c>
      <c r="E198">
        <v>1380</v>
      </c>
      <c r="F198" s="27">
        <v>3061</v>
      </c>
      <c r="G198" s="28">
        <v>41332</v>
      </c>
      <c r="H198">
        <v>134681</v>
      </c>
      <c r="I198" t="s">
        <v>1272</v>
      </c>
      <c r="J198" t="s">
        <v>726</v>
      </c>
      <c r="K198" s="29" t="s">
        <v>31</v>
      </c>
      <c r="L198" t="s">
        <v>697</v>
      </c>
      <c r="M198" t="s">
        <v>1271</v>
      </c>
      <c r="N198" t="s">
        <v>1271</v>
      </c>
      <c r="O198">
        <v>2</v>
      </c>
    </row>
    <row r="199" spans="1:15" hidden="1">
      <c r="A199">
        <v>60</v>
      </c>
      <c r="B199" s="26" t="s">
        <v>1269</v>
      </c>
      <c r="C199">
        <v>345</v>
      </c>
      <c r="D199">
        <v>345</v>
      </c>
      <c r="E199">
        <v>1380</v>
      </c>
      <c r="F199" s="27">
        <v>1786.03</v>
      </c>
      <c r="G199" s="28">
        <v>41333</v>
      </c>
      <c r="H199">
        <v>293276</v>
      </c>
      <c r="I199" t="s">
        <v>1272</v>
      </c>
      <c r="J199" t="s">
        <v>852</v>
      </c>
      <c r="K199" s="29" t="s">
        <v>31</v>
      </c>
      <c r="L199" t="s">
        <v>784</v>
      </c>
      <c r="M199" t="s">
        <v>1271</v>
      </c>
      <c r="N199" t="s">
        <v>1271</v>
      </c>
      <c r="O199">
        <v>2</v>
      </c>
    </row>
    <row r="200" spans="1:15" hidden="1">
      <c r="A200">
        <v>60</v>
      </c>
      <c r="B200" s="26" t="s">
        <v>1269</v>
      </c>
      <c r="C200">
        <v>345</v>
      </c>
      <c r="D200">
        <v>345</v>
      </c>
      <c r="E200">
        <v>1380</v>
      </c>
      <c r="F200" s="27">
        <v>37.81</v>
      </c>
      <c r="G200" s="28">
        <v>41333</v>
      </c>
      <c r="H200">
        <v>293250</v>
      </c>
      <c r="I200" t="s">
        <v>1270</v>
      </c>
      <c r="J200" t="s">
        <v>854</v>
      </c>
      <c r="K200" s="29" t="s">
        <v>31</v>
      </c>
      <c r="L200" t="s">
        <v>784</v>
      </c>
      <c r="M200" t="s">
        <v>1271</v>
      </c>
      <c r="N200" t="s">
        <v>1271</v>
      </c>
      <c r="O200">
        <v>2</v>
      </c>
    </row>
    <row r="201" spans="1:15" hidden="1">
      <c r="A201">
        <v>60</v>
      </c>
      <c r="B201" s="26" t="s">
        <v>1269</v>
      </c>
      <c r="C201">
        <v>345</v>
      </c>
      <c r="D201">
        <v>345</v>
      </c>
      <c r="E201">
        <v>1380</v>
      </c>
      <c r="F201" s="27">
        <v>151.24</v>
      </c>
      <c r="G201" s="28">
        <v>41333</v>
      </c>
      <c r="H201">
        <v>293250</v>
      </c>
      <c r="I201" t="s">
        <v>1270</v>
      </c>
      <c r="J201" t="s">
        <v>854</v>
      </c>
      <c r="K201" s="29" t="s">
        <v>31</v>
      </c>
      <c r="L201" t="s">
        <v>784</v>
      </c>
      <c r="M201" t="s">
        <v>1271</v>
      </c>
      <c r="N201" t="s">
        <v>1271</v>
      </c>
      <c r="O201">
        <v>2</v>
      </c>
    </row>
    <row r="202" spans="1:15" hidden="1">
      <c r="A202">
        <v>60</v>
      </c>
      <c r="B202" s="26" t="s">
        <v>1269</v>
      </c>
      <c r="C202">
        <v>345</v>
      </c>
      <c r="D202">
        <v>345</v>
      </c>
      <c r="E202">
        <v>1380</v>
      </c>
      <c r="F202" s="27">
        <v>151.24</v>
      </c>
      <c r="G202" s="28">
        <v>41333</v>
      </c>
      <c r="H202">
        <v>293250</v>
      </c>
      <c r="I202" t="s">
        <v>1270</v>
      </c>
      <c r="J202" t="s">
        <v>854</v>
      </c>
      <c r="K202" s="29" t="s">
        <v>31</v>
      </c>
      <c r="L202" t="s">
        <v>784</v>
      </c>
      <c r="M202" t="s">
        <v>1271</v>
      </c>
      <c r="N202" t="s">
        <v>1271</v>
      </c>
      <c r="O202">
        <v>2</v>
      </c>
    </row>
    <row r="203" spans="1:15" hidden="1">
      <c r="A203">
        <v>60</v>
      </c>
      <c r="B203" s="26" t="s">
        <v>1269</v>
      </c>
      <c r="C203">
        <v>345</v>
      </c>
      <c r="D203">
        <v>345</v>
      </c>
      <c r="E203">
        <v>1380</v>
      </c>
      <c r="F203" s="27">
        <v>378.1</v>
      </c>
      <c r="G203" s="28">
        <v>41333</v>
      </c>
      <c r="H203">
        <v>293250</v>
      </c>
      <c r="I203" t="s">
        <v>1270</v>
      </c>
      <c r="J203" t="s">
        <v>854</v>
      </c>
      <c r="K203" s="29" t="s">
        <v>31</v>
      </c>
      <c r="L203" t="s">
        <v>784</v>
      </c>
      <c r="M203" t="s">
        <v>1271</v>
      </c>
      <c r="N203" t="s">
        <v>1271</v>
      </c>
      <c r="O203">
        <v>2</v>
      </c>
    </row>
    <row r="204" spans="1:15" hidden="1">
      <c r="A204">
        <v>60</v>
      </c>
      <c r="B204" s="26" t="s">
        <v>1269</v>
      </c>
      <c r="C204">
        <v>345</v>
      </c>
      <c r="D204">
        <v>345</v>
      </c>
      <c r="E204">
        <v>1380</v>
      </c>
      <c r="F204" s="27">
        <v>37.81</v>
      </c>
      <c r="G204" s="28">
        <v>41333</v>
      </c>
      <c r="H204">
        <v>293250</v>
      </c>
      <c r="I204" t="s">
        <v>1270</v>
      </c>
      <c r="J204" t="s">
        <v>854</v>
      </c>
      <c r="K204" s="29" t="s">
        <v>31</v>
      </c>
      <c r="L204" t="s">
        <v>784</v>
      </c>
      <c r="M204" t="s">
        <v>1271</v>
      </c>
      <c r="N204" t="s">
        <v>1271</v>
      </c>
      <c r="O204">
        <v>2</v>
      </c>
    </row>
    <row r="205" spans="1:15" hidden="1">
      <c r="A205">
        <v>60</v>
      </c>
      <c r="B205" s="26" t="s">
        <v>1269</v>
      </c>
      <c r="C205">
        <v>345</v>
      </c>
      <c r="D205">
        <v>345</v>
      </c>
      <c r="E205">
        <v>1385</v>
      </c>
      <c r="F205" s="27">
        <v>1786.03</v>
      </c>
      <c r="G205" s="28">
        <v>41326</v>
      </c>
      <c r="H205">
        <v>134395</v>
      </c>
      <c r="I205" t="s">
        <v>1272</v>
      </c>
      <c r="J205" t="s">
        <v>777</v>
      </c>
      <c r="K205" s="29" t="s">
        <v>1274</v>
      </c>
      <c r="L205" t="s">
        <v>697</v>
      </c>
      <c r="M205" t="s">
        <v>1271</v>
      </c>
      <c r="N205" t="s">
        <v>1271</v>
      </c>
      <c r="O205">
        <v>2</v>
      </c>
    </row>
    <row r="206" spans="1:15" hidden="1">
      <c r="A206">
        <v>60</v>
      </c>
      <c r="B206" s="26" t="s">
        <v>1269</v>
      </c>
      <c r="C206">
        <v>345</v>
      </c>
      <c r="D206">
        <v>345</v>
      </c>
      <c r="E206">
        <v>1385</v>
      </c>
      <c r="F206" s="27">
        <v>-1786.03</v>
      </c>
      <c r="G206" s="28">
        <v>41333</v>
      </c>
      <c r="H206">
        <v>293276</v>
      </c>
      <c r="I206" t="s">
        <v>1272</v>
      </c>
      <c r="J206" t="s">
        <v>852</v>
      </c>
      <c r="K206" s="29" t="s">
        <v>1274</v>
      </c>
      <c r="L206" t="s">
        <v>784</v>
      </c>
      <c r="M206" t="s">
        <v>1271</v>
      </c>
      <c r="N206" t="s">
        <v>1271</v>
      </c>
      <c r="O206">
        <v>2</v>
      </c>
    </row>
    <row r="207" spans="1:15" hidden="1">
      <c r="A207">
        <v>60</v>
      </c>
      <c r="B207" s="26" t="s">
        <v>1269</v>
      </c>
      <c r="C207">
        <v>345</v>
      </c>
      <c r="D207">
        <v>345</v>
      </c>
      <c r="E207">
        <v>1400</v>
      </c>
      <c r="F207" s="27">
        <v>75.62</v>
      </c>
      <c r="G207" s="28">
        <v>41320</v>
      </c>
      <c r="H207">
        <v>1134</v>
      </c>
      <c r="I207" t="s">
        <v>1270</v>
      </c>
      <c r="J207" t="s">
        <v>45</v>
      </c>
      <c r="K207" s="29" t="s">
        <v>33</v>
      </c>
      <c r="L207" t="s">
        <v>58</v>
      </c>
      <c r="M207" t="s">
        <v>1271</v>
      </c>
      <c r="N207" t="s">
        <v>1271</v>
      </c>
      <c r="O207">
        <v>2</v>
      </c>
    </row>
    <row r="208" spans="1:15" hidden="1">
      <c r="A208">
        <v>60</v>
      </c>
      <c r="B208" s="26" t="s">
        <v>1269</v>
      </c>
      <c r="C208">
        <v>345</v>
      </c>
      <c r="D208">
        <v>345</v>
      </c>
      <c r="E208">
        <v>1400</v>
      </c>
      <c r="F208" s="27">
        <v>37.81</v>
      </c>
      <c r="G208" s="28">
        <v>41320</v>
      </c>
      <c r="H208">
        <v>1134</v>
      </c>
      <c r="I208" t="s">
        <v>1270</v>
      </c>
      <c r="J208" t="s">
        <v>45</v>
      </c>
      <c r="K208" s="29" t="s">
        <v>33</v>
      </c>
      <c r="L208" t="s">
        <v>58</v>
      </c>
      <c r="M208" t="s">
        <v>1271</v>
      </c>
      <c r="N208" t="s">
        <v>1271</v>
      </c>
      <c r="O208">
        <v>2</v>
      </c>
    </row>
    <row r="209" spans="1:18" hidden="1">
      <c r="A209">
        <v>60</v>
      </c>
      <c r="B209" s="26" t="s">
        <v>1269</v>
      </c>
      <c r="C209">
        <v>345</v>
      </c>
      <c r="D209">
        <v>345</v>
      </c>
      <c r="E209">
        <v>1400</v>
      </c>
      <c r="F209" s="27">
        <v>156</v>
      </c>
      <c r="G209" s="28">
        <v>41320</v>
      </c>
      <c r="H209">
        <v>1134</v>
      </c>
      <c r="I209" t="s">
        <v>1270</v>
      </c>
      <c r="J209" t="s">
        <v>47</v>
      </c>
      <c r="K209" s="29" t="s">
        <v>33</v>
      </c>
      <c r="L209" t="s">
        <v>58</v>
      </c>
      <c r="M209" t="s">
        <v>1271</v>
      </c>
      <c r="N209" t="s">
        <v>1271</v>
      </c>
      <c r="O209">
        <v>2</v>
      </c>
    </row>
    <row r="210" spans="1:18" hidden="1">
      <c r="A210">
        <v>60</v>
      </c>
      <c r="B210" s="26" t="s">
        <v>1269</v>
      </c>
      <c r="C210">
        <v>345</v>
      </c>
      <c r="D210">
        <v>345</v>
      </c>
      <c r="E210">
        <v>1400</v>
      </c>
      <c r="F210" s="27">
        <v>78</v>
      </c>
      <c r="G210" s="28">
        <v>41320</v>
      </c>
      <c r="H210">
        <v>1134</v>
      </c>
      <c r="I210" t="s">
        <v>1270</v>
      </c>
      <c r="J210" t="s">
        <v>47</v>
      </c>
      <c r="K210" s="29" t="s">
        <v>33</v>
      </c>
      <c r="L210" t="s">
        <v>58</v>
      </c>
      <c r="M210" t="s">
        <v>1271</v>
      </c>
      <c r="N210" t="s">
        <v>1271</v>
      </c>
      <c r="O210">
        <v>2</v>
      </c>
    </row>
    <row r="211" spans="1:18" hidden="1">
      <c r="A211">
        <v>60</v>
      </c>
      <c r="B211" s="26" t="s">
        <v>1269</v>
      </c>
      <c r="C211">
        <v>345</v>
      </c>
      <c r="D211">
        <v>345</v>
      </c>
      <c r="E211">
        <v>1400</v>
      </c>
      <c r="F211" s="27">
        <v>75.62</v>
      </c>
      <c r="G211" s="28">
        <v>41320</v>
      </c>
      <c r="H211">
        <v>1134</v>
      </c>
      <c r="I211" t="s">
        <v>1270</v>
      </c>
      <c r="J211" t="s">
        <v>45</v>
      </c>
      <c r="K211" s="29" t="s">
        <v>33</v>
      </c>
      <c r="L211" t="s">
        <v>58</v>
      </c>
      <c r="M211" t="s">
        <v>1271</v>
      </c>
      <c r="N211" t="s">
        <v>1271</v>
      </c>
      <c r="O211">
        <v>2</v>
      </c>
    </row>
    <row r="212" spans="1:18" hidden="1">
      <c r="A212">
        <v>60</v>
      </c>
      <c r="B212" s="26" t="s">
        <v>1269</v>
      </c>
      <c r="C212">
        <v>345</v>
      </c>
      <c r="D212">
        <v>345</v>
      </c>
      <c r="E212">
        <v>1400</v>
      </c>
      <c r="F212" s="27">
        <v>75.62</v>
      </c>
      <c r="G212" s="28">
        <v>41320</v>
      </c>
      <c r="H212">
        <v>1134</v>
      </c>
      <c r="I212" t="s">
        <v>1270</v>
      </c>
      <c r="J212" t="s">
        <v>45</v>
      </c>
      <c r="K212" s="29" t="s">
        <v>33</v>
      </c>
      <c r="L212" t="s">
        <v>58</v>
      </c>
      <c r="M212" t="s">
        <v>1271</v>
      </c>
      <c r="N212" t="s">
        <v>1271</v>
      </c>
      <c r="O212">
        <v>2</v>
      </c>
    </row>
    <row r="213" spans="1:18" hidden="1">
      <c r="A213">
        <v>60</v>
      </c>
      <c r="B213" s="26" t="s">
        <v>1269</v>
      </c>
      <c r="C213">
        <v>345</v>
      </c>
      <c r="D213">
        <v>345</v>
      </c>
      <c r="E213">
        <v>1400</v>
      </c>
      <c r="F213" s="27">
        <v>37.81</v>
      </c>
      <c r="G213" s="28">
        <v>41320</v>
      </c>
      <c r="H213">
        <v>1134</v>
      </c>
      <c r="I213" t="s">
        <v>1270</v>
      </c>
      <c r="J213" t="s">
        <v>45</v>
      </c>
      <c r="K213" s="29" t="s">
        <v>33</v>
      </c>
      <c r="L213" t="s">
        <v>58</v>
      </c>
      <c r="M213" t="s">
        <v>1271</v>
      </c>
      <c r="N213" t="s">
        <v>1271</v>
      </c>
      <c r="O213">
        <v>2</v>
      </c>
    </row>
    <row r="214" spans="1:18" hidden="1">
      <c r="A214">
        <v>60</v>
      </c>
      <c r="B214" s="26" t="s">
        <v>1269</v>
      </c>
      <c r="C214">
        <v>345</v>
      </c>
      <c r="D214">
        <v>345</v>
      </c>
      <c r="E214">
        <v>1400</v>
      </c>
      <c r="F214" s="27">
        <v>37.81</v>
      </c>
      <c r="G214" s="28">
        <v>41320</v>
      </c>
      <c r="H214">
        <v>1134</v>
      </c>
      <c r="I214" t="s">
        <v>1270</v>
      </c>
      <c r="J214" t="s">
        <v>45</v>
      </c>
      <c r="K214" s="29" t="s">
        <v>33</v>
      </c>
      <c r="L214" t="s">
        <v>58</v>
      </c>
      <c r="M214" t="s">
        <v>1271</v>
      </c>
      <c r="N214" t="s">
        <v>1271</v>
      </c>
      <c r="O214">
        <v>2</v>
      </c>
    </row>
    <row r="215" spans="1:18" hidden="1">
      <c r="A215">
        <v>60</v>
      </c>
      <c r="B215" s="26" t="s">
        <v>1269</v>
      </c>
      <c r="C215">
        <v>345</v>
      </c>
      <c r="D215">
        <v>345</v>
      </c>
      <c r="E215">
        <v>1400</v>
      </c>
      <c r="F215" s="27">
        <v>78</v>
      </c>
      <c r="G215" s="28">
        <v>41333</v>
      </c>
      <c r="H215">
        <v>1143</v>
      </c>
      <c r="I215" t="s">
        <v>1270</v>
      </c>
      <c r="J215" t="s">
        <v>47</v>
      </c>
      <c r="K215" s="29" t="s">
        <v>33</v>
      </c>
      <c r="L215" t="s">
        <v>58</v>
      </c>
      <c r="M215" t="s">
        <v>1271</v>
      </c>
      <c r="N215" t="s">
        <v>1271</v>
      </c>
      <c r="O215">
        <v>2</v>
      </c>
    </row>
    <row r="216" spans="1:18" hidden="1">
      <c r="A216">
        <v>60</v>
      </c>
      <c r="B216" s="26" t="s">
        <v>1269</v>
      </c>
      <c r="C216">
        <v>345</v>
      </c>
      <c r="D216">
        <v>345</v>
      </c>
      <c r="E216">
        <v>1400</v>
      </c>
      <c r="F216" s="27">
        <v>75.62</v>
      </c>
      <c r="G216" s="28">
        <v>41333</v>
      </c>
      <c r="H216">
        <v>1143</v>
      </c>
      <c r="I216" t="s">
        <v>1270</v>
      </c>
      <c r="J216" t="s">
        <v>45</v>
      </c>
      <c r="K216" s="29" t="s">
        <v>33</v>
      </c>
      <c r="L216" t="s">
        <v>58</v>
      </c>
      <c r="M216" t="s">
        <v>1271</v>
      </c>
      <c r="N216" t="s">
        <v>1271</v>
      </c>
      <c r="O216">
        <v>2</v>
      </c>
    </row>
    <row r="217" spans="1:18" hidden="1">
      <c r="A217">
        <v>60</v>
      </c>
      <c r="B217" s="26" t="s">
        <v>1269</v>
      </c>
      <c r="C217">
        <v>345</v>
      </c>
      <c r="D217">
        <v>345</v>
      </c>
      <c r="E217">
        <v>1400</v>
      </c>
      <c r="F217" s="27">
        <v>75.62</v>
      </c>
      <c r="G217" s="28">
        <v>41333</v>
      </c>
      <c r="H217">
        <v>1143</v>
      </c>
      <c r="I217" t="s">
        <v>1270</v>
      </c>
      <c r="J217" t="s">
        <v>45</v>
      </c>
      <c r="K217" s="29" t="s">
        <v>33</v>
      </c>
      <c r="L217" t="s">
        <v>58</v>
      </c>
      <c r="M217" t="s">
        <v>1271</v>
      </c>
      <c r="N217" t="s">
        <v>1271</v>
      </c>
      <c r="O217">
        <v>2</v>
      </c>
    </row>
    <row r="218" spans="1:18" hidden="1">
      <c r="A218">
        <v>60</v>
      </c>
      <c r="B218" s="26" t="s">
        <v>1269</v>
      </c>
      <c r="C218">
        <v>345</v>
      </c>
      <c r="D218">
        <v>345</v>
      </c>
      <c r="E218">
        <v>1400</v>
      </c>
      <c r="F218" s="27">
        <v>37.81</v>
      </c>
      <c r="G218" s="28">
        <v>41333</v>
      </c>
      <c r="H218">
        <v>1143</v>
      </c>
      <c r="I218" t="s">
        <v>1270</v>
      </c>
      <c r="J218" t="s">
        <v>45</v>
      </c>
      <c r="K218" s="29" t="s">
        <v>33</v>
      </c>
      <c r="L218" t="s">
        <v>58</v>
      </c>
      <c r="M218" t="s">
        <v>1271</v>
      </c>
      <c r="N218" t="s">
        <v>1271</v>
      </c>
      <c r="O218">
        <v>2</v>
      </c>
    </row>
    <row r="219" spans="1:18" hidden="1">
      <c r="A219">
        <v>60</v>
      </c>
      <c r="B219" s="26" t="s">
        <v>1269</v>
      </c>
      <c r="C219">
        <v>345</v>
      </c>
      <c r="D219">
        <v>345</v>
      </c>
      <c r="E219">
        <v>1400</v>
      </c>
      <c r="F219" s="27">
        <v>156</v>
      </c>
      <c r="G219" s="28">
        <v>41333</v>
      </c>
      <c r="H219">
        <v>1143</v>
      </c>
      <c r="I219" t="s">
        <v>1270</v>
      </c>
      <c r="J219" t="s">
        <v>47</v>
      </c>
      <c r="K219" s="29" t="s">
        <v>33</v>
      </c>
      <c r="L219" t="s">
        <v>58</v>
      </c>
      <c r="M219" t="s">
        <v>1271</v>
      </c>
      <c r="N219" t="s">
        <v>1271</v>
      </c>
      <c r="O219">
        <v>2</v>
      </c>
    </row>
    <row r="220" spans="1:18" hidden="1">
      <c r="A220">
        <v>60</v>
      </c>
      <c r="B220" s="26" t="s">
        <v>1269</v>
      </c>
      <c r="C220">
        <v>345</v>
      </c>
      <c r="D220">
        <v>345</v>
      </c>
      <c r="E220">
        <v>1400</v>
      </c>
      <c r="F220" s="27">
        <v>312</v>
      </c>
      <c r="G220" s="28">
        <v>41333</v>
      </c>
      <c r="H220">
        <v>1143</v>
      </c>
      <c r="I220" t="s">
        <v>1270</v>
      </c>
      <c r="J220" t="s">
        <v>47</v>
      </c>
      <c r="K220" s="29" t="s">
        <v>33</v>
      </c>
      <c r="L220" t="s">
        <v>58</v>
      </c>
      <c r="M220" t="s">
        <v>1271</v>
      </c>
      <c r="N220" t="s">
        <v>1271</v>
      </c>
      <c r="O220">
        <v>2</v>
      </c>
    </row>
    <row r="221" spans="1:18" hidden="1">
      <c r="A221">
        <v>60</v>
      </c>
      <c r="B221" s="26" t="s">
        <v>1269</v>
      </c>
      <c r="C221">
        <v>345</v>
      </c>
      <c r="D221">
        <v>345</v>
      </c>
      <c r="E221">
        <v>1400</v>
      </c>
      <c r="F221" s="27">
        <v>78</v>
      </c>
      <c r="G221" s="28">
        <v>41333</v>
      </c>
      <c r="H221">
        <v>1143</v>
      </c>
      <c r="I221" t="s">
        <v>1270</v>
      </c>
      <c r="J221" t="s">
        <v>47</v>
      </c>
      <c r="K221" s="29" t="s">
        <v>33</v>
      </c>
      <c r="L221" t="s">
        <v>58</v>
      </c>
      <c r="M221" t="s">
        <v>1271</v>
      </c>
      <c r="N221" t="s">
        <v>1271</v>
      </c>
      <c r="O221">
        <v>2</v>
      </c>
    </row>
    <row r="222" spans="1:18" hidden="1">
      <c r="A222">
        <v>60</v>
      </c>
      <c r="B222" s="26" t="s">
        <v>1269</v>
      </c>
      <c r="C222">
        <v>345</v>
      </c>
      <c r="D222">
        <v>345</v>
      </c>
      <c r="E222">
        <v>1400</v>
      </c>
      <c r="F222" s="27">
        <v>78</v>
      </c>
      <c r="G222" s="28">
        <v>41333</v>
      </c>
      <c r="H222">
        <v>1143</v>
      </c>
      <c r="I222" t="s">
        <v>1270</v>
      </c>
      <c r="J222" t="s">
        <v>47</v>
      </c>
      <c r="K222" s="29" t="s">
        <v>33</v>
      </c>
      <c r="L222" t="s">
        <v>58</v>
      </c>
      <c r="M222" t="s">
        <v>1271</v>
      </c>
      <c r="N222" t="s">
        <v>1271</v>
      </c>
      <c r="O222">
        <v>2</v>
      </c>
    </row>
    <row r="223" spans="1:18" hidden="1">
      <c r="A223">
        <v>60</v>
      </c>
      <c r="B223" s="26" t="s">
        <v>1269</v>
      </c>
      <c r="C223">
        <v>345</v>
      </c>
      <c r="D223">
        <v>345</v>
      </c>
      <c r="E223">
        <v>1050</v>
      </c>
      <c r="F223" s="27">
        <v>151.24</v>
      </c>
      <c r="G223" s="28">
        <v>41338</v>
      </c>
      <c r="H223">
        <v>1149</v>
      </c>
      <c r="I223" t="s">
        <v>1270</v>
      </c>
      <c r="J223" t="s">
        <v>51</v>
      </c>
      <c r="K223" s="29" t="s">
        <v>59</v>
      </c>
      <c r="L223" t="s">
        <v>58</v>
      </c>
      <c r="M223" t="s">
        <v>1271</v>
      </c>
      <c r="N223" t="s">
        <v>1271</v>
      </c>
      <c r="O223">
        <v>3</v>
      </c>
      <c r="R223">
        <v>95165</v>
      </c>
    </row>
    <row r="224" spans="1:18" hidden="1">
      <c r="A224">
        <v>60</v>
      </c>
      <c r="B224" s="26" t="s">
        <v>1269</v>
      </c>
      <c r="C224">
        <v>345</v>
      </c>
      <c r="D224">
        <v>345</v>
      </c>
      <c r="E224">
        <v>1050</v>
      </c>
      <c r="F224" s="27">
        <v>113.43</v>
      </c>
      <c r="G224" s="28">
        <v>41352</v>
      </c>
      <c r="H224">
        <v>1152</v>
      </c>
      <c r="I224" t="s">
        <v>1270</v>
      </c>
      <c r="J224" t="s">
        <v>56</v>
      </c>
      <c r="K224" s="29" t="s">
        <v>59</v>
      </c>
      <c r="L224" t="s">
        <v>58</v>
      </c>
      <c r="M224" t="s">
        <v>1271</v>
      </c>
      <c r="N224" t="s">
        <v>1271</v>
      </c>
      <c r="O224">
        <v>3</v>
      </c>
      <c r="R224">
        <v>95165</v>
      </c>
    </row>
    <row r="225" spans="1:18" hidden="1">
      <c r="A225">
        <v>60</v>
      </c>
      <c r="B225" s="26" t="s">
        <v>1269</v>
      </c>
      <c r="C225">
        <v>345</v>
      </c>
      <c r="D225">
        <v>345</v>
      </c>
      <c r="E225">
        <v>1050</v>
      </c>
      <c r="F225" s="27">
        <v>151.24</v>
      </c>
      <c r="G225" s="28">
        <v>41352</v>
      </c>
      <c r="H225">
        <v>1152</v>
      </c>
      <c r="I225" t="s">
        <v>1270</v>
      </c>
      <c r="J225" t="s">
        <v>56</v>
      </c>
      <c r="K225" s="29" t="s">
        <v>59</v>
      </c>
      <c r="L225" t="s">
        <v>58</v>
      </c>
      <c r="M225" t="s">
        <v>1271</v>
      </c>
      <c r="N225" t="s">
        <v>1271</v>
      </c>
      <c r="O225">
        <v>3</v>
      </c>
      <c r="R225">
        <v>95165</v>
      </c>
    </row>
    <row r="226" spans="1:18" hidden="1">
      <c r="A226">
        <v>60</v>
      </c>
      <c r="B226" s="26" t="s">
        <v>1269</v>
      </c>
      <c r="C226">
        <v>345</v>
      </c>
      <c r="D226">
        <v>345</v>
      </c>
      <c r="E226">
        <v>1050</v>
      </c>
      <c r="F226" s="27">
        <v>37.81</v>
      </c>
      <c r="G226" s="28">
        <v>41352</v>
      </c>
      <c r="H226">
        <v>1152</v>
      </c>
      <c r="I226" t="s">
        <v>1270</v>
      </c>
      <c r="J226" t="s">
        <v>56</v>
      </c>
      <c r="K226" s="29" t="s">
        <v>59</v>
      </c>
      <c r="L226" t="s">
        <v>58</v>
      </c>
      <c r="M226" t="s">
        <v>1271</v>
      </c>
      <c r="N226" t="s">
        <v>1271</v>
      </c>
      <c r="O226">
        <v>3</v>
      </c>
      <c r="R226">
        <v>95165</v>
      </c>
    </row>
    <row r="227" spans="1:18" hidden="1">
      <c r="A227">
        <v>60</v>
      </c>
      <c r="B227" s="26" t="s">
        <v>1269</v>
      </c>
      <c r="C227">
        <v>345</v>
      </c>
      <c r="D227">
        <v>345</v>
      </c>
      <c r="E227">
        <v>1050</v>
      </c>
      <c r="F227" s="27">
        <v>113.43</v>
      </c>
      <c r="G227" s="28">
        <v>41352</v>
      </c>
      <c r="H227">
        <v>1152</v>
      </c>
      <c r="I227" t="s">
        <v>1270</v>
      </c>
      <c r="J227" t="s">
        <v>51</v>
      </c>
      <c r="K227" s="29" t="s">
        <v>59</v>
      </c>
      <c r="L227" t="s">
        <v>58</v>
      </c>
      <c r="M227" t="s">
        <v>1271</v>
      </c>
      <c r="N227" t="s">
        <v>1271</v>
      </c>
      <c r="O227">
        <v>3</v>
      </c>
      <c r="R227">
        <v>95165</v>
      </c>
    </row>
    <row r="228" spans="1:18" hidden="1">
      <c r="A228">
        <v>60</v>
      </c>
      <c r="B228" s="26" t="s">
        <v>1269</v>
      </c>
      <c r="C228">
        <v>345</v>
      </c>
      <c r="D228">
        <v>345</v>
      </c>
      <c r="E228">
        <v>1050</v>
      </c>
      <c r="F228" s="27">
        <v>37.81</v>
      </c>
      <c r="G228" s="28">
        <v>41352</v>
      </c>
      <c r="H228">
        <v>1152</v>
      </c>
      <c r="I228" t="s">
        <v>1270</v>
      </c>
      <c r="J228" t="s">
        <v>51</v>
      </c>
      <c r="K228" s="29" t="s">
        <v>59</v>
      </c>
      <c r="L228" t="s">
        <v>58</v>
      </c>
      <c r="M228" t="s">
        <v>1271</v>
      </c>
      <c r="N228" t="s">
        <v>1271</v>
      </c>
      <c r="O228">
        <v>3</v>
      </c>
      <c r="R228">
        <v>95165</v>
      </c>
    </row>
    <row r="229" spans="1:18" hidden="1">
      <c r="A229">
        <v>60</v>
      </c>
      <c r="B229" s="26" t="s">
        <v>1269</v>
      </c>
      <c r="C229">
        <v>345</v>
      </c>
      <c r="D229">
        <v>345</v>
      </c>
      <c r="E229">
        <v>1090</v>
      </c>
      <c r="F229" s="27">
        <v>37.81</v>
      </c>
      <c r="G229" s="28">
        <v>41352</v>
      </c>
      <c r="H229">
        <v>1152</v>
      </c>
      <c r="I229" t="s">
        <v>1270</v>
      </c>
      <c r="J229" t="s">
        <v>48</v>
      </c>
      <c r="K229" s="29" t="s">
        <v>577</v>
      </c>
      <c r="L229" t="s">
        <v>58</v>
      </c>
      <c r="M229" t="s">
        <v>1271</v>
      </c>
      <c r="N229" t="s">
        <v>1271</v>
      </c>
      <c r="O229">
        <v>3</v>
      </c>
      <c r="R229">
        <v>95486</v>
      </c>
    </row>
    <row r="230" spans="1:18" hidden="1">
      <c r="A230">
        <v>60</v>
      </c>
      <c r="B230" s="26" t="s">
        <v>1269</v>
      </c>
      <c r="C230">
        <v>345</v>
      </c>
      <c r="D230">
        <v>345</v>
      </c>
      <c r="E230">
        <v>1105</v>
      </c>
      <c r="F230" s="27">
        <v>369.22</v>
      </c>
      <c r="G230" s="28">
        <v>41340</v>
      </c>
      <c r="H230">
        <v>135332</v>
      </c>
      <c r="I230" t="s">
        <v>1272</v>
      </c>
      <c r="J230" t="s">
        <v>626</v>
      </c>
      <c r="K230" s="29" t="s">
        <v>681</v>
      </c>
      <c r="L230" t="s">
        <v>697</v>
      </c>
      <c r="M230" t="s">
        <v>1271</v>
      </c>
      <c r="N230" t="s">
        <v>1271</v>
      </c>
      <c r="O230">
        <v>3</v>
      </c>
      <c r="P230">
        <v>128292</v>
      </c>
      <c r="Q230" t="s">
        <v>624</v>
      </c>
      <c r="R230">
        <v>91260</v>
      </c>
    </row>
    <row r="231" spans="1:18" hidden="1">
      <c r="A231">
        <v>60</v>
      </c>
      <c r="B231" s="26" t="s">
        <v>1269</v>
      </c>
      <c r="C231">
        <v>345</v>
      </c>
      <c r="D231">
        <v>345</v>
      </c>
      <c r="E231">
        <v>1105</v>
      </c>
      <c r="F231" s="27">
        <v>1.27</v>
      </c>
      <c r="G231" s="28">
        <v>41345</v>
      </c>
      <c r="H231">
        <v>505079</v>
      </c>
      <c r="I231" t="s">
        <v>1272</v>
      </c>
      <c r="J231" t="s">
        <v>626</v>
      </c>
      <c r="K231" s="29" t="s">
        <v>681</v>
      </c>
      <c r="L231" t="s">
        <v>621</v>
      </c>
      <c r="M231" t="s">
        <v>1271</v>
      </c>
      <c r="N231" t="s">
        <v>1271</v>
      </c>
      <c r="O231">
        <v>3</v>
      </c>
      <c r="P231">
        <v>128292</v>
      </c>
      <c r="Q231" t="s">
        <v>624</v>
      </c>
      <c r="R231">
        <v>91260</v>
      </c>
    </row>
    <row r="232" spans="1:18" hidden="1">
      <c r="A232">
        <v>60</v>
      </c>
      <c r="B232" s="26" t="s">
        <v>1269</v>
      </c>
      <c r="C232">
        <v>345</v>
      </c>
      <c r="D232">
        <v>345</v>
      </c>
      <c r="E232">
        <v>1105</v>
      </c>
      <c r="F232" s="27">
        <v>113.43</v>
      </c>
      <c r="G232" s="28">
        <v>41338</v>
      </c>
      <c r="H232">
        <v>1149</v>
      </c>
      <c r="I232" t="s">
        <v>1270</v>
      </c>
      <c r="J232" t="s">
        <v>53</v>
      </c>
      <c r="K232" s="29" t="s">
        <v>590</v>
      </c>
      <c r="L232" t="s">
        <v>58</v>
      </c>
      <c r="M232" t="s">
        <v>1271</v>
      </c>
      <c r="N232" t="s">
        <v>1271</v>
      </c>
      <c r="O232">
        <v>3</v>
      </c>
      <c r="R232">
        <v>91260</v>
      </c>
    </row>
    <row r="233" spans="1:18" hidden="1">
      <c r="A233">
        <v>60</v>
      </c>
      <c r="B233" s="26" t="s">
        <v>1269</v>
      </c>
      <c r="C233">
        <v>345</v>
      </c>
      <c r="D233">
        <v>345</v>
      </c>
      <c r="E233">
        <v>1105</v>
      </c>
      <c r="F233" s="27">
        <v>37.81</v>
      </c>
      <c r="G233" s="28">
        <v>41338</v>
      </c>
      <c r="H233">
        <v>1149</v>
      </c>
      <c r="I233" t="s">
        <v>1270</v>
      </c>
      <c r="J233" t="s">
        <v>53</v>
      </c>
      <c r="K233" s="29" t="s">
        <v>590</v>
      </c>
      <c r="L233" t="s">
        <v>58</v>
      </c>
      <c r="M233" t="s">
        <v>1271</v>
      </c>
      <c r="N233" t="s">
        <v>1271</v>
      </c>
      <c r="O233">
        <v>3</v>
      </c>
      <c r="R233">
        <v>91260</v>
      </c>
    </row>
    <row r="234" spans="1:18" hidden="1">
      <c r="A234">
        <v>60</v>
      </c>
      <c r="B234" s="26" t="s">
        <v>1269</v>
      </c>
      <c r="C234">
        <v>345</v>
      </c>
      <c r="D234">
        <v>345</v>
      </c>
      <c r="E234">
        <v>1105</v>
      </c>
      <c r="F234" s="27">
        <v>37.81</v>
      </c>
      <c r="G234" s="28">
        <v>41338</v>
      </c>
      <c r="H234">
        <v>1149</v>
      </c>
      <c r="I234" t="s">
        <v>1270</v>
      </c>
      <c r="J234" t="s">
        <v>53</v>
      </c>
      <c r="K234" s="29" t="s">
        <v>590</v>
      </c>
      <c r="L234" t="s">
        <v>58</v>
      </c>
      <c r="M234" t="s">
        <v>1271</v>
      </c>
      <c r="N234" t="s">
        <v>1271</v>
      </c>
      <c r="O234">
        <v>3</v>
      </c>
      <c r="R234">
        <v>91260</v>
      </c>
    </row>
    <row r="235" spans="1:18" hidden="1">
      <c r="A235">
        <v>60</v>
      </c>
      <c r="B235" s="26" t="s">
        <v>1269</v>
      </c>
      <c r="C235">
        <v>345</v>
      </c>
      <c r="D235">
        <v>345</v>
      </c>
      <c r="E235">
        <v>1105</v>
      </c>
      <c r="F235" s="27">
        <v>37.81</v>
      </c>
      <c r="G235" s="28">
        <v>41338</v>
      </c>
      <c r="H235">
        <v>1149</v>
      </c>
      <c r="I235" t="s">
        <v>1270</v>
      </c>
      <c r="J235" t="s">
        <v>53</v>
      </c>
      <c r="K235" s="29" t="s">
        <v>590</v>
      </c>
      <c r="L235" t="s">
        <v>58</v>
      </c>
      <c r="M235" t="s">
        <v>1271</v>
      </c>
      <c r="N235" t="s">
        <v>1271</v>
      </c>
      <c r="O235">
        <v>3</v>
      </c>
      <c r="R235">
        <v>91260</v>
      </c>
    </row>
    <row r="236" spans="1:18" hidden="1">
      <c r="A236">
        <v>60</v>
      </c>
      <c r="B236" s="26" t="s">
        <v>1269</v>
      </c>
      <c r="C236">
        <v>345</v>
      </c>
      <c r="D236">
        <v>345</v>
      </c>
      <c r="E236">
        <v>1105</v>
      </c>
      <c r="F236" s="27">
        <v>75.62</v>
      </c>
      <c r="G236" s="28">
        <v>41352</v>
      </c>
      <c r="H236">
        <v>1152</v>
      </c>
      <c r="I236" t="s">
        <v>1270</v>
      </c>
      <c r="J236" t="s">
        <v>53</v>
      </c>
      <c r="K236" s="29" t="s">
        <v>583</v>
      </c>
      <c r="L236" t="s">
        <v>58</v>
      </c>
      <c r="M236" t="s">
        <v>1271</v>
      </c>
      <c r="N236" t="s">
        <v>1271</v>
      </c>
      <c r="O236">
        <v>3</v>
      </c>
      <c r="R236">
        <v>91260</v>
      </c>
    </row>
    <row r="237" spans="1:18" hidden="1">
      <c r="A237">
        <v>60</v>
      </c>
      <c r="B237" s="26" t="s">
        <v>1269</v>
      </c>
      <c r="C237">
        <v>345</v>
      </c>
      <c r="D237">
        <v>345</v>
      </c>
      <c r="E237">
        <v>1105</v>
      </c>
      <c r="F237" s="27">
        <v>75.62</v>
      </c>
      <c r="G237" s="28">
        <v>41352</v>
      </c>
      <c r="H237">
        <v>1152</v>
      </c>
      <c r="I237" t="s">
        <v>1270</v>
      </c>
      <c r="J237" t="s">
        <v>53</v>
      </c>
      <c r="K237" s="29" t="s">
        <v>583</v>
      </c>
      <c r="L237" t="s">
        <v>58</v>
      </c>
      <c r="M237" t="s">
        <v>1271</v>
      </c>
      <c r="N237" t="s">
        <v>1271</v>
      </c>
      <c r="O237">
        <v>3</v>
      </c>
      <c r="R237">
        <v>91260</v>
      </c>
    </row>
    <row r="238" spans="1:18" hidden="1">
      <c r="A238">
        <v>60</v>
      </c>
      <c r="B238" s="26" t="s">
        <v>1269</v>
      </c>
      <c r="C238">
        <v>345</v>
      </c>
      <c r="D238">
        <v>345</v>
      </c>
      <c r="E238">
        <v>1105</v>
      </c>
      <c r="F238" s="27">
        <v>78</v>
      </c>
      <c r="G238" s="28">
        <v>41364</v>
      </c>
      <c r="H238">
        <v>1155</v>
      </c>
      <c r="I238" t="s">
        <v>1270</v>
      </c>
      <c r="J238" t="s">
        <v>47</v>
      </c>
      <c r="K238" s="29" t="s">
        <v>571</v>
      </c>
      <c r="L238" t="s">
        <v>58</v>
      </c>
      <c r="M238" t="s">
        <v>1271</v>
      </c>
      <c r="N238" t="s">
        <v>1271</v>
      </c>
      <c r="O238">
        <v>3</v>
      </c>
      <c r="R238">
        <v>91259</v>
      </c>
    </row>
    <row r="239" spans="1:18" hidden="1">
      <c r="A239">
        <v>60</v>
      </c>
      <c r="B239" s="26" t="s">
        <v>1269</v>
      </c>
      <c r="C239">
        <v>345</v>
      </c>
      <c r="D239">
        <v>345</v>
      </c>
      <c r="E239">
        <v>1105</v>
      </c>
      <c r="F239" s="27">
        <v>78</v>
      </c>
      <c r="G239" s="28">
        <v>41364</v>
      </c>
      <c r="H239">
        <v>1155</v>
      </c>
      <c r="I239" t="s">
        <v>1270</v>
      </c>
      <c r="J239" t="s">
        <v>47</v>
      </c>
      <c r="K239" s="29" t="s">
        <v>570</v>
      </c>
      <c r="L239" t="s">
        <v>58</v>
      </c>
      <c r="M239" t="s">
        <v>1271</v>
      </c>
      <c r="N239" t="s">
        <v>1271</v>
      </c>
      <c r="O239">
        <v>3</v>
      </c>
      <c r="R239">
        <v>91260</v>
      </c>
    </row>
    <row r="240" spans="1:18" hidden="1">
      <c r="A240">
        <v>60</v>
      </c>
      <c r="B240" s="26" t="s">
        <v>1269</v>
      </c>
      <c r="C240">
        <v>345</v>
      </c>
      <c r="D240">
        <v>345</v>
      </c>
      <c r="E240">
        <v>1115</v>
      </c>
      <c r="F240" s="27">
        <v>75.62</v>
      </c>
      <c r="G240" s="28">
        <v>41364</v>
      </c>
      <c r="H240">
        <v>293576</v>
      </c>
      <c r="I240" t="s">
        <v>1270</v>
      </c>
      <c r="J240" t="s">
        <v>845</v>
      </c>
      <c r="K240" s="29" t="s">
        <v>848</v>
      </c>
      <c r="L240" t="s">
        <v>784</v>
      </c>
      <c r="M240" t="s">
        <v>1271</v>
      </c>
      <c r="N240" t="s">
        <v>1271</v>
      </c>
      <c r="O240">
        <v>3</v>
      </c>
      <c r="R240">
        <v>92929</v>
      </c>
    </row>
    <row r="241" spans="1:18" hidden="1">
      <c r="A241">
        <v>60</v>
      </c>
      <c r="B241" s="26" t="s">
        <v>1269</v>
      </c>
      <c r="C241">
        <v>345</v>
      </c>
      <c r="D241">
        <v>345</v>
      </c>
      <c r="E241">
        <v>1115</v>
      </c>
      <c r="F241" s="27">
        <v>37.81</v>
      </c>
      <c r="G241" s="28">
        <v>41364</v>
      </c>
      <c r="H241">
        <v>293576</v>
      </c>
      <c r="I241" t="s">
        <v>1270</v>
      </c>
      <c r="J241" t="s">
        <v>845</v>
      </c>
      <c r="K241" s="29" t="s">
        <v>846</v>
      </c>
      <c r="L241" t="s">
        <v>784</v>
      </c>
      <c r="M241" t="s">
        <v>1271</v>
      </c>
      <c r="N241" t="s">
        <v>1271</v>
      </c>
      <c r="O241">
        <v>3</v>
      </c>
      <c r="R241">
        <v>92929</v>
      </c>
    </row>
    <row r="242" spans="1:18" hidden="1">
      <c r="A242">
        <v>60</v>
      </c>
      <c r="B242" s="26" t="s">
        <v>1269</v>
      </c>
      <c r="C242">
        <v>345</v>
      </c>
      <c r="D242">
        <v>345</v>
      </c>
      <c r="E242">
        <v>1115</v>
      </c>
      <c r="F242" s="27">
        <v>205.41</v>
      </c>
      <c r="G242" s="28">
        <v>41340</v>
      </c>
      <c r="H242">
        <v>135332</v>
      </c>
      <c r="I242" t="s">
        <v>1272</v>
      </c>
      <c r="J242" t="s">
        <v>626</v>
      </c>
      <c r="K242" s="29" t="s">
        <v>682</v>
      </c>
      <c r="L242" t="s">
        <v>697</v>
      </c>
      <c r="M242" t="s">
        <v>1271</v>
      </c>
      <c r="N242" t="s">
        <v>1271</v>
      </c>
      <c r="O242">
        <v>3</v>
      </c>
      <c r="P242">
        <v>128292</v>
      </c>
      <c r="Q242" t="s">
        <v>624</v>
      </c>
      <c r="R242">
        <v>92930</v>
      </c>
    </row>
    <row r="243" spans="1:18" hidden="1">
      <c r="A243">
        <v>60</v>
      </c>
      <c r="B243" s="26" t="s">
        <v>1269</v>
      </c>
      <c r="C243">
        <v>345</v>
      </c>
      <c r="D243">
        <v>345</v>
      </c>
      <c r="E243">
        <v>1115</v>
      </c>
      <c r="F243" s="27">
        <v>1.27</v>
      </c>
      <c r="G243" s="28">
        <v>41345</v>
      </c>
      <c r="H243">
        <v>505079</v>
      </c>
      <c r="I243" t="s">
        <v>1272</v>
      </c>
      <c r="J243" t="s">
        <v>626</v>
      </c>
      <c r="K243" s="29" t="s">
        <v>682</v>
      </c>
      <c r="L243" t="s">
        <v>621</v>
      </c>
      <c r="M243" t="s">
        <v>1271</v>
      </c>
      <c r="N243" t="s">
        <v>1271</v>
      </c>
      <c r="O243">
        <v>3</v>
      </c>
      <c r="P243">
        <v>128292</v>
      </c>
      <c r="Q243" t="s">
        <v>624</v>
      </c>
      <c r="R243">
        <v>92930</v>
      </c>
    </row>
    <row r="244" spans="1:18" hidden="1">
      <c r="A244">
        <v>60</v>
      </c>
      <c r="B244" s="26" t="s">
        <v>1269</v>
      </c>
      <c r="C244">
        <v>345</v>
      </c>
      <c r="D244">
        <v>345</v>
      </c>
      <c r="E244">
        <v>1115</v>
      </c>
      <c r="F244" s="27">
        <v>302.48</v>
      </c>
      <c r="G244" s="28">
        <v>41348</v>
      </c>
      <c r="H244">
        <v>1146</v>
      </c>
      <c r="I244" t="s">
        <v>1270</v>
      </c>
      <c r="J244" t="s">
        <v>45</v>
      </c>
      <c r="K244" s="29" t="s">
        <v>59</v>
      </c>
      <c r="L244" t="s">
        <v>58</v>
      </c>
      <c r="M244" t="s">
        <v>1271</v>
      </c>
      <c r="N244" t="s">
        <v>1271</v>
      </c>
      <c r="O244">
        <v>3</v>
      </c>
      <c r="R244">
        <v>92930</v>
      </c>
    </row>
    <row r="245" spans="1:18" hidden="1">
      <c r="A245">
        <v>60</v>
      </c>
      <c r="B245" s="26" t="s">
        <v>1269</v>
      </c>
      <c r="C245">
        <v>345</v>
      </c>
      <c r="D245">
        <v>345</v>
      </c>
      <c r="E245">
        <v>1115</v>
      </c>
      <c r="F245" s="27">
        <v>75.62</v>
      </c>
      <c r="G245" s="28">
        <v>41338</v>
      </c>
      <c r="H245">
        <v>1149</v>
      </c>
      <c r="I245" t="s">
        <v>1270</v>
      </c>
      <c r="J245" t="s">
        <v>52</v>
      </c>
      <c r="K245" s="29" t="s">
        <v>59</v>
      </c>
      <c r="L245" t="s">
        <v>58</v>
      </c>
      <c r="M245" t="s">
        <v>1271</v>
      </c>
      <c r="N245" t="s">
        <v>1271</v>
      </c>
      <c r="O245">
        <v>3</v>
      </c>
      <c r="R245">
        <v>92929</v>
      </c>
    </row>
    <row r="246" spans="1:18" hidden="1">
      <c r="A246">
        <v>60</v>
      </c>
      <c r="B246" s="26" t="s">
        <v>1269</v>
      </c>
      <c r="C246">
        <v>345</v>
      </c>
      <c r="D246">
        <v>345</v>
      </c>
      <c r="E246">
        <v>1115</v>
      </c>
      <c r="F246" s="27">
        <v>151.24</v>
      </c>
      <c r="G246" s="28">
        <v>41338</v>
      </c>
      <c r="H246">
        <v>1149</v>
      </c>
      <c r="I246" t="s">
        <v>1270</v>
      </c>
      <c r="J246" t="s">
        <v>57</v>
      </c>
      <c r="K246" s="29" t="s">
        <v>589</v>
      </c>
      <c r="L246" t="s">
        <v>58</v>
      </c>
      <c r="M246" t="s">
        <v>1271</v>
      </c>
      <c r="N246" t="s">
        <v>1271</v>
      </c>
      <c r="O246">
        <v>3</v>
      </c>
      <c r="R246">
        <v>92930</v>
      </c>
    </row>
    <row r="247" spans="1:18" hidden="1">
      <c r="A247">
        <v>60</v>
      </c>
      <c r="B247" s="26" t="s">
        <v>1269</v>
      </c>
      <c r="C247">
        <v>345</v>
      </c>
      <c r="D247">
        <v>345</v>
      </c>
      <c r="E247">
        <v>1115</v>
      </c>
      <c r="F247" s="27">
        <v>37.81</v>
      </c>
      <c r="G247" s="28">
        <v>41338</v>
      </c>
      <c r="H247">
        <v>1149</v>
      </c>
      <c r="I247" t="s">
        <v>1270</v>
      </c>
      <c r="J247" t="s">
        <v>57</v>
      </c>
      <c r="K247" s="29" t="s">
        <v>588</v>
      </c>
      <c r="L247" t="s">
        <v>58</v>
      </c>
      <c r="M247" t="s">
        <v>1271</v>
      </c>
      <c r="N247" t="s">
        <v>1271</v>
      </c>
      <c r="O247">
        <v>3</v>
      </c>
      <c r="R247">
        <v>92930</v>
      </c>
    </row>
    <row r="248" spans="1:18" hidden="1">
      <c r="A248">
        <v>60</v>
      </c>
      <c r="B248" s="26" t="s">
        <v>1269</v>
      </c>
      <c r="C248">
        <v>345</v>
      </c>
      <c r="D248">
        <v>345</v>
      </c>
      <c r="E248">
        <v>1115</v>
      </c>
      <c r="F248" s="27">
        <v>75.62</v>
      </c>
      <c r="G248" s="28">
        <v>41338</v>
      </c>
      <c r="H248">
        <v>1149</v>
      </c>
      <c r="I248" t="s">
        <v>1270</v>
      </c>
      <c r="J248" t="s">
        <v>53</v>
      </c>
      <c r="K248" s="29" t="s">
        <v>586</v>
      </c>
      <c r="L248" t="s">
        <v>58</v>
      </c>
      <c r="M248" t="s">
        <v>1271</v>
      </c>
      <c r="N248" t="s">
        <v>1271</v>
      </c>
      <c r="O248">
        <v>3</v>
      </c>
      <c r="R248">
        <v>92930</v>
      </c>
    </row>
    <row r="249" spans="1:18" hidden="1">
      <c r="A249">
        <v>60</v>
      </c>
      <c r="B249" s="26" t="s">
        <v>1269</v>
      </c>
      <c r="C249">
        <v>345</v>
      </c>
      <c r="D249">
        <v>345</v>
      </c>
      <c r="E249">
        <v>1115</v>
      </c>
      <c r="F249" s="27">
        <v>151.24</v>
      </c>
      <c r="G249" s="28">
        <v>41338</v>
      </c>
      <c r="H249">
        <v>1149</v>
      </c>
      <c r="I249" t="s">
        <v>1270</v>
      </c>
      <c r="J249" t="s">
        <v>53</v>
      </c>
      <c r="K249" s="29" t="s">
        <v>587</v>
      </c>
      <c r="L249" t="s">
        <v>58</v>
      </c>
      <c r="M249" t="s">
        <v>1271</v>
      </c>
      <c r="N249" t="s">
        <v>1271</v>
      </c>
      <c r="O249">
        <v>3</v>
      </c>
      <c r="R249">
        <v>92930</v>
      </c>
    </row>
    <row r="250" spans="1:18" hidden="1">
      <c r="A250">
        <v>60</v>
      </c>
      <c r="B250" s="26" t="s">
        <v>1269</v>
      </c>
      <c r="C250">
        <v>345</v>
      </c>
      <c r="D250">
        <v>345</v>
      </c>
      <c r="E250">
        <v>1115</v>
      </c>
      <c r="F250" s="27">
        <v>37.81</v>
      </c>
      <c r="G250" s="28">
        <v>41338</v>
      </c>
      <c r="H250">
        <v>1149</v>
      </c>
      <c r="I250" t="s">
        <v>1270</v>
      </c>
      <c r="J250" t="s">
        <v>53</v>
      </c>
      <c r="K250" s="29" t="s">
        <v>586</v>
      </c>
      <c r="L250" t="s">
        <v>58</v>
      </c>
      <c r="M250" t="s">
        <v>1271</v>
      </c>
      <c r="N250" t="s">
        <v>1271</v>
      </c>
      <c r="O250">
        <v>3</v>
      </c>
      <c r="R250">
        <v>92930</v>
      </c>
    </row>
    <row r="251" spans="1:18" hidden="1">
      <c r="A251">
        <v>60</v>
      </c>
      <c r="B251" s="26" t="s">
        <v>1269</v>
      </c>
      <c r="C251">
        <v>345</v>
      </c>
      <c r="D251">
        <v>345</v>
      </c>
      <c r="E251">
        <v>1115</v>
      </c>
      <c r="F251" s="27">
        <v>37.81</v>
      </c>
      <c r="G251" s="28">
        <v>41352</v>
      </c>
      <c r="H251">
        <v>1152</v>
      </c>
      <c r="I251" t="s">
        <v>1270</v>
      </c>
      <c r="J251" t="s">
        <v>52</v>
      </c>
      <c r="K251" s="29" t="s">
        <v>59</v>
      </c>
      <c r="L251" t="s">
        <v>58</v>
      </c>
      <c r="M251" t="s">
        <v>1271</v>
      </c>
      <c r="N251" t="s">
        <v>1271</v>
      </c>
      <c r="O251">
        <v>3</v>
      </c>
      <c r="R251">
        <v>92929</v>
      </c>
    </row>
    <row r="252" spans="1:18" hidden="1">
      <c r="A252">
        <v>60</v>
      </c>
      <c r="B252" s="26" t="s">
        <v>1269</v>
      </c>
      <c r="C252">
        <v>345</v>
      </c>
      <c r="D252">
        <v>345</v>
      </c>
      <c r="E252">
        <v>1115</v>
      </c>
      <c r="F252" s="27">
        <v>75.62</v>
      </c>
      <c r="G252" s="28">
        <v>41352</v>
      </c>
      <c r="H252">
        <v>1152</v>
      </c>
      <c r="I252" t="s">
        <v>1270</v>
      </c>
      <c r="J252" t="s">
        <v>49</v>
      </c>
      <c r="K252" s="29" t="s">
        <v>582</v>
      </c>
      <c r="L252" t="s">
        <v>58</v>
      </c>
      <c r="M252" t="s">
        <v>1271</v>
      </c>
      <c r="N252" t="s">
        <v>1271</v>
      </c>
      <c r="O252">
        <v>3</v>
      </c>
      <c r="R252">
        <v>92930</v>
      </c>
    </row>
    <row r="253" spans="1:18" hidden="1">
      <c r="A253">
        <v>60</v>
      </c>
      <c r="B253" s="26" t="s">
        <v>1269</v>
      </c>
      <c r="C253">
        <v>345</v>
      </c>
      <c r="D253">
        <v>345</v>
      </c>
      <c r="E253">
        <v>1115</v>
      </c>
      <c r="F253" s="27">
        <v>75.62</v>
      </c>
      <c r="G253" s="28">
        <v>41352</v>
      </c>
      <c r="H253">
        <v>1152</v>
      </c>
      <c r="I253" t="s">
        <v>1270</v>
      </c>
      <c r="J253" t="s">
        <v>57</v>
      </c>
      <c r="K253" s="29" t="s">
        <v>581</v>
      </c>
      <c r="L253" t="s">
        <v>58</v>
      </c>
      <c r="M253" t="s">
        <v>1271</v>
      </c>
      <c r="N253" t="s">
        <v>1271</v>
      </c>
      <c r="O253">
        <v>3</v>
      </c>
      <c r="R253">
        <v>92930</v>
      </c>
    </row>
    <row r="254" spans="1:18" hidden="1">
      <c r="A254">
        <v>60</v>
      </c>
      <c r="B254" s="26" t="s">
        <v>1269</v>
      </c>
      <c r="C254">
        <v>345</v>
      </c>
      <c r="D254">
        <v>345</v>
      </c>
      <c r="E254">
        <v>1115</v>
      </c>
      <c r="F254" s="27">
        <v>226.86</v>
      </c>
      <c r="G254" s="28">
        <v>41352</v>
      </c>
      <c r="H254">
        <v>1152</v>
      </c>
      <c r="I254" t="s">
        <v>1270</v>
      </c>
      <c r="J254" t="s">
        <v>57</v>
      </c>
      <c r="K254" s="29" t="s">
        <v>580</v>
      </c>
      <c r="L254" t="s">
        <v>58</v>
      </c>
      <c r="M254" t="s">
        <v>1271</v>
      </c>
      <c r="N254" t="s">
        <v>1271</v>
      </c>
      <c r="O254">
        <v>3</v>
      </c>
      <c r="R254">
        <v>92930</v>
      </c>
    </row>
    <row r="255" spans="1:18" hidden="1">
      <c r="A255">
        <v>60</v>
      </c>
      <c r="B255" s="26" t="s">
        <v>1269</v>
      </c>
      <c r="C255">
        <v>345</v>
      </c>
      <c r="D255">
        <v>345</v>
      </c>
      <c r="E255">
        <v>1115</v>
      </c>
      <c r="F255" s="27">
        <v>113.43</v>
      </c>
      <c r="G255" s="28">
        <v>41352</v>
      </c>
      <c r="H255">
        <v>1152</v>
      </c>
      <c r="I255" t="s">
        <v>1270</v>
      </c>
      <c r="J255" t="s">
        <v>57</v>
      </c>
      <c r="K255" s="29" t="s">
        <v>579</v>
      </c>
      <c r="L255" t="s">
        <v>58</v>
      </c>
      <c r="M255" t="s">
        <v>1271</v>
      </c>
      <c r="N255" t="s">
        <v>1271</v>
      </c>
      <c r="O255">
        <v>3</v>
      </c>
      <c r="R255">
        <v>92930</v>
      </c>
    </row>
    <row r="256" spans="1:18" hidden="1">
      <c r="A256">
        <v>60</v>
      </c>
      <c r="B256" s="26" t="s">
        <v>1269</v>
      </c>
      <c r="C256">
        <v>345</v>
      </c>
      <c r="D256">
        <v>345</v>
      </c>
      <c r="E256">
        <v>1115</v>
      </c>
      <c r="F256" s="27">
        <v>75.62</v>
      </c>
      <c r="G256" s="28">
        <v>41352</v>
      </c>
      <c r="H256">
        <v>1152</v>
      </c>
      <c r="I256" t="s">
        <v>1270</v>
      </c>
      <c r="J256" t="s">
        <v>53</v>
      </c>
      <c r="K256" s="29" t="s">
        <v>573</v>
      </c>
      <c r="L256" t="s">
        <v>58</v>
      </c>
      <c r="M256" t="s">
        <v>1271</v>
      </c>
      <c r="N256" t="s">
        <v>1271</v>
      </c>
      <c r="O256">
        <v>3</v>
      </c>
      <c r="R256">
        <v>92930</v>
      </c>
    </row>
    <row r="257" spans="1:18" hidden="1">
      <c r="A257">
        <v>60</v>
      </c>
      <c r="B257" s="26" t="s">
        <v>1269</v>
      </c>
      <c r="C257">
        <v>345</v>
      </c>
      <c r="D257">
        <v>345</v>
      </c>
      <c r="E257">
        <v>1115</v>
      </c>
      <c r="F257" s="27">
        <v>37.81</v>
      </c>
      <c r="G257" s="28">
        <v>41352</v>
      </c>
      <c r="H257">
        <v>1152</v>
      </c>
      <c r="I257" t="s">
        <v>1270</v>
      </c>
      <c r="J257" t="s">
        <v>48</v>
      </c>
      <c r="K257" s="29" t="s">
        <v>576</v>
      </c>
      <c r="L257" t="s">
        <v>58</v>
      </c>
      <c r="M257" t="s">
        <v>1271</v>
      </c>
      <c r="N257" t="s">
        <v>1271</v>
      </c>
      <c r="O257">
        <v>3</v>
      </c>
      <c r="R257">
        <v>92930</v>
      </c>
    </row>
    <row r="258" spans="1:18" hidden="1">
      <c r="A258">
        <v>60</v>
      </c>
      <c r="B258" s="26" t="s">
        <v>1269</v>
      </c>
      <c r="C258">
        <v>345</v>
      </c>
      <c r="D258">
        <v>345</v>
      </c>
      <c r="E258">
        <v>1115</v>
      </c>
      <c r="F258" s="27">
        <v>264.67</v>
      </c>
      <c r="G258" s="28">
        <v>41352</v>
      </c>
      <c r="H258">
        <v>1152</v>
      </c>
      <c r="I258" t="s">
        <v>1270</v>
      </c>
      <c r="J258" t="s">
        <v>48</v>
      </c>
      <c r="K258" s="29" t="s">
        <v>576</v>
      </c>
      <c r="L258" t="s">
        <v>58</v>
      </c>
      <c r="M258" t="s">
        <v>1271</v>
      </c>
      <c r="N258" t="s">
        <v>1271</v>
      </c>
      <c r="O258">
        <v>3</v>
      </c>
      <c r="R258">
        <v>92930</v>
      </c>
    </row>
    <row r="259" spans="1:18" hidden="1">
      <c r="A259">
        <v>60</v>
      </c>
      <c r="B259" s="26" t="s">
        <v>1269</v>
      </c>
      <c r="C259">
        <v>345</v>
      </c>
      <c r="D259">
        <v>345</v>
      </c>
      <c r="E259">
        <v>1115</v>
      </c>
      <c r="F259" s="27">
        <v>151.24</v>
      </c>
      <c r="G259" s="28">
        <v>41352</v>
      </c>
      <c r="H259">
        <v>1152</v>
      </c>
      <c r="I259" t="s">
        <v>1270</v>
      </c>
      <c r="J259" t="s">
        <v>48</v>
      </c>
      <c r="K259" s="29" t="s">
        <v>575</v>
      </c>
      <c r="L259" t="s">
        <v>58</v>
      </c>
      <c r="M259" t="s">
        <v>1271</v>
      </c>
      <c r="N259" t="s">
        <v>1271</v>
      </c>
      <c r="O259">
        <v>3</v>
      </c>
      <c r="R259">
        <v>92930</v>
      </c>
    </row>
    <row r="260" spans="1:18" hidden="1">
      <c r="A260">
        <v>60</v>
      </c>
      <c r="B260" s="26" t="s">
        <v>1269</v>
      </c>
      <c r="C260">
        <v>345</v>
      </c>
      <c r="D260">
        <v>345</v>
      </c>
      <c r="E260">
        <v>1115</v>
      </c>
      <c r="F260" s="27">
        <v>75.62</v>
      </c>
      <c r="G260" s="28">
        <v>41352</v>
      </c>
      <c r="H260">
        <v>1152</v>
      </c>
      <c r="I260" t="s">
        <v>1270</v>
      </c>
      <c r="J260" t="s">
        <v>48</v>
      </c>
      <c r="K260" s="29" t="s">
        <v>575</v>
      </c>
      <c r="L260" t="s">
        <v>58</v>
      </c>
      <c r="M260" t="s">
        <v>1271</v>
      </c>
      <c r="N260" t="s">
        <v>1271</v>
      </c>
      <c r="O260">
        <v>3</v>
      </c>
      <c r="R260">
        <v>92930</v>
      </c>
    </row>
    <row r="261" spans="1:18" hidden="1">
      <c r="A261">
        <v>60</v>
      </c>
      <c r="B261" s="26" t="s">
        <v>1269</v>
      </c>
      <c r="C261">
        <v>345</v>
      </c>
      <c r="D261">
        <v>345</v>
      </c>
      <c r="E261">
        <v>1115</v>
      </c>
      <c r="F261" s="27">
        <v>37.81</v>
      </c>
      <c r="G261" s="28">
        <v>41352</v>
      </c>
      <c r="H261">
        <v>1152</v>
      </c>
      <c r="I261" t="s">
        <v>1270</v>
      </c>
      <c r="J261" t="s">
        <v>56</v>
      </c>
      <c r="K261" s="29" t="s">
        <v>59</v>
      </c>
      <c r="L261" t="s">
        <v>58</v>
      </c>
      <c r="M261" t="s">
        <v>1271</v>
      </c>
      <c r="N261" t="s">
        <v>1271</v>
      </c>
      <c r="O261">
        <v>3</v>
      </c>
      <c r="R261">
        <v>92930</v>
      </c>
    </row>
    <row r="262" spans="1:18" hidden="1">
      <c r="A262">
        <v>60</v>
      </c>
      <c r="B262" s="26" t="s">
        <v>1269</v>
      </c>
      <c r="C262">
        <v>345</v>
      </c>
      <c r="D262">
        <v>345</v>
      </c>
      <c r="E262">
        <v>1115</v>
      </c>
      <c r="F262" s="27">
        <v>264.67</v>
      </c>
      <c r="G262" s="28">
        <v>41352</v>
      </c>
      <c r="H262">
        <v>1152</v>
      </c>
      <c r="I262" t="s">
        <v>1270</v>
      </c>
      <c r="J262" t="s">
        <v>56</v>
      </c>
      <c r="K262" s="29" t="s">
        <v>59</v>
      </c>
      <c r="L262" t="s">
        <v>58</v>
      </c>
      <c r="M262" t="s">
        <v>1271</v>
      </c>
      <c r="N262" t="s">
        <v>1271</v>
      </c>
      <c r="O262">
        <v>3</v>
      </c>
      <c r="R262">
        <v>92930</v>
      </c>
    </row>
    <row r="263" spans="1:18" hidden="1">
      <c r="A263">
        <v>60</v>
      </c>
      <c r="B263" s="26" t="s">
        <v>1269</v>
      </c>
      <c r="C263">
        <v>345</v>
      </c>
      <c r="D263">
        <v>345</v>
      </c>
      <c r="E263">
        <v>1115</v>
      </c>
      <c r="F263" s="27">
        <v>75.62</v>
      </c>
      <c r="G263" s="28">
        <v>41352</v>
      </c>
      <c r="H263">
        <v>1152</v>
      </c>
      <c r="I263" t="s">
        <v>1270</v>
      </c>
      <c r="J263" t="s">
        <v>53</v>
      </c>
      <c r="K263" s="29" t="s">
        <v>573</v>
      </c>
      <c r="L263" t="s">
        <v>58</v>
      </c>
      <c r="M263" t="s">
        <v>1271</v>
      </c>
      <c r="N263" t="s">
        <v>1271</v>
      </c>
      <c r="O263">
        <v>3</v>
      </c>
      <c r="R263">
        <v>92930</v>
      </c>
    </row>
    <row r="264" spans="1:18" hidden="1">
      <c r="A264">
        <v>60</v>
      </c>
      <c r="B264" s="26" t="s">
        <v>1269</v>
      </c>
      <c r="C264">
        <v>345</v>
      </c>
      <c r="D264">
        <v>345</v>
      </c>
      <c r="E264">
        <v>1115</v>
      </c>
      <c r="F264" s="27">
        <v>264.67</v>
      </c>
      <c r="G264" s="28">
        <v>41352</v>
      </c>
      <c r="H264">
        <v>1152</v>
      </c>
      <c r="I264" t="s">
        <v>1270</v>
      </c>
      <c r="J264" t="s">
        <v>53</v>
      </c>
      <c r="K264" s="29" t="s">
        <v>574</v>
      </c>
      <c r="L264" t="s">
        <v>58</v>
      </c>
      <c r="M264" t="s">
        <v>1271</v>
      </c>
      <c r="N264" t="s">
        <v>1271</v>
      </c>
      <c r="O264">
        <v>3</v>
      </c>
      <c r="R264">
        <v>92930</v>
      </c>
    </row>
    <row r="265" spans="1:18" hidden="1">
      <c r="A265">
        <v>60</v>
      </c>
      <c r="B265" s="26" t="s">
        <v>1269</v>
      </c>
      <c r="C265">
        <v>345</v>
      </c>
      <c r="D265">
        <v>345</v>
      </c>
      <c r="E265">
        <v>1115</v>
      </c>
      <c r="F265" s="27">
        <v>151.24</v>
      </c>
      <c r="G265" s="28">
        <v>41352</v>
      </c>
      <c r="H265">
        <v>1152</v>
      </c>
      <c r="I265" t="s">
        <v>1270</v>
      </c>
      <c r="J265" t="s">
        <v>53</v>
      </c>
      <c r="K265" s="29" t="s">
        <v>572</v>
      </c>
      <c r="L265" t="s">
        <v>58</v>
      </c>
      <c r="M265" t="s">
        <v>1271</v>
      </c>
      <c r="N265" t="s">
        <v>1271</v>
      </c>
      <c r="O265">
        <v>3</v>
      </c>
      <c r="R265">
        <v>92930</v>
      </c>
    </row>
    <row r="266" spans="1:18" hidden="1">
      <c r="A266">
        <v>60</v>
      </c>
      <c r="B266" s="26" t="s">
        <v>1269</v>
      </c>
      <c r="C266">
        <v>345</v>
      </c>
      <c r="D266">
        <v>345</v>
      </c>
      <c r="E266">
        <v>1115</v>
      </c>
      <c r="F266" s="27">
        <v>75.62</v>
      </c>
      <c r="G266" s="28">
        <v>41352</v>
      </c>
      <c r="H266">
        <v>1152</v>
      </c>
      <c r="I266" t="s">
        <v>1270</v>
      </c>
      <c r="J266" t="s">
        <v>53</v>
      </c>
      <c r="K266" s="29" t="s">
        <v>573</v>
      </c>
      <c r="L266" t="s">
        <v>58</v>
      </c>
      <c r="M266" t="s">
        <v>1271</v>
      </c>
      <c r="N266" t="s">
        <v>1271</v>
      </c>
      <c r="O266">
        <v>3</v>
      </c>
      <c r="R266">
        <v>92930</v>
      </c>
    </row>
    <row r="267" spans="1:18" hidden="1">
      <c r="A267">
        <v>60</v>
      </c>
      <c r="B267" s="26" t="s">
        <v>1269</v>
      </c>
      <c r="C267">
        <v>345</v>
      </c>
      <c r="D267">
        <v>345</v>
      </c>
      <c r="E267">
        <v>1115</v>
      </c>
      <c r="F267" s="27">
        <v>75.62</v>
      </c>
      <c r="G267" s="28">
        <v>41352</v>
      </c>
      <c r="H267">
        <v>1152</v>
      </c>
      <c r="I267" t="s">
        <v>1270</v>
      </c>
      <c r="J267" t="s">
        <v>53</v>
      </c>
      <c r="K267" s="29" t="s">
        <v>573</v>
      </c>
      <c r="L267" t="s">
        <v>58</v>
      </c>
      <c r="M267" t="s">
        <v>1271</v>
      </c>
      <c r="N267" t="s">
        <v>1271</v>
      </c>
      <c r="O267">
        <v>3</v>
      </c>
      <c r="R267">
        <v>92930</v>
      </c>
    </row>
    <row r="268" spans="1:18" hidden="1">
      <c r="A268">
        <v>60</v>
      </c>
      <c r="B268" s="26" t="s">
        <v>1269</v>
      </c>
      <c r="C268">
        <v>345</v>
      </c>
      <c r="D268">
        <v>345</v>
      </c>
      <c r="E268">
        <v>1115</v>
      </c>
      <c r="F268" s="27">
        <v>75.62</v>
      </c>
      <c r="G268" s="28">
        <v>41352</v>
      </c>
      <c r="H268">
        <v>1152</v>
      </c>
      <c r="I268" t="s">
        <v>1270</v>
      </c>
      <c r="J268" t="s">
        <v>53</v>
      </c>
      <c r="K268" s="29" t="s">
        <v>572</v>
      </c>
      <c r="L268" t="s">
        <v>58</v>
      </c>
      <c r="M268" t="s">
        <v>1271</v>
      </c>
      <c r="N268" t="s">
        <v>1271</v>
      </c>
      <c r="O268">
        <v>3</v>
      </c>
      <c r="R268">
        <v>92930</v>
      </c>
    </row>
    <row r="269" spans="1:18" hidden="1">
      <c r="A269">
        <v>60</v>
      </c>
      <c r="B269" s="26" t="s">
        <v>1269</v>
      </c>
      <c r="C269">
        <v>345</v>
      </c>
      <c r="D269">
        <v>345</v>
      </c>
      <c r="E269">
        <v>1115</v>
      </c>
      <c r="F269" s="27">
        <v>78</v>
      </c>
      <c r="G269" s="28">
        <v>41364</v>
      </c>
      <c r="H269">
        <v>1155</v>
      </c>
      <c r="I269" t="s">
        <v>1270</v>
      </c>
      <c r="J269" t="s">
        <v>47</v>
      </c>
      <c r="K269" s="29" t="s">
        <v>379</v>
      </c>
      <c r="L269" t="s">
        <v>58</v>
      </c>
      <c r="M269" t="s">
        <v>1271</v>
      </c>
      <c r="N269" t="s">
        <v>1271</v>
      </c>
      <c r="O269">
        <v>3</v>
      </c>
      <c r="R269">
        <v>92930</v>
      </c>
    </row>
    <row r="270" spans="1:18" hidden="1">
      <c r="A270">
        <v>60</v>
      </c>
      <c r="B270" s="26" t="s">
        <v>1269</v>
      </c>
      <c r="C270">
        <v>345</v>
      </c>
      <c r="D270">
        <v>345</v>
      </c>
      <c r="E270">
        <v>1115</v>
      </c>
      <c r="F270" s="27">
        <v>37.81</v>
      </c>
      <c r="G270" s="28">
        <v>41364</v>
      </c>
      <c r="H270">
        <v>1155</v>
      </c>
      <c r="I270" t="s">
        <v>1270</v>
      </c>
      <c r="J270" t="s">
        <v>45</v>
      </c>
      <c r="K270" s="29" t="s">
        <v>59</v>
      </c>
      <c r="L270" t="s">
        <v>58</v>
      </c>
      <c r="M270" t="s">
        <v>1271</v>
      </c>
      <c r="N270" t="s">
        <v>1271</v>
      </c>
      <c r="O270">
        <v>3</v>
      </c>
      <c r="R270">
        <v>92930</v>
      </c>
    </row>
    <row r="271" spans="1:18" hidden="1">
      <c r="A271">
        <v>60</v>
      </c>
      <c r="B271" s="26" t="s">
        <v>1269</v>
      </c>
      <c r="C271">
        <v>345</v>
      </c>
      <c r="D271">
        <v>345</v>
      </c>
      <c r="E271">
        <v>1115</v>
      </c>
      <c r="F271" s="27">
        <v>75.62</v>
      </c>
      <c r="G271" s="28">
        <v>41364</v>
      </c>
      <c r="H271">
        <v>1155</v>
      </c>
      <c r="I271" t="s">
        <v>1270</v>
      </c>
      <c r="J271" t="s">
        <v>45</v>
      </c>
      <c r="K271" s="29" t="s">
        <v>59</v>
      </c>
      <c r="L271" t="s">
        <v>58</v>
      </c>
      <c r="M271" t="s">
        <v>1271</v>
      </c>
      <c r="N271" t="s">
        <v>1271</v>
      </c>
      <c r="O271">
        <v>3</v>
      </c>
      <c r="R271">
        <v>92930</v>
      </c>
    </row>
    <row r="272" spans="1:18" hidden="1">
      <c r="A272">
        <v>60</v>
      </c>
      <c r="B272" s="26" t="s">
        <v>1269</v>
      </c>
      <c r="C272">
        <v>345</v>
      </c>
      <c r="D272">
        <v>345</v>
      </c>
      <c r="E272">
        <v>1115</v>
      </c>
      <c r="F272" s="27">
        <v>75.62</v>
      </c>
      <c r="G272" s="28">
        <v>41364</v>
      </c>
      <c r="H272">
        <v>1155</v>
      </c>
      <c r="I272" t="s">
        <v>1270</v>
      </c>
      <c r="J272" t="s">
        <v>45</v>
      </c>
      <c r="K272" s="29" t="s">
        <v>59</v>
      </c>
      <c r="L272" t="s">
        <v>58</v>
      </c>
      <c r="M272" t="s">
        <v>1271</v>
      </c>
      <c r="N272" t="s">
        <v>1271</v>
      </c>
      <c r="O272">
        <v>3</v>
      </c>
      <c r="R272">
        <v>92930</v>
      </c>
    </row>
    <row r="273" spans="1:18" hidden="1">
      <c r="A273">
        <v>60</v>
      </c>
      <c r="B273" s="26" t="s">
        <v>1269</v>
      </c>
      <c r="C273">
        <v>345</v>
      </c>
      <c r="D273">
        <v>345</v>
      </c>
      <c r="E273">
        <v>1115</v>
      </c>
      <c r="F273" s="27">
        <v>75.62</v>
      </c>
      <c r="G273" s="28">
        <v>41364</v>
      </c>
      <c r="H273">
        <v>1155</v>
      </c>
      <c r="I273" t="s">
        <v>1270</v>
      </c>
      <c r="J273" t="s">
        <v>45</v>
      </c>
      <c r="K273" s="29" t="s">
        <v>59</v>
      </c>
      <c r="L273" t="s">
        <v>58</v>
      </c>
      <c r="M273" t="s">
        <v>1271</v>
      </c>
      <c r="N273" t="s">
        <v>1271</v>
      </c>
      <c r="O273">
        <v>3</v>
      </c>
      <c r="R273">
        <v>92930</v>
      </c>
    </row>
    <row r="274" spans="1:18" hidden="1">
      <c r="A274">
        <v>60</v>
      </c>
      <c r="B274" s="26" t="s">
        <v>1269</v>
      </c>
      <c r="C274">
        <v>345</v>
      </c>
      <c r="D274">
        <v>345</v>
      </c>
      <c r="E274">
        <v>1115</v>
      </c>
      <c r="F274" s="27">
        <v>75.62</v>
      </c>
      <c r="G274" s="28">
        <v>41364</v>
      </c>
      <c r="H274">
        <v>1155</v>
      </c>
      <c r="I274" t="s">
        <v>1270</v>
      </c>
      <c r="J274" t="s">
        <v>45</v>
      </c>
      <c r="K274" s="29" t="s">
        <v>59</v>
      </c>
      <c r="L274" t="s">
        <v>58</v>
      </c>
      <c r="M274" t="s">
        <v>1271</v>
      </c>
      <c r="N274" t="s">
        <v>1271</v>
      </c>
      <c r="O274">
        <v>3</v>
      </c>
      <c r="R274">
        <v>92930</v>
      </c>
    </row>
    <row r="275" spans="1:18" hidden="1">
      <c r="A275">
        <v>60</v>
      </c>
      <c r="B275" s="26" t="s">
        <v>1269</v>
      </c>
      <c r="C275">
        <v>345</v>
      </c>
      <c r="D275">
        <v>345</v>
      </c>
      <c r="E275">
        <v>1115</v>
      </c>
      <c r="F275" s="27">
        <v>75.62</v>
      </c>
      <c r="G275" s="28">
        <v>41364</v>
      </c>
      <c r="H275">
        <v>1155</v>
      </c>
      <c r="I275" t="s">
        <v>1270</v>
      </c>
      <c r="J275" t="s">
        <v>45</v>
      </c>
      <c r="K275" s="29" t="s">
        <v>59</v>
      </c>
      <c r="L275" t="s">
        <v>58</v>
      </c>
      <c r="M275" t="s">
        <v>1271</v>
      </c>
      <c r="N275" t="s">
        <v>1271</v>
      </c>
      <c r="O275">
        <v>3</v>
      </c>
      <c r="R275">
        <v>92930</v>
      </c>
    </row>
    <row r="276" spans="1:18" hidden="1">
      <c r="A276">
        <v>60</v>
      </c>
      <c r="B276" s="26" t="s">
        <v>1269</v>
      </c>
      <c r="C276">
        <v>345</v>
      </c>
      <c r="D276">
        <v>345</v>
      </c>
      <c r="E276">
        <v>1115</v>
      </c>
      <c r="F276" s="27">
        <v>156</v>
      </c>
      <c r="G276" s="28">
        <v>41364</v>
      </c>
      <c r="H276">
        <v>1155</v>
      </c>
      <c r="I276" t="s">
        <v>1270</v>
      </c>
      <c r="J276" t="s">
        <v>47</v>
      </c>
      <c r="K276" s="29" t="s">
        <v>379</v>
      </c>
      <c r="L276" t="s">
        <v>58</v>
      </c>
      <c r="M276" t="s">
        <v>1271</v>
      </c>
      <c r="N276" t="s">
        <v>1271</v>
      </c>
      <c r="O276">
        <v>3</v>
      </c>
      <c r="R276">
        <v>92930</v>
      </c>
    </row>
    <row r="277" spans="1:18" hidden="1">
      <c r="A277">
        <v>60</v>
      </c>
      <c r="B277" s="26" t="s">
        <v>1269</v>
      </c>
      <c r="C277">
        <v>345</v>
      </c>
      <c r="D277">
        <v>345</v>
      </c>
      <c r="E277">
        <v>1120</v>
      </c>
      <c r="F277" s="27">
        <v>18.91</v>
      </c>
      <c r="G277" s="28">
        <v>41338</v>
      </c>
      <c r="H277">
        <v>1149</v>
      </c>
      <c r="I277" t="s">
        <v>1270</v>
      </c>
      <c r="J277" t="s">
        <v>48</v>
      </c>
      <c r="K277" s="29" t="s">
        <v>584</v>
      </c>
      <c r="L277" t="s">
        <v>58</v>
      </c>
      <c r="M277" t="s">
        <v>1271</v>
      </c>
      <c r="N277" t="s">
        <v>1271</v>
      </c>
      <c r="O277">
        <v>3</v>
      </c>
      <c r="R277">
        <v>91594</v>
      </c>
    </row>
    <row r="278" spans="1:18" hidden="1">
      <c r="A278">
        <v>60</v>
      </c>
      <c r="B278" s="26" t="s">
        <v>1269</v>
      </c>
      <c r="C278">
        <v>345</v>
      </c>
      <c r="D278">
        <v>345</v>
      </c>
      <c r="E278">
        <v>1120</v>
      </c>
      <c r="F278" s="27">
        <v>37.81</v>
      </c>
      <c r="G278" s="28">
        <v>41364</v>
      </c>
      <c r="H278">
        <v>1155</v>
      </c>
      <c r="I278" t="s">
        <v>1270</v>
      </c>
      <c r="J278" t="s">
        <v>45</v>
      </c>
      <c r="K278" s="29" t="s">
        <v>59</v>
      </c>
      <c r="L278" t="s">
        <v>58</v>
      </c>
      <c r="M278" t="s">
        <v>1271</v>
      </c>
      <c r="N278" t="s">
        <v>1271</v>
      </c>
      <c r="O278">
        <v>3</v>
      </c>
      <c r="R278">
        <v>91594</v>
      </c>
    </row>
    <row r="279" spans="1:18" hidden="1">
      <c r="A279">
        <v>60</v>
      </c>
      <c r="B279" s="26" t="s">
        <v>1269</v>
      </c>
      <c r="C279">
        <v>345</v>
      </c>
      <c r="D279">
        <v>345</v>
      </c>
      <c r="E279">
        <v>1120</v>
      </c>
      <c r="F279" s="27">
        <v>75.62</v>
      </c>
      <c r="G279" s="28">
        <v>41364</v>
      </c>
      <c r="H279">
        <v>1155</v>
      </c>
      <c r="I279" t="s">
        <v>1270</v>
      </c>
      <c r="J279" t="s">
        <v>45</v>
      </c>
      <c r="K279" s="29" t="s">
        <v>59</v>
      </c>
      <c r="L279" t="s">
        <v>58</v>
      </c>
      <c r="M279" t="s">
        <v>1271</v>
      </c>
      <c r="N279" t="s">
        <v>1271</v>
      </c>
      <c r="O279">
        <v>3</v>
      </c>
      <c r="R279">
        <v>91594</v>
      </c>
    </row>
    <row r="280" spans="1:18" hidden="1">
      <c r="A280">
        <v>60</v>
      </c>
      <c r="B280" s="26" t="s">
        <v>1269</v>
      </c>
      <c r="C280">
        <v>345</v>
      </c>
      <c r="D280">
        <v>345</v>
      </c>
      <c r="E280">
        <v>1130</v>
      </c>
      <c r="F280" s="27">
        <v>37.81</v>
      </c>
      <c r="G280" s="28">
        <v>41338</v>
      </c>
      <c r="H280">
        <v>1149</v>
      </c>
      <c r="I280" t="s">
        <v>1270</v>
      </c>
      <c r="J280" t="s">
        <v>51</v>
      </c>
      <c r="K280" s="29" t="s">
        <v>59</v>
      </c>
      <c r="L280" t="s">
        <v>58</v>
      </c>
      <c r="M280" t="s">
        <v>1271</v>
      </c>
      <c r="N280" t="s">
        <v>1271</v>
      </c>
      <c r="O280">
        <v>3</v>
      </c>
      <c r="R280">
        <v>96128</v>
      </c>
    </row>
    <row r="281" spans="1:18" hidden="1">
      <c r="A281">
        <v>60</v>
      </c>
      <c r="B281" s="26" t="s">
        <v>1269</v>
      </c>
      <c r="C281">
        <v>345</v>
      </c>
      <c r="D281">
        <v>345</v>
      </c>
      <c r="E281">
        <v>1130</v>
      </c>
      <c r="F281" s="27">
        <v>37.81</v>
      </c>
      <c r="G281" s="28">
        <v>41338</v>
      </c>
      <c r="H281">
        <v>1149</v>
      </c>
      <c r="I281" t="s">
        <v>1270</v>
      </c>
      <c r="J281" t="s">
        <v>56</v>
      </c>
      <c r="K281" s="29" t="s">
        <v>59</v>
      </c>
      <c r="L281" t="s">
        <v>58</v>
      </c>
      <c r="M281" t="s">
        <v>1271</v>
      </c>
      <c r="N281" t="s">
        <v>1271</v>
      </c>
      <c r="O281">
        <v>3</v>
      </c>
      <c r="R281">
        <v>96128</v>
      </c>
    </row>
    <row r="282" spans="1:18" hidden="1">
      <c r="A282">
        <v>60</v>
      </c>
      <c r="B282" s="26" t="s">
        <v>1269</v>
      </c>
      <c r="C282">
        <v>345</v>
      </c>
      <c r="D282">
        <v>345</v>
      </c>
      <c r="E282">
        <v>1130</v>
      </c>
      <c r="F282" s="27">
        <v>151.24</v>
      </c>
      <c r="G282" s="28">
        <v>41352</v>
      </c>
      <c r="H282">
        <v>1152</v>
      </c>
      <c r="I282" t="s">
        <v>1270</v>
      </c>
      <c r="J282" t="s">
        <v>56</v>
      </c>
      <c r="K282" s="29" t="s">
        <v>59</v>
      </c>
      <c r="L282" t="s">
        <v>58</v>
      </c>
      <c r="M282" t="s">
        <v>1271</v>
      </c>
      <c r="N282" t="s">
        <v>1271</v>
      </c>
      <c r="O282">
        <v>3</v>
      </c>
      <c r="R282">
        <v>96128</v>
      </c>
    </row>
    <row r="283" spans="1:18" hidden="1">
      <c r="A283">
        <v>60</v>
      </c>
      <c r="B283" s="26" t="s">
        <v>1269</v>
      </c>
      <c r="C283">
        <v>345</v>
      </c>
      <c r="D283">
        <v>345</v>
      </c>
      <c r="E283">
        <v>1130</v>
      </c>
      <c r="F283" s="27">
        <v>151.24</v>
      </c>
      <c r="G283" s="28">
        <v>41352</v>
      </c>
      <c r="H283">
        <v>1152</v>
      </c>
      <c r="I283" t="s">
        <v>1270</v>
      </c>
      <c r="J283" t="s">
        <v>51</v>
      </c>
      <c r="K283" s="29" t="s">
        <v>59</v>
      </c>
      <c r="L283" t="s">
        <v>58</v>
      </c>
      <c r="M283" t="s">
        <v>1271</v>
      </c>
      <c r="N283" t="s">
        <v>1271</v>
      </c>
      <c r="O283">
        <v>3</v>
      </c>
      <c r="R283">
        <v>96128</v>
      </c>
    </row>
    <row r="284" spans="1:18" hidden="1">
      <c r="A284">
        <v>60</v>
      </c>
      <c r="B284" s="26" t="s">
        <v>1269</v>
      </c>
      <c r="C284">
        <v>345</v>
      </c>
      <c r="D284">
        <v>345</v>
      </c>
      <c r="E284">
        <v>1140</v>
      </c>
      <c r="F284" s="27">
        <v>75.62</v>
      </c>
      <c r="G284" s="28">
        <v>41348</v>
      </c>
      <c r="H284">
        <v>1146</v>
      </c>
      <c r="I284" t="s">
        <v>1270</v>
      </c>
      <c r="J284" t="s">
        <v>45</v>
      </c>
      <c r="K284" s="29" t="s">
        <v>59</v>
      </c>
      <c r="L284" t="s">
        <v>58</v>
      </c>
      <c r="M284" t="s">
        <v>1271</v>
      </c>
      <c r="N284" t="s">
        <v>1271</v>
      </c>
      <c r="O284">
        <v>3</v>
      </c>
      <c r="R284">
        <v>93263</v>
      </c>
    </row>
    <row r="285" spans="1:18" hidden="1">
      <c r="A285">
        <v>60</v>
      </c>
      <c r="B285" s="26" t="s">
        <v>1269</v>
      </c>
      <c r="C285">
        <v>345</v>
      </c>
      <c r="D285">
        <v>345</v>
      </c>
      <c r="E285">
        <v>1140</v>
      </c>
      <c r="F285" s="27">
        <v>75.62</v>
      </c>
      <c r="G285" s="28">
        <v>41348</v>
      </c>
      <c r="H285">
        <v>1146</v>
      </c>
      <c r="I285" t="s">
        <v>1270</v>
      </c>
      <c r="J285" t="s">
        <v>45</v>
      </c>
      <c r="K285" s="29" t="s">
        <v>59</v>
      </c>
      <c r="L285" t="s">
        <v>58</v>
      </c>
      <c r="M285" t="s">
        <v>1271</v>
      </c>
      <c r="N285" t="s">
        <v>1271</v>
      </c>
      <c r="O285">
        <v>3</v>
      </c>
      <c r="R285">
        <v>93263</v>
      </c>
    </row>
    <row r="286" spans="1:18" hidden="1">
      <c r="A286">
        <v>60</v>
      </c>
      <c r="B286" s="26" t="s">
        <v>1269</v>
      </c>
      <c r="C286">
        <v>345</v>
      </c>
      <c r="D286">
        <v>345</v>
      </c>
      <c r="E286">
        <v>1140</v>
      </c>
      <c r="F286" s="27">
        <v>75.62</v>
      </c>
      <c r="G286" s="28">
        <v>41348</v>
      </c>
      <c r="H286">
        <v>1146</v>
      </c>
      <c r="I286" t="s">
        <v>1270</v>
      </c>
      <c r="J286" t="s">
        <v>45</v>
      </c>
      <c r="K286" s="29" t="s">
        <v>59</v>
      </c>
      <c r="L286" t="s">
        <v>58</v>
      </c>
      <c r="M286" t="s">
        <v>1271</v>
      </c>
      <c r="N286" t="s">
        <v>1271</v>
      </c>
      <c r="O286">
        <v>3</v>
      </c>
      <c r="R286">
        <v>93263</v>
      </c>
    </row>
    <row r="287" spans="1:18" hidden="1">
      <c r="A287">
        <v>60</v>
      </c>
      <c r="B287" s="26" t="s">
        <v>1269</v>
      </c>
      <c r="C287">
        <v>345</v>
      </c>
      <c r="D287">
        <v>345</v>
      </c>
      <c r="E287">
        <v>1140</v>
      </c>
      <c r="F287" s="27">
        <v>75.62</v>
      </c>
      <c r="G287" s="28">
        <v>41348</v>
      </c>
      <c r="H287">
        <v>1146</v>
      </c>
      <c r="I287" t="s">
        <v>1270</v>
      </c>
      <c r="J287" t="s">
        <v>45</v>
      </c>
      <c r="K287" s="29" t="s">
        <v>59</v>
      </c>
      <c r="L287" t="s">
        <v>58</v>
      </c>
      <c r="M287" t="s">
        <v>1271</v>
      </c>
      <c r="N287" t="s">
        <v>1271</v>
      </c>
      <c r="O287">
        <v>3</v>
      </c>
      <c r="R287">
        <v>93263</v>
      </c>
    </row>
    <row r="288" spans="1:18" hidden="1">
      <c r="A288">
        <v>60</v>
      </c>
      <c r="B288" s="26" t="s">
        <v>1269</v>
      </c>
      <c r="C288">
        <v>345</v>
      </c>
      <c r="D288">
        <v>345</v>
      </c>
      <c r="E288">
        <v>1140</v>
      </c>
      <c r="F288" s="27">
        <v>75.62</v>
      </c>
      <c r="G288" s="28">
        <v>41348</v>
      </c>
      <c r="H288">
        <v>1146</v>
      </c>
      <c r="I288" t="s">
        <v>1270</v>
      </c>
      <c r="J288" t="s">
        <v>45</v>
      </c>
      <c r="K288" s="29" t="s">
        <v>59</v>
      </c>
      <c r="L288" t="s">
        <v>58</v>
      </c>
      <c r="M288" t="s">
        <v>1271</v>
      </c>
      <c r="N288" t="s">
        <v>1271</v>
      </c>
      <c r="O288">
        <v>3</v>
      </c>
      <c r="R288">
        <v>93264</v>
      </c>
    </row>
    <row r="289" spans="1:18" hidden="1">
      <c r="A289">
        <v>60</v>
      </c>
      <c r="B289" s="26" t="s">
        <v>1269</v>
      </c>
      <c r="C289">
        <v>345</v>
      </c>
      <c r="D289">
        <v>345</v>
      </c>
      <c r="E289">
        <v>1140</v>
      </c>
      <c r="F289" s="27">
        <v>75.62</v>
      </c>
      <c r="G289" s="28">
        <v>41348</v>
      </c>
      <c r="H289">
        <v>1146</v>
      </c>
      <c r="I289" t="s">
        <v>1270</v>
      </c>
      <c r="J289" t="s">
        <v>45</v>
      </c>
      <c r="K289" s="29" t="s">
        <v>59</v>
      </c>
      <c r="L289" t="s">
        <v>58</v>
      </c>
      <c r="M289" t="s">
        <v>1271</v>
      </c>
      <c r="N289" t="s">
        <v>1271</v>
      </c>
      <c r="O289">
        <v>3</v>
      </c>
      <c r="R289">
        <v>93264</v>
      </c>
    </row>
    <row r="290" spans="1:18" hidden="1">
      <c r="A290">
        <v>60</v>
      </c>
      <c r="B290" s="26" t="s">
        <v>1269</v>
      </c>
      <c r="C290">
        <v>345</v>
      </c>
      <c r="D290">
        <v>345</v>
      </c>
      <c r="E290">
        <v>1140</v>
      </c>
      <c r="F290" s="27">
        <v>75.62</v>
      </c>
      <c r="G290" s="28">
        <v>41348</v>
      </c>
      <c r="H290">
        <v>1146</v>
      </c>
      <c r="I290" t="s">
        <v>1270</v>
      </c>
      <c r="J290" t="s">
        <v>45</v>
      </c>
      <c r="K290" s="29" t="s">
        <v>59</v>
      </c>
      <c r="L290" t="s">
        <v>58</v>
      </c>
      <c r="M290" t="s">
        <v>1271</v>
      </c>
      <c r="N290" t="s">
        <v>1271</v>
      </c>
      <c r="O290">
        <v>3</v>
      </c>
      <c r="R290">
        <v>93264</v>
      </c>
    </row>
    <row r="291" spans="1:18" hidden="1">
      <c r="A291">
        <v>60</v>
      </c>
      <c r="B291" s="26" t="s">
        <v>1269</v>
      </c>
      <c r="C291">
        <v>345</v>
      </c>
      <c r="D291">
        <v>345</v>
      </c>
      <c r="E291">
        <v>1140</v>
      </c>
      <c r="F291" s="27">
        <v>75.62</v>
      </c>
      <c r="G291" s="28">
        <v>41348</v>
      </c>
      <c r="H291">
        <v>1146</v>
      </c>
      <c r="I291" t="s">
        <v>1270</v>
      </c>
      <c r="J291" t="s">
        <v>45</v>
      </c>
      <c r="K291" s="29" t="s">
        <v>59</v>
      </c>
      <c r="L291" t="s">
        <v>58</v>
      </c>
      <c r="M291" t="s">
        <v>1271</v>
      </c>
      <c r="N291" t="s">
        <v>1271</v>
      </c>
      <c r="O291">
        <v>3</v>
      </c>
      <c r="R291">
        <v>93264</v>
      </c>
    </row>
    <row r="292" spans="1:18" hidden="1">
      <c r="A292">
        <v>60</v>
      </c>
      <c r="B292" s="26" t="s">
        <v>1269</v>
      </c>
      <c r="C292">
        <v>345</v>
      </c>
      <c r="D292">
        <v>345</v>
      </c>
      <c r="E292">
        <v>1140</v>
      </c>
      <c r="F292" s="27">
        <v>75.62</v>
      </c>
      <c r="G292" s="28">
        <v>41348</v>
      </c>
      <c r="H292">
        <v>1146</v>
      </c>
      <c r="I292" t="s">
        <v>1270</v>
      </c>
      <c r="J292" t="s">
        <v>45</v>
      </c>
      <c r="K292" s="29" t="s">
        <v>59</v>
      </c>
      <c r="L292" t="s">
        <v>58</v>
      </c>
      <c r="M292" t="s">
        <v>1271</v>
      </c>
      <c r="N292" t="s">
        <v>1271</v>
      </c>
      <c r="O292">
        <v>3</v>
      </c>
      <c r="R292">
        <v>93264</v>
      </c>
    </row>
    <row r="293" spans="1:18" hidden="1">
      <c r="A293">
        <v>60</v>
      </c>
      <c r="B293" s="26" t="s">
        <v>1269</v>
      </c>
      <c r="C293">
        <v>345</v>
      </c>
      <c r="D293">
        <v>345</v>
      </c>
      <c r="E293">
        <v>1140</v>
      </c>
      <c r="F293" s="27">
        <v>75.62</v>
      </c>
      <c r="G293" s="28">
        <v>41348</v>
      </c>
      <c r="H293">
        <v>1146</v>
      </c>
      <c r="I293" t="s">
        <v>1270</v>
      </c>
      <c r="J293" t="s">
        <v>45</v>
      </c>
      <c r="K293" s="29" t="s">
        <v>59</v>
      </c>
      <c r="L293" t="s">
        <v>58</v>
      </c>
      <c r="M293" t="s">
        <v>1271</v>
      </c>
      <c r="N293" t="s">
        <v>1271</v>
      </c>
      <c r="O293">
        <v>3</v>
      </c>
      <c r="R293">
        <v>93263</v>
      </c>
    </row>
    <row r="294" spans="1:18" hidden="1">
      <c r="A294">
        <v>60</v>
      </c>
      <c r="B294" s="26" t="s">
        <v>1269</v>
      </c>
      <c r="C294">
        <v>345</v>
      </c>
      <c r="D294">
        <v>345</v>
      </c>
      <c r="E294">
        <v>1140</v>
      </c>
      <c r="F294" s="27">
        <v>75.62</v>
      </c>
      <c r="G294" s="28">
        <v>41338</v>
      </c>
      <c r="H294">
        <v>1149</v>
      </c>
      <c r="I294" t="s">
        <v>1270</v>
      </c>
      <c r="J294" t="s">
        <v>56</v>
      </c>
      <c r="K294" s="29" t="s">
        <v>59</v>
      </c>
      <c r="L294" t="s">
        <v>58</v>
      </c>
      <c r="M294" t="s">
        <v>1271</v>
      </c>
      <c r="N294" t="s">
        <v>1271</v>
      </c>
      <c r="O294">
        <v>3</v>
      </c>
      <c r="R294">
        <v>93264</v>
      </c>
    </row>
    <row r="295" spans="1:18" hidden="1">
      <c r="A295">
        <v>60</v>
      </c>
      <c r="B295" s="26" t="s">
        <v>1269</v>
      </c>
      <c r="C295">
        <v>345</v>
      </c>
      <c r="D295">
        <v>345</v>
      </c>
      <c r="E295">
        <v>1140</v>
      </c>
      <c r="F295" s="27">
        <v>75.62</v>
      </c>
      <c r="G295" s="28">
        <v>41338</v>
      </c>
      <c r="H295">
        <v>1149</v>
      </c>
      <c r="I295" t="s">
        <v>1270</v>
      </c>
      <c r="J295" t="s">
        <v>56</v>
      </c>
      <c r="K295" s="29" t="s">
        <v>59</v>
      </c>
      <c r="L295" t="s">
        <v>58</v>
      </c>
      <c r="M295" t="s">
        <v>1271</v>
      </c>
      <c r="N295" t="s">
        <v>1271</v>
      </c>
      <c r="O295">
        <v>3</v>
      </c>
      <c r="R295">
        <v>93264</v>
      </c>
    </row>
    <row r="296" spans="1:18" hidden="1">
      <c r="A296">
        <v>60</v>
      </c>
      <c r="B296" s="26" t="s">
        <v>1269</v>
      </c>
      <c r="C296">
        <v>345</v>
      </c>
      <c r="D296">
        <v>345</v>
      </c>
      <c r="E296">
        <v>1140</v>
      </c>
      <c r="F296" s="27">
        <v>226.86</v>
      </c>
      <c r="G296" s="28">
        <v>41338</v>
      </c>
      <c r="H296">
        <v>1149</v>
      </c>
      <c r="I296" t="s">
        <v>1270</v>
      </c>
      <c r="J296" t="s">
        <v>54</v>
      </c>
      <c r="K296" s="29" t="s">
        <v>325</v>
      </c>
      <c r="L296" t="s">
        <v>58</v>
      </c>
      <c r="M296" t="s">
        <v>1271</v>
      </c>
      <c r="N296" t="s">
        <v>1271</v>
      </c>
      <c r="O296">
        <v>3</v>
      </c>
      <c r="R296">
        <v>93264</v>
      </c>
    </row>
    <row r="297" spans="1:18" hidden="1">
      <c r="A297">
        <v>60</v>
      </c>
      <c r="B297" s="26" t="s">
        <v>1269</v>
      </c>
      <c r="C297">
        <v>345</v>
      </c>
      <c r="D297">
        <v>345</v>
      </c>
      <c r="E297">
        <v>1140</v>
      </c>
      <c r="F297" s="27">
        <v>113.43</v>
      </c>
      <c r="G297" s="28">
        <v>41338</v>
      </c>
      <c r="H297">
        <v>1149</v>
      </c>
      <c r="I297" t="s">
        <v>1270</v>
      </c>
      <c r="J297" t="s">
        <v>54</v>
      </c>
      <c r="K297" s="29" t="s">
        <v>325</v>
      </c>
      <c r="L297" t="s">
        <v>58</v>
      </c>
      <c r="M297" t="s">
        <v>1271</v>
      </c>
      <c r="N297" t="s">
        <v>1271</v>
      </c>
      <c r="O297">
        <v>3</v>
      </c>
      <c r="R297">
        <v>93264</v>
      </c>
    </row>
    <row r="298" spans="1:18" hidden="1">
      <c r="A298">
        <v>60</v>
      </c>
      <c r="B298" s="26" t="s">
        <v>1269</v>
      </c>
      <c r="C298">
        <v>345</v>
      </c>
      <c r="D298">
        <v>345</v>
      </c>
      <c r="E298">
        <v>1140</v>
      </c>
      <c r="F298" s="27">
        <v>189.05</v>
      </c>
      <c r="G298" s="28">
        <v>41338</v>
      </c>
      <c r="H298">
        <v>1149</v>
      </c>
      <c r="I298" t="s">
        <v>1270</v>
      </c>
      <c r="J298" t="s">
        <v>54</v>
      </c>
      <c r="K298" s="29" t="s">
        <v>325</v>
      </c>
      <c r="L298" t="s">
        <v>58</v>
      </c>
      <c r="M298" t="s">
        <v>1271</v>
      </c>
      <c r="N298" t="s">
        <v>1271</v>
      </c>
      <c r="O298">
        <v>3</v>
      </c>
      <c r="R298">
        <v>93264</v>
      </c>
    </row>
    <row r="299" spans="1:18" hidden="1">
      <c r="A299">
        <v>60</v>
      </c>
      <c r="B299" s="26" t="s">
        <v>1269</v>
      </c>
      <c r="C299">
        <v>345</v>
      </c>
      <c r="D299">
        <v>345</v>
      </c>
      <c r="E299">
        <v>1140</v>
      </c>
      <c r="F299" s="27">
        <v>113.43</v>
      </c>
      <c r="G299" s="28">
        <v>41338</v>
      </c>
      <c r="H299">
        <v>1149</v>
      </c>
      <c r="I299" t="s">
        <v>1270</v>
      </c>
      <c r="J299" t="s">
        <v>50</v>
      </c>
      <c r="K299" s="29" t="s">
        <v>585</v>
      </c>
      <c r="L299" t="s">
        <v>58</v>
      </c>
      <c r="M299" t="s">
        <v>1271</v>
      </c>
      <c r="N299" t="s">
        <v>1271</v>
      </c>
      <c r="O299">
        <v>3</v>
      </c>
      <c r="R299">
        <v>93264</v>
      </c>
    </row>
    <row r="300" spans="1:18" hidden="1">
      <c r="A300">
        <v>60</v>
      </c>
      <c r="B300" s="26" t="s">
        <v>1269</v>
      </c>
      <c r="C300">
        <v>345</v>
      </c>
      <c r="D300">
        <v>345</v>
      </c>
      <c r="E300">
        <v>1140</v>
      </c>
      <c r="F300" s="27">
        <v>189.05</v>
      </c>
      <c r="G300" s="28">
        <v>41338</v>
      </c>
      <c r="H300">
        <v>1149</v>
      </c>
      <c r="I300" t="s">
        <v>1270</v>
      </c>
      <c r="J300" t="s">
        <v>50</v>
      </c>
      <c r="K300" s="29" t="s">
        <v>585</v>
      </c>
      <c r="L300" t="s">
        <v>58</v>
      </c>
      <c r="M300" t="s">
        <v>1271</v>
      </c>
      <c r="N300" t="s">
        <v>1271</v>
      </c>
      <c r="O300">
        <v>3</v>
      </c>
      <c r="R300">
        <v>93264</v>
      </c>
    </row>
    <row r="301" spans="1:18" hidden="1">
      <c r="A301">
        <v>60</v>
      </c>
      <c r="B301" s="26" t="s">
        <v>1269</v>
      </c>
      <c r="C301">
        <v>345</v>
      </c>
      <c r="D301">
        <v>345</v>
      </c>
      <c r="E301">
        <v>1140</v>
      </c>
      <c r="F301" s="27">
        <v>75.62</v>
      </c>
      <c r="G301" s="28">
        <v>41338</v>
      </c>
      <c r="H301">
        <v>1149</v>
      </c>
      <c r="I301" t="s">
        <v>1270</v>
      </c>
      <c r="J301" t="s">
        <v>51</v>
      </c>
      <c r="K301" s="29" t="s">
        <v>59</v>
      </c>
      <c r="L301" t="s">
        <v>58</v>
      </c>
      <c r="M301" t="s">
        <v>1271</v>
      </c>
      <c r="N301" t="s">
        <v>1271</v>
      </c>
      <c r="O301">
        <v>3</v>
      </c>
      <c r="R301">
        <v>93264</v>
      </c>
    </row>
    <row r="302" spans="1:18" hidden="1">
      <c r="A302">
        <v>60</v>
      </c>
      <c r="B302" s="26" t="s">
        <v>1269</v>
      </c>
      <c r="C302">
        <v>345</v>
      </c>
      <c r="D302">
        <v>345</v>
      </c>
      <c r="E302">
        <v>1140</v>
      </c>
      <c r="F302" s="27">
        <v>75.62</v>
      </c>
      <c r="G302" s="28">
        <v>41338</v>
      </c>
      <c r="H302">
        <v>1149</v>
      </c>
      <c r="I302" t="s">
        <v>1270</v>
      </c>
      <c r="J302" t="s">
        <v>51</v>
      </c>
      <c r="K302" s="29" t="s">
        <v>59</v>
      </c>
      <c r="L302" t="s">
        <v>58</v>
      </c>
      <c r="M302" t="s">
        <v>1271</v>
      </c>
      <c r="N302" t="s">
        <v>1271</v>
      </c>
      <c r="O302">
        <v>3</v>
      </c>
      <c r="R302">
        <v>93264</v>
      </c>
    </row>
    <row r="303" spans="1:18" hidden="1">
      <c r="A303">
        <v>60</v>
      </c>
      <c r="B303" s="26" t="s">
        <v>1269</v>
      </c>
      <c r="C303">
        <v>345</v>
      </c>
      <c r="D303">
        <v>345</v>
      </c>
      <c r="E303">
        <v>1140</v>
      </c>
      <c r="F303" s="27">
        <v>226.86</v>
      </c>
      <c r="G303" s="28">
        <v>41338</v>
      </c>
      <c r="H303">
        <v>1149</v>
      </c>
      <c r="I303" t="s">
        <v>1270</v>
      </c>
      <c r="J303" t="s">
        <v>50</v>
      </c>
      <c r="K303" s="29" t="s">
        <v>585</v>
      </c>
      <c r="L303" t="s">
        <v>58</v>
      </c>
      <c r="M303" t="s">
        <v>1271</v>
      </c>
      <c r="N303" t="s">
        <v>1271</v>
      </c>
      <c r="O303">
        <v>3</v>
      </c>
      <c r="R303">
        <v>93264</v>
      </c>
    </row>
    <row r="304" spans="1:18" hidden="1">
      <c r="A304">
        <v>60</v>
      </c>
      <c r="B304" s="26" t="s">
        <v>1269</v>
      </c>
      <c r="C304">
        <v>345</v>
      </c>
      <c r="D304">
        <v>345</v>
      </c>
      <c r="E304">
        <v>1140</v>
      </c>
      <c r="F304" s="27">
        <v>151.24</v>
      </c>
      <c r="G304" s="28">
        <v>41338</v>
      </c>
      <c r="H304">
        <v>1149</v>
      </c>
      <c r="I304" t="s">
        <v>1270</v>
      </c>
      <c r="J304" t="s">
        <v>48</v>
      </c>
      <c r="K304" s="29" t="s">
        <v>180</v>
      </c>
      <c r="L304" t="s">
        <v>58</v>
      </c>
      <c r="M304" t="s">
        <v>1271</v>
      </c>
      <c r="N304" t="s">
        <v>1271</v>
      </c>
      <c r="O304">
        <v>3</v>
      </c>
      <c r="R304">
        <v>93263</v>
      </c>
    </row>
    <row r="305" spans="1:18" hidden="1">
      <c r="A305">
        <v>60</v>
      </c>
      <c r="B305" s="26" t="s">
        <v>1269</v>
      </c>
      <c r="C305">
        <v>345</v>
      </c>
      <c r="D305">
        <v>345</v>
      </c>
      <c r="E305">
        <v>1140</v>
      </c>
      <c r="F305" s="27">
        <v>189.05</v>
      </c>
      <c r="G305" s="28">
        <v>41338</v>
      </c>
      <c r="H305">
        <v>1149</v>
      </c>
      <c r="I305" t="s">
        <v>1270</v>
      </c>
      <c r="J305" t="s">
        <v>48</v>
      </c>
      <c r="K305" s="29" t="s">
        <v>169</v>
      </c>
      <c r="L305" t="s">
        <v>58</v>
      </c>
      <c r="M305" t="s">
        <v>1271</v>
      </c>
      <c r="N305" t="s">
        <v>1271</v>
      </c>
      <c r="O305">
        <v>3</v>
      </c>
      <c r="R305">
        <v>93264</v>
      </c>
    </row>
    <row r="306" spans="1:18" hidden="1">
      <c r="A306">
        <v>60</v>
      </c>
      <c r="B306" s="26" t="s">
        <v>1269</v>
      </c>
      <c r="C306">
        <v>345</v>
      </c>
      <c r="D306">
        <v>345</v>
      </c>
      <c r="E306">
        <v>1140</v>
      </c>
      <c r="F306" s="27">
        <v>189.05</v>
      </c>
      <c r="G306" s="28">
        <v>41338</v>
      </c>
      <c r="H306">
        <v>1149</v>
      </c>
      <c r="I306" t="s">
        <v>1270</v>
      </c>
      <c r="J306" t="s">
        <v>48</v>
      </c>
      <c r="K306" s="29" t="s">
        <v>169</v>
      </c>
      <c r="L306" t="s">
        <v>58</v>
      </c>
      <c r="M306" t="s">
        <v>1271</v>
      </c>
      <c r="N306" t="s">
        <v>1271</v>
      </c>
      <c r="O306">
        <v>3</v>
      </c>
      <c r="R306">
        <v>93264</v>
      </c>
    </row>
    <row r="307" spans="1:18" hidden="1">
      <c r="A307">
        <v>60</v>
      </c>
      <c r="B307" s="26" t="s">
        <v>1269</v>
      </c>
      <c r="C307">
        <v>345</v>
      </c>
      <c r="D307">
        <v>345</v>
      </c>
      <c r="E307">
        <v>1140</v>
      </c>
      <c r="F307" s="27">
        <v>56.72</v>
      </c>
      <c r="G307" s="28">
        <v>41338</v>
      </c>
      <c r="H307">
        <v>1149</v>
      </c>
      <c r="I307" t="s">
        <v>1270</v>
      </c>
      <c r="J307" t="s">
        <v>48</v>
      </c>
      <c r="K307" s="29" t="s">
        <v>169</v>
      </c>
      <c r="L307" t="s">
        <v>58</v>
      </c>
      <c r="M307" t="s">
        <v>1271</v>
      </c>
      <c r="N307" t="s">
        <v>1271</v>
      </c>
      <c r="O307">
        <v>3</v>
      </c>
      <c r="R307">
        <v>93264</v>
      </c>
    </row>
    <row r="308" spans="1:18" hidden="1">
      <c r="A308">
        <v>60</v>
      </c>
      <c r="B308" s="26" t="s">
        <v>1269</v>
      </c>
      <c r="C308">
        <v>345</v>
      </c>
      <c r="D308">
        <v>345</v>
      </c>
      <c r="E308">
        <v>1140</v>
      </c>
      <c r="F308" s="27">
        <v>75.62</v>
      </c>
      <c r="G308" s="28">
        <v>41338</v>
      </c>
      <c r="H308">
        <v>1149</v>
      </c>
      <c r="I308" t="s">
        <v>1270</v>
      </c>
      <c r="J308" t="s">
        <v>48</v>
      </c>
      <c r="K308" s="29" t="s">
        <v>169</v>
      </c>
      <c r="L308" t="s">
        <v>58</v>
      </c>
      <c r="M308" t="s">
        <v>1271</v>
      </c>
      <c r="N308" t="s">
        <v>1271</v>
      </c>
      <c r="O308">
        <v>3</v>
      </c>
      <c r="R308">
        <v>93264</v>
      </c>
    </row>
    <row r="309" spans="1:18" hidden="1">
      <c r="A309">
        <v>60</v>
      </c>
      <c r="B309" s="26" t="s">
        <v>1269</v>
      </c>
      <c r="C309">
        <v>345</v>
      </c>
      <c r="D309">
        <v>345</v>
      </c>
      <c r="E309">
        <v>1140</v>
      </c>
      <c r="F309" s="27">
        <v>37.81</v>
      </c>
      <c r="G309" s="28">
        <v>41352</v>
      </c>
      <c r="H309">
        <v>1152</v>
      </c>
      <c r="I309" t="s">
        <v>1270</v>
      </c>
      <c r="J309" t="s">
        <v>54</v>
      </c>
      <c r="K309" s="29" t="s">
        <v>59</v>
      </c>
      <c r="L309" t="s">
        <v>58</v>
      </c>
      <c r="M309" t="s">
        <v>1271</v>
      </c>
      <c r="N309" t="s">
        <v>1271</v>
      </c>
      <c r="O309">
        <v>3</v>
      </c>
      <c r="R309">
        <v>93264</v>
      </c>
    </row>
    <row r="310" spans="1:18" hidden="1">
      <c r="A310">
        <v>60</v>
      </c>
      <c r="B310" s="26" t="s">
        <v>1269</v>
      </c>
      <c r="C310">
        <v>345</v>
      </c>
      <c r="D310">
        <v>345</v>
      </c>
      <c r="E310">
        <v>1140</v>
      </c>
      <c r="F310" s="27">
        <v>37.81</v>
      </c>
      <c r="G310" s="28">
        <v>41352</v>
      </c>
      <c r="H310">
        <v>1152</v>
      </c>
      <c r="I310" t="s">
        <v>1270</v>
      </c>
      <c r="J310" t="s">
        <v>54</v>
      </c>
      <c r="K310" s="29" t="s">
        <v>59</v>
      </c>
      <c r="L310" t="s">
        <v>58</v>
      </c>
      <c r="M310" t="s">
        <v>1271</v>
      </c>
      <c r="N310" t="s">
        <v>1271</v>
      </c>
      <c r="O310">
        <v>3</v>
      </c>
      <c r="R310">
        <v>93264</v>
      </c>
    </row>
    <row r="311" spans="1:18" hidden="1">
      <c r="A311">
        <v>60</v>
      </c>
      <c r="B311" s="26" t="s">
        <v>1269</v>
      </c>
      <c r="C311">
        <v>345</v>
      </c>
      <c r="D311">
        <v>345</v>
      </c>
      <c r="E311">
        <v>1140</v>
      </c>
      <c r="F311" s="27">
        <v>75.62</v>
      </c>
      <c r="G311" s="28">
        <v>41352</v>
      </c>
      <c r="H311">
        <v>1152</v>
      </c>
      <c r="I311" t="s">
        <v>1270</v>
      </c>
      <c r="J311" t="s">
        <v>54</v>
      </c>
      <c r="K311" s="29" t="s">
        <v>59</v>
      </c>
      <c r="L311" t="s">
        <v>58</v>
      </c>
      <c r="M311" t="s">
        <v>1271</v>
      </c>
      <c r="N311" t="s">
        <v>1271</v>
      </c>
      <c r="O311">
        <v>3</v>
      </c>
      <c r="R311">
        <v>93264</v>
      </c>
    </row>
    <row r="312" spans="1:18" hidden="1">
      <c r="A312">
        <v>60</v>
      </c>
      <c r="B312" s="26" t="s">
        <v>1269</v>
      </c>
      <c r="C312">
        <v>345</v>
      </c>
      <c r="D312">
        <v>345</v>
      </c>
      <c r="E312">
        <v>1140</v>
      </c>
      <c r="F312" s="27">
        <v>75.62</v>
      </c>
      <c r="G312" s="28">
        <v>41352</v>
      </c>
      <c r="H312">
        <v>1152</v>
      </c>
      <c r="I312" t="s">
        <v>1270</v>
      </c>
      <c r="J312" t="s">
        <v>54</v>
      </c>
      <c r="K312" s="29" t="s">
        <v>59</v>
      </c>
      <c r="L312" t="s">
        <v>58</v>
      </c>
      <c r="M312" t="s">
        <v>1271</v>
      </c>
      <c r="N312" t="s">
        <v>1271</v>
      </c>
      <c r="O312">
        <v>3</v>
      </c>
      <c r="R312">
        <v>93264</v>
      </c>
    </row>
    <row r="313" spans="1:18" hidden="1">
      <c r="A313">
        <v>60</v>
      </c>
      <c r="B313" s="26" t="s">
        <v>1269</v>
      </c>
      <c r="C313">
        <v>345</v>
      </c>
      <c r="D313">
        <v>345</v>
      </c>
      <c r="E313">
        <v>1140</v>
      </c>
      <c r="F313" s="27">
        <v>37.81</v>
      </c>
      <c r="G313" s="28">
        <v>41352</v>
      </c>
      <c r="H313">
        <v>1152</v>
      </c>
      <c r="I313" t="s">
        <v>1270</v>
      </c>
      <c r="J313" t="s">
        <v>48</v>
      </c>
      <c r="K313" s="29" t="s">
        <v>169</v>
      </c>
      <c r="L313" t="s">
        <v>58</v>
      </c>
      <c r="M313" t="s">
        <v>1271</v>
      </c>
      <c r="N313" t="s">
        <v>1271</v>
      </c>
      <c r="O313">
        <v>3</v>
      </c>
      <c r="R313">
        <v>93264</v>
      </c>
    </row>
    <row r="314" spans="1:18" hidden="1">
      <c r="A314">
        <v>60</v>
      </c>
      <c r="B314" s="26" t="s">
        <v>1269</v>
      </c>
      <c r="C314">
        <v>345</v>
      </c>
      <c r="D314">
        <v>345</v>
      </c>
      <c r="E314">
        <v>1140</v>
      </c>
      <c r="F314" s="27">
        <v>37.81</v>
      </c>
      <c r="G314" s="28">
        <v>41352</v>
      </c>
      <c r="H314">
        <v>1152</v>
      </c>
      <c r="I314" t="s">
        <v>1270</v>
      </c>
      <c r="J314" t="s">
        <v>48</v>
      </c>
      <c r="K314" s="29" t="s">
        <v>169</v>
      </c>
      <c r="L314" t="s">
        <v>58</v>
      </c>
      <c r="M314" t="s">
        <v>1271</v>
      </c>
      <c r="N314" t="s">
        <v>1271</v>
      </c>
      <c r="O314">
        <v>3</v>
      </c>
      <c r="R314">
        <v>93264</v>
      </c>
    </row>
    <row r="315" spans="1:18" hidden="1">
      <c r="A315">
        <v>60</v>
      </c>
      <c r="B315" s="26" t="s">
        <v>1269</v>
      </c>
      <c r="C315">
        <v>345</v>
      </c>
      <c r="D315">
        <v>345</v>
      </c>
      <c r="E315">
        <v>1140</v>
      </c>
      <c r="F315" s="27">
        <v>37.81</v>
      </c>
      <c r="G315" s="28">
        <v>41352</v>
      </c>
      <c r="H315">
        <v>1152</v>
      </c>
      <c r="I315" t="s">
        <v>1270</v>
      </c>
      <c r="J315" t="s">
        <v>48</v>
      </c>
      <c r="K315" s="29" t="s">
        <v>169</v>
      </c>
      <c r="L315" t="s">
        <v>58</v>
      </c>
      <c r="M315" t="s">
        <v>1271</v>
      </c>
      <c r="N315" t="s">
        <v>1271</v>
      </c>
      <c r="O315">
        <v>3</v>
      </c>
      <c r="R315">
        <v>93264</v>
      </c>
    </row>
    <row r="316" spans="1:18" hidden="1">
      <c r="A316">
        <v>60</v>
      </c>
      <c r="B316" s="26" t="s">
        <v>1269</v>
      </c>
      <c r="C316">
        <v>345</v>
      </c>
      <c r="D316">
        <v>345</v>
      </c>
      <c r="E316">
        <v>1140</v>
      </c>
      <c r="F316" s="27">
        <v>37.81</v>
      </c>
      <c r="G316" s="28">
        <v>41352</v>
      </c>
      <c r="H316">
        <v>1152</v>
      </c>
      <c r="I316" t="s">
        <v>1270</v>
      </c>
      <c r="J316" t="s">
        <v>56</v>
      </c>
      <c r="K316" s="29" t="s">
        <v>59</v>
      </c>
      <c r="L316" t="s">
        <v>58</v>
      </c>
      <c r="M316" t="s">
        <v>1271</v>
      </c>
      <c r="N316" t="s">
        <v>1271</v>
      </c>
      <c r="O316">
        <v>3</v>
      </c>
      <c r="R316">
        <v>93264</v>
      </c>
    </row>
    <row r="317" spans="1:18" hidden="1">
      <c r="A317">
        <v>60</v>
      </c>
      <c r="B317" s="26" t="s">
        <v>1269</v>
      </c>
      <c r="C317">
        <v>345</v>
      </c>
      <c r="D317">
        <v>345</v>
      </c>
      <c r="E317">
        <v>1140</v>
      </c>
      <c r="F317" s="27">
        <v>226.86</v>
      </c>
      <c r="G317" s="28">
        <v>41352</v>
      </c>
      <c r="H317">
        <v>1152</v>
      </c>
      <c r="I317" t="s">
        <v>1270</v>
      </c>
      <c r="J317" t="s">
        <v>56</v>
      </c>
      <c r="K317" s="29" t="s">
        <v>59</v>
      </c>
      <c r="L317" t="s">
        <v>58</v>
      </c>
      <c r="M317" t="s">
        <v>1271</v>
      </c>
      <c r="N317" t="s">
        <v>1271</v>
      </c>
      <c r="O317">
        <v>3</v>
      </c>
      <c r="R317">
        <v>93264</v>
      </c>
    </row>
    <row r="318" spans="1:18" hidden="1">
      <c r="A318">
        <v>60</v>
      </c>
      <c r="B318" s="26" t="s">
        <v>1269</v>
      </c>
      <c r="C318">
        <v>345</v>
      </c>
      <c r="D318">
        <v>345</v>
      </c>
      <c r="E318">
        <v>1140</v>
      </c>
      <c r="F318" s="27">
        <v>18.91</v>
      </c>
      <c r="G318" s="28">
        <v>41352</v>
      </c>
      <c r="H318">
        <v>1152</v>
      </c>
      <c r="I318" t="s">
        <v>1270</v>
      </c>
      <c r="J318" t="s">
        <v>48</v>
      </c>
      <c r="K318" s="29" t="s">
        <v>180</v>
      </c>
      <c r="L318" t="s">
        <v>58</v>
      </c>
      <c r="M318" t="s">
        <v>1271</v>
      </c>
      <c r="N318" t="s">
        <v>1271</v>
      </c>
      <c r="O318">
        <v>3</v>
      </c>
      <c r="R318">
        <v>93263</v>
      </c>
    </row>
    <row r="319" spans="1:18" hidden="1">
      <c r="A319">
        <v>60</v>
      </c>
      <c r="B319" s="26" t="s">
        <v>1269</v>
      </c>
      <c r="C319">
        <v>345</v>
      </c>
      <c r="D319">
        <v>345</v>
      </c>
      <c r="E319">
        <v>1140</v>
      </c>
      <c r="F319" s="27">
        <v>75.62</v>
      </c>
      <c r="G319" s="28">
        <v>41352</v>
      </c>
      <c r="H319">
        <v>1152</v>
      </c>
      <c r="I319" t="s">
        <v>1270</v>
      </c>
      <c r="J319" t="s">
        <v>50</v>
      </c>
      <c r="K319" s="29" t="s">
        <v>304</v>
      </c>
      <c r="L319" t="s">
        <v>58</v>
      </c>
      <c r="M319" t="s">
        <v>1271</v>
      </c>
      <c r="N319" t="s">
        <v>1271</v>
      </c>
      <c r="O319">
        <v>3</v>
      </c>
      <c r="R319">
        <v>93264</v>
      </c>
    </row>
    <row r="320" spans="1:18" hidden="1">
      <c r="A320">
        <v>60</v>
      </c>
      <c r="B320" s="26" t="s">
        <v>1269</v>
      </c>
      <c r="C320">
        <v>345</v>
      </c>
      <c r="D320">
        <v>345</v>
      </c>
      <c r="E320">
        <v>1140</v>
      </c>
      <c r="F320" s="27">
        <v>226.86</v>
      </c>
      <c r="G320" s="28">
        <v>41352</v>
      </c>
      <c r="H320">
        <v>1152</v>
      </c>
      <c r="I320" t="s">
        <v>1270</v>
      </c>
      <c r="J320" t="s">
        <v>51</v>
      </c>
      <c r="K320" s="29" t="s">
        <v>59</v>
      </c>
      <c r="L320" t="s">
        <v>58</v>
      </c>
      <c r="M320" t="s">
        <v>1271</v>
      </c>
      <c r="N320" t="s">
        <v>1271</v>
      </c>
      <c r="O320">
        <v>3</v>
      </c>
      <c r="R320">
        <v>93264</v>
      </c>
    </row>
    <row r="321" spans="1:18" hidden="1">
      <c r="A321">
        <v>60</v>
      </c>
      <c r="B321" s="26" t="s">
        <v>1269</v>
      </c>
      <c r="C321">
        <v>345</v>
      </c>
      <c r="D321">
        <v>345</v>
      </c>
      <c r="E321">
        <v>1140</v>
      </c>
      <c r="F321" s="27">
        <v>18.91</v>
      </c>
      <c r="G321" s="28">
        <v>41352</v>
      </c>
      <c r="H321">
        <v>1152</v>
      </c>
      <c r="I321" t="s">
        <v>1270</v>
      </c>
      <c r="J321" t="s">
        <v>52</v>
      </c>
      <c r="K321" s="29" t="s">
        <v>59</v>
      </c>
      <c r="L321" t="s">
        <v>58</v>
      </c>
      <c r="M321" t="s">
        <v>1271</v>
      </c>
      <c r="N321" t="s">
        <v>1271</v>
      </c>
      <c r="O321">
        <v>3</v>
      </c>
      <c r="R321">
        <v>93263</v>
      </c>
    </row>
    <row r="322" spans="1:18" hidden="1">
      <c r="A322">
        <v>60</v>
      </c>
      <c r="B322" s="26" t="s">
        <v>1269</v>
      </c>
      <c r="C322">
        <v>345</v>
      </c>
      <c r="D322">
        <v>345</v>
      </c>
      <c r="E322">
        <v>1140</v>
      </c>
      <c r="F322" s="27">
        <v>37.81</v>
      </c>
      <c r="G322" s="28">
        <v>41352</v>
      </c>
      <c r="H322">
        <v>1152</v>
      </c>
      <c r="I322" t="s">
        <v>1270</v>
      </c>
      <c r="J322" t="s">
        <v>50</v>
      </c>
      <c r="K322" s="29" t="s">
        <v>304</v>
      </c>
      <c r="L322" t="s">
        <v>58</v>
      </c>
      <c r="M322" t="s">
        <v>1271</v>
      </c>
      <c r="N322" t="s">
        <v>1271</v>
      </c>
      <c r="O322">
        <v>3</v>
      </c>
      <c r="R322">
        <v>93264</v>
      </c>
    </row>
    <row r="323" spans="1:18" hidden="1">
      <c r="A323">
        <v>60</v>
      </c>
      <c r="B323" s="26" t="s">
        <v>1269</v>
      </c>
      <c r="C323">
        <v>345</v>
      </c>
      <c r="D323">
        <v>345</v>
      </c>
      <c r="E323">
        <v>1140</v>
      </c>
      <c r="F323" s="27">
        <v>37.81</v>
      </c>
      <c r="G323" s="28">
        <v>41352</v>
      </c>
      <c r="H323">
        <v>1152</v>
      </c>
      <c r="I323" t="s">
        <v>1270</v>
      </c>
      <c r="J323" t="s">
        <v>50</v>
      </c>
      <c r="K323" s="29" t="s">
        <v>304</v>
      </c>
      <c r="L323" t="s">
        <v>58</v>
      </c>
      <c r="M323" t="s">
        <v>1271</v>
      </c>
      <c r="N323" t="s">
        <v>1271</v>
      </c>
      <c r="O323">
        <v>3</v>
      </c>
      <c r="R323">
        <v>93264</v>
      </c>
    </row>
    <row r="324" spans="1:18" hidden="1">
      <c r="A324">
        <v>60</v>
      </c>
      <c r="B324" s="26" t="s">
        <v>1269</v>
      </c>
      <c r="C324">
        <v>345</v>
      </c>
      <c r="D324">
        <v>345</v>
      </c>
      <c r="E324">
        <v>1140</v>
      </c>
      <c r="F324" s="27">
        <v>75.62</v>
      </c>
      <c r="G324" s="28">
        <v>41352</v>
      </c>
      <c r="H324">
        <v>1152</v>
      </c>
      <c r="I324" t="s">
        <v>1270</v>
      </c>
      <c r="J324" t="s">
        <v>50</v>
      </c>
      <c r="K324" s="29" t="s">
        <v>304</v>
      </c>
      <c r="L324" t="s">
        <v>58</v>
      </c>
      <c r="M324" t="s">
        <v>1271</v>
      </c>
      <c r="N324" t="s">
        <v>1271</v>
      </c>
      <c r="O324">
        <v>3</v>
      </c>
      <c r="R324">
        <v>93264</v>
      </c>
    </row>
    <row r="325" spans="1:18" hidden="1">
      <c r="A325">
        <v>60</v>
      </c>
      <c r="B325" s="26" t="s">
        <v>1269</v>
      </c>
      <c r="C325">
        <v>345</v>
      </c>
      <c r="D325">
        <v>345</v>
      </c>
      <c r="E325">
        <v>1140</v>
      </c>
      <c r="F325" s="27">
        <v>151.24</v>
      </c>
      <c r="G325" s="28">
        <v>41364</v>
      </c>
      <c r="H325">
        <v>1155</v>
      </c>
      <c r="I325" t="s">
        <v>1270</v>
      </c>
      <c r="J325" t="s">
        <v>45</v>
      </c>
      <c r="K325" s="29" t="s">
        <v>59</v>
      </c>
      <c r="L325" t="s">
        <v>58</v>
      </c>
      <c r="M325" t="s">
        <v>1271</v>
      </c>
      <c r="N325" t="s">
        <v>1271</v>
      </c>
      <c r="O325">
        <v>3</v>
      </c>
      <c r="R325">
        <v>93264</v>
      </c>
    </row>
    <row r="326" spans="1:18" hidden="1">
      <c r="A326">
        <v>60</v>
      </c>
      <c r="B326" s="26" t="s">
        <v>1269</v>
      </c>
      <c r="C326">
        <v>345</v>
      </c>
      <c r="D326">
        <v>345</v>
      </c>
      <c r="E326">
        <v>1140</v>
      </c>
      <c r="F326" s="27">
        <v>75.62</v>
      </c>
      <c r="G326" s="28">
        <v>41364</v>
      </c>
      <c r="H326">
        <v>1155</v>
      </c>
      <c r="I326" t="s">
        <v>1270</v>
      </c>
      <c r="J326" t="s">
        <v>45</v>
      </c>
      <c r="K326" s="29" t="s">
        <v>59</v>
      </c>
      <c r="L326" t="s">
        <v>58</v>
      </c>
      <c r="M326" t="s">
        <v>1271</v>
      </c>
      <c r="N326" t="s">
        <v>1271</v>
      </c>
      <c r="O326">
        <v>3</v>
      </c>
      <c r="R326">
        <v>93264</v>
      </c>
    </row>
    <row r="327" spans="1:18" hidden="1">
      <c r="A327">
        <v>60</v>
      </c>
      <c r="B327" s="26" t="s">
        <v>1269</v>
      </c>
      <c r="C327">
        <v>345</v>
      </c>
      <c r="D327">
        <v>345</v>
      </c>
      <c r="E327">
        <v>1140</v>
      </c>
      <c r="F327" s="27">
        <v>37.81</v>
      </c>
      <c r="G327" s="28">
        <v>41364</v>
      </c>
      <c r="H327">
        <v>1155</v>
      </c>
      <c r="I327" t="s">
        <v>1270</v>
      </c>
      <c r="J327" t="s">
        <v>45</v>
      </c>
      <c r="K327" s="29" t="s">
        <v>59</v>
      </c>
      <c r="L327" t="s">
        <v>58</v>
      </c>
      <c r="M327" t="s">
        <v>1271</v>
      </c>
      <c r="N327" t="s">
        <v>1271</v>
      </c>
      <c r="O327">
        <v>3</v>
      </c>
      <c r="R327">
        <v>93264</v>
      </c>
    </row>
    <row r="328" spans="1:18" hidden="1">
      <c r="A328">
        <v>60</v>
      </c>
      <c r="B328" s="26" t="s">
        <v>1269</v>
      </c>
      <c r="C328">
        <v>345</v>
      </c>
      <c r="D328">
        <v>345</v>
      </c>
      <c r="E328">
        <v>1140</v>
      </c>
      <c r="F328" s="27">
        <v>37.81</v>
      </c>
      <c r="G328" s="28">
        <v>41364</v>
      </c>
      <c r="H328">
        <v>1155</v>
      </c>
      <c r="I328" t="s">
        <v>1270</v>
      </c>
      <c r="J328" t="s">
        <v>45</v>
      </c>
      <c r="K328" s="29" t="s">
        <v>59</v>
      </c>
      <c r="L328" t="s">
        <v>58</v>
      </c>
      <c r="M328" t="s">
        <v>1271</v>
      </c>
      <c r="N328" t="s">
        <v>1271</v>
      </c>
      <c r="O328">
        <v>3</v>
      </c>
      <c r="R328">
        <v>93264</v>
      </c>
    </row>
    <row r="329" spans="1:18" hidden="1">
      <c r="A329">
        <v>60</v>
      </c>
      <c r="B329" s="26" t="s">
        <v>1269</v>
      </c>
      <c r="C329">
        <v>345</v>
      </c>
      <c r="D329">
        <v>345</v>
      </c>
      <c r="E329">
        <v>1140</v>
      </c>
      <c r="F329" s="27">
        <v>75.62</v>
      </c>
      <c r="G329" s="28">
        <v>41364</v>
      </c>
      <c r="H329">
        <v>1155</v>
      </c>
      <c r="I329" t="s">
        <v>1270</v>
      </c>
      <c r="J329" t="s">
        <v>45</v>
      </c>
      <c r="K329" s="29" t="s">
        <v>59</v>
      </c>
      <c r="L329" t="s">
        <v>58</v>
      </c>
      <c r="M329" t="s">
        <v>1271</v>
      </c>
      <c r="N329" t="s">
        <v>1271</v>
      </c>
      <c r="O329">
        <v>3</v>
      </c>
      <c r="R329">
        <v>93264</v>
      </c>
    </row>
    <row r="330" spans="1:18" hidden="1">
      <c r="A330">
        <v>60</v>
      </c>
      <c r="B330" s="26" t="s">
        <v>1269</v>
      </c>
      <c r="C330">
        <v>345</v>
      </c>
      <c r="D330">
        <v>345</v>
      </c>
      <c r="E330">
        <v>1140</v>
      </c>
      <c r="F330" s="27">
        <v>75.62</v>
      </c>
      <c r="G330" s="28">
        <v>41364</v>
      </c>
      <c r="H330">
        <v>1155</v>
      </c>
      <c r="I330" t="s">
        <v>1270</v>
      </c>
      <c r="J330" t="s">
        <v>45</v>
      </c>
      <c r="K330" s="29" t="s">
        <v>59</v>
      </c>
      <c r="L330" t="s">
        <v>58</v>
      </c>
      <c r="M330" t="s">
        <v>1271</v>
      </c>
      <c r="N330" t="s">
        <v>1271</v>
      </c>
      <c r="O330">
        <v>3</v>
      </c>
      <c r="R330">
        <v>93264</v>
      </c>
    </row>
    <row r="331" spans="1:18" hidden="1">
      <c r="A331">
        <v>60</v>
      </c>
      <c r="B331" s="26" t="s">
        <v>1269</v>
      </c>
      <c r="C331">
        <v>345</v>
      </c>
      <c r="D331">
        <v>345</v>
      </c>
      <c r="E331">
        <v>1145</v>
      </c>
      <c r="F331" s="27">
        <v>75.62</v>
      </c>
      <c r="G331" s="28">
        <v>41364</v>
      </c>
      <c r="H331">
        <v>1155</v>
      </c>
      <c r="I331" t="s">
        <v>1270</v>
      </c>
      <c r="J331" t="s">
        <v>45</v>
      </c>
      <c r="K331" s="29" t="s">
        <v>59</v>
      </c>
      <c r="L331" t="s">
        <v>58</v>
      </c>
      <c r="M331" t="s">
        <v>1271</v>
      </c>
      <c r="N331" t="s">
        <v>1271</v>
      </c>
      <c r="O331">
        <v>3</v>
      </c>
      <c r="R331">
        <v>98150</v>
      </c>
    </row>
    <row r="332" spans="1:18" hidden="1">
      <c r="A332">
        <v>60</v>
      </c>
      <c r="B332" s="26" t="s">
        <v>1269</v>
      </c>
      <c r="C332">
        <v>345</v>
      </c>
      <c r="D332">
        <v>345</v>
      </c>
      <c r="E332">
        <v>1145</v>
      </c>
      <c r="F332" s="27">
        <v>37.81</v>
      </c>
      <c r="G332" s="28">
        <v>41364</v>
      </c>
      <c r="H332">
        <v>1155</v>
      </c>
      <c r="I332" t="s">
        <v>1270</v>
      </c>
      <c r="J332" t="s">
        <v>45</v>
      </c>
      <c r="K332" s="29" t="s">
        <v>59</v>
      </c>
      <c r="L332" t="s">
        <v>58</v>
      </c>
      <c r="M332" t="s">
        <v>1271</v>
      </c>
      <c r="N332" t="s">
        <v>1271</v>
      </c>
      <c r="O332">
        <v>3</v>
      </c>
      <c r="R332">
        <v>98150</v>
      </c>
    </row>
    <row r="333" spans="1:18" hidden="1">
      <c r="A333">
        <v>60</v>
      </c>
      <c r="B333" s="26" t="s">
        <v>1269</v>
      </c>
      <c r="C333">
        <v>345</v>
      </c>
      <c r="D333">
        <v>345</v>
      </c>
      <c r="E333">
        <v>1195</v>
      </c>
      <c r="F333" s="27">
        <v>75.62</v>
      </c>
      <c r="G333" s="28">
        <v>41338</v>
      </c>
      <c r="H333">
        <v>1149</v>
      </c>
      <c r="I333" t="s">
        <v>1270</v>
      </c>
      <c r="J333" t="s">
        <v>49</v>
      </c>
      <c r="K333" s="29" t="s">
        <v>591</v>
      </c>
      <c r="L333" t="s">
        <v>58</v>
      </c>
      <c r="M333" t="s">
        <v>1271</v>
      </c>
      <c r="N333" t="s">
        <v>1271</v>
      </c>
      <c r="O333">
        <v>3</v>
      </c>
      <c r="R333">
        <v>97601</v>
      </c>
    </row>
    <row r="334" spans="1:18" hidden="1">
      <c r="A334">
        <v>60</v>
      </c>
      <c r="B334" s="26" t="s">
        <v>1269</v>
      </c>
      <c r="C334">
        <v>345</v>
      </c>
      <c r="D334">
        <v>345</v>
      </c>
      <c r="E334">
        <v>1195</v>
      </c>
      <c r="F334" s="27">
        <v>75.62</v>
      </c>
      <c r="G334" s="28">
        <v>41338</v>
      </c>
      <c r="H334">
        <v>1149</v>
      </c>
      <c r="I334" t="s">
        <v>1270</v>
      </c>
      <c r="J334" t="s">
        <v>49</v>
      </c>
      <c r="K334" s="29" t="s">
        <v>592</v>
      </c>
      <c r="L334" t="s">
        <v>58</v>
      </c>
      <c r="M334" t="s">
        <v>1271</v>
      </c>
      <c r="N334" t="s">
        <v>1271</v>
      </c>
      <c r="O334">
        <v>3</v>
      </c>
      <c r="R334">
        <v>97601</v>
      </c>
    </row>
    <row r="335" spans="1:18" hidden="1">
      <c r="A335">
        <v>60</v>
      </c>
      <c r="B335" s="26" t="s">
        <v>1269</v>
      </c>
      <c r="C335">
        <v>345</v>
      </c>
      <c r="D335">
        <v>345</v>
      </c>
      <c r="E335">
        <v>1195</v>
      </c>
      <c r="F335" s="27">
        <v>75.62</v>
      </c>
      <c r="G335" s="28">
        <v>41338</v>
      </c>
      <c r="H335">
        <v>1149</v>
      </c>
      <c r="I335" t="s">
        <v>1270</v>
      </c>
      <c r="J335" t="s">
        <v>49</v>
      </c>
      <c r="K335" s="29" t="s">
        <v>591</v>
      </c>
      <c r="L335" t="s">
        <v>58</v>
      </c>
      <c r="M335" t="s">
        <v>1271</v>
      </c>
      <c r="N335" t="s">
        <v>1271</v>
      </c>
      <c r="O335">
        <v>3</v>
      </c>
      <c r="R335">
        <v>97601</v>
      </c>
    </row>
    <row r="336" spans="1:18" hidden="1">
      <c r="A336">
        <v>60</v>
      </c>
      <c r="B336" s="26" t="s">
        <v>1269</v>
      </c>
      <c r="C336">
        <v>345</v>
      </c>
      <c r="D336">
        <v>345</v>
      </c>
      <c r="E336">
        <v>1195</v>
      </c>
      <c r="F336" s="27">
        <v>37.81</v>
      </c>
      <c r="G336" s="28">
        <v>41352</v>
      </c>
      <c r="H336">
        <v>1152</v>
      </c>
      <c r="I336" t="s">
        <v>1270</v>
      </c>
      <c r="J336" t="s">
        <v>49</v>
      </c>
      <c r="K336" s="29" t="s">
        <v>499</v>
      </c>
      <c r="L336" t="s">
        <v>58</v>
      </c>
      <c r="M336" t="s">
        <v>1271</v>
      </c>
      <c r="N336" t="s">
        <v>1271</v>
      </c>
      <c r="O336">
        <v>3</v>
      </c>
      <c r="R336">
        <v>97601</v>
      </c>
    </row>
    <row r="337" spans="1:18" hidden="1">
      <c r="A337">
        <v>60</v>
      </c>
      <c r="B337" s="26" t="s">
        <v>1269</v>
      </c>
      <c r="C337">
        <v>345</v>
      </c>
      <c r="D337">
        <v>345</v>
      </c>
      <c r="E337">
        <v>1195</v>
      </c>
      <c r="F337" s="27">
        <v>37.81</v>
      </c>
      <c r="G337" s="28">
        <v>41352</v>
      </c>
      <c r="H337">
        <v>1152</v>
      </c>
      <c r="I337" t="s">
        <v>1270</v>
      </c>
      <c r="J337" t="s">
        <v>49</v>
      </c>
      <c r="K337" s="29" t="s">
        <v>499</v>
      </c>
      <c r="L337" t="s">
        <v>58</v>
      </c>
      <c r="M337" t="s">
        <v>1271</v>
      </c>
      <c r="N337" t="s">
        <v>1271</v>
      </c>
      <c r="O337">
        <v>3</v>
      </c>
      <c r="R337">
        <v>97601</v>
      </c>
    </row>
    <row r="338" spans="1:18" hidden="1">
      <c r="A338">
        <v>60</v>
      </c>
      <c r="B338" s="26" t="s">
        <v>1269</v>
      </c>
      <c r="C338">
        <v>345</v>
      </c>
      <c r="D338">
        <v>345</v>
      </c>
      <c r="E338">
        <v>1195</v>
      </c>
      <c r="F338" s="27">
        <v>75.62</v>
      </c>
      <c r="G338" s="28">
        <v>41352</v>
      </c>
      <c r="H338">
        <v>1152</v>
      </c>
      <c r="I338" t="s">
        <v>1270</v>
      </c>
      <c r="J338" t="s">
        <v>49</v>
      </c>
      <c r="K338" s="29" t="s">
        <v>578</v>
      </c>
      <c r="L338" t="s">
        <v>58</v>
      </c>
      <c r="M338" t="s">
        <v>1271</v>
      </c>
      <c r="N338" t="s">
        <v>1271</v>
      </c>
      <c r="O338">
        <v>3</v>
      </c>
      <c r="R338">
        <v>97601</v>
      </c>
    </row>
    <row r="339" spans="1:18" hidden="1">
      <c r="A339">
        <v>60</v>
      </c>
      <c r="B339" s="26" t="s">
        <v>1269</v>
      </c>
      <c r="C339">
        <v>345</v>
      </c>
      <c r="D339">
        <v>345</v>
      </c>
      <c r="E339">
        <v>1345</v>
      </c>
      <c r="F339" s="27">
        <v>75.62</v>
      </c>
      <c r="G339" s="28">
        <v>41348</v>
      </c>
      <c r="H339">
        <v>1146</v>
      </c>
      <c r="I339" t="s">
        <v>1270</v>
      </c>
      <c r="J339" t="s">
        <v>45</v>
      </c>
      <c r="K339" s="29" t="s">
        <v>59</v>
      </c>
      <c r="L339" t="s">
        <v>58</v>
      </c>
      <c r="M339" t="s">
        <v>1271</v>
      </c>
      <c r="N339" t="s">
        <v>1271</v>
      </c>
      <c r="O339">
        <v>3</v>
      </c>
      <c r="R339">
        <v>90569</v>
      </c>
    </row>
    <row r="340" spans="1:18" hidden="1">
      <c r="A340">
        <v>60</v>
      </c>
      <c r="B340" s="26" t="s">
        <v>1269</v>
      </c>
      <c r="C340">
        <v>345</v>
      </c>
      <c r="D340">
        <v>345</v>
      </c>
      <c r="E340">
        <v>1345</v>
      </c>
      <c r="F340" s="27">
        <v>75.62</v>
      </c>
      <c r="G340" s="28">
        <v>41348</v>
      </c>
      <c r="H340">
        <v>1146</v>
      </c>
      <c r="I340" t="s">
        <v>1270</v>
      </c>
      <c r="J340" t="s">
        <v>45</v>
      </c>
      <c r="K340" s="29" t="s">
        <v>59</v>
      </c>
      <c r="L340" t="s">
        <v>58</v>
      </c>
      <c r="M340" t="s">
        <v>1271</v>
      </c>
      <c r="N340" t="s">
        <v>1271</v>
      </c>
      <c r="O340">
        <v>3</v>
      </c>
      <c r="R340">
        <v>90569</v>
      </c>
    </row>
    <row r="341" spans="1:18" hidden="1">
      <c r="A341">
        <v>60</v>
      </c>
      <c r="B341" s="26" t="s">
        <v>1269</v>
      </c>
      <c r="C341">
        <v>345</v>
      </c>
      <c r="D341">
        <v>345</v>
      </c>
      <c r="E341">
        <v>1345</v>
      </c>
      <c r="F341" s="27">
        <v>75.62</v>
      </c>
      <c r="G341" s="28">
        <v>41348</v>
      </c>
      <c r="H341">
        <v>1146</v>
      </c>
      <c r="I341" t="s">
        <v>1270</v>
      </c>
      <c r="J341" t="s">
        <v>45</v>
      </c>
      <c r="K341" s="29" t="s">
        <v>59</v>
      </c>
      <c r="L341" t="s">
        <v>58</v>
      </c>
      <c r="M341" t="s">
        <v>1271</v>
      </c>
      <c r="N341" t="s">
        <v>1271</v>
      </c>
      <c r="O341">
        <v>3</v>
      </c>
      <c r="R341">
        <v>90569</v>
      </c>
    </row>
    <row r="342" spans="1:18" hidden="1">
      <c r="A342">
        <v>60</v>
      </c>
      <c r="B342" s="26" t="s">
        <v>1269</v>
      </c>
      <c r="C342">
        <v>345</v>
      </c>
      <c r="D342">
        <v>345</v>
      </c>
      <c r="E342">
        <v>1345</v>
      </c>
      <c r="F342" s="27">
        <v>151.24</v>
      </c>
      <c r="G342" s="28">
        <v>41348</v>
      </c>
      <c r="H342">
        <v>1146</v>
      </c>
      <c r="I342" t="s">
        <v>1270</v>
      </c>
      <c r="J342" t="s">
        <v>45</v>
      </c>
      <c r="K342" s="29" t="s">
        <v>59</v>
      </c>
      <c r="L342" t="s">
        <v>58</v>
      </c>
      <c r="M342" t="s">
        <v>1271</v>
      </c>
      <c r="N342" t="s">
        <v>1271</v>
      </c>
      <c r="O342">
        <v>3</v>
      </c>
      <c r="R342">
        <v>90569</v>
      </c>
    </row>
    <row r="343" spans="1:18" hidden="1">
      <c r="A343">
        <v>60</v>
      </c>
      <c r="B343" s="26" t="s">
        <v>1269</v>
      </c>
      <c r="C343">
        <v>345</v>
      </c>
      <c r="D343">
        <v>345</v>
      </c>
      <c r="E343">
        <v>1350</v>
      </c>
      <c r="F343" s="27">
        <v>1351.74</v>
      </c>
      <c r="G343" s="28">
        <v>41353</v>
      </c>
      <c r="H343">
        <v>136013</v>
      </c>
      <c r="I343" t="s">
        <v>1272</v>
      </c>
      <c r="J343" t="s">
        <v>640</v>
      </c>
      <c r="K343" s="29" t="s">
        <v>772</v>
      </c>
      <c r="L343" t="s">
        <v>697</v>
      </c>
      <c r="M343" t="s">
        <v>1271</v>
      </c>
      <c r="N343" t="s">
        <v>1271</v>
      </c>
      <c r="O343">
        <v>3</v>
      </c>
      <c r="P343">
        <v>129161</v>
      </c>
      <c r="Q343" t="s">
        <v>627</v>
      </c>
    </row>
    <row r="344" spans="1:18" hidden="1">
      <c r="A344">
        <v>60</v>
      </c>
      <c r="B344" s="26" t="s">
        <v>1269</v>
      </c>
      <c r="C344">
        <v>345</v>
      </c>
      <c r="D344">
        <v>345</v>
      </c>
      <c r="E344">
        <v>1350</v>
      </c>
      <c r="F344" s="27">
        <v>-1351.74</v>
      </c>
      <c r="G344" s="28">
        <v>41354</v>
      </c>
      <c r="H344">
        <v>136150</v>
      </c>
      <c r="I344" t="s">
        <v>1272</v>
      </c>
      <c r="J344" t="s">
        <v>640</v>
      </c>
      <c r="K344" s="29" t="s">
        <v>772</v>
      </c>
      <c r="L344" t="s">
        <v>697</v>
      </c>
      <c r="M344" t="s">
        <v>1271</v>
      </c>
      <c r="N344" t="s">
        <v>1271</v>
      </c>
      <c r="O344">
        <v>3</v>
      </c>
      <c r="P344">
        <v>129161</v>
      </c>
      <c r="Q344" t="s">
        <v>627</v>
      </c>
    </row>
    <row r="345" spans="1:18" hidden="1">
      <c r="A345">
        <v>60</v>
      </c>
      <c r="B345" s="26" t="s">
        <v>1269</v>
      </c>
      <c r="C345">
        <v>345</v>
      </c>
      <c r="D345">
        <v>345</v>
      </c>
      <c r="E345">
        <v>1350</v>
      </c>
      <c r="F345" s="27">
        <v>445.63</v>
      </c>
      <c r="G345" s="28">
        <v>41360</v>
      </c>
      <c r="H345">
        <v>136529</v>
      </c>
      <c r="I345" t="s">
        <v>1272</v>
      </c>
      <c r="J345" t="s">
        <v>640</v>
      </c>
      <c r="K345" s="29" t="s">
        <v>680</v>
      </c>
      <c r="L345" t="s">
        <v>697</v>
      </c>
      <c r="M345" t="s">
        <v>1271</v>
      </c>
      <c r="N345" t="s">
        <v>1271</v>
      </c>
      <c r="O345">
        <v>3</v>
      </c>
      <c r="P345">
        <v>128999</v>
      </c>
      <c r="Q345" t="s">
        <v>627</v>
      </c>
      <c r="R345">
        <v>90724</v>
      </c>
    </row>
    <row r="346" spans="1:18" hidden="1">
      <c r="A346">
        <v>60</v>
      </c>
      <c r="B346" s="26" t="s">
        <v>1269</v>
      </c>
      <c r="C346">
        <v>345</v>
      </c>
      <c r="D346">
        <v>345</v>
      </c>
      <c r="E346">
        <v>1350</v>
      </c>
      <c r="F346" s="27">
        <v>31.8</v>
      </c>
      <c r="G346" s="28">
        <v>41360</v>
      </c>
      <c r="H346">
        <v>508292</v>
      </c>
      <c r="I346" t="s">
        <v>1272</v>
      </c>
      <c r="J346" t="s">
        <v>640</v>
      </c>
      <c r="K346" s="29" t="s">
        <v>680</v>
      </c>
      <c r="L346" t="s">
        <v>621</v>
      </c>
      <c r="M346" t="s">
        <v>1271</v>
      </c>
      <c r="N346" t="s">
        <v>1271</v>
      </c>
      <c r="O346">
        <v>3</v>
      </c>
      <c r="P346">
        <v>128999</v>
      </c>
      <c r="Q346" t="s">
        <v>627</v>
      </c>
      <c r="R346">
        <v>90724</v>
      </c>
    </row>
    <row r="347" spans="1:18" hidden="1">
      <c r="A347">
        <v>60</v>
      </c>
      <c r="B347" s="26" t="s">
        <v>1269</v>
      </c>
      <c r="C347">
        <v>345</v>
      </c>
      <c r="D347">
        <v>345</v>
      </c>
      <c r="E347">
        <v>1350</v>
      </c>
      <c r="F347" s="27">
        <v>37.81</v>
      </c>
      <c r="G347" s="28">
        <v>41352</v>
      </c>
      <c r="H347">
        <v>1152</v>
      </c>
      <c r="I347" t="s">
        <v>1270</v>
      </c>
      <c r="J347" t="s">
        <v>52</v>
      </c>
      <c r="K347" s="29" t="s">
        <v>59</v>
      </c>
      <c r="L347" t="s">
        <v>58</v>
      </c>
      <c r="M347" t="s">
        <v>1271</v>
      </c>
      <c r="N347" t="s">
        <v>1271</v>
      </c>
      <c r="O347">
        <v>3</v>
      </c>
      <c r="R347">
        <v>90724</v>
      </c>
    </row>
    <row r="348" spans="1:18" hidden="1">
      <c r="A348">
        <v>60</v>
      </c>
      <c r="B348" s="26" t="s">
        <v>1269</v>
      </c>
      <c r="C348">
        <v>345</v>
      </c>
      <c r="D348">
        <v>345</v>
      </c>
      <c r="E348">
        <v>1350</v>
      </c>
      <c r="F348" s="27">
        <v>75.62</v>
      </c>
      <c r="G348" s="28">
        <v>41352</v>
      </c>
      <c r="H348">
        <v>1152</v>
      </c>
      <c r="I348" t="s">
        <v>1270</v>
      </c>
      <c r="J348" t="s">
        <v>52</v>
      </c>
      <c r="K348" s="29" t="s">
        <v>59</v>
      </c>
      <c r="L348" t="s">
        <v>58</v>
      </c>
      <c r="M348" t="s">
        <v>1271</v>
      </c>
      <c r="N348" t="s">
        <v>1271</v>
      </c>
      <c r="O348">
        <v>3</v>
      </c>
      <c r="R348">
        <v>90724</v>
      </c>
    </row>
    <row r="349" spans="1:18" hidden="1">
      <c r="A349">
        <v>60</v>
      </c>
      <c r="B349" s="26" t="s">
        <v>1269</v>
      </c>
      <c r="C349">
        <v>345</v>
      </c>
      <c r="D349">
        <v>345</v>
      </c>
      <c r="E349">
        <v>1380</v>
      </c>
      <c r="F349" s="27">
        <v>226.86</v>
      </c>
      <c r="G349" s="28">
        <v>41364</v>
      </c>
      <c r="H349">
        <v>293576</v>
      </c>
      <c r="I349" t="s">
        <v>1270</v>
      </c>
      <c r="J349" t="s">
        <v>845</v>
      </c>
      <c r="K349" s="29" t="s">
        <v>847</v>
      </c>
      <c r="L349" t="s">
        <v>784</v>
      </c>
      <c r="M349" t="s">
        <v>1271</v>
      </c>
      <c r="N349" t="s">
        <v>1271</v>
      </c>
      <c r="O349">
        <v>3</v>
      </c>
      <c r="R349">
        <v>90259</v>
      </c>
    </row>
    <row r="350" spans="1:18" hidden="1">
      <c r="A350">
        <v>60</v>
      </c>
      <c r="B350" s="26" t="s">
        <v>1269</v>
      </c>
      <c r="C350">
        <v>345</v>
      </c>
      <c r="D350">
        <v>345</v>
      </c>
      <c r="E350">
        <v>1380</v>
      </c>
      <c r="F350" s="27">
        <v>37.81</v>
      </c>
      <c r="G350" s="28">
        <v>41364</v>
      </c>
      <c r="H350">
        <v>293576</v>
      </c>
      <c r="I350" t="s">
        <v>1270</v>
      </c>
      <c r="J350" t="s">
        <v>845</v>
      </c>
      <c r="K350" s="29" t="s">
        <v>844</v>
      </c>
      <c r="L350" t="s">
        <v>784</v>
      </c>
      <c r="M350" t="s">
        <v>1271</v>
      </c>
      <c r="N350" t="s">
        <v>1271</v>
      </c>
      <c r="O350">
        <v>3</v>
      </c>
      <c r="R350">
        <v>90259</v>
      </c>
    </row>
    <row r="351" spans="1:18" hidden="1">
      <c r="A351">
        <v>60</v>
      </c>
      <c r="B351" s="26" t="s">
        <v>1269</v>
      </c>
      <c r="C351">
        <v>345</v>
      </c>
      <c r="D351">
        <v>345</v>
      </c>
      <c r="E351">
        <v>1380</v>
      </c>
      <c r="F351" s="27">
        <v>366.06</v>
      </c>
      <c r="G351" s="28">
        <v>41351</v>
      </c>
      <c r="H351">
        <v>135901</v>
      </c>
      <c r="I351" t="s">
        <v>1272</v>
      </c>
      <c r="J351" t="s">
        <v>774</v>
      </c>
      <c r="K351" s="29" t="s">
        <v>773</v>
      </c>
      <c r="L351" t="s">
        <v>697</v>
      </c>
      <c r="M351" t="s">
        <v>1271</v>
      </c>
      <c r="N351" t="s">
        <v>1271</v>
      </c>
      <c r="O351">
        <v>3</v>
      </c>
      <c r="P351">
        <v>129030</v>
      </c>
      <c r="Q351" t="s">
        <v>627</v>
      </c>
      <c r="R351">
        <v>90259</v>
      </c>
    </row>
    <row r="352" spans="1:18" hidden="1">
      <c r="A352">
        <v>60</v>
      </c>
      <c r="B352" s="26" t="s">
        <v>1269</v>
      </c>
      <c r="C352">
        <v>345</v>
      </c>
      <c r="D352">
        <v>345</v>
      </c>
      <c r="E352">
        <v>1380</v>
      </c>
      <c r="F352" s="27">
        <v>226.86</v>
      </c>
      <c r="G352" s="28">
        <v>41338</v>
      </c>
      <c r="H352">
        <v>1149</v>
      </c>
      <c r="I352" t="s">
        <v>1270</v>
      </c>
      <c r="J352" t="s">
        <v>52</v>
      </c>
      <c r="K352" s="29" t="s">
        <v>59</v>
      </c>
      <c r="L352" t="s">
        <v>58</v>
      </c>
      <c r="M352" t="s">
        <v>1271</v>
      </c>
      <c r="N352" t="s">
        <v>1271</v>
      </c>
      <c r="O352">
        <v>3</v>
      </c>
      <c r="R352">
        <v>90259</v>
      </c>
    </row>
    <row r="353" spans="1:18" hidden="1">
      <c r="A353">
        <v>60</v>
      </c>
      <c r="B353" s="26" t="s">
        <v>1269</v>
      </c>
      <c r="C353">
        <v>345</v>
      </c>
      <c r="D353">
        <v>345</v>
      </c>
      <c r="E353">
        <v>1380</v>
      </c>
      <c r="F353" s="27">
        <v>37.81</v>
      </c>
      <c r="G353" s="28">
        <v>41352</v>
      </c>
      <c r="H353">
        <v>1152</v>
      </c>
      <c r="I353" t="s">
        <v>1270</v>
      </c>
      <c r="J353" t="s">
        <v>52</v>
      </c>
      <c r="K353" s="29" t="s">
        <v>59</v>
      </c>
      <c r="L353" t="s">
        <v>58</v>
      </c>
      <c r="M353" t="s">
        <v>1271</v>
      </c>
      <c r="N353" t="s">
        <v>1271</v>
      </c>
      <c r="O353">
        <v>3</v>
      </c>
      <c r="R353">
        <v>90259</v>
      </c>
    </row>
    <row r="354" spans="1:18" hidden="1">
      <c r="A354">
        <v>60</v>
      </c>
      <c r="B354" s="26" t="s">
        <v>1269</v>
      </c>
      <c r="C354">
        <v>345</v>
      </c>
      <c r="D354">
        <v>345</v>
      </c>
      <c r="E354">
        <v>1400</v>
      </c>
      <c r="F354" s="27">
        <v>37.81</v>
      </c>
      <c r="G354" s="28">
        <v>41364</v>
      </c>
      <c r="H354">
        <v>1155</v>
      </c>
      <c r="I354" t="s">
        <v>1270</v>
      </c>
      <c r="J354" t="s">
        <v>45</v>
      </c>
      <c r="K354" s="29" t="s">
        <v>59</v>
      </c>
      <c r="L354" t="s">
        <v>58</v>
      </c>
      <c r="M354" t="s">
        <v>1271</v>
      </c>
      <c r="N354" t="s">
        <v>1271</v>
      </c>
      <c r="O354">
        <v>3</v>
      </c>
      <c r="R354">
        <v>90104</v>
      </c>
    </row>
    <row r="355" spans="1:18" hidden="1">
      <c r="A355">
        <v>60</v>
      </c>
      <c r="B355" s="26" t="s">
        <v>1269</v>
      </c>
      <c r="C355">
        <v>345</v>
      </c>
      <c r="D355">
        <v>345</v>
      </c>
      <c r="E355">
        <v>1400</v>
      </c>
      <c r="F355" s="27">
        <v>75.62</v>
      </c>
      <c r="G355" s="28">
        <v>41364</v>
      </c>
      <c r="H355">
        <v>1155</v>
      </c>
      <c r="I355" t="s">
        <v>1270</v>
      </c>
      <c r="J355" t="s">
        <v>45</v>
      </c>
      <c r="K355" s="29" t="s">
        <v>59</v>
      </c>
      <c r="L355" t="s">
        <v>58</v>
      </c>
      <c r="M355" t="s">
        <v>1271</v>
      </c>
      <c r="N355" t="s">
        <v>1271</v>
      </c>
      <c r="O355">
        <v>3</v>
      </c>
      <c r="R355">
        <v>90104</v>
      </c>
    </row>
    <row r="356" spans="1:18" hidden="1">
      <c r="A356">
        <v>60</v>
      </c>
      <c r="B356" t="s">
        <v>1269</v>
      </c>
      <c r="C356">
        <v>345</v>
      </c>
      <c r="D356">
        <v>345</v>
      </c>
      <c r="E356">
        <v>1050</v>
      </c>
      <c r="F356" s="27">
        <v>37.81</v>
      </c>
      <c r="G356" s="28">
        <v>41366</v>
      </c>
      <c r="H356">
        <v>1161</v>
      </c>
      <c r="I356" t="s">
        <v>1270</v>
      </c>
      <c r="J356" t="s">
        <v>51</v>
      </c>
      <c r="K356" s="29" t="s">
        <v>59</v>
      </c>
      <c r="L356" t="s">
        <v>58</v>
      </c>
      <c r="M356" t="s">
        <v>46</v>
      </c>
      <c r="N356" t="s">
        <v>1271</v>
      </c>
      <c r="O356">
        <v>4</v>
      </c>
      <c r="R356">
        <v>95165</v>
      </c>
    </row>
    <row r="357" spans="1:18" hidden="1">
      <c r="A357">
        <v>60</v>
      </c>
      <c r="B357" t="s">
        <v>1269</v>
      </c>
      <c r="C357">
        <v>345</v>
      </c>
      <c r="D357">
        <v>345</v>
      </c>
      <c r="E357">
        <v>1050</v>
      </c>
      <c r="F357" s="27">
        <v>37.81</v>
      </c>
      <c r="G357" s="28">
        <v>41366</v>
      </c>
      <c r="H357">
        <v>1161</v>
      </c>
      <c r="I357" t="s">
        <v>1270</v>
      </c>
      <c r="J357" t="s">
        <v>56</v>
      </c>
      <c r="K357" s="29" t="s">
        <v>59</v>
      </c>
      <c r="L357" t="s">
        <v>58</v>
      </c>
      <c r="M357" t="s">
        <v>46</v>
      </c>
      <c r="N357" t="s">
        <v>1271</v>
      </c>
      <c r="O357">
        <v>4</v>
      </c>
      <c r="R357">
        <v>95165</v>
      </c>
    </row>
    <row r="358" spans="1:18" hidden="1">
      <c r="A358">
        <v>60</v>
      </c>
      <c r="B358" t="s">
        <v>1269</v>
      </c>
      <c r="C358">
        <v>345</v>
      </c>
      <c r="D358">
        <v>345</v>
      </c>
      <c r="E358">
        <v>1055</v>
      </c>
      <c r="F358" s="27">
        <v>37.81</v>
      </c>
      <c r="G358" s="28">
        <v>41380</v>
      </c>
      <c r="H358">
        <v>1167</v>
      </c>
      <c r="I358" t="s">
        <v>1270</v>
      </c>
      <c r="J358" t="s">
        <v>56</v>
      </c>
      <c r="K358" s="29" t="s">
        <v>59</v>
      </c>
      <c r="L358" t="s">
        <v>58</v>
      </c>
      <c r="M358" t="s">
        <v>46</v>
      </c>
      <c r="N358" t="s">
        <v>1271</v>
      </c>
      <c r="O358">
        <v>4</v>
      </c>
      <c r="R358">
        <v>92262</v>
      </c>
    </row>
    <row r="359" spans="1:18" hidden="1">
      <c r="A359">
        <v>60</v>
      </c>
      <c r="B359" t="s">
        <v>1269</v>
      </c>
      <c r="C359">
        <v>345</v>
      </c>
      <c r="D359">
        <v>345</v>
      </c>
      <c r="E359">
        <v>1055</v>
      </c>
      <c r="F359" s="27">
        <v>37.81</v>
      </c>
      <c r="G359" s="28">
        <v>41380</v>
      </c>
      <c r="H359">
        <v>1167</v>
      </c>
      <c r="I359" t="s">
        <v>1270</v>
      </c>
      <c r="J359" t="s">
        <v>51</v>
      </c>
      <c r="K359" s="29" t="s">
        <v>59</v>
      </c>
      <c r="L359" t="s">
        <v>58</v>
      </c>
      <c r="M359" t="s">
        <v>46</v>
      </c>
      <c r="N359" t="s">
        <v>1271</v>
      </c>
      <c r="O359">
        <v>4</v>
      </c>
      <c r="R359">
        <v>92262</v>
      </c>
    </row>
    <row r="360" spans="1:18" hidden="1">
      <c r="A360">
        <v>60</v>
      </c>
      <c r="B360" t="s">
        <v>1269</v>
      </c>
      <c r="C360">
        <v>345</v>
      </c>
      <c r="D360">
        <v>345</v>
      </c>
      <c r="E360">
        <v>1055</v>
      </c>
      <c r="F360" s="27">
        <v>321.39</v>
      </c>
      <c r="G360" s="28">
        <v>41380</v>
      </c>
      <c r="H360">
        <v>1167</v>
      </c>
      <c r="I360" t="s">
        <v>1270</v>
      </c>
      <c r="J360" t="s">
        <v>57</v>
      </c>
      <c r="K360" s="29" t="s">
        <v>550</v>
      </c>
      <c r="L360" t="s">
        <v>58</v>
      </c>
      <c r="M360" t="s">
        <v>46</v>
      </c>
      <c r="N360" t="s">
        <v>1271</v>
      </c>
      <c r="O360">
        <v>4</v>
      </c>
      <c r="R360">
        <v>92262</v>
      </c>
    </row>
    <row r="361" spans="1:18" hidden="1">
      <c r="A361">
        <v>60</v>
      </c>
      <c r="B361" t="s">
        <v>1269</v>
      </c>
      <c r="C361">
        <v>345</v>
      </c>
      <c r="D361">
        <v>345</v>
      </c>
      <c r="E361">
        <v>1055</v>
      </c>
      <c r="F361" s="27">
        <v>56.72</v>
      </c>
      <c r="G361" s="28">
        <v>41380</v>
      </c>
      <c r="H361">
        <v>1167</v>
      </c>
      <c r="I361" t="s">
        <v>1270</v>
      </c>
      <c r="J361" t="s">
        <v>57</v>
      </c>
      <c r="K361" s="29" t="s">
        <v>549</v>
      </c>
      <c r="L361" t="s">
        <v>58</v>
      </c>
      <c r="M361" t="s">
        <v>46</v>
      </c>
      <c r="N361" t="s">
        <v>1271</v>
      </c>
      <c r="O361">
        <v>4</v>
      </c>
      <c r="R361">
        <v>92262</v>
      </c>
    </row>
    <row r="362" spans="1:18" hidden="1">
      <c r="A362">
        <v>60</v>
      </c>
      <c r="B362" t="s">
        <v>1269</v>
      </c>
      <c r="C362">
        <v>345</v>
      </c>
      <c r="D362">
        <v>345</v>
      </c>
      <c r="E362">
        <v>1055</v>
      </c>
      <c r="F362" s="27">
        <v>56.72</v>
      </c>
      <c r="G362" s="28">
        <v>41380</v>
      </c>
      <c r="H362">
        <v>1167</v>
      </c>
      <c r="I362" t="s">
        <v>1270</v>
      </c>
      <c r="J362" t="s">
        <v>57</v>
      </c>
      <c r="K362" s="29" t="s">
        <v>549</v>
      </c>
      <c r="L362" t="s">
        <v>58</v>
      </c>
      <c r="M362" t="s">
        <v>46</v>
      </c>
      <c r="N362" t="s">
        <v>1271</v>
      </c>
      <c r="O362">
        <v>4</v>
      </c>
      <c r="R362">
        <v>92262</v>
      </c>
    </row>
    <row r="363" spans="1:18" hidden="1">
      <c r="A363">
        <v>60</v>
      </c>
      <c r="B363" t="s">
        <v>1269</v>
      </c>
      <c r="C363">
        <v>345</v>
      </c>
      <c r="D363">
        <v>345</v>
      </c>
      <c r="E363">
        <v>1055</v>
      </c>
      <c r="F363" s="27">
        <v>56.72</v>
      </c>
      <c r="G363" s="28">
        <v>41380</v>
      </c>
      <c r="H363">
        <v>1167</v>
      </c>
      <c r="I363" t="s">
        <v>1270</v>
      </c>
      <c r="J363" t="s">
        <v>57</v>
      </c>
      <c r="K363" s="29" t="s">
        <v>549</v>
      </c>
      <c r="L363" t="s">
        <v>58</v>
      </c>
      <c r="M363" t="s">
        <v>46</v>
      </c>
      <c r="N363" t="s">
        <v>1271</v>
      </c>
      <c r="O363">
        <v>4</v>
      </c>
      <c r="R363">
        <v>92262</v>
      </c>
    </row>
    <row r="364" spans="1:18" hidden="1">
      <c r="A364">
        <v>60</v>
      </c>
      <c r="B364" t="s">
        <v>1269</v>
      </c>
      <c r="C364">
        <v>345</v>
      </c>
      <c r="D364">
        <v>345</v>
      </c>
      <c r="E364">
        <v>1055</v>
      </c>
      <c r="F364" s="27">
        <v>37.81</v>
      </c>
      <c r="G364" s="28">
        <v>41394</v>
      </c>
      <c r="H364">
        <v>1173</v>
      </c>
      <c r="I364" t="s">
        <v>1270</v>
      </c>
      <c r="J364" t="s">
        <v>57</v>
      </c>
      <c r="K364" s="29" t="s">
        <v>543</v>
      </c>
      <c r="L364" t="s">
        <v>58</v>
      </c>
      <c r="M364" t="s">
        <v>46</v>
      </c>
      <c r="N364" t="s">
        <v>1271</v>
      </c>
      <c r="O364">
        <v>4</v>
      </c>
      <c r="R364">
        <v>92262</v>
      </c>
    </row>
    <row r="365" spans="1:18" hidden="1">
      <c r="A365">
        <v>60</v>
      </c>
      <c r="B365" t="s">
        <v>1269</v>
      </c>
      <c r="C365">
        <v>345</v>
      </c>
      <c r="D365">
        <v>345</v>
      </c>
      <c r="E365">
        <v>1055</v>
      </c>
      <c r="F365" s="27">
        <v>94.53</v>
      </c>
      <c r="G365" s="28">
        <v>41394</v>
      </c>
      <c r="H365">
        <v>1173</v>
      </c>
      <c r="I365" t="s">
        <v>1270</v>
      </c>
      <c r="J365" t="s">
        <v>57</v>
      </c>
      <c r="K365" s="29" t="s">
        <v>542</v>
      </c>
      <c r="L365" t="s">
        <v>58</v>
      </c>
      <c r="M365" t="s">
        <v>46</v>
      </c>
      <c r="N365" t="s">
        <v>1271</v>
      </c>
      <c r="O365">
        <v>4</v>
      </c>
      <c r="R365">
        <v>92262</v>
      </c>
    </row>
    <row r="366" spans="1:18" hidden="1">
      <c r="A366">
        <v>60</v>
      </c>
      <c r="B366" t="s">
        <v>1269</v>
      </c>
      <c r="C366">
        <v>345</v>
      </c>
      <c r="D366">
        <v>345</v>
      </c>
      <c r="E366">
        <v>1055</v>
      </c>
      <c r="F366" s="27">
        <v>37.81</v>
      </c>
      <c r="G366" s="28">
        <v>41394</v>
      </c>
      <c r="H366">
        <v>1173</v>
      </c>
      <c r="I366" t="s">
        <v>1270</v>
      </c>
      <c r="J366" t="s">
        <v>57</v>
      </c>
      <c r="K366" s="29" t="s">
        <v>542</v>
      </c>
      <c r="L366" t="s">
        <v>58</v>
      </c>
      <c r="M366" t="s">
        <v>46</v>
      </c>
      <c r="N366" t="s">
        <v>1271</v>
      </c>
      <c r="O366">
        <v>4</v>
      </c>
      <c r="R366">
        <v>92262</v>
      </c>
    </row>
    <row r="367" spans="1:18" hidden="1">
      <c r="A367">
        <v>60</v>
      </c>
      <c r="B367" t="s">
        <v>1269</v>
      </c>
      <c r="C367">
        <v>345</v>
      </c>
      <c r="D367">
        <v>345</v>
      </c>
      <c r="E367">
        <v>1055</v>
      </c>
      <c r="F367" s="27">
        <v>151.24</v>
      </c>
      <c r="G367" s="28">
        <v>41394</v>
      </c>
      <c r="H367">
        <v>1173</v>
      </c>
      <c r="I367" t="s">
        <v>1270</v>
      </c>
      <c r="J367" t="s">
        <v>57</v>
      </c>
      <c r="K367" s="29" t="s">
        <v>541</v>
      </c>
      <c r="L367" t="s">
        <v>58</v>
      </c>
      <c r="M367" t="s">
        <v>46</v>
      </c>
      <c r="N367" t="s">
        <v>1271</v>
      </c>
      <c r="O367">
        <v>4</v>
      </c>
      <c r="R367">
        <v>92262</v>
      </c>
    </row>
    <row r="368" spans="1:18" hidden="1">
      <c r="A368">
        <v>60</v>
      </c>
      <c r="B368" t="s">
        <v>1269</v>
      </c>
      <c r="C368">
        <v>345</v>
      </c>
      <c r="D368">
        <v>345</v>
      </c>
      <c r="E368">
        <v>1055</v>
      </c>
      <c r="F368" s="27">
        <v>151.24</v>
      </c>
      <c r="G368" s="28">
        <v>41394</v>
      </c>
      <c r="H368">
        <v>1173</v>
      </c>
      <c r="I368" t="s">
        <v>1270</v>
      </c>
      <c r="J368" t="s">
        <v>57</v>
      </c>
      <c r="K368" s="29" t="s">
        <v>540</v>
      </c>
      <c r="L368" t="s">
        <v>58</v>
      </c>
      <c r="M368" t="s">
        <v>46</v>
      </c>
      <c r="N368" t="s">
        <v>1271</v>
      </c>
      <c r="O368">
        <v>4</v>
      </c>
      <c r="R368">
        <v>92262</v>
      </c>
    </row>
    <row r="369" spans="1:18" hidden="1">
      <c r="A369">
        <v>60</v>
      </c>
      <c r="B369" t="s">
        <v>1269</v>
      </c>
      <c r="C369">
        <v>345</v>
      </c>
      <c r="D369">
        <v>345</v>
      </c>
      <c r="E369">
        <v>1055</v>
      </c>
      <c r="F369" s="27">
        <v>56.72</v>
      </c>
      <c r="G369" s="28">
        <v>41394</v>
      </c>
      <c r="H369">
        <v>1173</v>
      </c>
      <c r="I369" t="s">
        <v>1270</v>
      </c>
      <c r="J369" t="s">
        <v>57</v>
      </c>
      <c r="K369" s="29" t="s">
        <v>540</v>
      </c>
      <c r="L369" t="s">
        <v>58</v>
      </c>
      <c r="M369" t="s">
        <v>46</v>
      </c>
      <c r="N369" t="s">
        <v>1271</v>
      </c>
      <c r="O369">
        <v>4</v>
      </c>
      <c r="R369">
        <v>92262</v>
      </c>
    </row>
    <row r="370" spans="1:18" hidden="1">
      <c r="A370">
        <v>60</v>
      </c>
      <c r="B370" t="s">
        <v>1269</v>
      </c>
      <c r="C370">
        <v>345</v>
      </c>
      <c r="D370">
        <v>345</v>
      </c>
      <c r="E370">
        <v>1055</v>
      </c>
      <c r="F370" s="27">
        <v>151.24</v>
      </c>
      <c r="G370" s="28">
        <v>41394</v>
      </c>
      <c r="H370">
        <v>1173</v>
      </c>
      <c r="I370" t="s">
        <v>1270</v>
      </c>
      <c r="J370" t="s">
        <v>53</v>
      </c>
      <c r="K370" s="29" t="s">
        <v>539</v>
      </c>
      <c r="L370" t="s">
        <v>58</v>
      </c>
      <c r="M370" t="s">
        <v>46</v>
      </c>
      <c r="N370" t="s">
        <v>1271</v>
      </c>
      <c r="O370">
        <v>4</v>
      </c>
      <c r="R370">
        <v>92262</v>
      </c>
    </row>
    <row r="371" spans="1:18" hidden="1">
      <c r="A371">
        <v>60</v>
      </c>
      <c r="B371" t="s">
        <v>1269</v>
      </c>
      <c r="C371">
        <v>345</v>
      </c>
      <c r="D371">
        <v>345</v>
      </c>
      <c r="E371">
        <v>1055</v>
      </c>
      <c r="F371" s="27">
        <v>113.43</v>
      </c>
      <c r="G371" s="28">
        <v>41394</v>
      </c>
      <c r="H371">
        <v>1173</v>
      </c>
      <c r="I371" t="s">
        <v>1270</v>
      </c>
      <c r="J371" t="s">
        <v>53</v>
      </c>
      <c r="K371" s="29" t="s">
        <v>539</v>
      </c>
      <c r="L371" t="s">
        <v>58</v>
      </c>
      <c r="M371" t="s">
        <v>46</v>
      </c>
      <c r="N371" t="s">
        <v>1271</v>
      </c>
      <c r="O371">
        <v>4</v>
      </c>
      <c r="R371">
        <v>92262</v>
      </c>
    </row>
    <row r="372" spans="1:18" hidden="1">
      <c r="A372">
        <v>60</v>
      </c>
      <c r="B372" t="s">
        <v>1269</v>
      </c>
      <c r="C372">
        <v>345</v>
      </c>
      <c r="D372">
        <v>345</v>
      </c>
      <c r="E372">
        <v>1105</v>
      </c>
      <c r="F372" s="27">
        <v>75.62</v>
      </c>
      <c r="G372" s="28">
        <v>41366</v>
      </c>
      <c r="H372">
        <v>1161</v>
      </c>
      <c r="I372" t="s">
        <v>1270</v>
      </c>
      <c r="J372" t="s">
        <v>49</v>
      </c>
      <c r="K372" s="29" t="s">
        <v>567</v>
      </c>
      <c r="L372" t="s">
        <v>58</v>
      </c>
      <c r="M372" t="s">
        <v>46</v>
      </c>
      <c r="N372" t="s">
        <v>1271</v>
      </c>
      <c r="O372">
        <v>4</v>
      </c>
      <c r="R372">
        <v>91260</v>
      </c>
    </row>
    <row r="373" spans="1:18" hidden="1">
      <c r="A373">
        <v>60</v>
      </c>
      <c r="B373" t="s">
        <v>1269</v>
      </c>
      <c r="C373">
        <v>345</v>
      </c>
      <c r="D373">
        <v>345</v>
      </c>
      <c r="E373">
        <v>1105</v>
      </c>
      <c r="F373" s="27">
        <v>75.62</v>
      </c>
      <c r="G373" s="28">
        <v>41366</v>
      </c>
      <c r="H373">
        <v>1161</v>
      </c>
      <c r="I373" t="s">
        <v>1270</v>
      </c>
      <c r="J373" t="s">
        <v>49</v>
      </c>
      <c r="K373" s="29" t="s">
        <v>567</v>
      </c>
      <c r="L373" t="s">
        <v>58</v>
      </c>
      <c r="M373" t="s">
        <v>46</v>
      </c>
      <c r="N373" t="s">
        <v>1271</v>
      </c>
      <c r="O373">
        <v>4</v>
      </c>
      <c r="R373">
        <v>91260</v>
      </c>
    </row>
    <row r="374" spans="1:18" hidden="1">
      <c r="A374">
        <v>60</v>
      </c>
      <c r="B374" t="s">
        <v>1269</v>
      </c>
      <c r="C374">
        <v>345</v>
      </c>
      <c r="D374">
        <v>345</v>
      </c>
      <c r="E374">
        <v>1105</v>
      </c>
      <c r="F374" s="27">
        <v>75.62</v>
      </c>
      <c r="G374" s="28">
        <v>41366</v>
      </c>
      <c r="H374">
        <v>1161</v>
      </c>
      <c r="I374" t="s">
        <v>1270</v>
      </c>
      <c r="J374" t="s">
        <v>53</v>
      </c>
      <c r="K374" s="29" t="s">
        <v>566</v>
      </c>
      <c r="L374" t="s">
        <v>58</v>
      </c>
      <c r="M374" t="s">
        <v>46</v>
      </c>
      <c r="N374" t="s">
        <v>1271</v>
      </c>
      <c r="O374">
        <v>4</v>
      </c>
      <c r="R374">
        <v>91260</v>
      </c>
    </row>
    <row r="375" spans="1:18" hidden="1">
      <c r="A375">
        <v>60</v>
      </c>
      <c r="B375" t="s">
        <v>1269</v>
      </c>
      <c r="C375">
        <v>345</v>
      </c>
      <c r="D375">
        <v>345</v>
      </c>
      <c r="E375">
        <v>1105</v>
      </c>
      <c r="F375" s="27">
        <v>226.86</v>
      </c>
      <c r="G375" s="28">
        <v>41366</v>
      </c>
      <c r="H375">
        <v>1161</v>
      </c>
      <c r="I375" t="s">
        <v>1270</v>
      </c>
      <c r="J375" t="s">
        <v>53</v>
      </c>
      <c r="K375" s="29" t="s">
        <v>566</v>
      </c>
      <c r="L375" t="s">
        <v>58</v>
      </c>
      <c r="M375" t="s">
        <v>46</v>
      </c>
      <c r="N375" t="s">
        <v>1271</v>
      </c>
      <c r="O375">
        <v>4</v>
      </c>
      <c r="R375">
        <v>91260</v>
      </c>
    </row>
    <row r="376" spans="1:18" hidden="1">
      <c r="A376">
        <v>60</v>
      </c>
      <c r="B376" t="s">
        <v>1269</v>
      </c>
      <c r="C376">
        <v>345</v>
      </c>
      <c r="D376">
        <v>345</v>
      </c>
      <c r="E376">
        <v>1105</v>
      </c>
      <c r="F376" s="27">
        <v>18.91</v>
      </c>
      <c r="G376" s="28">
        <v>41366</v>
      </c>
      <c r="H376">
        <v>1161</v>
      </c>
      <c r="I376" t="s">
        <v>1270</v>
      </c>
      <c r="J376" t="s">
        <v>48</v>
      </c>
      <c r="K376" s="29" t="s">
        <v>557</v>
      </c>
      <c r="L376" t="s">
        <v>58</v>
      </c>
      <c r="M376" t="s">
        <v>46</v>
      </c>
      <c r="N376" t="s">
        <v>1271</v>
      </c>
      <c r="O376">
        <v>4</v>
      </c>
      <c r="R376">
        <v>91260</v>
      </c>
    </row>
    <row r="377" spans="1:18" hidden="1">
      <c r="A377">
        <v>60</v>
      </c>
      <c r="B377" t="s">
        <v>1269</v>
      </c>
      <c r="C377">
        <v>345</v>
      </c>
      <c r="D377">
        <v>345</v>
      </c>
      <c r="E377">
        <v>1105</v>
      </c>
      <c r="F377" s="27">
        <v>18.91</v>
      </c>
      <c r="G377" s="28">
        <v>41366</v>
      </c>
      <c r="H377">
        <v>1161</v>
      </c>
      <c r="I377" t="s">
        <v>1270</v>
      </c>
      <c r="J377" t="s">
        <v>48</v>
      </c>
      <c r="K377" s="29" t="s">
        <v>557</v>
      </c>
      <c r="L377" t="s">
        <v>58</v>
      </c>
      <c r="M377" t="s">
        <v>46</v>
      </c>
      <c r="N377" t="s">
        <v>1271</v>
      </c>
      <c r="O377">
        <v>4</v>
      </c>
      <c r="R377">
        <v>91260</v>
      </c>
    </row>
    <row r="378" spans="1:18" hidden="1">
      <c r="A378">
        <v>60</v>
      </c>
      <c r="B378" t="s">
        <v>1269</v>
      </c>
      <c r="C378">
        <v>345</v>
      </c>
      <c r="D378">
        <v>345</v>
      </c>
      <c r="E378">
        <v>1105</v>
      </c>
      <c r="F378" s="27">
        <v>151.24</v>
      </c>
      <c r="G378" s="28">
        <v>41366</v>
      </c>
      <c r="H378">
        <v>1161</v>
      </c>
      <c r="I378" t="s">
        <v>1270</v>
      </c>
      <c r="J378" t="s">
        <v>48</v>
      </c>
      <c r="K378" s="29" t="s">
        <v>557</v>
      </c>
      <c r="L378" t="s">
        <v>58</v>
      </c>
      <c r="M378" t="s">
        <v>46</v>
      </c>
      <c r="N378" t="s">
        <v>1271</v>
      </c>
      <c r="O378">
        <v>4</v>
      </c>
      <c r="R378">
        <v>91260</v>
      </c>
    </row>
    <row r="379" spans="1:18" hidden="1">
      <c r="A379">
        <v>60</v>
      </c>
      <c r="B379" t="s">
        <v>1269</v>
      </c>
      <c r="C379">
        <v>345</v>
      </c>
      <c r="D379">
        <v>345</v>
      </c>
      <c r="E379">
        <v>1115</v>
      </c>
      <c r="F379" s="27">
        <v>75.62</v>
      </c>
      <c r="G379" s="28">
        <v>41366</v>
      </c>
      <c r="H379">
        <v>1161</v>
      </c>
      <c r="I379" t="s">
        <v>1270</v>
      </c>
      <c r="J379" t="s">
        <v>49</v>
      </c>
      <c r="K379" s="29" t="s">
        <v>565</v>
      </c>
      <c r="L379" t="s">
        <v>58</v>
      </c>
      <c r="M379" t="s">
        <v>46</v>
      </c>
      <c r="N379" t="s">
        <v>1271</v>
      </c>
      <c r="O379">
        <v>4</v>
      </c>
      <c r="R379">
        <v>92930</v>
      </c>
    </row>
    <row r="380" spans="1:18" hidden="1">
      <c r="A380">
        <v>60</v>
      </c>
      <c r="B380" t="s">
        <v>1269</v>
      </c>
      <c r="C380">
        <v>345</v>
      </c>
      <c r="D380">
        <v>345</v>
      </c>
      <c r="E380">
        <v>1115</v>
      </c>
      <c r="F380" s="27">
        <v>75.62</v>
      </c>
      <c r="G380" s="28">
        <v>41366</v>
      </c>
      <c r="H380">
        <v>1161</v>
      </c>
      <c r="I380" t="s">
        <v>1270</v>
      </c>
      <c r="J380" t="s">
        <v>49</v>
      </c>
      <c r="K380" s="29" t="s">
        <v>564</v>
      </c>
      <c r="L380" t="s">
        <v>58</v>
      </c>
      <c r="M380" t="s">
        <v>46</v>
      </c>
      <c r="N380" t="s">
        <v>1271</v>
      </c>
      <c r="O380">
        <v>4</v>
      </c>
      <c r="R380">
        <v>92930</v>
      </c>
    </row>
    <row r="381" spans="1:18" hidden="1">
      <c r="A381">
        <v>60</v>
      </c>
      <c r="B381" t="s">
        <v>1269</v>
      </c>
      <c r="C381">
        <v>345</v>
      </c>
      <c r="D381">
        <v>345</v>
      </c>
      <c r="E381">
        <v>1115</v>
      </c>
      <c r="F381" s="27">
        <v>75.62</v>
      </c>
      <c r="G381" s="28">
        <v>41366</v>
      </c>
      <c r="H381">
        <v>1161</v>
      </c>
      <c r="I381" t="s">
        <v>1270</v>
      </c>
      <c r="J381" t="s">
        <v>49</v>
      </c>
      <c r="K381" s="29" t="s">
        <v>564</v>
      </c>
      <c r="L381" t="s">
        <v>58</v>
      </c>
      <c r="M381" t="s">
        <v>46</v>
      </c>
      <c r="N381" t="s">
        <v>1271</v>
      </c>
      <c r="O381">
        <v>4</v>
      </c>
      <c r="R381">
        <v>92930</v>
      </c>
    </row>
    <row r="382" spans="1:18" hidden="1">
      <c r="A382">
        <v>60</v>
      </c>
      <c r="B382" t="s">
        <v>1269</v>
      </c>
      <c r="C382">
        <v>345</v>
      </c>
      <c r="D382">
        <v>345</v>
      </c>
      <c r="E382">
        <v>1115</v>
      </c>
      <c r="F382" s="27">
        <v>113.43</v>
      </c>
      <c r="G382" s="28">
        <v>41366</v>
      </c>
      <c r="H382">
        <v>1161</v>
      </c>
      <c r="I382" t="s">
        <v>1270</v>
      </c>
      <c r="J382" t="s">
        <v>57</v>
      </c>
      <c r="K382" s="29" t="s">
        <v>563</v>
      </c>
      <c r="L382" t="s">
        <v>58</v>
      </c>
      <c r="M382" t="s">
        <v>46</v>
      </c>
      <c r="N382" t="s">
        <v>1271</v>
      </c>
      <c r="O382">
        <v>4</v>
      </c>
      <c r="R382">
        <v>92930</v>
      </c>
    </row>
    <row r="383" spans="1:18" hidden="1">
      <c r="A383">
        <v>60</v>
      </c>
      <c r="B383" t="s">
        <v>1269</v>
      </c>
      <c r="C383">
        <v>345</v>
      </c>
      <c r="D383">
        <v>345</v>
      </c>
      <c r="E383">
        <v>1115</v>
      </c>
      <c r="F383" s="27">
        <v>132.34</v>
      </c>
      <c r="G383" s="28">
        <v>41366</v>
      </c>
      <c r="H383">
        <v>1161</v>
      </c>
      <c r="I383" t="s">
        <v>1270</v>
      </c>
      <c r="J383" t="s">
        <v>57</v>
      </c>
      <c r="K383" s="29" t="s">
        <v>562</v>
      </c>
      <c r="L383" t="s">
        <v>58</v>
      </c>
      <c r="M383" t="s">
        <v>46</v>
      </c>
      <c r="N383" t="s">
        <v>1271</v>
      </c>
      <c r="O383">
        <v>4</v>
      </c>
      <c r="R383">
        <v>92930</v>
      </c>
    </row>
    <row r="384" spans="1:18" hidden="1">
      <c r="A384">
        <v>60</v>
      </c>
      <c r="B384" t="s">
        <v>1269</v>
      </c>
      <c r="C384">
        <v>345</v>
      </c>
      <c r="D384">
        <v>345</v>
      </c>
      <c r="E384">
        <v>1115</v>
      </c>
      <c r="F384" s="27">
        <v>75.62</v>
      </c>
      <c r="G384" s="28">
        <v>41366</v>
      </c>
      <c r="H384">
        <v>1161</v>
      </c>
      <c r="I384" t="s">
        <v>1270</v>
      </c>
      <c r="J384" t="s">
        <v>53</v>
      </c>
      <c r="K384" s="29" t="s">
        <v>560</v>
      </c>
      <c r="L384" t="s">
        <v>58</v>
      </c>
      <c r="M384" t="s">
        <v>46</v>
      </c>
      <c r="N384" t="s">
        <v>1271</v>
      </c>
      <c r="O384">
        <v>4</v>
      </c>
      <c r="R384">
        <v>92930</v>
      </c>
    </row>
    <row r="385" spans="1:18" hidden="1">
      <c r="A385">
        <v>60</v>
      </c>
      <c r="B385" t="s">
        <v>1269</v>
      </c>
      <c r="C385">
        <v>345</v>
      </c>
      <c r="D385">
        <v>345</v>
      </c>
      <c r="E385">
        <v>1115</v>
      </c>
      <c r="F385" s="27">
        <v>113.43</v>
      </c>
      <c r="G385" s="28">
        <v>41366</v>
      </c>
      <c r="H385">
        <v>1161</v>
      </c>
      <c r="I385" t="s">
        <v>1270</v>
      </c>
      <c r="J385" t="s">
        <v>53</v>
      </c>
      <c r="K385" s="29" t="s">
        <v>560</v>
      </c>
      <c r="L385" t="s">
        <v>58</v>
      </c>
      <c r="M385" t="s">
        <v>46</v>
      </c>
      <c r="N385" t="s">
        <v>1271</v>
      </c>
      <c r="O385">
        <v>4</v>
      </c>
      <c r="R385">
        <v>92930</v>
      </c>
    </row>
    <row r="386" spans="1:18" hidden="1">
      <c r="A386">
        <v>60</v>
      </c>
      <c r="B386" t="s">
        <v>1269</v>
      </c>
      <c r="C386">
        <v>345</v>
      </c>
      <c r="D386">
        <v>345</v>
      </c>
      <c r="E386">
        <v>1115</v>
      </c>
      <c r="F386" s="27">
        <v>75.62</v>
      </c>
      <c r="G386" s="28">
        <v>41366</v>
      </c>
      <c r="H386">
        <v>1161</v>
      </c>
      <c r="I386" t="s">
        <v>1270</v>
      </c>
      <c r="J386" t="s">
        <v>53</v>
      </c>
      <c r="K386" s="29" t="s">
        <v>560</v>
      </c>
      <c r="L386" t="s">
        <v>58</v>
      </c>
      <c r="M386" t="s">
        <v>46</v>
      </c>
      <c r="N386" t="s">
        <v>1271</v>
      </c>
      <c r="O386">
        <v>4</v>
      </c>
      <c r="R386">
        <v>92930</v>
      </c>
    </row>
    <row r="387" spans="1:18" hidden="1">
      <c r="A387">
        <v>60</v>
      </c>
      <c r="B387" t="s">
        <v>1269</v>
      </c>
      <c r="C387">
        <v>345</v>
      </c>
      <c r="D387">
        <v>345</v>
      </c>
      <c r="E387">
        <v>1115</v>
      </c>
      <c r="F387" s="27">
        <v>37.81</v>
      </c>
      <c r="G387" s="28">
        <v>41366</v>
      </c>
      <c r="H387">
        <v>1161</v>
      </c>
      <c r="I387" t="s">
        <v>1270</v>
      </c>
      <c r="J387" t="s">
        <v>53</v>
      </c>
      <c r="K387" s="29" t="s">
        <v>561</v>
      </c>
      <c r="L387" t="s">
        <v>58</v>
      </c>
      <c r="M387" t="s">
        <v>46</v>
      </c>
      <c r="N387" t="s">
        <v>1271</v>
      </c>
      <c r="O387">
        <v>4</v>
      </c>
      <c r="R387">
        <v>92930</v>
      </c>
    </row>
    <row r="388" spans="1:18" hidden="1">
      <c r="A388">
        <v>60</v>
      </c>
      <c r="B388" t="s">
        <v>1269</v>
      </c>
      <c r="C388">
        <v>345</v>
      </c>
      <c r="D388">
        <v>345</v>
      </c>
      <c r="E388">
        <v>1115</v>
      </c>
      <c r="F388" s="27">
        <v>37.81</v>
      </c>
      <c r="G388" s="28">
        <v>41366</v>
      </c>
      <c r="H388">
        <v>1161</v>
      </c>
      <c r="I388" t="s">
        <v>1270</v>
      </c>
      <c r="J388" t="s">
        <v>53</v>
      </c>
      <c r="K388" s="29" t="s">
        <v>561</v>
      </c>
      <c r="L388" t="s">
        <v>58</v>
      </c>
      <c r="M388" t="s">
        <v>46</v>
      </c>
      <c r="N388" t="s">
        <v>1271</v>
      </c>
      <c r="O388">
        <v>4</v>
      </c>
      <c r="R388">
        <v>92930</v>
      </c>
    </row>
    <row r="389" spans="1:18" hidden="1">
      <c r="A389">
        <v>60</v>
      </c>
      <c r="B389" t="s">
        <v>1269</v>
      </c>
      <c r="C389">
        <v>345</v>
      </c>
      <c r="D389">
        <v>345</v>
      </c>
      <c r="E389">
        <v>1115</v>
      </c>
      <c r="F389" s="27">
        <v>75.62</v>
      </c>
      <c r="G389" s="28">
        <v>41366</v>
      </c>
      <c r="H389">
        <v>1161</v>
      </c>
      <c r="I389" t="s">
        <v>1270</v>
      </c>
      <c r="J389" t="s">
        <v>53</v>
      </c>
      <c r="K389" s="29" t="s">
        <v>560</v>
      </c>
      <c r="L389" t="s">
        <v>58</v>
      </c>
      <c r="M389" t="s">
        <v>46</v>
      </c>
      <c r="N389" t="s">
        <v>1271</v>
      </c>
      <c r="O389">
        <v>4</v>
      </c>
      <c r="R389">
        <v>92930</v>
      </c>
    </row>
    <row r="390" spans="1:18" hidden="1">
      <c r="A390">
        <v>60</v>
      </c>
      <c r="B390" t="s">
        <v>1269</v>
      </c>
      <c r="C390">
        <v>345</v>
      </c>
      <c r="D390">
        <v>345</v>
      </c>
      <c r="E390">
        <v>1115</v>
      </c>
      <c r="F390" s="27">
        <v>75.62</v>
      </c>
      <c r="G390" s="28">
        <v>41366</v>
      </c>
      <c r="H390">
        <v>1161</v>
      </c>
      <c r="I390" t="s">
        <v>1270</v>
      </c>
      <c r="J390" t="s">
        <v>53</v>
      </c>
      <c r="K390" s="29" t="s">
        <v>559</v>
      </c>
      <c r="L390" t="s">
        <v>58</v>
      </c>
      <c r="M390" t="s">
        <v>46</v>
      </c>
      <c r="N390" t="s">
        <v>1271</v>
      </c>
      <c r="O390">
        <v>4</v>
      </c>
      <c r="R390">
        <v>92930</v>
      </c>
    </row>
    <row r="391" spans="1:18" hidden="1">
      <c r="A391">
        <v>60</v>
      </c>
      <c r="B391" t="s">
        <v>1269</v>
      </c>
      <c r="C391">
        <v>345</v>
      </c>
      <c r="D391">
        <v>345</v>
      </c>
      <c r="E391">
        <v>1115</v>
      </c>
      <c r="F391" s="27">
        <v>75.62</v>
      </c>
      <c r="G391" s="28">
        <v>41366</v>
      </c>
      <c r="H391">
        <v>1161</v>
      </c>
      <c r="I391" t="s">
        <v>1270</v>
      </c>
      <c r="J391" t="s">
        <v>48</v>
      </c>
      <c r="K391" s="29" t="s">
        <v>556</v>
      </c>
      <c r="L391" t="s">
        <v>58</v>
      </c>
      <c r="M391" t="s">
        <v>46</v>
      </c>
      <c r="N391" t="s">
        <v>1271</v>
      </c>
      <c r="O391">
        <v>4</v>
      </c>
      <c r="R391">
        <v>92930</v>
      </c>
    </row>
    <row r="392" spans="1:18" hidden="1">
      <c r="A392">
        <v>60</v>
      </c>
      <c r="B392" t="s">
        <v>1269</v>
      </c>
      <c r="C392">
        <v>345</v>
      </c>
      <c r="D392">
        <v>345</v>
      </c>
      <c r="E392">
        <v>1115</v>
      </c>
      <c r="F392" s="27">
        <v>37.81</v>
      </c>
      <c r="G392" s="28">
        <v>41379</v>
      </c>
      <c r="H392">
        <v>1164</v>
      </c>
      <c r="I392" t="s">
        <v>1270</v>
      </c>
      <c r="J392" t="s">
        <v>45</v>
      </c>
      <c r="K392" s="29" t="s">
        <v>59</v>
      </c>
      <c r="L392" t="s">
        <v>58</v>
      </c>
      <c r="M392" t="s">
        <v>46</v>
      </c>
      <c r="N392" t="s">
        <v>1271</v>
      </c>
      <c r="O392">
        <v>4</v>
      </c>
      <c r="R392">
        <v>92930</v>
      </c>
    </row>
    <row r="393" spans="1:18" hidden="1">
      <c r="A393">
        <v>60</v>
      </c>
      <c r="B393" t="s">
        <v>1269</v>
      </c>
      <c r="C393">
        <v>345</v>
      </c>
      <c r="D393">
        <v>345</v>
      </c>
      <c r="E393">
        <v>1115</v>
      </c>
      <c r="F393" s="27">
        <v>37.81</v>
      </c>
      <c r="G393" s="28">
        <v>41379</v>
      </c>
      <c r="H393">
        <v>1164</v>
      </c>
      <c r="I393" t="s">
        <v>1270</v>
      </c>
      <c r="J393" t="s">
        <v>45</v>
      </c>
      <c r="K393" s="29" t="s">
        <v>59</v>
      </c>
      <c r="L393" t="s">
        <v>58</v>
      </c>
      <c r="M393" t="s">
        <v>46</v>
      </c>
      <c r="N393" t="s">
        <v>1271</v>
      </c>
      <c r="O393">
        <v>4</v>
      </c>
      <c r="R393">
        <v>92930</v>
      </c>
    </row>
    <row r="394" spans="1:18" hidden="1">
      <c r="A394">
        <v>60</v>
      </c>
      <c r="B394" t="s">
        <v>1269</v>
      </c>
      <c r="C394">
        <v>345</v>
      </c>
      <c r="D394">
        <v>345</v>
      </c>
      <c r="E394">
        <v>1115</v>
      </c>
      <c r="F394" s="27">
        <v>75.62</v>
      </c>
      <c r="G394" s="28">
        <v>41379</v>
      </c>
      <c r="H394">
        <v>1164</v>
      </c>
      <c r="I394" t="s">
        <v>1270</v>
      </c>
      <c r="J394" t="s">
        <v>45</v>
      </c>
      <c r="K394" s="29" t="s">
        <v>59</v>
      </c>
      <c r="L394" t="s">
        <v>58</v>
      </c>
      <c r="M394" t="s">
        <v>46</v>
      </c>
      <c r="N394" t="s">
        <v>1271</v>
      </c>
      <c r="O394">
        <v>4</v>
      </c>
      <c r="R394">
        <v>92930</v>
      </c>
    </row>
    <row r="395" spans="1:18" hidden="1">
      <c r="A395">
        <v>60</v>
      </c>
      <c r="B395" t="s">
        <v>1269</v>
      </c>
      <c r="C395">
        <v>345</v>
      </c>
      <c r="D395">
        <v>345</v>
      </c>
      <c r="E395">
        <v>1115</v>
      </c>
      <c r="F395" s="27">
        <v>37.81</v>
      </c>
      <c r="G395" s="28">
        <v>41379</v>
      </c>
      <c r="H395">
        <v>1164</v>
      </c>
      <c r="I395" t="s">
        <v>1270</v>
      </c>
      <c r="J395" t="s">
        <v>45</v>
      </c>
      <c r="K395" s="29" t="s">
        <v>59</v>
      </c>
      <c r="L395" t="s">
        <v>58</v>
      </c>
      <c r="M395" t="s">
        <v>46</v>
      </c>
      <c r="N395" t="s">
        <v>1271</v>
      </c>
      <c r="O395">
        <v>4</v>
      </c>
      <c r="R395">
        <v>92930</v>
      </c>
    </row>
    <row r="396" spans="1:18" hidden="1">
      <c r="A396">
        <v>60</v>
      </c>
      <c r="B396" t="s">
        <v>1269</v>
      </c>
      <c r="C396">
        <v>345</v>
      </c>
      <c r="D396">
        <v>345</v>
      </c>
      <c r="E396">
        <v>1115</v>
      </c>
      <c r="F396" s="27">
        <v>75.62</v>
      </c>
      <c r="G396" s="28">
        <v>41379</v>
      </c>
      <c r="H396">
        <v>1164</v>
      </c>
      <c r="I396" t="s">
        <v>1270</v>
      </c>
      <c r="J396" t="s">
        <v>45</v>
      </c>
      <c r="K396" s="29" t="s">
        <v>59</v>
      </c>
      <c r="L396" t="s">
        <v>58</v>
      </c>
      <c r="M396" t="s">
        <v>46</v>
      </c>
      <c r="N396" t="s">
        <v>1271</v>
      </c>
      <c r="O396">
        <v>4</v>
      </c>
      <c r="R396">
        <v>92930</v>
      </c>
    </row>
    <row r="397" spans="1:18" hidden="1">
      <c r="A397">
        <v>60</v>
      </c>
      <c r="B397" t="s">
        <v>1269</v>
      </c>
      <c r="C397">
        <v>345</v>
      </c>
      <c r="D397">
        <v>345</v>
      </c>
      <c r="E397">
        <v>1115</v>
      </c>
      <c r="F397" s="27">
        <v>75.62</v>
      </c>
      <c r="G397" s="28">
        <v>41380</v>
      </c>
      <c r="H397">
        <v>1167</v>
      </c>
      <c r="I397" t="s">
        <v>1270</v>
      </c>
      <c r="J397" t="s">
        <v>53</v>
      </c>
      <c r="K397" s="29" t="s">
        <v>551</v>
      </c>
      <c r="L397" t="s">
        <v>58</v>
      </c>
      <c r="M397" t="s">
        <v>46</v>
      </c>
      <c r="N397" t="s">
        <v>1271</v>
      </c>
      <c r="O397">
        <v>4</v>
      </c>
      <c r="R397">
        <v>92930</v>
      </c>
    </row>
    <row r="398" spans="1:18" hidden="1">
      <c r="A398">
        <v>60</v>
      </c>
      <c r="B398" t="s">
        <v>1269</v>
      </c>
      <c r="C398">
        <v>345</v>
      </c>
      <c r="D398">
        <v>345</v>
      </c>
      <c r="E398">
        <v>1115</v>
      </c>
      <c r="F398" s="27">
        <v>151.24</v>
      </c>
      <c r="G398" s="28">
        <v>41380</v>
      </c>
      <c r="H398">
        <v>1167</v>
      </c>
      <c r="I398" t="s">
        <v>1270</v>
      </c>
      <c r="J398" t="s">
        <v>53</v>
      </c>
      <c r="K398" s="29" t="s">
        <v>551</v>
      </c>
      <c r="L398" t="s">
        <v>58</v>
      </c>
      <c r="M398" t="s">
        <v>46</v>
      </c>
      <c r="N398" t="s">
        <v>1271</v>
      </c>
      <c r="O398">
        <v>4</v>
      </c>
      <c r="R398">
        <v>92930</v>
      </c>
    </row>
    <row r="399" spans="1:18" hidden="1">
      <c r="A399">
        <v>60</v>
      </c>
      <c r="B399" t="s">
        <v>1269</v>
      </c>
      <c r="C399">
        <v>345</v>
      </c>
      <c r="D399">
        <v>345</v>
      </c>
      <c r="E399">
        <v>1115</v>
      </c>
      <c r="F399" s="27">
        <v>75.62</v>
      </c>
      <c r="G399" s="28">
        <v>41380</v>
      </c>
      <c r="H399">
        <v>1167</v>
      </c>
      <c r="I399" t="s">
        <v>1270</v>
      </c>
      <c r="J399" t="s">
        <v>49</v>
      </c>
      <c r="K399" s="29" t="s">
        <v>548</v>
      </c>
      <c r="L399" t="s">
        <v>58</v>
      </c>
      <c r="M399" t="s">
        <v>46</v>
      </c>
      <c r="N399" t="s">
        <v>1271</v>
      </c>
      <c r="O399">
        <v>4</v>
      </c>
      <c r="R399">
        <v>92930</v>
      </c>
    </row>
    <row r="400" spans="1:18" hidden="1">
      <c r="A400">
        <v>60</v>
      </c>
      <c r="B400" t="s">
        <v>1269</v>
      </c>
      <c r="C400">
        <v>345</v>
      </c>
      <c r="D400">
        <v>345</v>
      </c>
      <c r="E400">
        <v>1115</v>
      </c>
      <c r="F400" s="27">
        <v>113.43</v>
      </c>
      <c r="G400" s="28">
        <v>41380</v>
      </c>
      <c r="H400">
        <v>1167</v>
      </c>
      <c r="I400" t="s">
        <v>1270</v>
      </c>
      <c r="J400" t="s">
        <v>49</v>
      </c>
      <c r="K400" s="29" t="s">
        <v>548</v>
      </c>
      <c r="L400" t="s">
        <v>58</v>
      </c>
      <c r="M400" t="s">
        <v>46</v>
      </c>
      <c r="N400" t="s">
        <v>1271</v>
      </c>
      <c r="O400">
        <v>4</v>
      </c>
      <c r="R400">
        <v>92930</v>
      </c>
    </row>
    <row r="401" spans="1:18" hidden="1">
      <c r="A401">
        <v>60</v>
      </c>
      <c r="B401" t="s">
        <v>1269</v>
      </c>
      <c r="C401">
        <v>345</v>
      </c>
      <c r="D401">
        <v>345</v>
      </c>
      <c r="E401">
        <v>1115</v>
      </c>
      <c r="F401" s="27">
        <v>75.62</v>
      </c>
      <c r="G401" s="28">
        <v>41380</v>
      </c>
      <c r="H401">
        <v>1167</v>
      </c>
      <c r="I401" t="s">
        <v>1270</v>
      </c>
      <c r="J401" t="s">
        <v>49</v>
      </c>
      <c r="K401" s="29" t="s">
        <v>548</v>
      </c>
      <c r="L401" t="s">
        <v>58</v>
      </c>
      <c r="M401" t="s">
        <v>46</v>
      </c>
      <c r="N401" t="s">
        <v>1271</v>
      </c>
      <c r="O401">
        <v>4</v>
      </c>
      <c r="R401">
        <v>92930</v>
      </c>
    </row>
    <row r="402" spans="1:18" hidden="1">
      <c r="A402">
        <v>60</v>
      </c>
      <c r="B402" t="s">
        <v>1269</v>
      </c>
      <c r="C402">
        <v>345</v>
      </c>
      <c r="D402">
        <v>345</v>
      </c>
      <c r="E402">
        <v>1115</v>
      </c>
      <c r="F402" s="27">
        <v>75.62</v>
      </c>
      <c r="G402" s="28">
        <v>41380</v>
      </c>
      <c r="H402">
        <v>1167</v>
      </c>
      <c r="I402" t="s">
        <v>1270</v>
      </c>
      <c r="J402" t="s">
        <v>49</v>
      </c>
      <c r="K402" s="29" t="s">
        <v>548</v>
      </c>
      <c r="L402" t="s">
        <v>58</v>
      </c>
      <c r="M402" t="s">
        <v>46</v>
      </c>
      <c r="N402" t="s">
        <v>1271</v>
      </c>
      <c r="O402">
        <v>4</v>
      </c>
      <c r="R402">
        <v>92930</v>
      </c>
    </row>
    <row r="403" spans="1:18" hidden="1">
      <c r="A403">
        <v>60</v>
      </c>
      <c r="B403" t="s">
        <v>1269</v>
      </c>
      <c r="C403">
        <v>345</v>
      </c>
      <c r="D403">
        <v>345</v>
      </c>
      <c r="E403">
        <v>1115</v>
      </c>
      <c r="F403" s="27">
        <v>151.24</v>
      </c>
      <c r="G403" s="28">
        <v>41380</v>
      </c>
      <c r="H403">
        <v>1167</v>
      </c>
      <c r="I403" t="s">
        <v>1270</v>
      </c>
      <c r="J403" t="s">
        <v>53</v>
      </c>
      <c r="K403" s="29" t="s">
        <v>547</v>
      </c>
      <c r="L403" t="s">
        <v>58</v>
      </c>
      <c r="M403" t="s">
        <v>46</v>
      </c>
      <c r="N403" t="s">
        <v>1271</v>
      </c>
      <c r="O403">
        <v>4</v>
      </c>
      <c r="R403">
        <v>92930</v>
      </c>
    </row>
    <row r="404" spans="1:18" hidden="1">
      <c r="A404">
        <v>60</v>
      </c>
      <c r="B404" t="s">
        <v>1269</v>
      </c>
      <c r="C404">
        <v>345</v>
      </c>
      <c r="D404">
        <v>345</v>
      </c>
      <c r="E404">
        <v>1115</v>
      </c>
      <c r="F404" s="27">
        <v>75.62</v>
      </c>
      <c r="G404" s="28">
        <v>41394</v>
      </c>
      <c r="H404">
        <v>1173</v>
      </c>
      <c r="I404" t="s">
        <v>1270</v>
      </c>
      <c r="J404" t="s">
        <v>49</v>
      </c>
      <c r="K404" s="29" t="s">
        <v>538</v>
      </c>
      <c r="L404" t="s">
        <v>58</v>
      </c>
      <c r="M404" t="s">
        <v>46</v>
      </c>
      <c r="N404" t="s">
        <v>1271</v>
      </c>
      <c r="O404">
        <v>4</v>
      </c>
      <c r="R404">
        <v>92930</v>
      </c>
    </row>
    <row r="405" spans="1:18" hidden="1">
      <c r="A405">
        <v>60</v>
      </c>
      <c r="B405" t="s">
        <v>1269</v>
      </c>
      <c r="C405">
        <v>345</v>
      </c>
      <c r="D405">
        <v>345</v>
      </c>
      <c r="E405">
        <v>1115</v>
      </c>
      <c r="F405" s="27">
        <v>75.62</v>
      </c>
      <c r="G405" s="28">
        <v>41394</v>
      </c>
      <c r="H405">
        <v>1173</v>
      </c>
      <c r="I405" t="s">
        <v>1270</v>
      </c>
      <c r="J405" t="s">
        <v>49</v>
      </c>
      <c r="K405" s="29" t="s">
        <v>538</v>
      </c>
      <c r="L405" t="s">
        <v>58</v>
      </c>
      <c r="M405" t="s">
        <v>46</v>
      </c>
      <c r="N405" t="s">
        <v>1271</v>
      </c>
      <c r="O405">
        <v>4</v>
      </c>
      <c r="R405">
        <v>92930</v>
      </c>
    </row>
    <row r="406" spans="1:18" hidden="1">
      <c r="A406">
        <v>60</v>
      </c>
      <c r="B406" t="s">
        <v>1269</v>
      </c>
      <c r="C406">
        <v>345</v>
      </c>
      <c r="D406">
        <v>345</v>
      </c>
      <c r="E406">
        <v>1115</v>
      </c>
      <c r="F406" s="27">
        <v>37.81</v>
      </c>
      <c r="G406" s="28">
        <v>41394</v>
      </c>
      <c r="H406">
        <v>1173</v>
      </c>
      <c r="I406" t="s">
        <v>1270</v>
      </c>
      <c r="J406" t="s">
        <v>57</v>
      </c>
      <c r="K406" s="29" t="s">
        <v>537</v>
      </c>
      <c r="L406" t="s">
        <v>58</v>
      </c>
      <c r="M406" t="s">
        <v>46</v>
      </c>
      <c r="N406" t="s">
        <v>1271</v>
      </c>
      <c r="O406">
        <v>4</v>
      </c>
      <c r="R406">
        <v>92930</v>
      </c>
    </row>
    <row r="407" spans="1:18" hidden="1">
      <c r="A407">
        <v>60</v>
      </c>
      <c r="B407" t="s">
        <v>1269</v>
      </c>
      <c r="C407">
        <v>345</v>
      </c>
      <c r="D407">
        <v>345</v>
      </c>
      <c r="E407">
        <v>1115</v>
      </c>
      <c r="F407" s="27">
        <v>151.24</v>
      </c>
      <c r="G407" s="28">
        <v>41394</v>
      </c>
      <c r="H407">
        <v>1173</v>
      </c>
      <c r="I407" t="s">
        <v>1270</v>
      </c>
      <c r="J407" t="s">
        <v>53</v>
      </c>
      <c r="K407" s="29" t="s">
        <v>536</v>
      </c>
      <c r="L407" t="s">
        <v>58</v>
      </c>
      <c r="M407" t="s">
        <v>46</v>
      </c>
      <c r="N407" t="s">
        <v>1271</v>
      </c>
      <c r="O407">
        <v>4</v>
      </c>
      <c r="R407">
        <v>92930</v>
      </c>
    </row>
    <row r="408" spans="1:18" hidden="1">
      <c r="A408">
        <v>60</v>
      </c>
      <c r="B408" t="s">
        <v>1269</v>
      </c>
      <c r="C408">
        <v>345</v>
      </c>
      <c r="D408">
        <v>345</v>
      </c>
      <c r="E408">
        <v>1120</v>
      </c>
      <c r="F408" s="27">
        <v>75.62</v>
      </c>
      <c r="G408" s="28">
        <v>41394</v>
      </c>
      <c r="H408">
        <v>1170</v>
      </c>
      <c r="I408" t="s">
        <v>1270</v>
      </c>
      <c r="J408" t="s">
        <v>45</v>
      </c>
      <c r="K408" s="29" t="s">
        <v>59</v>
      </c>
      <c r="L408" t="s">
        <v>58</v>
      </c>
      <c r="M408" t="s">
        <v>46</v>
      </c>
      <c r="N408" t="s">
        <v>1271</v>
      </c>
      <c r="O408">
        <v>4</v>
      </c>
      <c r="R408">
        <v>91594</v>
      </c>
    </row>
    <row r="409" spans="1:18" hidden="1">
      <c r="A409">
        <v>60</v>
      </c>
      <c r="B409" t="s">
        <v>1269</v>
      </c>
      <c r="C409">
        <v>345</v>
      </c>
      <c r="D409">
        <v>345</v>
      </c>
      <c r="E409">
        <v>1120</v>
      </c>
      <c r="F409" s="27">
        <v>75.62</v>
      </c>
      <c r="G409" s="28">
        <v>41394</v>
      </c>
      <c r="H409">
        <v>1170</v>
      </c>
      <c r="I409" t="s">
        <v>1270</v>
      </c>
      <c r="J409" t="s">
        <v>45</v>
      </c>
      <c r="K409" s="29" t="s">
        <v>59</v>
      </c>
      <c r="L409" t="s">
        <v>58</v>
      </c>
      <c r="M409" t="s">
        <v>46</v>
      </c>
      <c r="N409" t="s">
        <v>1271</v>
      </c>
      <c r="O409">
        <v>4</v>
      </c>
      <c r="R409">
        <v>91594</v>
      </c>
    </row>
    <row r="410" spans="1:18" hidden="1">
      <c r="A410">
        <v>60</v>
      </c>
      <c r="B410" t="s">
        <v>1269</v>
      </c>
      <c r="C410">
        <v>345</v>
      </c>
      <c r="D410">
        <v>345</v>
      </c>
      <c r="E410">
        <v>1130</v>
      </c>
      <c r="F410" s="27">
        <v>37.81</v>
      </c>
      <c r="G410" s="28">
        <v>41394</v>
      </c>
      <c r="H410">
        <v>293858</v>
      </c>
      <c r="I410" t="s">
        <v>1270</v>
      </c>
      <c r="J410" t="s">
        <v>839</v>
      </c>
      <c r="K410" s="29" t="s">
        <v>840</v>
      </c>
      <c r="L410" t="s">
        <v>784</v>
      </c>
      <c r="M410" t="s">
        <v>46</v>
      </c>
      <c r="N410" t="s">
        <v>1271</v>
      </c>
      <c r="O410">
        <v>4</v>
      </c>
      <c r="R410">
        <v>96127</v>
      </c>
    </row>
    <row r="411" spans="1:18" hidden="1">
      <c r="A411">
        <v>60</v>
      </c>
      <c r="B411" t="s">
        <v>1269</v>
      </c>
      <c r="C411">
        <v>345</v>
      </c>
      <c r="D411">
        <v>345</v>
      </c>
      <c r="E411">
        <v>1130</v>
      </c>
      <c r="F411" s="27">
        <v>4388</v>
      </c>
      <c r="G411" s="28">
        <v>41383</v>
      </c>
      <c r="H411">
        <v>138359</v>
      </c>
      <c r="I411" t="s">
        <v>1272</v>
      </c>
      <c r="J411" t="s">
        <v>648</v>
      </c>
      <c r="K411" s="29" t="s">
        <v>677</v>
      </c>
      <c r="L411" t="s">
        <v>697</v>
      </c>
      <c r="M411" t="s">
        <v>46</v>
      </c>
      <c r="N411" t="s">
        <v>1271</v>
      </c>
      <c r="O411">
        <v>4</v>
      </c>
      <c r="P411">
        <v>130118</v>
      </c>
      <c r="Q411" t="s">
        <v>627</v>
      </c>
      <c r="R411">
        <v>96128</v>
      </c>
    </row>
    <row r="412" spans="1:18" hidden="1">
      <c r="A412">
        <v>60</v>
      </c>
      <c r="B412" t="s">
        <v>1269</v>
      </c>
      <c r="C412">
        <v>345</v>
      </c>
      <c r="D412">
        <v>345</v>
      </c>
      <c r="E412">
        <v>1130</v>
      </c>
      <c r="F412" s="27">
        <v>245.77</v>
      </c>
      <c r="G412" s="28">
        <v>41366</v>
      </c>
      <c r="H412">
        <v>1161</v>
      </c>
      <c r="I412" t="s">
        <v>1270</v>
      </c>
      <c r="J412" t="s">
        <v>51</v>
      </c>
      <c r="K412" s="29" t="s">
        <v>59</v>
      </c>
      <c r="L412" t="s">
        <v>58</v>
      </c>
      <c r="M412" t="s">
        <v>46</v>
      </c>
      <c r="N412" t="s">
        <v>1271</v>
      </c>
      <c r="O412">
        <v>4</v>
      </c>
      <c r="R412">
        <v>96128</v>
      </c>
    </row>
    <row r="413" spans="1:18" hidden="1">
      <c r="A413">
        <v>60</v>
      </c>
      <c r="B413" t="s">
        <v>1269</v>
      </c>
      <c r="C413">
        <v>345</v>
      </c>
      <c r="D413">
        <v>345</v>
      </c>
      <c r="E413">
        <v>1130</v>
      </c>
      <c r="F413" s="27">
        <v>245.77</v>
      </c>
      <c r="G413" s="28">
        <v>41366</v>
      </c>
      <c r="H413">
        <v>1161</v>
      </c>
      <c r="I413" t="s">
        <v>1270</v>
      </c>
      <c r="J413" t="s">
        <v>56</v>
      </c>
      <c r="K413" s="29" t="s">
        <v>59</v>
      </c>
      <c r="L413" t="s">
        <v>58</v>
      </c>
      <c r="M413" t="s">
        <v>46</v>
      </c>
      <c r="N413" t="s">
        <v>1271</v>
      </c>
      <c r="O413">
        <v>4</v>
      </c>
      <c r="R413">
        <v>96128</v>
      </c>
    </row>
    <row r="414" spans="1:18" hidden="1">
      <c r="A414">
        <v>60</v>
      </c>
      <c r="B414" t="s">
        <v>1269</v>
      </c>
      <c r="C414">
        <v>345</v>
      </c>
      <c r="D414">
        <v>345</v>
      </c>
      <c r="E414">
        <v>1130</v>
      </c>
      <c r="F414" s="27">
        <v>75.62</v>
      </c>
      <c r="G414" s="28">
        <v>41379</v>
      </c>
      <c r="H414">
        <v>1164</v>
      </c>
      <c r="I414" t="s">
        <v>1270</v>
      </c>
      <c r="J414" t="s">
        <v>45</v>
      </c>
      <c r="K414" s="29" t="s">
        <v>59</v>
      </c>
      <c r="L414" t="s">
        <v>58</v>
      </c>
      <c r="M414" t="s">
        <v>46</v>
      </c>
      <c r="N414" t="s">
        <v>1271</v>
      </c>
      <c r="O414">
        <v>4</v>
      </c>
      <c r="R414">
        <v>96128</v>
      </c>
    </row>
    <row r="415" spans="1:18" hidden="1">
      <c r="A415">
        <v>60</v>
      </c>
      <c r="B415" t="s">
        <v>1269</v>
      </c>
      <c r="C415">
        <v>345</v>
      </c>
      <c r="D415">
        <v>345</v>
      </c>
      <c r="E415">
        <v>1130</v>
      </c>
      <c r="F415" s="27">
        <v>37.81</v>
      </c>
      <c r="G415" s="28">
        <v>41379</v>
      </c>
      <c r="H415">
        <v>1164</v>
      </c>
      <c r="I415" t="s">
        <v>1270</v>
      </c>
      <c r="J415" t="s">
        <v>45</v>
      </c>
      <c r="K415" s="29" t="s">
        <v>59</v>
      </c>
      <c r="L415" t="s">
        <v>58</v>
      </c>
      <c r="M415" t="s">
        <v>46</v>
      </c>
      <c r="N415" t="s">
        <v>1271</v>
      </c>
      <c r="O415">
        <v>4</v>
      </c>
      <c r="R415">
        <v>96128</v>
      </c>
    </row>
    <row r="416" spans="1:18" hidden="1">
      <c r="A416">
        <v>60</v>
      </c>
      <c r="B416" t="s">
        <v>1269</v>
      </c>
      <c r="C416">
        <v>345</v>
      </c>
      <c r="D416">
        <v>345</v>
      </c>
      <c r="E416">
        <v>1130</v>
      </c>
      <c r="F416" s="27">
        <v>37.81</v>
      </c>
      <c r="G416" s="28">
        <v>41379</v>
      </c>
      <c r="H416">
        <v>1164</v>
      </c>
      <c r="I416" t="s">
        <v>1270</v>
      </c>
      <c r="J416" t="s">
        <v>45</v>
      </c>
      <c r="K416" s="29" t="s">
        <v>59</v>
      </c>
      <c r="L416" t="s">
        <v>58</v>
      </c>
      <c r="M416" t="s">
        <v>46</v>
      </c>
      <c r="N416" t="s">
        <v>1271</v>
      </c>
      <c r="O416">
        <v>4</v>
      </c>
      <c r="R416">
        <v>96128</v>
      </c>
    </row>
    <row r="417" spans="1:18" hidden="1">
      <c r="A417">
        <v>60</v>
      </c>
      <c r="B417" t="s">
        <v>1269</v>
      </c>
      <c r="C417">
        <v>345</v>
      </c>
      <c r="D417">
        <v>345</v>
      </c>
      <c r="E417">
        <v>1130</v>
      </c>
      <c r="F417" s="27">
        <v>37.81</v>
      </c>
      <c r="G417" s="28">
        <v>41379</v>
      </c>
      <c r="H417">
        <v>1164</v>
      </c>
      <c r="I417" t="s">
        <v>1270</v>
      </c>
      <c r="J417" t="s">
        <v>45</v>
      </c>
      <c r="K417" s="29" t="s">
        <v>59</v>
      </c>
      <c r="L417" t="s">
        <v>58</v>
      </c>
      <c r="M417" t="s">
        <v>46</v>
      </c>
      <c r="N417" t="s">
        <v>1271</v>
      </c>
      <c r="O417">
        <v>4</v>
      </c>
      <c r="R417">
        <v>96128</v>
      </c>
    </row>
    <row r="418" spans="1:18" hidden="1">
      <c r="A418">
        <v>60</v>
      </c>
      <c r="B418" t="s">
        <v>1269</v>
      </c>
      <c r="C418">
        <v>345</v>
      </c>
      <c r="D418">
        <v>345</v>
      </c>
      <c r="E418">
        <v>1130</v>
      </c>
      <c r="F418" s="27">
        <v>75.62</v>
      </c>
      <c r="G418" s="28">
        <v>41379</v>
      </c>
      <c r="H418">
        <v>1164</v>
      </c>
      <c r="I418" t="s">
        <v>1270</v>
      </c>
      <c r="J418" t="s">
        <v>45</v>
      </c>
      <c r="K418" s="29" t="s">
        <v>59</v>
      </c>
      <c r="L418" t="s">
        <v>58</v>
      </c>
      <c r="M418" t="s">
        <v>46</v>
      </c>
      <c r="N418" t="s">
        <v>1271</v>
      </c>
      <c r="O418">
        <v>4</v>
      </c>
      <c r="R418">
        <v>96128</v>
      </c>
    </row>
    <row r="419" spans="1:18" hidden="1">
      <c r="A419">
        <v>60</v>
      </c>
      <c r="B419" t="s">
        <v>1269</v>
      </c>
      <c r="C419">
        <v>345</v>
      </c>
      <c r="D419">
        <v>345</v>
      </c>
      <c r="E419">
        <v>1130</v>
      </c>
      <c r="F419" s="27">
        <v>37.81</v>
      </c>
      <c r="G419" s="28">
        <v>41379</v>
      </c>
      <c r="H419">
        <v>1164</v>
      </c>
      <c r="I419" t="s">
        <v>1270</v>
      </c>
      <c r="J419" t="s">
        <v>45</v>
      </c>
      <c r="K419" s="29" t="s">
        <v>59</v>
      </c>
      <c r="L419" t="s">
        <v>58</v>
      </c>
      <c r="M419" t="s">
        <v>46</v>
      </c>
      <c r="N419" t="s">
        <v>1271</v>
      </c>
      <c r="O419">
        <v>4</v>
      </c>
      <c r="R419">
        <v>96128</v>
      </c>
    </row>
    <row r="420" spans="1:18" hidden="1">
      <c r="A420">
        <v>60</v>
      </c>
      <c r="B420" t="s">
        <v>1269</v>
      </c>
      <c r="C420">
        <v>345</v>
      </c>
      <c r="D420">
        <v>345</v>
      </c>
      <c r="E420">
        <v>1130</v>
      </c>
      <c r="F420" s="27">
        <v>151.24</v>
      </c>
      <c r="G420" s="28">
        <v>41380</v>
      </c>
      <c r="H420">
        <v>1167</v>
      </c>
      <c r="I420" t="s">
        <v>1270</v>
      </c>
      <c r="J420" t="s">
        <v>51</v>
      </c>
      <c r="K420" s="29" t="s">
        <v>59</v>
      </c>
      <c r="L420" t="s">
        <v>58</v>
      </c>
      <c r="M420" t="s">
        <v>46</v>
      </c>
      <c r="N420" t="s">
        <v>1271</v>
      </c>
      <c r="O420">
        <v>4</v>
      </c>
      <c r="R420">
        <v>96128</v>
      </c>
    </row>
    <row r="421" spans="1:18" hidden="1">
      <c r="A421">
        <v>60</v>
      </c>
      <c r="B421" t="s">
        <v>1269</v>
      </c>
      <c r="C421">
        <v>345</v>
      </c>
      <c r="D421">
        <v>345</v>
      </c>
      <c r="E421">
        <v>1130</v>
      </c>
      <c r="F421" s="27">
        <v>151.24</v>
      </c>
      <c r="G421" s="28">
        <v>41380</v>
      </c>
      <c r="H421">
        <v>1167</v>
      </c>
      <c r="I421" t="s">
        <v>1270</v>
      </c>
      <c r="J421" t="s">
        <v>56</v>
      </c>
      <c r="K421" s="29" t="s">
        <v>59</v>
      </c>
      <c r="L421" t="s">
        <v>58</v>
      </c>
      <c r="M421" t="s">
        <v>46</v>
      </c>
      <c r="N421" t="s">
        <v>1271</v>
      </c>
      <c r="O421">
        <v>4</v>
      </c>
      <c r="R421">
        <v>96128</v>
      </c>
    </row>
    <row r="422" spans="1:18" hidden="1">
      <c r="A422">
        <v>60</v>
      </c>
      <c r="B422" t="s">
        <v>1269</v>
      </c>
      <c r="C422">
        <v>345</v>
      </c>
      <c r="D422">
        <v>345</v>
      </c>
      <c r="E422">
        <v>1130</v>
      </c>
      <c r="F422" s="27">
        <v>151.24</v>
      </c>
      <c r="G422" s="28">
        <v>41380</v>
      </c>
      <c r="H422">
        <v>1167</v>
      </c>
      <c r="I422" t="s">
        <v>1270</v>
      </c>
      <c r="J422" t="s">
        <v>56</v>
      </c>
      <c r="K422" s="29" t="s">
        <v>59</v>
      </c>
      <c r="L422" t="s">
        <v>58</v>
      </c>
      <c r="M422" t="s">
        <v>46</v>
      </c>
      <c r="N422" t="s">
        <v>1271</v>
      </c>
      <c r="O422">
        <v>4</v>
      </c>
      <c r="R422">
        <v>96128</v>
      </c>
    </row>
    <row r="423" spans="1:18" hidden="1">
      <c r="A423">
        <v>60</v>
      </c>
      <c r="B423" t="s">
        <v>1269</v>
      </c>
      <c r="C423">
        <v>345</v>
      </c>
      <c r="D423">
        <v>345</v>
      </c>
      <c r="E423">
        <v>1130</v>
      </c>
      <c r="F423" s="27">
        <v>151.24</v>
      </c>
      <c r="G423" s="28">
        <v>41380</v>
      </c>
      <c r="H423">
        <v>1167</v>
      </c>
      <c r="I423" t="s">
        <v>1270</v>
      </c>
      <c r="J423" t="s">
        <v>51</v>
      </c>
      <c r="K423" s="29" t="s">
        <v>59</v>
      </c>
      <c r="L423" t="s">
        <v>58</v>
      </c>
      <c r="M423" t="s">
        <v>46</v>
      </c>
      <c r="N423" t="s">
        <v>1271</v>
      </c>
      <c r="O423">
        <v>4</v>
      </c>
      <c r="R423">
        <v>96128</v>
      </c>
    </row>
    <row r="424" spans="1:18" hidden="1">
      <c r="A424">
        <v>60</v>
      </c>
      <c r="B424" t="s">
        <v>1269</v>
      </c>
      <c r="C424">
        <v>345</v>
      </c>
      <c r="D424">
        <v>345</v>
      </c>
      <c r="E424">
        <v>1130</v>
      </c>
      <c r="F424" s="27">
        <v>151.24</v>
      </c>
      <c r="G424" s="28">
        <v>41394</v>
      </c>
      <c r="H424">
        <v>1170</v>
      </c>
      <c r="I424" t="s">
        <v>1270</v>
      </c>
      <c r="J424" t="s">
        <v>45</v>
      </c>
      <c r="K424" s="29" t="s">
        <v>59</v>
      </c>
      <c r="L424" t="s">
        <v>58</v>
      </c>
      <c r="M424" t="s">
        <v>46</v>
      </c>
      <c r="N424" t="s">
        <v>1271</v>
      </c>
      <c r="O424">
        <v>4</v>
      </c>
      <c r="R424">
        <v>96128</v>
      </c>
    </row>
    <row r="425" spans="1:18" hidden="1">
      <c r="A425">
        <v>60</v>
      </c>
      <c r="B425" t="s">
        <v>1269</v>
      </c>
      <c r="C425">
        <v>345</v>
      </c>
      <c r="D425">
        <v>345</v>
      </c>
      <c r="E425">
        <v>1130</v>
      </c>
      <c r="F425" s="27">
        <v>37.81</v>
      </c>
      <c r="G425" s="28">
        <v>41394</v>
      </c>
      <c r="H425">
        <v>1170</v>
      </c>
      <c r="I425" t="s">
        <v>1270</v>
      </c>
      <c r="J425" t="s">
        <v>45</v>
      </c>
      <c r="K425" s="29" t="s">
        <v>59</v>
      </c>
      <c r="L425" t="s">
        <v>58</v>
      </c>
      <c r="M425" t="s">
        <v>46</v>
      </c>
      <c r="N425" t="s">
        <v>1271</v>
      </c>
      <c r="O425">
        <v>4</v>
      </c>
      <c r="R425">
        <v>96128</v>
      </c>
    </row>
    <row r="426" spans="1:18" hidden="1">
      <c r="A426">
        <v>60</v>
      </c>
      <c r="B426" t="s">
        <v>1269</v>
      </c>
      <c r="C426">
        <v>345</v>
      </c>
      <c r="D426">
        <v>345</v>
      </c>
      <c r="E426">
        <v>1130</v>
      </c>
      <c r="F426" s="27">
        <v>226.86</v>
      </c>
      <c r="G426" s="28">
        <v>41394</v>
      </c>
      <c r="H426">
        <v>1173</v>
      </c>
      <c r="I426" t="s">
        <v>1270</v>
      </c>
      <c r="J426" t="s">
        <v>56</v>
      </c>
      <c r="K426" s="29" t="s">
        <v>59</v>
      </c>
      <c r="L426" t="s">
        <v>58</v>
      </c>
      <c r="M426" t="s">
        <v>46</v>
      </c>
      <c r="N426" t="s">
        <v>1271</v>
      </c>
      <c r="O426">
        <v>4</v>
      </c>
      <c r="R426">
        <v>96128</v>
      </c>
    </row>
    <row r="427" spans="1:18" hidden="1">
      <c r="A427">
        <v>60</v>
      </c>
      <c r="B427" t="s">
        <v>1269</v>
      </c>
      <c r="C427">
        <v>345</v>
      </c>
      <c r="D427">
        <v>345</v>
      </c>
      <c r="E427">
        <v>1130</v>
      </c>
      <c r="F427" s="27">
        <v>226.86</v>
      </c>
      <c r="G427" s="28">
        <v>41394</v>
      </c>
      <c r="H427">
        <v>1173</v>
      </c>
      <c r="I427" t="s">
        <v>1270</v>
      </c>
      <c r="J427" t="s">
        <v>56</v>
      </c>
      <c r="K427" s="29" t="s">
        <v>59</v>
      </c>
      <c r="L427" t="s">
        <v>58</v>
      </c>
      <c r="M427" t="s">
        <v>46</v>
      </c>
      <c r="N427" t="s">
        <v>1271</v>
      </c>
      <c r="O427">
        <v>4</v>
      </c>
      <c r="R427">
        <v>96128</v>
      </c>
    </row>
    <row r="428" spans="1:18" hidden="1">
      <c r="A428">
        <v>60</v>
      </c>
      <c r="B428" t="s">
        <v>1269</v>
      </c>
      <c r="C428">
        <v>345</v>
      </c>
      <c r="D428">
        <v>345</v>
      </c>
      <c r="E428">
        <v>1130</v>
      </c>
      <c r="F428" s="27">
        <v>151.24</v>
      </c>
      <c r="G428" s="28">
        <v>41394</v>
      </c>
      <c r="H428">
        <v>1173</v>
      </c>
      <c r="I428" t="s">
        <v>1270</v>
      </c>
      <c r="J428" t="s">
        <v>51</v>
      </c>
      <c r="K428" s="29" t="s">
        <v>59</v>
      </c>
      <c r="L428" t="s">
        <v>58</v>
      </c>
      <c r="M428" t="s">
        <v>46</v>
      </c>
      <c r="N428" t="s">
        <v>1271</v>
      </c>
      <c r="O428">
        <v>4</v>
      </c>
      <c r="R428">
        <v>96128</v>
      </c>
    </row>
    <row r="429" spans="1:18" hidden="1">
      <c r="A429">
        <v>60</v>
      </c>
      <c r="B429" t="s">
        <v>1269</v>
      </c>
      <c r="C429">
        <v>345</v>
      </c>
      <c r="D429">
        <v>345</v>
      </c>
      <c r="E429">
        <v>1130</v>
      </c>
      <c r="F429" s="27">
        <v>151.24</v>
      </c>
      <c r="G429" s="28">
        <v>41394</v>
      </c>
      <c r="H429">
        <v>1173</v>
      </c>
      <c r="I429" t="s">
        <v>1270</v>
      </c>
      <c r="J429" t="s">
        <v>51</v>
      </c>
      <c r="K429" s="29" t="s">
        <v>59</v>
      </c>
      <c r="L429" t="s">
        <v>58</v>
      </c>
      <c r="M429" t="s">
        <v>46</v>
      </c>
      <c r="N429" t="s">
        <v>1271</v>
      </c>
      <c r="O429">
        <v>4</v>
      </c>
      <c r="R429">
        <v>96128</v>
      </c>
    </row>
    <row r="430" spans="1:18" hidden="1">
      <c r="A430">
        <v>60</v>
      </c>
      <c r="B430" t="s">
        <v>1269</v>
      </c>
      <c r="C430">
        <v>345</v>
      </c>
      <c r="D430">
        <v>345</v>
      </c>
      <c r="E430">
        <v>1130</v>
      </c>
      <c r="F430" s="27">
        <v>226.86</v>
      </c>
      <c r="G430" s="28">
        <v>41394</v>
      </c>
      <c r="H430">
        <v>1173</v>
      </c>
      <c r="I430" t="s">
        <v>1270</v>
      </c>
      <c r="J430" t="s">
        <v>51</v>
      </c>
      <c r="K430" s="29" t="s">
        <v>59</v>
      </c>
      <c r="L430" t="s">
        <v>58</v>
      </c>
      <c r="M430" t="s">
        <v>46</v>
      </c>
      <c r="N430" t="s">
        <v>1271</v>
      </c>
      <c r="O430">
        <v>4</v>
      </c>
      <c r="R430">
        <v>96128</v>
      </c>
    </row>
    <row r="431" spans="1:18" hidden="1">
      <c r="A431">
        <v>60</v>
      </c>
      <c r="B431" t="s">
        <v>1269</v>
      </c>
      <c r="C431">
        <v>345</v>
      </c>
      <c r="D431">
        <v>345</v>
      </c>
      <c r="E431">
        <v>1130</v>
      </c>
      <c r="F431" s="27">
        <v>37.81</v>
      </c>
      <c r="G431" s="28">
        <v>41394</v>
      </c>
      <c r="H431">
        <v>1173</v>
      </c>
      <c r="I431" t="s">
        <v>1270</v>
      </c>
      <c r="J431" t="s">
        <v>52</v>
      </c>
      <c r="K431" s="29" t="s">
        <v>59</v>
      </c>
      <c r="L431" t="s">
        <v>58</v>
      </c>
      <c r="M431" t="s">
        <v>46</v>
      </c>
      <c r="N431" t="s">
        <v>1271</v>
      </c>
      <c r="O431">
        <v>4</v>
      </c>
      <c r="R431">
        <v>96127</v>
      </c>
    </row>
    <row r="432" spans="1:18" hidden="1">
      <c r="A432">
        <v>60</v>
      </c>
      <c r="B432" t="s">
        <v>1269</v>
      </c>
      <c r="C432">
        <v>345</v>
      </c>
      <c r="D432">
        <v>345</v>
      </c>
      <c r="E432">
        <v>1130</v>
      </c>
      <c r="F432" s="27">
        <v>226.86</v>
      </c>
      <c r="G432" s="28">
        <v>41394</v>
      </c>
      <c r="H432">
        <v>1173</v>
      </c>
      <c r="I432" t="s">
        <v>1270</v>
      </c>
      <c r="J432" t="s">
        <v>51</v>
      </c>
      <c r="K432" s="29" t="s">
        <v>59</v>
      </c>
      <c r="L432" t="s">
        <v>58</v>
      </c>
      <c r="M432" t="s">
        <v>46</v>
      </c>
      <c r="N432" t="s">
        <v>1271</v>
      </c>
      <c r="O432">
        <v>4</v>
      </c>
      <c r="R432">
        <v>96128</v>
      </c>
    </row>
    <row r="433" spans="1:18" hidden="1">
      <c r="A433">
        <v>60</v>
      </c>
      <c r="B433" t="s">
        <v>1269</v>
      </c>
      <c r="C433">
        <v>345</v>
      </c>
      <c r="D433">
        <v>345</v>
      </c>
      <c r="E433">
        <v>1130</v>
      </c>
      <c r="F433" s="27">
        <v>151.24</v>
      </c>
      <c r="G433" s="28">
        <v>41394</v>
      </c>
      <c r="H433">
        <v>1173</v>
      </c>
      <c r="I433" t="s">
        <v>1270</v>
      </c>
      <c r="J433" t="s">
        <v>51</v>
      </c>
      <c r="K433" s="29" t="s">
        <v>59</v>
      </c>
      <c r="L433" t="s">
        <v>58</v>
      </c>
      <c r="M433" t="s">
        <v>46</v>
      </c>
      <c r="N433" t="s">
        <v>1271</v>
      </c>
      <c r="O433">
        <v>4</v>
      </c>
      <c r="R433">
        <v>96128</v>
      </c>
    </row>
    <row r="434" spans="1:18" hidden="1">
      <c r="A434">
        <v>60</v>
      </c>
      <c r="B434" t="s">
        <v>1269</v>
      </c>
      <c r="C434">
        <v>345</v>
      </c>
      <c r="D434">
        <v>345</v>
      </c>
      <c r="E434">
        <v>1135</v>
      </c>
      <c r="F434" s="27">
        <v>8669.86</v>
      </c>
      <c r="G434" s="28">
        <v>41381</v>
      </c>
      <c r="H434">
        <v>138144</v>
      </c>
      <c r="I434" t="s">
        <v>1272</v>
      </c>
      <c r="J434" t="s">
        <v>644</v>
      </c>
      <c r="K434" s="29" t="s">
        <v>679</v>
      </c>
      <c r="L434" t="s">
        <v>697</v>
      </c>
      <c r="M434" t="s">
        <v>46</v>
      </c>
      <c r="N434" t="s">
        <v>1271</v>
      </c>
      <c r="O434">
        <v>4</v>
      </c>
      <c r="P434">
        <v>130105</v>
      </c>
      <c r="Q434" t="s">
        <v>627</v>
      </c>
      <c r="R434">
        <v>97906</v>
      </c>
    </row>
    <row r="435" spans="1:18" hidden="1">
      <c r="A435">
        <v>60</v>
      </c>
      <c r="B435" t="s">
        <v>1269</v>
      </c>
      <c r="C435">
        <v>345</v>
      </c>
      <c r="D435">
        <v>345</v>
      </c>
      <c r="E435">
        <v>1135</v>
      </c>
      <c r="F435" s="27">
        <v>0.38</v>
      </c>
      <c r="G435" s="28">
        <v>41382</v>
      </c>
      <c r="H435">
        <v>513416</v>
      </c>
      <c r="I435" t="s">
        <v>1272</v>
      </c>
      <c r="J435" t="s">
        <v>644</v>
      </c>
      <c r="K435" s="29" t="s">
        <v>679</v>
      </c>
      <c r="L435" t="s">
        <v>621</v>
      </c>
      <c r="M435" t="s">
        <v>46</v>
      </c>
      <c r="N435" t="s">
        <v>1271</v>
      </c>
      <c r="O435">
        <v>4</v>
      </c>
      <c r="P435">
        <v>130105</v>
      </c>
      <c r="Q435" t="s">
        <v>627</v>
      </c>
      <c r="R435">
        <v>97906</v>
      </c>
    </row>
    <row r="436" spans="1:18" hidden="1">
      <c r="A436">
        <v>60</v>
      </c>
      <c r="B436" t="s">
        <v>1269</v>
      </c>
      <c r="C436">
        <v>345</v>
      </c>
      <c r="D436">
        <v>345</v>
      </c>
      <c r="E436">
        <v>1140</v>
      </c>
      <c r="F436" s="27">
        <v>75.62</v>
      </c>
      <c r="G436" s="28">
        <v>41394</v>
      </c>
      <c r="H436">
        <v>293858</v>
      </c>
      <c r="I436" t="s">
        <v>1270</v>
      </c>
      <c r="J436" t="s">
        <v>839</v>
      </c>
      <c r="K436" s="29" t="s">
        <v>840</v>
      </c>
      <c r="L436" t="s">
        <v>784</v>
      </c>
      <c r="M436" t="s">
        <v>46</v>
      </c>
      <c r="N436" t="s">
        <v>1271</v>
      </c>
      <c r="O436">
        <v>4</v>
      </c>
      <c r="R436">
        <v>93263</v>
      </c>
    </row>
    <row r="437" spans="1:18" hidden="1">
      <c r="A437">
        <v>60</v>
      </c>
      <c r="B437" t="s">
        <v>1269</v>
      </c>
      <c r="C437">
        <v>345</v>
      </c>
      <c r="D437">
        <v>345</v>
      </c>
      <c r="E437">
        <v>1140</v>
      </c>
      <c r="F437" s="27">
        <v>189.05</v>
      </c>
      <c r="G437" s="28">
        <v>41366</v>
      </c>
      <c r="H437">
        <v>1161</v>
      </c>
      <c r="I437" t="s">
        <v>1270</v>
      </c>
      <c r="J437" t="s">
        <v>54</v>
      </c>
      <c r="K437" s="29" t="s">
        <v>59</v>
      </c>
      <c r="L437" t="s">
        <v>58</v>
      </c>
      <c r="M437" t="s">
        <v>46</v>
      </c>
      <c r="N437" t="s">
        <v>1271</v>
      </c>
      <c r="O437">
        <v>4</v>
      </c>
      <c r="R437">
        <v>93264</v>
      </c>
    </row>
    <row r="438" spans="1:18" hidden="1">
      <c r="A438">
        <v>60</v>
      </c>
      <c r="B438" t="s">
        <v>1269</v>
      </c>
      <c r="C438">
        <v>345</v>
      </c>
      <c r="D438">
        <v>345</v>
      </c>
      <c r="E438">
        <v>1140</v>
      </c>
      <c r="F438" s="27">
        <v>37.81</v>
      </c>
      <c r="G438" s="28">
        <v>41366</v>
      </c>
      <c r="H438">
        <v>1161</v>
      </c>
      <c r="I438" t="s">
        <v>1270</v>
      </c>
      <c r="J438" t="s">
        <v>48</v>
      </c>
      <c r="K438" s="29" t="s">
        <v>555</v>
      </c>
      <c r="L438" t="s">
        <v>58</v>
      </c>
      <c r="M438" t="s">
        <v>46</v>
      </c>
      <c r="N438" t="s">
        <v>1271</v>
      </c>
      <c r="O438">
        <v>4</v>
      </c>
      <c r="R438">
        <v>93264</v>
      </c>
    </row>
    <row r="439" spans="1:18" hidden="1">
      <c r="A439">
        <v>60</v>
      </c>
      <c r="B439" t="s">
        <v>1269</v>
      </c>
      <c r="C439">
        <v>345</v>
      </c>
      <c r="D439">
        <v>345</v>
      </c>
      <c r="E439">
        <v>1140</v>
      </c>
      <c r="F439" s="27">
        <v>75.62</v>
      </c>
      <c r="G439" s="28">
        <v>41366</v>
      </c>
      <c r="H439">
        <v>1161</v>
      </c>
      <c r="I439" t="s">
        <v>1270</v>
      </c>
      <c r="J439" t="s">
        <v>54</v>
      </c>
      <c r="K439" s="29" t="s">
        <v>59</v>
      </c>
      <c r="L439" t="s">
        <v>58</v>
      </c>
      <c r="M439" t="s">
        <v>46</v>
      </c>
      <c r="N439" t="s">
        <v>1271</v>
      </c>
      <c r="O439">
        <v>4</v>
      </c>
      <c r="R439">
        <v>93264</v>
      </c>
    </row>
    <row r="440" spans="1:18" hidden="1">
      <c r="A440">
        <v>60</v>
      </c>
      <c r="B440" t="s">
        <v>1269</v>
      </c>
      <c r="C440">
        <v>345</v>
      </c>
      <c r="D440">
        <v>345</v>
      </c>
      <c r="E440">
        <v>1140</v>
      </c>
      <c r="F440" s="27">
        <v>264.67</v>
      </c>
      <c r="G440" s="28">
        <v>41366</v>
      </c>
      <c r="H440">
        <v>1161</v>
      </c>
      <c r="I440" t="s">
        <v>1270</v>
      </c>
      <c r="J440" t="s">
        <v>51</v>
      </c>
      <c r="K440" s="29" t="s">
        <v>59</v>
      </c>
      <c r="L440" t="s">
        <v>58</v>
      </c>
      <c r="M440" t="s">
        <v>46</v>
      </c>
      <c r="N440" t="s">
        <v>1271</v>
      </c>
      <c r="O440">
        <v>4</v>
      </c>
      <c r="R440">
        <v>93264</v>
      </c>
    </row>
    <row r="441" spans="1:18" hidden="1">
      <c r="A441">
        <v>60</v>
      </c>
      <c r="B441" t="s">
        <v>1269</v>
      </c>
      <c r="C441">
        <v>345</v>
      </c>
      <c r="D441">
        <v>345</v>
      </c>
      <c r="E441">
        <v>1140</v>
      </c>
      <c r="F441" s="27">
        <v>75.62</v>
      </c>
      <c r="G441" s="28">
        <v>41366</v>
      </c>
      <c r="H441">
        <v>1161</v>
      </c>
      <c r="I441" t="s">
        <v>1270</v>
      </c>
      <c r="J441" t="s">
        <v>51</v>
      </c>
      <c r="K441" s="29" t="s">
        <v>59</v>
      </c>
      <c r="L441" t="s">
        <v>58</v>
      </c>
      <c r="M441" t="s">
        <v>46</v>
      </c>
      <c r="N441" t="s">
        <v>1271</v>
      </c>
      <c r="O441">
        <v>4</v>
      </c>
      <c r="R441">
        <v>93264</v>
      </c>
    </row>
    <row r="442" spans="1:18" hidden="1">
      <c r="A442">
        <v>60</v>
      </c>
      <c r="B442" t="s">
        <v>1269</v>
      </c>
      <c r="C442">
        <v>345</v>
      </c>
      <c r="D442">
        <v>345</v>
      </c>
      <c r="E442">
        <v>1140</v>
      </c>
      <c r="F442" s="27">
        <v>75.62</v>
      </c>
      <c r="G442" s="28">
        <v>41366</v>
      </c>
      <c r="H442">
        <v>1161</v>
      </c>
      <c r="I442" t="s">
        <v>1270</v>
      </c>
      <c r="J442" t="s">
        <v>51</v>
      </c>
      <c r="K442" s="29" t="s">
        <v>59</v>
      </c>
      <c r="L442" t="s">
        <v>58</v>
      </c>
      <c r="M442" t="s">
        <v>46</v>
      </c>
      <c r="N442" t="s">
        <v>1271</v>
      </c>
      <c r="O442">
        <v>4</v>
      </c>
      <c r="R442">
        <v>93264</v>
      </c>
    </row>
    <row r="443" spans="1:18" hidden="1">
      <c r="A443">
        <v>60</v>
      </c>
      <c r="B443" t="s">
        <v>1269</v>
      </c>
      <c r="C443">
        <v>345</v>
      </c>
      <c r="D443">
        <v>345</v>
      </c>
      <c r="E443">
        <v>1140</v>
      </c>
      <c r="F443" s="27">
        <v>75.62</v>
      </c>
      <c r="G443" s="28">
        <v>41366</v>
      </c>
      <c r="H443">
        <v>1161</v>
      </c>
      <c r="I443" t="s">
        <v>1270</v>
      </c>
      <c r="J443" t="s">
        <v>51</v>
      </c>
      <c r="K443" s="29" t="s">
        <v>59</v>
      </c>
      <c r="L443" t="s">
        <v>58</v>
      </c>
      <c r="M443" t="s">
        <v>46</v>
      </c>
      <c r="N443" t="s">
        <v>1271</v>
      </c>
      <c r="O443">
        <v>4</v>
      </c>
      <c r="R443">
        <v>93264</v>
      </c>
    </row>
    <row r="444" spans="1:18" hidden="1">
      <c r="A444">
        <v>60</v>
      </c>
      <c r="B444" t="s">
        <v>1269</v>
      </c>
      <c r="C444">
        <v>345</v>
      </c>
      <c r="D444">
        <v>345</v>
      </c>
      <c r="E444">
        <v>1140</v>
      </c>
      <c r="F444" s="27">
        <v>94.53</v>
      </c>
      <c r="G444" s="28">
        <v>41366</v>
      </c>
      <c r="H444">
        <v>1161</v>
      </c>
      <c r="I444" t="s">
        <v>1270</v>
      </c>
      <c r="J444" t="s">
        <v>51</v>
      </c>
      <c r="K444" s="29" t="s">
        <v>59</v>
      </c>
      <c r="L444" t="s">
        <v>58</v>
      </c>
      <c r="M444" t="s">
        <v>46</v>
      </c>
      <c r="N444" t="s">
        <v>1271</v>
      </c>
      <c r="O444">
        <v>4</v>
      </c>
      <c r="R444">
        <v>93264</v>
      </c>
    </row>
    <row r="445" spans="1:18" hidden="1">
      <c r="A445">
        <v>60</v>
      </c>
      <c r="B445" t="s">
        <v>1269</v>
      </c>
      <c r="C445">
        <v>345</v>
      </c>
      <c r="D445">
        <v>345</v>
      </c>
      <c r="E445">
        <v>1140</v>
      </c>
      <c r="F445" s="27">
        <v>189.05</v>
      </c>
      <c r="G445" s="28">
        <v>41366</v>
      </c>
      <c r="H445">
        <v>1161</v>
      </c>
      <c r="I445" t="s">
        <v>1270</v>
      </c>
      <c r="J445" t="s">
        <v>50</v>
      </c>
      <c r="K445" s="29" t="s">
        <v>558</v>
      </c>
      <c r="L445" t="s">
        <v>58</v>
      </c>
      <c r="M445" t="s">
        <v>46</v>
      </c>
      <c r="N445" t="s">
        <v>1271</v>
      </c>
      <c r="O445">
        <v>4</v>
      </c>
      <c r="R445">
        <v>93264</v>
      </c>
    </row>
    <row r="446" spans="1:18" hidden="1">
      <c r="A446">
        <v>60</v>
      </c>
      <c r="B446" t="s">
        <v>1269</v>
      </c>
      <c r="C446">
        <v>345</v>
      </c>
      <c r="D446">
        <v>345</v>
      </c>
      <c r="E446">
        <v>1140</v>
      </c>
      <c r="F446" s="27">
        <v>75.62</v>
      </c>
      <c r="G446" s="28">
        <v>41366</v>
      </c>
      <c r="H446">
        <v>1161</v>
      </c>
      <c r="I446" t="s">
        <v>1270</v>
      </c>
      <c r="J446" t="s">
        <v>50</v>
      </c>
      <c r="K446" s="29" t="s">
        <v>558</v>
      </c>
      <c r="L446" t="s">
        <v>58</v>
      </c>
      <c r="M446" t="s">
        <v>46</v>
      </c>
      <c r="N446" t="s">
        <v>1271</v>
      </c>
      <c r="O446">
        <v>4</v>
      </c>
      <c r="R446">
        <v>93264</v>
      </c>
    </row>
    <row r="447" spans="1:18" hidden="1">
      <c r="A447">
        <v>60</v>
      </c>
      <c r="B447" t="s">
        <v>1269</v>
      </c>
      <c r="C447">
        <v>345</v>
      </c>
      <c r="D447">
        <v>345</v>
      </c>
      <c r="E447">
        <v>1140</v>
      </c>
      <c r="F447" s="27">
        <v>75.62</v>
      </c>
      <c r="G447" s="28">
        <v>41366</v>
      </c>
      <c r="H447">
        <v>1161</v>
      </c>
      <c r="I447" t="s">
        <v>1270</v>
      </c>
      <c r="J447" t="s">
        <v>50</v>
      </c>
      <c r="K447" s="29" t="s">
        <v>558</v>
      </c>
      <c r="L447" t="s">
        <v>58</v>
      </c>
      <c r="M447" t="s">
        <v>46</v>
      </c>
      <c r="N447" t="s">
        <v>1271</v>
      </c>
      <c r="O447">
        <v>4</v>
      </c>
      <c r="R447">
        <v>93264</v>
      </c>
    </row>
    <row r="448" spans="1:18" hidden="1">
      <c r="A448">
        <v>60</v>
      </c>
      <c r="B448" t="s">
        <v>1269</v>
      </c>
      <c r="C448">
        <v>345</v>
      </c>
      <c r="D448">
        <v>345</v>
      </c>
      <c r="E448">
        <v>1140</v>
      </c>
      <c r="F448" s="27">
        <v>37.81</v>
      </c>
      <c r="G448" s="28">
        <v>41366</v>
      </c>
      <c r="H448">
        <v>1161</v>
      </c>
      <c r="I448" t="s">
        <v>1270</v>
      </c>
      <c r="J448" t="s">
        <v>48</v>
      </c>
      <c r="K448" s="29" t="s">
        <v>555</v>
      </c>
      <c r="L448" t="s">
        <v>58</v>
      </c>
      <c r="M448" t="s">
        <v>46</v>
      </c>
      <c r="N448" t="s">
        <v>1271</v>
      </c>
      <c r="O448">
        <v>4</v>
      </c>
      <c r="R448">
        <v>93264</v>
      </c>
    </row>
    <row r="449" spans="1:18" hidden="1">
      <c r="A449">
        <v>60</v>
      </c>
      <c r="B449" t="s">
        <v>1269</v>
      </c>
      <c r="C449">
        <v>345</v>
      </c>
      <c r="D449">
        <v>345</v>
      </c>
      <c r="E449">
        <v>1140</v>
      </c>
      <c r="F449" s="27">
        <v>37.81</v>
      </c>
      <c r="G449" s="28">
        <v>41366</v>
      </c>
      <c r="H449">
        <v>1161</v>
      </c>
      <c r="I449" t="s">
        <v>1270</v>
      </c>
      <c r="J449" t="s">
        <v>48</v>
      </c>
      <c r="K449" s="29" t="s">
        <v>555</v>
      </c>
      <c r="L449" t="s">
        <v>58</v>
      </c>
      <c r="M449" t="s">
        <v>46</v>
      </c>
      <c r="N449" t="s">
        <v>1271</v>
      </c>
      <c r="O449">
        <v>4</v>
      </c>
      <c r="R449">
        <v>93264</v>
      </c>
    </row>
    <row r="450" spans="1:18" hidden="1">
      <c r="A450">
        <v>60</v>
      </c>
      <c r="B450" t="s">
        <v>1269</v>
      </c>
      <c r="C450">
        <v>345</v>
      </c>
      <c r="D450">
        <v>345</v>
      </c>
      <c r="E450">
        <v>1140</v>
      </c>
      <c r="F450" s="27">
        <v>264.67</v>
      </c>
      <c r="G450" s="28">
        <v>41366</v>
      </c>
      <c r="H450">
        <v>1161</v>
      </c>
      <c r="I450" t="s">
        <v>1270</v>
      </c>
      <c r="J450" t="s">
        <v>56</v>
      </c>
      <c r="K450" s="29" t="s">
        <v>59</v>
      </c>
      <c r="L450" t="s">
        <v>58</v>
      </c>
      <c r="M450" t="s">
        <v>46</v>
      </c>
      <c r="N450" t="s">
        <v>1271</v>
      </c>
      <c r="O450">
        <v>4</v>
      </c>
      <c r="R450">
        <v>93264</v>
      </c>
    </row>
    <row r="451" spans="1:18" hidden="1">
      <c r="A451">
        <v>60</v>
      </c>
      <c r="B451" t="s">
        <v>1269</v>
      </c>
      <c r="C451">
        <v>345</v>
      </c>
      <c r="D451">
        <v>345</v>
      </c>
      <c r="E451">
        <v>1140</v>
      </c>
      <c r="F451" s="27">
        <v>75.62</v>
      </c>
      <c r="G451" s="28">
        <v>41366</v>
      </c>
      <c r="H451">
        <v>1161</v>
      </c>
      <c r="I451" t="s">
        <v>1270</v>
      </c>
      <c r="J451" t="s">
        <v>56</v>
      </c>
      <c r="K451" s="29" t="s">
        <v>59</v>
      </c>
      <c r="L451" t="s">
        <v>58</v>
      </c>
      <c r="M451" t="s">
        <v>46</v>
      </c>
      <c r="N451" t="s">
        <v>1271</v>
      </c>
      <c r="O451">
        <v>4</v>
      </c>
      <c r="R451">
        <v>93264</v>
      </c>
    </row>
    <row r="452" spans="1:18" hidden="1">
      <c r="A452">
        <v>60</v>
      </c>
      <c r="B452" t="s">
        <v>1269</v>
      </c>
      <c r="C452">
        <v>345</v>
      </c>
      <c r="D452">
        <v>345</v>
      </c>
      <c r="E452">
        <v>1140</v>
      </c>
      <c r="F452" s="27">
        <v>75.62</v>
      </c>
      <c r="G452" s="28">
        <v>41366</v>
      </c>
      <c r="H452">
        <v>1161</v>
      </c>
      <c r="I452" t="s">
        <v>1270</v>
      </c>
      <c r="J452" t="s">
        <v>56</v>
      </c>
      <c r="K452" s="29" t="s">
        <v>59</v>
      </c>
      <c r="L452" t="s">
        <v>58</v>
      </c>
      <c r="M452" t="s">
        <v>46</v>
      </c>
      <c r="N452" t="s">
        <v>1271</v>
      </c>
      <c r="O452">
        <v>4</v>
      </c>
      <c r="R452">
        <v>93264</v>
      </c>
    </row>
    <row r="453" spans="1:18" hidden="1">
      <c r="A453">
        <v>60</v>
      </c>
      <c r="B453" t="s">
        <v>1269</v>
      </c>
      <c r="C453">
        <v>345</v>
      </c>
      <c r="D453">
        <v>345</v>
      </c>
      <c r="E453">
        <v>1140</v>
      </c>
      <c r="F453" s="27">
        <v>94.53</v>
      </c>
      <c r="G453" s="28">
        <v>41366</v>
      </c>
      <c r="H453">
        <v>1161</v>
      </c>
      <c r="I453" t="s">
        <v>1270</v>
      </c>
      <c r="J453" t="s">
        <v>56</v>
      </c>
      <c r="K453" s="29" t="s">
        <v>59</v>
      </c>
      <c r="L453" t="s">
        <v>58</v>
      </c>
      <c r="M453" t="s">
        <v>46</v>
      </c>
      <c r="N453" t="s">
        <v>1271</v>
      </c>
      <c r="O453">
        <v>4</v>
      </c>
      <c r="R453">
        <v>93264</v>
      </c>
    </row>
    <row r="454" spans="1:18" hidden="1">
      <c r="A454">
        <v>60</v>
      </c>
      <c r="B454" t="s">
        <v>1269</v>
      </c>
      <c r="C454">
        <v>345</v>
      </c>
      <c r="D454">
        <v>345</v>
      </c>
      <c r="E454">
        <v>1140</v>
      </c>
      <c r="F454" s="27">
        <v>170.15</v>
      </c>
      <c r="G454" s="28">
        <v>41366</v>
      </c>
      <c r="H454">
        <v>1161</v>
      </c>
      <c r="I454" t="s">
        <v>1270</v>
      </c>
      <c r="J454" t="s">
        <v>48</v>
      </c>
      <c r="K454" s="29" t="s">
        <v>180</v>
      </c>
      <c r="L454" t="s">
        <v>58</v>
      </c>
      <c r="M454" t="s">
        <v>46</v>
      </c>
      <c r="N454" t="s">
        <v>1271</v>
      </c>
      <c r="O454">
        <v>4</v>
      </c>
      <c r="R454">
        <v>93263</v>
      </c>
    </row>
    <row r="455" spans="1:18" hidden="1">
      <c r="A455">
        <v>60</v>
      </c>
      <c r="B455" t="s">
        <v>1269</v>
      </c>
      <c r="C455">
        <v>345</v>
      </c>
      <c r="D455">
        <v>345</v>
      </c>
      <c r="E455">
        <v>1140</v>
      </c>
      <c r="F455" s="27">
        <v>75.62</v>
      </c>
      <c r="G455" s="28">
        <v>41366</v>
      </c>
      <c r="H455">
        <v>1161</v>
      </c>
      <c r="I455" t="s">
        <v>1270</v>
      </c>
      <c r="J455" t="s">
        <v>48</v>
      </c>
      <c r="K455" s="29" t="s">
        <v>180</v>
      </c>
      <c r="L455" t="s">
        <v>58</v>
      </c>
      <c r="M455" t="s">
        <v>46</v>
      </c>
      <c r="N455" t="s">
        <v>1271</v>
      </c>
      <c r="O455">
        <v>4</v>
      </c>
      <c r="R455">
        <v>93263</v>
      </c>
    </row>
    <row r="456" spans="1:18" hidden="1">
      <c r="A456">
        <v>60</v>
      </c>
      <c r="B456" t="s">
        <v>1269</v>
      </c>
      <c r="C456">
        <v>345</v>
      </c>
      <c r="D456">
        <v>345</v>
      </c>
      <c r="E456">
        <v>1140</v>
      </c>
      <c r="F456" s="27">
        <v>18.91</v>
      </c>
      <c r="G456" s="28">
        <v>41366</v>
      </c>
      <c r="H456">
        <v>1161</v>
      </c>
      <c r="I456" t="s">
        <v>1270</v>
      </c>
      <c r="J456" t="s">
        <v>48</v>
      </c>
      <c r="K456" s="29" t="s">
        <v>555</v>
      </c>
      <c r="L456" t="s">
        <v>58</v>
      </c>
      <c r="M456" t="s">
        <v>46</v>
      </c>
      <c r="N456" t="s">
        <v>1271</v>
      </c>
      <c r="O456">
        <v>4</v>
      </c>
      <c r="R456">
        <v>93264</v>
      </c>
    </row>
    <row r="457" spans="1:18" hidden="1">
      <c r="A457">
        <v>60</v>
      </c>
      <c r="B457" t="s">
        <v>1269</v>
      </c>
      <c r="C457">
        <v>345</v>
      </c>
      <c r="D457">
        <v>345</v>
      </c>
      <c r="E457">
        <v>1140</v>
      </c>
      <c r="F457" s="27">
        <v>170.15</v>
      </c>
      <c r="G457" s="28">
        <v>41366</v>
      </c>
      <c r="H457">
        <v>1161</v>
      </c>
      <c r="I457" t="s">
        <v>1270</v>
      </c>
      <c r="J457" t="s">
        <v>48</v>
      </c>
      <c r="K457" s="29" t="s">
        <v>555</v>
      </c>
      <c r="L457" t="s">
        <v>58</v>
      </c>
      <c r="M457" t="s">
        <v>46</v>
      </c>
      <c r="N457" t="s">
        <v>1271</v>
      </c>
      <c r="O457">
        <v>4</v>
      </c>
      <c r="R457">
        <v>93264</v>
      </c>
    </row>
    <row r="458" spans="1:18" hidden="1">
      <c r="A458">
        <v>60</v>
      </c>
      <c r="B458" t="s">
        <v>1269</v>
      </c>
      <c r="C458">
        <v>345</v>
      </c>
      <c r="D458">
        <v>345</v>
      </c>
      <c r="E458">
        <v>1140</v>
      </c>
      <c r="F458" s="27">
        <v>75.62</v>
      </c>
      <c r="G458" s="28">
        <v>41366</v>
      </c>
      <c r="H458">
        <v>1161</v>
      </c>
      <c r="I458" t="s">
        <v>1270</v>
      </c>
      <c r="J458" t="s">
        <v>54</v>
      </c>
      <c r="K458" s="29" t="s">
        <v>59</v>
      </c>
      <c r="L458" t="s">
        <v>58</v>
      </c>
      <c r="M458" t="s">
        <v>46</v>
      </c>
      <c r="N458" t="s">
        <v>1271</v>
      </c>
      <c r="O458">
        <v>4</v>
      </c>
      <c r="R458">
        <v>93264</v>
      </c>
    </row>
    <row r="459" spans="1:18" hidden="1">
      <c r="A459">
        <v>60</v>
      </c>
      <c r="B459" t="s">
        <v>1269</v>
      </c>
      <c r="C459">
        <v>345</v>
      </c>
      <c r="D459">
        <v>345</v>
      </c>
      <c r="E459">
        <v>1140</v>
      </c>
      <c r="F459" s="27">
        <v>75.62</v>
      </c>
      <c r="G459" s="28">
        <v>41379</v>
      </c>
      <c r="H459">
        <v>1164</v>
      </c>
      <c r="I459" t="s">
        <v>1270</v>
      </c>
      <c r="J459" t="s">
        <v>45</v>
      </c>
      <c r="K459" s="29" t="s">
        <v>59</v>
      </c>
      <c r="L459" t="s">
        <v>58</v>
      </c>
      <c r="M459" t="s">
        <v>46</v>
      </c>
      <c r="N459" t="s">
        <v>1271</v>
      </c>
      <c r="O459">
        <v>4</v>
      </c>
      <c r="R459">
        <v>93263</v>
      </c>
    </row>
    <row r="460" spans="1:18" hidden="1">
      <c r="A460">
        <v>60</v>
      </c>
      <c r="B460" t="s">
        <v>1269</v>
      </c>
      <c r="C460">
        <v>345</v>
      </c>
      <c r="D460">
        <v>345</v>
      </c>
      <c r="E460">
        <v>1140</v>
      </c>
      <c r="F460" s="27">
        <v>37.81</v>
      </c>
      <c r="G460" s="28">
        <v>41379</v>
      </c>
      <c r="H460">
        <v>1164</v>
      </c>
      <c r="I460" t="s">
        <v>1270</v>
      </c>
      <c r="J460" t="s">
        <v>45</v>
      </c>
      <c r="K460" s="29" t="s">
        <v>59</v>
      </c>
      <c r="L460" t="s">
        <v>58</v>
      </c>
      <c r="M460" t="s">
        <v>46</v>
      </c>
      <c r="N460" t="s">
        <v>1271</v>
      </c>
      <c r="O460">
        <v>4</v>
      </c>
      <c r="R460">
        <v>93263</v>
      </c>
    </row>
    <row r="461" spans="1:18" hidden="1">
      <c r="A461">
        <v>60</v>
      </c>
      <c r="B461" t="s">
        <v>1269</v>
      </c>
      <c r="C461">
        <v>345</v>
      </c>
      <c r="D461">
        <v>345</v>
      </c>
      <c r="E461">
        <v>1140</v>
      </c>
      <c r="F461" s="27">
        <v>75.62</v>
      </c>
      <c r="G461" s="28">
        <v>41379</v>
      </c>
      <c r="H461">
        <v>1164</v>
      </c>
      <c r="I461" t="s">
        <v>1270</v>
      </c>
      <c r="J461" t="s">
        <v>45</v>
      </c>
      <c r="K461" s="29" t="s">
        <v>59</v>
      </c>
      <c r="L461" t="s">
        <v>58</v>
      </c>
      <c r="M461" t="s">
        <v>46</v>
      </c>
      <c r="N461" t="s">
        <v>1271</v>
      </c>
      <c r="O461">
        <v>4</v>
      </c>
      <c r="R461">
        <v>93264</v>
      </c>
    </row>
    <row r="462" spans="1:18" hidden="1">
      <c r="A462">
        <v>60</v>
      </c>
      <c r="B462" t="s">
        <v>1269</v>
      </c>
      <c r="C462">
        <v>345</v>
      </c>
      <c r="D462">
        <v>345</v>
      </c>
      <c r="E462">
        <v>1140</v>
      </c>
      <c r="F462" s="27">
        <v>37.81</v>
      </c>
      <c r="G462" s="28">
        <v>41379</v>
      </c>
      <c r="H462">
        <v>1164</v>
      </c>
      <c r="I462" t="s">
        <v>1270</v>
      </c>
      <c r="J462" t="s">
        <v>45</v>
      </c>
      <c r="K462" s="29" t="s">
        <v>59</v>
      </c>
      <c r="L462" t="s">
        <v>58</v>
      </c>
      <c r="M462" t="s">
        <v>46</v>
      </c>
      <c r="N462" t="s">
        <v>1271</v>
      </c>
      <c r="O462">
        <v>4</v>
      </c>
      <c r="R462">
        <v>93264</v>
      </c>
    </row>
    <row r="463" spans="1:18" hidden="1">
      <c r="A463">
        <v>60</v>
      </c>
      <c r="B463" t="s">
        <v>1269</v>
      </c>
      <c r="C463">
        <v>345</v>
      </c>
      <c r="D463">
        <v>345</v>
      </c>
      <c r="E463">
        <v>1140</v>
      </c>
      <c r="F463" s="27">
        <v>75.62</v>
      </c>
      <c r="G463" s="28">
        <v>41379</v>
      </c>
      <c r="H463">
        <v>1164</v>
      </c>
      <c r="I463" t="s">
        <v>1270</v>
      </c>
      <c r="J463" t="s">
        <v>45</v>
      </c>
      <c r="K463" s="29" t="s">
        <v>59</v>
      </c>
      <c r="L463" t="s">
        <v>58</v>
      </c>
      <c r="M463" t="s">
        <v>46</v>
      </c>
      <c r="N463" t="s">
        <v>1271</v>
      </c>
      <c r="O463">
        <v>4</v>
      </c>
      <c r="R463">
        <v>93264</v>
      </c>
    </row>
    <row r="464" spans="1:18" hidden="1">
      <c r="A464">
        <v>60</v>
      </c>
      <c r="B464" t="s">
        <v>1269</v>
      </c>
      <c r="C464">
        <v>345</v>
      </c>
      <c r="D464">
        <v>345</v>
      </c>
      <c r="E464">
        <v>1140</v>
      </c>
      <c r="F464" s="27">
        <v>113.43</v>
      </c>
      <c r="G464" s="28">
        <v>41379</v>
      </c>
      <c r="H464">
        <v>1164</v>
      </c>
      <c r="I464" t="s">
        <v>1270</v>
      </c>
      <c r="J464" t="s">
        <v>45</v>
      </c>
      <c r="K464" s="29" t="s">
        <v>59</v>
      </c>
      <c r="L464" t="s">
        <v>58</v>
      </c>
      <c r="M464" t="s">
        <v>46</v>
      </c>
      <c r="N464" t="s">
        <v>1271</v>
      </c>
      <c r="O464">
        <v>4</v>
      </c>
      <c r="R464">
        <v>93264</v>
      </c>
    </row>
    <row r="465" spans="1:18" hidden="1">
      <c r="A465">
        <v>60</v>
      </c>
      <c r="B465" t="s">
        <v>1269</v>
      </c>
      <c r="C465">
        <v>345</v>
      </c>
      <c r="D465">
        <v>345</v>
      </c>
      <c r="E465">
        <v>1140</v>
      </c>
      <c r="F465" s="27">
        <v>75.62</v>
      </c>
      <c r="G465" s="28">
        <v>41379</v>
      </c>
      <c r="H465">
        <v>1164</v>
      </c>
      <c r="I465" t="s">
        <v>1270</v>
      </c>
      <c r="J465" t="s">
        <v>45</v>
      </c>
      <c r="K465" s="29" t="s">
        <v>59</v>
      </c>
      <c r="L465" t="s">
        <v>58</v>
      </c>
      <c r="M465" t="s">
        <v>46</v>
      </c>
      <c r="N465" t="s">
        <v>1271</v>
      </c>
      <c r="O465">
        <v>4</v>
      </c>
      <c r="R465">
        <v>93264</v>
      </c>
    </row>
    <row r="466" spans="1:18" hidden="1">
      <c r="A466">
        <v>60</v>
      </c>
      <c r="B466" t="s">
        <v>1269</v>
      </c>
      <c r="C466">
        <v>345</v>
      </c>
      <c r="D466">
        <v>345</v>
      </c>
      <c r="E466">
        <v>1140</v>
      </c>
      <c r="F466" s="27">
        <v>37.81</v>
      </c>
      <c r="G466" s="28">
        <v>41379</v>
      </c>
      <c r="H466">
        <v>1164</v>
      </c>
      <c r="I466" t="s">
        <v>1270</v>
      </c>
      <c r="J466" t="s">
        <v>45</v>
      </c>
      <c r="K466" s="29" t="s">
        <v>59</v>
      </c>
      <c r="L466" t="s">
        <v>58</v>
      </c>
      <c r="M466" t="s">
        <v>46</v>
      </c>
      <c r="N466" t="s">
        <v>1271</v>
      </c>
      <c r="O466">
        <v>4</v>
      </c>
      <c r="R466">
        <v>93264</v>
      </c>
    </row>
    <row r="467" spans="1:18" hidden="1">
      <c r="A467">
        <v>60</v>
      </c>
      <c r="B467" t="s">
        <v>1269</v>
      </c>
      <c r="C467">
        <v>345</v>
      </c>
      <c r="D467">
        <v>345</v>
      </c>
      <c r="E467">
        <v>1140</v>
      </c>
      <c r="F467" s="27">
        <v>75.62</v>
      </c>
      <c r="G467" s="28">
        <v>41380</v>
      </c>
      <c r="H467">
        <v>1167</v>
      </c>
      <c r="I467" t="s">
        <v>1270</v>
      </c>
      <c r="J467" t="s">
        <v>54</v>
      </c>
      <c r="K467" s="29" t="s">
        <v>325</v>
      </c>
      <c r="L467" t="s">
        <v>58</v>
      </c>
      <c r="M467" t="s">
        <v>46</v>
      </c>
      <c r="N467" t="s">
        <v>1271</v>
      </c>
      <c r="O467">
        <v>4</v>
      </c>
      <c r="R467">
        <v>93264</v>
      </c>
    </row>
    <row r="468" spans="1:18" hidden="1">
      <c r="A468">
        <v>60</v>
      </c>
      <c r="B468" t="s">
        <v>1269</v>
      </c>
      <c r="C468">
        <v>345</v>
      </c>
      <c r="D468">
        <v>345</v>
      </c>
      <c r="E468">
        <v>1140</v>
      </c>
      <c r="F468" s="27">
        <v>75.62</v>
      </c>
      <c r="G468" s="28">
        <v>41380</v>
      </c>
      <c r="H468">
        <v>1167</v>
      </c>
      <c r="I468" t="s">
        <v>1270</v>
      </c>
      <c r="J468" t="s">
        <v>54</v>
      </c>
      <c r="K468" s="29" t="s">
        <v>325</v>
      </c>
      <c r="L468" t="s">
        <v>58</v>
      </c>
      <c r="M468" t="s">
        <v>46</v>
      </c>
      <c r="N468" t="s">
        <v>1271</v>
      </c>
      <c r="O468">
        <v>4</v>
      </c>
      <c r="R468">
        <v>93264</v>
      </c>
    </row>
    <row r="469" spans="1:18" hidden="1">
      <c r="A469">
        <v>60</v>
      </c>
      <c r="B469" t="s">
        <v>1269</v>
      </c>
      <c r="C469">
        <v>345</v>
      </c>
      <c r="D469">
        <v>345</v>
      </c>
      <c r="E469">
        <v>1140</v>
      </c>
      <c r="F469" s="27">
        <v>75.62</v>
      </c>
      <c r="G469" s="28">
        <v>41380</v>
      </c>
      <c r="H469">
        <v>1167</v>
      </c>
      <c r="I469" t="s">
        <v>1270</v>
      </c>
      <c r="J469" t="s">
        <v>54</v>
      </c>
      <c r="K469" s="29" t="s">
        <v>325</v>
      </c>
      <c r="L469" t="s">
        <v>58</v>
      </c>
      <c r="M469" t="s">
        <v>46</v>
      </c>
      <c r="N469" t="s">
        <v>1271</v>
      </c>
      <c r="O469">
        <v>4</v>
      </c>
      <c r="R469">
        <v>93264</v>
      </c>
    </row>
    <row r="470" spans="1:18" hidden="1">
      <c r="A470">
        <v>60</v>
      </c>
      <c r="B470" t="s">
        <v>1269</v>
      </c>
      <c r="C470">
        <v>345</v>
      </c>
      <c r="D470">
        <v>345</v>
      </c>
      <c r="E470">
        <v>1140</v>
      </c>
      <c r="F470" s="27">
        <v>75.62</v>
      </c>
      <c r="G470" s="28">
        <v>41380</v>
      </c>
      <c r="H470">
        <v>1167</v>
      </c>
      <c r="I470" t="s">
        <v>1270</v>
      </c>
      <c r="J470" t="s">
        <v>54</v>
      </c>
      <c r="K470" s="29" t="s">
        <v>325</v>
      </c>
      <c r="L470" t="s">
        <v>58</v>
      </c>
      <c r="M470" t="s">
        <v>46</v>
      </c>
      <c r="N470" t="s">
        <v>1271</v>
      </c>
      <c r="O470">
        <v>4</v>
      </c>
      <c r="R470">
        <v>93264</v>
      </c>
    </row>
    <row r="471" spans="1:18" hidden="1">
      <c r="A471">
        <v>60</v>
      </c>
      <c r="B471" t="s">
        <v>1269</v>
      </c>
      <c r="C471">
        <v>345</v>
      </c>
      <c r="D471">
        <v>345</v>
      </c>
      <c r="E471">
        <v>1140</v>
      </c>
      <c r="F471" s="27">
        <v>75.62</v>
      </c>
      <c r="G471" s="28">
        <v>41380</v>
      </c>
      <c r="H471">
        <v>1167</v>
      </c>
      <c r="I471" t="s">
        <v>1270</v>
      </c>
      <c r="J471" t="s">
        <v>50</v>
      </c>
      <c r="K471" s="29" t="s">
        <v>552</v>
      </c>
      <c r="L471" t="s">
        <v>58</v>
      </c>
      <c r="M471" t="s">
        <v>46</v>
      </c>
      <c r="N471" t="s">
        <v>1271</v>
      </c>
      <c r="O471">
        <v>4</v>
      </c>
      <c r="R471">
        <v>93264</v>
      </c>
    </row>
    <row r="472" spans="1:18" hidden="1">
      <c r="A472">
        <v>60</v>
      </c>
      <c r="B472" t="s">
        <v>1269</v>
      </c>
      <c r="C472">
        <v>345</v>
      </c>
      <c r="D472">
        <v>345</v>
      </c>
      <c r="E472">
        <v>1140</v>
      </c>
      <c r="F472" s="27">
        <v>75.62</v>
      </c>
      <c r="G472" s="28">
        <v>41380</v>
      </c>
      <c r="H472">
        <v>1167</v>
      </c>
      <c r="I472" t="s">
        <v>1270</v>
      </c>
      <c r="J472" t="s">
        <v>50</v>
      </c>
      <c r="K472" s="29" t="s">
        <v>552</v>
      </c>
      <c r="L472" t="s">
        <v>58</v>
      </c>
      <c r="M472" t="s">
        <v>46</v>
      </c>
      <c r="N472" t="s">
        <v>1271</v>
      </c>
      <c r="O472">
        <v>4</v>
      </c>
      <c r="R472">
        <v>93264</v>
      </c>
    </row>
    <row r="473" spans="1:18" hidden="1">
      <c r="A473">
        <v>60</v>
      </c>
      <c r="B473" t="s">
        <v>1269</v>
      </c>
      <c r="C473">
        <v>345</v>
      </c>
      <c r="D473">
        <v>345</v>
      </c>
      <c r="E473">
        <v>1140</v>
      </c>
      <c r="F473" s="27">
        <v>75.62</v>
      </c>
      <c r="G473" s="28">
        <v>41380</v>
      </c>
      <c r="H473">
        <v>1167</v>
      </c>
      <c r="I473" t="s">
        <v>1270</v>
      </c>
      <c r="J473" t="s">
        <v>50</v>
      </c>
      <c r="K473" s="29" t="s">
        <v>552</v>
      </c>
      <c r="L473" t="s">
        <v>58</v>
      </c>
      <c r="M473" t="s">
        <v>46</v>
      </c>
      <c r="N473" t="s">
        <v>1271</v>
      </c>
      <c r="O473">
        <v>4</v>
      </c>
      <c r="R473">
        <v>93264</v>
      </c>
    </row>
    <row r="474" spans="1:18" hidden="1">
      <c r="A474">
        <v>60</v>
      </c>
      <c r="B474" t="s">
        <v>1269</v>
      </c>
      <c r="C474">
        <v>345</v>
      </c>
      <c r="D474">
        <v>345</v>
      </c>
      <c r="E474">
        <v>1140</v>
      </c>
      <c r="F474" s="27">
        <v>75.62</v>
      </c>
      <c r="G474" s="28">
        <v>41380</v>
      </c>
      <c r="H474">
        <v>1167</v>
      </c>
      <c r="I474" t="s">
        <v>1270</v>
      </c>
      <c r="J474" t="s">
        <v>50</v>
      </c>
      <c r="K474" s="29" t="s">
        <v>552</v>
      </c>
      <c r="L474" t="s">
        <v>58</v>
      </c>
      <c r="M474" t="s">
        <v>46</v>
      </c>
      <c r="N474" t="s">
        <v>1271</v>
      </c>
      <c r="O474">
        <v>4</v>
      </c>
      <c r="R474">
        <v>93264</v>
      </c>
    </row>
    <row r="475" spans="1:18" hidden="1">
      <c r="A475">
        <v>60</v>
      </c>
      <c r="B475" t="s">
        <v>1269</v>
      </c>
      <c r="C475">
        <v>345</v>
      </c>
      <c r="D475">
        <v>345</v>
      </c>
      <c r="E475">
        <v>1140</v>
      </c>
      <c r="F475" s="27">
        <v>75.62</v>
      </c>
      <c r="G475" s="28">
        <v>41380</v>
      </c>
      <c r="H475">
        <v>1167</v>
      </c>
      <c r="I475" t="s">
        <v>1270</v>
      </c>
      <c r="J475" t="s">
        <v>50</v>
      </c>
      <c r="K475" s="29" t="s">
        <v>552</v>
      </c>
      <c r="L475" t="s">
        <v>58</v>
      </c>
      <c r="M475" t="s">
        <v>46</v>
      </c>
      <c r="N475" t="s">
        <v>1271</v>
      </c>
      <c r="O475">
        <v>4</v>
      </c>
      <c r="R475">
        <v>93264</v>
      </c>
    </row>
    <row r="476" spans="1:18" hidden="1">
      <c r="A476">
        <v>60</v>
      </c>
      <c r="B476" t="s">
        <v>1269</v>
      </c>
      <c r="C476">
        <v>345</v>
      </c>
      <c r="D476">
        <v>345</v>
      </c>
      <c r="E476">
        <v>1140</v>
      </c>
      <c r="F476" s="27">
        <v>189.05</v>
      </c>
      <c r="G476" s="28">
        <v>41380</v>
      </c>
      <c r="H476">
        <v>1167</v>
      </c>
      <c r="I476" t="s">
        <v>1270</v>
      </c>
      <c r="J476" t="s">
        <v>51</v>
      </c>
      <c r="K476" s="29" t="s">
        <v>59</v>
      </c>
      <c r="L476" t="s">
        <v>58</v>
      </c>
      <c r="M476" t="s">
        <v>46</v>
      </c>
      <c r="N476" t="s">
        <v>1271</v>
      </c>
      <c r="O476">
        <v>4</v>
      </c>
      <c r="R476">
        <v>93264</v>
      </c>
    </row>
    <row r="477" spans="1:18" hidden="1">
      <c r="A477">
        <v>60</v>
      </c>
      <c r="B477" t="s">
        <v>1269</v>
      </c>
      <c r="C477">
        <v>345</v>
      </c>
      <c r="D477">
        <v>345</v>
      </c>
      <c r="E477">
        <v>1140</v>
      </c>
      <c r="F477" s="27">
        <v>75.62</v>
      </c>
      <c r="G477" s="28">
        <v>41380</v>
      </c>
      <c r="H477">
        <v>1167</v>
      </c>
      <c r="I477" t="s">
        <v>1270</v>
      </c>
      <c r="J477" t="s">
        <v>51</v>
      </c>
      <c r="K477" s="29" t="s">
        <v>59</v>
      </c>
      <c r="L477" t="s">
        <v>58</v>
      </c>
      <c r="M477" t="s">
        <v>46</v>
      </c>
      <c r="N477" t="s">
        <v>1271</v>
      </c>
      <c r="O477">
        <v>4</v>
      </c>
      <c r="R477">
        <v>93264</v>
      </c>
    </row>
    <row r="478" spans="1:18" hidden="1">
      <c r="A478">
        <v>60</v>
      </c>
      <c r="B478" t="s">
        <v>1269</v>
      </c>
      <c r="C478">
        <v>345</v>
      </c>
      <c r="D478">
        <v>345</v>
      </c>
      <c r="E478">
        <v>1140</v>
      </c>
      <c r="F478" s="27">
        <v>75.62</v>
      </c>
      <c r="G478" s="28">
        <v>41380</v>
      </c>
      <c r="H478">
        <v>1167</v>
      </c>
      <c r="I478" t="s">
        <v>1270</v>
      </c>
      <c r="J478" t="s">
        <v>48</v>
      </c>
      <c r="K478" s="29" t="s">
        <v>169</v>
      </c>
      <c r="L478" t="s">
        <v>58</v>
      </c>
      <c r="M478" t="s">
        <v>46</v>
      </c>
      <c r="N478" t="s">
        <v>1271</v>
      </c>
      <c r="O478">
        <v>4</v>
      </c>
      <c r="R478">
        <v>93264</v>
      </c>
    </row>
    <row r="479" spans="1:18" hidden="1">
      <c r="A479">
        <v>60</v>
      </c>
      <c r="B479" t="s">
        <v>1269</v>
      </c>
      <c r="C479">
        <v>345</v>
      </c>
      <c r="D479">
        <v>345</v>
      </c>
      <c r="E479">
        <v>1140</v>
      </c>
      <c r="F479" s="27">
        <v>94.53</v>
      </c>
      <c r="G479" s="28">
        <v>41380</v>
      </c>
      <c r="H479">
        <v>1167</v>
      </c>
      <c r="I479" t="s">
        <v>1270</v>
      </c>
      <c r="J479" t="s">
        <v>48</v>
      </c>
      <c r="K479" s="29" t="s">
        <v>169</v>
      </c>
      <c r="L479" t="s">
        <v>58</v>
      </c>
      <c r="M479" t="s">
        <v>46</v>
      </c>
      <c r="N479" t="s">
        <v>1271</v>
      </c>
      <c r="O479">
        <v>4</v>
      </c>
      <c r="R479">
        <v>93264</v>
      </c>
    </row>
    <row r="480" spans="1:18" hidden="1">
      <c r="A480">
        <v>60</v>
      </c>
      <c r="B480" t="s">
        <v>1269</v>
      </c>
      <c r="C480">
        <v>345</v>
      </c>
      <c r="D480">
        <v>345</v>
      </c>
      <c r="E480">
        <v>1140</v>
      </c>
      <c r="F480" s="27">
        <v>94.53</v>
      </c>
      <c r="G480" s="28">
        <v>41380</v>
      </c>
      <c r="H480">
        <v>1167</v>
      </c>
      <c r="I480" t="s">
        <v>1270</v>
      </c>
      <c r="J480" t="s">
        <v>48</v>
      </c>
      <c r="K480" s="29" t="s">
        <v>169</v>
      </c>
      <c r="L480" t="s">
        <v>58</v>
      </c>
      <c r="M480" t="s">
        <v>46</v>
      </c>
      <c r="N480" t="s">
        <v>1271</v>
      </c>
      <c r="O480">
        <v>4</v>
      </c>
      <c r="R480">
        <v>93264</v>
      </c>
    </row>
    <row r="481" spans="1:18" hidden="1">
      <c r="A481">
        <v>60</v>
      </c>
      <c r="B481" t="s">
        <v>1269</v>
      </c>
      <c r="C481">
        <v>345</v>
      </c>
      <c r="D481">
        <v>345</v>
      </c>
      <c r="E481">
        <v>1140</v>
      </c>
      <c r="F481" s="27">
        <v>189.05</v>
      </c>
      <c r="G481" s="28">
        <v>41380</v>
      </c>
      <c r="H481">
        <v>1167</v>
      </c>
      <c r="I481" t="s">
        <v>1270</v>
      </c>
      <c r="J481" t="s">
        <v>56</v>
      </c>
      <c r="K481" s="29" t="s">
        <v>59</v>
      </c>
      <c r="L481" t="s">
        <v>58</v>
      </c>
      <c r="M481" t="s">
        <v>46</v>
      </c>
      <c r="N481" t="s">
        <v>1271</v>
      </c>
      <c r="O481">
        <v>4</v>
      </c>
      <c r="R481">
        <v>93264</v>
      </c>
    </row>
    <row r="482" spans="1:18" hidden="1">
      <c r="A482">
        <v>60</v>
      </c>
      <c r="B482" t="s">
        <v>1269</v>
      </c>
      <c r="C482">
        <v>345</v>
      </c>
      <c r="D482">
        <v>345</v>
      </c>
      <c r="E482">
        <v>1140</v>
      </c>
      <c r="F482" s="27">
        <v>75.62</v>
      </c>
      <c r="G482" s="28">
        <v>41380</v>
      </c>
      <c r="H482">
        <v>1167</v>
      </c>
      <c r="I482" t="s">
        <v>1270</v>
      </c>
      <c r="J482" t="s">
        <v>56</v>
      </c>
      <c r="K482" s="29" t="s">
        <v>59</v>
      </c>
      <c r="L482" t="s">
        <v>58</v>
      </c>
      <c r="M482" t="s">
        <v>46</v>
      </c>
      <c r="N482" t="s">
        <v>1271</v>
      </c>
      <c r="O482">
        <v>4</v>
      </c>
      <c r="R482">
        <v>93264</v>
      </c>
    </row>
    <row r="483" spans="1:18" hidden="1">
      <c r="A483">
        <v>60</v>
      </c>
      <c r="B483" t="s">
        <v>1269</v>
      </c>
      <c r="C483">
        <v>345</v>
      </c>
      <c r="D483">
        <v>345</v>
      </c>
      <c r="E483">
        <v>1140</v>
      </c>
      <c r="F483" s="27">
        <v>56.72</v>
      </c>
      <c r="G483" s="28">
        <v>41380</v>
      </c>
      <c r="H483">
        <v>1167</v>
      </c>
      <c r="I483" t="s">
        <v>1270</v>
      </c>
      <c r="J483" t="s">
        <v>48</v>
      </c>
      <c r="K483" s="29" t="s">
        <v>169</v>
      </c>
      <c r="L483" t="s">
        <v>58</v>
      </c>
      <c r="M483" t="s">
        <v>46</v>
      </c>
      <c r="N483" t="s">
        <v>1271</v>
      </c>
      <c r="O483">
        <v>4</v>
      </c>
      <c r="R483">
        <v>93264</v>
      </c>
    </row>
    <row r="484" spans="1:18" hidden="1">
      <c r="A484">
        <v>60</v>
      </c>
      <c r="B484" t="s">
        <v>1269</v>
      </c>
      <c r="C484">
        <v>345</v>
      </c>
      <c r="D484">
        <v>345</v>
      </c>
      <c r="E484">
        <v>1140</v>
      </c>
      <c r="F484" s="27">
        <v>75.62</v>
      </c>
      <c r="G484" s="28">
        <v>41380</v>
      </c>
      <c r="H484">
        <v>1167</v>
      </c>
      <c r="I484" t="s">
        <v>1270</v>
      </c>
      <c r="J484" t="s">
        <v>54</v>
      </c>
      <c r="K484" s="29" t="s">
        <v>325</v>
      </c>
      <c r="L484" t="s">
        <v>58</v>
      </c>
      <c r="M484" t="s">
        <v>46</v>
      </c>
      <c r="N484" t="s">
        <v>1271</v>
      </c>
      <c r="O484">
        <v>4</v>
      </c>
      <c r="R484">
        <v>93264</v>
      </c>
    </row>
    <row r="485" spans="1:18" hidden="1">
      <c r="A485">
        <v>60</v>
      </c>
      <c r="B485" t="s">
        <v>1269</v>
      </c>
      <c r="C485">
        <v>345</v>
      </c>
      <c r="D485">
        <v>345</v>
      </c>
      <c r="E485">
        <v>1140</v>
      </c>
      <c r="F485" s="27">
        <v>75.62</v>
      </c>
      <c r="G485" s="28">
        <v>41394</v>
      </c>
      <c r="H485">
        <v>1170</v>
      </c>
      <c r="I485" t="s">
        <v>1270</v>
      </c>
      <c r="J485" t="s">
        <v>45</v>
      </c>
      <c r="K485" s="29" t="s">
        <v>59</v>
      </c>
      <c r="L485" t="s">
        <v>58</v>
      </c>
      <c r="M485" t="s">
        <v>46</v>
      </c>
      <c r="N485" t="s">
        <v>1271</v>
      </c>
      <c r="O485">
        <v>4</v>
      </c>
      <c r="R485">
        <v>93263</v>
      </c>
    </row>
    <row r="486" spans="1:18" hidden="1">
      <c r="A486">
        <v>60</v>
      </c>
      <c r="B486" t="s">
        <v>1269</v>
      </c>
      <c r="C486">
        <v>345</v>
      </c>
      <c r="D486">
        <v>345</v>
      </c>
      <c r="E486">
        <v>1140</v>
      </c>
      <c r="F486" s="27">
        <v>75.62</v>
      </c>
      <c r="G486" s="28">
        <v>41394</v>
      </c>
      <c r="H486">
        <v>1170</v>
      </c>
      <c r="I486" t="s">
        <v>1270</v>
      </c>
      <c r="J486" t="s">
        <v>45</v>
      </c>
      <c r="K486" s="29" t="s">
        <v>59</v>
      </c>
      <c r="L486" t="s">
        <v>58</v>
      </c>
      <c r="M486" t="s">
        <v>46</v>
      </c>
      <c r="N486" t="s">
        <v>1271</v>
      </c>
      <c r="O486">
        <v>4</v>
      </c>
      <c r="R486">
        <v>93263</v>
      </c>
    </row>
    <row r="487" spans="1:18" hidden="1">
      <c r="A487">
        <v>60</v>
      </c>
      <c r="B487" t="s">
        <v>1269</v>
      </c>
      <c r="C487">
        <v>345</v>
      </c>
      <c r="D487">
        <v>345</v>
      </c>
      <c r="E487">
        <v>1140</v>
      </c>
      <c r="F487" s="27">
        <v>75.62</v>
      </c>
      <c r="G487" s="28">
        <v>41394</v>
      </c>
      <c r="H487">
        <v>1170</v>
      </c>
      <c r="I487" t="s">
        <v>1270</v>
      </c>
      <c r="J487" t="s">
        <v>45</v>
      </c>
      <c r="K487" s="29" t="s">
        <v>59</v>
      </c>
      <c r="L487" t="s">
        <v>58</v>
      </c>
      <c r="M487" t="s">
        <v>46</v>
      </c>
      <c r="N487" t="s">
        <v>1271</v>
      </c>
      <c r="O487">
        <v>4</v>
      </c>
      <c r="R487">
        <v>93263</v>
      </c>
    </row>
    <row r="488" spans="1:18" hidden="1">
      <c r="A488">
        <v>60</v>
      </c>
      <c r="B488" t="s">
        <v>1269</v>
      </c>
      <c r="C488">
        <v>345</v>
      </c>
      <c r="D488">
        <v>345</v>
      </c>
      <c r="E488">
        <v>1140</v>
      </c>
      <c r="F488" s="27">
        <v>75.62</v>
      </c>
      <c r="G488" s="28">
        <v>41394</v>
      </c>
      <c r="H488">
        <v>1170</v>
      </c>
      <c r="I488" t="s">
        <v>1270</v>
      </c>
      <c r="J488" t="s">
        <v>45</v>
      </c>
      <c r="K488" s="29" t="s">
        <v>59</v>
      </c>
      <c r="L488" t="s">
        <v>58</v>
      </c>
      <c r="M488" t="s">
        <v>46</v>
      </c>
      <c r="N488" t="s">
        <v>1271</v>
      </c>
      <c r="O488">
        <v>4</v>
      </c>
      <c r="R488">
        <v>93263</v>
      </c>
    </row>
    <row r="489" spans="1:18" hidden="1">
      <c r="A489">
        <v>60</v>
      </c>
      <c r="B489" t="s">
        <v>1269</v>
      </c>
      <c r="C489">
        <v>345</v>
      </c>
      <c r="D489">
        <v>345</v>
      </c>
      <c r="E489">
        <v>1140</v>
      </c>
      <c r="F489" s="27">
        <v>75.62</v>
      </c>
      <c r="G489" s="28">
        <v>41394</v>
      </c>
      <c r="H489">
        <v>1170</v>
      </c>
      <c r="I489" t="s">
        <v>1270</v>
      </c>
      <c r="J489" t="s">
        <v>45</v>
      </c>
      <c r="K489" s="29" t="s">
        <v>59</v>
      </c>
      <c r="L489" t="s">
        <v>58</v>
      </c>
      <c r="M489" t="s">
        <v>46</v>
      </c>
      <c r="N489" t="s">
        <v>1271</v>
      </c>
      <c r="O489">
        <v>4</v>
      </c>
      <c r="R489">
        <v>93264</v>
      </c>
    </row>
    <row r="490" spans="1:18" hidden="1">
      <c r="A490">
        <v>60</v>
      </c>
      <c r="B490" t="s">
        <v>1269</v>
      </c>
      <c r="C490">
        <v>345</v>
      </c>
      <c r="D490">
        <v>345</v>
      </c>
      <c r="E490">
        <v>1140</v>
      </c>
      <c r="F490" s="27">
        <v>75.62</v>
      </c>
      <c r="G490" s="28">
        <v>41394</v>
      </c>
      <c r="H490">
        <v>1170</v>
      </c>
      <c r="I490" t="s">
        <v>1270</v>
      </c>
      <c r="J490" t="s">
        <v>45</v>
      </c>
      <c r="K490" s="29" t="s">
        <v>59</v>
      </c>
      <c r="L490" t="s">
        <v>58</v>
      </c>
      <c r="M490" t="s">
        <v>46</v>
      </c>
      <c r="N490" t="s">
        <v>1271</v>
      </c>
      <c r="O490">
        <v>4</v>
      </c>
      <c r="R490">
        <v>93264</v>
      </c>
    </row>
    <row r="491" spans="1:18" hidden="1">
      <c r="A491">
        <v>60</v>
      </c>
      <c r="B491" t="s">
        <v>1269</v>
      </c>
      <c r="C491">
        <v>345</v>
      </c>
      <c r="D491">
        <v>345</v>
      </c>
      <c r="E491">
        <v>1140</v>
      </c>
      <c r="F491" s="27">
        <v>18.91</v>
      </c>
      <c r="G491" s="28">
        <v>41394</v>
      </c>
      <c r="H491">
        <v>1173</v>
      </c>
      <c r="I491" t="s">
        <v>1270</v>
      </c>
      <c r="J491" t="s">
        <v>48</v>
      </c>
      <c r="K491" s="29" t="s">
        <v>180</v>
      </c>
      <c r="L491" t="s">
        <v>58</v>
      </c>
      <c r="M491" t="s">
        <v>46</v>
      </c>
      <c r="N491" t="s">
        <v>1271</v>
      </c>
      <c r="O491">
        <v>4</v>
      </c>
      <c r="R491">
        <v>93263</v>
      </c>
    </row>
    <row r="492" spans="1:18" hidden="1">
      <c r="A492">
        <v>60</v>
      </c>
      <c r="B492" t="s">
        <v>1269</v>
      </c>
      <c r="C492">
        <v>345</v>
      </c>
      <c r="D492">
        <v>345</v>
      </c>
      <c r="E492">
        <v>1140</v>
      </c>
      <c r="F492" s="27">
        <v>75.62</v>
      </c>
      <c r="G492" s="28">
        <v>41394</v>
      </c>
      <c r="H492">
        <v>1173</v>
      </c>
      <c r="I492" t="s">
        <v>1270</v>
      </c>
      <c r="J492" t="s">
        <v>48</v>
      </c>
      <c r="K492" s="29" t="s">
        <v>169</v>
      </c>
      <c r="L492" t="s">
        <v>58</v>
      </c>
      <c r="M492" t="s">
        <v>46</v>
      </c>
      <c r="N492" t="s">
        <v>1271</v>
      </c>
      <c r="O492">
        <v>4</v>
      </c>
      <c r="R492">
        <v>93264</v>
      </c>
    </row>
    <row r="493" spans="1:18" hidden="1">
      <c r="A493">
        <v>60</v>
      </c>
      <c r="B493" t="s">
        <v>1269</v>
      </c>
      <c r="C493">
        <v>345</v>
      </c>
      <c r="D493">
        <v>345</v>
      </c>
      <c r="E493">
        <v>1140</v>
      </c>
      <c r="F493" s="27">
        <v>75.62</v>
      </c>
      <c r="G493" s="28">
        <v>41394</v>
      </c>
      <c r="H493">
        <v>1173</v>
      </c>
      <c r="I493" t="s">
        <v>1270</v>
      </c>
      <c r="J493" t="s">
        <v>48</v>
      </c>
      <c r="K493" s="29" t="s">
        <v>169</v>
      </c>
      <c r="L493" t="s">
        <v>58</v>
      </c>
      <c r="M493" t="s">
        <v>46</v>
      </c>
      <c r="N493" t="s">
        <v>1271</v>
      </c>
      <c r="O493">
        <v>4</v>
      </c>
      <c r="R493">
        <v>93264</v>
      </c>
    </row>
    <row r="494" spans="1:18" hidden="1">
      <c r="A494">
        <v>60</v>
      </c>
      <c r="B494" t="s">
        <v>1269</v>
      </c>
      <c r="C494">
        <v>345</v>
      </c>
      <c r="D494">
        <v>345</v>
      </c>
      <c r="E494">
        <v>1140</v>
      </c>
      <c r="F494" s="27">
        <v>18.91</v>
      </c>
      <c r="G494" s="28">
        <v>41394</v>
      </c>
      <c r="H494">
        <v>1173</v>
      </c>
      <c r="I494" t="s">
        <v>1270</v>
      </c>
      <c r="J494" t="s">
        <v>48</v>
      </c>
      <c r="K494" s="29" t="s">
        <v>169</v>
      </c>
      <c r="L494" t="s">
        <v>58</v>
      </c>
      <c r="M494" t="s">
        <v>46</v>
      </c>
      <c r="N494" t="s">
        <v>1271</v>
      </c>
      <c r="O494">
        <v>4</v>
      </c>
      <c r="R494">
        <v>93264</v>
      </c>
    </row>
    <row r="495" spans="1:18" hidden="1">
      <c r="A495">
        <v>60</v>
      </c>
      <c r="B495" t="s">
        <v>1269</v>
      </c>
      <c r="C495">
        <v>345</v>
      </c>
      <c r="D495">
        <v>345</v>
      </c>
      <c r="E495">
        <v>1140</v>
      </c>
      <c r="F495" s="27">
        <v>75.62</v>
      </c>
      <c r="G495" s="28">
        <v>41394</v>
      </c>
      <c r="H495">
        <v>1173</v>
      </c>
      <c r="I495" t="s">
        <v>1270</v>
      </c>
      <c r="J495" t="s">
        <v>54</v>
      </c>
      <c r="K495" s="29" t="s">
        <v>325</v>
      </c>
      <c r="L495" t="s">
        <v>58</v>
      </c>
      <c r="M495" t="s">
        <v>46</v>
      </c>
      <c r="N495" t="s">
        <v>1271</v>
      </c>
      <c r="O495">
        <v>4</v>
      </c>
      <c r="R495">
        <v>93264</v>
      </c>
    </row>
    <row r="496" spans="1:18" hidden="1">
      <c r="A496">
        <v>60</v>
      </c>
      <c r="B496" t="s">
        <v>1269</v>
      </c>
      <c r="C496">
        <v>345</v>
      </c>
      <c r="D496">
        <v>345</v>
      </c>
      <c r="E496">
        <v>1140</v>
      </c>
      <c r="F496" s="27">
        <v>75.62</v>
      </c>
      <c r="G496" s="28">
        <v>41394</v>
      </c>
      <c r="H496">
        <v>1173</v>
      </c>
      <c r="I496" t="s">
        <v>1270</v>
      </c>
      <c r="J496" t="s">
        <v>54</v>
      </c>
      <c r="K496" s="29" t="s">
        <v>325</v>
      </c>
      <c r="L496" t="s">
        <v>58</v>
      </c>
      <c r="M496" t="s">
        <v>46</v>
      </c>
      <c r="N496" t="s">
        <v>1271</v>
      </c>
      <c r="O496">
        <v>4</v>
      </c>
      <c r="R496">
        <v>93264</v>
      </c>
    </row>
    <row r="497" spans="1:18" hidden="1">
      <c r="A497">
        <v>60</v>
      </c>
      <c r="B497" t="s">
        <v>1269</v>
      </c>
      <c r="C497">
        <v>345</v>
      </c>
      <c r="D497">
        <v>345</v>
      </c>
      <c r="E497">
        <v>1140</v>
      </c>
      <c r="F497" s="27">
        <v>75.62</v>
      </c>
      <c r="G497" s="28">
        <v>41394</v>
      </c>
      <c r="H497">
        <v>1173</v>
      </c>
      <c r="I497" t="s">
        <v>1270</v>
      </c>
      <c r="J497" t="s">
        <v>52</v>
      </c>
      <c r="K497" s="29" t="s">
        <v>59</v>
      </c>
      <c r="L497" t="s">
        <v>58</v>
      </c>
      <c r="M497" t="s">
        <v>46</v>
      </c>
      <c r="N497" t="s">
        <v>1271</v>
      </c>
      <c r="O497">
        <v>4</v>
      </c>
      <c r="R497">
        <v>93263</v>
      </c>
    </row>
    <row r="498" spans="1:18" hidden="1">
      <c r="A498">
        <v>60</v>
      </c>
      <c r="B498" t="s">
        <v>1269</v>
      </c>
      <c r="C498">
        <v>345</v>
      </c>
      <c r="D498">
        <v>345</v>
      </c>
      <c r="E498">
        <v>1140</v>
      </c>
      <c r="F498" s="27">
        <v>75.62</v>
      </c>
      <c r="G498" s="28">
        <v>41394</v>
      </c>
      <c r="H498">
        <v>1173</v>
      </c>
      <c r="I498" t="s">
        <v>1270</v>
      </c>
      <c r="J498" t="s">
        <v>50</v>
      </c>
      <c r="K498" s="29" t="s">
        <v>546</v>
      </c>
      <c r="L498" t="s">
        <v>58</v>
      </c>
      <c r="M498" t="s">
        <v>46</v>
      </c>
      <c r="N498" t="s">
        <v>1271</v>
      </c>
      <c r="O498">
        <v>4</v>
      </c>
      <c r="R498">
        <v>93264</v>
      </c>
    </row>
    <row r="499" spans="1:18" hidden="1">
      <c r="A499">
        <v>60</v>
      </c>
      <c r="B499" t="s">
        <v>1269</v>
      </c>
      <c r="C499">
        <v>345</v>
      </c>
      <c r="D499">
        <v>345</v>
      </c>
      <c r="E499">
        <v>1140</v>
      </c>
      <c r="F499" s="27">
        <v>75.62</v>
      </c>
      <c r="G499" s="28">
        <v>41394</v>
      </c>
      <c r="H499">
        <v>1173</v>
      </c>
      <c r="I499" t="s">
        <v>1270</v>
      </c>
      <c r="J499" t="s">
        <v>50</v>
      </c>
      <c r="K499" s="29" t="s">
        <v>546</v>
      </c>
      <c r="L499" t="s">
        <v>58</v>
      </c>
      <c r="M499" t="s">
        <v>46</v>
      </c>
      <c r="N499" t="s">
        <v>1271</v>
      </c>
      <c r="O499">
        <v>4</v>
      </c>
      <c r="R499">
        <v>93264</v>
      </c>
    </row>
    <row r="500" spans="1:18" hidden="1">
      <c r="A500">
        <v>60</v>
      </c>
      <c r="B500" t="s">
        <v>1269</v>
      </c>
      <c r="C500">
        <v>345</v>
      </c>
      <c r="D500">
        <v>345</v>
      </c>
      <c r="E500">
        <v>1150</v>
      </c>
      <c r="F500" s="27">
        <v>269.08</v>
      </c>
      <c r="G500" s="28">
        <v>41381</v>
      </c>
      <c r="H500">
        <v>138198</v>
      </c>
      <c r="I500" t="s">
        <v>1272</v>
      </c>
      <c r="J500" t="s">
        <v>664</v>
      </c>
      <c r="K500" s="29" t="s">
        <v>771</v>
      </c>
      <c r="L500" t="s">
        <v>697</v>
      </c>
      <c r="M500" t="s">
        <v>46</v>
      </c>
      <c r="N500" t="s">
        <v>1271</v>
      </c>
      <c r="O500">
        <v>4</v>
      </c>
      <c r="P500">
        <v>131238</v>
      </c>
      <c r="Q500" t="s">
        <v>627</v>
      </c>
    </row>
    <row r="501" spans="1:18" hidden="1">
      <c r="A501">
        <v>60</v>
      </c>
      <c r="B501" t="s">
        <v>1269</v>
      </c>
      <c r="C501">
        <v>345</v>
      </c>
      <c r="D501">
        <v>345</v>
      </c>
      <c r="E501">
        <v>1195</v>
      </c>
      <c r="F501" s="27">
        <v>37.81</v>
      </c>
      <c r="G501" s="28">
        <v>41366</v>
      </c>
      <c r="H501">
        <v>1161</v>
      </c>
      <c r="I501" t="s">
        <v>1270</v>
      </c>
      <c r="J501" t="s">
        <v>49</v>
      </c>
      <c r="K501" s="29" t="s">
        <v>569</v>
      </c>
      <c r="L501" t="s">
        <v>58</v>
      </c>
      <c r="M501" t="s">
        <v>46</v>
      </c>
      <c r="N501" t="s">
        <v>1271</v>
      </c>
      <c r="O501">
        <v>4</v>
      </c>
      <c r="R501">
        <v>97601</v>
      </c>
    </row>
    <row r="502" spans="1:18" hidden="1">
      <c r="A502">
        <v>60</v>
      </c>
      <c r="B502" t="s">
        <v>1269</v>
      </c>
      <c r="C502">
        <v>345</v>
      </c>
      <c r="D502">
        <v>345</v>
      </c>
      <c r="E502">
        <v>1195</v>
      </c>
      <c r="F502" s="27">
        <v>37.81</v>
      </c>
      <c r="G502" s="28">
        <v>41366</v>
      </c>
      <c r="H502">
        <v>1161</v>
      </c>
      <c r="I502" t="s">
        <v>1270</v>
      </c>
      <c r="J502" t="s">
        <v>49</v>
      </c>
      <c r="K502" s="29" t="s">
        <v>499</v>
      </c>
      <c r="L502" t="s">
        <v>58</v>
      </c>
      <c r="M502" t="s">
        <v>46</v>
      </c>
      <c r="N502" t="s">
        <v>1271</v>
      </c>
      <c r="O502">
        <v>4</v>
      </c>
      <c r="R502">
        <v>97601</v>
      </c>
    </row>
    <row r="503" spans="1:18" hidden="1">
      <c r="A503">
        <v>60</v>
      </c>
      <c r="B503" t="s">
        <v>1269</v>
      </c>
      <c r="C503">
        <v>345</v>
      </c>
      <c r="D503">
        <v>345</v>
      </c>
      <c r="E503">
        <v>1195</v>
      </c>
      <c r="F503" s="27">
        <v>37.81</v>
      </c>
      <c r="G503" s="28">
        <v>41366</v>
      </c>
      <c r="H503">
        <v>1161</v>
      </c>
      <c r="I503" t="s">
        <v>1270</v>
      </c>
      <c r="J503" t="s">
        <v>49</v>
      </c>
      <c r="K503" s="29" t="s">
        <v>569</v>
      </c>
      <c r="L503" t="s">
        <v>58</v>
      </c>
      <c r="M503" t="s">
        <v>46</v>
      </c>
      <c r="N503" t="s">
        <v>1271</v>
      </c>
      <c r="O503">
        <v>4</v>
      </c>
      <c r="R503">
        <v>97601</v>
      </c>
    </row>
    <row r="504" spans="1:18" hidden="1">
      <c r="A504">
        <v>60</v>
      </c>
      <c r="B504" t="s">
        <v>1269</v>
      </c>
      <c r="C504">
        <v>345</v>
      </c>
      <c r="D504">
        <v>345</v>
      </c>
      <c r="E504">
        <v>1195</v>
      </c>
      <c r="F504" s="27">
        <v>37.81</v>
      </c>
      <c r="G504" s="28">
        <v>41366</v>
      </c>
      <c r="H504">
        <v>1161</v>
      </c>
      <c r="I504" t="s">
        <v>1270</v>
      </c>
      <c r="J504" t="s">
        <v>49</v>
      </c>
      <c r="K504" s="29" t="s">
        <v>499</v>
      </c>
      <c r="L504" t="s">
        <v>58</v>
      </c>
      <c r="M504" t="s">
        <v>46</v>
      </c>
      <c r="N504" t="s">
        <v>1271</v>
      </c>
      <c r="O504">
        <v>4</v>
      </c>
      <c r="R504">
        <v>97601</v>
      </c>
    </row>
    <row r="505" spans="1:18" hidden="1">
      <c r="A505">
        <v>60</v>
      </c>
      <c r="B505" t="s">
        <v>1269</v>
      </c>
      <c r="C505">
        <v>345</v>
      </c>
      <c r="D505">
        <v>345</v>
      </c>
      <c r="E505">
        <v>1195</v>
      </c>
      <c r="F505" s="27">
        <v>18.91</v>
      </c>
      <c r="G505" s="28">
        <v>41366</v>
      </c>
      <c r="H505">
        <v>1161</v>
      </c>
      <c r="I505" t="s">
        <v>1270</v>
      </c>
      <c r="J505" t="s">
        <v>57</v>
      </c>
      <c r="K505" s="29" t="s">
        <v>568</v>
      </c>
      <c r="L505" t="s">
        <v>58</v>
      </c>
      <c r="M505" t="s">
        <v>46</v>
      </c>
      <c r="N505" t="s">
        <v>1271</v>
      </c>
      <c r="O505">
        <v>4</v>
      </c>
      <c r="R505">
        <v>97601</v>
      </c>
    </row>
    <row r="506" spans="1:18" hidden="1">
      <c r="A506">
        <v>60</v>
      </c>
      <c r="B506" t="s">
        <v>1269</v>
      </c>
      <c r="C506">
        <v>345</v>
      </c>
      <c r="D506">
        <v>345</v>
      </c>
      <c r="E506">
        <v>1195</v>
      </c>
      <c r="F506" s="27">
        <v>75.62</v>
      </c>
      <c r="G506" s="28">
        <v>41380</v>
      </c>
      <c r="H506">
        <v>1167</v>
      </c>
      <c r="I506" t="s">
        <v>1270</v>
      </c>
      <c r="J506" t="s">
        <v>49</v>
      </c>
      <c r="K506" s="29" t="s">
        <v>553</v>
      </c>
      <c r="L506" t="s">
        <v>58</v>
      </c>
      <c r="M506" t="s">
        <v>46</v>
      </c>
      <c r="N506" t="s">
        <v>1271</v>
      </c>
      <c r="O506">
        <v>4</v>
      </c>
      <c r="R506">
        <v>97601</v>
      </c>
    </row>
    <row r="507" spans="1:18" hidden="1">
      <c r="A507">
        <v>60</v>
      </c>
      <c r="B507" t="s">
        <v>1269</v>
      </c>
      <c r="C507">
        <v>345</v>
      </c>
      <c r="D507">
        <v>345</v>
      </c>
      <c r="E507">
        <v>1195</v>
      </c>
      <c r="F507" s="27">
        <v>75.62</v>
      </c>
      <c r="G507" s="28">
        <v>41380</v>
      </c>
      <c r="H507">
        <v>1167</v>
      </c>
      <c r="I507" t="s">
        <v>1270</v>
      </c>
      <c r="J507" t="s">
        <v>49</v>
      </c>
      <c r="K507" s="29" t="s">
        <v>553</v>
      </c>
      <c r="L507" t="s">
        <v>58</v>
      </c>
      <c r="M507" t="s">
        <v>46</v>
      </c>
      <c r="N507" t="s">
        <v>1271</v>
      </c>
      <c r="O507">
        <v>4</v>
      </c>
      <c r="R507">
        <v>97601</v>
      </c>
    </row>
    <row r="508" spans="1:18" hidden="1">
      <c r="A508">
        <v>60</v>
      </c>
      <c r="B508" t="s">
        <v>1269</v>
      </c>
      <c r="C508">
        <v>345</v>
      </c>
      <c r="D508">
        <v>345</v>
      </c>
      <c r="E508">
        <v>1195</v>
      </c>
      <c r="F508" s="27">
        <v>18.91</v>
      </c>
      <c r="G508" s="28">
        <v>41380</v>
      </c>
      <c r="H508">
        <v>1167</v>
      </c>
      <c r="I508" t="s">
        <v>1270</v>
      </c>
      <c r="J508" t="s">
        <v>57</v>
      </c>
      <c r="K508" s="29" t="s">
        <v>212</v>
      </c>
      <c r="L508" t="s">
        <v>58</v>
      </c>
      <c r="M508" t="s">
        <v>46</v>
      </c>
      <c r="N508" t="s">
        <v>1271</v>
      </c>
      <c r="O508">
        <v>4</v>
      </c>
      <c r="R508">
        <v>97601</v>
      </c>
    </row>
    <row r="509" spans="1:18" hidden="1">
      <c r="A509">
        <v>60</v>
      </c>
      <c r="B509" t="s">
        <v>1269</v>
      </c>
      <c r="C509">
        <v>345</v>
      </c>
      <c r="D509">
        <v>345</v>
      </c>
      <c r="E509">
        <v>1195</v>
      </c>
      <c r="F509" s="27">
        <v>18.91</v>
      </c>
      <c r="G509" s="28">
        <v>41380</v>
      </c>
      <c r="H509">
        <v>1167</v>
      </c>
      <c r="I509" t="s">
        <v>1270</v>
      </c>
      <c r="J509" t="s">
        <v>57</v>
      </c>
      <c r="K509" s="29" t="s">
        <v>212</v>
      </c>
      <c r="L509" t="s">
        <v>58</v>
      </c>
      <c r="M509" t="s">
        <v>46</v>
      </c>
      <c r="N509" t="s">
        <v>1271</v>
      </c>
      <c r="O509">
        <v>4</v>
      </c>
      <c r="R509">
        <v>97601</v>
      </c>
    </row>
    <row r="510" spans="1:18" hidden="1">
      <c r="A510">
        <v>60</v>
      </c>
      <c r="B510" t="s">
        <v>1269</v>
      </c>
      <c r="C510">
        <v>345</v>
      </c>
      <c r="D510">
        <v>345</v>
      </c>
      <c r="E510">
        <v>1195</v>
      </c>
      <c r="F510" s="27">
        <v>37.81</v>
      </c>
      <c r="G510" s="28">
        <v>41394</v>
      </c>
      <c r="H510">
        <v>1173</v>
      </c>
      <c r="I510" t="s">
        <v>1270</v>
      </c>
      <c r="J510" t="s">
        <v>49</v>
      </c>
      <c r="K510" s="29" t="s">
        <v>530</v>
      </c>
      <c r="L510" t="s">
        <v>58</v>
      </c>
      <c r="M510" t="s">
        <v>46</v>
      </c>
      <c r="N510" t="s">
        <v>1271</v>
      </c>
      <c r="O510">
        <v>4</v>
      </c>
      <c r="R510">
        <v>97601</v>
      </c>
    </row>
    <row r="511" spans="1:18" hidden="1">
      <c r="A511">
        <v>60</v>
      </c>
      <c r="B511" t="s">
        <v>1269</v>
      </c>
      <c r="C511">
        <v>345</v>
      </c>
      <c r="D511">
        <v>345</v>
      </c>
      <c r="E511">
        <v>1195</v>
      </c>
      <c r="F511" s="27">
        <v>37.81</v>
      </c>
      <c r="G511" s="28">
        <v>41394</v>
      </c>
      <c r="H511">
        <v>1173</v>
      </c>
      <c r="I511" t="s">
        <v>1270</v>
      </c>
      <c r="J511" t="s">
        <v>49</v>
      </c>
      <c r="K511" s="29" t="s">
        <v>545</v>
      </c>
      <c r="L511" t="s">
        <v>58</v>
      </c>
      <c r="M511" t="s">
        <v>46</v>
      </c>
      <c r="N511" t="s">
        <v>1271</v>
      </c>
      <c r="O511">
        <v>4</v>
      </c>
      <c r="R511">
        <v>97601</v>
      </c>
    </row>
    <row r="512" spans="1:18" hidden="1">
      <c r="A512">
        <v>60</v>
      </c>
      <c r="B512" t="s">
        <v>1269</v>
      </c>
      <c r="C512">
        <v>345</v>
      </c>
      <c r="D512">
        <v>345</v>
      </c>
      <c r="E512">
        <v>1195</v>
      </c>
      <c r="F512" s="27">
        <v>37.81</v>
      </c>
      <c r="G512" s="28">
        <v>41394</v>
      </c>
      <c r="H512">
        <v>1173</v>
      </c>
      <c r="I512" t="s">
        <v>1270</v>
      </c>
      <c r="J512" t="s">
        <v>49</v>
      </c>
      <c r="K512" s="29" t="s">
        <v>530</v>
      </c>
      <c r="L512" t="s">
        <v>58</v>
      </c>
      <c r="M512" t="s">
        <v>46</v>
      </c>
      <c r="N512" t="s">
        <v>1271</v>
      </c>
      <c r="O512">
        <v>4</v>
      </c>
      <c r="R512">
        <v>97601</v>
      </c>
    </row>
    <row r="513" spans="1:18" hidden="1">
      <c r="A513">
        <v>60</v>
      </c>
      <c r="B513" t="s">
        <v>1269</v>
      </c>
      <c r="C513">
        <v>345</v>
      </c>
      <c r="D513">
        <v>345</v>
      </c>
      <c r="E513">
        <v>1195</v>
      </c>
      <c r="F513" s="27">
        <v>37.81</v>
      </c>
      <c r="G513" s="28">
        <v>41394</v>
      </c>
      <c r="H513">
        <v>1173</v>
      </c>
      <c r="I513" t="s">
        <v>1270</v>
      </c>
      <c r="J513" t="s">
        <v>49</v>
      </c>
      <c r="K513" s="29" t="s">
        <v>545</v>
      </c>
      <c r="L513" t="s">
        <v>58</v>
      </c>
      <c r="M513" t="s">
        <v>46</v>
      </c>
      <c r="N513" t="s">
        <v>1271</v>
      </c>
      <c r="O513">
        <v>4</v>
      </c>
      <c r="R513">
        <v>97601</v>
      </c>
    </row>
    <row r="514" spans="1:18" hidden="1">
      <c r="A514">
        <v>60</v>
      </c>
      <c r="B514" t="s">
        <v>1269</v>
      </c>
      <c r="C514">
        <v>345</v>
      </c>
      <c r="D514">
        <v>345</v>
      </c>
      <c r="E514">
        <v>1195</v>
      </c>
      <c r="F514" s="27">
        <v>18.91</v>
      </c>
      <c r="G514" s="28">
        <v>41394</v>
      </c>
      <c r="H514">
        <v>1173</v>
      </c>
      <c r="I514" t="s">
        <v>1270</v>
      </c>
      <c r="J514" t="s">
        <v>57</v>
      </c>
      <c r="K514" s="29" t="s">
        <v>544</v>
      </c>
      <c r="L514" t="s">
        <v>58</v>
      </c>
      <c r="M514" t="s">
        <v>46</v>
      </c>
      <c r="N514" t="s">
        <v>1271</v>
      </c>
      <c r="O514">
        <v>4</v>
      </c>
      <c r="R514">
        <v>97601</v>
      </c>
    </row>
    <row r="515" spans="1:18" hidden="1">
      <c r="A515">
        <v>60</v>
      </c>
      <c r="B515" t="s">
        <v>1269</v>
      </c>
      <c r="C515">
        <v>345</v>
      </c>
      <c r="D515">
        <v>345</v>
      </c>
      <c r="E515">
        <v>1350</v>
      </c>
      <c r="F515" s="27">
        <v>103.29</v>
      </c>
      <c r="G515" s="28">
        <v>41394</v>
      </c>
      <c r="H515">
        <v>293672</v>
      </c>
      <c r="I515" t="s">
        <v>1272</v>
      </c>
      <c r="J515" t="s">
        <v>843</v>
      </c>
      <c r="K515" s="29" t="s">
        <v>842</v>
      </c>
      <c r="L515" t="s">
        <v>784</v>
      </c>
      <c r="M515" t="s">
        <v>46</v>
      </c>
      <c r="N515" t="s">
        <v>1271</v>
      </c>
      <c r="O515">
        <v>4</v>
      </c>
    </row>
    <row r="516" spans="1:18" hidden="1">
      <c r="A516">
        <v>60</v>
      </c>
      <c r="B516" t="s">
        <v>1269</v>
      </c>
      <c r="C516">
        <v>345</v>
      </c>
      <c r="D516">
        <v>345</v>
      </c>
      <c r="E516">
        <v>1350</v>
      </c>
      <c r="F516" s="27">
        <v>75.62</v>
      </c>
      <c r="G516" s="28">
        <v>41394</v>
      </c>
      <c r="H516">
        <v>293858</v>
      </c>
      <c r="I516" t="s">
        <v>1270</v>
      </c>
      <c r="J516" t="s">
        <v>839</v>
      </c>
      <c r="K516" s="29" t="s">
        <v>841</v>
      </c>
      <c r="L516" t="s">
        <v>784</v>
      </c>
      <c r="M516" t="s">
        <v>46</v>
      </c>
      <c r="N516" t="s">
        <v>1271</v>
      </c>
      <c r="O516">
        <v>4</v>
      </c>
      <c r="R516">
        <v>90724</v>
      </c>
    </row>
    <row r="517" spans="1:18" hidden="1">
      <c r="A517">
        <v>60</v>
      </c>
      <c r="B517" t="s">
        <v>1269</v>
      </c>
      <c r="C517">
        <v>345</v>
      </c>
      <c r="D517">
        <v>345</v>
      </c>
      <c r="E517">
        <v>1350</v>
      </c>
      <c r="F517" s="27">
        <v>-103.29</v>
      </c>
      <c r="G517" s="28">
        <v>41380</v>
      </c>
      <c r="H517">
        <v>512736</v>
      </c>
      <c r="I517" t="s">
        <v>1272</v>
      </c>
      <c r="J517" t="s">
        <v>640</v>
      </c>
      <c r="K517" s="29" t="s">
        <v>695</v>
      </c>
      <c r="L517" t="s">
        <v>690</v>
      </c>
      <c r="M517" t="s">
        <v>46</v>
      </c>
      <c r="N517" t="s">
        <v>1271</v>
      </c>
      <c r="O517">
        <v>4</v>
      </c>
    </row>
    <row r="518" spans="1:18" hidden="1">
      <c r="A518">
        <v>60</v>
      </c>
      <c r="B518" t="s">
        <v>1269</v>
      </c>
      <c r="C518">
        <v>345</v>
      </c>
      <c r="D518">
        <v>345</v>
      </c>
      <c r="E518">
        <v>1350</v>
      </c>
      <c r="F518" s="27">
        <v>75.62</v>
      </c>
      <c r="G518" s="28">
        <v>41366</v>
      </c>
      <c r="H518">
        <v>1161</v>
      </c>
      <c r="I518" t="s">
        <v>1270</v>
      </c>
      <c r="J518" t="s">
        <v>52</v>
      </c>
      <c r="K518" s="29" t="s">
        <v>59</v>
      </c>
      <c r="L518" t="s">
        <v>58</v>
      </c>
      <c r="M518" t="s">
        <v>46</v>
      </c>
      <c r="N518" t="s">
        <v>1271</v>
      </c>
      <c r="O518">
        <v>4</v>
      </c>
      <c r="R518">
        <v>90724</v>
      </c>
    </row>
    <row r="519" spans="1:18" hidden="1">
      <c r="A519">
        <v>60</v>
      </c>
      <c r="B519" t="s">
        <v>1269</v>
      </c>
      <c r="C519">
        <v>345</v>
      </c>
      <c r="D519">
        <v>345</v>
      </c>
      <c r="E519">
        <v>1360</v>
      </c>
      <c r="F519" s="27">
        <v>75.62</v>
      </c>
      <c r="G519" s="28">
        <v>41366</v>
      </c>
      <c r="H519">
        <v>1161</v>
      </c>
      <c r="I519" t="s">
        <v>1270</v>
      </c>
      <c r="J519" t="s">
        <v>52</v>
      </c>
      <c r="K519" s="29" t="s">
        <v>59</v>
      </c>
      <c r="L519" t="s">
        <v>58</v>
      </c>
      <c r="M519" t="s">
        <v>46</v>
      </c>
      <c r="N519" t="s">
        <v>1271</v>
      </c>
      <c r="O519">
        <v>4</v>
      </c>
      <c r="R519">
        <v>97802</v>
      </c>
    </row>
    <row r="520" spans="1:18" hidden="1">
      <c r="A520">
        <v>60</v>
      </c>
      <c r="B520" t="s">
        <v>1269</v>
      </c>
      <c r="C520">
        <v>345</v>
      </c>
      <c r="D520">
        <v>345</v>
      </c>
      <c r="E520">
        <v>1380</v>
      </c>
      <c r="F520" s="27">
        <v>75.62</v>
      </c>
      <c r="G520" s="28">
        <v>41394</v>
      </c>
      <c r="H520">
        <v>293858</v>
      </c>
      <c r="I520" t="s">
        <v>1270</v>
      </c>
      <c r="J520" t="s">
        <v>839</v>
      </c>
      <c r="K520" s="29" t="s">
        <v>838</v>
      </c>
      <c r="L520" t="s">
        <v>784</v>
      </c>
      <c r="M520" t="s">
        <v>46</v>
      </c>
      <c r="N520" t="s">
        <v>1271</v>
      </c>
      <c r="O520">
        <v>4</v>
      </c>
      <c r="R520">
        <v>90259</v>
      </c>
    </row>
    <row r="521" spans="1:18" hidden="1">
      <c r="A521">
        <v>60</v>
      </c>
      <c r="B521" t="s">
        <v>1269</v>
      </c>
      <c r="C521">
        <v>345</v>
      </c>
      <c r="D521">
        <v>345</v>
      </c>
      <c r="E521">
        <v>1380</v>
      </c>
      <c r="F521" s="27">
        <v>78</v>
      </c>
      <c r="G521" s="28">
        <v>41379</v>
      </c>
      <c r="H521">
        <v>1164</v>
      </c>
      <c r="I521" t="s">
        <v>1270</v>
      </c>
      <c r="J521" t="s">
        <v>47</v>
      </c>
      <c r="K521" s="29" t="s">
        <v>554</v>
      </c>
      <c r="L521" t="s">
        <v>58</v>
      </c>
      <c r="M521" t="s">
        <v>46</v>
      </c>
      <c r="N521" t="s">
        <v>1271</v>
      </c>
      <c r="O521">
        <v>4</v>
      </c>
      <c r="R521">
        <v>90259</v>
      </c>
    </row>
    <row r="522" spans="1:18" hidden="1">
      <c r="A522">
        <v>60</v>
      </c>
      <c r="B522" t="s">
        <v>1269</v>
      </c>
      <c r="C522">
        <v>345</v>
      </c>
      <c r="D522">
        <v>345</v>
      </c>
      <c r="E522">
        <v>1380</v>
      </c>
      <c r="F522" s="27">
        <v>156</v>
      </c>
      <c r="G522" s="28">
        <v>41379</v>
      </c>
      <c r="H522">
        <v>1164</v>
      </c>
      <c r="I522" t="s">
        <v>1270</v>
      </c>
      <c r="J522" t="s">
        <v>47</v>
      </c>
      <c r="K522" s="29" t="s">
        <v>554</v>
      </c>
      <c r="L522" t="s">
        <v>58</v>
      </c>
      <c r="M522" t="s">
        <v>46</v>
      </c>
      <c r="N522" t="s">
        <v>1271</v>
      </c>
      <c r="O522">
        <v>4</v>
      </c>
      <c r="R522">
        <v>90259</v>
      </c>
    </row>
    <row r="523" spans="1:18" hidden="1">
      <c r="A523">
        <v>60</v>
      </c>
      <c r="B523" t="s">
        <v>1269</v>
      </c>
      <c r="C523">
        <v>345</v>
      </c>
      <c r="D523">
        <v>345</v>
      </c>
      <c r="E523">
        <v>1380</v>
      </c>
      <c r="F523" s="27">
        <v>75.62</v>
      </c>
      <c r="G523" s="28">
        <v>41394</v>
      </c>
      <c r="H523">
        <v>1173</v>
      </c>
      <c r="I523" t="s">
        <v>1270</v>
      </c>
      <c r="J523" t="s">
        <v>52</v>
      </c>
      <c r="K523" s="29" t="s">
        <v>59</v>
      </c>
      <c r="L523" t="s">
        <v>58</v>
      </c>
      <c r="M523" t="s">
        <v>46</v>
      </c>
      <c r="N523" t="s">
        <v>1271</v>
      </c>
      <c r="O523">
        <v>4</v>
      </c>
      <c r="R523">
        <v>90259</v>
      </c>
    </row>
    <row r="524" spans="1:18" hidden="1">
      <c r="A524">
        <v>60</v>
      </c>
      <c r="B524" t="s">
        <v>1269</v>
      </c>
      <c r="C524">
        <v>345</v>
      </c>
      <c r="D524">
        <v>345</v>
      </c>
      <c r="E524">
        <v>1400</v>
      </c>
      <c r="F524" s="27">
        <v>75.62</v>
      </c>
      <c r="G524" s="28">
        <v>41366</v>
      </c>
      <c r="H524">
        <v>1161</v>
      </c>
      <c r="I524" t="s">
        <v>1270</v>
      </c>
      <c r="J524" t="s">
        <v>52</v>
      </c>
      <c r="K524" s="29" t="s">
        <v>59</v>
      </c>
      <c r="L524" t="s">
        <v>58</v>
      </c>
      <c r="M524" t="s">
        <v>46</v>
      </c>
      <c r="N524" t="s">
        <v>1271</v>
      </c>
      <c r="O524">
        <v>4</v>
      </c>
      <c r="R524">
        <v>90104</v>
      </c>
    </row>
    <row r="525" spans="1:18" hidden="1">
      <c r="A525">
        <v>60</v>
      </c>
      <c r="B525" s="26" t="s">
        <v>1269</v>
      </c>
      <c r="C525">
        <v>345</v>
      </c>
      <c r="D525">
        <v>345</v>
      </c>
      <c r="E525">
        <v>1055</v>
      </c>
      <c r="F525" s="27">
        <v>74.099999999999994</v>
      </c>
      <c r="G525" s="28">
        <v>41409</v>
      </c>
      <c r="H525">
        <v>1176</v>
      </c>
      <c r="I525" t="s">
        <v>1270</v>
      </c>
      <c r="J525" t="s">
        <v>45</v>
      </c>
      <c r="K525" s="29" t="s">
        <v>59</v>
      </c>
      <c r="L525" t="s">
        <v>58</v>
      </c>
      <c r="M525" t="s">
        <v>46</v>
      </c>
      <c r="N525" t="s">
        <v>1271</v>
      </c>
      <c r="O525">
        <v>5</v>
      </c>
      <c r="R525">
        <v>92262</v>
      </c>
    </row>
    <row r="526" spans="1:18" hidden="1">
      <c r="A526">
        <v>60</v>
      </c>
      <c r="B526" s="26" t="s">
        <v>1269</v>
      </c>
      <c r="C526">
        <v>345</v>
      </c>
      <c r="D526">
        <v>345</v>
      </c>
      <c r="E526">
        <v>1055</v>
      </c>
      <c r="F526" s="27">
        <v>74.099999999999994</v>
      </c>
      <c r="G526" s="28">
        <v>41409</v>
      </c>
      <c r="H526">
        <v>1176</v>
      </c>
      <c r="I526" t="s">
        <v>1270</v>
      </c>
      <c r="J526" t="s">
        <v>45</v>
      </c>
      <c r="K526" s="29" t="s">
        <v>59</v>
      </c>
      <c r="L526" t="s">
        <v>58</v>
      </c>
      <c r="M526" t="s">
        <v>46</v>
      </c>
      <c r="N526" t="s">
        <v>1271</v>
      </c>
      <c r="O526">
        <v>5</v>
      </c>
      <c r="R526">
        <v>92262</v>
      </c>
    </row>
    <row r="527" spans="1:18" hidden="1">
      <c r="A527">
        <v>60</v>
      </c>
      <c r="B527" s="26" t="s">
        <v>1269</v>
      </c>
      <c r="C527">
        <v>345</v>
      </c>
      <c r="D527">
        <v>345</v>
      </c>
      <c r="E527">
        <v>1055</v>
      </c>
      <c r="F527" s="27">
        <v>74.099999999999994</v>
      </c>
      <c r="G527" s="28">
        <v>41409</v>
      </c>
      <c r="H527">
        <v>1176</v>
      </c>
      <c r="I527" t="s">
        <v>1270</v>
      </c>
      <c r="J527" t="s">
        <v>45</v>
      </c>
      <c r="K527" s="29" t="s">
        <v>59</v>
      </c>
      <c r="L527" t="s">
        <v>58</v>
      </c>
      <c r="M527" t="s">
        <v>46</v>
      </c>
      <c r="N527" t="s">
        <v>1271</v>
      </c>
      <c r="O527">
        <v>5</v>
      </c>
      <c r="R527">
        <v>92262</v>
      </c>
    </row>
    <row r="528" spans="1:18" hidden="1">
      <c r="A528">
        <v>60</v>
      </c>
      <c r="B528" s="26" t="s">
        <v>1269</v>
      </c>
      <c r="C528">
        <v>345</v>
      </c>
      <c r="D528">
        <v>345</v>
      </c>
      <c r="E528">
        <v>1055</v>
      </c>
      <c r="F528" s="27">
        <v>74.099999999999994</v>
      </c>
      <c r="G528" s="28">
        <v>41408</v>
      </c>
      <c r="H528">
        <v>1179</v>
      </c>
      <c r="I528" t="s">
        <v>1270</v>
      </c>
      <c r="J528" t="s">
        <v>48</v>
      </c>
      <c r="K528" s="29" t="s">
        <v>179</v>
      </c>
      <c r="L528" t="s">
        <v>58</v>
      </c>
      <c r="M528" t="s">
        <v>46</v>
      </c>
      <c r="N528" t="s">
        <v>1271</v>
      </c>
      <c r="O528">
        <v>5</v>
      </c>
      <c r="R528">
        <v>92262</v>
      </c>
    </row>
    <row r="529" spans="1:18" hidden="1">
      <c r="A529">
        <v>60</v>
      </c>
      <c r="B529" s="26" t="s">
        <v>1269</v>
      </c>
      <c r="C529">
        <v>345</v>
      </c>
      <c r="D529">
        <v>345</v>
      </c>
      <c r="E529">
        <v>1055</v>
      </c>
      <c r="F529" s="27">
        <v>74.099999999999994</v>
      </c>
      <c r="G529" s="28">
        <v>41425</v>
      </c>
      <c r="H529">
        <v>1182</v>
      </c>
      <c r="I529" t="s">
        <v>1270</v>
      </c>
      <c r="J529" t="s">
        <v>45</v>
      </c>
      <c r="K529" s="29" t="s">
        <v>59</v>
      </c>
      <c r="L529" t="s">
        <v>58</v>
      </c>
      <c r="M529" t="s">
        <v>46</v>
      </c>
      <c r="N529" t="s">
        <v>1271</v>
      </c>
      <c r="O529">
        <v>5</v>
      </c>
      <c r="R529">
        <v>92262</v>
      </c>
    </row>
    <row r="530" spans="1:18" hidden="1">
      <c r="A530">
        <v>60</v>
      </c>
      <c r="B530" s="26" t="s">
        <v>1269</v>
      </c>
      <c r="C530">
        <v>345</v>
      </c>
      <c r="D530">
        <v>345</v>
      </c>
      <c r="E530">
        <v>1055</v>
      </c>
      <c r="F530" s="27">
        <v>74.099999999999994</v>
      </c>
      <c r="G530" s="28">
        <v>41425</v>
      </c>
      <c r="H530">
        <v>1182</v>
      </c>
      <c r="I530" t="s">
        <v>1270</v>
      </c>
      <c r="J530" t="s">
        <v>45</v>
      </c>
      <c r="K530" s="29" t="s">
        <v>59</v>
      </c>
      <c r="L530" t="s">
        <v>58</v>
      </c>
      <c r="M530" t="s">
        <v>46</v>
      </c>
      <c r="N530" t="s">
        <v>1271</v>
      </c>
      <c r="O530">
        <v>5</v>
      </c>
      <c r="R530">
        <v>92262</v>
      </c>
    </row>
    <row r="531" spans="1:18" hidden="1">
      <c r="A531">
        <v>60</v>
      </c>
      <c r="B531" s="26" t="s">
        <v>1269</v>
      </c>
      <c r="C531">
        <v>345</v>
      </c>
      <c r="D531">
        <v>345</v>
      </c>
      <c r="E531">
        <v>1055</v>
      </c>
      <c r="F531" s="27">
        <v>148.19999999999999</v>
      </c>
      <c r="G531" s="28">
        <v>41422</v>
      </c>
      <c r="H531">
        <v>1185</v>
      </c>
      <c r="I531" t="s">
        <v>1270</v>
      </c>
      <c r="J531" t="s">
        <v>53</v>
      </c>
      <c r="K531" s="29" t="s">
        <v>529</v>
      </c>
      <c r="L531" t="s">
        <v>58</v>
      </c>
      <c r="M531" t="s">
        <v>46</v>
      </c>
      <c r="N531" t="s">
        <v>1271</v>
      </c>
      <c r="O531">
        <v>5</v>
      </c>
      <c r="R531">
        <v>92262</v>
      </c>
    </row>
    <row r="532" spans="1:18" hidden="1">
      <c r="A532">
        <v>60</v>
      </c>
      <c r="B532" s="26" t="s">
        <v>1269</v>
      </c>
      <c r="C532">
        <v>345</v>
      </c>
      <c r="D532">
        <v>345</v>
      </c>
      <c r="E532">
        <v>1110</v>
      </c>
      <c r="F532" s="27">
        <v>37.049999999999997</v>
      </c>
      <c r="G532" s="28">
        <v>41408</v>
      </c>
      <c r="H532">
        <v>1179</v>
      </c>
      <c r="I532" t="s">
        <v>1270</v>
      </c>
      <c r="J532" t="s">
        <v>55</v>
      </c>
      <c r="K532" s="29" t="s">
        <v>59</v>
      </c>
      <c r="L532" t="s">
        <v>58</v>
      </c>
      <c r="M532" t="s">
        <v>46</v>
      </c>
      <c r="N532" t="s">
        <v>1271</v>
      </c>
      <c r="O532">
        <v>5</v>
      </c>
      <c r="R532">
        <v>95806</v>
      </c>
    </row>
    <row r="533" spans="1:18" hidden="1">
      <c r="A533">
        <v>60</v>
      </c>
      <c r="B533" s="26" t="s">
        <v>1269</v>
      </c>
      <c r="C533">
        <v>345</v>
      </c>
      <c r="D533">
        <v>345</v>
      </c>
      <c r="E533">
        <v>1110</v>
      </c>
      <c r="F533" s="27">
        <v>37.049999999999997</v>
      </c>
      <c r="G533" s="28">
        <v>41408</v>
      </c>
      <c r="H533">
        <v>1179</v>
      </c>
      <c r="I533" t="s">
        <v>1270</v>
      </c>
      <c r="J533" t="s">
        <v>52</v>
      </c>
      <c r="K533" s="29" t="s">
        <v>59</v>
      </c>
      <c r="L533" t="s">
        <v>58</v>
      </c>
      <c r="M533" t="s">
        <v>46</v>
      </c>
      <c r="N533" t="s">
        <v>1271</v>
      </c>
      <c r="O533">
        <v>5</v>
      </c>
      <c r="R533">
        <v>95806</v>
      </c>
    </row>
    <row r="534" spans="1:18" hidden="1">
      <c r="A534">
        <v>60</v>
      </c>
      <c r="B534" s="26" t="s">
        <v>1269</v>
      </c>
      <c r="C534">
        <v>345</v>
      </c>
      <c r="D534">
        <v>345</v>
      </c>
      <c r="E534">
        <v>1115</v>
      </c>
      <c r="F534" s="27">
        <v>74.099999999999994</v>
      </c>
      <c r="G534" s="28">
        <v>41409</v>
      </c>
      <c r="H534">
        <v>1176</v>
      </c>
      <c r="I534" t="s">
        <v>1270</v>
      </c>
      <c r="J534" t="s">
        <v>45</v>
      </c>
      <c r="K534" s="29" t="s">
        <v>59</v>
      </c>
      <c r="L534" t="s">
        <v>58</v>
      </c>
      <c r="M534" t="s">
        <v>46</v>
      </c>
      <c r="N534" t="s">
        <v>1271</v>
      </c>
      <c r="O534">
        <v>5</v>
      </c>
      <c r="R534">
        <v>92930</v>
      </c>
    </row>
    <row r="535" spans="1:18" hidden="1">
      <c r="A535">
        <v>60</v>
      </c>
      <c r="B535" s="26" t="s">
        <v>1269</v>
      </c>
      <c r="C535">
        <v>345</v>
      </c>
      <c r="D535">
        <v>345</v>
      </c>
      <c r="E535">
        <v>1115</v>
      </c>
      <c r="F535" s="27">
        <v>405</v>
      </c>
      <c r="G535" s="28">
        <v>41409</v>
      </c>
      <c r="H535">
        <v>1176</v>
      </c>
      <c r="I535" t="s">
        <v>1270</v>
      </c>
      <c r="J535" t="s">
        <v>47</v>
      </c>
      <c r="K535" s="29" t="s">
        <v>191</v>
      </c>
      <c r="L535" t="s">
        <v>58</v>
      </c>
      <c r="M535" t="s">
        <v>46</v>
      </c>
      <c r="N535" t="s">
        <v>1271</v>
      </c>
      <c r="O535">
        <v>5</v>
      </c>
      <c r="R535">
        <v>92930</v>
      </c>
    </row>
    <row r="536" spans="1:18" hidden="1">
      <c r="A536">
        <v>60</v>
      </c>
      <c r="B536" s="26" t="s">
        <v>1269</v>
      </c>
      <c r="C536">
        <v>345</v>
      </c>
      <c r="D536">
        <v>345</v>
      </c>
      <c r="E536">
        <v>1115</v>
      </c>
      <c r="F536" s="27">
        <v>162</v>
      </c>
      <c r="G536" s="28">
        <v>41409</v>
      </c>
      <c r="H536">
        <v>1176</v>
      </c>
      <c r="I536" t="s">
        <v>1270</v>
      </c>
      <c r="J536" t="s">
        <v>47</v>
      </c>
      <c r="K536" s="29" t="s">
        <v>191</v>
      </c>
      <c r="L536" t="s">
        <v>58</v>
      </c>
      <c r="M536" t="s">
        <v>46</v>
      </c>
      <c r="N536" t="s">
        <v>1271</v>
      </c>
      <c r="O536">
        <v>5</v>
      </c>
      <c r="R536">
        <v>92930</v>
      </c>
    </row>
    <row r="537" spans="1:18" hidden="1">
      <c r="A537">
        <v>60</v>
      </c>
      <c r="B537" s="26" t="s">
        <v>1269</v>
      </c>
      <c r="C537">
        <v>345</v>
      </c>
      <c r="D537">
        <v>345</v>
      </c>
      <c r="E537">
        <v>1115</v>
      </c>
      <c r="F537" s="27">
        <v>81</v>
      </c>
      <c r="G537" s="28">
        <v>41409</v>
      </c>
      <c r="H537">
        <v>1176</v>
      </c>
      <c r="I537" t="s">
        <v>1270</v>
      </c>
      <c r="J537" t="s">
        <v>47</v>
      </c>
      <c r="K537" s="29" t="s">
        <v>191</v>
      </c>
      <c r="L537" t="s">
        <v>58</v>
      </c>
      <c r="M537" t="s">
        <v>46</v>
      </c>
      <c r="N537" t="s">
        <v>1271</v>
      </c>
      <c r="O537">
        <v>5</v>
      </c>
      <c r="R537">
        <v>92930</v>
      </c>
    </row>
    <row r="538" spans="1:18" hidden="1">
      <c r="A538">
        <v>60</v>
      </c>
      <c r="B538" s="26" t="s">
        <v>1269</v>
      </c>
      <c r="C538">
        <v>345</v>
      </c>
      <c r="D538">
        <v>345</v>
      </c>
      <c r="E538">
        <v>1115</v>
      </c>
      <c r="F538" s="27">
        <v>81</v>
      </c>
      <c r="G538" s="28">
        <v>41409</v>
      </c>
      <c r="H538">
        <v>1176</v>
      </c>
      <c r="I538" t="s">
        <v>1270</v>
      </c>
      <c r="J538" t="s">
        <v>47</v>
      </c>
      <c r="K538" s="29" t="s">
        <v>191</v>
      </c>
      <c r="L538" t="s">
        <v>58</v>
      </c>
      <c r="M538" t="s">
        <v>46</v>
      </c>
      <c r="N538" t="s">
        <v>1271</v>
      </c>
      <c r="O538">
        <v>5</v>
      </c>
      <c r="R538">
        <v>92930</v>
      </c>
    </row>
    <row r="539" spans="1:18" hidden="1">
      <c r="A539">
        <v>60</v>
      </c>
      <c r="B539" s="26" t="s">
        <v>1269</v>
      </c>
      <c r="C539">
        <v>345</v>
      </c>
      <c r="D539">
        <v>345</v>
      </c>
      <c r="E539">
        <v>1115</v>
      </c>
      <c r="F539" s="27">
        <v>37.049999999999997</v>
      </c>
      <c r="G539" s="28">
        <v>41408</v>
      </c>
      <c r="H539">
        <v>1179</v>
      </c>
      <c r="I539" t="s">
        <v>1270</v>
      </c>
      <c r="J539" t="s">
        <v>52</v>
      </c>
      <c r="K539" s="29" t="s">
        <v>59</v>
      </c>
      <c r="L539" t="s">
        <v>58</v>
      </c>
      <c r="M539" t="s">
        <v>46</v>
      </c>
      <c r="N539" t="s">
        <v>1271</v>
      </c>
      <c r="O539">
        <v>5</v>
      </c>
      <c r="R539">
        <v>92929</v>
      </c>
    </row>
    <row r="540" spans="1:18" hidden="1">
      <c r="A540">
        <v>60</v>
      </c>
      <c r="B540" s="26" t="s">
        <v>1269</v>
      </c>
      <c r="C540">
        <v>345</v>
      </c>
      <c r="D540">
        <v>345</v>
      </c>
      <c r="E540">
        <v>1115</v>
      </c>
      <c r="F540" s="27">
        <v>74.099999999999994</v>
      </c>
      <c r="G540" s="28">
        <v>41408</v>
      </c>
      <c r="H540">
        <v>1179</v>
      </c>
      <c r="I540" t="s">
        <v>1270</v>
      </c>
      <c r="J540" t="s">
        <v>49</v>
      </c>
      <c r="K540" s="29" t="s">
        <v>528</v>
      </c>
      <c r="L540" t="s">
        <v>58</v>
      </c>
      <c r="M540" t="s">
        <v>46</v>
      </c>
      <c r="N540" t="s">
        <v>1271</v>
      </c>
      <c r="O540">
        <v>5</v>
      </c>
      <c r="R540">
        <v>92930</v>
      </c>
    </row>
    <row r="541" spans="1:18" hidden="1">
      <c r="A541">
        <v>60</v>
      </c>
      <c r="B541" s="26" t="s">
        <v>1269</v>
      </c>
      <c r="C541">
        <v>345</v>
      </c>
      <c r="D541">
        <v>345</v>
      </c>
      <c r="E541">
        <v>1115</v>
      </c>
      <c r="F541" s="27">
        <v>37.049999999999997</v>
      </c>
      <c r="G541" s="28">
        <v>41408</v>
      </c>
      <c r="H541">
        <v>1179</v>
      </c>
      <c r="I541" t="s">
        <v>1270</v>
      </c>
      <c r="J541" t="s">
        <v>55</v>
      </c>
      <c r="K541" s="29" t="s">
        <v>59</v>
      </c>
      <c r="L541" t="s">
        <v>58</v>
      </c>
      <c r="M541" t="s">
        <v>46</v>
      </c>
      <c r="N541" t="s">
        <v>1271</v>
      </c>
      <c r="O541">
        <v>5</v>
      </c>
      <c r="R541">
        <v>92929</v>
      </c>
    </row>
    <row r="542" spans="1:18" hidden="1">
      <c r="A542">
        <v>60</v>
      </c>
      <c r="B542" s="26" t="s">
        <v>1269</v>
      </c>
      <c r="C542">
        <v>345</v>
      </c>
      <c r="D542">
        <v>345</v>
      </c>
      <c r="E542">
        <v>1115</v>
      </c>
      <c r="F542" s="27">
        <v>162</v>
      </c>
      <c r="G542" s="28">
        <v>41425</v>
      </c>
      <c r="H542">
        <v>1182</v>
      </c>
      <c r="I542" t="s">
        <v>1270</v>
      </c>
      <c r="J542" t="s">
        <v>47</v>
      </c>
      <c r="K542" s="29" t="s">
        <v>532</v>
      </c>
      <c r="L542" t="s">
        <v>58</v>
      </c>
      <c r="M542" t="s">
        <v>46</v>
      </c>
      <c r="N542" t="s">
        <v>1271</v>
      </c>
      <c r="O542">
        <v>5</v>
      </c>
      <c r="R542">
        <v>92930</v>
      </c>
    </row>
    <row r="543" spans="1:18" hidden="1">
      <c r="A543">
        <v>60</v>
      </c>
      <c r="B543" s="26" t="s">
        <v>1269</v>
      </c>
      <c r="C543">
        <v>345</v>
      </c>
      <c r="D543">
        <v>345</v>
      </c>
      <c r="E543">
        <v>1115</v>
      </c>
      <c r="F543" s="27">
        <v>162</v>
      </c>
      <c r="G543" s="28">
        <v>41425</v>
      </c>
      <c r="H543">
        <v>1182</v>
      </c>
      <c r="I543" t="s">
        <v>1270</v>
      </c>
      <c r="J543" t="s">
        <v>47</v>
      </c>
      <c r="K543" s="29" t="s">
        <v>532</v>
      </c>
      <c r="L543" t="s">
        <v>58</v>
      </c>
      <c r="M543" t="s">
        <v>46</v>
      </c>
      <c r="N543" t="s">
        <v>1271</v>
      </c>
      <c r="O543">
        <v>5</v>
      </c>
      <c r="R543">
        <v>92930</v>
      </c>
    </row>
    <row r="544" spans="1:18" hidden="1">
      <c r="A544">
        <v>60</v>
      </c>
      <c r="B544" s="26" t="s">
        <v>1269</v>
      </c>
      <c r="C544">
        <v>345</v>
      </c>
      <c r="D544">
        <v>345</v>
      </c>
      <c r="E544">
        <v>1115</v>
      </c>
      <c r="F544" s="27">
        <v>81</v>
      </c>
      <c r="G544" s="28">
        <v>41425</v>
      </c>
      <c r="H544">
        <v>1182</v>
      </c>
      <c r="I544" t="s">
        <v>1270</v>
      </c>
      <c r="J544" t="s">
        <v>47</v>
      </c>
      <c r="K544" s="29" t="s">
        <v>532</v>
      </c>
      <c r="L544" t="s">
        <v>58</v>
      </c>
      <c r="M544" t="s">
        <v>46</v>
      </c>
      <c r="N544" t="s">
        <v>1271</v>
      </c>
      <c r="O544">
        <v>5</v>
      </c>
      <c r="R544">
        <v>92930</v>
      </c>
    </row>
    <row r="545" spans="1:18" hidden="1">
      <c r="A545">
        <v>60</v>
      </c>
      <c r="B545" s="26" t="s">
        <v>1269</v>
      </c>
      <c r="C545">
        <v>345</v>
      </c>
      <c r="D545">
        <v>345</v>
      </c>
      <c r="E545">
        <v>1115</v>
      </c>
      <c r="F545" s="27">
        <v>81</v>
      </c>
      <c r="G545" s="28">
        <v>41425</v>
      </c>
      <c r="H545">
        <v>1182</v>
      </c>
      <c r="I545" t="s">
        <v>1270</v>
      </c>
      <c r="J545" t="s">
        <v>47</v>
      </c>
      <c r="K545" s="29" t="s">
        <v>532</v>
      </c>
      <c r="L545" t="s">
        <v>58</v>
      </c>
      <c r="M545" t="s">
        <v>46</v>
      </c>
      <c r="N545" t="s">
        <v>1271</v>
      </c>
      <c r="O545">
        <v>5</v>
      </c>
      <c r="R545">
        <v>92930</v>
      </c>
    </row>
    <row r="546" spans="1:18" hidden="1">
      <c r="A546">
        <v>60</v>
      </c>
      <c r="B546" s="26" t="s">
        <v>1269</v>
      </c>
      <c r="C546">
        <v>345</v>
      </c>
      <c r="D546">
        <v>345</v>
      </c>
      <c r="E546">
        <v>1115</v>
      </c>
      <c r="F546" s="27">
        <v>81</v>
      </c>
      <c r="G546" s="28">
        <v>41425</v>
      </c>
      <c r="H546">
        <v>1182</v>
      </c>
      <c r="I546" t="s">
        <v>1270</v>
      </c>
      <c r="J546" t="s">
        <v>47</v>
      </c>
      <c r="K546" s="29" t="s">
        <v>532</v>
      </c>
      <c r="L546" t="s">
        <v>58</v>
      </c>
      <c r="M546" t="s">
        <v>46</v>
      </c>
      <c r="N546" t="s">
        <v>1271</v>
      </c>
      <c r="O546">
        <v>5</v>
      </c>
      <c r="R546">
        <v>92930</v>
      </c>
    </row>
    <row r="547" spans="1:18" hidden="1">
      <c r="A547">
        <v>60</v>
      </c>
      <c r="B547" s="26" t="s">
        <v>1269</v>
      </c>
      <c r="C547">
        <v>345</v>
      </c>
      <c r="D547">
        <v>345</v>
      </c>
      <c r="E547">
        <v>1115</v>
      </c>
      <c r="F547" s="27">
        <v>74.099999999999994</v>
      </c>
      <c r="G547" s="28">
        <v>41425</v>
      </c>
      <c r="H547">
        <v>1182</v>
      </c>
      <c r="I547" t="s">
        <v>1270</v>
      </c>
      <c r="J547" t="s">
        <v>45</v>
      </c>
      <c r="K547" s="29" t="s">
        <v>59</v>
      </c>
      <c r="L547" t="s">
        <v>58</v>
      </c>
      <c r="M547" t="s">
        <v>46</v>
      </c>
      <c r="N547" t="s">
        <v>1271</v>
      </c>
      <c r="O547">
        <v>5</v>
      </c>
      <c r="R547">
        <v>92930</v>
      </c>
    </row>
    <row r="548" spans="1:18" hidden="1">
      <c r="A548">
        <v>60</v>
      </c>
      <c r="B548" s="26" t="s">
        <v>1269</v>
      </c>
      <c r="C548">
        <v>345</v>
      </c>
      <c r="D548">
        <v>345</v>
      </c>
      <c r="E548">
        <v>1115</v>
      </c>
      <c r="F548" s="27">
        <v>74.099999999999994</v>
      </c>
      <c r="G548" s="28">
        <v>41422</v>
      </c>
      <c r="H548">
        <v>1185</v>
      </c>
      <c r="I548" t="s">
        <v>1270</v>
      </c>
      <c r="J548" t="s">
        <v>49</v>
      </c>
      <c r="K548" s="29" t="s">
        <v>528</v>
      </c>
      <c r="L548" t="s">
        <v>58</v>
      </c>
      <c r="M548" t="s">
        <v>46</v>
      </c>
      <c r="N548" t="s">
        <v>1271</v>
      </c>
      <c r="O548">
        <v>5</v>
      </c>
      <c r="R548">
        <v>92930</v>
      </c>
    </row>
    <row r="549" spans="1:18" hidden="1">
      <c r="A549">
        <v>60</v>
      </c>
      <c r="B549" s="26" t="s">
        <v>1269</v>
      </c>
      <c r="C549">
        <v>345</v>
      </c>
      <c r="D549">
        <v>345</v>
      </c>
      <c r="E549">
        <v>1115</v>
      </c>
      <c r="F549" s="27">
        <v>74.099999999999994</v>
      </c>
      <c r="G549" s="28">
        <v>41422</v>
      </c>
      <c r="H549">
        <v>1185</v>
      </c>
      <c r="I549" t="s">
        <v>1270</v>
      </c>
      <c r="J549" t="s">
        <v>49</v>
      </c>
      <c r="K549" s="29" t="s">
        <v>528</v>
      </c>
      <c r="L549" t="s">
        <v>58</v>
      </c>
      <c r="M549" t="s">
        <v>46</v>
      </c>
      <c r="N549" t="s">
        <v>1271</v>
      </c>
      <c r="O549">
        <v>5</v>
      </c>
      <c r="R549">
        <v>92930</v>
      </c>
    </row>
    <row r="550" spans="1:18" hidden="1">
      <c r="A550">
        <v>60</v>
      </c>
      <c r="B550" s="26" t="s">
        <v>1269</v>
      </c>
      <c r="C550">
        <v>345</v>
      </c>
      <c r="D550">
        <v>345</v>
      </c>
      <c r="E550">
        <v>1115</v>
      </c>
      <c r="F550" s="27">
        <v>74.099999999999994</v>
      </c>
      <c r="G550" s="28">
        <v>41422</v>
      </c>
      <c r="H550">
        <v>1185</v>
      </c>
      <c r="I550" t="s">
        <v>1270</v>
      </c>
      <c r="J550" t="s">
        <v>53</v>
      </c>
      <c r="K550" s="29" t="s">
        <v>59</v>
      </c>
      <c r="L550" t="s">
        <v>58</v>
      </c>
      <c r="M550" t="s">
        <v>46</v>
      </c>
      <c r="N550" t="s">
        <v>1271</v>
      </c>
      <c r="O550">
        <v>5</v>
      </c>
      <c r="R550">
        <v>92930</v>
      </c>
    </row>
    <row r="551" spans="1:18" hidden="1">
      <c r="A551">
        <v>60</v>
      </c>
      <c r="B551" s="26" t="s">
        <v>1269</v>
      </c>
      <c r="C551">
        <v>345</v>
      </c>
      <c r="D551">
        <v>345</v>
      </c>
      <c r="E551">
        <v>1120</v>
      </c>
      <c r="F551" s="27">
        <v>269.08</v>
      </c>
      <c r="G551" s="28">
        <v>41425</v>
      </c>
      <c r="H551">
        <v>294085</v>
      </c>
      <c r="I551" t="s">
        <v>1272</v>
      </c>
      <c r="J551" t="s">
        <v>837</v>
      </c>
      <c r="K551" s="29" t="s">
        <v>836</v>
      </c>
      <c r="L551" t="s">
        <v>784</v>
      </c>
      <c r="M551" t="s">
        <v>46</v>
      </c>
      <c r="N551" t="s">
        <v>1271</v>
      </c>
      <c r="O551">
        <v>5</v>
      </c>
      <c r="R551">
        <v>91594</v>
      </c>
    </row>
    <row r="552" spans="1:18" hidden="1">
      <c r="A552">
        <v>60</v>
      </c>
      <c r="B552" s="26" t="s">
        <v>1269</v>
      </c>
      <c r="C552">
        <v>345</v>
      </c>
      <c r="D552">
        <v>345</v>
      </c>
      <c r="E552">
        <v>1125</v>
      </c>
      <c r="F552" s="27">
        <v>296.39999999999998</v>
      </c>
      <c r="G552" s="28">
        <v>41409</v>
      </c>
      <c r="H552">
        <v>1176</v>
      </c>
      <c r="I552" t="s">
        <v>1270</v>
      </c>
      <c r="J552" t="s">
        <v>45</v>
      </c>
      <c r="K552" s="29" t="s">
        <v>59</v>
      </c>
      <c r="L552" t="s">
        <v>58</v>
      </c>
      <c r="M552" t="s">
        <v>46</v>
      </c>
      <c r="N552" t="s">
        <v>1271</v>
      </c>
      <c r="O552">
        <v>5</v>
      </c>
      <c r="R552">
        <v>91928</v>
      </c>
    </row>
    <row r="553" spans="1:18" hidden="1">
      <c r="A553">
        <v>60</v>
      </c>
      <c r="B553" s="26" t="s">
        <v>1269</v>
      </c>
      <c r="C553">
        <v>345</v>
      </c>
      <c r="D553">
        <v>345</v>
      </c>
      <c r="E553">
        <v>1125</v>
      </c>
      <c r="F553" s="27">
        <v>296.39999999999998</v>
      </c>
      <c r="G553" s="28">
        <v>41409</v>
      </c>
      <c r="H553">
        <v>1176</v>
      </c>
      <c r="I553" t="s">
        <v>1270</v>
      </c>
      <c r="J553" t="s">
        <v>45</v>
      </c>
      <c r="K553" s="29" t="s">
        <v>59</v>
      </c>
      <c r="L553" t="s">
        <v>58</v>
      </c>
      <c r="M553" t="s">
        <v>46</v>
      </c>
      <c r="N553" t="s">
        <v>1271</v>
      </c>
      <c r="O553">
        <v>5</v>
      </c>
      <c r="R553">
        <v>91928</v>
      </c>
    </row>
    <row r="554" spans="1:18" hidden="1">
      <c r="A554">
        <v>60</v>
      </c>
      <c r="B554" s="26" t="s">
        <v>1269</v>
      </c>
      <c r="C554">
        <v>345</v>
      </c>
      <c r="D554">
        <v>345</v>
      </c>
      <c r="E554">
        <v>1125</v>
      </c>
      <c r="F554" s="27">
        <v>296.39999999999998</v>
      </c>
      <c r="G554" s="28">
        <v>41409</v>
      </c>
      <c r="H554">
        <v>1176</v>
      </c>
      <c r="I554" t="s">
        <v>1270</v>
      </c>
      <c r="J554" t="s">
        <v>45</v>
      </c>
      <c r="K554" s="29" t="s">
        <v>59</v>
      </c>
      <c r="L554" t="s">
        <v>58</v>
      </c>
      <c r="M554" t="s">
        <v>46</v>
      </c>
      <c r="N554" t="s">
        <v>1271</v>
      </c>
      <c r="O554">
        <v>5</v>
      </c>
      <c r="R554">
        <v>91928</v>
      </c>
    </row>
    <row r="555" spans="1:18" hidden="1">
      <c r="A555">
        <v>60</v>
      </c>
      <c r="B555" s="26" t="s">
        <v>1269</v>
      </c>
      <c r="C555">
        <v>345</v>
      </c>
      <c r="D555">
        <v>345</v>
      </c>
      <c r="E555">
        <v>1125</v>
      </c>
      <c r="F555" s="27">
        <v>162</v>
      </c>
      <c r="G555" s="28">
        <v>41409</v>
      </c>
      <c r="H555">
        <v>1176</v>
      </c>
      <c r="I555" t="s">
        <v>1270</v>
      </c>
      <c r="J555" t="s">
        <v>47</v>
      </c>
      <c r="K555" s="29" t="s">
        <v>192</v>
      </c>
      <c r="L555" t="s">
        <v>58</v>
      </c>
      <c r="M555" t="s">
        <v>46</v>
      </c>
      <c r="N555" t="s">
        <v>1271</v>
      </c>
      <c r="O555">
        <v>5</v>
      </c>
      <c r="R555">
        <v>91928</v>
      </c>
    </row>
    <row r="556" spans="1:18" hidden="1">
      <c r="A556">
        <v>60</v>
      </c>
      <c r="B556" s="26" t="s">
        <v>1269</v>
      </c>
      <c r="C556">
        <v>345</v>
      </c>
      <c r="D556">
        <v>345</v>
      </c>
      <c r="E556">
        <v>1125</v>
      </c>
      <c r="F556" s="27">
        <v>81</v>
      </c>
      <c r="G556" s="28">
        <v>41409</v>
      </c>
      <c r="H556">
        <v>1176</v>
      </c>
      <c r="I556" t="s">
        <v>1270</v>
      </c>
      <c r="J556" t="s">
        <v>47</v>
      </c>
      <c r="K556" s="29" t="s">
        <v>192</v>
      </c>
      <c r="L556" t="s">
        <v>58</v>
      </c>
      <c r="M556" t="s">
        <v>46</v>
      </c>
      <c r="N556" t="s">
        <v>1271</v>
      </c>
      <c r="O556">
        <v>5</v>
      </c>
      <c r="R556">
        <v>91928</v>
      </c>
    </row>
    <row r="557" spans="1:18" hidden="1">
      <c r="A557">
        <v>60</v>
      </c>
      <c r="B557" s="26" t="s">
        <v>1269</v>
      </c>
      <c r="C557">
        <v>345</v>
      </c>
      <c r="D557">
        <v>345</v>
      </c>
      <c r="E557">
        <v>1125</v>
      </c>
      <c r="F557" s="27">
        <v>81</v>
      </c>
      <c r="G557" s="28">
        <v>41409</v>
      </c>
      <c r="H557">
        <v>1176</v>
      </c>
      <c r="I557" t="s">
        <v>1270</v>
      </c>
      <c r="J557" t="s">
        <v>47</v>
      </c>
      <c r="K557" s="29" t="s">
        <v>192</v>
      </c>
      <c r="L557" t="s">
        <v>58</v>
      </c>
      <c r="M557" t="s">
        <v>46</v>
      </c>
      <c r="N557" t="s">
        <v>1271</v>
      </c>
      <c r="O557">
        <v>5</v>
      </c>
      <c r="R557">
        <v>91928</v>
      </c>
    </row>
    <row r="558" spans="1:18" hidden="1">
      <c r="A558">
        <v>60</v>
      </c>
      <c r="B558" s="26" t="s">
        <v>1269</v>
      </c>
      <c r="C558">
        <v>345</v>
      </c>
      <c r="D558">
        <v>345</v>
      </c>
      <c r="E558">
        <v>1125</v>
      </c>
      <c r="F558" s="27">
        <v>74.099999999999994</v>
      </c>
      <c r="G558" s="28">
        <v>41409</v>
      </c>
      <c r="H558">
        <v>1176</v>
      </c>
      <c r="I558" t="s">
        <v>1270</v>
      </c>
      <c r="J558" t="s">
        <v>45</v>
      </c>
      <c r="K558" s="29" t="s">
        <v>59</v>
      </c>
      <c r="L558" t="s">
        <v>58</v>
      </c>
      <c r="M558" t="s">
        <v>46</v>
      </c>
      <c r="N558" t="s">
        <v>1271</v>
      </c>
      <c r="O558">
        <v>5</v>
      </c>
      <c r="R558">
        <v>91928</v>
      </c>
    </row>
    <row r="559" spans="1:18" hidden="1">
      <c r="A559">
        <v>60</v>
      </c>
      <c r="B559" s="26" t="s">
        <v>1269</v>
      </c>
      <c r="C559">
        <v>345</v>
      </c>
      <c r="D559">
        <v>345</v>
      </c>
      <c r="E559">
        <v>1125</v>
      </c>
      <c r="F559" s="27">
        <v>222.3</v>
      </c>
      <c r="G559" s="28">
        <v>41408</v>
      </c>
      <c r="H559">
        <v>1179</v>
      </c>
      <c r="I559" t="s">
        <v>1270</v>
      </c>
      <c r="J559" t="s">
        <v>55</v>
      </c>
      <c r="K559" s="29" t="s">
        <v>59</v>
      </c>
      <c r="L559" t="s">
        <v>58</v>
      </c>
      <c r="M559" t="s">
        <v>46</v>
      </c>
      <c r="N559" t="s">
        <v>1271</v>
      </c>
      <c r="O559">
        <v>5</v>
      </c>
      <c r="R559">
        <v>91927</v>
      </c>
    </row>
    <row r="560" spans="1:18" hidden="1">
      <c r="A560">
        <v>60</v>
      </c>
      <c r="B560" s="26" t="s">
        <v>1269</v>
      </c>
      <c r="C560">
        <v>345</v>
      </c>
      <c r="D560">
        <v>345</v>
      </c>
      <c r="E560">
        <v>1125</v>
      </c>
      <c r="F560" s="27">
        <v>296.39999999999998</v>
      </c>
      <c r="G560" s="28">
        <v>41408</v>
      </c>
      <c r="H560">
        <v>1179</v>
      </c>
      <c r="I560" t="s">
        <v>1270</v>
      </c>
      <c r="J560" t="s">
        <v>55</v>
      </c>
      <c r="K560" s="29" t="s">
        <v>59</v>
      </c>
      <c r="L560" t="s">
        <v>58</v>
      </c>
      <c r="M560" t="s">
        <v>46</v>
      </c>
      <c r="N560" t="s">
        <v>1271</v>
      </c>
      <c r="O560">
        <v>5</v>
      </c>
      <c r="R560">
        <v>91927</v>
      </c>
    </row>
    <row r="561" spans="1:18" hidden="1">
      <c r="A561">
        <v>60</v>
      </c>
      <c r="B561" s="26" t="s">
        <v>1269</v>
      </c>
      <c r="C561">
        <v>345</v>
      </c>
      <c r="D561">
        <v>345</v>
      </c>
      <c r="E561">
        <v>1125</v>
      </c>
      <c r="F561" s="27">
        <v>18.53</v>
      </c>
      <c r="G561" s="28">
        <v>41408</v>
      </c>
      <c r="H561">
        <v>1179</v>
      </c>
      <c r="I561" t="s">
        <v>1270</v>
      </c>
      <c r="J561" t="s">
        <v>48</v>
      </c>
      <c r="K561" s="29" t="s">
        <v>535</v>
      </c>
      <c r="L561" t="s">
        <v>58</v>
      </c>
      <c r="M561" t="s">
        <v>46</v>
      </c>
      <c r="N561" t="s">
        <v>1271</v>
      </c>
      <c r="O561">
        <v>5</v>
      </c>
      <c r="R561">
        <v>91928</v>
      </c>
    </row>
    <row r="562" spans="1:18" hidden="1">
      <c r="A562">
        <v>60</v>
      </c>
      <c r="B562" s="26" t="s">
        <v>1269</v>
      </c>
      <c r="C562">
        <v>345</v>
      </c>
      <c r="D562">
        <v>345</v>
      </c>
      <c r="E562">
        <v>1125</v>
      </c>
      <c r="F562" s="27">
        <v>222.3</v>
      </c>
      <c r="G562" s="28">
        <v>41408</v>
      </c>
      <c r="H562">
        <v>1179</v>
      </c>
      <c r="I562" t="s">
        <v>1270</v>
      </c>
      <c r="J562" t="s">
        <v>52</v>
      </c>
      <c r="K562" s="29" t="s">
        <v>59</v>
      </c>
      <c r="L562" t="s">
        <v>58</v>
      </c>
      <c r="M562" t="s">
        <v>46</v>
      </c>
      <c r="N562" t="s">
        <v>1271</v>
      </c>
      <c r="O562">
        <v>5</v>
      </c>
      <c r="R562">
        <v>91927</v>
      </c>
    </row>
    <row r="563" spans="1:18" hidden="1">
      <c r="A563">
        <v>60</v>
      </c>
      <c r="B563" s="26" t="s">
        <v>1269</v>
      </c>
      <c r="C563">
        <v>345</v>
      </c>
      <c r="D563">
        <v>345</v>
      </c>
      <c r="E563">
        <v>1125</v>
      </c>
      <c r="F563" s="27">
        <v>296.39999999999998</v>
      </c>
      <c r="G563" s="28">
        <v>41408</v>
      </c>
      <c r="H563">
        <v>1179</v>
      </c>
      <c r="I563" t="s">
        <v>1270</v>
      </c>
      <c r="J563" t="s">
        <v>52</v>
      </c>
      <c r="K563" s="29" t="s">
        <v>59</v>
      </c>
      <c r="L563" t="s">
        <v>58</v>
      </c>
      <c r="M563" t="s">
        <v>46</v>
      </c>
      <c r="N563" t="s">
        <v>1271</v>
      </c>
      <c r="O563">
        <v>5</v>
      </c>
      <c r="R563">
        <v>91927</v>
      </c>
    </row>
    <row r="564" spans="1:18" hidden="1">
      <c r="A564">
        <v>60</v>
      </c>
      <c r="B564" s="26" t="s">
        <v>1269</v>
      </c>
      <c r="C564">
        <v>345</v>
      </c>
      <c r="D564">
        <v>345</v>
      </c>
      <c r="E564">
        <v>1125</v>
      </c>
      <c r="F564" s="27">
        <v>162</v>
      </c>
      <c r="G564" s="28">
        <v>41425</v>
      </c>
      <c r="H564">
        <v>1182</v>
      </c>
      <c r="I564" t="s">
        <v>1270</v>
      </c>
      <c r="J564" t="s">
        <v>47</v>
      </c>
      <c r="K564" s="29" t="s">
        <v>192</v>
      </c>
      <c r="L564" t="s">
        <v>58</v>
      </c>
      <c r="M564" t="s">
        <v>46</v>
      </c>
      <c r="N564" t="s">
        <v>1271</v>
      </c>
      <c r="O564">
        <v>5</v>
      </c>
      <c r="R564">
        <v>91928</v>
      </c>
    </row>
    <row r="565" spans="1:18" hidden="1">
      <c r="A565">
        <v>60</v>
      </c>
      <c r="B565" s="26" t="s">
        <v>1269</v>
      </c>
      <c r="C565">
        <v>345</v>
      </c>
      <c r="D565">
        <v>345</v>
      </c>
      <c r="E565">
        <v>1125</v>
      </c>
      <c r="F565" s="27">
        <v>296.39999999999998</v>
      </c>
      <c r="G565" s="28">
        <v>41425</v>
      </c>
      <c r="H565">
        <v>1182</v>
      </c>
      <c r="I565" t="s">
        <v>1270</v>
      </c>
      <c r="J565" t="s">
        <v>45</v>
      </c>
      <c r="K565" s="29" t="s">
        <v>59</v>
      </c>
      <c r="L565" t="s">
        <v>58</v>
      </c>
      <c r="M565" t="s">
        <v>46</v>
      </c>
      <c r="N565" t="s">
        <v>1271</v>
      </c>
      <c r="O565">
        <v>5</v>
      </c>
      <c r="R565">
        <v>91928</v>
      </c>
    </row>
    <row r="566" spans="1:18" hidden="1">
      <c r="A566">
        <v>60</v>
      </c>
      <c r="B566" s="26" t="s">
        <v>1269</v>
      </c>
      <c r="C566">
        <v>345</v>
      </c>
      <c r="D566">
        <v>345</v>
      </c>
      <c r="E566">
        <v>1125</v>
      </c>
      <c r="F566" s="27">
        <v>81</v>
      </c>
      <c r="G566" s="28">
        <v>41425</v>
      </c>
      <c r="H566">
        <v>1182</v>
      </c>
      <c r="I566" t="s">
        <v>1270</v>
      </c>
      <c r="J566" t="s">
        <v>47</v>
      </c>
      <c r="K566" s="29" t="s">
        <v>192</v>
      </c>
      <c r="L566" t="s">
        <v>58</v>
      </c>
      <c r="M566" t="s">
        <v>46</v>
      </c>
      <c r="N566" t="s">
        <v>1271</v>
      </c>
      <c r="O566">
        <v>5</v>
      </c>
      <c r="R566">
        <v>91928</v>
      </c>
    </row>
    <row r="567" spans="1:18" hidden="1">
      <c r="A567">
        <v>60</v>
      </c>
      <c r="B567" s="26" t="s">
        <v>1269</v>
      </c>
      <c r="C567">
        <v>345</v>
      </c>
      <c r="D567">
        <v>345</v>
      </c>
      <c r="E567">
        <v>1125</v>
      </c>
      <c r="F567" s="27">
        <v>74.099999999999994</v>
      </c>
      <c r="G567" s="28">
        <v>41425</v>
      </c>
      <c r="H567">
        <v>1182</v>
      </c>
      <c r="I567" t="s">
        <v>1270</v>
      </c>
      <c r="J567" t="s">
        <v>45</v>
      </c>
      <c r="K567" s="29" t="s">
        <v>59</v>
      </c>
      <c r="L567" t="s">
        <v>58</v>
      </c>
      <c r="M567" t="s">
        <v>46</v>
      </c>
      <c r="N567" t="s">
        <v>1271</v>
      </c>
      <c r="O567">
        <v>5</v>
      </c>
      <c r="R567">
        <v>91928</v>
      </c>
    </row>
    <row r="568" spans="1:18" hidden="1">
      <c r="A568">
        <v>60</v>
      </c>
      <c r="B568" s="26" t="s">
        <v>1269</v>
      </c>
      <c r="C568">
        <v>345</v>
      </c>
      <c r="D568">
        <v>345</v>
      </c>
      <c r="E568">
        <v>1125</v>
      </c>
      <c r="F568" s="27">
        <v>296.39999999999998</v>
      </c>
      <c r="G568" s="28">
        <v>41425</v>
      </c>
      <c r="H568">
        <v>1182</v>
      </c>
      <c r="I568" t="s">
        <v>1270</v>
      </c>
      <c r="J568" t="s">
        <v>45</v>
      </c>
      <c r="K568" s="29" t="s">
        <v>59</v>
      </c>
      <c r="L568" t="s">
        <v>58</v>
      </c>
      <c r="M568" t="s">
        <v>46</v>
      </c>
      <c r="N568" t="s">
        <v>1271</v>
      </c>
      <c r="O568">
        <v>5</v>
      </c>
      <c r="R568">
        <v>91928</v>
      </c>
    </row>
    <row r="569" spans="1:18" hidden="1">
      <c r="A569">
        <v>60</v>
      </c>
      <c r="B569" s="26" t="s">
        <v>1269</v>
      </c>
      <c r="C569">
        <v>345</v>
      </c>
      <c r="D569">
        <v>345</v>
      </c>
      <c r="E569">
        <v>1125</v>
      </c>
      <c r="F569" s="27">
        <v>222.3</v>
      </c>
      <c r="G569" s="28">
        <v>41425</v>
      </c>
      <c r="H569">
        <v>1182</v>
      </c>
      <c r="I569" t="s">
        <v>1270</v>
      </c>
      <c r="J569" t="s">
        <v>45</v>
      </c>
      <c r="K569" s="29" t="s">
        <v>59</v>
      </c>
      <c r="L569" t="s">
        <v>58</v>
      </c>
      <c r="M569" t="s">
        <v>46</v>
      </c>
      <c r="N569" t="s">
        <v>1271</v>
      </c>
      <c r="O569">
        <v>5</v>
      </c>
      <c r="R569">
        <v>91928</v>
      </c>
    </row>
    <row r="570" spans="1:18" hidden="1">
      <c r="A570">
        <v>60</v>
      </c>
      <c r="B570" s="26" t="s">
        <v>1269</v>
      </c>
      <c r="C570">
        <v>345</v>
      </c>
      <c r="D570">
        <v>345</v>
      </c>
      <c r="E570">
        <v>1125</v>
      </c>
      <c r="F570" s="27">
        <v>296.39999999999998</v>
      </c>
      <c r="G570" s="28">
        <v>41425</v>
      </c>
      <c r="H570">
        <v>1182</v>
      </c>
      <c r="I570" t="s">
        <v>1270</v>
      </c>
      <c r="J570" t="s">
        <v>45</v>
      </c>
      <c r="K570" s="29" t="s">
        <v>59</v>
      </c>
      <c r="L570" t="s">
        <v>58</v>
      </c>
      <c r="M570" t="s">
        <v>46</v>
      </c>
      <c r="N570" t="s">
        <v>1271</v>
      </c>
      <c r="O570">
        <v>5</v>
      </c>
      <c r="R570">
        <v>91928</v>
      </c>
    </row>
    <row r="571" spans="1:18" hidden="1">
      <c r="A571">
        <v>60</v>
      </c>
      <c r="B571" s="26" t="s">
        <v>1269</v>
      </c>
      <c r="C571">
        <v>345</v>
      </c>
      <c r="D571">
        <v>345</v>
      </c>
      <c r="E571">
        <v>1125</v>
      </c>
      <c r="F571" s="27">
        <v>222.3</v>
      </c>
      <c r="G571" s="28">
        <v>41425</v>
      </c>
      <c r="H571">
        <v>1182</v>
      </c>
      <c r="I571" t="s">
        <v>1270</v>
      </c>
      <c r="J571" t="s">
        <v>45</v>
      </c>
      <c r="K571" s="29" t="s">
        <v>59</v>
      </c>
      <c r="L571" t="s">
        <v>58</v>
      </c>
      <c r="M571" t="s">
        <v>46</v>
      </c>
      <c r="N571" t="s">
        <v>1271</v>
      </c>
      <c r="O571">
        <v>5</v>
      </c>
      <c r="R571">
        <v>91928</v>
      </c>
    </row>
    <row r="572" spans="1:18" hidden="1">
      <c r="A572">
        <v>60</v>
      </c>
      <c r="B572" s="26" t="s">
        <v>1269</v>
      </c>
      <c r="C572">
        <v>345</v>
      </c>
      <c r="D572">
        <v>345</v>
      </c>
      <c r="E572">
        <v>1125</v>
      </c>
      <c r="F572" s="27">
        <v>259.35000000000002</v>
      </c>
      <c r="G572" s="28">
        <v>41425</v>
      </c>
      <c r="H572">
        <v>1182</v>
      </c>
      <c r="I572" t="s">
        <v>1270</v>
      </c>
      <c r="J572" t="s">
        <v>45</v>
      </c>
      <c r="K572" s="29" t="s">
        <v>59</v>
      </c>
      <c r="L572" t="s">
        <v>58</v>
      </c>
      <c r="M572" t="s">
        <v>46</v>
      </c>
      <c r="N572" t="s">
        <v>1271</v>
      </c>
      <c r="O572">
        <v>5</v>
      </c>
      <c r="R572">
        <v>91928</v>
      </c>
    </row>
    <row r="573" spans="1:18" hidden="1">
      <c r="A573">
        <v>60</v>
      </c>
      <c r="B573" s="26" t="s">
        <v>1269</v>
      </c>
      <c r="C573">
        <v>345</v>
      </c>
      <c r="D573">
        <v>345</v>
      </c>
      <c r="E573">
        <v>1125</v>
      </c>
      <c r="F573" s="27">
        <v>162</v>
      </c>
      <c r="G573" s="28">
        <v>41425</v>
      </c>
      <c r="H573">
        <v>1182</v>
      </c>
      <c r="I573" t="s">
        <v>1270</v>
      </c>
      <c r="J573" t="s">
        <v>47</v>
      </c>
      <c r="K573" s="29" t="s">
        <v>531</v>
      </c>
      <c r="L573" t="s">
        <v>58</v>
      </c>
      <c r="M573" t="s">
        <v>46</v>
      </c>
      <c r="N573" t="s">
        <v>1271</v>
      </c>
      <c r="O573">
        <v>5</v>
      </c>
      <c r="R573">
        <v>91927</v>
      </c>
    </row>
    <row r="574" spans="1:18" hidden="1">
      <c r="A574">
        <v>60</v>
      </c>
      <c r="B574" s="26" t="s">
        <v>1269</v>
      </c>
      <c r="C574">
        <v>345</v>
      </c>
      <c r="D574">
        <v>345</v>
      </c>
      <c r="E574">
        <v>1125</v>
      </c>
      <c r="F574" s="27">
        <v>259.35000000000002</v>
      </c>
      <c r="G574" s="28">
        <v>41422</v>
      </c>
      <c r="H574">
        <v>1185</v>
      </c>
      <c r="I574" t="s">
        <v>1270</v>
      </c>
      <c r="J574" t="s">
        <v>51</v>
      </c>
      <c r="K574" s="29" t="s">
        <v>59</v>
      </c>
      <c r="L574" t="s">
        <v>58</v>
      </c>
      <c r="M574" t="s">
        <v>46</v>
      </c>
      <c r="N574" t="s">
        <v>1271</v>
      </c>
      <c r="O574">
        <v>5</v>
      </c>
      <c r="R574">
        <v>91928</v>
      </c>
    </row>
    <row r="575" spans="1:18" hidden="1">
      <c r="A575">
        <v>60</v>
      </c>
      <c r="B575" s="26" t="s">
        <v>1269</v>
      </c>
      <c r="C575">
        <v>345</v>
      </c>
      <c r="D575">
        <v>345</v>
      </c>
      <c r="E575">
        <v>1125</v>
      </c>
      <c r="F575" s="27">
        <v>129.68</v>
      </c>
      <c r="G575" s="28">
        <v>41422</v>
      </c>
      <c r="H575">
        <v>1185</v>
      </c>
      <c r="I575" t="s">
        <v>1270</v>
      </c>
      <c r="J575" t="s">
        <v>51</v>
      </c>
      <c r="K575" s="29" t="s">
        <v>59</v>
      </c>
      <c r="L575" t="s">
        <v>58</v>
      </c>
      <c r="M575" t="s">
        <v>46</v>
      </c>
      <c r="N575" t="s">
        <v>1271</v>
      </c>
      <c r="O575">
        <v>5</v>
      </c>
      <c r="R575">
        <v>91928</v>
      </c>
    </row>
    <row r="576" spans="1:18" hidden="1">
      <c r="A576">
        <v>60</v>
      </c>
      <c r="B576" s="26" t="s">
        <v>1269</v>
      </c>
      <c r="C576">
        <v>345</v>
      </c>
      <c r="D576">
        <v>345</v>
      </c>
      <c r="E576">
        <v>1125</v>
      </c>
      <c r="F576" s="27">
        <v>259.35000000000002</v>
      </c>
      <c r="G576" s="28">
        <v>41422</v>
      </c>
      <c r="H576">
        <v>1185</v>
      </c>
      <c r="I576" t="s">
        <v>1270</v>
      </c>
      <c r="J576" t="s">
        <v>51</v>
      </c>
      <c r="K576" s="29" t="s">
        <v>59</v>
      </c>
      <c r="L576" t="s">
        <v>58</v>
      </c>
      <c r="M576" t="s">
        <v>46</v>
      </c>
      <c r="N576" t="s">
        <v>1271</v>
      </c>
      <c r="O576">
        <v>5</v>
      </c>
      <c r="R576">
        <v>91928</v>
      </c>
    </row>
    <row r="577" spans="1:18" hidden="1">
      <c r="A577">
        <v>60</v>
      </c>
      <c r="B577" s="26" t="s">
        <v>1269</v>
      </c>
      <c r="C577">
        <v>345</v>
      </c>
      <c r="D577">
        <v>345</v>
      </c>
      <c r="E577">
        <v>1125</v>
      </c>
      <c r="F577" s="27">
        <v>296.39999999999998</v>
      </c>
      <c r="G577" s="28">
        <v>41422</v>
      </c>
      <c r="H577">
        <v>1185</v>
      </c>
      <c r="I577" t="s">
        <v>1270</v>
      </c>
      <c r="J577" t="s">
        <v>51</v>
      </c>
      <c r="K577" s="29" t="s">
        <v>59</v>
      </c>
      <c r="L577" t="s">
        <v>58</v>
      </c>
      <c r="M577" t="s">
        <v>46</v>
      </c>
      <c r="N577" t="s">
        <v>1271</v>
      </c>
      <c r="O577">
        <v>5</v>
      </c>
      <c r="R577">
        <v>91928</v>
      </c>
    </row>
    <row r="578" spans="1:18" hidden="1">
      <c r="A578">
        <v>60</v>
      </c>
      <c r="B578" s="26" t="s">
        <v>1269</v>
      </c>
      <c r="C578">
        <v>345</v>
      </c>
      <c r="D578">
        <v>345</v>
      </c>
      <c r="E578">
        <v>1125</v>
      </c>
      <c r="F578" s="27">
        <v>296.39999999999998</v>
      </c>
      <c r="G578" s="28">
        <v>41422</v>
      </c>
      <c r="H578">
        <v>1185</v>
      </c>
      <c r="I578" t="s">
        <v>1270</v>
      </c>
      <c r="J578" t="s">
        <v>51</v>
      </c>
      <c r="K578" s="29" t="s">
        <v>59</v>
      </c>
      <c r="L578" t="s">
        <v>58</v>
      </c>
      <c r="M578" t="s">
        <v>46</v>
      </c>
      <c r="N578" t="s">
        <v>1271</v>
      </c>
      <c r="O578">
        <v>5</v>
      </c>
      <c r="R578">
        <v>91928</v>
      </c>
    </row>
    <row r="579" spans="1:18" hidden="1">
      <c r="A579">
        <v>60</v>
      </c>
      <c r="B579" s="26" t="s">
        <v>1269</v>
      </c>
      <c r="C579">
        <v>345</v>
      </c>
      <c r="D579">
        <v>345</v>
      </c>
      <c r="E579">
        <v>1125</v>
      </c>
      <c r="F579" s="27">
        <v>74.099999999999994</v>
      </c>
      <c r="G579" s="28">
        <v>41422</v>
      </c>
      <c r="H579">
        <v>1185</v>
      </c>
      <c r="I579" t="s">
        <v>1270</v>
      </c>
      <c r="J579" t="s">
        <v>51</v>
      </c>
      <c r="K579" s="29" t="s">
        <v>59</v>
      </c>
      <c r="L579" t="s">
        <v>58</v>
      </c>
      <c r="M579" t="s">
        <v>46</v>
      </c>
      <c r="N579" t="s">
        <v>1271</v>
      </c>
      <c r="O579">
        <v>5</v>
      </c>
      <c r="R579">
        <v>91928</v>
      </c>
    </row>
    <row r="580" spans="1:18" hidden="1">
      <c r="A580">
        <v>60</v>
      </c>
      <c r="B580" s="26" t="s">
        <v>1269</v>
      </c>
      <c r="C580">
        <v>345</v>
      </c>
      <c r="D580">
        <v>345</v>
      </c>
      <c r="E580">
        <v>1125</v>
      </c>
      <c r="F580" s="27">
        <v>296.39999999999998</v>
      </c>
      <c r="G580" s="28">
        <v>41422</v>
      </c>
      <c r="H580">
        <v>1185</v>
      </c>
      <c r="I580" t="s">
        <v>1270</v>
      </c>
      <c r="J580" t="s">
        <v>51</v>
      </c>
      <c r="K580" s="29" t="s">
        <v>59</v>
      </c>
      <c r="L580" t="s">
        <v>58</v>
      </c>
      <c r="M580" t="s">
        <v>46</v>
      </c>
      <c r="N580" t="s">
        <v>1271</v>
      </c>
      <c r="O580">
        <v>5</v>
      </c>
      <c r="R580">
        <v>91928</v>
      </c>
    </row>
    <row r="581" spans="1:18" hidden="1">
      <c r="A581">
        <v>60</v>
      </c>
      <c r="B581" s="26" t="s">
        <v>1269</v>
      </c>
      <c r="C581">
        <v>345</v>
      </c>
      <c r="D581">
        <v>345</v>
      </c>
      <c r="E581">
        <v>1125</v>
      </c>
      <c r="F581" s="27">
        <v>111.15</v>
      </c>
      <c r="G581" s="28">
        <v>41422</v>
      </c>
      <c r="H581">
        <v>1185</v>
      </c>
      <c r="I581" t="s">
        <v>1270</v>
      </c>
      <c r="J581" t="s">
        <v>48</v>
      </c>
      <c r="K581" s="29" t="s">
        <v>527</v>
      </c>
      <c r="L581" t="s">
        <v>58</v>
      </c>
      <c r="M581" t="s">
        <v>46</v>
      </c>
      <c r="N581" t="s">
        <v>1271</v>
      </c>
      <c r="O581">
        <v>5</v>
      </c>
      <c r="R581">
        <v>91928</v>
      </c>
    </row>
    <row r="582" spans="1:18" hidden="1">
      <c r="A582">
        <v>60</v>
      </c>
      <c r="B582" s="26" t="s">
        <v>1269</v>
      </c>
      <c r="C582">
        <v>345</v>
      </c>
      <c r="D582">
        <v>345</v>
      </c>
      <c r="E582">
        <v>1125</v>
      </c>
      <c r="F582" s="27">
        <v>74.099999999999994</v>
      </c>
      <c r="G582" s="28">
        <v>41422</v>
      </c>
      <c r="H582">
        <v>1185</v>
      </c>
      <c r="I582" t="s">
        <v>1270</v>
      </c>
      <c r="J582" t="s">
        <v>48</v>
      </c>
      <c r="K582" s="29" t="s">
        <v>527</v>
      </c>
      <c r="L582" t="s">
        <v>58</v>
      </c>
      <c r="M582" t="s">
        <v>46</v>
      </c>
      <c r="N582" t="s">
        <v>1271</v>
      </c>
      <c r="O582">
        <v>5</v>
      </c>
      <c r="R582">
        <v>91928</v>
      </c>
    </row>
    <row r="583" spans="1:18" hidden="1">
      <c r="A583">
        <v>60</v>
      </c>
      <c r="B583" s="26" t="s">
        <v>1269</v>
      </c>
      <c r="C583">
        <v>345</v>
      </c>
      <c r="D583">
        <v>345</v>
      </c>
      <c r="E583">
        <v>1125</v>
      </c>
      <c r="F583" s="27">
        <v>148.19999999999999</v>
      </c>
      <c r="G583" s="28">
        <v>41422</v>
      </c>
      <c r="H583">
        <v>1185</v>
      </c>
      <c r="I583" t="s">
        <v>1270</v>
      </c>
      <c r="J583" t="s">
        <v>48</v>
      </c>
      <c r="K583" s="29" t="s">
        <v>527</v>
      </c>
      <c r="L583" t="s">
        <v>58</v>
      </c>
      <c r="M583" t="s">
        <v>46</v>
      </c>
      <c r="N583" t="s">
        <v>1271</v>
      </c>
      <c r="O583">
        <v>5</v>
      </c>
      <c r="R583">
        <v>91928</v>
      </c>
    </row>
    <row r="584" spans="1:18" hidden="1">
      <c r="A584">
        <v>60</v>
      </c>
      <c r="B584" s="26" t="s">
        <v>1269</v>
      </c>
      <c r="C584">
        <v>345</v>
      </c>
      <c r="D584">
        <v>345</v>
      </c>
      <c r="E584">
        <v>1125</v>
      </c>
      <c r="F584" s="27">
        <v>92.63</v>
      </c>
      <c r="G584" s="28">
        <v>41422</v>
      </c>
      <c r="H584">
        <v>1185</v>
      </c>
      <c r="I584" t="s">
        <v>1270</v>
      </c>
      <c r="J584" t="s">
        <v>48</v>
      </c>
      <c r="K584" s="29" t="s">
        <v>527</v>
      </c>
      <c r="L584" t="s">
        <v>58</v>
      </c>
      <c r="M584" t="s">
        <v>46</v>
      </c>
      <c r="N584" t="s">
        <v>1271</v>
      </c>
      <c r="O584">
        <v>5</v>
      </c>
      <c r="R584">
        <v>91928</v>
      </c>
    </row>
    <row r="585" spans="1:18" hidden="1">
      <c r="A585">
        <v>60</v>
      </c>
      <c r="B585" s="26" t="s">
        <v>1269</v>
      </c>
      <c r="C585">
        <v>345</v>
      </c>
      <c r="D585">
        <v>345</v>
      </c>
      <c r="E585">
        <v>1125</v>
      </c>
      <c r="F585" s="27">
        <v>74.099999999999994</v>
      </c>
      <c r="G585" s="28">
        <v>41422</v>
      </c>
      <c r="H585">
        <v>1185</v>
      </c>
      <c r="I585" t="s">
        <v>1270</v>
      </c>
      <c r="J585" t="s">
        <v>48</v>
      </c>
      <c r="K585" s="29" t="s">
        <v>527</v>
      </c>
      <c r="L585" t="s">
        <v>58</v>
      </c>
      <c r="M585" t="s">
        <v>46</v>
      </c>
      <c r="N585" t="s">
        <v>1271</v>
      </c>
      <c r="O585">
        <v>5</v>
      </c>
      <c r="R585">
        <v>91928</v>
      </c>
    </row>
    <row r="586" spans="1:18" hidden="1">
      <c r="A586">
        <v>60</v>
      </c>
      <c r="B586" s="26" t="s">
        <v>1269</v>
      </c>
      <c r="C586">
        <v>345</v>
      </c>
      <c r="D586">
        <v>345</v>
      </c>
      <c r="E586">
        <v>1125</v>
      </c>
      <c r="F586" s="27">
        <v>74.099999999999994</v>
      </c>
      <c r="G586" s="28">
        <v>41422</v>
      </c>
      <c r="H586">
        <v>1185</v>
      </c>
      <c r="I586" t="s">
        <v>1270</v>
      </c>
      <c r="J586" t="s">
        <v>48</v>
      </c>
      <c r="K586" s="29" t="s">
        <v>527</v>
      </c>
      <c r="L586" t="s">
        <v>58</v>
      </c>
      <c r="M586" t="s">
        <v>46</v>
      </c>
      <c r="N586" t="s">
        <v>1271</v>
      </c>
      <c r="O586">
        <v>5</v>
      </c>
      <c r="R586">
        <v>91928</v>
      </c>
    </row>
    <row r="587" spans="1:18" hidden="1">
      <c r="A587">
        <v>60</v>
      </c>
      <c r="B587" s="26" t="s">
        <v>1269</v>
      </c>
      <c r="C587">
        <v>345</v>
      </c>
      <c r="D587">
        <v>345</v>
      </c>
      <c r="E587">
        <v>1125</v>
      </c>
      <c r="F587" s="27">
        <v>37.049999999999997</v>
      </c>
      <c r="G587" s="28">
        <v>41422</v>
      </c>
      <c r="H587">
        <v>1185</v>
      </c>
      <c r="I587" t="s">
        <v>1270</v>
      </c>
      <c r="J587" t="s">
        <v>48</v>
      </c>
      <c r="K587" s="29" t="s">
        <v>527</v>
      </c>
      <c r="L587" t="s">
        <v>58</v>
      </c>
      <c r="M587" t="s">
        <v>46</v>
      </c>
      <c r="N587" t="s">
        <v>1271</v>
      </c>
      <c r="O587">
        <v>5</v>
      </c>
      <c r="R587">
        <v>91928</v>
      </c>
    </row>
    <row r="588" spans="1:18" hidden="1">
      <c r="A588">
        <v>60</v>
      </c>
      <c r="B588" s="26" t="s">
        <v>1269</v>
      </c>
      <c r="C588">
        <v>345</v>
      </c>
      <c r="D588">
        <v>345</v>
      </c>
      <c r="E588">
        <v>1125</v>
      </c>
      <c r="F588" s="27">
        <v>259.35000000000002</v>
      </c>
      <c r="G588" s="28">
        <v>41422</v>
      </c>
      <c r="H588">
        <v>1185</v>
      </c>
      <c r="I588" t="s">
        <v>1270</v>
      </c>
      <c r="J588" t="s">
        <v>56</v>
      </c>
      <c r="K588" s="29" t="s">
        <v>59</v>
      </c>
      <c r="L588" t="s">
        <v>58</v>
      </c>
      <c r="M588" t="s">
        <v>46</v>
      </c>
      <c r="N588" t="s">
        <v>1271</v>
      </c>
      <c r="O588">
        <v>5</v>
      </c>
      <c r="R588">
        <v>91928</v>
      </c>
    </row>
    <row r="589" spans="1:18" hidden="1">
      <c r="A589">
        <v>60</v>
      </c>
      <c r="B589" s="26" t="s">
        <v>1269</v>
      </c>
      <c r="C589">
        <v>345</v>
      </c>
      <c r="D589">
        <v>345</v>
      </c>
      <c r="E589">
        <v>1125</v>
      </c>
      <c r="F589" s="27">
        <v>129.68</v>
      </c>
      <c r="G589" s="28">
        <v>41422</v>
      </c>
      <c r="H589">
        <v>1185</v>
      </c>
      <c r="I589" t="s">
        <v>1270</v>
      </c>
      <c r="J589" t="s">
        <v>56</v>
      </c>
      <c r="K589" s="29" t="s">
        <v>59</v>
      </c>
      <c r="L589" t="s">
        <v>58</v>
      </c>
      <c r="M589" t="s">
        <v>46</v>
      </c>
      <c r="N589" t="s">
        <v>1271</v>
      </c>
      <c r="O589">
        <v>5</v>
      </c>
      <c r="R589">
        <v>91928</v>
      </c>
    </row>
    <row r="590" spans="1:18" hidden="1">
      <c r="A590">
        <v>60</v>
      </c>
      <c r="B590" s="26" t="s">
        <v>1269</v>
      </c>
      <c r="C590">
        <v>345</v>
      </c>
      <c r="D590">
        <v>345</v>
      </c>
      <c r="E590">
        <v>1125</v>
      </c>
      <c r="F590" s="27">
        <v>259.35000000000002</v>
      </c>
      <c r="G590" s="28">
        <v>41422</v>
      </c>
      <c r="H590">
        <v>1185</v>
      </c>
      <c r="I590" t="s">
        <v>1270</v>
      </c>
      <c r="J590" t="s">
        <v>56</v>
      </c>
      <c r="K590" s="29" t="s">
        <v>59</v>
      </c>
      <c r="L590" t="s">
        <v>58</v>
      </c>
      <c r="M590" t="s">
        <v>46</v>
      </c>
      <c r="N590" t="s">
        <v>1271</v>
      </c>
      <c r="O590">
        <v>5</v>
      </c>
      <c r="R590">
        <v>91928</v>
      </c>
    </row>
    <row r="591" spans="1:18" hidden="1">
      <c r="A591">
        <v>60</v>
      </c>
      <c r="B591" s="26" t="s">
        <v>1269</v>
      </c>
      <c r="C591">
        <v>345</v>
      </c>
      <c r="D591">
        <v>345</v>
      </c>
      <c r="E591">
        <v>1125</v>
      </c>
      <c r="F591" s="27">
        <v>296.39999999999998</v>
      </c>
      <c r="G591" s="28">
        <v>41422</v>
      </c>
      <c r="H591">
        <v>1185</v>
      </c>
      <c r="I591" t="s">
        <v>1270</v>
      </c>
      <c r="J591" t="s">
        <v>56</v>
      </c>
      <c r="K591" s="29" t="s">
        <v>59</v>
      </c>
      <c r="L591" t="s">
        <v>58</v>
      </c>
      <c r="M591" t="s">
        <v>46</v>
      </c>
      <c r="N591" t="s">
        <v>1271</v>
      </c>
      <c r="O591">
        <v>5</v>
      </c>
      <c r="R591">
        <v>91928</v>
      </c>
    </row>
    <row r="592" spans="1:18" hidden="1">
      <c r="A592">
        <v>60</v>
      </c>
      <c r="B592" s="26" t="s">
        <v>1269</v>
      </c>
      <c r="C592">
        <v>345</v>
      </c>
      <c r="D592">
        <v>345</v>
      </c>
      <c r="E592">
        <v>1125</v>
      </c>
      <c r="F592" s="27">
        <v>296.39999999999998</v>
      </c>
      <c r="G592" s="28">
        <v>41422</v>
      </c>
      <c r="H592">
        <v>1185</v>
      </c>
      <c r="I592" t="s">
        <v>1270</v>
      </c>
      <c r="J592" t="s">
        <v>56</v>
      </c>
      <c r="K592" s="29" t="s">
        <v>59</v>
      </c>
      <c r="L592" t="s">
        <v>58</v>
      </c>
      <c r="M592" t="s">
        <v>46</v>
      </c>
      <c r="N592" t="s">
        <v>1271</v>
      </c>
      <c r="O592">
        <v>5</v>
      </c>
      <c r="R592">
        <v>91928</v>
      </c>
    </row>
    <row r="593" spans="1:18" hidden="1">
      <c r="A593">
        <v>60</v>
      </c>
      <c r="B593" s="26" t="s">
        <v>1269</v>
      </c>
      <c r="C593">
        <v>345</v>
      </c>
      <c r="D593">
        <v>345</v>
      </c>
      <c r="E593">
        <v>1125</v>
      </c>
      <c r="F593" s="27">
        <v>351.98</v>
      </c>
      <c r="G593" s="28">
        <v>41422</v>
      </c>
      <c r="H593">
        <v>1185</v>
      </c>
      <c r="I593" t="s">
        <v>1270</v>
      </c>
      <c r="J593" t="s">
        <v>56</v>
      </c>
      <c r="K593" s="29" t="s">
        <v>59</v>
      </c>
      <c r="L593" t="s">
        <v>58</v>
      </c>
      <c r="M593" t="s">
        <v>46</v>
      </c>
      <c r="N593" t="s">
        <v>1271</v>
      </c>
      <c r="O593">
        <v>5</v>
      </c>
      <c r="R593">
        <v>91928</v>
      </c>
    </row>
    <row r="594" spans="1:18" hidden="1">
      <c r="A594">
        <v>60</v>
      </c>
      <c r="B594" s="26" t="s">
        <v>1269</v>
      </c>
      <c r="C594">
        <v>345</v>
      </c>
      <c r="D594">
        <v>345</v>
      </c>
      <c r="E594">
        <v>1125</v>
      </c>
      <c r="F594" s="27">
        <v>74.099999999999994</v>
      </c>
      <c r="G594" s="28">
        <v>41422</v>
      </c>
      <c r="H594">
        <v>1185</v>
      </c>
      <c r="I594" t="s">
        <v>1270</v>
      </c>
      <c r="J594" t="s">
        <v>56</v>
      </c>
      <c r="K594" s="29" t="s">
        <v>59</v>
      </c>
      <c r="L594" t="s">
        <v>58</v>
      </c>
      <c r="M594" t="s">
        <v>46</v>
      </c>
      <c r="N594" t="s">
        <v>1271</v>
      </c>
      <c r="O594">
        <v>5</v>
      </c>
      <c r="R594">
        <v>91928</v>
      </c>
    </row>
    <row r="595" spans="1:18" hidden="1">
      <c r="A595">
        <v>60</v>
      </c>
      <c r="B595" s="26" t="s">
        <v>1269</v>
      </c>
      <c r="C595">
        <v>345</v>
      </c>
      <c r="D595">
        <v>345</v>
      </c>
      <c r="E595">
        <v>1125</v>
      </c>
      <c r="F595" s="27">
        <v>296.39999999999998</v>
      </c>
      <c r="G595" s="28">
        <v>41422</v>
      </c>
      <c r="H595">
        <v>1185</v>
      </c>
      <c r="I595" t="s">
        <v>1270</v>
      </c>
      <c r="J595" t="s">
        <v>56</v>
      </c>
      <c r="K595" s="29" t="s">
        <v>59</v>
      </c>
      <c r="L595" t="s">
        <v>58</v>
      </c>
      <c r="M595" t="s">
        <v>46</v>
      </c>
      <c r="N595" t="s">
        <v>1271</v>
      </c>
      <c r="O595">
        <v>5</v>
      </c>
      <c r="R595">
        <v>91928</v>
      </c>
    </row>
    <row r="596" spans="1:18" hidden="1">
      <c r="A596">
        <v>60</v>
      </c>
      <c r="B596" s="26" t="s">
        <v>1269</v>
      </c>
      <c r="C596">
        <v>345</v>
      </c>
      <c r="D596">
        <v>345</v>
      </c>
      <c r="E596">
        <v>1130</v>
      </c>
      <c r="F596" s="27">
        <v>524.05999999999995</v>
      </c>
      <c r="G596" s="28">
        <v>41402</v>
      </c>
      <c r="H596">
        <v>139829</v>
      </c>
      <c r="I596" t="s">
        <v>1272</v>
      </c>
      <c r="J596" t="s">
        <v>636</v>
      </c>
      <c r="K596" s="29" t="s">
        <v>770</v>
      </c>
      <c r="L596" t="s">
        <v>697</v>
      </c>
      <c r="M596" t="s">
        <v>46</v>
      </c>
      <c r="N596" t="s">
        <v>1271</v>
      </c>
      <c r="O596">
        <v>5</v>
      </c>
      <c r="P596">
        <v>132709</v>
      </c>
      <c r="Q596" t="s">
        <v>627</v>
      </c>
      <c r="R596">
        <v>96128</v>
      </c>
    </row>
    <row r="597" spans="1:18" hidden="1">
      <c r="A597">
        <v>60</v>
      </c>
      <c r="B597" s="26" t="s">
        <v>1269</v>
      </c>
      <c r="C597">
        <v>345</v>
      </c>
      <c r="D597">
        <v>345</v>
      </c>
      <c r="E597">
        <v>1130</v>
      </c>
      <c r="F597" s="27">
        <v>648.51</v>
      </c>
      <c r="G597" s="28">
        <v>41402</v>
      </c>
      <c r="H597">
        <v>139834</v>
      </c>
      <c r="I597" t="s">
        <v>1272</v>
      </c>
      <c r="J597" t="s">
        <v>636</v>
      </c>
      <c r="K597" s="29" t="s">
        <v>769</v>
      </c>
      <c r="L597" t="s">
        <v>697</v>
      </c>
      <c r="M597" t="s">
        <v>46</v>
      </c>
      <c r="N597" t="s">
        <v>1271</v>
      </c>
      <c r="O597">
        <v>5</v>
      </c>
      <c r="P597">
        <v>131538</v>
      </c>
      <c r="Q597" t="s">
        <v>634</v>
      </c>
      <c r="R597">
        <v>96128</v>
      </c>
    </row>
    <row r="598" spans="1:18" hidden="1">
      <c r="A598">
        <v>60</v>
      </c>
      <c r="B598" s="26" t="s">
        <v>1269</v>
      </c>
      <c r="C598">
        <v>345</v>
      </c>
      <c r="D598">
        <v>345</v>
      </c>
      <c r="E598">
        <v>1130</v>
      </c>
      <c r="F598" s="27">
        <v>374.18</v>
      </c>
      <c r="G598" s="28">
        <v>41416</v>
      </c>
      <c r="H598">
        <v>140831</v>
      </c>
      <c r="I598" t="s">
        <v>1272</v>
      </c>
      <c r="J598" t="s">
        <v>768</v>
      </c>
      <c r="K598" s="29" t="s">
        <v>767</v>
      </c>
      <c r="L598" t="s">
        <v>697</v>
      </c>
      <c r="M598" t="s">
        <v>46</v>
      </c>
      <c r="N598" t="s">
        <v>1271</v>
      </c>
      <c r="O598">
        <v>5</v>
      </c>
      <c r="P598">
        <v>133834</v>
      </c>
      <c r="Q598" t="s">
        <v>627</v>
      </c>
      <c r="R598">
        <v>96127</v>
      </c>
    </row>
    <row r="599" spans="1:18" hidden="1">
      <c r="A599">
        <v>60</v>
      </c>
      <c r="B599" s="26" t="s">
        <v>1269</v>
      </c>
      <c r="C599">
        <v>345</v>
      </c>
      <c r="D599">
        <v>345</v>
      </c>
      <c r="E599">
        <v>1130</v>
      </c>
      <c r="F599" s="27">
        <v>209.88</v>
      </c>
      <c r="G599" s="28">
        <v>41407</v>
      </c>
      <c r="H599">
        <v>518574</v>
      </c>
      <c r="I599" t="s">
        <v>1272</v>
      </c>
      <c r="J599" t="s">
        <v>640</v>
      </c>
      <c r="K599" s="29" t="s">
        <v>678</v>
      </c>
      <c r="L599" t="s">
        <v>621</v>
      </c>
      <c r="M599" t="s">
        <v>46</v>
      </c>
      <c r="N599" t="s">
        <v>1271</v>
      </c>
      <c r="O599">
        <v>5</v>
      </c>
      <c r="R599">
        <v>96127</v>
      </c>
    </row>
    <row r="600" spans="1:18" hidden="1">
      <c r="A600">
        <v>60</v>
      </c>
      <c r="B600" s="26" t="s">
        <v>1269</v>
      </c>
      <c r="C600">
        <v>345</v>
      </c>
      <c r="D600">
        <v>345</v>
      </c>
      <c r="E600">
        <v>1130</v>
      </c>
      <c r="F600" s="27">
        <v>10.75</v>
      </c>
      <c r="G600" s="28">
        <v>41409</v>
      </c>
      <c r="H600">
        <v>519193</v>
      </c>
      <c r="I600" t="s">
        <v>1272</v>
      </c>
      <c r="J600" t="s">
        <v>648</v>
      </c>
      <c r="K600" s="29" t="s">
        <v>677</v>
      </c>
      <c r="L600" t="s">
        <v>621</v>
      </c>
      <c r="M600" t="s">
        <v>46</v>
      </c>
      <c r="N600" t="s">
        <v>1271</v>
      </c>
      <c r="O600">
        <v>5</v>
      </c>
      <c r="P600">
        <v>130118</v>
      </c>
      <c r="Q600" t="s">
        <v>627</v>
      </c>
      <c r="R600">
        <v>96128</v>
      </c>
    </row>
    <row r="601" spans="1:18" hidden="1">
      <c r="A601">
        <v>60</v>
      </c>
      <c r="B601" s="26" t="s">
        <v>1269</v>
      </c>
      <c r="C601">
        <v>345</v>
      </c>
      <c r="D601">
        <v>345</v>
      </c>
      <c r="E601">
        <v>1130</v>
      </c>
      <c r="F601" s="27">
        <v>74.099999999999994</v>
      </c>
      <c r="G601" s="28">
        <v>41409</v>
      </c>
      <c r="H601">
        <v>1176</v>
      </c>
      <c r="I601" t="s">
        <v>1270</v>
      </c>
      <c r="J601" t="s">
        <v>45</v>
      </c>
      <c r="K601" s="29" t="s">
        <v>59</v>
      </c>
      <c r="L601" t="s">
        <v>58</v>
      </c>
      <c r="M601" t="s">
        <v>46</v>
      </c>
      <c r="N601" t="s">
        <v>1271</v>
      </c>
      <c r="O601">
        <v>5</v>
      </c>
      <c r="R601">
        <v>96128</v>
      </c>
    </row>
    <row r="602" spans="1:18" hidden="1">
      <c r="A602">
        <v>60</v>
      </c>
      <c r="B602" s="26" t="s">
        <v>1269</v>
      </c>
      <c r="C602">
        <v>345</v>
      </c>
      <c r="D602">
        <v>345</v>
      </c>
      <c r="E602">
        <v>1130</v>
      </c>
      <c r="F602" s="27">
        <v>74.099999999999994</v>
      </c>
      <c r="G602" s="28">
        <v>41409</v>
      </c>
      <c r="H602">
        <v>1176</v>
      </c>
      <c r="I602" t="s">
        <v>1270</v>
      </c>
      <c r="J602" t="s">
        <v>45</v>
      </c>
      <c r="K602" s="29" t="s">
        <v>59</v>
      </c>
      <c r="L602" t="s">
        <v>58</v>
      </c>
      <c r="M602" t="s">
        <v>46</v>
      </c>
      <c r="N602" t="s">
        <v>1271</v>
      </c>
      <c r="O602">
        <v>5</v>
      </c>
      <c r="R602">
        <v>96128</v>
      </c>
    </row>
    <row r="603" spans="1:18" hidden="1">
      <c r="A603">
        <v>60</v>
      </c>
      <c r="B603" s="26" t="s">
        <v>1269</v>
      </c>
      <c r="C603">
        <v>345</v>
      </c>
      <c r="D603">
        <v>345</v>
      </c>
      <c r="E603">
        <v>1130</v>
      </c>
      <c r="F603" s="27">
        <v>74.099999999999994</v>
      </c>
      <c r="G603" s="28">
        <v>41409</v>
      </c>
      <c r="H603">
        <v>1176</v>
      </c>
      <c r="I603" t="s">
        <v>1270</v>
      </c>
      <c r="J603" t="s">
        <v>45</v>
      </c>
      <c r="K603" s="29" t="s">
        <v>59</v>
      </c>
      <c r="L603" t="s">
        <v>58</v>
      </c>
      <c r="M603" t="s">
        <v>46</v>
      </c>
      <c r="N603" t="s">
        <v>1271</v>
      </c>
      <c r="O603">
        <v>5</v>
      </c>
      <c r="R603">
        <v>96128</v>
      </c>
    </row>
    <row r="604" spans="1:18" hidden="1">
      <c r="A604">
        <v>60</v>
      </c>
      <c r="B604" s="26" t="s">
        <v>1269</v>
      </c>
      <c r="C604">
        <v>345</v>
      </c>
      <c r="D604">
        <v>345</v>
      </c>
      <c r="E604">
        <v>1130</v>
      </c>
      <c r="F604" s="27">
        <v>74.099999999999994</v>
      </c>
      <c r="G604" s="28">
        <v>41409</v>
      </c>
      <c r="H604">
        <v>1176</v>
      </c>
      <c r="I604" t="s">
        <v>1270</v>
      </c>
      <c r="J604" t="s">
        <v>45</v>
      </c>
      <c r="K604" s="29" t="s">
        <v>59</v>
      </c>
      <c r="L604" t="s">
        <v>58</v>
      </c>
      <c r="M604" t="s">
        <v>46</v>
      </c>
      <c r="N604" t="s">
        <v>1271</v>
      </c>
      <c r="O604">
        <v>5</v>
      </c>
      <c r="R604">
        <v>96128</v>
      </c>
    </row>
    <row r="605" spans="1:18" hidden="1">
      <c r="A605">
        <v>60</v>
      </c>
      <c r="B605" s="26" t="s">
        <v>1269</v>
      </c>
      <c r="C605">
        <v>345</v>
      </c>
      <c r="D605">
        <v>345</v>
      </c>
      <c r="E605">
        <v>1130</v>
      </c>
      <c r="F605" s="27">
        <v>296.39999999999998</v>
      </c>
      <c r="G605" s="28">
        <v>41409</v>
      </c>
      <c r="H605">
        <v>1176</v>
      </c>
      <c r="I605" t="s">
        <v>1270</v>
      </c>
      <c r="J605" t="s">
        <v>45</v>
      </c>
      <c r="K605" s="29" t="s">
        <v>59</v>
      </c>
      <c r="L605" t="s">
        <v>58</v>
      </c>
      <c r="M605" t="s">
        <v>46</v>
      </c>
      <c r="N605" t="s">
        <v>1271</v>
      </c>
      <c r="O605">
        <v>5</v>
      </c>
      <c r="R605">
        <v>96128</v>
      </c>
    </row>
    <row r="606" spans="1:18" hidden="1">
      <c r="A606">
        <v>60</v>
      </c>
      <c r="B606" s="26" t="s">
        <v>1269</v>
      </c>
      <c r="C606">
        <v>345</v>
      </c>
      <c r="D606">
        <v>345</v>
      </c>
      <c r="E606">
        <v>1130</v>
      </c>
      <c r="F606" s="27">
        <v>111.15</v>
      </c>
      <c r="G606" s="28">
        <v>41408</v>
      </c>
      <c r="H606">
        <v>1179</v>
      </c>
      <c r="I606" t="s">
        <v>1270</v>
      </c>
      <c r="J606" t="s">
        <v>51</v>
      </c>
      <c r="K606" s="29" t="s">
        <v>59</v>
      </c>
      <c r="L606" t="s">
        <v>58</v>
      </c>
      <c r="M606" t="s">
        <v>46</v>
      </c>
      <c r="N606" t="s">
        <v>1271</v>
      </c>
      <c r="O606">
        <v>5</v>
      </c>
      <c r="R606">
        <v>96128</v>
      </c>
    </row>
    <row r="607" spans="1:18" hidden="1">
      <c r="A607">
        <v>60</v>
      </c>
      <c r="B607" s="26" t="s">
        <v>1269</v>
      </c>
      <c r="C607">
        <v>345</v>
      </c>
      <c r="D607">
        <v>345</v>
      </c>
      <c r="E607">
        <v>1130</v>
      </c>
      <c r="F607" s="27">
        <v>129.68</v>
      </c>
      <c r="G607" s="28">
        <v>41408</v>
      </c>
      <c r="H607">
        <v>1179</v>
      </c>
      <c r="I607" t="s">
        <v>1270</v>
      </c>
      <c r="J607" t="s">
        <v>54</v>
      </c>
      <c r="K607" s="29" t="s">
        <v>59</v>
      </c>
      <c r="L607" t="s">
        <v>58</v>
      </c>
      <c r="M607" t="s">
        <v>46</v>
      </c>
      <c r="N607" t="s">
        <v>1271</v>
      </c>
      <c r="O607">
        <v>5</v>
      </c>
      <c r="R607">
        <v>96128</v>
      </c>
    </row>
    <row r="608" spans="1:18" hidden="1">
      <c r="A608">
        <v>60</v>
      </c>
      <c r="B608" s="26" t="s">
        <v>1269</v>
      </c>
      <c r="C608">
        <v>345</v>
      </c>
      <c r="D608">
        <v>345</v>
      </c>
      <c r="E608">
        <v>1130</v>
      </c>
      <c r="F608" s="27">
        <v>240.83</v>
      </c>
      <c r="G608" s="28">
        <v>41408</v>
      </c>
      <c r="H608">
        <v>1179</v>
      </c>
      <c r="I608" t="s">
        <v>1270</v>
      </c>
      <c r="J608" t="s">
        <v>48</v>
      </c>
      <c r="K608" s="29" t="s">
        <v>534</v>
      </c>
      <c r="L608" t="s">
        <v>58</v>
      </c>
      <c r="M608" t="s">
        <v>46</v>
      </c>
      <c r="N608" t="s">
        <v>1271</v>
      </c>
      <c r="O608">
        <v>5</v>
      </c>
      <c r="R608">
        <v>96128</v>
      </c>
    </row>
    <row r="609" spans="1:18" hidden="1">
      <c r="A609">
        <v>60</v>
      </c>
      <c r="B609" s="26" t="s">
        <v>1269</v>
      </c>
      <c r="C609">
        <v>345</v>
      </c>
      <c r="D609">
        <v>345</v>
      </c>
      <c r="E609">
        <v>1130</v>
      </c>
      <c r="F609" s="27">
        <v>74.099999999999994</v>
      </c>
      <c r="G609" s="28">
        <v>41408</v>
      </c>
      <c r="H609">
        <v>1179</v>
      </c>
      <c r="I609" t="s">
        <v>1270</v>
      </c>
      <c r="J609" t="s">
        <v>56</v>
      </c>
      <c r="K609" s="29" t="s">
        <v>59</v>
      </c>
      <c r="L609" t="s">
        <v>58</v>
      </c>
      <c r="M609" t="s">
        <v>46</v>
      </c>
      <c r="N609" t="s">
        <v>1271</v>
      </c>
      <c r="O609">
        <v>5</v>
      </c>
      <c r="R609">
        <v>96128</v>
      </c>
    </row>
    <row r="610" spans="1:18" hidden="1">
      <c r="A610">
        <v>60</v>
      </c>
      <c r="B610" s="26" t="s">
        <v>1269</v>
      </c>
      <c r="C610">
        <v>345</v>
      </c>
      <c r="D610">
        <v>345</v>
      </c>
      <c r="E610">
        <v>1130</v>
      </c>
      <c r="F610" s="27">
        <v>314.93</v>
      </c>
      <c r="G610" s="28">
        <v>41408</v>
      </c>
      <c r="H610">
        <v>1179</v>
      </c>
      <c r="I610" t="s">
        <v>1270</v>
      </c>
      <c r="J610" t="s">
        <v>56</v>
      </c>
      <c r="K610" s="29" t="s">
        <v>59</v>
      </c>
      <c r="L610" t="s">
        <v>58</v>
      </c>
      <c r="M610" t="s">
        <v>46</v>
      </c>
      <c r="N610" t="s">
        <v>1271</v>
      </c>
      <c r="O610">
        <v>5</v>
      </c>
      <c r="R610">
        <v>96128</v>
      </c>
    </row>
    <row r="611" spans="1:18" hidden="1">
      <c r="A611">
        <v>60</v>
      </c>
      <c r="B611" s="26" t="s">
        <v>1269</v>
      </c>
      <c r="C611">
        <v>345</v>
      </c>
      <c r="D611">
        <v>345</v>
      </c>
      <c r="E611">
        <v>1130</v>
      </c>
      <c r="F611" s="27">
        <v>314.93</v>
      </c>
      <c r="G611" s="28">
        <v>41408</v>
      </c>
      <c r="H611">
        <v>1179</v>
      </c>
      <c r="I611" t="s">
        <v>1270</v>
      </c>
      <c r="J611" t="s">
        <v>51</v>
      </c>
      <c r="K611" s="29" t="s">
        <v>59</v>
      </c>
      <c r="L611" t="s">
        <v>58</v>
      </c>
      <c r="M611" t="s">
        <v>46</v>
      </c>
      <c r="N611" t="s">
        <v>1271</v>
      </c>
      <c r="O611">
        <v>5</v>
      </c>
      <c r="R611">
        <v>96128</v>
      </c>
    </row>
    <row r="612" spans="1:18" hidden="1">
      <c r="A612">
        <v>60</v>
      </c>
      <c r="B612" s="26" t="s">
        <v>1269</v>
      </c>
      <c r="C612">
        <v>345</v>
      </c>
      <c r="D612">
        <v>345</v>
      </c>
      <c r="E612">
        <v>1130</v>
      </c>
      <c r="F612" s="27">
        <v>74.099999999999994</v>
      </c>
      <c r="G612" s="28">
        <v>41408</v>
      </c>
      <c r="H612">
        <v>1179</v>
      </c>
      <c r="I612" t="s">
        <v>1270</v>
      </c>
      <c r="J612" t="s">
        <v>51</v>
      </c>
      <c r="K612" s="29" t="s">
        <v>59</v>
      </c>
      <c r="L612" t="s">
        <v>58</v>
      </c>
      <c r="M612" t="s">
        <v>46</v>
      </c>
      <c r="N612" t="s">
        <v>1271</v>
      </c>
      <c r="O612">
        <v>5</v>
      </c>
      <c r="R612">
        <v>96128</v>
      </c>
    </row>
    <row r="613" spans="1:18" hidden="1">
      <c r="A613">
        <v>60</v>
      </c>
      <c r="B613" s="26" t="s">
        <v>1269</v>
      </c>
      <c r="C613">
        <v>345</v>
      </c>
      <c r="D613">
        <v>345</v>
      </c>
      <c r="E613">
        <v>1130</v>
      </c>
      <c r="F613" s="27">
        <v>74.099999999999994</v>
      </c>
      <c r="G613" s="28">
        <v>41425</v>
      </c>
      <c r="H613">
        <v>1182</v>
      </c>
      <c r="I613" t="s">
        <v>1270</v>
      </c>
      <c r="J613" t="s">
        <v>45</v>
      </c>
      <c r="K613" s="29" t="s">
        <v>59</v>
      </c>
      <c r="L613" t="s">
        <v>58</v>
      </c>
      <c r="M613" t="s">
        <v>46</v>
      </c>
      <c r="N613" t="s">
        <v>1271</v>
      </c>
      <c r="O613">
        <v>5</v>
      </c>
      <c r="R613">
        <v>96127</v>
      </c>
    </row>
    <row r="614" spans="1:18" hidden="1">
      <c r="A614">
        <v>60</v>
      </c>
      <c r="B614" s="26" t="s">
        <v>1269</v>
      </c>
      <c r="C614">
        <v>345</v>
      </c>
      <c r="D614">
        <v>345</v>
      </c>
      <c r="E614">
        <v>1130</v>
      </c>
      <c r="F614" s="27">
        <v>444.6</v>
      </c>
      <c r="G614" s="28">
        <v>41422</v>
      </c>
      <c r="H614">
        <v>1185</v>
      </c>
      <c r="I614" t="s">
        <v>1270</v>
      </c>
      <c r="J614" t="s">
        <v>52</v>
      </c>
      <c r="K614" s="29" t="s">
        <v>59</v>
      </c>
      <c r="L614" t="s">
        <v>58</v>
      </c>
      <c r="M614" t="s">
        <v>46</v>
      </c>
      <c r="N614" t="s">
        <v>1271</v>
      </c>
      <c r="O614">
        <v>5</v>
      </c>
      <c r="R614">
        <v>96127</v>
      </c>
    </row>
    <row r="615" spans="1:18" hidden="1">
      <c r="A615">
        <v>60</v>
      </c>
      <c r="B615" s="26" t="s">
        <v>1269</v>
      </c>
      <c r="C615">
        <v>345</v>
      </c>
      <c r="D615">
        <v>345</v>
      </c>
      <c r="E615">
        <v>1130</v>
      </c>
      <c r="F615" s="27">
        <v>55.58</v>
      </c>
      <c r="G615" s="28">
        <v>41422</v>
      </c>
      <c r="H615">
        <v>1185</v>
      </c>
      <c r="I615" t="s">
        <v>1270</v>
      </c>
      <c r="J615" t="s">
        <v>52</v>
      </c>
      <c r="K615" s="29" t="s">
        <v>59</v>
      </c>
      <c r="L615" t="s">
        <v>58</v>
      </c>
      <c r="M615" t="s">
        <v>46</v>
      </c>
      <c r="N615" t="s">
        <v>1271</v>
      </c>
      <c r="O615">
        <v>5</v>
      </c>
      <c r="R615">
        <v>96127</v>
      </c>
    </row>
    <row r="616" spans="1:18" hidden="1">
      <c r="A616">
        <v>60</v>
      </c>
      <c r="B616" s="26" t="s">
        <v>1269</v>
      </c>
      <c r="C616">
        <v>345</v>
      </c>
      <c r="D616">
        <v>345</v>
      </c>
      <c r="E616">
        <v>1130</v>
      </c>
      <c r="F616" s="27">
        <v>111.15</v>
      </c>
      <c r="G616" s="28">
        <v>41422</v>
      </c>
      <c r="H616">
        <v>1185</v>
      </c>
      <c r="I616" t="s">
        <v>1270</v>
      </c>
      <c r="J616" t="s">
        <v>51</v>
      </c>
      <c r="K616" s="29" t="s">
        <v>59</v>
      </c>
      <c r="L616" t="s">
        <v>58</v>
      </c>
      <c r="M616" t="s">
        <v>46</v>
      </c>
      <c r="N616" t="s">
        <v>1271</v>
      </c>
      <c r="O616">
        <v>5</v>
      </c>
      <c r="R616">
        <v>96128</v>
      </c>
    </row>
    <row r="617" spans="1:18" hidden="1">
      <c r="A617">
        <v>60</v>
      </c>
      <c r="B617" s="26" t="s">
        <v>1269</v>
      </c>
      <c r="C617">
        <v>345</v>
      </c>
      <c r="D617">
        <v>345</v>
      </c>
      <c r="E617">
        <v>1130</v>
      </c>
      <c r="F617" s="27">
        <v>444.6</v>
      </c>
      <c r="G617" s="28">
        <v>41422</v>
      </c>
      <c r="H617">
        <v>1185</v>
      </c>
      <c r="I617" t="s">
        <v>1270</v>
      </c>
      <c r="J617" t="s">
        <v>55</v>
      </c>
      <c r="K617" s="29" t="s">
        <v>59</v>
      </c>
      <c r="L617" t="s">
        <v>58</v>
      </c>
      <c r="M617" t="s">
        <v>46</v>
      </c>
      <c r="N617" t="s">
        <v>1271</v>
      </c>
      <c r="O617">
        <v>5</v>
      </c>
      <c r="R617">
        <v>96127</v>
      </c>
    </row>
    <row r="618" spans="1:18" hidden="1">
      <c r="A618">
        <v>60</v>
      </c>
      <c r="B618" s="26" t="s">
        <v>1269</v>
      </c>
      <c r="C618">
        <v>345</v>
      </c>
      <c r="D618">
        <v>345</v>
      </c>
      <c r="E618">
        <v>1130</v>
      </c>
      <c r="F618" s="27">
        <v>55.58</v>
      </c>
      <c r="G618" s="28">
        <v>41422</v>
      </c>
      <c r="H618">
        <v>1185</v>
      </c>
      <c r="I618" t="s">
        <v>1270</v>
      </c>
      <c r="J618" t="s">
        <v>55</v>
      </c>
      <c r="K618" s="29" t="s">
        <v>59</v>
      </c>
      <c r="L618" t="s">
        <v>58</v>
      </c>
      <c r="M618" t="s">
        <v>46</v>
      </c>
      <c r="N618" t="s">
        <v>1271</v>
      </c>
      <c r="O618">
        <v>5</v>
      </c>
      <c r="R618">
        <v>96127</v>
      </c>
    </row>
    <row r="619" spans="1:18" hidden="1">
      <c r="A619">
        <v>60</v>
      </c>
      <c r="B619" s="26" t="s">
        <v>1269</v>
      </c>
      <c r="C619">
        <v>345</v>
      </c>
      <c r="D619">
        <v>345</v>
      </c>
      <c r="E619">
        <v>1130</v>
      </c>
      <c r="F619" s="27">
        <v>37.049999999999997</v>
      </c>
      <c r="G619" s="28">
        <v>41422</v>
      </c>
      <c r="H619">
        <v>1185</v>
      </c>
      <c r="I619" t="s">
        <v>1270</v>
      </c>
      <c r="J619" t="s">
        <v>56</v>
      </c>
      <c r="K619" s="29" t="s">
        <v>59</v>
      </c>
      <c r="L619" t="s">
        <v>58</v>
      </c>
      <c r="M619" t="s">
        <v>46</v>
      </c>
      <c r="N619" t="s">
        <v>1271</v>
      </c>
      <c r="O619">
        <v>5</v>
      </c>
      <c r="R619">
        <v>96128</v>
      </c>
    </row>
    <row r="620" spans="1:18" hidden="1">
      <c r="A620">
        <v>60</v>
      </c>
      <c r="B620" s="26" t="s">
        <v>1269</v>
      </c>
      <c r="C620">
        <v>345</v>
      </c>
      <c r="D620">
        <v>345</v>
      </c>
      <c r="E620">
        <v>1130</v>
      </c>
      <c r="F620" s="27">
        <v>111.15</v>
      </c>
      <c r="G620" s="28">
        <v>41422</v>
      </c>
      <c r="H620">
        <v>1185</v>
      </c>
      <c r="I620" t="s">
        <v>1270</v>
      </c>
      <c r="J620" t="s">
        <v>56</v>
      </c>
      <c r="K620" s="29" t="s">
        <v>59</v>
      </c>
      <c r="L620" t="s">
        <v>58</v>
      </c>
      <c r="M620" t="s">
        <v>46</v>
      </c>
      <c r="N620" t="s">
        <v>1271</v>
      </c>
      <c r="O620">
        <v>5</v>
      </c>
      <c r="R620">
        <v>96128</v>
      </c>
    </row>
    <row r="621" spans="1:18" hidden="1">
      <c r="A621">
        <v>60</v>
      </c>
      <c r="B621" s="26" t="s">
        <v>1269</v>
      </c>
      <c r="C621">
        <v>345</v>
      </c>
      <c r="D621">
        <v>345</v>
      </c>
      <c r="E621">
        <v>1140</v>
      </c>
      <c r="F621" s="27">
        <v>74.099999999999994</v>
      </c>
      <c r="G621" s="28">
        <v>41409</v>
      </c>
      <c r="H621">
        <v>1176</v>
      </c>
      <c r="I621" t="s">
        <v>1270</v>
      </c>
      <c r="J621" t="s">
        <v>45</v>
      </c>
      <c r="K621" s="29" t="s">
        <v>59</v>
      </c>
      <c r="L621" t="s">
        <v>58</v>
      </c>
      <c r="M621" t="s">
        <v>46</v>
      </c>
      <c r="N621" t="s">
        <v>1271</v>
      </c>
      <c r="O621">
        <v>5</v>
      </c>
      <c r="R621">
        <v>93264</v>
      </c>
    </row>
    <row r="622" spans="1:18" hidden="1">
      <c r="A622">
        <v>60</v>
      </c>
      <c r="B622" s="26" t="s">
        <v>1269</v>
      </c>
      <c r="C622">
        <v>345</v>
      </c>
      <c r="D622">
        <v>345</v>
      </c>
      <c r="E622">
        <v>1140</v>
      </c>
      <c r="F622" s="27">
        <v>74.099999999999994</v>
      </c>
      <c r="G622" s="28">
        <v>41409</v>
      </c>
      <c r="H622">
        <v>1176</v>
      </c>
      <c r="I622" t="s">
        <v>1270</v>
      </c>
      <c r="J622" t="s">
        <v>45</v>
      </c>
      <c r="K622" s="29" t="s">
        <v>59</v>
      </c>
      <c r="L622" t="s">
        <v>58</v>
      </c>
      <c r="M622" t="s">
        <v>46</v>
      </c>
      <c r="N622" t="s">
        <v>1271</v>
      </c>
      <c r="O622">
        <v>5</v>
      </c>
      <c r="R622">
        <v>93263</v>
      </c>
    </row>
    <row r="623" spans="1:18" hidden="1">
      <c r="A623">
        <v>60</v>
      </c>
      <c r="B623" s="26" t="s">
        <v>1269</v>
      </c>
      <c r="C623">
        <v>345</v>
      </c>
      <c r="D623">
        <v>345</v>
      </c>
      <c r="E623">
        <v>1140</v>
      </c>
      <c r="F623" s="27">
        <v>74.099999999999994</v>
      </c>
      <c r="G623" s="28">
        <v>41409</v>
      </c>
      <c r="H623">
        <v>1176</v>
      </c>
      <c r="I623" t="s">
        <v>1270</v>
      </c>
      <c r="J623" t="s">
        <v>45</v>
      </c>
      <c r="K623" s="29" t="s">
        <v>59</v>
      </c>
      <c r="L623" t="s">
        <v>58</v>
      </c>
      <c r="M623" t="s">
        <v>46</v>
      </c>
      <c r="N623" t="s">
        <v>1271</v>
      </c>
      <c r="O623">
        <v>5</v>
      </c>
      <c r="R623">
        <v>93263</v>
      </c>
    </row>
    <row r="624" spans="1:18" hidden="1">
      <c r="A624">
        <v>60</v>
      </c>
      <c r="B624" s="26" t="s">
        <v>1269</v>
      </c>
      <c r="C624">
        <v>345</v>
      </c>
      <c r="D624">
        <v>345</v>
      </c>
      <c r="E624">
        <v>1140</v>
      </c>
      <c r="F624" s="27">
        <v>74.099999999999994</v>
      </c>
      <c r="G624" s="28">
        <v>41409</v>
      </c>
      <c r="H624">
        <v>1176</v>
      </c>
      <c r="I624" t="s">
        <v>1270</v>
      </c>
      <c r="J624" t="s">
        <v>45</v>
      </c>
      <c r="K624" s="29" t="s">
        <v>59</v>
      </c>
      <c r="L624" t="s">
        <v>58</v>
      </c>
      <c r="M624" t="s">
        <v>46</v>
      </c>
      <c r="N624" t="s">
        <v>1271</v>
      </c>
      <c r="O624">
        <v>5</v>
      </c>
      <c r="R624">
        <v>93263</v>
      </c>
    </row>
    <row r="625" spans="1:18" hidden="1">
      <c r="A625">
        <v>60</v>
      </c>
      <c r="B625" s="26" t="s">
        <v>1269</v>
      </c>
      <c r="C625">
        <v>345</v>
      </c>
      <c r="D625">
        <v>345</v>
      </c>
      <c r="E625">
        <v>1140</v>
      </c>
      <c r="F625" s="27">
        <v>74.099999999999994</v>
      </c>
      <c r="G625" s="28">
        <v>41409</v>
      </c>
      <c r="H625">
        <v>1176</v>
      </c>
      <c r="I625" t="s">
        <v>1270</v>
      </c>
      <c r="J625" t="s">
        <v>45</v>
      </c>
      <c r="K625" s="29" t="s">
        <v>59</v>
      </c>
      <c r="L625" t="s">
        <v>58</v>
      </c>
      <c r="M625" t="s">
        <v>46</v>
      </c>
      <c r="N625" t="s">
        <v>1271</v>
      </c>
      <c r="O625">
        <v>5</v>
      </c>
      <c r="R625">
        <v>93264</v>
      </c>
    </row>
    <row r="626" spans="1:18" hidden="1">
      <c r="A626">
        <v>60</v>
      </c>
      <c r="B626" s="26" t="s">
        <v>1269</v>
      </c>
      <c r="C626">
        <v>345</v>
      </c>
      <c r="D626">
        <v>345</v>
      </c>
      <c r="E626">
        <v>1140</v>
      </c>
      <c r="F626" s="27">
        <v>74.099999999999994</v>
      </c>
      <c r="G626" s="28">
        <v>41408</v>
      </c>
      <c r="H626">
        <v>1179</v>
      </c>
      <c r="I626" t="s">
        <v>1270</v>
      </c>
      <c r="J626" t="s">
        <v>54</v>
      </c>
      <c r="K626" s="29" t="s">
        <v>325</v>
      </c>
      <c r="L626" t="s">
        <v>58</v>
      </c>
      <c r="M626" t="s">
        <v>46</v>
      </c>
      <c r="N626" t="s">
        <v>1271</v>
      </c>
      <c r="O626">
        <v>5</v>
      </c>
      <c r="R626">
        <v>93264</v>
      </c>
    </row>
    <row r="627" spans="1:18" hidden="1">
      <c r="A627">
        <v>60</v>
      </c>
      <c r="B627" s="26" t="s">
        <v>1269</v>
      </c>
      <c r="C627">
        <v>345</v>
      </c>
      <c r="D627">
        <v>345</v>
      </c>
      <c r="E627">
        <v>1140</v>
      </c>
      <c r="F627" s="27">
        <v>37.049999999999997</v>
      </c>
      <c r="G627" s="28">
        <v>41408</v>
      </c>
      <c r="H627">
        <v>1179</v>
      </c>
      <c r="I627" t="s">
        <v>1270</v>
      </c>
      <c r="J627" t="s">
        <v>54</v>
      </c>
      <c r="K627" s="29" t="s">
        <v>325</v>
      </c>
      <c r="L627" t="s">
        <v>58</v>
      </c>
      <c r="M627" t="s">
        <v>46</v>
      </c>
      <c r="N627" t="s">
        <v>1271</v>
      </c>
      <c r="O627">
        <v>5</v>
      </c>
      <c r="R627">
        <v>93264</v>
      </c>
    </row>
    <row r="628" spans="1:18" hidden="1">
      <c r="A628">
        <v>60</v>
      </c>
      <c r="B628" s="26" t="s">
        <v>1269</v>
      </c>
      <c r="C628">
        <v>345</v>
      </c>
      <c r="D628">
        <v>345</v>
      </c>
      <c r="E628">
        <v>1140</v>
      </c>
      <c r="F628" s="27">
        <v>74.099999999999994</v>
      </c>
      <c r="G628" s="28">
        <v>41408</v>
      </c>
      <c r="H628">
        <v>1179</v>
      </c>
      <c r="I628" t="s">
        <v>1270</v>
      </c>
      <c r="J628" t="s">
        <v>54</v>
      </c>
      <c r="K628" s="29" t="s">
        <v>325</v>
      </c>
      <c r="L628" t="s">
        <v>58</v>
      </c>
      <c r="M628" t="s">
        <v>46</v>
      </c>
      <c r="N628" t="s">
        <v>1271</v>
      </c>
      <c r="O628">
        <v>5</v>
      </c>
      <c r="R628">
        <v>93264</v>
      </c>
    </row>
    <row r="629" spans="1:18" hidden="1">
      <c r="A629">
        <v>60</v>
      </c>
      <c r="B629" s="26" t="s">
        <v>1269</v>
      </c>
      <c r="C629">
        <v>345</v>
      </c>
      <c r="D629">
        <v>345</v>
      </c>
      <c r="E629">
        <v>1140</v>
      </c>
      <c r="F629" s="27">
        <v>37.049999999999997</v>
      </c>
      <c r="G629" s="28">
        <v>41408</v>
      </c>
      <c r="H629">
        <v>1179</v>
      </c>
      <c r="I629" t="s">
        <v>1270</v>
      </c>
      <c r="J629" t="s">
        <v>54</v>
      </c>
      <c r="K629" s="29" t="s">
        <v>325</v>
      </c>
      <c r="L629" t="s">
        <v>58</v>
      </c>
      <c r="M629" t="s">
        <v>46</v>
      </c>
      <c r="N629" t="s">
        <v>1271</v>
      </c>
      <c r="O629">
        <v>5</v>
      </c>
      <c r="R629">
        <v>93264</v>
      </c>
    </row>
    <row r="630" spans="1:18" hidden="1">
      <c r="A630">
        <v>60</v>
      </c>
      <c r="B630" s="26" t="s">
        <v>1269</v>
      </c>
      <c r="C630">
        <v>345</v>
      </c>
      <c r="D630">
        <v>345</v>
      </c>
      <c r="E630">
        <v>1140</v>
      </c>
      <c r="F630" s="27">
        <v>37.049999999999997</v>
      </c>
      <c r="G630" s="28">
        <v>41408</v>
      </c>
      <c r="H630">
        <v>1179</v>
      </c>
      <c r="I630" t="s">
        <v>1270</v>
      </c>
      <c r="J630" t="s">
        <v>54</v>
      </c>
      <c r="K630" s="29" t="s">
        <v>325</v>
      </c>
      <c r="L630" t="s">
        <v>58</v>
      </c>
      <c r="M630" t="s">
        <v>46</v>
      </c>
      <c r="N630" t="s">
        <v>1271</v>
      </c>
      <c r="O630">
        <v>5</v>
      </c>
      <c r="R630">
        <v>93264</v>
      </c>
    </row>
    <row r="631" spans="1:18" hidden="1">
      <c r="A631">
        <v>60</v>
      </c>
      <c r="B631" s="26" t="s">
        <v>1269</v>
      </c>
      <c r="C631">
        <v>345</v>
      </c>
      <c r="D631">
        <v>345</v>
      </c>
      <c r="E631">
        <v>1140</v>
      </c>
      <c r="F631" s="27">
        <v>74.099999999999994</v>
      </c>
      <c r="G631" s="28">
        <v>41408</v>
      </c>
      <c r="H631">
        <v>1179</v>
      </c>
      <c r="I631" t="s">
        <v>1270</v>
      </c>
      <c r="J631" t="s">
        <v>48</v>
      </c>
      <c r="K631" s="29" t="s">
        <v>169</v>
      </c>
      <c r="L631" t="s">
        <v>58</v>
      </c>
      <c r="M631" t="s">
        <v>46</v>
      </c>
      <c r="N631" t="s">
        <v>1271</v>
      </c>
      <c r="O631">
        <v>5</v>
      </c>
      <c r="R631">
        <v>93264</v>
      </c>
    </row>
    <row r="632" spans="1:18" hidden="1">
      <c r="A632">
        <v>60</v>
      </c>
      <c r="B632" s="26" t="s">
        <v>1269</v>
      </c>
      <c r="C632">
        <v>345</v>
      </c>
      <c r="D632">
        <v>345</v>
      </c>
      <c r="E632">
        <v>1140</v>
      </c>
      <c r="F632" s="27">
        <v>74.099999999999994</v>
      </c>
      <c r="G632" s="28">
        <v>41408</v>
      </c>
      <c r="H632">
        <v>1179</v>
      </c>
      <c r="I632" t="s">
        <v>1270</v>
      </c>
      <c r="J632" t="s">
        <v>48</v>
      </c>
      <c r="K632" s="29" t="s">
        <v>169</v>
      </c>
      <c r="L632" t="s">
        <v>58</v>
      </c>
      <c r="M632" t="s">
        <v>46</v>
      </c>
      <c r="N632" t="s">
        <v>1271</v>
      </c>
      <c r="O632">
        <v>5</v>
      </c>
      <c r="R632">
        <v>93264</v>
      </c>
    </row>
    <row r="633" spans="1:18" hidden="1">
      <c r="A633">
        <v>60</v>
      </c>
      <c r="B633" s="26" t="s">
        <v>1269</v>
      </c>
      <c r="C633">
        <v>345</v>
      </c>
      <c r="D633">
        <v>345</v>
      </c>
      <c r="E633">
        <v>1140</v>
      </c>
      <c r="F633" s="27">
        <v>18.53</v>
      </c>
      <c r="G633" s="28">
        <v>41408</v>
      </c>
      <c r="H633">
        <v>1179</v>
      </c>
      <c r="I633" t="s">
        <v>1270</v>
      </c>
      <c r="J633" t="s">
        <v>48</v>
      </c>
      <c r="K633" s="29" t="s">
        <v>169</v>
      </c>
      <c r="L633" t="s">
        <v>58</v>
      </c>
      <c r="M633" t="s">
        <v>46</v>
      </c>
      <c r="N633" t="s">
        <v>1271</v>
      </c>
      <c r="O633">
        <v>5</v>
      </c>
      <c r="R633">
        <v>93264</v>
      </c>
    </row>
    <row r="634" spans="1:18" hidden="1">
      <c r="A634">
        <v>60</v>
      </c>
      <c r="B634" s="26" t="s">
        <v>1269</v>
      </c>
      <c r="C634">
        <v>345</v>
      </c>
      <c r="D634">
        <v>345</v>
      </c>
      <c r="E634">
        <v>1140</v>
      </c>
      <c r="F634" s="27">
        <v>18.53</v>
      </c>
      <c r="G634" s="28">
        <v>41408</v>
      </c>
      <c r="H634">
        <v>1179</v>
      </c>
      <c r="I634" t="s">
        <v>1270</v>
      </c>
      <c r="J634" t="s">
        <v>48</v>
      </c>
      <c r="K634" s="29" t="s">
        <v>169</v>
      </c>
      <c r="L634" t="s">
        <v>58</v>
      </c>
      <c r="M634" t="s">
        <v>46</v>
      </c>
      <c r="N634" t="s">
        <v>1271</v>
      </c>
      <c r="O634">
        <v>5</v>
      </c>
      <c r="R634">
        <v>93264</v>
      </c>
    </row>
    <row r="635" spans="1:18" hidden="1">
      <c r="A635">
        <v>60</v>
      </c>
      <c r="B635" s="26" t="s">
        <v>1269</v>
      </c>
      <c r="C635">
        <v>345</v>
      </c>
      <c r="D635">
        <v>345</v>
      </c>
      <c r="E635">
        <v>1140</v>
      </c>
      <c r="F635" s="27">
        <v>74.099999999999994</v>
      </c>
      <c r="G635" s="28">
        <v>41408</v>
      </c>
      <c r="H635">
        <v>1179</v>
      </c>
      <c r="I635" t="s">
        <v>1270</v>
      </c>
      <c r="J635" t="s">
        <v>48</v>
      </c>
      <c r="K635" s="29" t="s">
        <v>169</v>
      </c>
      <c r="L635" t="s">
        <v>58</v>
      </c>
      <c r="M635" t="s">
        <v>46</v>
      </c>
      <c r="N635" t="s">
        <v>1271</v>
      </c>
      <c r="O635">
        <v>5</v>
      </c>
      <c r="R635">
        <v>93264</v>
      </c>
    </row>
    <row r="636" spans="1:18" hidden="1">
      <c r="A636">
        <v>60</v>
      </c>
      <c r="B636" s="26" t="s">
        <v>1269</v>
      </c>
      <c r="C636">
        <v>345</v>
      </c>
      <c r="D636">
        <v>345</v>
      </c>
      <c r="E636">
        <v>1140</v>
      </c>
      <c r="F636" s="27">
        <v>74.099999999999994</v>
      </c>
      <c r="G636" s="28">
        <v>41408</v>
      </c>
      <c r="H636">
        <v>1179</v>
      </c>
      <c r="I636" t="s">
        <v>1270</v>
      </c>
      <c r="J636" t="s">
        <v>50</v>
      </c>
      <c r="K636" s="29" t="s">
        <v>339</v>
      </c>
      <c r="L636" t="s">
        <v>58</v>
      </c>
      <c r="M636" t="s">
        <v>46</v>
      </c>
      <c r="N636" t="s">
        <v>1271</v>
      </c>
      <c r="O636">
        <v>5</v>
      </c>
      <c r="R636">
        <v>93264</v>
      </c>
    </row>
    <row r="637" spans="1:18" hidden="1">
      <c r="A637">
        <v>60</v>
      </c>
      <c r="B637" s="26" t="s">
        <v>1269</v>
      </c>
      <c r="C637">
        <v>345</v>
      </c>
      <c r="D637">
        <v>345</v>
      </c>
      <c r="E637">
        <v>1140</v>
      </c>
      <c r="F637" s="27">
        <v>37.049999999999997</v>
      </c>
      <c r="G637" s="28">
        <v>41408</v>
      </c>
      <c r="H637">
        <v>1179</v>
      </c>
      <c r="I637" t="s">
        <v>1270</v>
      </c>
      <c r="J637" t="s">
        <v>50</v>
      </c>
      <c r="K637" s="29" t="s">
        <v>339</v>
      </c>
      <c r="L637" t="s">
        <v>58</v>
      </c>
      <c r="M637" t="s">
        <v>46</v>
      </c>
      <c r="N637" t="s">
        <v>1271</v>
      </c>
      <c r="O637">
        <v>5</v>
      </c>
      <c r="R637">
        <v>93264</v>
      </c>
    </row>
    <row r="638" spans="1:18" hidden="1">
      <c r="A638">
        <v>60</v>
      </c>
      <c r="B638" s="26" t="s">
        <v>1269</v>
      </c>
      <c r="C638">
        <v>345</v>
      </c>
      <c r="D638">
        <v>345</v>
      </c>
      <c r="E638">
        <v>1140</v>
      </c>
      <c r="F638" s="27">
        <v>37.049999999999997</v>
      </c>
      <c r="G638" s="28">
        <v>41408</v>
      </c>
      <c r="H638">
        <v>1179</v>
      </c>
      <c r="I638" t="s">
        <v>1270</v>
      </c>
      <c r="J638" t="s">
        <v>50</v>
      </c>
      <c r="K638" s="29" t="s">
        <v>339</v>
      </c>
      <c r="L638" t="s">
        <v>58</v>
      </c>
      <c r="M638" t="s">
        <v>46</v>
      </c>
      <c r="N638" t="s">
        <v>1271</v>
      </c>
      <c r="O638">
        <v>5</v>
      </c>
      <c r="R638">
        <v>93264</v>
      </c>
    </row>
    <row r="639" spans="1:18" hidden="1">
      <c r="A639">
        <v>60</v>
      </c>
      <c r="B639" s="26" t="s">
        <v>1269</v>
      </c>
      <c r="C639">
        <v>345</v>
      </c>
      <c r="D639">
        <v>345</v>
      </c>
      <c r="E639">
        <v>1140</v>
      </c>
      <c r="F639" s="27">
        <v>74.099999999999994</v>
      </c>
      <c r="G639" s="28">
        <v>41408</v>
      </c>
      <c r="H639">
        <v>1179</v>
      </c>
      <c r="I639" t="s">
        <v>1270</v>
      </c>
      <c r="J639" t="s">
        <v>50</v>
      </c>
      <c r="K639" s="29" t="s">
        <v>339</v>
      </c>
      <c r="L639" t="s">
        <v>58</v>
      </c>
      <c r="M639" t="s">
        <v>46</v>
      </c>
      <c r="N639" t="s">
        <v>1271</v>
      </c>
      <c r="O639">
        <v>5</v>
      </c>
      <c r="R639">
        <v>93264</v>
      </c>
    </row>
    <row r="640" spans="1:18" hidden="1">
      <c r="A640">
        <v>60</v>
      </c>
      <c r="B640" s="26" t="s">
        <v>1269</v>
      </c>
      <c r="C640">
        <v>345</v>
      </c>
      <c r="D640">
        <v>345</v>
      </c>
      <c r="E640">
        <v>1140</v>
      </c>
      <c r="F640" s="27">
        <v>74.099999999999994</v>
      </c>
      <c r="G640" s="28">
        <v>41408</v>
      </c>
      <c r="H640">
        <v>1179</v>
      </c>
      <c r="I640" t="s">
        <v>1270</v>
      </c>
      <c r="J640" t="s">
        <v>50</v>
      </c>
      <c r="K640" s="29" t="s">
        <v>339</v>
      </c>
      <c r="L640" t="s">
        <v>58</v>
      </c>
      <c r="M640" t="s">
        <v>46</v>
      </c>
      <c r="N640" t="s">
        <v>1271</v>
      </c>
      <c r="O640">
        <v>5</v>
      </c>
      <c r="R640">
        <v>93264</v>
      </c>
    </row>
    <row r="641" spans="1:18" hidden="1">
      <c r="A641">
        <v>60</v>
      </c>
      <c r="B641" s="26" t="s">
        <v>1269</v>
      </c>
      <c r="C641">
        <v>345</v>
      </c>
      <c r="D641">
        <v>345</v>
      </c>
      <c r="E641">
        <v>1140</v>
      </c>
      <c r="F641" s="27">
        <v>37.049999999999997</v>
      </c>
      <c r="G641" s="28">
        <v>41422</v>
      </c>
      <c r="H641">
        <v>1185</v>
      </c>
      <c r="I641" t="s">
        <v>1270</v>
      </c>
      <c r="J641" t="s">
        <v>51</v>
      </c>
      <c r="K641" s="29" t="s">
        <v>59</v>
      </c>
      <c r="L641" t="s">
        <v>58</v>
      </c>
      <c r="M641" t="s">
        <v>46</v>
      </c>
      <c r="N641" t="s">
        <v>1271</v>
      </c>
      <c r="O641">
        <v>5</v>
      </c>
      <c r="R641">
        <v>93264</v>
      </c>
    </row>
    <row r="642" spans="1:18" hidden="1">
      <c r="A642">
        <v>60</v>
      </c>
      <c r="B642" s="26" t="s">
        <v>1269</v>
      </c>
      <c r="C642">
        <v>345</v>
      </c>
      <c r="D642">
        <v>345</v>
      </c>
      <c r="E642">
        <v>1140</v>
      </c>
      <c r="F642" s="27">
        <v>74.099999999999994</v>
      </c>
      <c r="G642" s="28">
        <v>41422</v>
      </c>
      <c r="H642">
        <v>1185</v>
      </c>
      <c r="I642" t="s">
        <v>1270</v>
      </c>
      <c r="J642" t="s">
        <v>50</v>
      </c>
      <c r="K642" s="29" t="s">
        <v>83</v>
      </c>
      <c r="L642" t="s">
        <v>58</v>
      </c>
      <c r="M642" t="s">
        <v>46</v>
      </c>
      <c r="N642" t="s">
        <v>1271</v>
      </c>
      <c r="O642">
        <v>5</v>
      </c>
      <c r="R642">
        <v>93264</v>
      </c>
    </row>
    <row r="643" spans="1:18" hidden="1">
      <c r="A643">
        <v>60</v>
      </c>
      <c r="B643" s="26" t="s">
        <v>1269</v>
      </c>
      <c r="C643">
        <v>345</v>
      </c>
      <c r="D643">
        <v>345</v>
      </c>
      <c r="E643">
        <v>1140</v>
      </c>
      <c r="F643" s="27">
        <v>92.63</v>
      </c>
      <c r="G643" s="28">
        <v>41422</v>
      </c>
      <c r="H643">
        <v>1185</v>
      </c>
      <c r="I643" t="s">
        <v>1270</v>
      </c>
      <c r="J643" t="s">
        <v>50</v>
      </c>
      <c r="K643" s="29" t="s">
        <v>83</v>
      </c>
      <c r="L643" t="s">
        <v>58</v>
      </c>
      <c r="M643" t="s">
        <v>46</v>
      </c>
      <c r="N643" t="s">
        <v>1271</v>
      </c>
      <c r="O643">
        <v>5</v>
      </c>
      <c r="R643">
        <v>93264</v>
      </c>
    </row>
    <row r="644" spans="1:18" hidden="1">
      <c r="A644">
        <v>60</v>
      </c>
      <c r="B644" s="26" t="s">
        <v>1269</v>
      </c>
      <c r="C644">
        <v>345</v>
      </c>
      <c r="D644">
        <v>345</v>
      </c>
      <c r="E644">
        <v>1140</v>
      </c>
      <c r="F644" s="27">
        <v>74.099999999999994</v>
      </c>
      <c r="G644" s="28">
        <v>41422</v>
      </c>
      <c r="H644">
        <v>1185</v>
      </c>
      <c r="I644" t="s">
        <v>1270</v>
      </c>
      <c r="J644" t="s">
        <v>50</v>
      </c>
      <c r="K644" s="29" t="s">
        <v>83</v>
      </c>
      <c r="L644" t="s">
        <v>58</v>
      </c>
      <c r="M644" t="s">
        <v>46</v>
      </c>
      <c r="N644" t="s">
        <v>1271</v>
      </c>
      <c r="O644">
        <v>5</v>
      </c>
      <c r="R644">
        <v>93264</v>
      </c>
    </row>
    <row r="645" spans="1:18" hidden="1">
      <c r="A645">
        <v>60</v>
      </c>
      <c r="B645" s="26" t="s">
        <v>1269</v>
      </c>
      <c r="C645">
        <v>345</v>
      </c>
      <c r="D645">
        <v>345</v>
      </c>
      <c r="E645">
        <v>1140</v>
      </c>
      <c r="F645" s="27">
        <v>74.099999999999994</v>
      </c>
      <c r="G645" s="28">
        <v>41422</v>
      </c>
      <c r="H645">
        <v>1185</v>
      </c>
      <c r="I645" t="s">
        <v>1270</v>
      </c>
      <c r="J645" t="s">
        <v>50</v>
      </c>
      <c r="K645" s="29" t="s">
        <v>83</v>
      </c>
      <c r="L645" t="s">
        <v>58</v>
      </c>
      <c r="M645" t="s">
        <v>46</v>
      </c>
      <c r="N645" t="s">
        <v>1271</v>
      </c>
      <c r="O645">
        <v>5</v>
      </c>
      <c r="R645">
        <v>93264</v>
      </c>
    </row>
    <row r="646" spans="1:18" hidden="1">
      <c r="A646">
        <v>60</v>
      </c>
      <c r="B646" s="26" t="s">
        <v>1269</v>
      </c>
      <c r="C646">
        <v>345</v>
      </c>
      <c r="D646">
        <v>345</v>
      </c>
      <c r="E646">
        <v>1140</v>
      </c>
      <c r="F646" s="27">
        <v>203.78</v>
      </c>
      <c r="G646" s="28">
        <v>41422</v>
      </c>
      <c r="H646">
        <v>1185</v>
      </c>
      <c r="I646" t="s">
        <v>1270</v>
      </c>
      <c r="J646" t="s">
        <v>50</v>
      </c>
      <c r="K646" s="29" t="s">
        <v>83</v>
      </c>
      <c r="L646" t="s">
        <v>58</v>
      </c>
      <c r="M646" t="s">
        <v>46</v>
      </c>
      <c r="N646" t="s">
        <v>1271</v>
      </c>
      <c r="O646">
        <v>5</v>
      </c>
      <c r="R646">
        <v>93264</v>
      </c>
    </row>
    <row r="647" spans="1:18" hidden="1">
      <c r="A647">
        <v>60</v>
      </c>
      <c r="B647" s="26" t="s">
        <v>1269</v>
      </c>
      <c r="C647">
        <v>345</v>
      </c>
      <c r="D647">
        <v>345</v>
      </c>
      <c r="E647">
        <v>1140</v>
      </c>
      <c r="F647" s="27">
        <v>92.63</v>
      </c>
      <c r="G647" s="28">
        <v>41422</v>
      </c>
      <c r="H647">
        <v>1185</v>
      </c>
      <c r="I647" t="s">
        <v>1270</v>
      </c>
      <c r="J647" t="s">
        <v>50</v>
      </c>
      <c r="K647" s="29" t="s">
        <v>83</v>
      </c>
      <c r="L647" t="s">
        <v>58</v>
      </c>
      <c r="M647" t="s">
        <v>46</v>
      </c>
      <c r="N647" t="s">
        <v>1271</v>
      </c>
      <c r="O647">
        <v>5</v>
      </c>
      <c r="R647">
        <v>93264</v>
      </c>
    </row>
    <row r="648" spans="1:18" hidden="1">
      <c r="A648">
        <v>60</v>
      </c>
      <c r="B648" s="26" t="s">
        <v>1269</v>
      </c>
      <c r="C648">
        <v>345</v>
      </c>
      <c r="D648">
        <v>345</v>
      </c>
      <c r="E648">
        <v>1140</v>
      </c>
      <c r="F648" s="27">
        <v>74.099999999999994</v>
      </c>
      <c r="G648" s="28">
        <v>41422</v>
      </c>
      <c r="H648">
        <v>1185</v>
      </c>
      <c r="I648" t="s">
        <v>1270</v>
      </c>
      <c r="J648" t="s">
        <v>54</v>
      </c>
      <c r="K648" s="29" t="s">
        <v>59</v>
      </c>
      <c r="L648" t="s">
        <v>58</v>
      </c>
      <c r="M648" t="s">
        <v>46</v>
      </c>
      <c r="N648" t="s">
        <v>1271</v>
      </c>
      <c r="O648">
        <v>5</v>
      </c>
      <c r="R648">
        <v>93264</v>
      </c>
    </row>
    <row r="649" spans="1:18" hidden="1">
      <c r="A649">
        <v>60</v>
      </c>
      <c r="B649" s="26" t="s">
        <v>1269</v>
      </c>
      <c r="C649">
        <v>345</v>
      </c>
      <c r="D649">
        <v>345</v>
      </c>
      <c r="E649">
        <v>1140</v>
      </c>
      <c r="F649" s="27">
        <v>92.63</v>
      </c>
      <c r="G649" s="28">
        <v>41422</v>
      </c>
      <c r="H649">
        <v>1185</v>
      </c>
      <c r="I649" t="s">
        <v>1270</v>
      </c>
      <c r="J649" t="s">
        <v>54</v>
      </c>
      <c r="K649" s="29" t="s">
        <v>59</v>
      </c>
      <c r="L649" t="s">
        <v>58</v>
      </c>
      <c r="M649" t="s">
        <v>46</v>
      </c>
      <c r="N649" t="s">
        <v>1271</v>
      </c>
      <c r="O649">
        <v>5</v>
      </c>
      <c r="R649">
        <v>93264</v>
      </c>
    </row>
    <row r="650" spans="1:18" hidden="1">
      <c r="A650">
        <v>60</v>
      </c>
      <c r="B650" s="26" t="s">
        <v>1269</v>
      </c>
      <c r="C650">
        <v>345</v>
      </c>
      <c r="D650">
        <v>345</v>
      </c>
      <c r="E650">
        <v>1140</v>
      </c>
      <c r="F650" s="27">
        <v>92.63</v>
      </c>
      <c r="G650" s="28">
        <v>41422</v>
      </c>
      <c r="H650">
        <v>1185</v>
      </c>
      <c r="I650" t="s">
        <v>1270</v>
      </c>
      <c r="J650" t="s">
        <v>54</v>
      </c>
      <c r="K650" s="29" t="s">
        <v>59</v>
      </c>
      <c r="L650" t="s">
        <v>58</v>
      </c>
      <c r="M650" t="s">
        <v>46</v>
      </c>
      <c r="N650" t="s">
        <v>1271</v>
      </c>
      <c r="O650">
        <v>5</v>
      </c>
      <c r="R650">
        <v>93264</v>
      </c>
    </row>
    <row r="651" spans="1:18" hidden="1">
      <c r="A651">
        <v>60</v>
      </c>
      <c r="B651" s="26" t="s">
        <v>1269</v>
      </c>
      <c r="C651">
        <v>345</v>
      </c>
      <c r="D651">
        <v>345</v>
      </c>
      <c r="E651">
        <v>1140</v>
      </c>
      <c r="F651" s="27">
        <v>74.099999999999994</v>
      </c>
      <c r="G651" s="28">
        <v>41422</v>
      </c>
      <c r="H651">
        <v>1185</v>
      </c>
      <c r="I651" t="s">
        <v>1270</v>
      </c>
      <c r="J651" t="s">
        <v>54</v>
      </c>
      <c r="K651" s="29" t="s">
        <v>59</v>
      </c>
      <c r="L651" t="s">
        <v>58</v>
      </c>
      <c r="M651" t="s">
        <v>46</v>
      </c>
      <c r="N651" t="s">
        <v>1271</v>
      </c>
      <c r="O651">
        <v>5</v>
      </c>
      <c r="R651">
        <v>93264</v>
      </c>
    </row>
    <row r="652" spans="1:18" hidden="1">
      <c r="A652">
        <v>60</v>
      </c>
      <c r="B652" s="26" t="s">
        <v>1269</v>
      </c>
      <c r="C652">
        <v>345</v>
      </c>
      <c r="D652">
        <v>345</v>
      </c>
      <c r="E652">
        <v>1140</v>
      </c>
      <c r="F652" s="27">
        <v>74.099999999999994</v>
      </c>
      <c r="G652" s="28">
        <v>41422</v>
      </c>
      <c r="H652">
        <v>1185</v>
      </c>
      <c r="I652" t="s">
        <v>1270</v>
      </c>
      <c r="J652" t="s">
        <v>54</v>
      </c>
      <c r="K652" s="29" t="s">
        <v>59</v>
      </c>
      <c r="L652" t="s">
        <v>58</v>
      </c>
      <c r="M652" t="s">
        <v>46</v>
      </c>
      <c r="N652" t="s">
        <v>1271</v>
      </c>
      <c r="O652">
        <v>5</v>
      </c>
      <c r="R652">
        <v>93264</v>
      </c>
    </row>
    <row r="653" spans="1:18" hidden="1">
      <c r="A653">
        <v>60</v>
      </c>
      <c r="B653" s="26" t="s">
        <v>1269</v>
      </c>
      <c r="C653">
        <v>345</v>
      </c>
      <c r="D653">
        <v>345</v>
      </c>
      <c r="E653">
        <v>1140</v>
      </c>
      <c r="F653" s="27">
        <v>203.78</v>
      </c>
      <c r="G653" s="28">
        <v>41422</v>
      </c>
      <c r="H653">
        <v>1185</v>
      </c>
      <c r="I653" t="s">
        <v>1270</v>
      </c>
      <c r="J653" t="s">
        <v>54</v>
      </c>
      <c r="K653" s="29" t="s">
        <v>59</v>
      </c>
      <c r="L653" t="s">
        <v>58</v>
      </c>
      <c r="M653" t="s">
        <v>46</v>
      </c>
      <c r="N653" t="s">
        <v>1271</v>
      </c>
      <c r="O653">
        <v>5</v>
      </c>
      <c r="R653">
        <v>93264</v>
      </c>
    </row>
    <row r="654" spans="1:18" hidden="1">
      <c r="A654">
        <v>60</v>
      </c>
      <c r="B654" s="26" t="s">
        <v>1269</v>
      </c>
      <c r="C654">
        <v>345</v>
      </c>
      <c r="D654">
        <v>345</v>
      </c>
      <c r="E654">
        <v>1140</v>
      </c>
      <c r="F654" s="27">
        <v>92.63</v>
      </c>
      <c r="G654" s="28">
        <v>41422</v>
      </c>
      <c r="H654">
        <v>1185</v>
      </c>
      <c r="I654" t="s">
        <v>1270</v>
      </c>
      <c r="J654" t="s">
        <v>54</v>
      </c>
      <c r="K654" s="29" t="s">
        <v>59</v>
      </c>
      <c r="L654" t="s">
        <v>58</v>
      </c>
      <c r="M654" t="s">
        <v>46</v>
      </c>
      <c r="N654" t="s">
        <v>1271</v>
      </c>
      <c r="O654">
        <v>5</v>
      </c>
      <c r="R654">
        <v>93264</v>
      </c>
    </row>
    <row r="655" spans="1:18" hidden="1">
      <c r="A655">
        <v>60</v>
      </c>
      <c r="B655" s="26" t="s">
        <v>1269</v>
      </c>
      <c r="C655">
        <v>345</v>
      </c>
      <c r="D655">
        <v>345</v>
      </c>
      <c r="E655">
        <v>1140</v>
      </c>
      <c r="F655" s="27">
        <v>92.63</v>
      </c>
      <c r="G655" s="28">
        <v>41422</v>
      </c>
      <c r="H655">
        <v>1185</v>
      </c>
      <c r="I655" t="s">
        <v>1270</v>
      </c>
      <c r="J655" t="s">
        <v>54</v>
      </c>
      <c r="K655" s="29" t="s">
        <v>59</v>
      </c>
      <c r="L655" t="s">
        <v>58</v>
      </c>
      <c r="M655" t="s">
        <v>46</v>
      </c>
      <c r="N655" t="s">
        <v>1271</v>
      </c>
      <c r="O655">
        <v>5</v>
      </c>
      <c r="R655">
        <v>93264</v>
      </c>
    </row>
    <row r="656" spans="1:18" hidden="1">
      <c r="A656">
        <v>60</v>
      </c>
      <c r="B656" s="26" t="s">
        <v>1269</v>
      </c>
      <c r="C656">
        <v>345</v>
      </c>
      <c r="D656">
        <v>345</v>
      </c>
      <c r="E656">
        <v>1140</v>
      </c>
      <c r="F656" s="27">
        <v>18.53</v>
      </c>
      <c r="G656" s="28">
        <v>41422</v>
      </c>
      <c r="H656">
        <v>1185</v>
      </c>
      <c r="I656" t="s">
        <v>1270</v>
      </c>
      <c r="J656" t="s">
        <v>48</v>
      </c>
      <c r="K656" s="29" t="s">
        <v>180</v>
      </c>
      <c r="L656" t="s">
        <v>58</v>
      </c>
      <c r="M656" t="s">
        <v>46</v>
      </c>
      <c r="N656" t="s">
        <v>1271</v>
      </c>
      <c r="O656">
        <v>5</v>
      </c>
      <c r="R656">
        <v>93263</v>
      </c>
    </row>
    <row r="657" spans="1:18" hidden="1">
      <c r="A657">
        <v>60</v>
      </c>
      <c r="B657" s="26" t="s">
        <v>1269</v>
      </c>
      <c r="C657">
        <v>345</v>
      </c>
      <c r="D657">
        <v>345</v>
      </c>
      <c r="E657">
        <v>1140</v>
      </c>
      <c r="F657" s="27">
        <v>74.099999999999994</v>
      </c>
      <c r="G657" s="28">
        <v>41422</v>
      </c>
      <c r="H657">
        <v>1185</v>
      </c>
      <c r="I657" t="s">
        <v>1270</v>
      </c>
      <c r="J657" t="s">
        <v>48</v>
      </c>
      <c r="K657" s="29" t="s">
        <v>169</v>
      </c>
      <c r="L657" t="s">
        <v>58</v>
      </c>
      <c r="M657" t="s">
        <v>46</v>
      </c>
      <c r="N657" t="s">
        <v>1271</v>
      </c>
      <c r="O657">
        <v>5</v>
      </c>
      <c r="R657">
        <v>93264</v>
      </c>
    </row>
    <row r="658" spans="1:18" hidden="1">
      <c r="A658">
        <v>60</v>
      </c>
      <c r="B658" s="26" t="s">
        <v>1269</v>
      </c>
      <c r="C658">
        <v>345</v>
      </c>
      <c r="D658">
        <v>345</v>
      </c>
      <c r="E658">
        <v>1140</v>
      </c>
      <c r="F658" s="27">
        <v>74.099999999999994</v>
      </c>
      <c r="G658" s="28">
        <v>41422</v>
      </c>
      <c r="H658">
        <v>1185</v>
      </c>
      <c r="I658" t="s">
        <v>1270</v>
      </c>
      <c r="J658" t="s">
        <v>48</v>
      </c>
      <c r="K658" s="29" t="s">
        <v>169</v>
      </c>
      <c r="L658" t="s">
        <v>58</v>
      </c>
      <c r="M658" t="s">
        <v>46</v>
      </c>
      <c r="N658" t="s">
        <v>1271</v>
      </c>
      <c r="O658">
        <v>5</v>
      </c>
      <c r="R658">
        <v>93264</v>
      </c>
    </row>
    <row r="659" spans="1:18" hidden="1">
      <c r="A659">
        <v>60</v>
      </c>
      <c r="B659" s="26" t="s">
        <v>1269</v>
      </c>
      <c r="C659">
        <v>345</v>
      </c>
      <c r="D659">
        <v>345</v>
      </c>
      <c r="E659">
        <v>1140</v>
      </c>
      <c r="F659" s="27">
        <v>74.099999999999994</v>
      </c>
      <c r="G659" s="28">
        <v>41422</v>
      </c>
      <c r="H659">
        <v>1185</v>
      </c>
      <c r="I659" t="s">
        <v>1270</v>
      </c>
      <c r="J659" t="s">
        <v>48</v>
      </c>
      <c r="K659" s="29" t="s">
        <v>169</v>
      </c>
      <c r="L659" t="s">
        <v>58</v>
      </c>
      <c r="M659" t="s">
        <v>46</v>
      </c>
      <c r="N659" t="s">
        <v>1271</v>
      </c>
      <c r="O659">
        <v>5</v>
      </c>
      <c r="R659">
        <v>93264</v>
      </c>
    </row>
    <row r="660" spans="1:18" hidden="1">
      <c r="A660">
        <v>60</v>
      </c>
      <c r="B660" s="26" t="s">
        <v>1269</v>
      </c>
      <c r="C660">
        <v>345</v>
      </c>
      <c r="D660">
        <v>345</v>
      </c>
      <c r="E660">
        <v>1140</v>
      </c>
      <c r="F660" s="27">
        <v>74.099999999999994</v>
      </c>
      <c r="G660" s="28">
        <v>41422</v>
      </c>
      <c r="H660">
        <v>1185</v>
      </c>
      <c r="I660" t="s">
        <v>1270</v>
      </c>
      <c r="J660" t="s">
        <v>48</v>
      </c>
      <c r="K660" s="29" t="s">
        <v>169</v>
      </c>
      <c r="L660" t="s">
        <v>58</v>
      </c>
      <c r="M660" t="s">
        <v>46</v>
      </c>
      <c r="N660" t="s">
        <v>1271</v>
      </c>
      <c r="O660">
        <v>5</v>
      </c>
      <c r="R660">
        <v>93264</v>
      </c>
    </row>
    <row r="661" spans="1:18" hidden="1">
      <c r="A661">
        <v>60</v>
      </c>
      <c r="B661" s="26" t="s">
        <v>1269</v>
      </c>
      <c r="C661">
        <v>345</v>
      </c>
      <c r="D661">
        <v>345</v>
      </c>
      <c r="E661">
        <v>1140</v>
      </c>
      <c r="F661" s="27">
        <v>148.19999999999999</v>
      </c>
      <c r="G661" s="28">
        <v>41422</v>
      </c>
      <c r="H661">
        <v>1185</v>
      </c>
      <c r="I661" t="s">
        <v>1270</v>
      </c>
      <c r="J661" t="s">
        <v>48</v>
      </c>
      <c r="K661" s="29" t="s">
        <v>169</v>
      </c>
      <c r="L661" t="s">
        <v>58</v>
      </c>
      <c r="M661" t="s">
        <v>46</v>
      </c>
      <c r="N661" t="s">
        <v>1271</v>
      </c>
      <c r="O661">
        <v>5</v>
      </c>
      <c r="R661">
        <v>93264</v>
      </c>
    </row>
    <row r="662" spans="1:18" hidden="1">
      <c r="A662">
        <v>60</v>
      </c>
      <c r="B662" s="26" t="s">
        <v>1269</v>
      </c>
      <c r="C662">
        <v>345</v>
      </c>
      <c r="D662">
        <v>345</v>
      </c>
      <c r="E662">
        <v>1140</v>
      </c>
      <c r="F662" s="27">
        <v>37.049999999999997</v>
      </c>
      <c r="G662" s="28">
        <v>41422</v>
      </c>
      <c r="H662">
        <v>1185</v>
      </c>
      <c r="I662" t="s">
        <v>1270</v>
      </c>
      <c r="J662" t="s">
        <v>56</v>
      </c>
      <c r="K662" s="29" t="s">
        <v>59</v>
      </c>
      <c r="L662" t="s">
        <v>58</v>
      </c>
      <c r="M662" t="s">
        <v>46</v>
      </c>
      <c r="N662" t="s">
        <v>1271</v>
      </c>
      <c r="O662">
        <v>5</v>
      </c>
      <c r="R662">
        <v>93264</v>
      </c>
    </row>
    <row r="663" spans="1:18" hidden="1">
      <c r="A663">
        <v>60</v>
      </c>
      <c r="B663" s="26" t="s">
        <v>1269</v>
      </c>
      <c r="C663">
        <v>345</v>
      </c>
      <c r="D663">
        <v>345</v>
      </c>
      <c r="E663">
        <v>1145</v>
      </c>
      <c r="F663" s="27">
        <v>148.19999999999999</v>
      </c>
      <c r="G663" s="28">
        <v>41408</v>
      </c>
      <c r="H663">
        <v>1179</v>
      </c>
      <c r="I663" t="s">
        <v>1270</v>
      </c>
      <c r="J663" t="s">
        <v>56</v>
      </c>
      <c r="K663" s="29" t="s">
        <v>59</v>
      </c>
      <c r="L663" t="s">
        <v>58</v>
      </c>
      <c r="M663" t="s">
        <v>46</v>
      </c>
      <c r="N663" t="s">
        <v>1271</v>
      </c>
      <c r="O663">
        <v>5</v>
      </c>
      <c r="R663">
        <v>98150</v>
      </c>
    </row>
    <row r="664" spans="1:18" hidden="1">
      <c r="A664">
        <v>60</v>
      </c>
      <c r="B664" s="26" t="s">
        <v>1269</v>
      </c>
      <c r="C664">
        <v>345</v>
      </c>
      <c r="D664">
        <v>345</v>
      </c>
      <c r="E664">
        <v>1145</v>
      </c>
      <c r="F664" s="27">
        <v>148.19999999999999</v>
      </c>
      <c r="G664" s="28">
        <v>41408</v>
      </c>
      <c r="H664">
        <v>1179</v>
      </c>
      <c r="I664" t="s">
        <v>1270</v>
      </c>
      <c r="J664" t="s">
        <v>51</v>
      </c>
      <c r="K664" s="29" t="s">
        <v>59</v>
      </c>
      <c r="L664" t="s">
        <v>58</v>
      </c>
      <c r="M664" t="s">
        <v>46</v>
      </c>
      <c r="N664" t="s">
        <v>1271</v>
      </c>
      <c r="O664">
        <v>5</v>
      </c>
      <c r="R664">
        <v>98150</v>
      </c>
    </row>
    <row r="665" spans="1:18" hidden="1">
      <c r="A665">
        <v>60</v>
      </c>
      <c r="B665" s="26" t="s">
        <v>1269</v>
      </c>
      <c r="C665">
        <v>345</v>
      </c>
      <c r="D665">
        <v>345</v>
      </c>
      <c r="E665">
        <v>1145</v>
      </c>
      <c r="F665" s="27">
        <v>55.58</v>
      </c>
      <c r="G665" s="28">
        <v>41422</v>
      </c>
      <c r="H665">
        <v>1185</v>
      </c>
      <c r="I665" t="s">
        <v>1270</v>
      </c>
      <c r="J665" t="s">
        <v>51</v>
      </c>
      <c r="K665" s="29" t="s">
        <v>59</v>
      </c>
      <c r="L665" t="s">
        <v>58</v>
      </c>
      <c r="M665" t="s">
        <v>46</v>
      </c>
      <c r="N665" t="s">
        <v>1271</v>
      </c>
      <c r="O665">
        <v>5</v>
      </c>
      <c r="R665">
        <v>98150</v>
      </c>
    </row>
    <row r="666" spans="1:18" hidden="1">
      <c r="A666">
        <v>60</v>
      </c>
      <c r="B666" s="26" t="s">
        <v>1269</v>
      </c>
      <c r="C666">
        <v>345</v>
      </c>
      <c r="D666">
        <v>345</v>
      </c>
      <c r="E666">
        <v>1145</v>
      </c>
      <c r="F666" s="27">
        <v>37.049999999999997</v>
      </c>
      <c r="G666" s="28">
        <v>41422</v>
      </c>
      <c r="H666">
        <v>1185</v>
      </c>
      <c r="I666" t="s">
        <v>1270</v>
      </c>
      <c r="J666" t="s">
        <v>51</v>
      </c>
      <c r="K666" s="29" t="s">
        <v>59</v>
      </c>
      <c r="L666" t="s">
        <v>58</v>
      </c>
      <c r="M666" t="s">
        <v>46</v>
      </c>
      <c r="N666" t="s">
        <v>1271</v>
      </c>
      <c r="O666">
        <v>5</v>
      </c>
      <c r="R666">
        <v>98150</v>
      </c>
    </row>
    <row r="667" spans="1:18" hidden="1">
      <c r="A667">
        <v>60</v>
      </c>
      <c r="B667" s="26" t="s">
        <v>1269</v>
      </c>
      <c r="C667">
        <v>345</v>
      </c>
      <c r="D667">
        <v>345</v>
      </c>
      <c r="E667">
        <v>1145</v>
      </c>
      <c r="F667" s="27">
        <v>55.58</v>
      </c>
      <c r="G667" s="28">
        <v>41422</v>
      </c>
      <c r="H667">
        <v>1185</v>
      </c>
      <c r="I667" t="s">
        <v>1270</v>
      </c>
      <c r="J667" t="s">
        <v>56</v>
      </c>
      <c r="K667" s="29" t="s">
        <v>59</v>
      </c>
      <c r="L667" t="s">
        <v>58</v>
      </c>
      <c r="M667" t="s">
        <v>46</v>
      </c>
      <c r="N667" t="s">
        <v>1271</v>
      </c>
      <c r="O667">
        <v>5</v>
      </c>
      <c r="R667">
        <v>98150</v>
      </c>
    </row>
    <row r="668" spans="1:18" hidden="1">
      <c r="A668">
        <v>60</v>
      </c>
      <c r="B668" s="26" t="s">
        <v>1269</v>
      </c>
      <c r="C668">
        <v>345</v>
      </c>
      <c r="D668">
        <v>345</v>
      </c>
      <c r="E668">
        <v>1150</v>
      </c>
      <c r="F668" s="27">
        <v>-269.08</v>
      </c>
      <c r="G668" s="28">
        <v>41425</v>
      </c>
      <c r="H668">
        <v>294085</v>
      </c>
      <c r="I668" t="s">
        <v>1272</v>
      </c>
      <c r="J668" t="s">
        <v>837</v>
      </c>
      <c r="K668" s="29" t="s">
        <v>836</v>
      </c>
      <c r="L668" t="s">
        <v>784</v>
      </c>
      <c r="M668" t="s">
        <v>46</v>
      </c>
      <c r="N668" t="s">
        <v>1271</v>
      </c>
      <c r="O668">
        <v>5</v>
      </c>
    </row>
    <row r="669" spans="1:18" hidden="1">
      <c r="A669">
        <v>60</v>
      </c>
      <c r="B669" s="26" t="s">
        <v>1269</v>
      </c>
      <c r="C669">
        <v>345</v>
      </c>
      <c r="D669">
        <v>345</v>
      </c>
      <c r="E669">
        <v>1195</v>
      </c>
      <c r="F669" s="27">
        <v>37.049999999999997</v>
      </c>
      <c r="G669" s="28">
        <v>41408</v>
      </c>
      <c r="H669">
        <v>1179</v>
      </c>
      <c r="I669" t="s">
        <v>1270</v>
      </c>
      <c r="J669" t="s">
        <v>49</v>
      </c>
      <c r="K669" s="29" t="s">
        <v>499</v>
      </c>
      <c r="L669" t="s">
        <v>58</v>
      </c>
      <c r="M669" t="s">
        <v>46</v>
      </c>
      <c r="N669" t="s">
        <v>1271</v>
      </c>
      <c r="O669">
        <v>5</v>
      </c>
      <c r="R669">
        <v>97601</v>
      </c>
    </row>
    <row r="670" spans="1:18" hidden="1">
      <c r="A670">
        <v>60</v>
      </c>
      <c r="B670" s="26" t="s">
        <v>1269</v>
      </c>
      <c r="C670">
        <v>345</v>
      </c>
      <c r="D670">
        <v>345</v>
      </c>
      <c r="E670">
        <v>1195</v>
      </c>
      <c r="F670" s="27">
        <v>37.049999999999997</v>
      </c>
      <c r="G670" s="28">
        <v>41408</v>
      </c>
      <c r="H670">
        <v>1179</v>
      </c>
      <c r="I670" t="s">
        <v>1270</v>
      </c>
      <c r="J670" t="s">
        <v>49</v>
      </c>
      <c r="K670" s="29" t="s">
        <v>68</v>
      </c>
      <c r="L670" t="s">
        <v>58</v>
      </c>
      <c r="M670" t="s">
        <v>46</v>
      </c>
      <c r="N670" t="s">
        <v>1271</v>
      </c>
      <c r="O670">
        <v>5</v>
      </c>
      <c r="R670">
        <v>97601</v>
      </c>
    </row>
    <row r="671" spans="1:18" hidden="1">
      <c r="A671">
        <v>60</v>
      </c>
      <c r="B671" s="26" t="s">
        <v>1269</v>
      </c>
      <c r="C671">
        <v>345</v>
      </c>
      <c r="D671">
        <v>345</v>
      </c>
      <c r="E671">
        <v>1195</v>
      </c>
      <c r="F671" s="27">
        <v>37.049999999999997</v>
      </c>
      <c r="G671" s="28">
        <v>41408</v>
      </c>
      <c r="H671">
        <v>1179</v>
      </c>
      <c r="I671" t="s">
        <v>1270</v>
      </c>
      <c r="J671" t="s">
        <v>49</v>
      </c>
      <c r="K671" s="29" t="s">
        <v>499</v>
      </c>
      <c r="L671" t="s">
        <v>58</v>
      </c>
      <c r="M671" t="s">
        <v>46</v>
      </c>
      <c r="N671" t="s">
        <v>1271</v>
      </c>
      <c r="O671">
        <v>5</v>
      </c>
      <c r="R671">
        <v>97601</v>
      </c>
    </row>
    <row r="672" spans="1:18" hidden="1">
      <c r="A672">
        <v>60</v>
      </c>
      <c r="B672" s="26" t="s">
        <v>1269</v>
      </c>
      <c r="C672">
        <v>345</v>
      </c>
      <c r="D672">
        <v>345</v>
      </c>
      <c r="E672">
        <v>1195</v>
      </c>
      <c r="F672" s="27">
        <v>74.099999999999994</v>
      </c>
      <c r="G672" s="28">
        <v>41408</v>
      </c>
      <c r="H672">
        <v>1179</v>
      </c>
      <c r="I672" t="s">
        <v>1270</v>
      </c>
      <c r="J672" t="s">
        <v>53</v>
      </c>
      <c r="K672" s="29" t="s">
        <v>533</v>
      </c>
      <c r="L672" t="s">
        <v>58</v>
      </c>
      <c r="M672" t="s">
        <v>46</v>
      </c>
      <c r="N672" t="s">
        <v>1271</v>
      </c>
      <c r="O672">
        <v>5</v>
      </c>
      <c r="R672">
        <v>97601</v>
      </c>
    </row>
    <row r="673" spans="1:18" hidden="1">
      <c r="A673">
        <v>60</v>
      </c>
      <c r="B673" s="26" t="s">
        <v>1269</v>
      </c>
      <c r="C673">
        <v>345</v>
      </c>
      <c r="D673">
        <v>345</v>
      </c>
      <c r="E673">
        <v>1195</v>
      </c>
      <c r="F673" s="27">
        <v>37.049999999999997</v>
      </c>
      <c r="G673" s="28">
        <v>41422</v>
      </c>
      <c r="H673">
        <v>1185</v>
      </c>
      <c r="I673" t="s">
        <v>1270</v>
      </c>
      <c r="J673" t="s">
        <v>49</v>
      </c>
      <c r="K673" s="29" t="s">
        <v>530</v>
      </c>
      <c r="L673" t="s">
        <v>58</v>
      </c>
      <c r="M673" t="s">
        <v>46</v>
      </c>
      <c r="N673" t="s">
        <v>1271</v>
      </c>
      <c r="O673">
        <v>5</v>
      </c>
      <c r="R673">
        <v>97601</v>
      </c>
    </row>
    <row r="674" spans="1:18" hidden="1">
      <c r="A674">
        <v>60</v>
      </c>
      <c r="B674" s="26" t="s">
        <v>1269</v>
      </c>
      <c r="C674">
        <v>345</v>
      </c>
      <c r="D674">
        <v>345</v>
      </c>
      <c r="E674">
        <v>1195</v>
      </c>
      <c r="F674" s="27">
        <v>37.049999999999997</v>
      </c>
      <c r="G674" s="28">
        <v>41422</v>
      </c>
      <c r="H674">
        <v>1185</v>
      </c>
      <c r="I674" t="s">
        <v>1270</v>
      </c>
      <c r="J674" t="s">
        <v>49</v>
      </c>
      <c r="K674" s="29" t="s">
        <v>148</v>
      </c>
      <c r="L674" t="s">
        <v>58</v>
      </c>
      <c r="M674" t="s">
        <v>46</v>
      </c>
      <c r="N674" t="s">
        <v>1271</v>
      </c>
      <c r="O674">
        <v>5</v>
      </c>
      <c r="R674">
        <v>97601</v>
      </c>
    </row>
    <row r="675" spans="1:18" hidden="1">
      <c r="A675">
        <v>60</v>
      </c>
      <c r="B675" s="26" t="s">
        <v>1269</v>
      </c>
      <c r="C675">
        <v>345</v>
      </c>
      <c r="D675">
        <v>345</v>
      </c>
      <c r="E675">
        <v>1195</v>
      </c>
      <c r="F675" s="27">
        <v>37.049999999999997</v>
      </c>
      <c r="G675" s="28">
        <v>41422</v>
      </c>
      <c r="H675">
        <v>1185</v>
      </c>
      <c r="I675" t="s">
        <v>1270</v>
      </c>
      <c r="J675" t="s">
        <v>49</v>
      </c>
      <c r="K675" s="29" t="s">
        <v>530</v>
      </c>
      <c r="L675" t="s">
        <v>58</v>
      </c>
      <c r="M675" t="s">
        <v>46</v>
      </c>
      <c r="N675" t="s">
        <v>1271</v>
      </c>
      <c r="O675">
        <v>5</v>
      </c>
      <c r="R675">
        <v>97601</v>
      </c>
    </row>
    <row r="676" spans="1:18" hidden="1">
      <c r="A676">
        <v>60</v>
      </c>
      <c r="B676" s="26" t="s">
        <v>1269</v>
      </c>
      <c r="C676">
        <v>345</v>
      </c>
      <c r="D676">
        <v>345</v>
      </c>
      <c r="E676">
        <v>1195</v>
      </c>
      <c r="F676" s="27">
        <v>37.049999999999997</v>
      </c>
      <c r="G676" s="28">
        <v>41422</v>
      </c>
      <c r="H676">
        <v>1185</v>
      </c>
      <c r="I676" t="s">
        <v>1270</v>
      </c>
      <c r="J676" t="s">
        <v>49</v>
      </c>
      <c r="K676" s="29" t="s">
        <v>148</v>
      </c>
      <c r="L676" t="s">
        <v>58</v>
      </c>
      <c r="M676" t="s">
        <v>46</v>
      </c>
      <c r="N676" t="s">
        <v>1271</v>
      </c>
      <c r="O676">
        <v>5</v>
      </c>
      <c r="R676">
        <v>97601</v>
      </c>
    </row>
    <row r="677" spans="1:18" hidden="1">
      <c r="A677">
        <v>60</v>
      </c>
      <c r="B677" s="26" t="s">
        <v>1269</v>
      </c>
      <c r="C677">
        <v>345</v>
      </c>
      <c r="D677">
        <v>345</v>
      </c>
      <c r="E677">
        <v>1115</v>
      </c>
      <c r="F677" s="27">
        <v>1389.03</v>
      </c>
      <c r="G677" s="28">
        <v>41430</v>
      </c>
      <c r="H677">
        <v>142045</v>
      </c>
      <c r="I677" t="s">
        <v>1272</v>
      </c>
      <c r="J677" t="s">
        <v>626</v>
      </c>
      <c r="K677" s="29" t="s">
        <v>676</v>
      </c>
      <c r="L677" t="s">
        <v>697</v>
      </c>
      <c r="M677" t="s">
        <v>46</v>
      </c>
      <c r="N677" t="s">
        <v>1271</v>
      </c>
      <c r="O677">
        <v>6</v>
      </c>
      <c r="P677">
        <v>134581</v>
      </c>
      <c r="Q677" t="s">
        <v>624</v>
      </c>
      <c r="R677">
        <v>92930</v>
      </c>
    </row>
    <row r="678" spans="1:18" hidden="1">
      <c r="A678">
        <v>60</v>
      </c>
      <c r="B678" s="26" t="s">
        <v>1269</v>
      </c>
      <c r="C678">
        <v>345</v>
      </c>
      <c r="D678">
        <v>345</v>
      </c>
      <c r="E678">
        <v>1125</v>
      </c>
      <c r="F678" s="27">
        <v>18141</v>
      </c>
      <c r="G678" s="28">
        <v>41430</v>
      </c>
      <c r="H678">
        <v>142092</v>
      </c>
      <c r="I678" t="s">
        <v>1272</v>
      </c>
      <c r="J678" t="s">
        <v>743</v>
      </c>
      <c r="K678" s="29" t="s">
        <v>766</v>
      </c>
      <c r="L678" t="s">
        <v>697</v>
      </c>
      <c r="M678" t="s">
        <v>46</v>
      </c>
      <c r="N678" t="s">
        <v>1271</v>
      </c>
      <c r="O678">
        <v>6</v>
      </c>
      <c r="P678">
        <v>134907</v>
      </c>
      <c r="Q678" t="s">
        <v>627</v>
      </c>
      <c r="R678">
        <v>91928</v>
      </c>
    </row>
    <row r="679" spans="1:18" hidden="1">
      <c r="A679">
        <v>60</v>
      </c>
      <c r="B679" s="26" t="s">
        <v>1269</v>
      </c>
      <c r="C679">
        <v>345</v>
      </c>
      <c r="D679">
        <v>345</v>
      </c>
      <c r="E679">
        <v>1125</v>
      </c>
      <c r="F679" s="27">
        <v>23260</v>
      </c>
      <c r="G679" s="28">
        <v>41430</v>
      </c>
      <c r="H679">
        <v>142093</v>
      </c>
      <c r="I679" t="s">
        <v>1272</v>
      </c>
      <c r="J679" t="s">
        <v>743</v>
      </c>
      <c r="K679" s="29" t="s">
        <v>765</v>
      </c>
      <c r="L679" t="s">
        <v>697</v>
      </c>
      <c r="M679" t="s">
        <v>46</v>
      </c>
      <c r="N679" t="s">
        <v>1271</v>
      </c>
      <c r="O679">
        <v>6</v>
      </c>
      <c r="P679">
        <v>134910</v>
      </c>
      <c r="Q679" t="s">
        <v>627</v>
      </c>
      <c r="R679">
        <v>91928</v>
      </c>
    </row>
    <row r="680" spans="1:18" hidden="1">
      <c r="A680">
        <v>60</v>
      </c>
      <c r="B680" s="26" t="s">
        <v>1269</v>
      </c>
      <c r="C680">
        <v>345</v>
      </c>
      <c r="D680">
        <v>345</v>
      </c>
      <c r="E680">
        <v>1115</v>
      </c>
      <c r="F680" s="27">
        <v>1.77</v>
      </c>
      <c r="G680" s="28">
        <v>41436</v>
      </c>
      <c r="H680">
        <v>525333</v>
      </c>
      <c r="I680" t="s">
        <v>1272</v>
      </c>
      <c r="J680" t="s">
        <v>626</v>
      </c>
      <c r="K680" s="29" t="s">
        <v>676</v>
      </c>
      <c r="L680" t="s">
        <v>621</v>
      </c>
      <c r="M680" t="s">
        <v>46</v>
      </c>
      <c r="N680" t="s">
        <v>1271</v>
      </c>
      <c r="O680">
        <v>6</v>
      </c>
      <c r="P680">
        <v>134581</v>
      </c>
      <c r="Q680" t="s">
        <v>624</v>
      </c>
      <c r="R680">
        <v>92930</v>
      </c>
    </row>
    <row r="681" spans="1:18" hidden="1">
      <c r="A681">
        <v>60</v>
      </c>
      <c r="B681" s="26" t="s">
        <v>1269</v>
      </c>
      <c r="C681">
        <v>345</v>
      </c>
      <c r="D681">
        <v>345</v>
      </c>
      <c r="E681">
        <v>1115</v>
      </c>
      <c r="F681" s="27">
        <v>74.099999999999994</v>
      </c>
      <c r="G681" s="28">
        <v>41440</v>
      </c>
      <c r="H681">
        <v>1188</v>
      </c>
      <c r="I681" t="s">
        <v>1270</v>
      </c>
      <c r="J681" t="s">
        <v>45</v>
      </c>
      <c r="K681" s="29" t="s">
        <v>59</v>
      </c>
      <c r="L681" t="s">
        <v>58</v>
      </c>
      <c r="M681" t="s">
        <v>46</v>
      </c>
      <c r="N681" t="s">
        <v>1271</v>
      </c>
      <c r="O681">
        <v>6</v>
      </c>
      <c r="R681">
        <v>92930</v>
      </c>
    </row>
    <row r="682" spans="1:18" hidden="1">
      <c r="A682">
        <v>60</v>
      </c>
      <c r="B682" s="26" t="s">
        <v>1269</v>
      </c>
      <c r="C682">
        <v>345</v>
      </c>
      <c r="D682">
        <v>345</v>
      </c>
      <c r="E682">
        <v>1115</v>
      </c>
      <c r="F682" s="27">
        <v>37.049999999999997</v>
      </c>
      <c r="G682" s="28">
        <v>41440</v>
      </c>
      <c r="H682">
        <v>1188</v>
      </c>
      <c r="I682" t="s">
        <v>1270</v>
      </c>
      <c r="J682" t="s">
        <v>45</v>
      </c>
      <c r="K682" s="29" t="s">
        <v>59</v>
      </c>
      <c r="L682" t="s">
        <v>58</v>
      </c>
      <c r="M682" t="s">
        <v>46</v>
      </c>
      <c r="N682" t="s">
        <v>1271</v>
      </c>
      <c r="O682">
        <v>6</v>
      </c>
      <c r="R682">
        <v>92930</v>
      </c>
    </row>
    <row r="683" spans="1:18" hidden="1">
      <c r="A683">
        <v>60</v>
      </c>
      <c r="B683" s="26" t="s">
        <v>1269</v>
      </c>
      <c r="C683">
        <v>345</v>
      </c>
      <c r="D683">
        <v>345</v>
      </c>
      <c r="E683">
        <v>1115</v>
      </c>
      <c r="F683" s="27">
        <v>148.19999999999999</v>
      </c>
      <c r="G683" s="28">
        <v>41440</v>
      </c>
      <c r="H683">
        <v>1188</v>
      </c>
      <c r="I683" t="s">
        <v>1270</v>
      </c>
      <c r="J683" t="s">
        <v>45</v>
      </c>
      <c r="K683" s="29" t="s">
        <v>59</v>
      </c>
      <c r="L683" t="s">
        <v>58</v>
      </c>
      <c r="M683" t="s">
        <v>46</v>
      </c>
      <c r="N683" t="s">
        <v>1271</v>
      </c>
      <c r="O683">
        <v>6</v>
      </c>
      <c r="R683">
        <v>92930</v>
      </c>
    </row>
    <row r="684" spans="1:18" hidden="1">
      <c r="A684">
        <v>60</v>
      </c>
      <c r="B684" s="26" t="s">
        <v>1269</v>
      </c>
      <c r="C684">
        <v>345</v>
      </c>
      <c r="D684">
        <v>345</v>
      </c>
      <c r="E684">
        <v>1115</v>
      </c>
      <c r="F684" s="27">
        <v>37.049999999999997</v>
      </c>
      <c r="G684" s="28">
        <v>41440</v>
      </c>
      <c r="H684">
        <v>1188</v>
      </c>
      <c r="I684" t="s">
        <v>1270</v>
      </c>
      <c r="J684" t="s">
        <v>45</v>
      </c>
      <c r="K684" s="29" t="s">
        <v>59</v>
      </c>
      <c r="L684" t="s">
        <v>58</v>
      </c>
      <c r="M684" t="s">
        <v>46</v>
      </c>
      <c r="N684" t="s">
        <v>1271</v>
      </c>
      <c r="O684">
        <v>6</v>
      </c>
      <c r="R684">
        <v>92930</v>
      </c>
    </row>
    <row r="685" spans="1:18" hidden="1">
      <c r="A685">
        <v>60</v>
      </c>
      <c r="B685" s="26" t="s">
        <v>1269</v>
      </c>
      <c r="C685">
        <v>345</v>
      </c>
      <c r="D685">
        <v>345</v>
      </c>
      <c r="E685">
        <v>1115</v>
      </c>
      <c r="F685" s="27">
        <v>81</v>
      </c>
      <c r="G685" s="28">
        <v>41440</v>
      </c>
      <c r="H685">
        <v>1188</v>
      </c>
      <c r="I685" t="s">
        <v>1270</v>
      </c>
      <c r="J685" t="s">
        <v>47</v>
      </c>
      <c r="K685" s="29" t="s">
        <v>415</v>
      </c>
      <c r="L685" t="s">
        <v>58</v>
      </c>
      <c r="M685" t="s">
        <v>46</v>
      </c>
      <c r="N685" t="s">
        <v>1271</v>
      </c>
      <c r="O685">
        <v>6</v>
      </c>
      <c r="R685">
        <v>92930</v>
      </c>
    </row>
    <row r="686" spans="1:18" hidden="1">
      <c r="A686">
        <v>60</v>
      </c>
      <c r="B686" s="26" t="s">
        <v>1269</v>
      </c>
      <c r="C686">
        <v>345</v>
      </c>
      <c r="D686">
        <v>345</v>
      </c>
      <c r="E686">
        <v>1115</v>
      </c>
      <c r="F686" s="27">
        <v>81</v>
      </c>
      <c r="G686" s="28">
        <v>41440</v>
      </c>
      <c r="H686">
        <v>1188</v>
      </c>
      <c r="I686" t="s">
        <v>1270</v>
      </c>
      <c r="J686" t="s">
        <v>47</v>
      </c>
      <c r="K686" s="29" t="s">
        <v>415</v>
      </c>
      <c r="L686" t="s">
        <v>58</v>
      </c>
      <c r="M686" t="s">
        <v>46</v>
      </c>
      <c r="N686" t="s">
        <v>1271</v>
      </c>
      <c r="O686">
        <v>6</v>
      </c>
      <c r="R686">
        <v>92930</v>
      </c>
    </row>
    <row r="687" spans="1:18" hidden="1">
      <c r="A687">
        <v>60</v>
      </c>
      <c r="B687" s="26" t="s">
        <v>1269</v>
      </c>
      <c r="C687">
        <v>345</v>
      </c>
      <c r="D687">
        <v>345</v>
      </c>
      <c r="E687">
        <v>1125</v>
      </c>
      <c r="F687" s="27">
        <v>162</v>
      </c>
      <c r="G687" s="28">
        <v>41440</v>
      </c>
      <c r="H687">
        <v>1188</v>
      </c>
      <c r="I687" t="s">
        <v>1270</v>
      </c>
      <c r="J687" t="s">
        <v>47</v>
      </c>
      <c r="K687" s="29" t="s">
        <v>526</v>
      </c>
      <c r="L687" t="s">
        <v>58</v>
      </c>
      <c r="M687" t="s">
        <v>46</v>
      </c>
      <c r="N687" t="s">
        <v>1271</v>
      </c>
      <c r="O687">
        <v>6</v>
      </c>
      <c r="R687">
        <v>91927</v>
      </c>
    </row>
    <row r="688" spans="1:18" hidden="1">
      <c r="A688">
        <v>60</v>
      </c>
      <c r="B688" s="26" t="s">
        <v>1269</v>
      </c>
      <c r="C688">
        <v>345</v>
      </c>
      <c r="D688">
        <v>345</v>
      </c>
      <c r="E688">
        <v>1125</v>
      </c>
      <c r="F688" s="27">
        <v>74.099999999999994</v>
      </c>
      <c r="G688" s="28">
        <v>41440</v>
      </c>
      <c r="H688">
        <v>1188</v>
      </c>
      <c r="I688" t="s">
        <v>1270</v>
      </c>
      <c r="J688" t="s">
        <v>45</v>
      </c>
      <c r="K688" s="29" t="s">
        <v>59</v>
      </c>
      <c r="L688" t="s">
        <v>58</v>
      </c>
      <c r="M688" t="s">
        <v>46</v>
      </c>
      <c r="N688" t="s">
        <v>1271</v>
      </c>
      <c r="O688">
        <v>6</v>
      </c>
      <c r="R688">
        <v>91928</v>
      </c>
    </row>
    <row r="689" spans="1:18" hidden="1">
      <c r="A689">
        <v>60</v>
      </c>
      <c r="B689" s="26" t="s">
        <v>1269</v>
      </c>
      <c r="C689">
        <v>345</v>
      </c>
      <c r="D689">
        <v>345</v>
      </c>
      <c r="E689">
        <v>1125</v>
      </c>
      <c r="F689" s="27">
        <v>74.099999999999994</v>
      </c>
      <c r="G689" s="28">
        <v>41440</v>
      </c>
      <c r="H689">
        <v>1188</v>
      </c>
      <c r="I689" t="s">
        <v>1270</v>
      </c>
      <c r="J689" t="s">
        <v>45</v>
      </c>
      <c r="K689" s="29" t="s">
        <v>59</v>
      </c>
      <c r="L689" t="s">
        <v>58</v>
      </c>
      <c r="M689" t="s">
        <v>46</v>
      </c>
      <c r="N689" t="s">
        <v>1271</v>
      </c>
      <c r="O689">
        <v>6</v>
      </c>
      <c r="R689">
        <v>91928</v>
      </c>
    </row>
    <row r="690" spans="1:18" hidden="1">
      <c r="A690">
        <v>60</v>
      </c>
      <c r="B690" s="26" t="s">
        <v>1269</v>
      </c>
      <c r="C690">
        <v>345</v>
      </c>
      <c r="D690">
        <v>345</v>
      </c>
      <c r="E690">
        <v>1125</v>
      </c>
      <c r="F690" s="27">
        <v>148.19999999999999</v>
      </c>
      <c r="G690" s="28">
        <v>41440</v>
      </c>
      <c r="H690">
        <v>1188</v>
      </c>
      <c r="I690" t="s">
        <v>1270</v>
      </c>
      <c r="J690" t="s">
        <v>45</v>
      </c>
      <c r="K690" s="29" t="s">
        <v>59</v>
      </c>
      <c r="L690" t="s">
        <v>58</v>
      </c>
      <c r="M690" t="s">
        <v>46</v>
      </c>
      <c r="N690" t="s">
        <v>1271</v>
      </c>
      <c r="O690">
        <v>6</v>
      </c>
      <c r="R690">
        <v>91928</v>
      </c>
    </row>
    <row r="691" spans="1:18" hidden="1">
      <c r="A691">
        <v>60</v>
      </c>
      <c r="B691" s="26" t="s">
        <v>1269</v>
      </c>
      <c r="C691">
        <v>345</v>
      </c>
      <c r="D691">
        <v>345</v>
      </c>
      <c r="E691">
        <v>1125</v>
      </c>
      <c r="F691" s="27">
        <v>37.049999999999997</v>
      </c>
      <c r="G691" s="28">
        <v>41440</v>
      </c>
      <c r="H691">
        <v>1188</v>
      </c>
      <c r="I691" t="s">
        <v>1270</v>
      </c>
      <c r="J691" t="s">
        <v>45</v>
      </c>
      <c r="K691" s="29" t="s">
        <v>59</v>
      </c>
      <c r="L691" t="s">
        <v>58</v>
      </c>
      <c r="M691" t="s">
        <v>46</v>
      </c>
      <c r="N691" t="s">
        <v>1271</v>
      </c>
      <c r="O691">
        <v>6</v>
      </c>
      <c r="R691">
        <v>91928</v>
      </c>
    </row>
    <row r="692" spans="1:18" hidden="1">
      <c r="A692">
        <v>60</v>
      </c>
      <c r="B692" s="26" t="s">
        <v>1269</v>
      </c>
      <c r="C692">
        <v>345</v>
      </c>
      <c r="D692">
        <v>345</v>
      </c>
      <c r="E692">
        <v>1125</v>
      </c>
      <c r="F692" s="27">
        <v>74.099999999999994</v>
      </c>
      <c r="G692" s="28">
        <v>41440</v>
      </c>
      <c r="H692">
        <v>1188</v>
      </c>
      <c r="I692" t="s">
        <v>1270</v>
      </c>
      <c r="J692" t="s">
        <v>45</v>
      </c>
      <c r="K692" s="29" t="s">
        <v>59</v>
      </c>
      <c r="L692" t="s">
        <v>58</v>
      </c>
      <c r="M692" t="s">
        <v>46</v>
      </c>
      <c r="N692" t="s">
        <v>1271</v>
      </c>
      <c r="O692">
        <v>6</v>
      </c>
      <c r="R692">
        <v>91928</v>
      </c>
    </row>
    <row r="693" spans="1:18" hidden="1">
      <c r="A693">
        <v>60</v>
      </c>
      <c r="B693" s="26" t="s">
        <v>1269</v>
      </c>
      <c r="C693">
        <v>345</v>
      </c>
      <c r="D693">
        <v>345</v>
      </c>
      <c r="E693">
        <v>1125</v>
      </c>
      <c r="F693" s="27">
        <v>37.049999999999997</v>
      </c>
      <c r="G693" s="28">
        <v>41440</v>
      </c>
      <c r="H693">
        <v>1188</v>
      </c>
      <c r="I693" t="s">
        <v>1270</v>
      </c>
      <c r="J693" t="s">
        <v>45</v>
      </c>
      <c r="K693" s="29" t="s">
        <v>59</v>
      </c>
      <c r="L693" t="s">
        <v>58</v>
      </c>
      <c r="M693" t="s">
        <v>46</v>
      </c>
      <c r="N693" t="s">
        <v>1271</v>
      </c>
      <c r="O693">
        <v>6</v>
      </c>
      <c r="R693">
        <v>91928</v>
      </c>
    </row>
    <row r="694" spans="1:18" hidden="1">
      <c r="A694">
        <v>60</v>
      </c>
      <c r="B694" s="26" t="s">
        <v>1269</v>
      </c>
      <c r="C694">
        <v>345</v>
      </c>
      <c r="D694">
        <v>345</v>
      </c>
      <c r="E694">
        <v>1125</v>
      </c>
      <c r="F694" s="27">
        <v>81</v>
      </c>
      <c r="G694" s="28">
        <v>41440</v>
      </c>
      <c r="H694">
        <v>1188</v>
      </c>
      <c r="I694" t="s">
        <v>1270</v>
      </c>
      <c r="J694" t="s">
        <v>47</v>
      </c>
      <c r="K694" s="29" t="s">
        <v>525</v>
      </c>
      <c r="L694" t="s">
        <v>58</v>
      </c>
      <c r="M694" t="s">
        <v>46</v>
      </c>
      <c r="N694" t="s">
        <v>1271</v>
      </c>
      <c r="O694">
        <v>6</v>
      </c>
      <c r="R694">
        <v>91928</v>
      </c>
    </row>
    <row r="695" spans="1:18" hidden="1">
      <c r="A695">
        <v>60</v>
      </c>
      <c r="B695" s="26" t="s">
        <v>1269</v>
      </c>
      <c r="C695">
        <v>345</v>
      </c>
      <c r="D695">
        <v>345</v>
      </c>
      <c r="E695">
        <v>1140</v>
      </c>
      <c r="F695" s="27">
        <v>74.099999999999994</v>
      </c>
      <c r="G695" s="28">
        <v>41440</v>
      </c>
      <c r="H695">
        <v>1188</v>
      </c>
      <c r="I695" t="s">
        <v>1270</v>
      </c>
      <c r="J695" t="s">
        <v>45</v>
      </c>
      <c r="K695" s="29" t="s">
        <v>59</v>
      </c>
      <c r="L695" t="s">
        <v>58</v>
      </c>
      <c r="M695" t="s">
        <v>46</v>
      </c>
      <c r="N695" t="s">
        <v>1271</v>
      </c>
      <c r="O695">
        <v>6</v>
      </c>
      <c r="R695">
        <v>93263</v>
      </c>
    </row>
    <row r="696" spans="1:18" hidden="1">
      <c r="A696">
        <v>60</v>
      </c>
      <c r="B696" s="26" t="s">
        <v>1269</v>
      </c>
      <c r="C696">
        <v>345</v>
      </c>
      <c r="D696">
        <v>345</v>
      </c>
      <c r="E696">
        <v>1140</v>
      </c>
      <c r="F696" s="27">
        <v>37.049999999999997</v>
      </c>
      <c r="G696" s="28">
        <v>41440</v>
      </c>
      <c r="H696">
        <v>1188</v>
      </c>
      <c r="I696" t="s">
        <v>1270</v>
      </c>
      <c r="J696" t="s">
        <v>45</v>
      </c>
      <c r="K696" s="29" t="s">
        <v>59</v>
      </c>
      <c r="L696" t="s">
        <v>58</v>
      </c>
      <c r="M696" t="s">
        <v>46</v>
      </c>
      <c r="N696" t="s">
        <v>1271</v>
      </c>
      <c r="O696">
        <v>6</v>
      </c>
      <c r="R696">
        <v>93263</v>
      </c>
    </row>
    <row r="697" spans="1:18" hidden="1">
      <c r="A697">
        <v>60</v>
      </c>
      <c r="B697" s="26" t="s">
        <v>1269</v>
      </c>
      <c r="C697">
        <v>345</v>
      </c>
      <c r="D697">
        <v>345</v>
      </c>
      <c r="E697">
        <v>1140</v>
      </c>
      <c r="F697" s="27">
        <v>37.049999999999997</v>
      </c>
      <c r="G697" s="28">
        <v>41440</v>
      </c>
      <c r="H697">
        <v>1188</v>
      </c>
      <c r="I697" t="s">
        <v>1270</v>
      </c>
      <c r="J697" t="s">
        <v>45</v>
      </c>
      <c r="K697" s="29" t="s">
        <v>59</v>
      </c>
      <c r="L697" t="s">
        <v>58</v>
      </c>
      <c r="M697" t="s">
        <v>46</v>
      </c>
      <c r="N697" t="s">
        <v>1271</v>
      </c>
      <c r="O697">
        <v>6</v>
      </c>
      <c r="R697">
        <v>93263</v>
      </c>
    </row>
    <row r="698" spans="1:18" hidden="1">
      <c r="A698">
        <v>60</v>
      </c>
      <c r="B698" s="26" t="s">
        <v>1269</v>
      </c>
      <c r="C698">
        <v>345</v>
      </c>
      <c r="D698">
        <v>345</v>
      </c>
      <c r="E698">
        <v>1140</v>
      </c>
      <c r="F698" s="27">
        <v>81</v>
      </c>
      <c r="G698" s="28">
        <v>41440</v>
      </c>
      <c r="H698">
        <v>1188</v>
      </c>
      <c r="I698" t="s">
        <v>1270</v>
      </c>
      <c r="J698" t="s">
        <v>47</v>
      </c>
      <c r="K698" s="29" t="s">
        <v>524</v>
      </c>
      <c r="L698" t="s">
        <v>58</v>
      </c>
      <c r="M698" t="s">
        <v>46</v>
      </c>
      <c r="N698" t="s">
        <v>1271</v>
      </c>
      <c r="O698">
        <v>6</v>
      </c>
      <c r="R698">
        <v>93263</v>
      </c>
    </row>
    <row r="699" spans="1:18" hidden="1">
      <c r="A699">
        <v>60</v>
      </c>
      <c r="B699" s="26" t="s">
        <v>1269</v>
      </c>
      <c r="C699">
        <v>345</v>
      </c>
      <c r="D699">
        <v>345</v>
      </c>
      <c r="E699">
        <v>1140</v>
      </c>
      <c r="F699" s="27">
        <v>74.099999999999994</v>
      </c>
      <c r="G699" s="28">
        <v>41440</v>
      </c>
      <c r="H699">
        <v>1188</v>
      </c>
      <c r="I699" t="s">
        <v>1270</v>
      </c>
      <c r="J699" t="s">
        <v>45</v>
      </c>
      <c r="K699" s="29" t="s">
        <v>59</v>
      </c>
      <c r="L699" t="s">
        <v>58</v>
      </c>
      <c r="M699" t="s">
        <v>46</v>
      </c>
      <c r="N699" t="s">
        <v>1271</v>
      </c>
      <c r="O699">
        <v>6</v>
      </c>
      <c r="R699">
        <v>93264</v>
      </c>
    </row>
    <row r="700" spans="1:18" hidden="1">
      <c r="A700">
        <v>60</v>
      </c>
      <c r="B700" s="26" t="s">
        <v>1269</v>
      </c>
      <c r="C700">
        <v>345</v>
      </c>
      <c r="D700">
        <v>345</v>
      </c>
      <c r="E700">
        <v>1140</v>
      </c>
      <c r="F700" s="27">
        <v>37.049999999999997</v>
      </c>
      <c r="G700" s="28">
        <v>41440</v>
      </c>
      <c r="H700">
        <v>1188</v>
      </c>
      <c r="I700" t="s">
        <v>1270</v>
      </c>
      <c r="J700" t="s">
        <v>45</v>
      </c>
      <c r="K700" s="29" t="s">
        <v>59</v>
      </c>
      <c r="L700" t="s">
        <v>58</v>
      </c>
      <c r="M700" t="s">
        <v>46</v>
      </c>
      <c r="N700" t="s">
        <v>1271</v>
      </c>
      <c r="O700">
        <v>6</v>
      </c>
      <c r="R700">
        <v>93264</v>
      </c>
    </row>
    <row r="701" spans="1:18" hidden="1">
      <c r="A701">
        <v>60</v>
      </c>
      <c r="B701" s="26" t="s">
        <v>1269</v>
      </c>
      <c r="C701">
        <v>345</v>
      </c>
      <c r="D701">
        <v>345</v>
      </c>
      <c r="E701">
        <v>1140</v>
      </c>
      <c r="F701" s="27">
        <v>37.049999999999997</v>
      </c>
      <c r="G701" s="28">
        <v>41440</v>
      </c>
      <c r="H701">
        <v>1188</v>
      </c>
      <c r="I701" t="s">
        <v>1270</v>
      </c>
      <c r="J701" t="s">
        <v>45</v>
      </c>
      <c r="K701" s="29" t="s">
        <v>59</v>
      </c>
      <c r="L701" t="s">
        <v>58</v>
      </c>
      <c r="M701" t="s">
        <v>46</v>
      </c>
      <c r="N701" t="s">
        <v>1271</v>
      </c>
      <c r="O701">
        <v>6</v>
      </c>
      <c r="R701">
        <v>93264</v>
      </c>
    </row>
    <row r="702" spans="1:18" hidden="1">
      <c r="A702">
        <v>60</v>
      </c>
      <c r="B702" s="26" t="s">
        <v>1269</v>
      </c>
      <c r="C702">
        <v>345</v>
      </c>
      <c r="D702">
        <v>345</v>
      </c>
      <c r="E702">
        <v>1140</v>
      </c>
      <c r="F702" s="27">
        <v>37.049999999999997</v>
      </c>
      <c r="G702" s="28">
        <v>41440</v>
      </c>
      <c r="H702">
        <v>1188</v>
      </c>
      <c r="I702" t="s">
        <v>1270</v>
      </c>
      <c r="J702" t="s">
        <v>45</v>
      </c>
      <c r="K702" s="29" t="s">
        <v>59</v>
      </c>
      <c r="L702" t="s">
        <v>58</v>
      </c>
      <c r="M702" t="s">
        <v>46</v>
      </c>
      <c r="N702" t="s">
        <v>1271</v>
      </c>
      <c r="O702">
        <v>6</v>
      </c>
      <c r="R702">
        <v>93264</v>
      </c>
    </row>
    <row r="703" spans="1:18" hidden="1">
      <c r="A703">
        <v>60</v>
      </c>
      <c r="B703" s="26" t="s">
        <v>1269</v>
      </c>
      <c r="C703">
        <v>345</v>
      </c>
      <c r="D703">
        <v>345</v>
      </c>
      <c r="E703">
        <v>1140</v>
      </c>
      <c r="F703" s="27">
        <v>37.049999999999997</v>
      </c>
      <c r="G703" s="28">
        <v>41440</v>
      </c>
      <c r="H703">
        <v>1188</v>
      </c>
      <c r="I703" t="s">
        <v>1270</v>
      </c>
      <c r="J703" t="s">
        <v>45</v>
      </c>
      <c r="K703" s="29" t="s">
        <v>59</v>
      </c>
      <c r="L703" t="s">
        <v>58</v>
      </c>
      <c r="M703" t="s">
        <v>46</v>
      </c>
      <c r="N703" t="s">
        <v>1271</v>
      </c>
      <c r="O703">
        <v>6</v>
      </c>
      <c r="R703">
        <v>93264</v>
      </c>
    </row>
    <row r="704" spans="1:18" hidden="1">
      <c r="A704">
        <v>60</v>
      </c>
      <c r="B704" s="26" t="s">
        <v>1269</v>
      </c>
      <c r="C704">
        <v>345</v>
      </c>
      <c r="D704">
        <v>345</v>
      </c>
      <c r="E704">
        <v>1125</v>
      </c>
      <c r="F704" s="27">
        <v>296.39999999999998</v>
      </c>
      <c r="G704" s="28">
        <v>41436</v>
      </c>
      <c r="H704">
        <v>1191</v>
      </c>
      <c r="I704" t="s">
        <v>1270</v>
      </c>
      <c r="J704" t="s">
        <v>54</v>
      </c>
      <c r="K704" s="29" t="s">
        <v>498</v>
      </c>
      <c r="L704" t="s">
        <v>58</v>
      </c>
      <c r="M704" t="s">
        <v>46</v>
      </c>
      <c r="N704" t="s">
        <v>1271</v>
      </c>
      <c r="O704">
        <v>6</v>
      </c>
      <c r="R704">
        <v>91928</v>
      </c>
    </row>
    <row r="705" spans="1:18" hidden="1">
      <c r="A705">
        <v>60</v>
      </c>
      <c r="B705" s="26" t="s">
        <v>1269</v>
      </c>
      <c r="C705">
        <v>345</v>
      </c>
      <c r="D705">
        <v>345</v>
      </c>
      <c r="E705">
        <v>1140</v>
      </c>
      <c r="F705" s="27">
        <v>74.099999999999994</v>
      </c>
      <c r="G705" s="28">
        <v>41436</v>
      </c>
      <c r="H705">
        <v>1191</v>
      </c>
      <c r="I705" t="s">
        <v>1270</v>
      </c>
      <c r="J705" t="s">
        <v>54</v>
      </c>
      <c r="K705" s="29" t="s">
        <v>325</v>
      </c>
      <c r="L705" t="s">
        <v>58</v>
      </c>
      <c r="M705" t="s">
        <v>46</v>
      </c>
      <c r="N705" t="s">
        <v>1271</v>
      </c>
      <c r="O705">
        <v>6</v>
      </c>
      <c r="R705">
        <v>93264</v>
      </c>
    </row>
    <row r="706" spans="1:18" hidden="1">
      <c r="A706">
        <v>60</v>
      </c>
      <c r="B706" s="26" t="s">
        <v>1269</v>
      </c>
      <c r="C706">
        <v>345</v>
      </c>
      <c r="D706">
        <v>345</v>
      </c>
      <c r="E706">
        <v>1140</v>
      </c>
      <c r="F706" s="27">
        <v>37.049999999999997</v>
      </c>
      <c r="G706" s="28">
        <v>41436</v>
      </c>
      <c r="H706">
        <v>1191</v>
      </c>
      <c r="I706" t="s">
        <v>1270</v>
      </c>
      <c r="J706" t="s">
        <v>54</v>
      </c>
      <c r="K706" s="29" t="s">
        <v>325</v>
      </c>
      <c r="L706" t="s">
        <v>58</v>
      </c>
      <c r="M706" t="s">
        <v>46</v>
      </c>
      <c r="N706" t="s">
        <v>1271</v>
      </c>
      <c r="O706">
        <v>6</v>
      </c>
      <c r="R706">
        <v>93264</v>
      </c>
    </row>
    <row r="707" spans="1:18" hidden="1">
      <c r="A707">
        <v>60</v>
      </c>
      <c r="B707" s="26" t="s">
        <v>1269</v>
      </c>
      <c r="C707">
        <v>345</v>
      </c>
      <c r="D707">
        <v>345</v>
      </c>
      <c r="E707">
        <v>1115</v>
      </c>
      <c r="F707" s="27">
        <v>74.099999999999994</v>
      </c>
      <c r="G707" s="28">
        <v>41436</v>
      </c>
      <c r="H707">
        <v>1191</v>
      </c>
      <c r="I707" t="s">
        <v>1270</v>
      </c>
      <c r="J707" t="s">
        <v>48</v>
      </c>
      <c r="K707" s="29" t="s">
        <v>523</v>
      </c>
      <c r="L707" t="s">
        <v>58</v>
      </c>
      <c r="M707" t="s">
        <v>46</v>
      </c>
      <c r="N707" t="s">
        <v>1271</v>
      </c>
      <c r="O707">
        <v>6</v>
      </c>
      <c r="R707">
        <v>92930</v>
      </c>
    </row>
    <row r="708" spans="1:18" hidden="1">
      <c r="A708">
        <v>60</v>
      </c>
      <c r="B708" s="26" t="s">
        <v>1269</v>
      </c>
      <c r="C708">
        <v>345</v>
      </c>
      <c r="D708">
        <v>345</v>
      </c>
      <c r="E708">
        <v>1115</v>
      </c>
      <c r="F708" s="27">
        <v>55.58</v>
      </c>
      <c r="G708" s="28">
        <v>41436</v>
      </c>
      <c r="H708">
        <v>1191</v>
      </c>
      <c r="I708" t="s">
        <v>1270</v>
      </c>
      <c r="J708" t="s">
        <v>48</v>
      </c>
      <c r="K708" s="29" t="s">
        <v>523</v>
      </c>
      <c r="L708" t="s">
        <v>58</v>
      </c>
      <c r="M708" t="s">
        <v>46</v>
      </c>
      <c r="N708" t="s">
        <v>1271</v>
      </c>
      <c r="O708">
        <v>6</v>
      </c>
      <c r="R708">
        <v>92930</v>
      </c>
    </row>
    <row r="709" spans="1:18" hidden="1">
      <c r="A709">
        <v>60</v>
      </c>
      <c r="B709" s="26" t="s">
        <v>1269</v>
      </c>
      <c r="C709">
        <v>345</v>
      </c>
      <c r="D709">
        <v>345</v>
      </c>
      <c r="E709">
        <v>1115</v>
      </c>
      <c r="F709" s="27">
        <v>37.049999999999997</v>
      </c>
      <c r="G709" s="28">
        <v>41436</v>
      </c>
      <c r="H709">
        <v>1191</v>
      </c>
      <c r="I709" t="s">
        <v>1270</v>
      </c>
      <c r="J709" t="s">
        <v>48</v>
      </c>
      <c r="K709" s="29" t="s">
        <v>523</v>
      </c>
      <c r="L709" t="s">
        <v>58</v>
      </c>
      <c r="M709" t="s">
        <v>46</v>
      </c>
      <c r="N709" t="s">
        <v>1271</v>
      </c>
      <c r="O709">
        <v>6</v>
      </c>
      <c r="R709">
        <v>92930</v>
      </c>
    </row>
    <row r="710" spans="1:18" hidden="1">
      <c r="A710">
        <v>60</v>
      </c>
      <c r="B710" s="26" t="s">
        <v>1269</v>
      </c>
      <c r="C710">
        <v>345</v>
      </c>
      <c r="D710">
        <v>345</v>
      </c>
      <c r="E710">
        <v>1115</v>
      </c>
      <c r="F710" s="27">
        <v>74.099999999999994</v>
      </c>
      <c r="G710" s="28">
        <v>41436</v>
      </c>
      <c r="H710">
        <v>1191</v>
      </c>
      <c r="I710" t="s">
        <v>1270</v>
      </c>
      <c r="J710" t="s">
        <v>48</v>
      </c>
      <c r="K710" s="29" t="s">
        <v>522</v>
      </c>
      <c r="L710" t="s">
        <v>58</v>
      </c>
      <c r="M710" t="s">
        <v>46</v>
      </c>
      <c r="N710" t="s">
        <v>1271</v>
      </c>
      <c r="O710">
        <v>6</v>
      </c>
      <c r="R710">
        <v>92930</v>
      </c>
    </row>
    <row r="711" spans="1:18" hidden="1">
      <c r="A711">
        <v>60</v>
      </c>
      <c r="B711" s="26" t="s">
        <v>1269</v>
      </c>
      <c r="C711">
        <v>345</v>
      </c>
      <c r="D711">
        <v>345</v>
      </c>
      <c r="E711">
        <v>1125</v>
      </c>
      <c r="F711" s="27">
        <v>18.53</v>
      </c>
      <c r="G711" s="28">
        <v>41436</v>
      </c>
      <c r="H711">
        <v>1191</v>
      </c>
      <c r="I711" t="s">
        <v>1270</v>
      </c>
      <c r="J711" t="s">
        <v>48</v>
      </c>
      <c r="K711" s="29" t="s">
        <v>521</v>
      </c>
      <c r="L711" t="s">
        <v>58</v>
      </c>
      <c r="M711" t="s">
        <v>46</v>
      </c>
      <c r="N711" t="s">
        <v>1271</v>
      </c>
      <c r="O711">
        <v>6</v>
      </c>
      <c r="R711">
        <v>91928</v>
      </c>
    </row>
    <row r="712" spans="1:18" hidden="1">
      <c r="A712">
        <v>60</v>
      </c>
      <c r="B712" s="26" t="s">
        <v>1269</v>
      </c>
      <c r="C712">
        <v>345</v>
      </c>
      <c r="D712">
        <v>345</v>
      </c>
      <c r="E712">
        <v>1125</v>
      </c>
      <c r="F712" s="27">
        <v>18.53</v>
      </c>
      <c r="G712" s="28">
        <v>41436</v>
      </c>
      <c r="H712">
        <v>1191</v>
      </c>
      <c r="I712" t="s">
        <v>1270</v>
      </c>
      <c r="J712" t="s">
        <v>48</v>
      </c>
      <c r="K712" s="29" t="s">
        <v>521</v>
      </c>
      <c r="L712" t="s">
        <v>58</v>
      </c>
      <c r="M712" t="s">
        <v>46</v>
      </c>
      <c r="N712" t="s">
        <v>1271</v>
      </c>
      <c r="O712">
        <v>6</v>
      </c>
      <c r="R712">
        <v>91928</v>
      </c>
    </row>
    <row r="713" spans="1:18" hidden="1">
      <c r="A713">
        <v>60</v>
      </c>
      <c r="B713" s="26" t="s">
        <v>1269</v>
      </c>
      <c r="C713">
        <v>345</v>
      </c>
      <c r="D713">
        <v>345</v>
      </c>
      <c r="E713">
        <v>1125</v>
      </c>
      <c r="F713" s="27">
        <v>37.049999999999997</v>
      </c>
      <c r="G713" s="28">
        <v>41436</v>
      </c>
      <c r="H713">
        <v>1191</v>
      </c>
      <c r="I713" t="s">
        <v>1270</v>
      </c>
      <c r="J713" t="s">
        <v>48</v>
      </c>
      <c r="K713" s="29" t="s">
        <v>521</v>
      </c>
      <c r="L713" t="s">
        <v>58</v>
      </c>
      <c r="M713" t="s">
        <v>46</v>
      </c>
      <c r="N713" t="s">
        <v>1271</v>
      </c>
      <c r="O713">
        <v>6</v>
      </c>
      <c r="R713">
        <v>91928</v>
      </c>
    </row>
    <row r="714" spans="1:18" hidden="1">
      <c r="A714">
        <v>60</v>
      </c>
      <c r="B714" s="26" t="s">
        <v>1269</v>
      </c>
      <c r="C714">
        <v>345</v>
      </c>
      <c r="D714">
        <v>345</v>
      </c>
      <c r="E714">
        <v>1125</v>
      </c>
      <c r="F714" s="27">
        <v>148.19999999999999</v>
      </c>
      <c r="G714" s="28">
        <v>41436</v>
      </c>
      <c r="H714">
        <v>1191</v>
      </c>
      <c r="I714" t="s">
        <v>1270</v>
      </c>
      <c r="J714" t="s">
        <v>56</v>
      </c>
      <c r="K714" s="29" t="s">
        <v>59</v>
      </c>
      <c r="L714" t="s">
        <v>58</v>
      </c>
      <c r="M714" t="s">
        <v>46</v>
      </c>
      <c r="N714" t="s">
        <v>1271</v>
      </c>
      <c r="O714">
        <v>6</v>
      </c>
      <c r="R714">
        <v>91928</v>
      </c>
    </row>
    <row r="715" spans="1:18" hidden="1">
      <c r="A715">
        <v>60</v>
      </c>
      <c r="B715" s="26" t="s">
        <v>1269</v>
      </c>
      <c r="C715">
        <v>345</v>
      </c>
      <c r="D715">
        <v>345</v>
      </c>
      <c r="E715">
        <v>1125</v>
      </c>
      <c r="F715" s="27">
        <v>74.099999999999994</v>
      </c>
      <c r="G715" s="28">
        <v>41436</v>
      </c>
      <c r="H715">
        <v>1191</v>
      </c>
      <c r="I715" t="s">
        <v>1270</v>
      </c>
      <c r="J715" t="s">
        <v>56</v>
      </c>
      <c r="K715" s="29" t="s">
        <v>59</v>
      </c>
      <c r="L715" t="s">
        <v>58</v>
      </c>
      <c r="M715" t="s">
        <v>46</v>
      </c>
      <c r="N715" t="s">
        <v>1271</v>
      </c>
      <c r="O715">
        <v>6</v>
      </c>
      <c r="R715">
        <v>91928</v>
      </c>
    </row>
    <row r="716" spans="1:18" hidden="1">
      <c r="A716">
        <v>60</v>
      </c>
      <c r="B716" s="26" t="s">
        <v>1269</v>
      </c>
      <c r="C716">
        <v>345</v>
      </c>
      <c r="D716">
        <v>345</v>
      </c>
      <c r="E716">
        <v>1125</v>
      </c>
      <c r="F716" s="27">
        <v>74.099999999999994</v>
      </c>
      <c r="G716" s="28">
        <v>41436</v>
      </c>
      <c r="H716">
        <v>1191</v>
      </c>
      <c r="I716" t="s">
        <v>1270</v>
      </c>
      <c r="J716" t="s">
        <v>56</v>
      </c>
      <c r="K716" s="29" t="s">
        <v>59</v>
      </c>
      <c r="L716" t="s">
        <v>58</v>
      </c>
      <c r="M716" t="s">
        <v>46</v>
      </c>
      <c r="N716" t="s">
        <v>1271</v>
      </c>
      <c r="O716">
        <v>6</v>
      </c>
      <c r="R716">
        <v>91928</v>
      </c>
    </row>
    <row r="717" spans="1:18" hidden="1">
      <c r="A717">
        <v>60</v>
      </c>
      <c r="B717" s="26" t="s">
        <v>1269</v>
      </c>
      <c r="C717">
        <v>345</v>
      </c>
      <c r="D717">
        <v>345</v>
      </c>
      <c r="E717">
        <v>1130</v>
      </c>
      <c r="F717" s="27">
        <v>463.13</v>
      </c>
      <c r="G717" s="28">
        <v>41436</v>
      </c>
      <c r="H717">
        <v>1191</v>
      </c>
      <c r="I717" t="s">
        <v>1270</v>
      </c>
      <c r="J717" t="s">
        <v>48</v>
      </c>
      <c r="K717" s="29" t="s">
        <v>520</v>
      </c>
      <c r="L717" t="s">
        <v>58</v>
      </c>
      <c r="M717" t="s">
        <v>46</v>
      </c>
      <c r="N717" t="s">
        <v>1271</v>
      </c>
      <c r="O717">
        <v>6</v>
      </c>
      <c r="R717">
        <v>96128</v>
      </c>
    </row>
    <row r="718" spans="1:18" hidden="1">
      <c r="A718">
        <v>60</v>
      </c>
      <c r="B718" s="26" t="s">
        <v>1269</v>
      </c>
      <c r="C718">
        <v>345</v>
      </c>
      <c r="D718">
        <v>345</v>
      </c>
      <c r="E718">
        <v>1130</v>
      </c>
      <c r="F718" s="27">
        <v>111.15</v>
      </c>
      <c r="G718" s="28">
        <v>41436</v>
      </c>
      <c r="H718">
        <v>1191</v>
      </c>
      <c r="I718" t="s">
        <v>1270</v>
      </c>
      <c r="J718" t="s">
        <v>56</v>
      </c>
      <c r="K718" s="29" t="s">
        <v>59</v>
      </c>
      <c r="L718" t="s">
        <v>58</v>
      </c>
      <c r="M718" t="s">
        <v>46</v>
      </c>
      <c r="N718" t="s">
        <v>1271</v>
      </c>
      <c r="O718">
        <v>6</v>
      </c>
      <c r="R718">
        <v>96128</v>
      </c>
    </row>
    <row r="719" spans="1:18" hidden="1">
      <c r="A719">
        <v>60</v>
      </c>
      <c r="B719" s="26" t="s">
        <v>1269</v>
      </c>
      <c r="C719">
        <v>345</v>
      </c>
      <c r="D719">
        <v>345</v>
      </c>
      <c r="E719">
        <v>1130</v>
      </c>
      <c r="F719" s="27">
        <v>148.19999999999999</v>
      </c>
      <c r="G719" s="28">
        <v>41436</v>
      </c>
      <c r="H719">
        <v>1191</v>
      </c>
      <c r="I719" t="s">
        <v>1270</v>
      </c>
      <c r="J719" t="s">
        <v>56</v>
      </c>
      <c r="K719" s="29" t="s">
        <v>59</v>
      </c>
      <c r="L719" t="s">
        <v>58</v>
      </c>
      <c r="M719" t="s">
        <v>46</v>
      </c>
      <c r="N719" t="s">
        <v>1271</v>
      </c>
      <c r="O719">
        <v>6</v>
      </c>
      <c r="R719">
        <v>96128</v>
      </c>
    </row>
    <row r="720" spans="1:18" hidden="1">
      <c r="A720">
        <v>60</v>
      </c>
      <c r="B720" s="26" t="s">
        <v>1269</v>
      </c>
      <c r="C720">
        <v>345</v>
      </c>
      <c r="D720">
        <v>345</v>
      </c>
      <c r="E720">
        <v>1130</v>
      </c>
      <c r="F720" s="27">
        <v>481.65</v>
      </c>
      <c r="G720" s="28">
        <v>41436</v>
      </c>
      <c r="H720">
        <v>1191</v>
      </c>
      <c r="I720" t="s">
        <v>1270</v>
      </c>
      <c r="J720" t="s">
        <v>56</v>
      </c>
      <c r="K720" s="29" t="s">
        <v>59</v>
      </c>
      <c r="L720" t="s">
        <v>58</v>
      </c>
      <c r="M720" t="s">
        <v>46</v>
      </c>
      <c r="N720" t="s">
        <v>1271</v>
      </c>
      <c r="O720">
        <v>6</v>
      </c>
      <c r="R720">
        <v>96128</v>
      </c>
    </row>
    <row r="721" spans="1:18" hidden="1">
      <c r="A721">
        <v>60</v>
      </c>
      <c r="B721" s="26" t="s">
        <v>1269</v>
      </c>
      <c r="C721">
        <v>345</v>
      </c>
      <c r="D721">
        <v>345</v>
      </c>
      <c r="E721">
        <v>1140</v>
      </c>
      <c r="F721" s="27">
        <v>37.049999999999997</v>
      </c>
      <c r="G721" s="28">
        <v>41436</v>
      </c>
      <c r="H721">
        <v>1191</v>
      </c>
      <c r="I721" t="s">
        <v>1270</v>
      </c>
      <c r="J721" t="s">
        <v>48</v>
      </c>
      <c r="K721" s="29" t="s">
        <v>519</v>
      </c>
      <c r="L721" t="s">
        <v>58</v>
      </c>
      <c r="M721" t="s">
        <v>46</v>
      </c>
      <c r="N721" t="s">
        <v>1271</v>
      </c>
      <c r="O721">
        <v>6</v>
      </c>
      <c r="R721">
        <v>93263</v>
      </c>
    </row>
    <row r="722" spans="1:18" hidden="1">
      <c r="A722">
        <v>60</v>
      </c>
      <c r="B722" s="26" t="s">
        <v>1269</v>
      </c>
      <c r="C722">
        <v>345</v>
      </c>
      <c r="D722">
        <v>345</v>
      </c>
      <c r="E722">
        <v>1140</v>
      </c>
      <c r="F722" s="27">
        <v>111.15</v>
      </c>
      <c r="G722" s="28">
        <v>41436</v>
      </c>
      <c r="H722">
        <v>1191</v>
      </c>
      <c r="I722" t="s">
        <v>1270</v>
      </c>
      <c r="J722" t="s">
        <v>48</v>
      </c>
      <c r="K722" s="29" t="s">
        <v>169</v>
      </c>
      <c r="L722" t="s">
        <v>58</v>
      </c>
      <c r="M722" t="s">
        <v>46</v>
      </c>
      <c r="N722" t="s">
        <v>1271</v>
      </c>
      <c r="O722">
        <v>6</v>
      </c>
      <c r="R722">
        <v>93264</v>
      </c>
    </row>
    <row r="723" spans="1:18" hidden="1">
      <c r="A723">
        <v>60</v>
      </c>
      <c r="B723" s="26" t="s">
        <v>1269</v>
      </c>
      <c r="C723">
        <v>345</v>
      </c>
      <c r="D723">
        <v>345</v>
      </c>
      <c r="E723">
        <v>1140</v>
      </c>
      <c r="F723" s="27">
        <v>74.099999999999994</v>
      </c>
      <c r="G723" s="28">
        <v>41436</v>
      </c>
      <c r="H723">
        <v>1191</v>
      </c>
      <c r="I723" t="s">
        <v>1270</v>
      </c>
      <c r="J723" t="s">
        <v>48</v>
      </c>
      <c r="K723" s="29" t="s">
        <v>169</v>
      </c>
      <c r="L723" t="s">
        <v>58</v>
      </c>
      <c r="M723" t="s">
        <v>46</v>
      </c>
      <c r="N723" t="s">
        <v>1271</v>
      </c>
      <c r="O723">
        <v>6</v>
      </c>
      <c r="R723">
        <v>93264</v>
      </c>
    </row>
    <row r="724" spans="1:18" hidden="1">
      <c r="A724">
        <v>60</v>
      </c>
      <c r="B724" s="26" t="s">
        <v>1269</v>
      </c>
      <c r="C724">
        <v>345</v>
      </c>
      <c r="D724">
        <v>345</v>
      </c>
      <c r="E724">
        <v>1140</v>
      </c>
      <c r="F724" s="27">
        <v>55.58</v>
      </c>
      <c r="G724" s="28">
        <v>41436</v>
      </c>
      <c r="H724">
        <v>1191</v>
      </c>
      <c r="I724" t="s">
        <v>1270</v>
      </c>
      <c r="J724" t="s">
        <v>48</v>
      </c>
      <c r="K724" s="29" t="s">
        <v>169</v>
      </c>
      <c r="L724" t="s">
        <v>58</v>
      </c>
      <c r="M724" t="s">
        <v>46</v>
      </c>
      <c r="N724" t="s">
        <v>1271</v>
      </c>
      <c r="O724">
        <v>6</v>
      </c>
      <c r="R724">
        <v>93264</v>
      </c>
    </row>
    <row r="725" spans="1:18" hidden="1">
      <c r="A725">
        <v>60</v>
      </c>
      <c r="B725" s="26" t="s">
        <v>1269</v>
      </c>
      <c r="C725">
        <v>345</v>
      </c>
      <c r="D725">
        <v>345</v>
      </c>
      <c r="E725">
        <v>1055</v>
      </c>
      <c r="F725" s="27">
        <v>74.099999999999994</v>
      </c>
      <c r="G725" s="28">
        <v>41436</v>
      </c>
      <c r="H725">
        <v>1191</v>
      </c>
      <c r="I725" t="s">
        <v>1270</v>
      </c>
      <c r="J725" t="s">
        <v>53</v>
      </c>
      <c r="K725" s="29" t="s">
        <v>518</v>
      </c>
      <c r="L725" t="s">
        <v>58</v>
      </c>
      <c r="M725" t="s">
        <v>46</v>
      </c>
      <c r="N725" t="s">
        <v>1271</v>
      </c>
      <c r="O725">
        <v>6</v>
      </c>
      <c r="R725">
        <v>92262</v>
      </c>
    </row>
    <row r="726" spans="1:18" hidden="1">
      <c r="A726">
        <v>60</v>
      </c>
      <c r="B726" s="26" t="s">
        <v>1269</v>
      </c>
      <c r="C726">
        <v>345</v>
      </c>
      <c r="D726">
        <v>345</v>
      </c>
      <c r="E726">
        <v>1115</v>
      </c>
      <c r="F726" s="27">
        <v>148.19999999999999</v>
      </c>
      <c r="G726" s="28">
        <v>41436</v>
      </c>
      <c r="H726">
        <v>1191</v>
      </c>
      <c r="I726" t="s">
        <v>1270</v>
      </c>
      <c r="J726" t="s">
        <v>49</v>
      </c>
      <c r="K726" s="29" t="s">
        <v>517</v>
      </c>
      <c r="L726" t="s">
        <v>58</v>
      </c>
      <c r="M726" t="s">
        <v>46</v>
      </c>
      <c r="N726" t="s">
        <v>1271</v>
      </c>
      <c r="O726">
        <v>6</v>
      </c>
      <c r="R726">
        <v>92930</v>
      </c>
    </row>
    <row r="727" spans="1:18" hidden="1">
      <c r="A727">
        <v>60</v>
      </c>
      <c r="B727" s="26" t="s">
        <v>1269</v>
      </c>
      <c r="C727">
        <v>345</v>
      </c>
      <c r="D727">
        <v>345</v>
      </c>
      <c r="E727">
        <v>1115</v>
      </c>
      <c r="F727" s="27">
        <v>111.15</v>
      </c>
      <c r="G727" s="28">
        <v>41436</v>
      </c>
      <c r="H727">
        <v>1191</v>
      </c>
      <c r="I727" t="s">
        <v>1270</v>
      </c>
      <c r="J727" t="s">
        <v>53</v>
      </c>
      <c r="K727" s="29" t="s">
        <v>516</v>
      </c>
      <c r="L727" t="s">
        <v>58</v>
      </c>
      <c r="M727" t="s">
        <v>46</v>
      </c>
      <c r="N727" t="s">
        <v>1271</v>
      </c>
      <c r="O727">
        <v>6</v>
      </c>
      <c r="R727">
        <v>92930</v>
      </c>
    </row>
    <row r="728" spans="1:18" hidden="1">
      <c r="A728">
        <v>60</v>
      </c>
      <c r="B728" s="26" t="s">
        <v>1269</v>
      </c>
      <c r="C728">
        <v>345</v>
      </c>
      <c r="D728">
        <v>345</v>
      </c>
      <c r="E728">
        <v>1115</v>
      </c>
      <c r="F728" s="27">
        <v>37.049999999999997</v>
      </c>
      <c r="G728" s="28">
        <v>41436</v>
      </c>
      <c r="H728">
        <v>1191</v>
      </c>
      <c r="I728" t="s">
        <v>1270</v>
      </c>
      <c r="J728" t="s">
        <v>53</v>
      </c>
      <c r="K728" s="29" t="s">
        <v>516</v>
      </c>
      <c r="L728" t="s">
        <v>58</v>
      </c>
      <c r="M728" t="s">
        <v>46</v>
      </c>
      <c r="N728" t="s">
        <v>1271</v>
      </c>
      <c r="O728">
        <v>6</v>
      </c>
      <c r="R728">
        <v>92930</v>
      </c>
    </row>
    <row r="729" spans="1:18" hidden="1">
      <c r="A729">
        <v>60</v>
      </c>
      <c r="B729" s="26" t="s">
        <v>1269</v>
      </c>
      <c r="C729">
        <v>345</v>
      </c>
      <c r="D729">
        <v>345</v>
      </c>
      <c r="E729">
        <v>1115</v>
      </c>
      <c r="F729" s="27">
        <v>74.099999999999994</v>
      </c>
      <c r="G729" s="28">
        <v>41436</v>
      </c>
      <c r="H729">
        <v>1191</v>
      </c>
      <c r="I729" t="s">
        <v>1270</v>
      </c>
      <c r="J729" t="s">
        <v>53</v>
      </c>
      <c r="K729" s="29" t="s">
        <v>515</v>
      </c>
      <c r="L729" t="s">
        <v>58</v>
      </c>
      <c r="M729" t="s">
        <v>46</v>
      </c>
      <c r="N729" t="s">
        <v>1271</v>
      </c>
      <c r="O729">
        <v>6</v>
      </c>
      <c r="R729">
        <v>92930</v>
      </c>
    </row>
    <row r="730" spans="1:18" hidden="1">
      <c r="A730">
        <v>60</v>
      </c>
      <c r="B730" s="26" t="s">
        <v>1269</v>
      </c>
      <c r="C730">
        <v>345</v>
      </c>
      <c r="D730">
        <v>345</v>
      </c>
      <c r="E730">
        <v>1115</v>
      </c>
      <c r="F730" s="27">
        <v>111.15</v>
      </c>
      <c r="G730" s="28">
        <v>41436</v>
      </c>
      <c r="H730">
        <v>1191</v>
      </c>
      <c r="I730" t="s">
        <v>1270</v>
      </c>
      <c r="J730" t="s">
        <v>53</v>
      </c>
      <c r="K730" s="29" t="s">
        <v>515</v>
      </c>
      <c r="L730" t="s">
        <v>58</v>
      </c>
      <c r="M730" t="s">
        <v>46</v>
      </c>
      <c r="N730" t="s">
        <v>1271</v>
      </c>
      <c r="O730">
        <v>6</v>
      </c>
      <c r="R730">
        <v>92930</v>
      </c>
    </row>
    <row r="731" spans="1:18" hidden="1">
      <c r="A731">
        <v>60</v>
      </c>
      <c r="B731" s="26" t="s">
        <v>1269</v>
      </c>
      <c r="C731">
        <v>345</v>
      </c>
      <c r="D731">
        <v>345</v>
      </c>
      <c r="E731">
        <v>1125</v>
      </c>
      <c r="F731" s="27">
        <v>203.78</v>
      </c>
      <c r="G731" s="28">
        <v>41436</v>
      </c>
      <c r="H731">
        <v>1191</v>
      </c>
      <c r="I731" t="s">
        <v>1270</v>
      </c>
      <c r="J731" t="s">
        <v>50</v>
      </c>
      <c r="K731" s="29" t="s">
        <v>59</v>
      </c>
      <c r="L731" t="s">
        <v>58</v>
      </c>
      <c r="M731" t="s">
        <v>46</v>
      </c>
      <c r="N731" t="s">
        <v>1271</v>
      </c>
      <c r="O731">
        <v>6</v>
      </c>
      <c r="R731">
        <v>91928</v>
      </c>
    </row>
    <row r="732" spans="1:18" hidden="1">
      <c r="A732">
        <v>60</v>
      </c>
      <c r="B732" s="26" t="s">
        <v>1269</v>
      </c>
      <c r="C732">
        <v>345</v>
      </c>
      <c r="D732">
        <v>345</v>
      </c>
      <c r="E732">
        <v>1125</v>
      </c>
      <c r="F732" s="27">
        <v>148.19999999999999</v>
      </c>
      <c r="G732" s="28">
        <v>41436</v>
      </c>
      <c r="H732">
        <v>1191</v>
      </c>
      <c r="I732" t="s">
        <v>1270</v>
      </c>
      <c r="J732" t="s">
        <v>51</v>
      </c>
      <c r="K732" s="29" t="s">
        <v>59</v>
      </c>
      <c r="L732" t="s">
        <v>58</v>
      </c>
      <c r="M732" t="s">
        <v>46</v>
      </c>
      <c r="N732" t="s">
        <v>1271</v>
      </c>
      <c r="O732">
        <v>6</v>
      </c>
      <c r="R732">
        <v>91928</v>
      </c>
    </row>
    <row r="733" spans="1:18" hidden="1">
      <c r="A733">
        <v>60</v>
      </c>
      <c r="B733" s="26" t="s">
        <v>1269</v>
      </c>
      <c r="C733">
        <v>345</v>
      </c>
      <c r="D733">
        <v>345</v>
      </c>
      <c r="E733">
        <v>1125</v>
      </c>
      <c r="F733" s="27">
        <v>148.19999999999999</v>
      </c>
      <c r="G733" s="28">
        <v>41436</v>
      </c>
      <c r="H733">
        <v>1191</v>
      </c>
      <c r="I733" t="s">
        <v>1270</v>
      </c>
      <c r="J733" t="s">
        <v>51</v>
      </c>
      <c r="K733" s="29" t="s">
        <v>59</v>
      </c>
      <c r="L733" t="s">
        <v>58</v>
      </c>
      <c r="M733" t="s">
        <v>46</v>
      </c>
      <c r="N733" t="s">
        <v>1271</v>
      </c>
      <c r="O733">
        <v>6</v>
      </c>
      <c r="R733">
        <v>91928</v>
      </c>
    </row>
    <row r="734" spans="1:18" hidden="1">
      <c r="A734">
        <v>60</v>
      </c>
      <c r="B734" s="26" t="s">
        <v>1269</v>
      </c>
      <c r="C734">
        <v>345</v>
      </c>
      <c r="D734">
        <v>345</v>
      </c>
      <c r="E734">
        <v>1125</v>
      </c>
      <c r="F734" s="27">
        <v>74.099999999999994</v>
      </c>
      <c r="G734" s="28">
        <v>41436</v>
      </c>
      <c r="H734">
        <v>1191</v>
      </c>
      <c r="I734" t="s">
        <v>1270</v>
      </c>
      <c r="J734" t="s">
        <v>51</v>
      </c>
      <c r="K734" s="29" t="s">
        <v>59</v>
      </c>
      <c r="L734" t="s">
        <v>58</v>
      </c>
      <c r="M734" t="s">
        <v>46</v>
      </c>
      <c r="N734" t="s">
        <v>1271</v>
      </c>
      <c r="O734">
        <v>6</v>
      </c>
      <c r="R734">
        <v>91928</v>
      </c>
    </row>
    <row r="735" spans="1:18" hidden="1">
      <c r="A735">
        <v>60</v>
      </c>
      <c r="B735" s="26" t="s">
        <v>1269</v>
      </c>
      <c r="C735">
        <v>345</v>
      </c>
      <c r="D735">
        <v>345</v>
      </c>
      <c r="E735">
        <v>1125</v>
      </c>
      <c r="F735" s="27">
        <v>74.099999999999994</v>
      </c>
      <c r="G735" s="28">
        <v>41436</v>
      </c>
      <c r="H735">
        <v>1191</v>
      </c>
      <c r="I735" t="s">
        <v>1270</v>
      </c>
      <c r="J735" t="s">
        <v>49</v>
      </c>
      <c r="K735" s="29" t="s">
        <v>514</v>
      </c>
      <c r="L735" t="s">
        <v>58</v>
      </c>
      <c r="M735" t="s">
        <v>46</v>
      </c>
      <c r="N735" t="s">
        <v>1271</v>
      </c>
      <c r="O735">
        <v>6</v>
      </c>
      <c r="R735">
        <v>91928</v>
      </c>
    </row>
    <row r="736" spans="1:18" hidden="1">
      <c r="A736">
        <v>60</v>
      </c>
      <c r="B736" s="26" t="s">
        <v>1269</v>
      </c>
      <c r="C736">
        <v>345</v>
      </c>
      <c r="D736">
        <v>345</v>
      </c>
      <c r="E736">
        <v>1130</v>
      </c>
      <c r="F736" s="27">
        <v>148.19999999999999</v>
      </c>
      <c r="G736" s="28">
        <v>41436</v>
      </c>
      <c r="H736">
        <v>1191</v>
      </c>
      <c r="I736" t="s">
        <v>1270</v>
      </c>
      <c r="J736" t="s">
        <v>51</v>
      </c>
      <c r="K736" s="29" t="s">
        <v>59</v>
      </c>
      <c r="L736" t="s">
        <v>58</v>
      </c>
      <c r="M736" t="s">
        <v>46</v>
      </c>
      <c r="N736" t="s">
        <v>1271</v>
      </c>
      <c r="O736">
        <v>6</v>
      </c>
      <c r="R736">
        <v>96128</v>
      </c>
    </row>
    <row r="737" spans="1:18" hidden="1">
      <c r="A737">
        <v>60</v>
      </c>
      <c r="B737" s="26" t="s">
        <v>1269</v>
      </c>
      <c r="C737">
        <v>345</v>
      </c>
      <c r="D737">
        <v>345</v>
      </c>
      <c r="E737">
        <v>1130</v>
      </c>
      <c r="F737" s="27">
        <v>481.65</v>
      </c>
      <c r="G737" s="28">
        <v>41436</v>
      </c>
      <c r="H737">
        <v>1191</v>
      </c>
      <c r="I737" t="s">
        <v>1270</v>
      </c>
      <c r="J737" t="s">
        <v>51</v>
      </c>
      <c r="K737" s="29" t="s">
        <v>59</v>
      </c>
      <c r="L737" t="s">
        <v>58</v>
      </c>
      <c r="M737" t="s">
        <v>46</v>
      </c>
      <c r="N737" t="s">
        <v>1271</v>
      </c>
      <c r="O737">
        <v>6</v>
      </c>
      <c r="R737">
        <v>96128</v>
      </c>
    </row>
    <row r="738" spans="1:18" hidden="1">
      <c r="A738">
        <v>60</v>
      </c>
      <c r="B738" s="26" t="s">
        <v>1269</v>
      </c>
      <c r="C738">
        <v>345</v>
      </c>
      <c r="D738">
        <v>345</v>
      </c>
      <c r="E738">
        <v>1140</v>
      </c>
      <c r="F738" s="27">
        <v>74.099999999999994</v>
      </c>
      <c r="G738" s="28">
        <v>41436</v>
      </c>
      <c r="H738">
        <v>1191</v>
      </c>
      <c r="I738" t="s">
        <v>1270</v>
      </c>
      <c r="J738" t="s">
        <v>51</v>
      </c>
      <c r="K738" s="29" t="s">
        <v>59</v>
      </c>
      <c r="L738" t="s">
        <v>58</v>
      </c>
      <c r="M738" t="s">
        <v>46</v>
      </c>
      <c r="N738" t="s">
        <v>1271</v>
      </c>
      <c r="O738">
        <v>6</v>
      </c>
      <c r="R738">
        <v>93264</v>
      </c>
    </row>
    <row r="739" spans="1:18" hidden="1">
      <c r="A739">
        <v>60</v>
      </c>
      <c r="B739" s="26" t="s">
        <v>1269</v>
      </c>
      <c r="C739">
        <v>345</v>
      </c>
      <c r="D739">
        <v>345</v>
      </c>
      <c r="E739">
        <v>1190</v>
      </c>
      <c r="F739" s="27">
        <v>74.099999999999994</v>
      </c>
      <c r="G739" s="28">
        <v>41436</v>
      </c>
      <c r="H739">
        <v>1191</v>
      </c>
      <c r="I739" t="s">
        <v>1270</v>
      </c>
      <c r="J739" t="s">
        <v>51</v>
      </c>
      <c r="K739" s="29" t="s">
        <v>59</v>
      </c>
      <c r="L739" t="s">
        <v>58</v>
      </c>
      <c r="M739" t="s">
        <v>46</v>
      </c>
      <c r="N739" t="s">
        <v>1271</v>
      </c>
      <c r="O739">
        <v>6</v>
      </c>
      <c r="R739">
        <v>96449</v>
      </c>
    </row>
    <row r="740" spans="1:18" hidden="1">
      <c r="A740">
        <v>60</v>
      </c>
      <c r="B740" s="26" t="s">
        <v>1269</v>
      </c>
      <c r="C740">
        <v>345</v>
      </c>
      <c r="D740">
        <v>345</v>
      </c>
      <c r="E740">
        <v>1140</v>
      </c>
      <c r="F740" s="27">
        <v>37.049999999999997</v>
      </c>
      <c r="G740" s="28">
        <v>41436</v>
      </c>
      <c r="H740">
        <v>1191</v>
      </c>
      <c r="I740" t="s">
        <v>1270</v>
      </c>
      <c r="J740" t="s">
        <v>48</v>
      </c>
      <c r="K740" s="29" t="s">
        <v>169</v>
      </c>
      <c r="L740" t="s">
        <v>58</v>
      </c>
      <c r="M740" t="s">
        <v>46</v>
      </c>
      <c r="N740" t="s">
        <v>1271</v>
      </c>
      <c r="O740">
        <v>6</v>
      </c>
      <c r="R740">
        <v>93264</v>
      </c>
    </row>
    <row r="741" spans="1:18" hidden="1">
      <c r="A741">
        <v>60</v>
      </c>
      <c r="B741" s="26" t="s">
        <v>1269</v>
      </c>
      <c r="C741">
        <v>345</v>
      </c>
      <c r="D741">
        <v>345</v>
      </c>
      <c r="E741">
        <v>1140</v>
      </c>
      <c r="F741" s="27">
        <v>74.099999999999994</v>
      </c>
      <c r="G741" s="28">
        <v>41436</v>
      </c>
      <c r="H741">
        <v>1191</v>
      </c>
      <c r="I741" t="s">
        <v>1270</v>
      </c>
      <c r="J741" t="s">
        <v>56</v>
      </c>
      <c r="K741" s="29" t="s">
        <v>59</v>
      </c>
      <c r="L741" t="s">
        <v>58</v>
      </c>
      <c r="M741" t="s">
        <v>46</v>
      </c>
      <c r="N741" t="s">
        <v>1271</v>
      </c>
      <c r="O741">
        <v>6</v>
      </c>
      <c r="R741">
        <v>93264</v>
      </c>
    </row>
    <row r="742" spans="1:18" hidden="1">
      <c r="A742">
        <v>60</v>
      </c>
      <c r="B742" s="26" t="s">
        <v>1269</v>
      </c>
      <c r="C742">
        <v>345</v>
      </c>
      <c r="D742">
        <v>345</v>
      </c>
      <c r="E742">
        <v>1190</v>
      </c>
      <c r="F742" s="27">
        <v>74.099999999999994</v>
      </c>
      <c r="G742" s="28">
        <v>41436</v>
      </c>
      <c r="H742">
        <v>1191</v>
      </c>
      <c r="I742" t="s">
        <v>1270</v>
      </c>
      <c r="J742" t="s">
        <v>56</v>
      </c>
      <c r="K742" s="29" t="s">
        <v>59</v>
      </c>
      <c r="L742" t="s">
        <v>58</v>
      </c>
      <c r="M742" t="s">
        <v>46</v>
      </c>
      <c r="N742" t="s">
        <v>1271</v>
      </c>
      <c r="O742">
        <v>6</v>
      </c>
      <c r="R742">
        <v>96449</v>
      </c>
    </row>
    <row r="743" spans="1:18" hidden="1">
      <c r="A743">
        <v>60</v>
      </c>
      <c r="B743" s="26" t="s">
        <v>1269</v>
      </c>
      <c r="C743">
        <v>345</v>
      </c>
      <c r="D743">
        <v>345</v>
      </c>
      <c r="E743">
        <v>1195</v>
      </c>
      <c r="F743" s="27">
        <v>37.049999999999997</v>
      </c>
      <c r="G743" s="28">
        <v>41436</v>
      </c>
      <c r="H743">
        <v>1191</v>
      </c>
      <c r="I743" t="s">
        <v>1270</v>
      </c>
      <c r="J743" t="s">
        <v>49</v>
      </c>
      <c r="K743" s="29" t="s">
        <v>499</v>
      </c>
      <c r="L743" t="s">
        <v>58</v>
      </c>
      <c r="M743" t="s">
        <v>46</v>
      </c>
      <c r="N743" t="s">
        <v>1271</v>
      </c>
      <c r="O743">
        <v>6</v>
      </c>
      <c r="R743">
        <v>97601</v>
      </c>
    </row>
    <row r="744" spans="1:18" hidden="1">
      <c r="A744">
        <v>60</v>
      </c>
      <c r="B744" s="26" t="s">
        <v>1269</v>
      </c>
      <c r="C744">
        <v>345</v>
      </c>
      <c r="D744">
        <v>345</v>
      </c>
      <c r="E744">
        <v>1195</v>
      </c>
      <c r="F744" s="27">
        <v>37.049999999999997</v>
      </c>
      <c r="G744" s="28">
        <v>41436</v>
      </c>
      <c r="H744">
        <v>1191</v>
      </c>
      <c r="I744" t="s">
        <v>1270</v>
      </c>
      <c r="J744" t="s">
        <v>49</v>
      </c>
      <c r="K744" s="29" t="s">
        <v>499</v>
      </c>
      <c r="L744" t="s">
        <v>58</v>
      </c>
      <c r="M744" t="s">
        <v>46</v>
      </c>
      <c r="N744" t="s">
        <v>1271</v>
      </c>
      <c r="O744">
        <v>6</v>
      </c>
      <c r="R744">
        <v>97601</v>
      </c>
    </row>
    <row r="745" spans="1:18" hidden="1">
      <c r="A745">
        <v>60</v>
      </c>
      <c r="B745" s="26" t="s">
        <v>1269</v>
      </c>
      <c r="C745">
        <v>345</v>
      </c>
      <c r="D745">
        <v>345</v>
      </c>
      <c r="E745">
        <v>1195</v>
      </c>
      <c r="F745" s="27">
        <v>74.099999999999994</v>
      </c>
      <c r="G745" s="28">
        <v>41436</v>
      </c>
      <c r="H745">
        <v>1191</v>
      </c>
      <c r="I745" t="s">
        <v>1270</v>
      </c>
      <c r="J745" t="s">
        <v>49</v>
      </c>
      <c r="K745" s="29" t="s">
        <v>513</v>
      </c>
      <c r="L745" t="s">
        <v>58</v>
      </c>
      <c r="M745" t="s">
        <v>46</v>
      </c>
      <c r="N745" t="s">
        <v>1271</v>
      </c>
      <c r="O745">
        <v>6</v>
      </c>
      <c r="R745">
        <v>97601</v>
      </c>
    </row>
    <row r="746" spans="1:18" hidden="1">
      <c r="A746">
        <v>60</v>
      </c>
      <c r="B746" s="26" t="s">
        <v>1269</v>
      </c>
      <c r="C746">
        <v>345</v>
      </c>
      <c r="D746">
        <v>345</v>
      </c>
      <c r="E746">
        <v>1195</v>
      </c>
      <c r="F746" s="27">
        <v>37.049999999999997</v>
      </c>
      <c r="G746" s="28">
        <v>41436</v>
      </c>
      <c r="H746">
        <v>1191</v>
      </c>
      <c r="I746" t="s">
        <v>1270</v>
      </c>
      <c r="J746" t="s">
        <v>49</v>
      </c>
      <c r="K746" s="29" t="s">
        <v>499</v>
      </c>
      <c r="L746" t="s">
        <v>58</v>
      </c>
      <c r="M746" t="s">
        <v>46</v>
      </c>
      <c r="N746" t="s">
        <v>1271</v>
      </c>
      <c r="O746">
        <v>6</v>
      </c>
      <c r="R746">
        <v>97601</v>
      </c>
    </row>
    <row r="747" spans="1:18" hidden="1">
      <c r="A747">
        <v>60</v>
      </c>
      <c r="B747" s="26" t="s">
        <v>1269</v>
      </c>
      <c r="C747">
        <v>345</v>
      </c>
      <c r="D747">
        <v>345</v>
      </c>
      <c r="E747">
        <v>1195</v>
      </c>
      <c r="F747" s="27">
        <v>74.099999999999994</v>
      </c>
      <c r="G747" s="28">
        <v>41436</v>
      </c>
      <c r="H747">
        <v>1191</v>
      </c>
      <c r="I747" t="s">
        <v>1270</v>
      </c>
      <c r="J747" t="s">
        <v>49</v>
      </c>
      <c r="K747" s="29" t="s">
        <v>513</v>
      </c>
      <c r="L747" t="s">
        <v>58</v>
      </c>
      <c r="M747" t="s">
        <v>46</v>
      </c>
      <c r="N747" t="s">
        <v>1271</v>
      </c>
      <c r="O747">
        <v>6</v>
      </c>
      <c r="R747">
        <v>97601</v>
      </c>
    </row>
    <row r="748" spans="1:18" hidden="1">
      <c r="A748">
        <v>60</v>
      </c>
      <c r="B748" s="26" t="s">
        <v>1269</v>
      </c>
      <c r="C748">
        <v>345</v>
      </c>
      <c r="D748">
        <v>345</v>
      </c>
      <c r="E748">
        <v>1195</v>
      </c>
      <c r="F748" s="27">
        <v>37.049999999999997</v>
      </c>
      <c r="G748" s="28">
        <v>41436</v>
      </c>
      <c r="H748">
        <v>1191</v>
      </c>
      <c r="I748" t="s">
        <v>1270</v>
      </c>
      <c r="J748" t="s">
        <v>49</v>
      </c>
      <c r="K748" s="29" t="s">
        <v>499</v>
      </c>
      <c r="L748" t="s">
        <v>58</v>
      </c>
      <c r="M748" t="s">
        <v>46</v>
      </c>
      <c r="N748" t="s">
        <v>1271</v>
      </c>
      <c r="O748">
        <v>6</v>
      </c>
      <c r="R748">
        <v>97601</v>
      </c>
    </row>
    <row r="749" spans="1:18" hidden="1">
      <c r="A749">
        <v>60</v>
      </c>
      <c r="B749" s="26" t="s">
        <v>1269</v>
      </c>
      <c r="C749">
        <v>345</v>
      </c>
      <c r="D749">
        <v>345</v>
      </c>
      <c r="E749">
        <v>1195</v>
      </c>
      <c r="F749" s="27">
        <v>111.15</v>
      </c>
      <c r="G749" s="28">
        <v>41436</v>
      </c>
      <c r="H749">
        <v>1191</v>
      </c>
      <c r="I749" t="s">
        <v>1270</v>
      </c>
      <c r="J749" t="s">
        <v>53</v>
      </c>
      <c r="K749" s="29" t="s">
        <v>512</v>
      </c>
      <c r="L749" t="s">
        <v>58</v>
      </c>
      <c r="M749" t="s">
        <v>46</v>
      </c>
      <c r="N749" t="s">
        <v>1271</v>
      </c>
      <c r="O749">
        <v>6</v>
      </c>
      <c r="R749">
        <v>97601</v>
      </c>
    </row>
    <row r="750" spans="1:18" hidden="1">
      <c r="A750">
        <v>60</v>
      </c>
      <c r="B750" s="26" t="s">
        <v>1269</v>
      </c>
      <c r="C750">
        <v>345</v>
      </c>
      <c r="D750">
        <v>345</v>
      </c>
      <c r="E750">
        <v>1140</v>
      </c>
      <c r="F750" s="27">
        <v>92.63</v>
      </c>
      <c r="G750" s="28">
        <v>41436</v>
      </c>
      <c r="H750">
        <v>1191</v>
      </c>
      <c r="I750" t="s">
        <v>1270</v>
      </c>
      <c r="J750" t="s">
        <v>54</v>
      </c>
      <c r="K750" s="29" t="s">
        <v>325</v>
      </c>
      <c r="L750" t="s">
        <v>58</v>
      </c>
      <c r="M750" t="s">
        <v>46</v>
      </c>
      <c r="N750" t="s">
        <v>1271</v>
      </c>
      <c r="O750">
        <v>6</v>
      </c>
      <c r="R750">
        <v>93264</v>
      </c>
    </row>
    <row r="751" spans="1:18" hidden="1">
      <c r="A751">
        <v>60</v>
      </c>
      <c r="B751" s="26" t="s">
        <v>1269</v>
      </c>
      <c r="C751">
        <v>345</v>
      </c>
      <c r="D751">
        <v>345</v>
      </c>
      <c r="E751">
        <v>1140</v>
      </c>
      <c r="F751" s="27">
        <v>74.099999999999994</v>
      </c>
      <c r="G751" s="28">
        <v>41450</v>
      </c>
      <c r="H751">
        <v>1194</v>
      </c>
      <c r="I751" t="s">
        <v>1270</v>
      </c>
      <c r="J751" t="s">
        <v>54</v>
      </c>
      <c r="K751" s="29" t="s">
        <v>511</v>
      </c>
      <c r="L751" t="s">
        <v>58</v>
      </c>
      <c r="M751" t="s">
        <v>46</v>
      </c>
      <c r="N751" t="s">
        <v>1271</v>
      </c>
      <c r="O751">
        <v>6</v>
      </c>
      <c r="R751">
        <v>93264</v>
      </c>
    </row>
    <row r="752" spans="1:18" hidden="1">
      <c r="A752">
        <v>60</v>
      </c>
      <c r="B752" s="26" t="s">
        <v>1269</v>
      </c>
      <c r="C752">
        <v>345</v>
      </c>
      <c r="D752">
        <v>345</v>
      </c>
      <c r="E752">
        <v>1140</v>
      </c>
      <c r="F752" s="27">
        <v>111.15</v>
      </c>
      <c r="G752" s="28">
        <v>41450</v>
      </c>
      <c r="H752">
        <v>1194</v>
      </c>
      <c r="I752" t="s">
        <v>1270</v>
      </c>
      <c r="J752" t="s">
        <v>54</v>
      </c>
      <c r="K752" s="29" t="s">
        <v>511</v>
      </c>
      <c r="L752" t="s">
        <v>58</v>
      </c>
      <c r="M752" t="s">
        <v>46</v>
      </c>
      <c r="N752" t="s">
        <v>1271</v>
      </c>
      <c r="O752">
        <v>6</v>
      </c>
      <c r="R752">
        <v>93264</v>
      </c>
    </row>
    <row r="753" spans="1:18" hidden="1">
      <c r="A753">
        <v>60</v>
      </c>
      <c r="B753" s="26" t="s">
        <v>1269</v>
      </c>
      <c r="C753">
        <v>345</v>
      </c>
      <c r="D753">
        <v>345</v>
      </c>
      <c r="E753">
        <v>1140</v>
      </c>
      <c r="F753" s="27">
        <v>148.19999999999999</v>
      </c>
      <c r="G753" s="28">
        <v>41450</v>
      </c>
      <c r="H753">
        <v>1194</v>
      </c>
      <c r="I753" t="s">
        <v>1270</v>
      </c>
      <c r="J753" t="s">
        <v>54</v>
      </c>
      <c r="K753" s="29" t="s">
        <v>511</v>
      </c>
      <c r="L753" t="s">
        <v>58</v>
      </c>
      <c r="M753" t="s">
        <v>46</v>
      </c>
      <c r="N753" t="s">
        <v>1271</v>
      </c>
      <c r="O753">
        <v>6</v>
      </c>
      <c r="R753">
        <v>93264</v>
      </c>
    </row>
    <row r="754" spans="1:18" hidden="1">
      <c r="A754">
        <v>60</v>
      </c>
      <c r="B754" s="26" t="s">
        <v>1269</v>
      </c>
      <c r="C754">
        <v>345</v>
      </c>
      <c r="D754">
        <v>345</v>
      </c>
      <c r="E754">
        <v>1055</v>
      </c>
      <c r="F754" s="27">
        <v>148.19999999999999</v>
      </c>
      <c r="G754" s="28">
        <v>41450</v>
      </c>
      <c r="H754">
        <v>1194</v>
      </c>
      <c r="I754" t="s">
        <v>1270</v>
      </c>
      <c r="J754" t="s">
        <v>55</v>
      </c>
      <c r="K754" s="29" t="s">
        <v>59</v>
      </c>
      <c r="L754" t="s">
        <v>58</v>
      </c>
      <c r="M754" t="s">
        <v>46</v>
      </c>
      <c r="N754" t="s">
        <v>1271</v>
      </c>
      <c r="O754">
        <v>6</v>
      </c>
      <c r="R754">
        <v>92261</v>
      </c>
    </row>
    <row r="755" spans="1:18" hidden="1">
      <c r="A755">
        <v>60</v>
      </c>
      <c r="B755" s="26" t="s">
        <v>1269</v>
      </c>
      <c r="C755">
        <v>345</v>
      </c>
      <c r="D755">
        <v>345</v>
      </c>
      <c r="E755">
        <v>1140</v>
      </c>
      <c r="F755" s="27">
        <v>37.049999999999997</v>
      </c>
      <c r="G755" s="28">
        <v>41450</v>
      </c>
      <c r="H755">
        <v>1194</v>
      </c>
      <c r="I755" t="s">
        <v>1270</v>
      </c>
      <c r="J755" t="s">
        <v>54</v>
      </c>
      <c r="K755" s="29" t="s">
        <v>511</v>
      </c>
      <c r="L755" t="s">
        <v>58</v>
      </c>
      <c r="M755" t="s">
        <v>46</v>
      </c>
      <c r="N755" t="s">
        <v>1271</v>
      </c>
      <c r="O755">
        <v>6</v>
      </c>
      <c r="R755">
        <v>93264</v>
      </c>
    </row>
    <row r="756" spans="1:18" hidden="1">
      <c r="A756">
        <v>60</v>
      </c>
      <c r="B756" s="26" t="s">
        <v>1269</v>
      </c>
      <c r="C756">
        <v>345</v>
      </c>
      <c r="D756">
        <v>345</v>
      </c>
      <c r="E756">
        <v>1140</v>
      </c>
      <c r="F756" s="27">
        <v>148.19999999999999</v>
      </c>
      <c r="G756" s="28">
        <v>41450</v>
      </c>
      <c r="H756">
        <v>1194</v>
      </c>
      <c r="I756" t="s">
        <v>1270</v>
      </c>
      <c r="J756" t="s">
        <v>50</v>
      </c>
      <c r="K756" s="29" t="s">
        <v>59</v>
      </c>
      <c r="L756" t="s">
        <v>58</v>
      </c>
      <c r="M756" t="s">
        <v>46</v>
      </c>
      <c r="N756" t="s">
        <v>1271</v>
      </c>
      <c r="O756">
        <v>6</v>
      </c>
      <c r="R756">
        <v>93264</v>
      </c>
    </row>
    <row r="757" spans="1:18" hidden="1">
      <c r="A757">
        <v>60</v>
      </c>
      <c r="B757" s="26" t="s">
        <v>1269</v>
      </c>
      <c r="C757">
        <v>345</v>
      </c>
      <c r="D757">
        <v>345</v>
      </c>
      <c r="E757">
        <v>1195</v>
      </c>
      <c r="F757" s="27">
        <v>37.049999999999997</v>
      </c>
      <c r="G757" s="28">
        <v>41450</v>
      </c>
      <c r="H757">
        <v>1194</v>
      </c>
      <c r="I757" t="s">
        <v>1270</v>
      </c>
      <c r="J757" t="s">
        <v>49</v>
      </c>
      <c r="K757" s="29" t="s">
        <v>464</v>
      </c>
      <c r="L757" t="s">
        <v>58</v>
      </c>
      <c r="M757" t="s">
        <v>46</v>
      </c>
      <c r="N757" t="s">
        <v>1271</v>
      </c>
      <c r="O757">
        <v>6</v>
      </c>
      <c r="R757">
        <v>97601</v>
      </c>
    </row>
    <row r="758" spans="1:18" hidden="1">
      <c r="A758">
        <v>60</v>
      </c>
      <c r="B758" s="26" t="s">
        <v>1269</v>
      </c>
      <c r="C758">
        <v>345</v>
      </c>
      <c r="D758">
        <v>345</v>
      </c>
      <c r="E758">
        <v>1195</v>
      </c>
      <c r="F758" s="27">
        <v>37.049999999999997</v>
      </c>
      <c r="G758" s="28">
        <v>41450</v>
      </c>
      <c r="H758">
        <v>1194</v>
      </c>
      <c r="I758" t="s">
        <v>1270</v>
      </c>
      <c r="J758" t="s">
        <v>49</v>
      </c>
      <c r="K758" s="29" t="s">
        <v>500</v>
      </c>
      <c r="L758" t="s">
        <v>58</v>
      </c>
      <c r="M758" t="s">
        <v>46</v>
      </c>
      <c r="N758" t="s">
        <v>1271</v>
      </c>
      <c r="O758">
        <v>6</v>
      </c>
      <c r="R758">
        <v>97601</v>
      </c>
    </row>
    <row r="759" spans="1:18" hidden="1">
      <c r="A759">
        <v>60</v>
      </c>
      <c r="B759" s="26" t="s">
        <v>1269</v>
      </c>
      <c r="C759">
        <v>345</v>
      </c>
      <c r="D759">
        <v>345</v>
      </c>
      <c r="E759">
        <v>1195</v>
      </c>
      <c r="F759" s="27">
        <v>37.049999999999997</v>
      </c>
      <c r="G759" s="28">
        <v>41450</v>
      </c>
      <c r="H759">
        <v>1194</v>
      </c>
      <c r="I759" t="s">
        <v>1270</v>
      </c>
      <c r="J759" t="s">
        <v>49</v>
      </c>
      <c r="K759" s="29" t="s">
        <v>464</v>
      </c>
      <c r="L759" t="s">
        <v>58</v>
      </c>
      <c r="M759" t="s">
        <v>46</v>
      </c>
      <c r="N759" t="s">
        <v>1271</v>
      </c>
      <c r="O759">
        <v>6</v>
      </c>
      <c r="R759">
        <v>97601</v>
      </c>
    </row>
    <row r="760" spans="1:18" hidden="1">
      <c r="A760">
        <v>60</v>
      </c>
      <c r="B760" s="26" t="s">
        <v>1269</v>
      </c>
      <c r="C760">
        <v>345</v>
      </c>
      <c r="D760">
        <v>345</v>
      </c>
      <c r="E760">
        <v>1195</v>
      </c>
      <c r="F760" s="27">
        <v>37.049999999999997</v>
      </c>
      <c r="G760" s="28">
        <v>41450</v>
      </c>
      <c r="H760">
        <v>1194</v>
      </c>
      <c r="I760" t="s">
        <v>1270</v>
      </c>
      <c r="J760" t="s">
        <v>49</v>
      </c>
      <c r="K760" s="29" t="s">
        <v>464</v>
      </c>
      <c r="L760" t="s">
        <v>58</v>
      </c>
      <c r="M760" t="s">
        <v>46</v>
      </c>
      <c r="N760" t="s">
        <v>1271</v>
      </c>
      <c r="O760">
        <v>6</v>
      </c>
      <c r="R760">
        <v>97601</v>
      </c>
    </row>
    <row r="761" spans="1:18" hidden="1">
      <c r="A761">
        <v>60</v>
      </c>
      <c r="B761" s="26" t="s">
        <v>1269</v>
      </c>
      <c r="C761">
        <v>345</v>
      </c>
      <c r="D761">
        <v>345</v>
      </c>
      <c r="E761">
        <v>1195</v>
      </c>
      <c r="F761" s="27">
        <v>37.049999999999997</v>
      </c>
      <c r="G761" s="28">
        <v>41450</v>
      </c>
      <c r="H761">
        <v>1194</v>
      </c>
      <c r="I761" t="s">
        <v>1270</v>
      </c>
      <c r="J761" t="s">
        <v>49</v>
      </c>
      <c r="K761" s="29" t="s">
        <v>500</v>
      </c>
      <c r="L761" t="s">
        <v>58</v>
      </c>
      <c r="M761" t="s">
        <v>46</v>
      </c>
      <c r="N761" t="s">
        <v>1271</v>
      </c>
      <c r="O761">
        <v>6</v>
      </c>
      <c r="R761">
        <v>97601</v>
      </c>
    </row>
    <row r="762" spans="1:18" hidden="1">
      <c r="A762">
        <v>60</v>
      </c>
      <c r="B762" s="26" t="s">
        <v>1269</v>
      </c>
      <c r="C762">
        <v>345</v>
      </c>
      <c r="D762">
        <v>345</v>
      </c>
      <c r="E762">
        <v>1195</v>
      </c>
      <c r="F762" s="27">
        <v>37.049999999999997</v>
      </c>
      <c r="G762" s="28">
        <v>41450</v>
      </c>
      <c r="H762">
        <v>1194</v>
      </c>
      <c r="I762" t="s">
        <v>1270</v>
      </c>
      <c r="J762" t="s">
        <v>53</v>
      </c>
      <c r="K762" s="29" t="s">
        <v>510</v>
      </c>
      <c r="L762" t="s">
        <v>58</v>
      </c>
      <c r="M762" t="s">
        <v>46</v>
      </c>
      <c r="N762" t="s">
        <v>1271</v>
      </c>
      <c r="O762">
        <v>6</v>
      </c>
      <c r="R762">
        <v>97601</v>
      </c>
    </row>
    <row r="763" spans="1:18" hidden="1">
      <c r="A763">
        <v>60</v>
      </c>
      <c r="B763" s="26" t="s">
        <v>1269</v>
      </c>
      <c r="C763">
        <v>345</v>
      </c>
      <c r="D763">
        <v>345</v>
      </c>
      <c r="E763">
        <v>1195</v>
      </c>
      <c r="F763" s="27">
        <v>185.25</v>
      </c>
      <c r="G763" s="28">
        <v>41450</v>
      </c>
      <c r="H763">
        <v>1194</v>
      </c>
      <c r="I763" t="s">
        <v>1270</v>
      </c>
      <c r="J763" t="s">
        <v>53</v>
      </c>
      <c r="K763" s="29" t="s">
        <v>510</v>
      </c>
      <c r="L763" t="s">
        <v>58</v>
      </c>
      <c r="M763" t="s">
        <v>46</v>
      </c>
      <c r="N763" t="s">
        <v>1271</v>
      </c>
      <c r="O763">
        <v>6</v>
      </c>
      <c r="R763">
        <v>97601</v>
      </c>
    </row>
    <row r="764" spans="1:18" hidden="1">
      <c r="A764">
        <v>60</v>
      </c>
      <c r="B764" s="26" t="s">
        <v>1269</v>
      </c>
      <c r="C764">
        <v>345</v>
      </c>
      <c r="D764">
        <v>345</v>
      </c>
      <c r="E764">
        <v>1115</v>
      </c>
      <c r="F764" s="27">
        <v>18.53</v>
      </c>
      <c r="G764" s="28">
        <v>41450</v>
      </c>
      <c r="H764">
        <v>1194</v>
      </c>
      <c r="I764" t="s">
        <v>1270</v>
      </c>
      <c r="J764" t="s">
        <v>48</v>
      </c>
      <c r="K764" s="29" t="s">
        <v>509</v>
      </c>
      <c r="L764" t="s">
        <v>58</v>
      </c>
      <c r="M764" t="s">
        <v>46</v>
      </c>
      <c r="N764" t="s">
        <v>1271</v>
      </c>
      <c r="O764">
        <v>6</v>
      </c>
      <c r="R764">
        <v>92930</v>
      </c>
    </row>
    <row r="765" spans="1:18" hidden="1">
      <c r="A765">
        <v>60</v>
      </c>
      <c r="B765" s="26" t="s">
        <v>1269</v>
      </c>
      <c r="C765">
        <v>345</v>
      </c>
      <c r="D765">
        <v>345</v>
      </c>
      <c r="E765">
        <v>1130</v>
      </c>
      <c r="F765" s="27">
        <v>37.049999999999997</v>
      </c>
      <c r="G765" s="28">
        <v>41450</v>
      </c>
      <c r="H765">
        <v>1194</v>
      </c>
      <c r="I765" t="s">
        <v>1270</v>
      </c>
      <c r="J765" t="s">
        <v>56</v>
      </c>
      <c r="K765" s="29" t="s">
        <v>59</v>
      </c>
      <c r="L765" t="s">
        <v>58</v>
      </c>
      <c r="M765" t="s">
        <v>46</v>
      </c>
      <c r="N765" t="s">
        <v>1271</v>
      </c>
      <c r="O765">
        <v>6</v>
      </c>
      <c r="R765">
        <v>96128</v>
      </c>
    </row>
    <row r="766" spans="1:18" hidden="1">
      <c r="A766">
        <v>60</v>
      </c>
      <c r="B766" s="26" t="s">
        <v>1269</v>
      </c>
      <c r="C766">
        <v>345</v>
      </c>
      <c r="D766">
        <v>345</v>
      </c>
      <c r="E766">
        <v>1140</v>
      </c>
      <c r="F766" s="27">
        <v>18.53</v>
      </c>
      <c r="G766" s="28">
        <v>41450</v>
      </c>
      <c r="H766">
        <v>1194</v>
      </c>
      <c r="I766" t="s">
        <v>1270</v>
      </c>
      <c r="J766" t="s">
        <v>48</v>
      </c>
      <c r="K766" s="29" t="s">
        <v>169</v>
      </c>
      <c r="L766" t="s">
        <v>58</v>
      </c>
      <c r="M766" t="s">
        <v>46</v>
      </c>
      <c r="N766" t="s">
        <v>1271</v>
      </c>
      <c r="O766">
        <v>6</v>
      </c>
      <c r="R766">
        <v>93264</v>
      </c>
    </row>
    <row r="767" spans="1:18" hidden="1">
      <c r="A767">
        <v>60</v>
      </c>
      <c r="B767" s="26" t="s">
        <v>1269</v>
      </c>
      <c r="C767">
        <v>345</v>
      </c>
      <c r="D767">
        <v>345</v>
      </c>
      <c r="E767">
        <v>1140</v>
      </c>
      <c r="F767" s="27">
        <v>18.53</v>
      </c>
      <c r="G767" s="28">
        <v>41450</v>
      </c>
      <c r="H767">
        <v>1194</v>
      </c>
      <c r="I767" t="s">
        <v>1270</v>
      </c>
      <c r="J767" t="s">
        <v>48</v>
      </c>
      <c r="K767" s="29" t="s">
        <v>169</v>
      </c>
      <c r="L767" t="s">
        <v>58</v>
      </c>
      <c r="M767" t="s">
        <v>46</v>
      </c>
      <c r="N767" t="s">
        <v>1271</v>
      </c>
      <c r="O767">
        <v>6</v>
      </c>
      <c r="R767">
        <v>93264</v>
      </c>
    </row>
    <row r="768" spans="1:18" hidden="1">
      <c r="A768">
        <v>60</v>
      </c>
      <c r="B768" s="26" t="s">
        <v>1269</v>
      </c>
      <c r="C768">
        <v>345</v>
      </c>
      <c r="D768">
        <v>345</v>
      </c>
      <c r="E768">
        <v>1140</v>
      </c>
      <c r="F768" s="27">
        <v>74.099999999999994</v>
      </c>
      <c r="G768" s="28">
        <v>41450</v>
      </c>
      <c r="H768">
        <v>1194</v>
      </c>
      <c r="I768" t="s">
        <v>1270</v>
      </c>
      <c r="J768" t="s">
        <v>48</v>
      </c>
      <c r="K768" s="29" t="s">
        <v>169</v>
      </c>
      <c r="L768" t="s">
        <v>58</v>
      </c>
      <c r="M768" t="s">
        <v>46</v>
      </c>
      <c r="N768" t="s">
        <v>1271</v>
      </c>
      <c r="O768">
        <v>6</v>
      </c>
      <c r="R768">
        <v>93264</v>
      </c>
    </row>
    <row r="769" spans="1:18" hidden="1">
      <c r="A769">
        <v>60</v>
      </c>
      <c r="B769" s="26" t="s">
        <v>1269</v>
      </c>
      <c r="C769">
        <v>345</v>
      </c>
      <c r="D769">
        <v>345</v>
      </c>
      <c r="E769">
        <v>1140</v>
      </c>
      <c r="F769" s="27">
        <v>74.099999999999994</v>
      </c>
      <c r="G769" s="28">
        <v>41450</v>
      </c>
      <c r="H769">
        <v>1194</v>
      </c>
      <c r="I769" t="s">
        <v>1270</v>
      </c>
      <c r="J769" t="s">
        <v>48</v>
      </c>
      <c r="K769" s="29" t="s">
        <v>169</v>
      </c>
      <c r="L769" t="s">
        <v>58</v>
      </c>
      <c r="M769" t="s">
        <v>46</v>
      </c>
      <c r="N769" t="s">
        <v>1271</v>
      </c>
      <c r="O769">
        <v>6</v>
      </c>
      <c r="R769">
        <v>93264</v>
      </c>
    </row>
    <row r="770" spans="1:18" hidden="1">
      <c r="A770">
        <v>60</v>
      </c>
      <c r="B770" s="26" t="s">
        <v>1269</v>
      </c>
      <c r="C770">
        <v>345</v>
      </c>
      <c r="D770">
        <v>345</v>
      </c>
      <c r="E770">
        <v>1195</v>
      </c>
      <c r="F770" s="27">
        <v>37.049999999999997</v>
      </c>
      <c r="G770" s="28">
        <v>41450</v>
      </c>
      <c r="H770">
        <v>1194</v>
      </c>
      <c r="I770" t="s">
        <v>1270</v>
      </c>
      <c r="J770" t="s">
        <v>48</v>
      </c>
      <c r="K770" s="29" t="s">
        <v>508</v>
      </c>
      <c r="L770" t="s">
        <v>58</v>
      </c>
      <c r="M770" t="s">
        <v>46</v>
      </c>
      <c r="N770" t="s">
        <v>1271</v>
      </c>
      <c r="O770">
        <v>6</v>
      </c>
      <c r="R770">
        <v>97601</v>
      </c>
    </row>
    <row r="771" spans="1:18" hidden="1">
      <c r="A771">
        <v>60</v>
      </c>
      <c r="B771" s="26" t="s">
        <v>1269</v>
      </c>
      <c r="C771">
        <v>345</v>
      </c>
      <c r="D771">
        <v>345</v>
      </c>
      <c r="E771">
        <v>1195</v>
      </c>
      <c r="F771" s="27">
        <v>111.15</v>
      </c>
      <c r="G771" s="28">
        <v>41450</v>
      </c>
      <c r="H771">
        <v>1194</v>
      </c>
      <c r="I771" t="s">
        <v>1270</v>
      </c>
      <c r="J771" t="s">
        <v>48</v>
      </c>
      <c r="K771" s="29" t="s">
        <v>508</v>
      </c>
      <c r="L771" t="s">
        <v>58</v>
      </c>
      <c r="M771" t="s">
        <v>46</v>
      </c>
      <c r="N771" t="s">
        <v>1271</v>
      </c>
      <c r="O771">
        <v>6</v>
      </c>
      <c r="R771">
        <v>97601</v>
      </c>
    </row>
    <row r="772" spans="1:18" hidden="1">
      <c r="A772">
        <v>60</v>
      </c>
      <c r="B772" s="26" t="s">
        <v>1269</v>
      </c>
      <c r="C772">
        <v>345</v>
      </c>
      <c r="D772">
        <v>345</v>
      </c>
      <c r="E772">
        <v>1115</v>
      </c>
      <c r="F772" s="27">
        <v>74.099999999999994</v>
      </c>
      <c r="G772" s="28">
        <v>41450</v>
      </c>
      <c r="H772">
        <v>1194</v>
      </c>
      <c r="I772" t="s">
        <v>1270</v>
      </c>
      <c r="J772" t="s">
        <v>49</v>
      </c>
      <c r="K772" s="29" t="s">
        <v>497</v>
      </c>
      <c r="L772" t="s">
        <v>58</v>
      </c>
      <c r="M772" t="s">
        <v>46</v>
      </c>
      <c r="N772" t="s">
        <v>1271</v>
      </c>
      <c r="O772">
        <v>6</v>
      </c>
      <c r="R772">
        <v>92930</v>
      </c>
    </row>
    <row r="773" spans="1:18" hidden="1">
      <c r="A773">
        <v>60</v>
      </c>
      <c r="B773" s="26" t="s">
        <v>1269</v>
      </c>
      <c r="C773">
        <v>345</v>
      </c>
      <c r="D773">
        <v>345</v>
      </c>
      <c r="E773">
        <v>1115</v>
      </c>
      <c r="F773" s="27">
        <v>111.15</v>
      </c>
      <c r="G773" s="28">
        <v>41450</v>
      </c>
      <c r="H773">
        <v>1194</v>
      </c>
      <c r="I773" t="s">
        <v>1270</v>
      </c>
      <c r="J773" t="s">
        <v>57</v>
      </c>
      <c r="K773" s="29" t="s">
        <v>507</v>
      </c>
      <c r="L773" t="s">
        <v>58</v>
      </c>
      <c r="M773" t="s">
        <v>46</v>
      </c>
      <c r="N773" t="s">
        <v>1271</v>
      </c>
      <c r="O773">
        <v>6</v>
      </c>
      <c r="R773">
        <v>92930</v>
      </c>
    </row>
    <row r="774" spans="1:18" hidden="1">
      <c r="A774">
        <v>60</v>
      </c>
      <c r="B774" s="26" t="s">
        <v>1269</v>
      </c>
      <c r="C774">
        <v>345</v>
      </c>
      <c r="D774">
        <v>345</v>
      </c>
      <c r="E774">
        <v>1115</v>
      </c>
      <c r="F774" s="27">
        <v>111.15</v>
      </c>
      <c r="G774" s="28">
        <v>41450</v>
      </c>
      <c r="H774">
        <v>1194</v>
      </c>
      <c r="I774" t="s">
        <v>1270</v>
      </c>
      <c r="J774" t="s">
        <v>57</v>
      </c>
      <c r="K774" s="29" t="s">
        <v>506</v>
      </c>
      <c r="L774" t="s">
        <v>58</v>
      </c>
      <c r="M774" t="s">
        <v>46</v>
      </c>
      <c r="N774" t="s">
        <v>1271</v>
      </c>
      <c r="O774">
        <v>6</v>
      </c>
      <c r="R774">
        <v>92930</v>
      </c>
    </row>
    <row r="775" spans="1:18" hidden="1">
      <c r="A775">
        <v>60</v>
      </c>
      <c r="B775" s="26" t="s">
        <v>1269</v>
      </c>
      <c r="C775">
        <v>345</v>
      </c>
      <c r="D775">
        <v>345</v>
      </c>
      <c r="E775">
        <v>1115</v>
      </c>
      <c r="F775" s="27">
        <v>148.19999999999999</v>
      </c>
      <c r="G775" s="28">
        <v>41450</v>
      </c>
      <c r="H775">
        <v>1194</v>
      </c>
      <c r="I775" t="s">
        <v>1270</v>
      </c>
      <c r="J775" t="s">
        <v>53</v>
      </c>
      <c r="K775" s="29" t="s">
        <v>505</v>
      </c>
      <c r="L775" t="s">
        <v>58</v>
      </c>
      <c r="M775" t="s">
        <v>46</v>
      </c>
      <c r="N775" t="s">
        <v>1271</v>
      </c>
      <c r="O775">
        <v>6</v>
      </c>
      <c r="R775">
        <v>92930</v>
      </c>
    </row>
    <row r="776" spans="1:18" hidden="1">
      <c r="A776">
        <v>60</v>
      </c>
      <c r="B776" s="26" t="s">
        <v>1269</v>
      </c>
      <c r="C776">
        <v>345</v>
      </c>
      <c r="D776">
        <v>345</v>
      </c>
      <c r="E776">
        <v>1130</v>
      </c>
      <c r="F776" s="27">
        <v>148.19999999999999</v>
      </c>
      <c r="G776" s="28">
        <v>41450</v>
      </c>
      <c r="H776">
        <v>1194</v>
      </c>
      <c r="I776" t="s">
        <v>1270</v>
      </c>
      <c r="J776" t="s">
        <v>50</v>
      </c>
      <c r="K776" s="29" t="s">
        <v>504</v>
      </c>
      <c r="L776" t="s">
        <v>58</v>
      </c>
      <c r="M776" t="s">
        <v>46</v>
      </c>
      <c r="N776" t="s">
        <v>1271</v>
      </c>
      <c r="O776">
        <v>6</v>
      </c>
      <c r="R776">
        <v>96128</v>
      </c>
    </row>
    <row r="777" spans="1:18" hidden="1">
      <c r="A777">
        <v>60</v>
      </c>
      <c r="B777" s="26" t="s">
        <v>1269</v>
      </c>
      <c r="C777">
        <v>345</v>
      </c>
      <c r="D777">
        <v>345</v>
      </c>
      <c r="E777">
        <v>1130</v>
      </c>
      <c r="F777" s="27">
        <v>37.049999999999997</v>
      </c>
      <c r="G777" s="28">
        <v>41450</v>
      </c>
      <c r="H777">
        <v>1194</v>
      </c>
      <c r="I777" t="s">
        <v>1270</v>
      </c>
      <c r="J777" t="s">
        <v>51</v>
      </c>
      <c r="K777" s="29" t="s">
        <v>59</v>
      </c>
      <c r="L777" t="s">
        <v>58</v>
      </c>
      <c r="M777" t="s">
        <v>46</v>
      </c>
      <c r="N777" t="s">
        <v>1271</v>
      </c>
      <c r="O777">
        <v>6</v>
      </c>
      <c r="R777">
        <v>96128</v>
      </c>
    </row>
    <row r="778" spans="1:18" hidden="1">
      <c r="A778">
        <v>60</v>
      </c>
      <c r="B778" s="26" t="s">
        <v>1269</v>
      </c>
      <c r="C778">
        <v>345</v>
      </c>
      <c r="D778">
        <v>345</v>
      </c>
      <c r="E778">
        <v>1140</v>
      </c>
      <c r="F778" s="27">
        <v>37.049999999999997</v>
      </c>
      <c r="G778" s="28">
        <v>41450</v>
      </c>
      <c r="H778">
        <v>1194</v>
      </c>
      <c r="I778" t="s">
        <v>1270</v>
      </c>
      <c r="J778" t="s">
        <v>50</v>
      </c>
      <c r="K778" s="29" t="s">
        <v>59</v>
      </c>
      <c r="L778" t="s">
        <v>58</v>
      </c>
      <c r="M778" t="s">
        <v>46</v>
      </c>
      <c r="N778" t="s">
        <v>1271</v>
      </c>
      <c r="O778">
        <v>6</v>
      </c>
      <c r="R778">
        <v>93264</v>
      </c>
    </row>
    <row r="779" spans="1:18" hidden="1">
      <c r="A779">
        <v>60</v>
      </c>
      <c r="B779" s="26" t="s">
        <v>1269</v>
      </c>
      <c r="C779">
        <v>345</v>
      </c>
      <c r="D779">
        <v>345</v>
      </c>
      <c r="E779">
        <v>1140</v>
      </c>
      <c r="F779" s="27">
        <v>74.099999999999994</v>
      </c>
      <c r="G779" s="28">
        <v>41450</v>
      </c>
      <c r="H779">
        <v>1194</v>
      </c>
      <c r="I779" t="s">
        <v>1270</v>
      </c>
      <c r="J779" t="s">
        <v>50</v>
      </c>
      <c r="K779" s="29" t="s">
        <v>59</v>
      </c>
      <c r="L779" t="s">
        <v>58</v>
      </c>
      <c r="M779" t="s">
        <v>46</v>
      </c>
      <c r="N779" t="s">
        <v>1271</v>
      </c>
      <c r="O779">
        <v>6</v>
      </c>
      <c r="R779">
        <v>93264</v>
      </c>
    </row>
    <row r="780" spans="1:18" hidden="1">
      <c r="A780">
        <v>60</v>
      </c>
      <c r="B780" s="26" t="s">
        <v>1269</v>
      </c>
      <c r="C780">
        <v>345</v>
      </c>
      <c r="D780">
        <v>345</v>
      </c>
      <c r="E780">
        <v>1140</v>
      </c>
      <c r="F780" s="27">
        <v>111.15</v>
      </c>
      <c r="G780" s="28">
        <v>41450</v>
      </c>
      <c r="H780">
        <v>1194</v>
      </c>
      <c r="I780" t="s">
        <v>1270</v>
      </c>
      <c r="J780" t="s">
        <v>50</v>
      </c>
      <c r="K780" s="29" t="s">
        <v>59</v>
      </c>
      <c r="L780" t="s">
        <v>58</v>
      </c>
      <c r="M780" t="s">
        <v>46</v>
      </c>
      <c r="N780" t="s">
        <v>1271</v>
      </c>
      <c r="O780">
        <v>6</v>
      </c>
      <c r="R780">
        <v>93264</v>
      </c>
    </row>
    <row r="781" spans="1:18" hidden="1">
      <c r="A781">
        <v>60</v>
      </c>
      <c r="B781" s="26" t="s">
        <v>1269</v>
      </c>
      <c r="C781">
        <v>345</v>
      </c>
      <c r="D781">
        <v>345</v>
      </c>
      <c r="E781">
        <v>1115</v>
      </c>
      <c r="F781" s="27">
        <v>37.049999999999997</v>
      </c>
      <c r="G781" s="28">
        <v>41455</v>
      </c>
      <c r="H781">
        <v>1197</v>
      </c>
      <c r="I781" t="s">
        <v>1270</v>
      </c>
      <c r="J781" t="s">
        <v>45</v>
      </c>
      <c r="K781" s="29" t="s">
        <v>59</v>
      </c>
      <c r="L781" t="s">
        <v>58</v>
      </c>
      <c r="M781" t="s">
        <v>46</v>
      </c>
      <c r="N781" t="s">
        <v>1271</v>
      </c>
      <c r="O781">
        <v>6</v>
      </c>
      <c r="R781">
        <v>92930</v>
      </c>
    </row>
    <row r="782" spans="1:18" hidden="1">
      <c r="A782">
        <v>60</v>
      </c>
      <c r="B782" s="26" t="s">
        <v>1269</v>
      </c>
      <c r="C782">
        <v>345</v>
      </c>
      <c r="D782">
        <v>345</v>
      </c>
      <c r="E782">
        <v>1125</v>
      </c>
      <c r="F782" s="27">
        <v>111.15</v>
      </c>
      <c r="G782" s="28">
        <v>41455</v>
      </c>
      <c r="H782">
        <v>1197</v>
      </c>
      <c r="I782" t="s">
        <v>1270</v>
      </c>
      <c r="J782" t="s">
        <v>45</v>
      </c>
      <c r="K782" s="29" t="s">
        <v>59</v>
      </c>
      <c r="L782" t="s">
        <v>58</v>
      </c>
      <c r="M782" t="s">
        <v>46</v>
      </c>
      <c r="N782" t="s">
        <v>1271</v>
      </c>
      <c r="O782">
        <v>6</v>
      </c>
      <c r="R782">
        <v>91928</v>
      </c>
    </row>
    <row r="783" spans="1:18" hidden="1">
      <c r="A783">
        <v>60</v>
      </c>
      <c r="B783" s="26" t="s">
        <v>1269</v>
      </c>
      <c r="C783">
        <v>345</v>
      </c>
      <c r="D783">
        <v>345</v>
      </c>
      <c r="E783">
        <v>1125</v>
      </c>
      <c r="F783" s="27">
        <v>37.049999999999997</v>
      </c>
      <c r="G783" s="28">
        <v>41455</v>
      </c>
      <c r="H783">
        <v>1197</v>
      </c>
      <c r="I783" t="s">
        <v>1270</v>
      </c>
      <c r="J783" t="s">
        <v>45</v>
      </c>
      <c r="K783" s="29" t="s">
        <v>59</v>
      </c>
      <c r="L783" t="s">
        <v>58</v>
      </c>
      <c r="M783" t="s">
        <v>46</v>
      </c>
      <c r="N783" t="s">
        <v>1271</v>
      </c>
      <c r="O783">
        <v>6</v>
      </c>
      <c r="R783">
        <v>91928</v>
      </c>
    </row>
    <row r="784" spans="1:18" hidden="1">
      <c r="A784">
        <v>60</v>
      </c>
      <c r="B784" s="26" t="s">
        <v>1269</v>
      </c>
      <c r="C784">
        <v>345</v>
      </c>
      <c r="D784">
        <v>345</v>
      </c>
      <c r="E784">
        <v>1125</v>
      </c>
      <c r="F784" s="27">
        <v>37.049999999999997</v>
      </c>
      <c r="G784" s="28">
        <v>41455</v>
      </c>
      <c r="H784">
        <v>1197</v>
      </c>
      <c r="I784" t="s">
        <v>1270</v>
      </c>
      <c r="J784" t="s">
        <v>45</v>
      </c>
      <c r="K784" s="29" t="s">
        <v>59</v>
      </c>
      <c r="L784" t="s">
        <v>58</v>
      </c>
      <c r="M784" t="s">
        <v>46</v>
      </c>
      <c r="N784" t="s">
        <v>1271</v>
      </c>
      <c r="O784">
        <v>6</v>
      </c>
      <c r="R784">
        <v>91928</v>
      </c>
    </row>
    <row r="785" spans="1:18" hidden="1">
      <c r="A785">
        <v>60</v>
      </c>
      <c r="B785" s="26" t="s">
        <v>1269</v>
      </c>
      <c r="C785">
        <v>345</v>
      </c>
      <c r="D785">
        <v>345</v>
      </c>
      <c r="E785">
        <v>1125</v>
      </c>
      <c r="F785" s="27">
        <v>37.049999999999997</v>
      </c>
      <c r="G785" s="28">
        <v>41455</v>
      </c>
      <c r="H785">
        <v>1197</v>
      </c>
      <c r="I785" t="s">
        <v>1270</v>
      </c>
      <c r="J785" t="s">
        <v>45</v>
      </c>
      <c r="K785" s="29" t="s">
        <v>59</v>
      </c>
      <c r="L785" t="s">
        <v>58</v>
      </c>
      <c r="M785" t="s">
        <v>46</v>
      </c>
      <c r="N785" t="s">
        <v>1271</v>
      </c>
      <c r="O785">
        <v>6</v>
      </c>
      <c r="R785">
        <v>91928</v>
      </c>
    </row>
    <row r="786" spans="1:18" hidden="1">
      <c r="A786">
        <v>60</v>
      </c>
      <c r="B786" s="26" t="s">
        <v>1269</v>
      </c>
      <c r="C786">
        <v>345</v>
      </c>
      <c r="D786">
        <v>345</v>
      </c>
      <c r="E786">
        <v>1125</v>
      </c>
      <c r="F786" s="27">
        <v>243</v>
      </c>
      <c r="G786" s="28">
        <v>41455</v>
      </c>
      <c r="H786">
        <v>1197</v>
      </c>
      <c r="I786" t="s">
        <v>1270</v>
      </c>
      <c r="J786" t="s">
        <v>47</v>
      </c>
      <c r="K786" s="29" t="s">
        <v>503</v>
      </c>
      <c r="L786" t="s">
        <v>58</v>
      </c>
      <c r="M786" t="s">
        <v>46</v>
      </c>
      <c r="N786" t="s">
        <v>1271</v>
      </c>
      <c r="O786">
        <v>6</v>
      </c>
      <c r="R786">
        <v>91928</v>
      </c>
    </row>
    <row r="787" spans="1:18" hidden="1">
      <c r="A787">
        <v>60</v>
      </c>
      <c r="B787" s="26" t="s">
        <v>1269</v>
      </c>
      <c r="C787">
        <v>345</v>
      </c>
      <c r="D787">
        <v>345</v>
      </c>
      <c r="E787">
        <v>1125</v>
      </c>
      <c r="F787" s="27">
        <v>162</v>
      </c>
      <c r="G787" s="28">
        <v>41455</v>
      </c>
      <c r="H787">
        <v>1197</v>
      </c>
      <c r="I787" t="s">
        <v>1270</v>
      </c>
      <c r="J787" t="s">
        <v>47</v>
      </c>
      <c r="K787" s="29" t="s">
        <v>503</v>
      </c>
      <c r="L787" t="s">
        <v>58</v>
      </c>
      <c r="M787" t="s">
        <v>46</v>
      </c>
      <c r="N787" t="s">
        <v>1271</v>
      </c>
      <c r="O787">
        <v>6</v>
      </c>
      <c r="R787">
        <v>91928</v>
      </c>
    </row>
    <row r="788" spans="1:18" hidden="1">
      <c r="A788">
        <v>60</v>
      </c>
      <c r="B788" s="26" t="s">
        <v>1269</v>
      </c>
      <c r="C788">
        <v>345</v>
      </c>
      <c r="D788">
        <v>345</v>
      </c>
      <c r="E788">
        <v>1130</v>
      </c>
      <c r="F788" s="27">
        <v>37.049999999999997</v>
      </c>
      <c r="G788" s="28">
        <v>41455</v>
      </c>
      <c r="H788">
        <v>1197</v>
      </c>
      <c r="I788" t="s">
        <v>1270</v>
      </c>
      <c r="J788" t="s">
        <v>45</v>
      </c>
      <c r="K788" s="29" t="s">
        <v>59</v>
      </c>
      <c r="L788" t="s">
        <v>58</v>
      </c>
      <c r="M788" t="s">
        <v>46</v>
      </c>
      <c r="N788" t="s">
        <v>1271</v>
      </c>
      <c r="O788">
        <v>6</v>
      </c>
      <c r="R788">
        <v>96128</v>
      </c>
    </row>
    <row r="789" spans="1:18" hidden="1">
      <c r="A789">
        <v>60</v>
      </c>
      <c r="B789" s="26" t="s">
        <v>1269</v>
      </c>
      <c r="C789">
        <v>345</v>
      </c>
      <c r="D789">
        <v>345</v>
      </c>
      <c r="E789">
        <v>1130</v>
      </c>
      <c r="F789" s="27">
        <v>37.049999999999997</v>
      </c>
      <c r="G789" s="28">
        <v>41455</v>
      </c>
      <c r="H789">
        <v>1197</v>
      </c>
      <c r="I789" t="s">
        <v>1270</v>
      </c>
      <c r="J789" t="s">
        <v>45</v>
      </c>
      <c r="K789" s="29" t="s">
        <v>59</v>
      </c>
      <c r="L789" t="s">
        <v>58</v>
      </c>
      <c r="M789" t="s">
        <v>46</v>
      </c>
      <c r="N789" t="s">
        <v>1271</v>
      </c>
      <c r="O789">
        <v>6</v>
      </c>
      <c r="R789">
        <v>96128</v>
      </c>
    </row>
    <row r="790" spans="1:18" hidden="1">
      <c r="A790">
        <v>60</v>
      </c>
      <c r="B790" s="26" t="s">
        <v>1269</v>
      </c>
      <c r="C790">
        <v>345</v>
      </c>
      <c r="D790">
        <v>345</v>
      </c>
      <c r="E790">
        <v>1130</v>
      </c>
      <c r="F790" s="27">
        <v>74.099999999999994</v>
      </c>
      <c r="G790" s="28">
        <v>41455</v>
      </c>
      <c r="H790">
        <v>1197</v>
      </c>
      <c r="I790" t="s">
        <v>1270</v>
      </c>
      <c r="J790" t="s">
        <v>45</v>
      </c>
      <c r="K790" s="29" t="s">
        <v>59</v>
      </c>
      <c r="L790" t="s">
        <v>58</v>
      </c>
      <c r="M790" t="s">
        <v>46</v>
      </c>
      <c r="N790" t="s">
        <v>1271</v>
      </c>
      <c r="O790">
        <v>6</v>
      </c>
      <c r="R790">
        <v>96128</v>
      </c>
    </row>
    <row r="791" spans="1:18" hidden="1">
      <c r="A791">
        <v>60</v>
      </c>
      <c r="B791" s="26" t="s">
        <v>1269</v>
      </c>
      <c r="C791">
        <v>345</v>
      </c>
      <c r="D791">
        <v>345</v>
      </c>
      <c r="E791">
        <v>1140</v>
      </c>
      <c r="F791" s="27">
        <v>148.19999999999999</v>
      </c>
      <c r="G791" s="28">
        <v>41455</v>
      </c>
      <c r="H791">
        <v>1197</v>
      </c>
      <c r="I791" t="s">
        <v>1270</v>
      </c>
      <c r="J791" t="s">
        <v>45</v>
      </c>
      <c r="K791" s="29" t="s">
        <v>59</v>
      </c>
      <c r="L791" t="s">
        <v>58</v>
      </c>
      <c r="M791" t="s">
        <v>46</v>
      </c>
      <c r="N791" t="s">
        <v>1271</v>
      </c>
      <c r="O791">
        <v>6</v>
      </c>
      <c r="R791">
        <v>93263</v>
      </c>
    </row>
    <row r="792" spans="1:18" hidden="1">
      <c r="A792">
        <v>60</v>
      </c>
      <c r="B792" s="26" t="s">
        <v>1269</v>
      </c>
      <c r="C792">
        <v>345</v>
      </c>
      <c r="D792">
        <v>345</v>
      </c>
      <c r="E792">
        <v>1140</v>
      </c>
      <c r="F792" s="27">
        <v>37.049999999999997</v>
      </c>
      <c r="G792" s="28">
        <v>41455</v>
      </c>
      <c r="H792">
        <v>1197</v>
      </c>
      <c r="I792" t="s">
        <v>1270</v>
      </c>
      <c r="J792" t="s">
        <v>45</v>
      </c>
      <c r="K792" s="29" t="s">
        <v>59</v>
      </c>
      <c r="L792" t="s">
        <v>58</v>
      </c>
      <c r="M792" t="s">
        <v>46</v>
      </c>
      <c r="N792" t="s">
        <v>1271</v>
      </c>
      <c r="O792">
        <v>6</v>
      </c>
      <c r="R792">
        <v>93263</v>
      </c>
    </row>
    <row r="793" spans="1:18" hidden="1">
      <c r="A793">
        <v>60</v>
      </c>
      <c r="B793" s="26" t="s">
        <v>1269</v>
      </c>
      <c r="C793">
        <v>345</v>
      </c>
      <c r="D793">
        <v>345</v>
      </c>
      <c r="E793">
        <v>1140</v>
      </c>
      <c r="F793" s="27">
        <v>74.099999999999994</v>
      </c>
      <c r="G793" s="28">
        <v>41455</v>
      </c>
      <c r="H793">
        <v>1197</v>
      </c>
      <c r="I793" t="s">
        <v>1270</v>
      </c>
      <c r="J793" t="s">
        <v>45</v>
      </c>
      <c r="K793" s="29" t="s">
        <v>59</v>
      </c>
      <c r="L793" t="s">
        <v>58</v>
      </c>
      <c r="M793" t="s">
        <v>46</v>
      </c>
      <c r="N793" t="s">
        <v>1271</v>
      </c>
      <c r="O793">
        <v>6</v>
      </c>
      <c r="R793">
        <v>93264</v>
      </c>
    </row>
    <row r="794" spans="1:18" hidden="1">
      <c r="A794">
        <v>60</v>
      </c>
      <c r="B794" s="26" t="s">
        <v>1269</v>
      </c>
      <c r="C794">
        <v>345</v>
      </c>
      <c r="D794">
        <v>345</v>
      </c>
      <c r="E794">
        <v>1140</v>
      </c>
      <c r="F794" s="27">
        <v>148.19999999999999</v>
      </c>
      <c r="G794" s="28">
        <v>41455</v>
      </c>
      <c r="H794">
        <v>1197</v>
      </c>
      <c r="I794" t="s">
        <v>1270</v>
      </c>
      <c r="J794" t="s">
        <v>45</v>
      </c>
      <c r="K794" s="29" t="s">
        <v>59</v>
      </c>
      <c r="L794" t="s">
        <v>58</v>
      </c>
      <c r="M794" t="s">
        <v>46</v>
      </c>
      <c r="N794" t="s">
        <v>1271</v>
      </c>
      <c r="O794">
        <v>6</v>
      </c>
      <c r="R794">
        <v>93264</v>
      </c>
    </row>
    <row r="795" spans="1:18" hidden="1">
      <c r="A795">
        <v>60</v>
      </c>
      <c r="B795" s="26" t="s">
        <v>1269</v>
      </c>
      <c r="C795">
        <v>345</v>
      </c>
      <c r="D795">
        <v>345</v>
      </c>
      <c r="E795">
        <v>1140</v>
      </c>
      <c r="F795" s="27">
        <v>111.15</v>
      </c>
      <c r="G795" s="28">
        <v>41455</v>
      </c>
      <c r="H795">
        <v>1197</v>
      </c>
      <c r="I795" t="s">
        <v>1270</v>
      </c>
      <c r="J795" t="s">
        <v>45</v>
      </c>
      <c r="K795" s="29" t="s">
        <v>59</v>
      </c>
      <c r="L795" t="s">
        <v>58</v>
      </c>
      <c r="M795" t="s">
        <v>46</v>
      </c>
      <c r="N795" t="s">
        <v>1271</v>
      </c>
      <c r="O795">
        <v>6</v>
      </c>
      <c r="R795">
        <v>93264</v>
      </c>
    </row>
    <row r="796" spans="1:18" hidden="1">
      <c r="A796">
        <v>60</v>
      </c>
      <c r="B796" s="26" t="s">
        <v>1269</v>
      </c>
      <c r="C796">
        <v>345</v>
      </c>
      <c r="D796">
        <v>345</v>
      </c>
      <c r="E796">
        <v>1140</v>
      </c>
      <c r="F796" s="27">
        <v>74.099999999999994</v>
      </c>
      <c r="G796" s="28">
        <v>41455</v>
      </c>
      <c r="H796">
        <v>1197</v>
      </c>
      <c r="I796" t="s">
        <v>1270</v>
      </c>
      <c r="J796" t="s">
        <v>45</v>
      </c>
      <c r="K796" s="29" t="s">
        <v>59</v>
      </c>
      <c r="L796" t="s">
        <v>58</v>
      </c>
      <c r="M796" t="s">
        <v>46</v>
      </c>
      <c r="N796" t="s">
        <v>1271</v>
      </c>
      <c r="O796">
        <v>6</v>
      </c>
      <c r="R796">
        <v>93264</v>
      </c>
    </row>
    <row r="797" spans="1:18" hidden="1">
      <c r="A797">
        <v>60</v>
      </c>
      <c r="B797" s="26" t="s">
        <v>1269</v>
      </c>
      <c r="C797">
        <v>345</v>
      </c>
      <c r="D797">
        <v>345</v>
      </c>
      <c r="E797">
        <v>1055</v>
      </c>
      <c r="F797" s="27">
        <v>37.049999999999997</v>
      </c>
      <c r="G797" s="28">
        <v>41455</v>
      </c>
      <c r="H797">
        <v>1197</v>
      </c>
      <c r="I797" t="s">
        <v>1270</v>
      </c>
      <c r="J797" t="s">
        <v>45</v>
      </c>
      <c r="K797" s="29" t="s">
        <v>59</v>
      </c>
      <c r="L797" t="s">
        <v>58</v>
      </c>
      <c r="M797" t="s">
        <v>46</v>
      </c>
      <c r="N797" t="s">
        <v>1271</v>
      </c>
      <c r="O797">
        <v>6</v>
      </c>
      <c r="R797">
        <v>92261</v>
      </c>
    </row>
    <row r="798" spans="1:18" hidden="1">
      <c r="A798">
        <v>60</v>
      </c>
      <c r="B798" s="26" t="s">
        <v>1269</v>
      </c>
      <c r="C798">
        <v>345</v>
      </c>
      <c r="D798">
        <v>345</v>
      </c>
      <c r="E798">
        <v>1115</v>
      </c>
      <c r="F798" s="27">
        <v>148.19999999999999</v>
      </c>
      <c r="G798" s="28">
        <v>41455</v>
      </c>
      <c r="H798">
        <v>1197</v>
      </c>
      <c r="I798" t="s">
        <v>1270</v>
      </c>
      <c r="J798" t="s">
        <v>45</v>
      </c>
      <c r="K798" s="29" t="s">
        <v>59</v>
      </c>
      <c r="L798" t="s">
        <v>58</v>
      </c>
      <c r="M798" t="s">
        <v>46</v>
      </c>
      <c r="N798" t="s">
        <v>1271</v>
      </c>
      <c r="O798">
        <v>6</v>
      </c>
      <c r="R798">
        <v>92930</v>
      </c>
    </row>
    <row r="799" spans="1:18" hidden="1">
      <c r="A799">
        <v>60</v>
      </c>
      <c r="B799" s="26" t="s">
        <v>1269</v>
      </c>
      <c r="C799">
        <v>345</v>
      </c>
      <c r="D799">
        <v>345</v>
      </c>
      <c r="E799">
        <v>1130</v>
      </c>
      <c r="F799" s="27">
        <v>746.03</v>
      </c>
      <c r="G799" s="28">
        <v>41465</v>
      </c>
      <c r="H799">
        <v>144569</v>
      </c>
      <c r="I799" t="s">
        <v>1272</v>
      </c>
      <c r="J799" t="s">
        <v>636</v>
      </c>
      <c r="K799" s="29" t="s">
        <v>764</v>
      </c>
      <c r="L799" t="s">
        <v>697</v>
      </c>
      <c r="M799" t="s">
        <v>46</v>
      </c>
      <c r="N799" t="s">
        <v>1271</v>
      </c>
      <c r="O799">
        <v>7</v>
      </c>
      <c r="P799">
        <v>136761</v>
      </c>
      <c r="Q799" t="s">
        <v>627</v>
      </c>
      <c r="R799">
        <v>96128</v>
      </c>
    </row>
    <row r="800" spans="1:18" hidden="1">
      <c r="A800">
        <v>60</v>
      </c>
      <c r="B800" s="26" t="s">
        <v>1269</v>
      </c>
      <c r="C800">
        <v>345</v>
      </c>
      <c r="D800">
        <v>345</v>
      </c>
      <c r="E800">
        <v>1130</v>
      </c>
      <c r="F800" s="27">
        <v>319.20999999999998</v>
      </c>
      <c r="G800" s="28">
        <v>41465</v>
      </c>
      <c r="H800">
        <v>144570</v>
      </c>
      <c r="I800" t="s">
        <v>1272</v>
      </c>
      <c r="J800" t="s">
        <v>636</v>
      </c>
      <c r="K800" s="29" t="s">
        <v>763</v>
      </c>
      <c r="L800" t="s">
        <v>697</v>
      </c>
      <c r="M800" t="s">
        <v>46</v>
      </c>
      <c r="N800" t="s">
        <v>1271</v>
      </c>
      <c r="O800">
        <v>7</v>
      </c>
      <c r="P800">
        <v>137156</v>
      </c>
      <c r="Q800" t="s">
        <v>627</v>
      </c>
      <c r="R800">
        <v>96128</v>
      </c>
    </row>
    <row r="801" spans="1:18" hidden="1">
      <c r="A801">
        <v>60</v>
      </c>
      <c r="B801" s="26" t="s">
        <v>1269</v>
      </c>
      <c r="C801">
        <v>345</v>
      </c>
      <c r="D801">
        <v>345</v>
      </c>
      <c r="E801">
        <v>1115</v>
      </c>
      <c r="F801" s="27">
        <v>281.89</v>
      </c>
      <c r="G801" s="28">
        <v>41472</v>
      </c>
      <c r="H801">
        <v>144988</v>
      </c>
      <c r="I801" t="s">
        <v>1272</v>
      </c>
      <c r="J801" t="s">
        <v>626</v>
      </c>
      <c r="K801" s="29" t="s">
        <v>675</v>
      </c>
      <c r="L801" t="s">
        <v>697</v>
      </c>
      <c r="M801" t="s">
        <v>46</v>
      </c>
      <c r="N801" t="s">
        <v>1271</v>
      </c>
      <c r="O801">
        <v>7</v>
      </c>
      <c r="P801">
        <v>137519</v>
      </c>
      <c r="Q801" t="s">
        <v>624</v>
      </c>
      <c r="R801">
        <v>92930</v>
      </c>
    </row>
    <row r="802" spans="1:18" hidden="1">
      <c r="A802">
        <v>60</v>
      </c>
      <c r="B802" s="26" t="s">
        <v>1269</v>
      </c>
      <c r="C802">
        <v>345</v>
      </c>
      <c r="D802">
        <v>345</v>
      </c>
      <c r="E802">
        <v>1115</v>
      </c>
      <c r="F802" s="27">
        <v>188.23</v>
      </c>
      <c r="G802" s="28">
        <v>41472</v>
      </c>
      <c r="H802">
        <v>144988</v>
      </c>
      <c r="I802" t="s">
        <v>1272</v>
      </c>
      <c r="J802" t="s">
        <v>626</v>
      </c>
      <c r="K802" s="29" t="s">
        <v>674</v>
      </c>
      <c r="L802" t="s">
        <v>697</v>
      </c>
      <c r="M802" t="s">
        <v>46</v>
      </c>
      <c r="N802" t="s">
        <v>1271</v>
      </c>
      <c r="O802">
        <v>7</v>
      </c>
      <c r="P802">
        <v>137519</v>
      </c>
      <c r="Q802" t="s">
        <v>624</v>
      </c>
      <c r="R802">
        <v>92930</v>
      </c>
    </row>
    <row r="803" spans="1:18" hidden="1">
      <c r="A803">
        <v>60</v>
      </c>
      <c r="B803" s="26" t="s">
        <v>1269</v>
      </c>
      <c r="C803">
        <v>345</v>
      </c>
      <c r="D803">
        <v>345</v>
      </c>
      <c r="E803">
        <v>1105</v>
      </c>
      <c r="F803" s="27">
        <v>1630</v>
      </c>
      <c r="G803" s="28">
        <v>41472</v>
      </c>
      <c r="H803">
        <v>145018</v>
      </c>
      <c r="I803" t="s">
        <v>1272</v>
      </c>
      <c r="J803" t="s">
        <v>762</v>
      </c>
      <c r="K803" s="29" t="s">
        <v>761</v>
      </c>
      <c r="L803" t="s">
        <v>697</v>
      </c>
      <c r="M803" t="s">
        <v>46</v>
      </c>
      <c r="N803" t="s">
        <v>1271</v>
      </c>
      <c r="O803">
        <v>7</v>
      </c>
      <c r="P803">
        <v>137462</v>
      </c>
      <c r="Q803" t="s">
        <v>624</v>
      </c>
      <c r="R803">
        <v>91260</v>
      </c>
    </row>
    <row r="804" spans="1:18" hidden="1">
      <c r="A804">
        <v>60</v>
      </c>
      <c r="B804" s="26" t="s">
        <v>1269</v>
      </c>
      <c r="C804">
        <v>345</v>
      </c>
      <c r="D804">
        <v>345</v>
      </c>
      <c r="E804">
        <v>1190</v>
      </c>
      <c r="F804" s="27">
        <v>704.9</v>
      </c>
      <c r="G804" s="28">
        <v>41477</v>
      </c>
      <c r="H804">
        <v>145360</v>
      </c>
      <c r="I804" t="s">
        <v>1272</v>
      </c>
      <c r="J804" t="s">
        <v>760</v>
      </c>
      <c r="K804" s="29" t="s">
        <v>759</v>
      </c>
      <c r="L804" t="s">
        <v>697</v>
      </c>
      <c r="M804" t="s">
        <v>46</v>
      </c>
      <c r="N804" t="s">
        <v>1271</v>
      </c>
      <c r="O804">
        <v>7</v>
      </c>
      <c r="P804">
        <v>138030</v>
      </c>
      <c r="Q804" t="s">
        <v>624</v>
      </c>
      <c r="R804">
        <v>96449</v>
      </c>
    </row>
    <row r="805" spans="1:18" hidden="1">
      <c r="A805">
        <v>60</v>
      </c>
      <c r="B805" s="26" t="s">
        <v>1269</v>
      </c>
      <c r="C805">
        <v>345</v>
      </c>
      <c r="D805">
        <v>345</v>
      </c>
      <c r="E805">
        <v>1115</v>
      </c>
      <c r="F805" s="27">
        <v>2.67</v>
      </c>
      <c r="G805" s="28">
        <v>41472</v>
      </c>
      <c r="H805">
        <v>533162</v>
      </c>
      <c r="I805" t="s">
        <v>1272</v>
      </c>
      <c r="J805" t="s">
        <v>626</v>
      </c>
      <c r="K805" s="29" t="s">
        <v>675</v>
      </c>
      <c r="L805" t="s">
        <v>621</v>
      </c>
      <c r="M805" t="s">
        <v>46</v>
      </c>
      <c r="N805" t="s">
        <v>1271</v>
      </c>
      <c r="O805">
        <v>7</v>
      </c>
      <c r="P805">
        <v>137519</v>
      </c>
      <c r="Q805" t="s">
        <v>624</v>
      </c>
      <c r="R805">
        <v>92930</v>
      </c>
    </row>
    <row r="806" spans="1:18" hidden="1">
      <c r="A806">
        <v>60</v>
      </c>
      <c r="B806" s="26" t="s">
        <v>1269</v>
      </c>
      <c r="C806">
        <v>345</v>
      </c>
      <c r="D806">
        <v>345</v>
      </c>
      <c r="E806">
        <v>1115</v>
      </c>
      <c r="F806" s="27">
        <v>0.66</v>
      </c>
      <c r="G806" s="28">
        <v>41472</v>
      </c>
      <c r="H806">
        <v>533162</v>
      </c>
      <c r="I806" t="s">
        <v>1272</v>
      </c>
      <c r="J806" t="s">
        <v>626</v>
      </c>
      <c r="K806" s="29" t="s">
        <v>674</v>
      </c>
      <c r="L806" t="s">
        <v>621</v>
      </c>
      <c r="M806" t="s">
        <v>46</v>
      </c>
      <c r="N806" t="s">
        <v>1271</v>
      </c>
      <c r="O806">
        <v>7</v>
      </c>
      <c r="P806">
        <v>137519</v>
      </c>
      <c r="Q806" t="s">
        <v>624</v>
      </c>
      <c r="R806">
        <v>92930</v>
      </c>
    </row>
    <row r="807" spans="1:18" hidden="1">
      <c r="A807">
        <v>60</v>
      </c>
      <c r="B807" s="26" t="s">
        <v>1269</v>
      </c>
      <c r="C807">
        <v>345</v>
      </c>
      <c r="D807">
        <v>345</v>
      </c>
      <c r="E807">
        <v>1105</v>
      </c>
      <c r="F807" s="27">
        <v>148.19999999999999</v>
      </c>
      <c r="G807" s="28">
        <v>41470</v>
      </c>
      <c r="H807">
        <v>1200</v>
      </c>
      <c r="I807" t="s">
        <v>1270</v>
      </c>
      <c r="J807" t="s">
        <v>45</v>
      </c>
      <c r="K807" s="29" t="s">
        <v>59</v>
      </c>
      <c r="L807" t="s">
        <v>58</v>
      </c>
      <c r="M807" t="s">
        <v>46</v>
      </c>
      <c r="N807" t="s">
        <v>1271</v>
      </c>
      <c r="O807">
        <v>7</v>
      </c>
      <c r="R807">
        <v>91260</v>
      </c>
    </row>
    <row r="808" spans="1:18" hidden="1">
      <c r="A808">
        <v>60</v>
      </c>
      <c r="B808" s="26" t="s">
        <v>1269</v>
      </c>
      <c r="C808">
        <v>345</v>
      </c>
      <c r="D808">
        <v>345</v>
      </c>
      <c r="E808">
        <v>1115</v>
      </c>
      <c r="F808" s="27">
        <v>74.099999999999994</v>
      </c>
      <c r="G808" s="28">
        <v>41470</v>
      </c>
      <c r="H808">
        <v>1200</v>
      </c>
      <c r="I808" t="s">
        <v>1270</v>
      </c>
      <c r="J808" t="s">
        <v>45</v>
      </c>
      <c r="K808" s="29" t="s">
        <v>59</v>
      </c>
      <c r="L808" t="s">
        <v>58</v>
      </c>
      <c r="M808" t="s">
        <v>46</v>
      </c>
      <c r="N808" t="s">
        <v>1271</v>
      </c>
      <c r="O808">
        <v>7</v>
      </c>
      <c r="R808">
        <v>92930</v>
      </c>
    </row>
    <row r="809" spans="1:18" hidden="1">
      <c r="A809">
        <v>60</v>
      </c>
      <c r="B809" s="26" t="s">
        <v>1269</v>
      </c>
      <c r="C809">
        <v>345</v>
      </c>
      <c r="D809">
        <v>345</v>
      </c>
      <c r="E809">
        <v>1115</v>
      </c>
      <c r="F809" s="27">
        <v>37.049999999999997</v>
      </c>
      <c r="G809" s="28">
        <v>41470</v>
      </c>
      <c r="H809">
        <v>1200</v>
      </c>
      <c r="I809" t="s">
        <v>1270</v>
      </c>
      <c r="J809" t="s">
        <v>45</v>
      </c>
      <c r="K809" s="29" t="s">
        <v>59</v>
      </c>
      <c r="L809" t="s">
        <v>58</v>
      </c>
      <c r="M809" t="s">
        <v>46</v>
      </c>
      <c r="N809" t="s">
        <v>1271</v>
      </c>
      <c r="O809">
        <v>7</v>
      </c>
      <c r="R809">
        <v>92930</v>
      </c>
    </row>
    <row r="810" spans="1:18" hidden="1">
      <c r="A810">
        <v>60</v>
      </c>
      <c r="B810" s="26" t="s">
        <v>1269</v>
      </c>
      <c r="C810">
        <v>345</v>
      </c>
      <c r="D810">
        <v>345</v>
      </c>
      <c r="E810">
        <v>1125</v>
      </c>
      <c r="F810" s="27">
        <v>74.099999999999994</v>
      </c>
      <c r="G810" s="28">
        <v>41470</v>
      </c>
      <c r="H810">
        <v>1200</v>
      </c>
      <c r="I810" t="s">
        <v>1270</v>
      </c>
      <c r="J810" t="s">
        <v>45</v>
      </c>
      <c r="K810" s="29" t="s">
        <v>59</v>
      </c>
      <c r="L810" t="s">
        <v>58</v>
      </c>
      <c r="M810" t="s">
        <v>46</v>
      </c>
      <c r="N810" t="s">
        <v>1271</v>
      </c>
      <c r="O810">
        <v>7</v>
      </c>
      <c r="R810">
        <v>91928</v>
      </c>
    </row>
    <row r="811" spans="1:18" hidden="1">
      <c r="A811">
        <v>60</v>
      </c>
      <c r="B811" s="26" t="s">
        <v>1269</v>
      </c>
      <c r="C811">
        <v>345</v>
      </c>
      <c r="D811">
        <v>345</v>
      </c>
      <c r="E811">
        <v>1125</v>
      </c>
      <c r="F811" s="27">
        <v>37.049999999999997</v>
      </c>
      <c r="G811" s="28">
        <v>41470</v>
      </c>
      <c r="H811">
        <v>1200</v>
      </c>
      <c r="I811" t="s">
        <v>1270</v>
      </c>
      <c r="J811" t="s">
        <v>45</v>
      </c>
      <c r="K811" s="29" t="s">
        <v>59</v>
      </c>
      <c r="L811" t="s">
        <v>58</v>
      </c>
      <c r="M811" t="s">
        <v>46</v>
      </c>
      <c r="N811" t="s">
        <v>1271</v>
      </c>
      <c r="O811">
        <v>7</v>
      </c>
      <c r="R811">
        <v>91928</v>
      </c>
    </row>
    <row r="812" spans="1:18" hidden="1">
      <c r="A812">
        <v>60</v>
      </c>
      <c r="B812" s="26" t="s">
        <v>1269</v>
      </c>
      <c r="C812">
        <v>345</v>
      </c>
      <c r="D812">
        <v>345</v>
      </c>
      <c r="E812">
        <v>1130</v>
      </c>
      <c r="F812" s="27">
        <v>74.099999999999994</v>
      </c>
      <c r="G812" s="28">
        <v>41470</v>
      </c>
      <c r="H812">
        <v>1200</v>
      </c>
      <c r="I812" t="s">
        <v>1270</v>
      </c>
      <c r="J812" t="s">
        <v>45</v>
      </c>
      <c r="K812" s="29" t="s">
        <v>59</v>
      </c>
      <c r="L812" t="s">
        <v>58</v>
      </c>
      <c r="M812" t="s">
        <v>46</v>
      </c>
      <c r="N812" t="s">
        <v>1271</v>
      </c>
      <c r="O812">
        <v>7</v>
      </c>
      <c r="R812">
        <v>96128</v>
      </c>
    </row>
    <row r="813" spans="1:18" hidden="1">
      <c r="A813">
        <v>60</v>
      </c>
      <c r="B813" s="26" t="s">
        <v>1269</v>
      </c>
      <c r="C813">
        <v>345</v>
      </c>
      <c r="D813">
        <v>345</v>
      </c>
      <c r="E813">
        <v>1130</v>
      </c>
      <c r="F813" s="27">
        <v>296.39999999999998</v>
      </c>
      <c r="G813" s="28">
        <v>41470</v>
      </c>
      <c r="H813">
        <v>1200</v>
      </c>
      <c r="I813" t="s">
        <v>1270</v>
      </c>
      <c r="J813" t="s">
        <v>45</v>
      </c>
      <c r="K813" s="29" t="s">
        <v>59</v>
      </c>
      <c r="L813" t="s">
        <v>58</v>
      </c>
      <c r="M813" t="s">
        <v>46</v>
      </c>
      <c r="N813" t="s">
        <v>1271</v>
      </c>
      <c r="O813">
        <v>7</v>
      </c>
      <c r="R813">
        <v>96128</v>
      </c>
    </row>
    <row r="814" spans="1:18" hidden="1">
      <c r="A814">
        <v>60</v>
      </c>
      <c r="B814" s="26" t="s">
        <v>1269</v>
      </c>
      <c r="C814">
        <v>345</v>
      </c>
      <c r="D814">
        <v>345</v>
      </c>
      <c r="E814">
        <v>1140</v>
      </c>
      <c r="F814" s="27">
        <v>74.099999999999994</v>
      </c>
      <c r="G814" s="28">
        <v>41470</v>
      </c>
      <c r="H814">
        <v>1200</v>
      </c>
      <c r="I814" t="s">
        <v>1270</v>
      </c>
      <c r="J814" t="s">
        <v>45</v>
      </c>
      <c r="K814" s="29" t="s">
        <v>59</v>
      </c>
      <c r="L814" t="s">
        <v>58</v>
      </c>
      <c r="M814" t="s">
        <v>46</v>
      </c>
      <c r="N814" t="s">
        <v>1271</v>
      </c>
      <c r="O814">
        <v>7</v>
      </c>
      <c r="R814">
        <v>93263</v>
      </c>
    </row>
    <row r="815" spans="1:18" hidden="1">
      <c r="A815">
        <v>60</v>
      </c>
      <c r="B815" s="26" t="s">
        <v>1269</v>
      </c>
      <c r="C815">
        <v>345</v>
      </c>
      <c r="D815">
        <v>345</v>
      </c>
      <c r="E815">
        <v>1140</v>
      </c>
      <c r="F815" s="27">
        <v>74.099999999999994</v>
      </c>
      <c r="G815" s="28">
        <v>41470</v>
      </c>
      <c r="H815">
        <v>1200</v>
      </c>
      <c r="I815" t="s">
        <v>1270</v>
      </c>
      <c r="J815" t="s">
        <v>45</v>
      </c>
      <c r="K815" s="29" t="s">
        <v>59</v>
      </c>
      <c r="L815" t="s">
        <v>58</v>
      </c>
      <c r="M815" t="s">
        <v>46</v>
      </c>
      <c r="N815" t="s">
        <v>1271</v>
      </c>
      <c r="O815">
        <v>7</v>
      </c>
      <c r="R815">
        <v>93263</v>
      </c>
    </row>
    <row r="816" spans="1:18" hidden="1">
      <c r="A816">
        <v>60</v>
      </c>
      <c r="B816" s="26" t="s">
        <v>1269</v>
      </c>
      <c r="C816">
        <v>345</v>
      </c>
      <c r="D816">
        <v>345</v>
      </c>
      <c r="E816">
        <v>1140</v>
      </c>
      <c r="F816" s="27">
        <v>74.099999999999994</v>
      </c>
      <c r="G816" s="28">
        <v>41470</v>
      </c>
      <c r="H816">
        <v>1200</v>
      </c>
      <c r="I816" t="s">
        <v>1270</v>
      </c>
      <c r="J816" t="s">
        <v>45</v>
      </c>
      <c r="K816" s="29" t="s">
        <v>59</v>
      </c>
      <c r="L816" t="s">
        <v>58</v>
      </c>
      <c r="M816" t="s">
        <v>46</v>
      </c>
      <c r="N816" t="s">
        <v>1271</v>
      </c>
      <c r="O816">
        <v>7</v>
      </c>
      <c r="R816">
        <v>93264</v>
      </c>
    </row>
    <row r="817" spans="1:18" hidden="1">
      <c r="A817">
        <v>60</v>
      </c>
      <c r="B817" s="26" t="s">
        <v>1269</v>
      </c>
      <c r="C817">
        <v>345</v>
      </c>
      <c r="D817">
        <v>345</v>
      </c>
      <c r="E817">
        <v>1105</v>
      </c>
      <c r="F817" s="27">
        <v>74.099999999999994</v>
      </c>
      <c r="G817" s="28">
        <v>41464</v>
      </c>
      <c r="H817">
        <v>1203</v>
      </c>
      <c r="I817" t="s">
        <v>1270</v>
      </c>
      <c r="J817" t="s">
        <v>53</v>
      </c>
      <c r="K817" s="29" t="s">
        <v>502</v>
      </c>
      <c r="L817" t="s">
        <v>58</v>
      </c>
      <c r="M817" t="s">
        <v>46</v>
      </c>
      <c r="N817" t="s">
        <v>1271</v>
      </c>
      <c r="O817">
        <v>7</v>
      </c>
      <c r="R817">
        <v>91260</v>
      </c>
    </row>
    <row r="818" spans="1:18" hidden="1">
      <c r="A818">
        <v>60</v>
      </c>
      <c r="B818" s="26" t="s">
        <v>1269</v>
      </c>
      <c r="C818">
        <v>345</v>
      </c>
      <c r="D818">
        <v>345</v>
      </c>
      <c r="E818">
        <v>1140</v>
      </c>
      <c r="F818" s="27">
        <v>185.25</v>
      </c>
      <c r="G818" s="28">
        <v>41464</v>
      </c>
      <c r="H818">
        <v>1203</v>
      </c>
      <c r="I818" t="s">
        <v>1270</v>
      </c>
      <c r="J818" t="s">
        <v>54</v>
      </c>
      <c r="K818" s="29" t="s">
        <v>325</v>
      </c>
      <c r="L818" t="s">
        <v>58</v>
      </c>
      <c r="M818" t="s">
        <v>46</v>
      </c>
      <c r="N818" t="s">
        <v>1271</v>
      </c>
      <c r="O818">
        <v>7</v>
      </c>
      <c r="R818">
        <v>93264</v>
      </c>
    </row>
    <row r="819" spans="1:18" hidden="1">
      <c r="A819">
        <v>60</v>
      </c>
      <c r="B819" s="26" t="s">
        <v>1269</v>
      </c>
      <c r="C819">
        <v>345</v>
      </c>
      <c r="D819">
        <v>345</v>
      </c>
      <c r="E819">
        <v>1115</v>
      </c>
      <c r="F819" s="27">
        <v>74.099999999999994</v>
      </c>
      <c r="G819" s="28">
        <v>41464</v>
      </c>
      <c r="H819">
        <v>1203</v>
      </c>
      <c r="I819" t="s">
        <v>1270</v>
      </c>
      <c r="J819" t="s">
        <v>53</v>
      </c>
      <c r="K819" s="29" t="s">
        <v>501</v>
      </c>
      <c r="L819" t="s">
        <v>58</v>
      </c>
      <c r="M819" t="s">
        <v>46</v>
      </c>
      <c r="N819" t="s">
        <v>1271</v>
      </c>
      <c r="O819">
        <v>7</v>
      </c>
      <c r="R819">
        <v>92930</v>
      </c>
    </row>
    <row r="820" spans="1:18" hidden="1">
      <c r="A820">
        <v>60</v>
      </c>
      <c r="B820" s="26" t="s">
        <v>1269</v>
      </c>
      <c r="C820">
        <v>345</v>
      </c>
      <c r="D820">
        <v>345</v>
      </c>
      <c r="E820">
        <v>1115</v>
      </c>
      <c r="F820" s="27">
        <v>74.099999999999994</v>
      </c>
      <c r="G820" s="28">
        <v>41464</v>
      </c>
      <c r="H820">
        <v>1203</v>
      </c>
      <c r="I820" t="s">
        <v>1270</v>
      </c>
      <c r="J820" t="s">
        <v>53</v>
      </c>
      <c r="K820" s="29" t="s">
        <v>501</v>
      </c>
      <c r="L820" t="s">
        <v>58</v>
      </c>
      <c r="M820" t="s">
        <v>46</v>
      </c>
      <c r="N820" t="s">
        <v>1271</v>
      </c>
      <c r="O820">
        <v>7</v>
      </c>
      <c r="R820">
        <v>92930</v>
      </c>
    </row>
    <row r="821" spans="1:18" hidden="1">
      <c r="A821">
        <v>60</v>
      </c>
      <c r="B821" s="26" t="s">
        <v>1269</v>
      </c>
      <c r="C821">
        <v>345</v>
      </c>
      <c r="D821">
        <v>345</v>
      </c>
      <c r="E821">
        <v>1125</v>
      </c>
      <c r="F821" s="27">
        <v>426.08</v>
      </c>
      <c r="G821" s="28">
        <v>41464</v>
      </c>
      <c r="H821">
        <v>1203</v>
      </c>
      <c r="I821" t="s">
        <v>1270</v>
      </c>
      <c r="J821" t="s">
        <v>57</v>
      </c>
      <c r="K821" s="29" t="s">
        <v>59</v>
      </c>
      <c r="L821" t="s">
        <v>58</v>
      </c>
      <c r="M821" t="s">
        <v>46</v>
      </c>
      <c r="N821" t="s">
        <v>1271</v>
      </c>
      <c r="O821">
        <v>7</v>
      </c>
      <c r="R821">
        <v>91928</v>
      </c>
    </row>
    <row r="822" spans="1:18" hidden="1">
      <c r="A822">
        <v>60</v>
      </c>
      <c r="B822" s="26" t="s">
        <v>1269</v>
      </c>
      <c r="C822">
        <v>345</v>
      </c>
      <c r="D822">
        <v>345</v>
      </c>
      <c r="E822">
        <v>1130</v>
      </c>
      <c r="F822" s="27">
        <v>222.3</v>
      </c>
      <c r="G822" s="28">
        <v>41464</v>
      </c>
      <c r="H822">
        <v>1203</v>
      </c>
      <c r="I822" t="s">
        <v>1270</v>
      </c>
      <c r="J822" t="s">
        <v>51</v>
      </c>
      <c r="K822" s="29" t="s">
        <v>59</v>
      </c>
      <c r="L822" t="s">
        <v>58</v>
      </c>
      <c r="M822" t="s">
        <v>46</v>
      </c>
      <c r="N822" t="s">
        <v>1271</v>
      </c>
      <c r="O822">
        <v>7</v>
      </c>
      <c r="R822">
        <v>96128</v>
      </c>
    </row>
    <row r="823" spans="1:18" hidden="1">
      <c r="A823">
        <v>60</v>
      </c>
      <c r="B823" s="26" t="s">
        <v>1269</v>
      </c>
      <c r="C823">
        <v>345</v>
      </c>
      <c r="D823">
        <v>345</v>
      </c>
      <c r="E823">
        <v>1130</v>
      </c>
      <c r="F823" s="27">
        <v>222.3</v>
      </c>
      <c r="G823" s="28">
        <v>41464</v>
      </c>
      <c r="H823">
        <v>1203</v>
      </c>
      <c r="I823" t="s">
        <v>1270</v>
      </c>
      <c r="J823" t="s">
        <v>51</v>
      </c>
      <c r="K823" s="29" t="s">
        <v>59</v>
      </c>
      <c r="L823" t="s">
        <v>58</v>
      </c>
      <c r="M823" t="s">
        <v>46</v>
      </c>
      <c r="N823" t="s">
        <v>1271</v>
      </c>
      <c r="O823">
        <v>7</v>
      </c>
      <c r="R823">
        <v>96128</v>
      </c>
    </row>
    <row r="824" spans="1:18" hidden="1">
      <c r="A824">
        <v>60</v>
      </c>
      <c r="B824" s="26" t="s">
        <v>1269</v>
      </c>
      <c r="C824">
        <v>345</v>
      </c>
      <c r="D824">
        <v>345</v>
      </c>
      <c r="E824">
        <v>1130</v>
      </c>
      <c r="F824" s="27">
        <v>444.6</v>
      </c>
      <c r="G824" s="28">
        <v>41464</v>
      </c>
      <c r="H824">
        <v>1203</v>
      </c>
      <c r="I824" t="s">
        <v>1270</v>
      </c>
      <c r="J824" t="s">
        <v>51</v>
      </c>
      <c r="K824" s="29" t="s">
        <v>59</v>
      </c>
      <c r="L824" t="s">
        <v>58</v>
      </c>
      <c r="M824" t="s">
        <v>46</v>
      </c>
      <c r="N824" t="s">
        <v>1271</v>
      </c>
      <c r="O824">
        <v>7</v>
      </c>
      <c r="R824">
        <v>96128</v>
      </c>
    </row>
    <row r="825" spans="1:18" hidden="1">
      <c r="A825">
        <v>60</v>
      </c>
      <c r="B825" s="26" t="s">
        <v>1269</v>
      </c>
      <c r="C825">
        <v>345</v>
      </c>
      <c r="D825">
        <v>345</v>
      </c>
      <c r="E825">
        <v>1140</v>
      </c>
      <c r="F825" s="27">
        <v>37.049999999999997</v>
      </c>
      <c r="G825" s="28">
        <v>41464</v>
      </c>
      <c r="H825">
        <v>1203</v>
      </c>
      <c r="I825" t="s">
        <v>1270</v>
      </c>
      <c r="J825" t="s">
        <v>52</v>
      </c>
      <c r="K825" s="29" t="s">
        <v>59</v>
      </c>
      <c r="L825" t="s">
        <v>58</v>
      </c>
      <c r="M825" t="s">
        <v>46</v>
      </c>
      <c r="N825" t="s">
        <v>1271</v>
      </c>
      <c r="O825">
        <v>7</v>
      </c>
      <c r="R825">
        <v>93263</v>
      </c>
    </row>
    <row r="826" spans="1:18" hidden="1">
      <c r="A826">
        <v>60</v>
      </c>
      <c r="B826" s="26" t="s">
        <v>1269</v>
      </c>
      <c r="C826">
        <v>345</v>
      </c>
      <c r="D826">
        <v>345</v>
      </c>
      <c r="E826">
        <v>1140</v>
      </c>
      <c r="F826" s="27">
        <v>74.099999999999994</v>
      </c>
      <c r="G826" s="28">
        <v>41464</v>
      </c>
      <c r="H826">
        <v>1203</v>
      </c>
      <c r="I826" t="s">
        <v>1270</v>
      </c>
      <c r="J826" t="s">
        <v>52</v>
      </c>
      <c r="K826" s="29" t="s">
        <v>59</v>
      </c>
      <c r="L826" t="s">
        <v>58</v>
      </c>
      <c r="M826" t="s">
        <v>46</v>
      </c>
      <c r="N826" t="s">
        <v>1271</v>
      </c>
      <c r="O826">
        <v>7</v>
      </c>
      <c r="R826">
        <v>93263</v>
      </c>
    </row>
    <row r="827" spans="1:18" hidden="1">
      <c r="A827">
        <v>60</v>
      </c>
      <c r="B827" s="26" t="s">
        <v>1269</v>
      </c>
      <c r="C827">
        <v>345</v>
      </c>
      <c r="D827">
        <v>345</v>
      </c>
      <c r="E827">
        <v>1140</v>
      </c>
      <c r="F827" s="27">
        <v>185.25</v>
      </c>
      <c r="G827" s="28">
        <v>41464</v>
      </c>
      <c r="H827">
        <v>1203</v>
      </c>
      <c r="I827" t="s">
        <v>1270</v>
      </c>
      <c r="J827" t="s">
        <v>50</v>
      </c>
      <c r="K827" s="29" t="s">
        <v>480</v>
      </c>
      <c r="L827" t="s">
        <v>58</v>
      </c>
      <c r="M827" t="s">
        <v>46</v>
      </c>
      <c r="N827" t="s">
        <v>1271</v>
      </c>
      <c r="O827">
        <v>7</v>
      </c>
      <c r="R827">
        <v>93264</v>
      </c>
    </row>
    <row r="828" spans="1:18" hidden="1">
      <c r="A828">
        <v>60</v>
      </c>
      <c r="B828" s="26" t="s">
        <v>1269</v>
      </c>
      <c r="C828">
        <v>345</v>
      </c>
      <c r="D828">
        <v>345</v>
      </c>
      <c r="E828">
        <v>1145</v>
      </c>
      <c r="F828" s="27">
        <v>74.099999999999994</v>
      </c>
      <c r="G828" s="28">
        <v>41464</v>
      </c>
      <c r="H828">
        <v>1203</v>
      </c>
      <c r="I828" t="s">
        <v>1270</v>
      </c>
      <c r="J828" t="s">
        <v>51</v>
      </c>
      <c r="K828" s="29" t="s">
        <v>59</v>
      </c>
      <c r="L828" t="s">
        <v>58</v>
      </c>
      <c r="M828" t="s">
        <v>46</v>
      </c>
      <c r="N828" t="s">
        <v>1271</v>
      </c>
      <c r="O828">
        <v>7</v>
      </c>
      <c r="R828">
        <v>98150</v>
      </c>
    </row>
    <row r="829" spans="1:18" hidden="1">
      <c r="A829">
        <v>60</v>
      </c>
      <c r="B829" s="26" t="s">
        <v>1269</v>
      </c>
      <c r="C829">
        <v>345</v>
      </c>
      <c r="D829">
        <v>345</v>
      </c>
      <c r="E829">
        <v>1195</v>
      </c>
      <c r="F829" s="27">
        <v>37.049999999999997</v>
      </c>
      <c r="G829" s="28">
        <v>41464</v>
      </c>
      <c r="H829">
        <v>1203</v>
      </c>
      <c r="I829" t="s">
        <v>1270</v>
      </c>
      <c r="J829" t="s">
        <v>49</v>
      </c>
      <c r="K829" s="29" t="s">
        <v>499</v>
      </c>
      <c r="L829" t="s">
        <v>58</v>
      </c>
      <c r="M829" t="s">
        <v>46</v>
      </c>
      <c r="N829" t="s">
        <v>1271</v>
      </c>
      <c r="O829">
        <v>7</v>
      </c>
      <c r="R829">
        <v>97601</v>
      </c>
    </row>
    <row r="830" spans="1:18" hidden="1">
      <c r="A830">
        <v>60</v>
      </c>
      <c r="B830" s="26" t="s">
        <v>1269</v>
      </c>
      <c r="C830">
        <v>345</v>
      </c>
      <c r="D830">
        <v>345</v>
      </c>
      <c r="E830">
        <v>1195</v>
      </c>
      <c r="F830" s="27">
        <v>37.049999999999997</v>
      </c>
      <c r="G830" s="28">
        <v>41464</v>
      </c>
      <c r="H830">
        <v>1203</v>
      </c>
      <c r="I830" t="s">
        <v>1270</v>
      </c>
      <c r="J830" t="s">
        <v>49</v>
      </c>
      <c r="K830" s="29" t="s">
        <v>500</v>
      </c>
      <c r="L830" t="s">
        <v>58</v>
      </c>
      <c r="M830" t="s">
        <v>46</v>
      </c>
      <c r="N830" t="s">
        <v>1271</v>
      </c>
      <c r="O830">
        <v>7</v>
      </c>
      <c r="R830">
        <v>97601</v>
      </c>
    </row>
    <row r="831" spans="1:18" hidden="1">
      <c r="A831">
        <v>60</v>
      </c>
      <c r="B831" s="26" t="s">
        <v>1269</v>
      </c>
      <c r="C831">
        <v>345</v>
      </c>
      <c r="D831">
        <v>345</v>
      </c>
      <c r="E831">
        <v>1195</v>
      </c>
      <c r="F831" s="27">
        <v>37.049999999999997</v>
      </c>
      <c r="G831" s="28">
        <v>41464</v>
      </c>
      <c r="H831">
        <v>1203</v>
      </c>
      <c r="I831" t="s">
        <v>1270</v>
      </c>
      <c r="J831" t="s">
        <v>49</v>
      </c>
      <c r="K831" s="29" t="s">
        <v>499</v>
      </c>
      <c r="L831" t="s">
        <v>58</v>
      </c>
      <c r="M831" t="s">
        <v>46</v>
      </c>
      <c r="N831" t="s">
        <v>1271</v>
      </c>
      <c r="O831">
        <v>7</v>
      </c>
      <c r="R831">
        <v>97601</v>
      </c>
    </row>
    <row r="832" spans="1:18" hidden="1">
      <c r="A832">
        <v>60</v>
      </c>
      <c r="B832" s="26" t="s">
        <v>1269</v>
      </c>
      <c r="C832">
        <v>345</v>
      </c>
      <c r="D832">
        <v>345</v>
      </c>
      <c r="E832">
        <v>1195</v>
      </c>
      <c r="F832" s="27">
        <v>37.049999999999997</v>
      </c>
      <c r="G832" s="28">
        <v>41464</v>
      </c>
      <c r="H832">
        <v>1203</v>
      </c>
      <c r="I832" t="s">
        <v>1270</v>
      </c>
      <c r="J832" t="s">
        <v>49</v>
      </c>
      <c r="K832" s="29" t="s">
        <v>500</v>
      </c>
      <c r="L832" t="s">
        <v>58</v>
      </c>
      <c r="M832" t="s">
        <v>46</v>
      </c>
      <c r="N832" t="s">
        <v>1271</v>
      </c>
      <c r="O832">
        <v>7</v>
      </c>
      <c r="R832">
        <v>97601</v>
      </c>
    </row>
    <row r="833" spans="1:18" hidden="1">
      <c r="A833">
        <v>60</v>
      </c>
      <c r="B833" s="26" t="s">
        <v>1269</v>
      </c>
      <c r="C833">
        <v>345</v>
      </c>
      <c r="D833">
        <v>345</v>
      </c>
      <c r="E833">
        <v>1195</v>
      </c>
      <c r="F833" s="27">
        <v>37.049999999999997</v>
      </c>
      <c r="G833" s="28">
        <v>41464</v>
      </c>
      <c r="H833">
        <v>1203</v>
      </c>
      <c r="I833" t="s">
        <v>1270</v>
      </c>
      <c r="J833" t="s">
        <v>49</v>
      </c>
      <c r="K833" s="29" t="s">
        <v>499</v>
      </c>
      <c r="L833" t="s">
        <v>58</v>
      </c>
      <c r="M833" t="s">
        <v>46</v>
      </c>
      <c r="N833" t="s">
        <v>1271</v>
      </c>
      <c r="O833">
        <v>7</v>
      </c>
      <c r="R833">
        <v>97601</v>
      </c>
    </row>
    <row r="834" spans="1:18" hidden="1">
      <c r="A834">
        <v>60</v>
      </c>
      <c r="B834" s="26" t="s">
        <v>1269</v>
      </c>
      <c r="C834">
        <v>345</v>
      </c>
      <c r="D834">
        <v>345</v>
      </c>
      <c r="E834">
        <v>1195</v>
      </c>
      <c r="F834" s="27">
        <v>37.049999999999997</v>
      </c>
      <c r="G834" s="28">
        <v>41464</v>
      </c>
      <c r="H834">
        <v>1203</v>
      </c>
      <c r="I834" t="s">
        <v>1270</v>
      </c>
      <c r="J834" t="s">
        <v>57</v>
      </c>
      <c r="K834" s="29" t="s">
        <v>212</v>
      </c>
      <c r="L834" t="s">
        <v>58</v>
      </c>
      <c r="M834" t="s">
        <v>46</v>
      </c>
      <c r="N834" t="s">
        <v>1271</v>
      </c>
      <c r="O834">
        <v>7</v>
      </c>
      <c r="R834">
        <v>97601</v>
      </c>
    </row>
    <row r="835" spans="1:18" hidden="1">
      <c r="A835">
        <v>60</v>
      </c>
      <c r="B835" s="26" t="s">
        <v>1269</v>
      </c>
      <c r="C835">
        <v>345</v>
      </c>
      <c r="D835">
        <v>345</v>
      </c>
      <c r="E835">
        <v>1130</v>
      </c>
      <c r="F835" s="27">
        <v>129.68</v>
      </c>
      <c r="G835" s="28">
        <v>41464</v>
      </c>
      <c r="H835">
        <v>1203</v>
      </c>
      <c r="I835" t="s">
        <v>1270</v>
      </c>
      <c r="J835" t="s">
        <v>56</v>
      </c>
      <c r="K835" s="29" t="s">
        <v>59</v>
      </c>
      <c r="L835" t="s">
        <v>58</v>
      </c>
      <c r="M835" t="s">
        <v>46</v>
      </c>
      <c r="N835" t="s">
        <v>1271</v>
      </c>
      <c r="O835">
        <v>7</v>
      </c>
      <c r="R835">
        <v>96128</v>
      </c>
    </row>
    <row r="836" spans="1:18" hidden="1">
      <c r="A836">
        <v>60</v>
      </c>
      <c r="B836" s="26" t="s">
        <v>1269</v>
      </c>
      <c r="C836">
        <v>345</v>
      </c>
      <c r="D836">
        <v>345</v>
      </c>
      <c r="E836">
        <v>1130</v>
      </c>
      <c r="F836" s="27">
        <v>222.3</v>
      </c>
      <c r="G836" s="28">
        <v>41464</v>
      </c>
      <c r="H836">
        <v>1203</v>
      </c>
      <c r="I836" t="s">
        <v>1270</v>
      </c>
      <c r="J836" t="s">
        <v>56</v>
      </c>
      <c r="K836" s="29" t="s">
        <v>59</v>
      </c>
      <c r="L836" t="s">
        <v>58</v>
      </c>
      <c r="M836" t="s">
        <v>46</v>
      </c>
      <c r="N836" t="s">
        <v>1271</v>
      </c>
      <c r="O836">
        <v>7</v>
      </c>
      <c r="R836">
        <v>96128</v>
      </c>
    </row>
    <row r="837" spans="1:18" hidden="1">
      <c r="A837">
        <v>60</v>
      </c>
      <c r="B837" s="26" t="s">
        <v>1269</v>
      </c>
      <c r="C837">
        <v>345</v>
      </c>
      <c r="D837">
        <v>345</v>
      </c>
      <c r="E837">
        <v>1130</v>
      </c>
      <c r="F837" s="27">
        <v>222.3</v>
      </c>
      <c r="G837" s="28">
        <v>41464</v>
      </c>
      <c r="H837">
        <v>1203</v>
      </c>
      <c r="I837" t="s">
        <v>1270</v>
      </c>
      <c r="J837" t="s">
        <v>56</v>
      </c>
      <c r="K837" s="29" t="s">
        <v>59</v>
      </c>
      <c r="L837" t="s">
        <v>58</v>
      </c>
      <c r="M837" t="s">
        <v>46</v>
      </c>
      <c r="N837" t="s">
        <v>1271</v>
      </c>
      <c r="O837">
        <v>7</v>
      </c>
      <c r="R837">
        <v>96128</v>
      </c>
    </row>
    <row r="838" spans="1:18" hidden="1">
      <c r="A838">
        <v>60</v>
      </c>
      <c r="B838" s="26" t="s">
        <v>1269</v>
      </c>
      <c r="C838">
        <v>345</v>
      </c>
      <c r="D838">
        <v>345</v>
      </c>
      <c r="E838">
        <v>1130</v>
      </c>
      <c r="F838" s="27">
        <v>296.39999999999998</v>
      </c>
      <c r="G838" s="28">
        <v>41464</v>
      </c>
      <c r="H838">
        <v>1203</v>
      </c>
      <c r="I838" t="s">
        <v>1270</v>
      </c>
      <c r="J838" t="s">
        <v>56</v>
      </c>
      <c r="K838" s="29" t="s">
        <v>59</v>
      </c>
      <c r="L838" t="s">
        <v>58</v>
      </c>
      <c r="M838" t="s">
        <v>46</v>
      </c>
      <c r="N838" t="s">
        <v>1271</v>
      </c>
      <c r="O838">
        <v>7</v>
      </c>
      <c r="R838">
        <v>96128</v>
      </c>
    </row>
    <row r="839" spans="1:18" hidden="1">
      <c r="A839">
        <v>60</v>
      </c>
      <c r="B839" s="26" t="s">
        <v>1269</v>
      </c>
      <c r="C839">
        <v>345</v>
      </c>
      <c r="D839">
        <v>345</v>
      </c>
      <c r="E839">
        <v>1140</v>
      </c>
      <c r="F839" s="27">
        <v>37.049999999999997</v>
      </c>
      <c r="G839" s="28">
        <v>41464</v>
      </c>
      <c r="H839">
        <v>1203</v>
      </c>
      <c r="I839" t="s">
        <v>1270</v>
      </c>
      <c r="J839" t="s">
        <v>48</v>
      </c>
      <c r="K839" s="29" t="s">
        <v>180</v>
      </c>
      <c r="L839" t="s">
        <v>58</v>
      </c>
      <c r="M839" t="s">
        <v>46</v>
      </c>
      <c r="N839" t="s">
        <v>1271</v>
      </c>
      <c r="O839">
        <v>7</v>
      </c>
      <c r="R839">
        <v>93263</v>
      </c>
    </row>
    <row r="840" spans="1:18" hidden="1">
      <c r="A840">
        <v>60</v>
      </c>
      <c r="B840" s="26" t="s">
        <v>1269</v>
      </c>
      <c r="C840">
        <v>345</v>
      </c>
      <c r="D840">
        <v>345</v>
      </c>
      <c r="E840">
        <v>1140</v>
      </c>
      <c r="F840" s="27">
        <v>37.049999999999997</v>
      </c>
      <c r="G840" s="28">
        <v>41464</v>
      </c>
      <c r="H840">
        <v>1203</v>
      </c>
      <c r="I840" t="s">
        <v>1270</v>
      </c>
      <c r="J840" t="s">
        <v>48</v>
      </c>
      <c r="K840" s="29" t="s">
        <v>180</v>
      </c>
      <c r="L840" t="s">
        <v>58</v>
      </c>
      <c r="M840" t="s">
        <v>46</v>
      </c>
      <c r="N840" t="s">
        <v>1271</v>
      </c>
      <c r="O840">
        <v>7</v>
      </c>
      <c r="R840">
        <v>93263</v>
      </c>
    </row>
    <row r="841" spans="1:18" hidden="1">
      <c r="A841">
        <v>60</v>
      </c>
      <c r="B841" s="26" t="s">
        <v>1269</v>
      </c>
      <c r="C841">
        <v>345</v>
      </c>
      <c r="D841">
        <v>345</v>
      </c>
      <c r="E841">
        <v>1140</v>
      </c>
      <c r="F841" s="27">
        <v>148.19999999999999</v>
      </c>
      <c r="G841" s="28">
        <v>41464</v>
      </c>
      <c r="H841">
        <v>1203</v>
      </c>
      <c r="I841" t="s">
        <v>1270</v>
      </c>
      <c r="J841" t="s">
        <v>48</v>
      </c>
      <c r="K841" s="29" t="s">
        <v>169</v>
      </c>
      <c r="L841" t="s">
        <v>58</v>
      </c>
      <c r="M841" t="s">
        <v>46</v>
      </c>
      <c r="N841" t="s">
        <v>1271</v>
      </c>
      <c r="O841">
        <v>7</v>
      </c>
      <c r="R841">
        <v>93264</v>
      </c>
    </row>
    <row r="842" spans="1:18" hidden="1">
      <c r="A842">
        <v>60</v>
      </c>
      <c r="B842" s="26" t="s">
        <v>1269</v>
      </c>
      <c r="C842">
        <v>345</v>
      </c>
      <c r="D842">
        <v>345</v>
      </c>
      <c r="E842">
        <v>1140</v>
      </c>
      <c r="F842" s="27">
        <v>148.19999999999999</v>
      </c>
      <c r="G842" s="28">
        <v>41464</v>
      </c>
      <c r="H842">
        <v>1203</v>
      </c>
      <c r="I842" t="s">
        <v>1270</v>
      </c>
      <c r="J842" t="s">
        <v>48</v>
      </c>
      <c r="K842" s="29" t="s">
        <v>169</v>
      </c>
      <c r="L842" t="s">
        <v>58</v>
      </c>
      <c r="M842" t="s">
        <v>46</v>
      </c>
      <c r="N842" t="s">
        <v>1271</v>
      </c>
      <c r="O842">
        <v>7</v>
      </c>
      <c r="R842">
        <v>93264</v>
      </c>
    </row>
    <row r="843" spans="1:18" hidden="1">
      <c r="A843">
        <v>60</v>
      </c>
      <c r="B843" s="26" t="s">
        <v>1269</v>
      </c>
      <c r="C843">
        <v>345</v>
      </c>
      <c r="D843">
        <v>345</v>
      </c>
      <c r="E843">
        <v>1145</v>
      </c>
      <c r="F843" s="27">
        <v>74.099999999999994</v>
      </c>
      <c r="G843" s="28">
        <v>41464</v>
      </c>
      <c r="H843">
        <v>1203</v>
      </c>
      <c r="I843" t="s">
        <v>1270</v>
      </c>
      <c r="J843" t="s">
        <v>56</v>
      </c>
      <c r="K843" s="29" t="s">
        <v>59</v>
      </c>
      <c r="L843" t="s">
        <v>58</v>
      </c>
      <c r="M843" t="s">
        <v>46</v>
      </c>
      <c r="N843" t="s">
        <v>1271</v>
      </c>
      <c r="O843">
        <v>7</v>
      </c>
      <c r="R843">
        <v>98150</v>
      </c>
    </row>
    <row r="844" spans="1:18" hidden="1">
      <c r="A844">
        <v>60</v>
      </c>
      <c r="B844" s="26" t="s">
        <v>1269</v>
      </c>
      <c r="C844">
        <v>345</v>
      </c>
      <c r="D844">
        <v>345</v>
      </c>
      <c r="E844">
        <v>1130</v>
      </c>
      <c r="F844" s="27">
        <v>148.19999999999999</v>
      </c>
      <c r="G844" s="28">
        <v>41464</v>
      </c>
      <c r="H844">
        <v>1203</v>
      </c>
      <c r="I844" t="s">
        <v>1270</v>
      </c>
      <c r="J844" t="s">
        <v>54</v>
      </c>
      <c r="K844" s="29" t="s">
        <v>498</v>
      </c>
      <c r="L844" t="s">
        <v>58</v>
      </c>
      <c r="M844" t="s">
        <v>46</v>
      </c>
      <c r="N844" t="s">
        <v>1271</v>
      </c>
      <c r="O844">
        <v>7</v>
      </c>
      <c r="R844">
        <v>96128</v>
      </c>
    </row>
    <row r="845" spans="1:18" hidden="1">
      <c r="A845">
        <v>60</v>
      </c>
      <c r="B845" s="26" t="s">
        <v>1269</v>
      </c>
      <c r="C845">
        <v>345</v>
      </c>
      <c r="D845">
        <v>345</v>
      </c>
      <c r="E845">
        <v>1140</v>
      </c>
      <c r="F845" s="27">
        <v>111.15</v>
      </c>
      <c r="G845" s="28">
        <v>41464</v>
      </c>
      <c r="H845">
        <v>1203</v>
      </c>
      <c r="I845" t="s">
        <v>1270</v>
      </c>
      <c r="J845" t="s">
        <v>55</v>
      </c>
      <c r="K845" s="29" t="s">
        <v>59</v>
      </c>
      <c r="L845" t="s">
        <v>58</v>
      </c>
      <c r="M845" t="s">
        <v>46</v>
      </c>
      <c r="N845" t="s">
        <v>1271</v>
      </c>
      <c r="O845">
        <v>7</v>
      </c>
      <c r="R845">
        <v>93263</v>
      </c>
    </row>
    <row r="846" spans="1:18" hidden="1">
      <c r="A846">
        <v>60</v>
      </c>
      <c r="B846" s="26" t="s">
        <v>1269</v>
      </c>
      <c r="C846">
        <v>345</v>
      </c>
      <c r="D846">
        <v>345</v>
      </c>
      <c r="E846">
        <v>1140</v>
      </c>
      <c r="F846" s="27">
        <v>74.099999999999994</v>
      </c>
      <c r="G846" s="28">
        <v>41464</v>
      </c>
      <c r="H846">
        <v>1203</v>
      </c>
      <c r="I846" t="s">
        <v>1270</v>
      </c>
      <c r="J846" t="s">
        <v>55</v>
      </c>
      <c r="K846" s="29" t="s">
        <v>59</v>
      </c>
      <c r="L846" t="s">
        <v>58</v>
      </c>
      <c r="M846" t="s">
        <v>46</v>
      </c>
      <c r="N846" t="s">
        <v>1271</v>
      </c>
      <c r="O846">
        <v>7</v>
      </c>
      <c r="R846">
        <v>93263</v>
      </c>
    </row>
    <row r="847" spans="1:18" hidden="1">
      <c r="A847">
        <v>60</v>
      </c>
      <c r="B847" s="26" t="s">
        <v>1269</v>
      </c>
      <c r="C847">
        <v>345</v>
      </c>
      <c r="D847">
        <v>345</v>
      </c>
      <c r="E847">
        <v>1115</v>
      </c>
      <c r="F847" s="27">
        <v>74.099999999999994</v>
      </c>
      <c r="G847" s="28">
        <v>41464</v>
      </c>
      <c r="H847">
        <v>1203</v>
      </c>
      <c r="I847" t="s">
        <v>1270</v>
      </c>
      <c r="J847" t="s">
        <v>49</v>
      </c>
      <c r="K847" s="29" t="s">
        <v>497</v>
      </c>
      <c r="L847" t="s">
        <v>58</v>
      </c>
      <c r="M847" t="s">
        <v>46</v>
      </c>
      <c r="N847" t="s">
        <v>1271</v>
      </c>
      <c r="O847">
        <v>7</v>
      </c>
      <c r="R847">
        <v>92930</v>
      </c>
    </row>
    <row r="848" spans="1:18" hidden="1">
      <c r="A848">
        <v>60</v>
      </c>
      <c r="B848" s="26" t="s">
        <v>1269</v>
      </c>
      <c r="C848">
        <v>345</v>
      </c>
      <c r="D848">
        <v>345</v>
      </c>
      <c r="E848">
        <v>1140</v>
      </c>
      <c r="F848" s="27">
        <v>74.099999999999994</v>
      </c>
      <c r="G848" s="28">
        <v>41478</v>
      </c>
      <c r="H848">
        <v>1206</v>
      </c>
      <c r="I848" t="s">
        <v>1270</v>
      </c>
      <c r="J848" t="s">
        <v>55</v>
      </c>
      <c r="K848" s="29" t="s">
        <v>59</v>
      </c>
      <c r="L848" t="s">
        <v>58</v>
      </c>
      <c r="M848" t="s">
        <v>46</v>
      </c>
      <c r="N848" t="s">
        <v>1271</v>
      </c>
      <c r="O848">
        <v>7</v>
      </c>
      <c r="R848">
        <v>93263</v>
      </c>
    </row>
    <row r="849" spans="1:18" hidden="1">
      <c r="A849">
        <v>60</v>
      </c>
      <c r="B849" s="26" t="s">
        <v>1269</v>
      </c>
      <c r="C849">
        <v>345</v>
      </c>
      <c r="D849">
        <v>345</v>
      </c>
      <c r="E849">
        <v>1140</v>
      </c>
      <c r="F849" s="27">
        <v>37.049999999999997</v>
      </c>
      <c r="G849" s="28">
        <v>41478</v>
      </c>
      <c r="H849">
        <v>1206</v>
      </c>
      <c r="I849" t="s">
        <v>1270</v>
      </c>
      <c r="J849" t="s">
        <v>55</v>
      </c>
      <c r="K849" s="29" t="s">
        <v>59</v>
      </c>
      <c r="L849" t="s">
        <v>58</v>
      </c>
      <c r="M849" t="s">
        <v>46</v>
      </c>
      <c r="N849" t="s">
        <v>1271</v>
      </c>
      <c r="O849">
        <v>7</v>
      </c>
      <c r="R849">
        <v>93263</v>
      </c>
    </row>
    <row r="850" spans="1:18" hidden="1">
      <c r="A850">
        <v>60</v>
      </c>
      <c r="B850" s="26" t="s">
        <v>1269</v>
      </c>
      <c r="C850">
        <v>345</v>
      </c>
      <c r="D850">
        <v>345</v>
      </c>
      <c r="E850">
        <v>1140</v>
      </c>
      <c r="F850" s="27">
        <v>37.049999999999997</v>
      </c>
      <c r="G850" s="28">
        <v>41478</v>
      </c>
      <c r="H850">
        <v>1206</v>
      </c>
      <c r="I850" t="s">
        <v>1270</v>
      </c>
      <c r="J850" t="s">
        <v>54</v>
      </c>
      <c r="K850" s="29" t="s">
        <v>325</v>
      </c>
      <c r="L850" t="s">
        <v>58</v>
      </c>
      <c r="M850" t="s">
        <v>46</v>
      </c>
      <c r="N850" t="s">
        <v>1271</v>
      </c>
      <c r="O850">
        <v>7</v>
      </c>
      <c r="R850">
        <v>93264</v>
      </c>
    </row>
    <row r="851" spans="1:18" hidden="1">
      <c r="A851">
        <v>60</v>
      </c>
      <c r="B851" s="26" t="s">
        <v>1269</v>
      </c>
      <c r="C851">
        <v>345</v>
      </c>
      <c r="D851">
        <v>345</v>
      </c>
      <c r="E851">
        <v>1140</v>
      </c>
      <c r="F851" s="27">
        <v>37.049999999999997</v>
      </c>
      <c r="G851" s="28">
        <v>41478</v>
      </c>
      <c r="H851">
        <v>1206</v>
      </c>
      <c r="I851" t="s">
        <v>1270</v>
      </c>
      <c r="J851" t="s">
        <v>54</v>
      </c>
      <c r="K851" s="29" t="s">
        <v>325</v>
      </c>
      <c r="L851" t="s">
        <v>58</v>
      </c>
      <c r="M851" t="s">
        <v>46</v>
      </c>
      <c r="N851" t="s">
        <v>1271</v>
      </c>
      <c r="O851">
        <v>7</v>
      </c>
      <c r="R851">
        <v>93264</v>
      </c>
    </row>
    <row r="852" spans="1:18" hidden="1">
      <c r="A852">
        <v>60</v>
      </c>
      <c r="B852" s="26" t="s">
        <v>1269</v>
      </c>
      <c r="C852">
        <v>345</v>
      </c>
      <c r="D852">
        <v>345</v>
      </c>
      <c r="E852">
        <v>1140</v>
      </c>
      <c r="F852" s="27">
        <v>37.049999999999997</v>
      </c>
      <c r="G852" s="28">
        <v>41478</v>
      </c>
      <c r="H852">
        <v>1206</v>
      </c>
      <c r="I852" t="s">
        <v>1270</v>
      </c>
      <c r="J852" t="s">
        <v>54</v>
      </c>
      <c r="K852" s="29" t="s">
        <v>325</v>
      </c>
      <c r="L852" t="s">
        <v>58</v>
      </c>
      <c r="M852" t="s">
        <v>46</v>
      </c>
      <c r="N852" t="s">
        <v>1271</v>
      </c>
      <c r="O852">
        <v>7</v>
      </c>
      <c r="R852">
        <v>93264</v>
      </c>
    </row>
    <row r="853" spans="1:18" hidden="1">
      <c r="A853">
        <v>60</v>
      </c>
      <c r="B853" s="26" t="s">
        <v>1269</v>
      </c>
      <c r="C853">
        <v>345</v>
      </c>
      <c r="D853">
        <v>345</v>
      </c>
      <c r="E853">
        <v>1140</v>
      </c>
      <c r="F853" s="27">
        <v>18.53</v>
      </c>
      <c r="G853" s="28">
        <v>41478</v>
      </c>
      <c r="H853">
        <v>1206</v>
      </c>
      <c r="I853" t="s">
        <v>1270</v>
      </c>
      <c r="J853" t="s">
        <v>48</v>
      </c>
      <c r="K853" s="29" t="s">
        <v>169</v>
      </c>
      <c r="L853" t="s">
        <v>58</v>
      </c>
      <c r="M853" t="s">
        <v>46</v>
      </c>
      <c r="N853" t="s">
        <v>1271</v>
      </c>
      <c r="O853">
        <v>7</v>
      </c>
      <c r="R853">
        <v>93264</v>
      </c>
    </row>
    <row r="854" spans="1:18" hidden="1">
      <c r="A854">
        <v>60</v>
      </c>
      <c r="B854" s="26" t="s">
        <v>1269</v>
      </c>
      <c r="C854">
        <v>345</v>
      </c>
      <c r="D854">
        <v>345</v>
      </c>
      <c r="E854">
        <v>1105</v>
      </c>
      <c r="F854" s="27">
        <v>277.88</v>
      </c>
      <c r="G854" s="28">
        <v>41478</v>
      </c>
      <c r="H854">
        <v>1206</v>
      </c>
      <c r="I854" t="s">
        <v>1270</v>
      </c>
      <c r="J854" t="s">
        <v>48</v>
      </c>
      <c r="K854" s="29" t="s">
        <v>102</v>
      </c>
      <c r="L854" t="s">
        <v>58</v>
      </c>
      <c r="M854" t="s">
        <v>46</v>
      </c>
      <c r="N854" t="s">
        <v>1271</v>
      </c>
      <c r="O854">
        <v>7</v>
      </c>
      <c r="R854">
        <v>91260</v>
      </c>
    </row>
    <row r="855" spans="1:18" hidden="1">
      <c r="A855">
        <v>60</v>
      </c>
      <c r="B855" s="26" t="s">
        <v>1269</v>
      </c>
      <c r="C855">
        <v>345</v>
      </c>
      <c r="D855">
        <v>345</v>
      </c>
      <c r="E855">
        <v>1110</v>
      </c>
      <c r="F855" s="27">
        <v>111.15</v>
      </c>
      <c r="G855" s="28">
        <v>41478</v>
      </c>
      <c r="H855">
        <v>1206</v>
      </c>
      <c r="I855" t="s">
        <v>1270</v>
      </c>
      <c r="J855" t="s">
        <v>48</v>
      </c>
      <c r="K855" s="29" t="s">
        <v>496</v>
      </c>
      <c r="L855" t="s">
        <v>58</v>
      </c>
      <c r="M855" t="s">
        <v>46</v>
      </c>
      <c r="N855" t="s">
        <v>1271</v>
      </c>
      <c r="O855">
        <v>7</v>
      </c>
      <c r="R855">
        <v>95807</v>
      </c>
    </row>
    <row r="856" spans="1:18" hidden="1">
      <c r="A856">
        <v>60</v>
      </c>
      <c r="B856" s="26" t="s">
        <v>1269</v>
      </c>
      <c r="C856">
        <v>345</v>
      </c>
      <c r="D856">
        <v>345</v>
      </c>
      <c r="E856">
        <v>1110</v>
      </c>
      <c r="F856" s="27">
        <v>37.049999999999997</v>
      </c>
      <c r="G856" s="28">
        <v>41478</v>
      </c>
      <c r="H856">
        <v>1206</v>
      </c>
      <c r="I856" t="s">
        <v>1270</v>
      </c>
      <c r="J856" t="s">
        <v>48</v>
      </c>
      <c r="K856" s="29" t="s">
        <v>496</v>
      </c>
      <c r="L856" t="s">
        <v>58</v>
      </c>
      <c r="M856" t="s">
        <v>46</v>
      </c>
      <c r="N856" t="s">
        <v>1271</v>
      </c>
      <c r="O856">
        <v>7</v>
      </c>
      <c r="R856">
        <v>95807</v>
      </c>
    </row>
    <row r="857" spans="1:18" hidden="1">
      <c r="A857">
        <v>60</v>
      </c>
      <c r="B857" s="26" t="s">
        <v>1269</v>
      </c>
      <c r="C857">
        <v>345</v>
      </c>
      <c r="D857">
        <v>345</v>
      </c>
      <c r="E857">
        <v>1110</v>
      </c>
      <c r="F857" s="27">
        <v>37.049999999999997</v>
      </c>
      <c r="G857" s="28">
        <v>41478</v>
      </c>
      <c r="H857">
        <v>1206</v>
      </c>
      <c r="I857" t="s">
        <v>1270</v>
      </c>
      <c r="J857" t="s">
        <v>48</v>
      </c>
      <c r="K857" s="29" t="s">
        <v>496</v>
      </c>
      <c r="L857" t="s">
        <v>58</v>
      </c>
      <c r="M857" t="s">
        <v>46</v>
      </c>
      <c r="N857" t="s">
        <v>1271</v>
      </c>
      <c r="O857">
        <v>7</v>
      </c>
      <c r="R857">
        <v>95807</v>
      </c>
    </row>
    <row r="858" spans="1:18" hidden="1">
      <c r="A858">
        <v>60</v>
      </c>
      <c r="B858" s="26" t="s">
        <v>1269</v>
      </c>
      <c r="C858">
        <v>345</v>
      </c>
      <c r="D858">
        <v>345</v>
      </c>
      <c r="E858">
        <v>1110</v>
      </c>
      <c r="F858" s="27">
        <v>74.099999999999994</v>
      </c>
      <c r="G858" s="28">
        <v>41478</v>
      </c>
      <c r="H858">
        <v>1206</v>
      </c>
      <c r="I858" t="s">
        <v>1270</v>
      </c>
      <c r="J858" t="s">
        <v>48</v>
      </c>
      <c r="K858" s="29" t="s">
        <v>496</v>
      </c>
      <c r="L858" t="s">
        <v>58</v>
      </c>
      <c r="M858" t="s">
        <v>46</v>
      </c>
      <c r="N858" t="s">
        <v>1271</v>
      </c>
      <c r="O858">
        <v>7</v>
      </c>
      <c r="R858">
        <v>95807</v>
      </c>
    </row>
    <row r="859" spans="1:18" hidden="1">
      <c r="A859">
        <v>60</v>
      </c>
      <c r="B859" s="26" t="s">
        <v>1269</v>
      </c>
      <c r="C859">
        <v>345</v>
      </c>
      <c r="D859">
        <v>345</v>
      </c>
      <c r="E859">
        <v>1140</v>
      </c>
      <c r="F859" s="27">
        <v>18.53</v>
      </c>
      <c r="G859" s="28">
        <v>41478</v>
      </c>
      <c r="H859">
        <v>1206</v>
      </c>
      <c r="I859" t="s">
        <v>1270</v>
      </c>
      <c r="J859" t="s">
        <v>48</v>
      </c>
      <c r="K859" s="29" t="s">
        <v>180</v>
      </c>
      <c r="L859" t="s">
        <v>58</v>
      </c>
      <c r="M859" t="s">
        <v>46</v>
      </c>
      <c r="N859" t="s">
        <v>1271</v>
      </c>
      <c r="O859">
        <v>7</v>
      </c>
      <c r="R859">
        <v>93263</v>
      </c>
    </row>
    <row r="860" spans="1:18" hidden="1">
      <c r="A860">
        <v>60</v>
      </c>
      <c r="B860" s="26" t="s">
        <v>1269</v>
      </c>
      <c r="C860">
        <v>345</v>
      </c>
      <c r="D860">
        <v>345</v>
      </c>
      <c r="E860">
        <v>1140</v>
      </c>
      <c r="F860" s="27">
        <v>37.049999999999997</v>
      </c>
      <c r="G860" s="28">
        <v>41478</v>
      </c>
      <c r="H860">
        <v>1206</v>
      </c>
      <c r="I860" t="s">
        <v>1270</v>
      </c>
      <c r="J860" t="s">
        <v>48</v>
      </c>
      <c r="K860" s="29" t="s">
        <v>180</v>
      </c>
      <c r="L860" t="s">
        <v>58</v>
      </c>
      <c r="M860" t="s">
        <v>46</v>
      </c>
      <c r="N860" t="s">
        <v>1271</v>
      </c>
      <c r="O860">
        <v>7</v>
      </c>
      <c r="R860">
        <v>93263</v>
      </c>
    </row>
    <row r="861" spans="1:18" hidden="1">
      <c r="A861">
        <v>60</v>
      </c>
      <c r="B861" s="26" t="s">
        <v>1269</v>
      </c>
      <c r="C861">
        <v>345</v>
      </c>
      <c r="D861">
        <v>345</v>
      </c>
      <c r="E861">
        <v>1140</v>
      </c>
      <c r="F861" s="27">
        <v>37.049999999999997</v>
      </c>
      <c r="G861" s="28">
        <v>41478</v>
      </c>
      <c r="H861">
        <v>1206</v>
      </c>
      <c r="I861" t="s">
        <v>1270</v>
      </c>
      <c r="J861" t="s">
        <v>48</v>
      </c>
      <c r="K861" s="29" t="s">
        <v>180</v>
      </c>
      <c r="L861" t="s">
        <v>58</v>
      </c>
      <c r="M861" t="s">
        <v>46</v>
      </c>
      <c r="N861" t="s">
        <v>1271</v>
      </c>
      <c r="O861">
        <v>7</v>
      </c>
      <c r="R861">
        <v>93263</v>
      </c>
    </row>
    <row r="862" spans="1:18" hidden="1">
      <c r="A862">
        <v>60</v>
      </c>
      <c r="B862" s="26" t="s">
        <v>1269</v>
      </c>
      <c r="C862">
        <v>345</v>
      </c>
      <c r="D862">
        <v>345</v>
      </c>
      <c r="E862">
        <v>1055</v>
      </c>
      <c r="F862" s="27">
        <v>74.099999999999994</v>
      </c>
      <c r="G862" s="28">
        <v>41478</v>
      </c>
      <c r="H862">
        <v>1206</v>
      </c>
      <c r="I862" t="s">
        <v>1270</v>
      </c>
      <c r="J862" t="s">
        <v>49</v>
      </c>
      <c r="K862" s="29" t="s">
        <v>495</v>
      </c>
      <c r="L862" t="s">
        <v>58</v>
      </c>
      <c r="M862" t="s">
        <v>46</v>
      </c>
      <c r="N862" t="s">
        <v>1271</v>
      </c>
      <c r="O862">
        <v>7</v>
      </c>
      <c r="R862">
        <v>92262</v>
      </c>
    </row>
    <row r="863" spans="1:18" hidden="1">
      <c r="A863">
        <v>60</v>
      </c>
      <c r="B863" s="26" t="s">
        <v>1269</v>
      </c>
      <c r="C863">
        <v>345</v>
      </c>
      <c r="D863">
        <v>345</v>
      </c>
      <c r="E863">
        <v>1055</v>
      </c>
      <c r="F863" s="27">
        <v>74.099999999999994</v>
      </c>
      <c r="G863" s="28">
        <v>41478</v>
      </c>
      <c r="H863">
        <v>1206</v>
      </c>
      <c r="I863" t="s">
        <v>1270</v>
      </c>
      <c r="J863" t="s">
        <v>57</v>
      </c>
      <c r="K863" s="29" t="s">
        <v>494</v>
      </c>
      <c r="L863" t="s">
        <v>58</v>
      </c>
      <c r="M863" t="s">
        <v>46</v>
      </c>
      <c r="N863" t="s">
        <v>1271</v>
      </c>
      <c r="O863">
        <v>7</v>
      </c>
      <c r="R863">
        <v>92262</v>
      </c>
    </row>
    <row r="864" spans="1:18" hidden="1">
      <c r="A864">
        <v>60</v>
      </c>
      <c r="B864" s="26" t="s">
        <v>1269</v>
      </c>
      <c r="C864">
        <v>345</v>
      </c>
      <c r="D864">
        <v>345</v>
      </c>
      <c r="E864">
        <v>1105</v>
      </c>
      <c r="F864" s="27">
        <v>203.78</v>
      </c>
      <c r="G864" s="28">
        <v>41478</v>
      </c>
      <c r="H864">
        <v>1206</v>
      </c>
      <c r="I864" t="s">
        <v>1270</v>
      </c>
      <c r="J864" t="s">
        <v>57</v>
      </c>
      <c r="K864" s="29" t="s">
        <v>493</v>
      </c>
      <c r="L864" t="s">
        <v>58</v>
      </c>
      <c r="M864" t="s">
        <v>46</v>
      </c>
      <c r="N864" t="s">
        <v>1271</v>
      </c>
      <c r="O864">
        <v>7</v>
      </c>
      <c r="R864">
        <v>91260</v>
      </c>
    </row>
    <row r="865" spans="1:18" hidden="1">
      <c r="A865">
        <v>60</v>
      </c>
      <c r="B865" s="26" t="s">
        <v>1269</v>
      </c>
      <c r="C865">
        <v>345</v>
      </c>
      <c r="D865">
        <v>345</v>
      </c>
      <c r="E865">
        <v>1105</v>
      </c>
      <c r="F865" s="27">
        <v>222.3</v>
      </c>
      <c r="G865" s="28">
        <v>41478</v>
      </c>
      <c r="H865">
        <v>1206</v>
      </c>
      <c r="I865" t="s">
        <v>1270</v>
      </c>
      <c r="J865" t="s">
        <v>57</v>
      </c>
      <c r="K865" s="29" t="s">
        <v>493</v>
      </c>
      <c r="L865" t="s">
        <v>58</v>
      </c>
      <c r="M865" t="s">
        <v>46</v>
      </c>
      <c r="N865" t="s">
        <v>1271</v>
      </c>
      <c r="O865">
        <v>7</v>
      </c>
      <c r="R865">
        <v>91260</v>
      </c>
    </row>
    <row r="866" spans="1:18" hidden="1">
      <c r="A866">
        <v>60</v>
      </c>
      <c r="B866" s="26" t="s">
        <v>1269</v>
      </c>
      <c r="C866">
        <v>345</v>
      </c>
      <c r="D866">
        <v>345</v>
      </c>
      <c r="E866">
        <v>1105</v>
      </c>
      <c r="F866" s="27">
        <v>74.099999999999994</v>
      </c>
      <c r="G866" s="28">
        <v>41478</v>
      </c>
      <c r="H866">
        <v>1206</v>
      </c>
      <c r="I866" t="s">
        <v>1270</v>
      </c>
      <c r="J866" t="s">
        <v>57</v>
      </c>
      <c r="K866" s="29" t="s">
        <v>492</v>
      </c>
      <c r="L866" t="s">
        <v>58</v>
      </c>
      <c r="M866" t="s">
        <v>46</v>
      </c>
      <c r="N866" t="s">
        <v>1271</v>
      </c>
      <c r="O866">
        <v>7</v>
      </c>
      <c r="R866">
        <v>91260</v>
      </c>
    </row>
    <row r="867" spans="1:18" hidden="1">
      <c r="A867">
        <v>60</v>
      </c>
      <c r="B867" s="26" t="s">
        <v>1269</v>
      </c>
      <c r="C867">
        <v>345</v>
      </c>
      <c r="D867">
        <v>345</v>
      </c>
      <c r="E867">
        <v>1105</v>
      </c>
      <c r="F867" s="27">
        <v>222.3</v>
      </c>
      <c r="G867" s="28">
        <v>41478</v>
      </c>
      <c r="H867">
        <v>1206</v>
      </c>
      <c r="I867" t="s">
        <v>1270</v>
      </c>
      <c r="J867" t="s">
        <v>53</v>
      </c>
      <c r="K867" s="29" t="s">
        <v>491</v>
      </c>
      <c r="L867" t="s">
        <v>58</v>
      </c>
      <c r="M867" t="s">
        <v>46</v>
      </c>
      <c r="N867" t="s">
        <v>1271</v>
      </c>
      <c r="O867">
        <v>7</v>
      </c>
      <c r="R867">
        <v>91260</v>
      </c>
    </row>
    <row r="868" spans="1:18" hidden="1">
      <c r="A868">
        <v>60</v>
      </c>
      <c r="B868" s="26" t="s">
        <v>1269</v>
      </c>
      <c r="C868">
        <v>345</v>
      </c>
      <c r="D868">
        <v>345</v>
      </c>
      <c r="E868">
        <v>1105</v>
      </c>
      <c r="F868" s="27">
        <v>74.099999999999994</v>
      </c>
      <c r="G868" s="28">
        <v>41478</v>
      </c>
      <c r="H868">
        <v>1206</v>
      </c>
      <c r="I868" t="s">
        <v>1270</v>
      </c>
      <c r="J868" t="s">
        <v>53</v>
      </c>
      <c r="K868" s="29" t="s">
        <v>491</v>
      </c>
      <c r="L868" t="s">
        <v>58</v>
      </c>
      <c r="M868" t="s">
        <v>46</v>
      </c>
      <c r="N868" t="s">
        <v>1271</v>
      </c>
      <c r="O868">
        <v>7</v>
      </c>
      <c r="R868">
        <v>91260</v>
      </c>
    </row>
    <row r="869" spans="1:18" hidden="1">
      <c r="A869">
        <v>60</v>
      </c>
      <c r="B869" s="26" t="s">
        <v>1269</v>
      </c>
      <c r="C869">
        <v>345</v>
      </c>
      <c r="D869">
        <v>345</v>
      </c>
      <c r="E869">
        <v>1105</v>
      </c>
      <c r="F869" s="27">
        <v>111.15</v>
      </c>
      <c r="G869" s="28">
        <v>41478</v>
      </c>
      <c r="H869">
        <v>1206</v>
      </c>
      <c r="I869" t="s">
        <v>1270</v>
      </c>
      <c r="J869" t="s">
        <v>53</v>
      </c>
      <c r="K869" s="29" t="s">
        <v>491</v>
      </c>
      <c r="L869" t="s">
        <v>58</v>
      </c>
      <c r="M869" t="s">
        <v>46</v>
      </c>
      <c r="N869" t="s">
        <v>1271</v>
      </c>
      <c r="O869">
        <v>7</v>
      </c>
      <c r="R869">
        <v>91260</v>
      </c>
    </row>
    <row r="870" spans="1:18" hidden="1">
      <c r="A870">
        <v>60</v>
      </c>
      <c r="B870" s="26" t="s">
        <v>1269</v>
      </c>
      <c r="C870">
        <v>345</v>
      </c>
      <c r="D870">
        <v>345</v>
      </c>
      <c r="E870">
        <v>1105</v>
      </c>
      <c r="F870" s="27">
        <v>74.099999999999994</v>
      </c>
      <c r="G870" s="28">
        <v>41478</v>
      </c>
      <c r="H870">
        <v>1206</v>
      </c>
      <c r="I870" t="s">
        <v>1270</v>
      </c>
      <c r="J870" t="s">
        <v>53</v>
      </c>
      <c r="K870" s="29" t="s">
        <v>491</v>
      </c>
      <c r="L870" t="s">
        <v>58</v>
      </c>
      <c r="M870" t="s">
        <v>46</v>
      </c>
      <c r="N870" t="s">
        <v>1271</v>
      </c>
      <c r="O870">
        <v>7</v>
      </c>
      <c r="R870">
        <v>91260</v>
      </c>
    </row>
    <row r="871" spans="1:18" hidden="1">
      <c r="A871">
        <v>60</v>
      </c>
      <c r="B871" s="26" t="s">
        <v>1269</v>
      </c>
      <c r="C871">
        <v>345</v>
      </c>
      <c r="D871">
        <v>345</v>
      </c>
      <c r="E871">
        <v>1105</v>
      </c>
      <c r="F871" s="27">
        <v>37.049999999999997</v>
      </c>
      <c r="G871" s="28">
        <v>41478</v>
      </c>
      <c r="H871">
        <v>1206</v>
      </c>
      <c r="I871" t="s">
        <v>1270</v>
      </c>
      <c r="J871" t="s">
        <v>53</v>
      </c>
      <c r="K871" s="29" t="s">
        <v>491</v>
      </c>
      <c r="L871" t="s">
        <v>58</v>
      </c>
      <c r="M871" t="s">
        <v>46</v>
      </c>
      <c r="N871" t="s">
        <v>1271</v>
      </c>
      <c r="O871">
        <v>7</v>
      </c>
      <c r="R871">
        <v>91260</v>
      </c>
    </row>
    <row r="872" spans="1:18" hidden="1">
      <c r="A872">
        <v>60</v>
      </c>
      <c r="B872" s="26" t="s">
        <v>1269</v>
      </c>
      <c r="C872">
        <v>345</v>
      </c>
      <c r="D872">
        <v>345</v>
      </c>
      <c r="E872">
        <v>1115</v>
      </c>
      <c r="F872" s="27">
        <v>92.63</v>
      </c>
      <c r="G872" s="28">
        <v>41478</v>
      </c>
      <c r="H872">
        <v>1206</v>
      </c>
      <c r="I872" t="s">
        <v>1270</v>
      </c>
      <c r="J872" t="s">
        <v>57</v>
      </c>
      <c r="K872" s="29" t="s">
        <v>489</v>
      </c>
      <c r="L872" t="s">
        <v>58</v>
      </c>
      <c r="M872" t="s">
        <v>46</v>
      </c>
      <c r="N872" t="s">
        <v>1271</v>
      </c>
      <c r="O872">
        <v>7</v>
      </c>
      <c r="R872">
        <v>92930</v>
      </c>
    </row>
    <row r="873" spans="1:18" hidden="1">
      <c r="A873">
        <v>60</v>
      </c>
      <c r="B873" s="26" t="s">
        <v>1269</v>
      </c>
      <c r="C873">
        <v>345</v>
      </c>
      <c r="D873">
        <v>345</v>
      </c>
      <c r="E873">
        <v>1115</v>
      </c>
      <c r="F873" s="27">
        <v>185.25</v>
      </c>
      <c r="G873" s="28">
        <v>41478</v>
      </c>
      <c r="H873">
        <v>1206</v>
      </c>
      <c r="I873" t="s">
        <v>1270</v>
      </c>
      <c r="J873" t="s">
        <v>57</v>
      </c>
      <c r="K873" s="29" t="s">
        <v>490</v>
      </c>
      <c r="L873" t="s">
        <v>58</v>
      </c>
      <c r="M873" t="s">
        <v>46</v>
      </c>
      <c r="N873" t="s">
        <v>1271</v>
      </c>
      <c r="O873">
        <v>7</v>
      </c>
      <c r="R873">
        <v>92930</v>
      </c>
    </row>
    <row r="874" spans="1:18" hidden="1">
      <c r="A874">
        <v>60</v>
      </c>
      <c r="B874" s="26" t="s">
        <v>1269</v>
      </c>
      <c r="C874">
        <v>345</v>
      </c>
      <c r="D874">
        <v>345</v>
      </c>
      <c r="E874">
        <v>1115</v>
      </c>
      <c r="F874" s="27">
        <v>74.099999999999994</v>
      </c>
      <c r="G874" s="28">
        <v>41478</v>
      </c>
      <c r="H874">
        <v>1206</v>
      </c>
      <c r="I874" t="s">
        <v>1270</v>
      </c>
      <c r="J874" t="s">
        <v>57</v>
      </c>
      <c r="K874" s="29" t="s">
        <v>489</v>
      </c>
      <c r="L874" t="s">
        <v>58</v>
      </c>
      <c r="M874" t="s">
        <v>46</v>
      </c>
      <c r="N874" t="s">
        <v>1271</v>
      </c>
      <c r="O874">
        <v>7</v>
      </c>
      <c r="R874">
        <v>92930</v>
      </c>
    </row>
    <row r="875" spans="1:18" hidden="1">
      <c r="A875">
        <v>60</v>
      </c>
      <c r="B875" s="26" t="s">
        <v>1269</v>
      </c>
      <c r="C875">
        <v>345</v>
      </c>
      <c r="D875">
        <v>345</v>
      </c>
      <c r="E875">
        <v>1140</v>
      </c>
      <c r="F875" s="27">
        <v>37.049999999999997</v>
      </c>
      <c r="G875" s="28">
        <v>41478</v>
      </c>
      <c r="H875">
        <v>1206</v>
      </c>
      <c r="I875" t="s">
        <v>1270</v>
      </c>
      <c r="J875" t="s">
        <v>52</v>
      </c>
      <c r="K875" s="29" t="s">
        <v>59</v>
      </c>
      <c r="L875" t="s">
        <v>58</v>
      </c>
      <c r="M875" t="s">
        <v>46</v>
      </c>
      <c r="N875" t="s">
        <v>1271</v>
      </c>
      <c r="O875">
        <v>7</v>
      </c>
      <c r="R875">
        <v>93263</v>
      </c>
    </row>
    <row r="876" spans="1:18" hidden="1">
      <c r="A876">
        <v>60</v>
      </c>
      <c r="B876" s="26" t="s">
        <v>1269</v>
      </c>
      <c r="C876">
        <v>345</v>
      </c>
      <c r="D876">
        <v>345</v>
      </c>
      <c r="E876">
        <v>1140</v>
      </c>
      <c r="F876" s="27">
        <v>37.049999999999997</v>
      </c>
      <c r="G876" s="28">
        <v>41478</v>
      </c>
      <c r="H876">
        <v>1206</v>
      </c>
      <c r="I876" t="s">
        <v>1270</v>
      </c>
      <c r="J876" t="s">
        <v>52</v>
      </c>
      <c r="K876" s="29" t="s">
        <v>59</v>
      </c>
      <c r="L876" t="s">
        <v>58</v>
      </c>
      <c r="M876" t="s">
        <v>46</v>
      </c>
      <c r="N876" t="s">
        <v>1271</v>
      </c>
      <c r="O876">
        <v>7</v>
      </c>
      <c r="R876">
        <v>93263</v>
      </c>
    </row>
    <row r="877" spans="1:18" hidden="1">
      <c r="A877">
        <v>60</v>
      </c>
      <c r="B877" s="26" t="s">
        <v>1269</v>
      </c>
      <c r="C877">
        <v>345</v>
      </c>
      <c r="D877">
        <v>345</v>
      </c>
      <c r="E877">
        <v>1140</v>
      </c>
      <c r="F877" s="27">
        <v>37.049999999999997</v>
      </c>
      <c r="G877" s="28">
        <v>41478</v>
      </c>
      <c r="H877">
        <v>1206</v>
      </c>
      <c r="I877" t="s">
        <v>1270</v>
      </c>
      <c r="J877" t="s">
        <v>52</v>
      </c>
      <c r="K877" s="29" t="s">
        <v>59</v>
      </c>
      <c r="L877" t="s">
        <v>58</v>
      </c>
      <c r="M877" t="s">
        <v>46</v>
      </c>
      <c r="N877" t="s">
        <v>1271</v>
      </c>
      <c r="O877">
        <v>7</v>
      </c>
      <c r="R877">
        <v>93263</v>
      </c>
    </row>
    <row r="878" spans="1:18" hidden="1">
      <c r="A878">
        <v>60</v>
      </c>
      <c r="B878" s="26" t="s">
        <v>1269</v>
      </c>
      <c r="C878">
        <v>345</v>
      </c>
      <c r="D878">
        <v>345</v>
      </c>
      <c r="E878">
        <v>1140</v>
      </c>
      <c r="F878" s="27">
        <v>37.049999999999997</v>
      </c>
      <c r="G878" s="28">
        <v>41478</v>
      </c>
      <c r="H878">
        <v>1206</v>
      </c>
      <c r="I878" t="s">
        <v>1270</v>
      </c>
      <c r="J878" t="s">
        <v>50</v>
      </c>
      <c r="K878" s="29" t="s">
        <v>264</v>
      </c>
      <c r="L878" t="s">
        <v>58</v>
      </c>
      <c r="M878" t="s">
        <v>46</v>
      </c>
      <c r="N878" t="s">
        <v>1271</v>
      </c>
      <c r="O878">
        <v>7</v>
      </c>
      <c r="R878">
        <v>93264</v>
      </c>
    </row>
    <row r="879" spans="1:18" hidden="1">
      <c r="A879">
        <v>60</v>
      </c>
      <c r="B879" s="26" t="s">
        <v>1269</v>
      </c>
      <c r="C879">
        <v>345</v>
      </c>
      <c r="D879">
        <v>345</v>
      </c>
      <c r="E879">
        <v>1140</v>
      </c>
      <c r="F879" s="27">
        <v>37.049999999999997</v>
      </c>
      <c r="G879" s="28">
        <v>41478</v>
      </c>
      <c r="H879">
        <v>1206</v>
      </c>
      <c r="I879" t="s">
        <v>1270</v>
      </c>
      <c r="J879" t="s">
        <v>50</v>
      </c>
      <c r="K879" s="29" t="s">
        <v>264</v>
      </c>
      <c r="L879" t="s">
        <v>58</v>
      </c>
      <c r="M879" t="s">
        <v>46</v>
      </c>
      <c r="N879" t="s">
        <v>1271</v>
      </c>
      <c r="O879">
        <v>7</v>
      </c>
      <c r="R879">
        <v>93264</v>
      </c>
    </row>
    <row r="880" spans="1:18" hidden="1">
      <c r="A880">
        <v>60</v>
      </c>
      <c r="B880" s="26" t="s">
        <v>1269</v>
      </c>
      <c r="C880">
        <v>345</v>
      </c>
      <c r="D880">
        <v>345</v>
      </c>
      <c r="E880">
        <v>1140</v>
      </c>
      <c r="F880" s="27">
        <v>37.049999999999997</v>
      </c>
      <c r="G880" s="28">
        <v>41478</v>
      </c>
      <c r="H880">
        <v>1206</v>
      </c>
      <c r="I880" t="s">
        <v>1270</v>
      </c>
      <c r="J880" t="s">
        <v>50</v>
      </c>
      <c r="K880" s="29" t="s">
        <v>264</v>
      </c>
      <c r="L880" t="s">
        <v>58</v>
      </c>
      <c r="M880" t="s">
        <v>46</v>
      </c>
      <c r="N880" t="s">
        <v>1271</v>
      </c>
      <c r="O880">
        <v>7</v>
      </c>
      <c r="R880">
        <v>93264</v>
      </c>
    </row>
    <row r="881" spans="1:18" hidden="1">
      <c r="A881">
        <v>60</v>
      </c>
      <c r="B881" s="26" t="s">
        <v>1269</v>
      </c>
      <c r="C881">
        <v>345</v>
      </c>
      <c r="D881">
        <v>345</v>
      </c>
      <c r="E881">
        <v>1190</v>
      </c>
      <c r="F881" s="27">
        <v>74.099999999999994</v>
      </c>
      <c r="G881" s="28">
        <v>41478</v>
      </c>
      <c r="H881">
        <v>1206</v>
      </c>
      <c r="I881" t="s">
        <v>1270</v>
      </c>
      <c r="J881" t="s">
        <v>53</v>
      </c>
      <c r="K881" s="29" t="s">
        <v>488</v>
      </c>
      <c r="L881" t="s">
        <v>58</v>
      </c>
      <c r="M881" t="s">
        <v>46</v>
      </c>
      <c r="N881" t="s">
        <v>1271</v>
      </c>
      <c r="O881">
        <v>7</v>
      </c>
      <c r="R881">
        <v>96449</v>
      </c>
    </row>
    <row r="882" spans="1:18" hidden="1">
      <c r="A882">
        <v>60</v>
      </c>
      <c r="B882" s="26" t="s">
        <v>1269</v>
      </c>
      <c r="C882">
        <v>345</v>
      </c>
      <c r="D882">
        <v>345</v>
      </c>
      <c r="E882">
        <v>1190</v>
      </c>
      <c r="F882" s="27">
        <v>37.049999999999997</v>
      </c>
      <c r="G882" s="28">
        <v>41478</v>
      </c>
      <c r="H882">
        <v>1206</v>
      </c>
      <c r="I882" t="s">
        <v>1270</v>
      </c>
      <c r="J882" t="s">
        <v>53</v>
      </c>
      <c r="K882" s="29" t="s">
        <v>488</v>
      </c>
      <c r="L882" t="s">
        <v>58</v>
      </c>
      <c r="M882" t="s">
        <v>46</v>
      </c>
      <c r="N882" t="s">
        <v>1271</v>
      </c>
      <c r="O882">
        <v>7</v>
      </c>
      <c r="R882">
        <v>96449</v>
      </c>
    </row>
    <row r="883" spans="1:18" hidden="1">
      <c r="A883">
        <v>60</v>
      </c>
      <c r="B883" s="26" t="s">
        <v>1269</v>
      </c>
      <c r="C883">
        <v>345</v>
      </c>
      <c r="D883">
        <v>345</v>
      </c>
      <c r="E883">
        <v>1195</v>
      </c>
      <c r="F883" s="27">
        <v>74.099999999999994</v>
      </c>
      <c r="G883" s="28">
        <v>41478</v>
      </c>
      <c r="H883">
        <v>1206</v>
      </c>
      <c r="I883" t="s">
        <v>1270</v>
      </c>
      <c r="J883" t="s">
        <v>49</v>
      </c>
      <c r="K883" s="29" t="s">
        <v>487</v>
      </c>
      <c r="L883" t="s">
        <v>58</v>
      </c>
      <c r="M883" t="s">
        <v>46</v>
      </c>
      <c r="N883" t="s">
        <v>1271</v>
      </c>
      <c r="O883">
        <v>7</v>
      </c>
      <c r="R883">
        <v>97601</v>
      </c>
    </row>
    <row r="884" spans="1:18" hidden="1">
      <c r="A884">
        <v>60</v>
      </c>
      <c r="B884" s="26" t="s">
        <v>1269</v>
      </c>
      <c r="C884">
        <v>345</v>
      </c>
      <c r="D884">
        <v>345</v>
      </c>
      <c r="E884">
        <v>1055</v>
      </c>
      <c r="F884" s="27">
        <v>74.099999999999994</v>
      </c>
      <c r="G884" s="28">
        <v>41486</v>
      </c>
      <c r="H884">
        <v>1209</v>
      </c>
      <c r="I884" t="s">
        <v>1270</v>
      </c>
      <c r="J884" t="s">
        <v>45</v>
      </c>
      <c r="K884" s="29" t="s">
        <v>59</v>
      </c>
      <c r="L884" t="s">
        <v>58</v>
      </c>
      <c r="M884" t="s">
        <v>46</v>
      </c>
      <c r="N884" t="s">
        <v>1271</v>
      </c>
      <c r="O884">
        <v>7</v>
      </c>
      <c r="R884">
        <v>92262</v>
      </c>
    </row>
    <row r="885" spans="1:18" hidden="1">
      <c r="A885">
        <v>60</v>
      </c>
      <c r="B885" s="26" t="s">
        <v>1269</v>
      </c>
      <c r="C885">
        <v>345</v>
      </c>
      <c r="D885">
        <v>345</v>
      </c>
      <c r="E885">
        <v>1055</v>
      </c>
      <c r="F885" s="27">
        <v>37.049999999999997</v>
      </c>
      <c r="G885" s="28">
        <v>41486</v>
      </c>
      <c r="H885">
        <v>1209</v>
      </c>
      <c r="I885" t="s">
        <v>1270</v>
      </c>
      <c r="J885" t="s">
        <v>45</v>
      </c>
      <c r="K885" s="29" t="s">
        <v>59</v>
      </c>
      <c r="L885" t="s">
        <v>58</v>
      </c>
      <c r="M885" t="s">
        <v>46</v>
      </c>
      <c r="N885" t="s">
        <v>1271</v>
      </c>
      <c r="O885">
        <v>7</v>
      </c>
      <c r="R885">
        <v>92262</v>
      </c>
    </row>
    <row r="886" spans="1:18" hidden="1">
      <c r="A886">
        <v>60</v>
      </c>
      <c r="B886" s="26" t="s">
        <v>1269</v>
      </c>
      <c r="C886">
        <v>345</v>
      </c>
      <c r="D886">
        <v>345</v>
      </c>
      <c r="E886">
        <v>1055</v>
      </c>
      <c r="F886" s="27">
        <v>111.15</v>
      </c>
      <c r="G886" s="28">
        <v>41486</v>
      </c>
      <c r="H886">
        <v>1209</v>
      </c>
      <c r="I886" t="s">
        <v>1270</v>
      </c>
      <c r="J886" t="s">
        <v>45</v>
      </c>
      <c r="K886" s="29" t="s">
        <v>59</v>
      </c>
      <c r="L886" t="s">
        <v>58</v>
      </c>
      <c r="M886" t="s">
        <v>46</v>
      </c>
      <c r="N886" t="s">
        <v>1271</v>
      </c>
      <c r="O886">
        <v>7</v>
      </c>
      <c r="R886">
        <v>92262</v>
      </c>
    </row>
    <row r="887" spans="1:18" hidden="1">
      <c r="A887">
        <v>60</v>
      </c>
      <c r="B887" s="26" t="s">
        <v>1269</v>
      </c>
      <c r="C887">
        <v>345</v>
      </c>
      <c r="D887">
        <v>345</v>
      </c>
      <c r="E887">
        <v>1055</v>
      </c>
      <c r="F887" s="27">
        <v>37.049999999999997</v>
      </c>
      <c r="G887" s="28">
        <v>41486</v>
      </c>
      <c r="H887">
        <v>1209</v>
      </c>
      <c r="I887" t="s">
        <v>1270</v>
      </c>
      <c r="J887" t="s">
        <v>45</v>
      </c>
      <c r="K887" s="29" t="s">
        <v>59</v>
      </c>
      <c r="L887" t="s">
        <v>58</v>
      </c>
      <c r="M887" t="s">
        <v>46</v>
      </c>
      <c r="N887" t="s">
        <v>1271</v>
      </c>
      <c r="O887">
        <v>7</v>
      </c>
      <c r="R887">
        <v>92262</v>
      </c>
    </row>
    <row r="888" spans="1:18" hidden="1">
      <c r="A888">
        <v>60</v>
      </c>
      <c r="B888" s="26" t="s">
        <v>1269</v>
      </c>
      <c r="C888">
        <v>345</v>
      </c>
      <c r="D888">
        <v>345</v>
      </c>
      <c r="E888">
        <v>1055</v>
      </c>
      <c r="F888" s="27">
        <v>74.099999999999994</v>
      </c>
      <c r="G888" s="28">
        <v>41486</v>
      </c>
      <c r="H888">
        <v>1209</v>
      </c>
      <c r="I888" t="s">
        <v>1270</v>
      </c>
      <c r="J888" t="s">
        <v>45</v>
      </c>
      <c r="K888" s="29" t="s">
        <v>59</v>
      </c>
      <c r="L888" t="s">
        <v>58</v>
      </c>
      <c r="M888" t="s">
        <v>46</v>
      </c>
      <c r="N888" t="s">
        <v>1271</v>
      </c>
      <c r="O888">
        <v>7</v>
      </c>
      <c r="R888">
        <v>92262</v>
      </c>
    </row>
    <row r="889" spans="1:18" hidden="1">
      <c r="A889">
        <v>60</v>
      </c>
      <c r="B889" s="26" t="s">
        <v>1269</v>
      </c>
      <c r="C889">
        <v>345</v>
      </c>
      <c r="D889">
        <v>345</v>
      </c>
      <c r="E889">
        <v>1105</v>
      </c>
      <c r="F889" s="27">
        <v>74.099999999999994</v>
      </c>
      <c r="G889" s="28">
        <v>41486</v>
      </c>
      <c r="H889">
        <v>1209</v>
      </c>
      <c r="I889" t="s">
        <v>1270</v>
      </c>
      <c r="J889" t="s">
        <v>45</v>
      </c>
      <c r="K889" s="29" t="s">
        <v>59</v>
      </c>
      <c r="L889" t="s">
        <v>58</v>
      </c>
      <c r="M889" t="s">
        <v>46</v>
      </c>
      <c r="N889" t="s">
        <v>1271</v>
      </c>
      <c r="O889">
        <v>7</v>
      </c>
      <c r="R889">
        <v>91260</v>
      </c>
    </row>
    <row r="890" spans="1:18" hidden="1">
      <c r="A890">
        <v>60</v>
      </c>
      <c r="B890" s="26" t="s">
        <v>1269</v>
      </c>
      <c r="C890">
        <v>345</v>
      </c>
      <c r="D890">
        <v>345</v>
      </c>
      <c r="E890">
        <v>1105</v>
      </c>
      <c r="F890" s="27">
        <v>37.049999999999997</v>
      </c>
      <c r="G890" s="28">
        <v>41486</v>
      </c>
      <c r="H890">
        <v>1209</v>
      </c>
      <c r="I890" t="s">
        <v>1270</v>
      </c>
      <c r="J890" t="s">
        <v>45</v>
      </c>
      <c r="K890" s="29" t="s">
        <v>59</v>
      </c>
      <c r="L890" t="s">
        <v>58</v>
      </c>
      <c r="M890" t="s">
        <v>46</v>
      </c>
      <c r="N890" t="s">
        <v>1271</v>
      </c>
      <c r="O890">
        <v>7</v>
      </c>
      <c r="R890">
        <v>91260</v>
      </c>
    </row>
    <row r="891" spans="1:18" hidden="1">
      <c r="A891">
        <v>60</v>
      </c>
      <c r="B891" s="26" t="s">
        <v>1269</v>
      </c>
      <c r="C891">
        <v>345</v>
      </c>
      <c r="D891">
        <v>345</v>
      </c>
      <c r="E891">
        <v>1105</v>
      </c>
      <c r="F891" s="27">
        <v>74.099999999999994</v>
      </c>
      <c r="G891" s="28">
        <v>41486</v>
      </c>
      <c r="H891">
        <v>1209</v>
      </c>
      <c r="I891" t="s">
        <v>1270</v>
      </c>
      <c r="J891" t="s">
        <v>45</v>
      </c>
      <c r="K891" s="29" t="s">
        <v>59</v>
      </c>
      <c r="L891" t="s">
        <v>58</v>
      </c>
      <c r="M891" t="s">
        <v>46</v>
      </c>
      <c r="N891" t="s">
        <v>1271</v>
      </c>
      <c r="O891">
        <v>7</v>
      </c>
      <c r="R891">
        <v>91260</v>
      </c>
    </row>
    <row r="892" spans="1:18" hidden="1">
      <c r="A892">
        <v>60</v>
      </c>
      <c r="B892" s="26" t="s">
        <v>1269</v>
      </c>
      <c r="C892">
        <v>345</v>
      </c>
      <c r="D892">
        <v>345</v>
      </c>
      <c r="E892">
        <v>1115</v>
      </c>
      <c r="F892" s="27">
        <v>74.099999999999994</v>
      </c>
      <c r="G892" s="28">
        <v>41486</v>
      </c>
      <c r="H892">
        <v>1209</v>
      </c>
      <c r="I892" t="s">
        <v>1270</v>
      </c>
      <c r="J892" t="s">
        <v>45</v>
      </c>
      <c r="K892" s="29" t="s">
        <v>59</v>
      </c>
      <c r="L892" t="s">
        <v>58</v>
      </c>
      <c r="M892" t="s">
        <v>46</v>
      </c>
      <c r="N892" t="s">
        <v>1271</v>
      </c>
      <c r="O892">
        <v>7</v>
      </c>
      <c r="R892">
        <v>92930</v>
      </c>
    </row>
    <row r="893" spans="1:18" hidden="1">
      <c r="A893">
        <v>60</v>
      </c>
      <c r="B893" s="26" t="s">
        <v>1269</v>
      </c>
      <c r="C893">
        <v>345</v>
      </c>
      <c r="D893">
        <v>345</v>
      </c>
      <c r="E893">
        <v>1115</v>
      </c>
      <c r="F893" s="27">
        <v>74.099999999999994</v>
      </c>
      <c r="G893" s="28">
        <v>41486</v>
      </c>
      <c r="H893">
        <v>1209</v>
      </c>
      <c r="I893" t="s">
        <v>1270</v>
      </c>
      <c r="J893" t="s">
        <v>45</v>
      </c>
      <c r="K893" s="29" t="s">
        <v>59</v>
      </c>
      <c r="L893" t="s">
        <v>58</v>
      </c>
      <c r="M893" t="s">
        <v>46</v>
      </c>
      <c r="N893" t="s">
        <v>1271</v>
      </c>
      <c r="O893">
        <v>7</v>
      </c>
      <c r="R893">
        <v>92930</v>
      </c>
    </row>
    <row r="894" spans="1:18" hidden="1">
      <c r="A894">
        <v>60</v>
      </c>
      <c r="B894" s="26" t="s">
        <v>1269</v>
      </c>
      <c r="C894">
        <v>345</v>
      </c>
      <c r="D894">
        <v>345</v>
      </c>
      <c r="E894">
        <v>1115</v>
      </c>
      <c r="F894" s="27">
        <v>37.049999999999997</v>
      </c>
      <c r="G894" s="28">
        <v>41486</v>
      </c>
      <c r="H894">
        <v>1209</v>
      </c>
      <c r="I894" t="s">
        <v>1270</v>
      </c>
      <c r="J894" t="s">
        <v>45</v>
      </c>
      <c r="K894" s="29" t="s">
        <v>59</v>
      </c>
      <c r="L894" t="s">
        <v>58</v>
      </c>
      <c r="M894" t="s">
        <v>46</v>
      </c>
      <c r="N894" t="s">
        <v>1271</v>
      </c>
      <c r="O894">
        <v>7</v>
      </c>
      <c r="R894">
        <v>92930</v>
      </c>
    </row>
    <row r="895" spans="1:18" hidden="1">
      <c r="A895">
        <v>60</v>
      </c>
      <c r="B895" s="26" t="s">
        <v>1269</v>
      </c>
      <c r="C895">
        <v>345</v>
      </c>
      <c r="D895">
        <v>345</v>
      </c>
      <c r="E895">
        <v>1115</v>
      </c>
      <c r="F895" s="27">
        <v>74.099999999999994</v>
      </c>
      <c r="G895" s="28">
        <v>41486</v>
      </c>
      <c r="H895">
        <v>1209</v>
      </c>
      <c r="I895" t="s">
        <v>1270</v>
      </c>
      <c r="J895" t="s">
        <v>45</v>
      </c>
      <c r="K895" s="29" t="s">
        <v>59</v>
      </c>
      <c r="L895" t="s">
        <v>58</v>
      </c>
      <c r="M895" t="s">
        <v>46</v>
      </c>
      <c r="N895" t="s">
        <v>1271</v>
      </c>
      <c r="O895">
        <v>7</v>
      </c>
      <c r="R895">
        <v>92930</v>
      </c>
    </row>
    <row r="896" spans="1:18" hidden="1">
      <c r="A896">
        <v>60</v>
      </c>
      <c r="B896" s="26" t="s">
        <v>1269</v>
      </c>
      <c r="C896">
        <v>345</v>
      </c>
      <c r="D896">
        <v>345</v>
      </c>
      <c r="E896">
        <v>1115</v>
      </c>
      <c r="F896" s="27">
        <v>81</v>
      </c>
      <c r="G896" s="28">
        <v>41486</v>
      </c>
      <c r="H896">
        <v>1209</v>
      </c>
      <c r="I896" t="s">
        <v>1270</v>
      </c>
      <c r="J896" t="s">
        <v>47</v>
      </c>
      <c r="K896" s="29" t="s">
        <v>266</v>
      </c>
      <c r="L896" t="s">
        <v>58</v>
      </c>
      <c r="M896" t="s">
        <v>46</v>
      </c>
      <c r="N896" t="s">
        <v>1271</v>
      </c>
      <c r="O896">
        <v>7</v>
      </c>
      <c r="R896">
        <v>92930</v>
      </c>
    </row>
    <row r="897" spans="1:18" hidden="1">
      <c r="A897">
        <v>60</v>
      </c>
      <c r="B897" s="26" t="s">
        <v>1269</v>
      </c>
      <c r="C897">
        <v>345</v>
      </c>
      <c r="D897">
        <v>345</v>
      </c>
      <c r="E897">
        <v>1120</v>
      </c>
      <c r="F897" s="27">
        <v>74.099999999999994</v>
      </c>
      <c r="G897" s="28">
        <v>41486</v>
      </c>
      <c r="H897">
        <v>1209</v>
      </c>
      <c r="I897" t="s">
        <v>1270</v>
      </c>
      <c r="J897" t="s">
        <v>45</v>
      </c>
      <c r="K897" s="29" t="s">
        <v>59</v>
      </c>
      <c r="L897" t="s">
        <v>58</v>
      </c>
      <c r="M897" t="s">
        <v>46</v>
      </c>
      <c r="N897" t="s">
        <v>1271</v>
      </c>
      <c r="O897">
        <v>7</v>
      </c>
      <c r="R897">
        <v>91594</v>
      </c>
    </row>
    <row r="898" spans="1:18" hidden="1">
      <c r="A898">
        <v>60</v>
      </c>
      <c r="B898" s="26" t="s">
        <v>1269</v>
      </c>
      <c r="C898">
        <v>345</v>
      </c>
      <c r="D898">
        <v>345</v>
      </c>
      <c r="E898">
        <v>1120</v>
      </c>
      <c r="F898" s="27">
        <v>37.049999999999997</v>
      </c>
      <c r="G898" s="28">
        <v>41486</v>
      </c>
      <c r="H898">
        <v>1209</v>
      </c>
      <c r="I898" t="s">
        <v>1270</v>
      </c>
      <c r="J898" t="s">
        <v>45</v>
      </c>
      <c r="K898" s="29" t="s">
        <v>59</v>
      </c>
      <c r="L898" t="s">
        <v>58</v>
      </c>
      <c r="M898" t="s">
        <v>46</v>
      </c>
      <c r="N898" t="s">
        <v>1271</v>
      </c>
      <c r="O898">
        <v>7</v>
      </c>
      <c r="R898">
        <v>91594</v>
      </c>
    </row>
    <row r="899" spans="1:18" hidden="1">
      <c r="A899">
        <v>60</v>
      </c>
      <c r="B899" s="26" t="s">
        <v>1269</v>
      </c>
      <c r="C899">
        <v>345</v>
      </c>
      <c r="D899">
        <v>345</v>
      </c>
      <c r="E899">
        <v>1125</v>
      </c>
      <c r="F899" s="27">
        <v>81</v>
      </c>
      <c r="G899" s="28">
        <v>41486</v>
      </c>
      <c r="H899">
        <v>1209</v>
      </c>
      <c r="I899" t="s">
        <v>1270</v>
      </c>
      <c r="J899" t="s">
        <v>47</v>
      </c>
      <c r="K899" s="29" t="s">
        <v>266</v>
      </c>
      <c r="L899" t="s">
        <v>58</v>
      </c>
      <c r="M899" t="s">
        <v>46</v>
      </c>
      <c r="N899" t="s">
        <v>1271</v>
      </c>
      <c r="O899">
        <v>7</v>
      </c>
      <c r="R899">
        <v>91928</v>
      </c>
    </row>
    <row r="900" spans="1:18" hidden="1">
      <c r="A900">
        <v>60</v>
      </c>
      <c r="B900" s="26" t="s">
        <v>1269</v>
      </c>
      <c r="C900">
        <v>345</v>
      </c>
      <c r="D900">
        <v>345</v>
      </c>
      <c r="E900">
        <v>1125</v>
      </c>
      <c r="F900" s="27">
        <v>81</v>
      </c>
      <c r="G900" s="28">
        <v>41486</v>
      </c>
      <c r="H900">
        <v>1209</v>
      </c>
      <c r="I900" t="s">
        <v>1270</v>
      </c>
      <c r="J900" t="s">
        <v>47</v>
      </c>
      <c r="K900" s="29" t="s">
        <v>266</v>
      </c>
      <c r="L900" t="s">
        <v>58</v>
      </c>
      <c r="M900" t="s">
        <v>46</v>
      </c>
      <c r="N900" t="s">
        <v>1271</v>
      </c>
      <c r="O900">
        <v>7</v>
      </c>
      <c r="R900">
        <v>91928</v>
      </c>
    </row>
    <row r="901" spans="1:18" hidden="1">
      <c r="A901">
        <v>60</v>
      </c>
      <c r="B901" s="26" t="s">
        <v>1269</v>
      </c>
      <c r="C901">
        <v>345</v>
      </c>
      <c r="D901">
        <v>345</v>
      </c>
      <c r="E901">
        <v>1140</v>
      </c>
      <c r="F901" s="27">
        <v>74.099999999999994</v>
      </c>
      <c r="G901" s="28">
        <v>41486</v>
      </c>
      <c r="H901">
        <v>1209</v>
      </c>
      <c r="I901" t="s">
        <v>1270</v>
      </c>
      <c r="J901" t="s">
        <v>45</v>
      </c>
      <c r="K901" s="29" t="s">
        <v>59</v>
      </c>
      <c r="L901" t="s">
        <v>58</v>
      </c>
      <c r="M901" t="s">
        <v>46</v>
      </c>
      <c r="N901" t="s">
        <v>1271</v>
      </c>
      <c r="O901">
        <v>7</v>
      </c>
      <c r="R901">
        <v>93263</v>
      </c>
    </row>
    <row r="902" spans="1:18" hidden="1">
      <c r="A902">
        <v>60</v>
      </c>
      <c r="B902" s="26" t="s">
        <v>1269</v>
      </c>
      <c r="C902">
        <v>345</v>
      </c>
      <c r="D902">
        <v>345</v>
      </c>
      <c r="E902">
        <v>1140</v>
      </c>
      <c r="F902" s="27">
        <v>74.099999999999994</v>
      </c>
      <c r="G902" s="28">
        <v>41486</v>
      </c>
      <c r="H902">
        <v>1209</v>
      </c>
      <c r="I902" t="s">
        <v>1270</v>
      </c>
      <c r="J902" t="s">
        <v>45</v>
      </c>
      <c r="K902" s="29" t="s">
        <v>59</v>
      </c>
      <c r="L902" t="s">
        <v>58</v>
      </c>
      <c r="M902" t="s">
        <v>46</v>
      </c>
      <c r="N902" t="s">
        <v>1271</v>
      </c>
      <c r="O902">
        <v>7</v>
      </c>
      <c r="R902">
        <v>93263</v>
      </c>
    </row>
    <row r="903" spans="1:18" hidden="1">
      <c r="A903">
        <v>60</v>
      </c>
      <c r="B903" s="26" t="s">
        <v>1269</v>
      </c>
      <c r="C903">
        <v>345</v>
      </c>
      <c r="D903">
        <v>345</v>
      </c>
      <c r="E903">
        <v>1140</v>
      </c>
      <c r="F903" s="27">
        <v>37.049999999999997</v>
      </c>
      <c r="G903" s="28">
        <v>41486</v>
      </c>
      <c r="H903">
        <v>1209</v>
      </c>
      <c r="I903" t="s">
        <v>1270</v>
      </c>
      <c r="J903" t="s">
        <v>45</v>
      </c>
      <c r="K903" s="29" t="s">
        <v>59</v>
      </c>
      <c r="L903" t="s">
        <v>58</v>
      </c>
      <c r="M903" t="s">
        <v>46</v>
      </c>
      <c r="N903" t="s">
        <v>1271</v>
      </c>
      <c r="O903">
        <v>7</v>
      </c>
      <c r="R903">
        <v>93263</v>
      </c>
    </row>
    <row r="904" spans="1:18" hidden="1">
      <c r="A904">
        <v>60</v>
      </c>
      <c r="B904" s="26" t="s">
        <v>1269</v>
      </c>
      <c r="C904">
        <v>345</v>
      </c>
      <c r="D904">
        <v>345</v>
      </c>
      <c r="E904">
        <v>1140</v>
      </c>
      <c r="F904" s="27">
        <v>37.049999999999997</v>
      </c>
      <c r="G904" s="28">
        <v>41486</v>
      </c>
      <c r="H904">
        <v>1209</v>
      </c>
      <c r="I904" t="s">
        <v>1270</v>
      </c>
      <c r="J904" t="s">
        <v>45</v>
      </c>
      <c r="K904" s="29" t="s">
        <v>59</v>
      </c>
      <c r="L904" t="s">
        <v>58</v>
      </c>
      <c r="M904" t="s">
        <v>46</v>
      </c>
      <c r="N904" t="s">
        <v>1271</v>
      </c>
      <c r="O904">
        <v>7</v>
      </c>
      <c r="R904">
        <v>93263</v>
      </c>
    </row>
    <row r="905" spans="1:18" hidden="1">
      <c r="A905">
        <v>60</v>
      </c>
      <c r="B905" s="26" t="s">
        <v>1269</v>
      </c>
      <c r="C905">
        <v>345</v>
      </c>
      <c r="D905">
        <v>345</v>
      </c>
      <c r="E905">
        <v>1140</v>
      </c>
      <c r="F905" s="27">
        <v>74.099999999999994</v>
      </c>
      <c r="G905" s="28">
        <v>41486</v>
      </c>
      <c r="H905">
        <v>1209</v>
      </c>
      <c r="I905" t="s">
        <v>1270</v>
      </c>
      <c r="J905" t="s">
        <v>45</v>
      </c>
      <c r="K905" s="29" t="s">
        <v>59</v>
      </c>
      <c r="L905" t="s">
        <v>58</v>
      </c>
      <c r="M905" t="s">
        <v>46</v>
      </c>
      <c r="N905" t="s">
        <v>1271</v>
      </c>
      <c r="O905">
        <v>7</v>
      </c>
      <c r="R905">
        <v>93264</v>
      </c>
    </row>
    <row r="906" spans="1:18" hidden="1">
      <c r="A906">
        <v>60</v>
      </c>
      <c r="B906" s="26" t="s">
        <v>1269</v>
      </c>
      <c r="C906">
        <v>345</v>
      </c>
      <c r="D906">
        <v>345</v>
      </c>
      <c r="E906">
        <v>1140</v>
      </c>
      <c r="F906" s="27">
        <v>74.099999999999994</v>
      </c>
      <c r="G906" s="28">
        <v>41486</v>
      </c>
      <c r="H906">
        <v>1209</v>
      </c>
      <c r="I906" t="s">
        <v>1270</v>
      </c>
      <c r="J906" t="s">
        <v>45</v>
      </c>
      <c r="K906" s="29" t="s">
        <v>59</v>
      </c>
      <c r="L906" t="s">
        <v>58</v>
      </c>
      <c r="M906" t="s">
        <v>46</v>
      </c>
      <c r="N906" t="s">
        <v>1271</v>
      </c>
      <c r="O906">
        <v>7</v>
      </c>
      <c r="R906">
        <v>93264</v>
      </c>
    </row>
    <row r="907" spans="1:18" hidden="1">
      <c r="A907">
        <v>60</v>
      </c>
      <c r="B907" s="26" t="s">
        <v>1269</v>
      </c>
      <c r="C907">
        <v>345</v>
      </c>
      <c r="D907">
        <v>345</v>
      </c>
      <c r="E907">
        <v>1140</v>
      </c>
      <c r="F907" s="27">
        <v>148.19999999999999</v>
      </c>
      <c r="G907" s="28">
        <v>41486</v>
      </c>
      <c r="H907">
        <v>1209</v>
      </c>
      <c r="I907" t="s">
        <v>1270</v>
      </c>
      <c r="J907" t="s">
        <v>45</v>
      </c>
      <c r="K907" s="29" t="s">
        <v>59</v>
      </c>
      <c r="L907" t="s">
        <v>58</v>
      </c>
      <c r="M907" t="s">
        <v>46</v>
      </c>
      <c r="N907" t="s">
        <v>1271</v>
      </c>
      <c r="O907">
        <v>7</v>
      </c>
      <c r="R907">
        <v>93264</v>
      </c>
    </row>
    <row r="908" spans="1:18" hidden="1">
      <c r="A908">
        <v>60</v>
      </c>
      <c r="B908" s="26" t="s">
        <v>1269</v>
      </c>
      <c r="C908">
        <v>345</v>
      </c>
      <c r="D908">
        <v>345</v>
      </c>
      <c r="E908">
        <v>1140</v>
      </c>
      <c r="F908" s="27">
        <v>74.099999999999994</v>
      </c>
      <c r="G908" s="28">
        <v>41486</v>
      </c>
      <c r="H908">
        <v>1209</v>
      </c>
      <c r="I908" t="s">
        <v>1270</v>
      </c>
      <c r="J908" t="s">
        <v>45</v>
      </c>
      <c r="K908" s="29" t="s">
        <v>59</v>
      </c>
      <c r="L908" t="s">
        <v>58</v>
      </c>
      <c r="M908" t="s">
        <v>46</v>
      </c>
      <c r="N908" t="s">
        <v>1271</v>
      </c>
      <c r="O908">
        <v>7</v>
      </c>
      <c r="R908">
        <v>93264</v>
      </c>
    </row>
    <row r="909" spans="1:18" hidden="1">
      <c r="A909">
        <v>60</v>
      </c>
      <c r="B909" s="26" t="s">
        <v>1269</v>
      </c>
      <c r="C909">
        <v>345</v>
      </c>
      <c r="D909">
        <v>345</v>
      </c>
      <c r="E909">
        <v>1140</v>
      </c>
      <c r="F909" s="27">
        <v>37.049999999999997</v>
      </c>
      <c r="G909" s="28">
        <v>41486</v>
      </c>
      <c r="H909">
        <v>1209</v>
      </c>
      <c r="I909" t="s">
        <v>1270</v>
      </c>
      <c r="J909" t="s">
        <v>45</v>
      </c>
      <c r="K909" s="29" t="s">
        <v>59</v>
      </c>
      <c r="L909" t="s">
        <v>58</v>
      </c>
      <c r="M909" t="s">
        <v>46</v>
      </c>
      <c r="N909" t="s">
        <v>1271</v>
      </c>
      <c r="O909">
        <v>7</v>
      </c>
      <c r="R909">
        <v>93264</v>
      </c>
    </row>
    <row r="910" spans="1:18" hidden="1">
      <c r="A910">
        <v>60</v>
      </c>
      <c r="B910" s="26" t="s">
        <v>1269</v>
      </c>
      <c r="C910">
        <v>345</v>
      </c>
      <c r="D910">
        <v>345</v>
      </c>
      <c r="E910">
        <v>1190</v>
      </c>
      <c r="F910" s="27">
        <v>294.89999999999998</v>
      </c>
      <c r="G910" s="28">
        <v>41487</v>
      </c>
      <c r="H910">
        <v>146315</v>
      </c>
      <c r="I910" t="s">
        <v>1272</v>
      </c>
      <c r="J910" t="s">
        <v>758</v>
      </c>
      <c r="K910" s="29" t="s">
        <v>757</v>
      </c>
      <c r="L910" t="s">
        <v>697</v>
      </c>
      <c r="M910" t="s">
        <v>46</v>
      </c>
      <c r="N910" t="s">
        <v>1271</v>
      </c>
      <c r="O910">
        <v>8</v>
      </c>
      <c r="P910">
        <v>138518</v>
      </c>
      <c r="Q910" t="s">
        <v>624</v>
      </c>
      <c r="R910">
        <v>96449</v>
      </c>
    </row>
    <row r="911" spans="1:18" hidden="1">
      <c r="A911">
        <v>60</v>
      </c>
      <c r="B911" s="26" t="s">
        <v>1269</v>
      </c>
      <c r="C911">
        <v>345</v>
      </c>
      <c r="D911">
        <v>345</v>
      </c>
      <c r="E911">
        <v>1130</v>
      </c>
      <c r="F911" s="27">
        <v>480.98</v>
      </c>
      <c r="G911" s="28">
        <v>41499</v>
      </c>
      <c r="H911">
        <v>147002</v>
      </c>
      <c r="I911" t="s">
        <v>1272</v>
      </c>
      <c r="J911" t="s">
        <v>648</v>
      </c>
      <c r="K911" s="29" t="s">
        <v>673</v>
      </c>
      <c r="L911" t="s">
        <v>697</v>
      </c>
      <c r="M911" t="s">
        <v>46</v>
      </c>
      <c r="N911" t="s">
        <v>1271</v>
      </c>
      <c r="O911">
        <v>8</v>
      </c>
      <c r="P911">
        <v>139672</v>
      </c>
      <c r="Q911" t="s">
        <v>634</v>
      </c>
      <c r="R911">
        <v>96128</v>
      </c>
    </row>
    <row r="912" spans="1:18" hidden="1">
      <c r="A912">
        <v>60</v>
      </c>
      <c r="B912" s="26" t="s">
        <v>1269</v>
      </c>
      <c r="C912">
        <v>345</v>
      </c>
      <c r="D912">
        <v>345</v>
      </c>
      <c r="E912">
        <v>1130</v>
      </c>
      <c r="F912" s="27">
        <v>584.33000000000004</v>
      </c>
      <c r="G912" s="28">
        <v>41506</v>
      </c>
      <c r="H912">
        <v>147598</v>
      </c>
      <c r="I912" t="s">
        <v>1272</v>
      </c>
      <c r="J912" t="s">
        <v>636</v>
      </c>
      <c r="K912" s="29" t="s">
        <v>756</v>
      </c>
      <c r="L912" t="s">
        <v>697</v>
      </c>
      <c r="M912" t="s">
        <v>46</v>
      </c>
      <c r="N912" t="s">
        <v>1271</v>
      </c>
      <c r="O912">
        <v>8</v>
      </c>
      <c r="P912">
        <v>138532</v>
      </c>
      <c r="Q912" t="s">
        <v>627</v>
      </c>
      <c r="R912">
        <v>96128</v>
      </c>
    </row>
    <row r="913" spans="1:18" hidden="1">
      <c r="A913">
        <v>60</v>
      </c>
      <c r="B913" s="26" t="s">
        <v>1269</v>
      </c>
      <c r="C913">
        <v>345</v>
      </c>
      <c r="D913">
        <v>345</v>
      </c>
      <c r="E913">
        <v>1130</v>
      </c>
      <c r="F913" s="27">
        <v>1.1299999999999999</v>
      </c>
      <c r="G913" s="28">
        <v>41513</v>
      </c>
      <c r="H913">
        <v>543012</v>
      </c>
      <c r="I913" t="s">
        <v>1272</v>
      </c>
      <c r="J913" t="s">
        <v>648</v>
      </c>
      <c r="K913" s="29" t="s">
        <v>673</v>
      </c>
      <c r="L913" t="s">
        <v>621</v>
      </c>
      <c r="M913" t="s">
        <v>46</v>
      </c>
      <c r="N913" t="s">
        <v>1271</v>
      </c>
      <c r="O913">
        <v>8</v>
      </c>
      <c r="P913">
        <v>139672</v>
      </c>
      <c r="Q913" t="s">
        <v>634</v>
      </c>
      <c r="R913">
        <v>96128</v>
      </c>
    </row>
    <row r="914" spans="1:18" hidden="1">
      <c r="A914">
        <v>60</v>
      </c>
      <c r="B914" s="26" t="s">
        <v>1269</v>
      </c>
      <c r="C914">
        <v>345</v>
      </c>
      <c r="D914">
        <v>345</v>
      </c>
      <c r="E914">
        <v>1130</v>
      </c>
      <c r="F914" s="27">
        <v>37.049999999999997</v>
      </c>
      <c r="G914" s="28">
        <v>41492</v>
      </c>
      <c r="H914">
        <v>1212</v>
      </c>
      <c r="I914" t="s">
        <v>1270</v>
      </c>
      <c r="J914" t="s">
        <v>50</v>
      </c>
      <c r="K914" s="29" t="s">
        <v>482</v>
      </c>
      <c r="L914" t="s">
        <v>58</v>
      </c>
      <c r="M914" t="s">
        <v>46</v>
      </c>
      <c r="N914" t="s">
        <v>1271</v>
      </c>
      <c r="O914">
        <v>8</v>
      </c>
      <c r="R914">
        <v>96128</v>
      </c>
    </row>
    <row r="915" spans="1:18" hidden="1">
      <c r="A915">
        <v>60</v>
      </c>
      <c r="B915" s="26" t="s">
        <v>1269</v>
      </c>
      <c r="C915">
        <v>345</v>
      </c>
      <c r="D915">
        <v>345</v>
      </c>
      <c r="E915">
        <v>1140</v>
      </c>
      <c r="F915" s="27">
        <v>222.3</v>
      </c>
      <c r="G915" s="28">
        <v>41492</v>
      </c>
      <c r="H915">
        <v>1212</v>
      </c>
      <c r="I915" t="s">
        <v>1270</v>
      </c>
      <c r="J915" t="s">
        <v>54</v>
      </c>
      <c r="K915" s="29" t="s">
        <v>325</v>
      </c>
      <c r="L915" t="s">
        <v>58</v>
      </c>
      <c r="M915" t="s">
        <v>46</v>
      </c>
      <c r="N915" t="s">
        <v>1271</v>
      </c>
      <c r="O915">
        <v>8</v>
      </c>
      <c r="R915">
        <v>93264</v>
      </c>
    </row>
    <row r="916" spans="1:18" hidden="1">
      <c r="A916">
        <v>60</v>
      </c>
      <c r="B916" s="26" t="s">
        <v>1269</v>
      </c>
      <c r="C916">
        <v>345</v>
      </c>
      <c r="D916">
        <v>345</v>
      </c>
      <c r="E916">
        <v>1140</v>
      </c>
      <c r="F916" s="27">
        <v>185.25</v>
      </c>
      <c r="G916" s="28">
        <v>41492</v>
      </c>
      <c r="H916">
        <v>1212</v>
      </c>
      <c r="I916" t="s">
        <v>1270</v>
      </c>
      <c r="J916" t="s">
        <v>54</v>
      </c>
      <c r="K916" s="29" t="s">
        <v>325</v>
      </c>
      <c r="L916" t="s">
        <v>58</v>
      </c>
      <c r="M916" t="s">
        <v>46</v>
      </c>
      <c r="N916" t="s">
        <v>1271</v>
      </c>
      <c r="O916">
        <v>8</v>
      </c>
      <c r="R916">
        <v>93264</v>
      </c>
    </row>
    <row r="917" spans="1:18" hidden="1">
      <c r="A917">
        <v>60</v>
      </c>
      <c r="B917" s="26" t="s">
        <v>1269</v>
      </c>
      <c r="C917">
        <v>345</v>
      </c>
      <c r="D917">
        <v>345</v>
      </c>
      <c r="E917">
        <v>1140</v>
      </c>
      <c r="F917" s="27">
        <v>185.25</v>
      </c>
      <c r="G917" s="28">
        <v>41492</v>
      </c>
      <c r="H917">
        <v>1212</v>
      </c>
      <c r="I917" t="s">
        <v>1270</v>
      </c>
      <c r="J917" t="s">
        <v>54</v>
      </c>
      <c r="K917" s="29" t="s">
        <v>325</v>
      </c>
      <c r="L917" t="s">
        <v>58</v>
      </c>
      <c r="M917" t="s">
        <v>46</v>
      </c>
      <c r="N917" t="s">
        <v>1271</v>
      </c>
      <c r="O917">
        <v>8</v>
      </c>
      <c r="R917">
        <v>93264</v>
      </c>
    </row>
    <row r="918" spans="1:18" hidden="1">
      <c r="A918">
        <v>60</v>
      </c>
      <c r="B918" s="26" t="s">
        <v>1269</v>
      </c>
      <c r="C918">
        <v>345</v>
      </c>
      <c r="D918">
        <v>345</v>
      </c>
      <c r="E918">
        <v>1140</v>
      </c>
      <c r="F918" s="27">
        <v>74.099999999999994</v>
      </c>
      <c r="G918" s="28">
        <v>41492</v>
      </c>
      <c r="H918">
        <v>1212</v>
      </c>
      <c r="I918" t="s">
        <v>1270</v>
      </c>
      <c r="J918" t="s">
        <v>55</v>
      </c>
      <c r="K918" s="29" t="s">
        <v>59</v>
      </c>
      <c r="L918" t="s">
        <v>58</v>
      </c>
      <c r="M918" t="s">
        <v>46</v>
      </c>
      <c r="N918" t="s">
        <v>1271</v>
      </c>
      <c r="O918">
        <v>8</v>
      </c>
      <c r="R918">
        <v>93263</v>
      </c>
    </row>
    <row r="919" spans="1:18" hidden="1">
      <c r="A919">
        <v>60</v>
      </c>
      <c r="B919" s="26" t="s">
        <v>1269</v>
      </c>
      <c r="C919">
        <v>345</v>
      </c>
      <c r="D919">
        <v>345</v>
      </c>
      <c r="E919">
        <v>1140</v>
      </c>
      <c r="F919" s="27">
        <v>74.099999999999994</v>
      </c>
      <c r="G919" s="28">
        <v>41492</v>
      </c>
      <c r="H919">
        <v>1212</v>
      </c>
      <c r="I919" t="s">
        <v>1270</v>
      </c>
      <c r="J919" t="s">
        <v>55</v>
      </c>
      <c r="K919" s="29" t="s">
        <v>59</v>
      </c>
      <c r="L919" t="s">
        <v>58</v>
      </c>
      <c r="M919" t="s">
        <v>46</v>
      </c>
      <c r="N919" t="s">
        <v>1271</v>
      </c>
      <c r="O919">
        <v>8</v>
      </c>
      <c r="R919">
        <v>93263</v>
      </c>
    </row>
    <row r="920" spans="1:18" hidden="1">
      <c r="A920">
        <v>60</v>
      </c>
      <c r="B920" s="26" t="s">
        <v>1269</v>
      </c>
      <c r="C920">
        <v>345</v>
      </c>
      <c r="D920">
        <v>345</v>
      </c>
      <c r="E920">
        <v>1130</v>
      </c>
      <c r="F920" s="27">
        <v>37.049999999999997</v>
      </c>
      <c r="G920" s="28">
        <v>41492</v>
      </c>
      <c r="H920">
        <v>1212</v>
      </c>
      <c r="I920" t="s">
        <v>1270</v>
      </c>
      <c r="J920" t="s">
        <v>54</v>
      </c>
      <c r="K920" s="29" t="s">
        <v>181</v>
      </c>
      <c r="L920" t="s">
        <v>58</v>
      </c>
      <c r="M920" t="s">
        <v>46</v>
      </c>
      <c r="N920" t="s">
        <v>1271</v>
      </c>
      <c r="O920">
        <v>8</v>
      </c>
      <c r="R920">
        <v>96128</v>
      </c>
    </row>
    <row r="921" spans="1:18" hidden="1">
      <c r="A921">
        <v>60</v>
      </c>
      <c r="B921" s="26" t="s">
        <v>1269</v>
      </c>
      <c r="C921">
        <v>345</v>
      </c>
      <c r="D921">
        <v>345</v>
      </c>
      <c r="E921">
        <v>1130</v>
      </c>
      <c r="F921" s="27">
        <v>37.049999999999997</v>
      </c>
      <c r="G921" s="28">
        <v>41492</v>
      </c>
      <c r="H921">
        <v>1212</v>
      </c>
      <c r="I921" t="s">
        <v>1270</v>
      </c>
      <c r="J921" t="s">
        <v>54</v>
      </c>
      <c r="K921" s="29" t="s">
        <v>181</v>
      </c>
      <c r="L921" t="s">
        <v>58</v>
      </c>
      <c r="M921" t="s">
        <v>46</v>
      </c>
      <c r="N921" t="s">
        <v>1271</v>
      </c>
      <c r="O921">
        <v>8</v>
      </c>
      <c r="R921">
        <v>96128</v>
      </c>
    </row>
    <row r="922" spans="1:18" hidden="1">
      <c r="A922">
        <v>60</v>
      </c>
      <c r="B922" s="26" t="s">
        <v>1269</v>
      </c>
      <c r="C922">
        <v>345</v>
      </c>
      <c r="D922">
        <v>345</v>
      </c>
      <c r="E922">
        <v>1130</v>
      </c>
      <c r="F922" s="27">
        <v>74.099999999999994</v>
      </c>
      <c r="G922" s="28">
        <v>41492</v>
      </c>
      <c r="H922">
        <v>1212</v>
      </c>
      <c r="I922" t="s">
        <v>1270</v>
      </c>
      <c r="J922" t="s">
        <v>55</v>
      </c>
      <c r="K922" s="29" t="s">
        <v>59</v>
      </c>
      <c r="L922" t="s">
        <v>58</v>
      </c>
      <c r="M922" t="s">
        <v>46</v>
      </c>
      <c r="N922" t="s">
        <v>1271</v>
      </c>
      <c r="O922">
        <v>8</v>
      </c>
      <c r="R922">
        <v>96127</v>
      </c>
    </row>
    <row r="923" spans="1:18" hidden="1">
      <c r="A923">
        <v>60</v>
      </c>
      <c r="B923" s="26" t="s">
        <v>1269</v>
      </c>
      <c r="C923">
        <v>345</v>
      </c>
      <c r="D923">
        <v>345</v>
      </c>
      <c r="E923">
        <v>1130</v>
      </c>
      <c r="F923" s="27">
        <v>74.099999999999994</v>
      </c>
      <c r="G923" s="28">
        <v>41492</v>
      </c>
      <c r="H923">
        <v>1212</v>
      </c>
      <c r="I923" t="s">
        <v>1270</v>
      </c>
      <c r="J923" t="s">
        <v>52</v>
      </c>
      <c r="K923" s="29" t="s">
        <v>59</v>
      </c>
      <c r="L923" t="s">
        <v>58</v>
      </c>
      <c r="M923" t="s">
        <v>46</v>
      </c>
      <c r="N923" t="s">
        <v>1271</v>
      </c>
      <c r="O923">
        <v>8</v>
      </c>
      <c r="R923">
        <v>96127</v>
      </c>
    </row>
    <row r="924" spans="1:18" hidden="1">
      <c r="A924">
        <v>60</v>
      </c>
      <c r="B924" s="26" t="s">
        <v>1269</v>
      </c>
      <c r="C924">
        <v>345</v>
      </c>
      <c r="D924">
        <v>345</v>
      </c>
      <c r="E924">
        <v>1115</v>
      </c>
      <c r="F924" s="27">
        <v>74.099999999999994</v>
      </c>
      <c r="G924" s="28">
        <v>41492</v>
      </c>
      <c r="H924">
        <v>1212</v>
      </c>
      <c r="I924" t="s">
        <v>1270</v>
      </c>
      <c r="J924" t="s">
        <v>53</v>
      </c>
      <c r="K924" s="29" t="s">
        <v>113</v>
      </c>
      <c r="L924" t="s">
        <v>58</v>
      </c>
      <c r="M924" t="s">
        <v>46</v>
      </c>
      <c r="N924" t="s">
        <v>1271</v>
      </c>
      <c r="O924">
        <v>8</v>
      </c>
      <c r="R924">
        <v>92930</v>
      </c>
    </row>
    <row r="925" spans="1:18" hidden="1">
      <c r="A925">
        <v>60</v>
      </c>
      <c r="B925" s="26" t="s">
        <v>1269</v>
      </c>
      <c r="C925">
        <v>345</v>
      </c>
      <c r="D925">
        <v>345</v>
      </c>
      <c r="E925">
        <v>1115</v>
      </c>
      <c r="F925" s="27">
        <v>37.049999999999997</v>
      </c>
      <c r="G925" s="28">
        <v>41492</v>
      </c>
      <c r="H925">
        <v>1212</v>
      </c>
      <c r="I925" t="s">
        <v>1270</v>
      </c>
      <c r="J925" t="s">
        <v>53</v>
      </c>
      <c r="K925" s="29" t="s">
        <v>113</v>
      </c>
      <c r="L925" t="s">
        <v>58</v>
      </c>
      <c r="M925" t="s">
        <v>46</v>
      </c>
      <c r="N925" t="s">
        <v>1271</v>
      </c>
      <c r="O925">
        <v>8</v>
      </c>
      <c r="R925">
        <v>92930</v>
      </c>
    </row>
    <row r="926" spans="1:18" hidden="1">
      <c r="A926">
        <v>60</v>
      </c>
      <c r="B926" s="26" t="s">
        <v>1269</v>
      </c>
      <c r="C926">
        <v>345</v>
      </c>
      <c r="D926">
        <v>345</v>
      </c>
      <c r="E926">
        <v>1115</v>
      </c>
      <c r="F926" s="27">
        <v>74.099999999999994</v>
      </c>
      <c r="G926" s="28">
        <v>41492</v>
      </c>
      <c r="H926">
        <v>1212</v>
      </c>
      <c r="I926" t="s">
        <v>1270</v>
      </c>
      <c r="J926" t="s">
        <v>57</v>
      </c>
      <c r="K926" s="29" t="s">
        <v>486</v>
      </c>
      <c r="L926" t="s">
        <v>58</v>
      </c>
      <c r="M926" t="s">
        <v>46</v>
      </c>
      <c r="N926" t="s">
        <v>1271</v>
      </c>
      <c r="O926">
        <v>8</v>
      </c>
      <c r="R926">
        <v>92930</v>
      </c>
    </row>
    <row r="927" spans="1:18" hidden="1">
      <c r="A927">
        <v>60</v>
      </c>
      <c r="B927" s="26" t="s">
        <v>1269</v>
      </c>
      <c r="C927">
        <v>345</v>
      </c>
      <c r="D927">
        <v>345</v>
      </c>
      <c r="E927">
        <v>1115</v>
      </c>
      <c r="F927" s="27">
        <v>74.099999999999994</v>
      </c>
      <c r="G927" s="28">
        <v>41492</v>
      </c>
      <c r="H927">
        <v>1212</v>
      </c>
      <c r="I927" t="s">
        <v>1270</v>
      </c>
      <c r="J927" t="s">
        <v>57</v>
      </c>
      <c r="K927" s="29" t="s">
        <v>485</v>
      </c>
      <c r="L927" t="s">
        <v>58</v>
      </c>
      <c r="M927" t="s">
        <v>46</v>
      </c>
      <c r="N927" t="s">
        <v>1271</v>
      </c>
      <c r="O927">
        <v>8</v>
      </c>
      <c r="R927">
        <v>92930</v>
      </c>
    </row>
    <row r="928" spans="1:18" hidden="1">
      <c r="A928">
        <v>60</v>
      </c>
      <c r="B928" s="26" t="s">
        <v>1269</v>
      </c>
      <c r="C928">
        <v>345</v>
      </c>
      <c r="D928">
        <v>345</v>
      </c>
      <c r="E928">
        <v>1115</v>
      </c>
      <c r="F928" s="27">
        <v>74.099999999999994</v>
      </c>
      <c r="G928" s="28">
        <v>41492</v>
      </c>
      <c r="H928">
        <v>1212</v>
      </c>
      <c r="I928" t="s">
        <v>1270</v>
      </c>
      <c r="J928" t="s">
        <v>57</v>
      </c>
      <c r="K928" s="29" t="s">
        <v>484</v>
      </c>
      <c r="L928" t="s">
        <v>58</v>
      </c>
      <c r="M928" t="s">
        <v>46</v>
      </c>
      <c r="N928" t="s">
        <v>1271</v>
      </c>
      <c r="O928">
        <v>8</v>
      </c>
      <c r="R928">
        <v>92930</v>
      </c>
    </row>
    <row r="929" spans="1:18" hidden="1">
      <c r="A929">
        <v>60</v>
      </c>
      <c r="B929" s="26" t="s">
        <v>1269</v>
      </c>
      <c r="C929">
        <v>345</v>
      </c>
      <c r="D929">
        <v>345</v>
      </c>
      <c r="E929">
        <v>1055</v>
      </c>
      <c r="F929" s="27">
        <v>185.25</v>
      </c>
      <c r="G929" s="28">
        <v>41492</v>
      </c>
      <c r="H929">
        <v>1212</v>
      </c>
      <c r="I929" t="s">
        <v>1270</v>
      </c>
      <c r="J929" t="s">
        <v>57</v>
      </c>
      <c r="K929" s="29" t="s">
        <v>483</v>
      </c>
      <c r="L929" t="s">
        <v>58</v>
      </c>
      <c r="M929" t="s">
        <v>46</v>
      </c>
      <c r="N929" t="s">
        <v>1271</v>
      </c>
      <c r="O929">
        <v>8</v>
      </c>
      <c r="R929">
        <v>92262</v>
      </c>
    </row>
    <row r="930" spans="1:18" hidden="1">
      <c r="A930">
        <v>60</v>
      </c>
      <c r="B930" s="26" t="s">
        <v>1269</v>
      </c>
      <c r="C930">
        <v>345</v>
      </c>
      <c r="D930">
        <v>345</v>
      </c>
      <c r="E930">
        <v>1195</v>
      </c>
      <c r="F930" s="27">
        <v>37.049999999999997</v>
      </c>
      <c r="G930" s="28">
        <v>41492</v>
      </c>
      <c r="H930">
        <v>1212</v>
      </c>
      <c r="I930" t="s">
        <v>1270</v>
      </c>
      <c r="J930" t="s">
        <v>49</v>
      </c>
      <c r="K930" s="29" t="s">
        <v>155</v>
      </c>
      <c r="L930" t="s">
        <v>58</v>
      </c>
      <c r="M930" t="s">
        <v>46</v>
      </c>
      <c r="N930" t="s">
        <v>1271</v>
      </c>
      <c r="O930">
        <v>8</v>
      </c>
      <c r="R930">
        <v>97601</v>
      </c>
    </row>
    <row r="931" spans="1:18" hidden="1">
      <c r="A931">
        <v>60</v>
      </c>
      <c r="B931" s="26" t="s">
        <v>1269</v>
      </c>
      <c r="C931">
        <v>345</v>
      </c>
      <c r="D931">
        <v>345</v>
      </c>
      <c r="E931">
        <v>1195</v>
      </c>
      <c r="F931" s="27">
        <v>37.049999999999997</v>
      </c>
      <c r="G931" s="28">
        <v>41492</v>
      </c>
      <c r="H931">
        <v>1212</v>
      </c>
      <c r="I931" t="s">
        <v>1270</v>
      </c>
      <c r="J931" t="s">
        <v>49</v>
      </c>
      <c r="K931" s="29" t="s">
        <v>475</v>
      </c>
      <c r="L931" t="s">
        <v>58</v>
      </c>
      <c r="M931" t="s">
        <v>46</v>
      </c>
      <c r="N931" t="s">
        <v>1271</v>
      </c>
      <c r="O931">
        <v>8</v>
      </c>
      <c r="R931">
        <v>97601</v>
      </c>
    </row>
    <row r="932" spans="1:18" hidden="1">
      <c r="A932">
        <v>60</v>
      </c>
      <c r="B932" s="26" t="s">
        <v>1269</v>
      </c>
      <c r="C932">
        <v>345</v>
      </c>
      <c r="D932">
        <v>345</v>
      </c>
      <c r="E932">
        <v>1195</v>
      </c>
      <c r="F932" s="27">
        <v>37.049999999999997</v>
      </c>
      <c r="G932" s="28">
        <v>41492</v>
      </c>
      <c r="H932">
        <v>1212</v>
      </c>
      <c r="I932" t="s">
        <v>1270</v>
      </c>
      <c r="J932" t="s">
        <v>49</v>
      </c>
      <c r="K932" s="29" t="s">
        <v>155</v>
      </c>
      <c r="L932" t="s">
        <v>58</v>
      </c>
      <c r="M932" t="s">
        <v>46</v>
      </c>
      <c r="N932" t="s">
        <v>1271</v>
      </c>
      <c r="O932">
        <v>8</v>
      </c>
      <c r="R932">
        <v>97601</v>
      </c>
    </row>
    <row r="933" spans="1:18" hidden="1">
      <c r="A933">
        <v>60</v>
      </c>
      <c r="B933" s="26" t="s">
        <v>1269</v>
      </c>
      <c r="C933">
        <v>345</v>
      </c>
      <c r="D933">
        <v>345</v>
      </c>
      <c r="E933">
        <v>1130</v>
      </c>
      <c r="F933" s="27">
        <v>37.049999999999997</v>
      </c>
      <c r="G933" s="28">
        <v>41492</v>
      </c>
      <c r="H933">
        <v>1212</v>
      </c>
      <c r="I933" t="s">
        <v>1270</v>
      </c>
      <c r="J933" t="s">
        <v>50</v>
      </c>
      <c r="K933" s="29" t="s">
        <v>482</v>
      </c>
      <c r="L933" t="s">
        <v>58</v>
      </c>
      <c r="M933" t="s">
        <v>46</v>
      </c>
      <c r="N933" t="s">
        <v>1271</v>
      </c>
      <c r="O933">
        <v>8</v>
      </c>
      <c r="R933">
        <v>96128</v>
      </c>
    </row>
    <row r="934" spans="1:18" hidden="1">
      <c r="A934">
        <v>60</v>
      </c>
      <c r="B934" s="26" t="s">
        <v>1269</v>
      </c>
      <c r="C934">
        <v>345</v>
      </c>
      <c r="D934">
        <v>345</v>
      </c>
      <c r="E934">
        <v>1130</v>
      </c>
      <c r="F934" s="27">
        <v>222.3</v>
      </c>
      <c r="G934" s="28">
        <v>41492</v>
      </c>
      <c r="H934">
        <v>1212</v>
      </c>
      <c r="I934" t="s">
        <v>1270</v>
      </c>
      <c r="J934" t="s">
        <v>51</v>
      </c>
      <c r="K934" s="29" t="s">
        <v>59</v>
      </c>
      <c r="L934" t="s">
        <v>58</v>
      </c>
      <c r="M934" t="s">
        <v>46</v>
      </c>
      <c r="N934" t="s">
        <v>1271</v>
      </c>
      <c r="O934">
        <v>8</v>
      </c>
      <c r="R934">
        <v>96128</v>
      </c>
    </row>
    <row r="935" spans="1:18" hidden="1">
      <c r="A935">
        <v>60</v>
      </c>
      <c r="B935" s="26" t="s">
        <v>1269</v>
      </c>
      <c r="C935">
        <v>345</v>
      </c>
      <c r="D935">
        <v>345</v>
      </c>
      <c r="E935">
        <v>1140</v>
      </c>
      <c r="F935" s="27">
        <v>74.099999999999994</v>
      </c>
      <c r="G935" s="28">
        <v>41492</v>
      </c>
      <c r="H935">
        <v>1212</v>
      </c>
      <c r="I935" t="s">
        <v>1270</v>
      </c>
      <c r="J935" t="s">
        <v>52</v>
      </c>
      <c r="K935" s="29" t="s">
        <v>59</v>
      </c>
      <c r="L935" t="s">
        <v>58</v>
      </c>
      <c r="M935" t="s">
        <v>46</v>
      </c>
      <c r="N935" t="s">
        <v>1271</v>
      </c>
      <c r="O935">
        <v>8</v>
      </c>
      <c r="R935">
        <v>93263</v>
      </c>
    </row>
    <row r="936" spans="1:18" hidden="1">
      <c r="A936">
        <v>60</v>
      </c>
      <c r="B936" s="26" t="s">
        <v>1269</v>
      </c>
      <c r="C936">
        <v>345</v>
      </c>
      <c r="D936">
        <v>345</v>
      </c>
      <c r="E936">
        <v>1140</v>
      </c>
      <c r="F936" s="27">
        <v>74.099999999999994</v>
      </c>
      <c r="G936" s="28">
        <v>41492</v>
      </c>
      <c r="H936">
        <v>1212</v>
      </c>
      <c r="I936" t="s">
        <v>1270</v>
      </c>
      <c r="J936" t="s">
        <v>52</v>
      </c>
      <c r="K936" s="29" t="s">
        <v>59</v>
      </c>
      <c r="L936" t="s">
        <v>58</v>
      </c>
      <c r="M936" t="s">
        <v>46</v>
      </c>
      <c r="N936" t="s">
        <v>1271</v>
      </c>
      <c r="O936">
        <v>8</v>
      </c>
      <c r="R936">
        <v>93263</v>
      </c>
    </row>
    <row r="937" spans="1:18" hidden="1">
      <c r="A937">
        <v>60</v>
      </c>
      <c r="B937" s="26" t="s">
        <v>1269</v>
      </c>
      <c r="C937">
        <v>345</v>
      </c>
      <c r="D937">
        <v>345</v>
      </c>
      <c r="E937">
        <v>1140</v>
      </c>
      <c r="F937" s="27">
        <v>74.099999999999994</v>
      </c>
      <c r="G937" s="28">
        <v>41492</v>
      </c>
      <c r="H937">
        <v>1212</v>
      </c>
      <c r="I937" t="s">
        <v>1270</v>
      </c>
      <c r="J937" t="s">
        <v>52</v>
      </c>
      <c r="K937" s="29" t="s">
        <v>59</v>
      </c>
      <c r="L937" t="s">
        <v>58</v>
      </c>
      <c r="M937" t="s">
        <v>46</v>
      </c>
      <c r="N937" t="s">
        <v>1271</v>
      </c>
      <c r="O937">
        <v>8</v>
      </c>
      <c r="R937">
        <v>93263</v>
      </c>
    </row>
    <row r="938" spans="1:18" hidden="1">
      <c r="A938">
        <v>60</v>
      </c>
      <c r="B938" s="26" t="s">
        <v>1269</v>
      </c>
      <c r="C938">
        <v>345</v>
      </c>
      <c r="D938">
        <v>345</v>
      </c>
      <c r="E938">
        <v>1130</v>
      </c>
      <c r="F938" s="27">
        <v>222.3</v>
      </c>
      <c r="G938" s="28">
        <v>41492</v>
      </c>
      <c r="H938">
        <v>1212</v>
      </c>
      <c r="I938" t="s">
        <v>1270</v>
      </c>
      <c r="J938" t="s">
        <v>56</v>
      </c>
      <c r="K938" s="29" t="s">
        <v>59</v>
      </c>
      <c r="L938" t="s">
        <v>58</v>
      </c>
      <c r="M938" t="s">
        <v>46</v>
      </c>
      <c r="N938" t="s">
        <v>1271</v>
      </c>
      <c r="O938">
        <v>8</v>
      </c>
      <c r="R938">
        <v>96128</v>
      </c>
    </row>
    <row r="939" spans="1:18" hidden="1">
      <c r="A939">
        <v>60</v>
      </c>
      <c r="B939" s="26" t="s">
        <v>1269</v>
      </c>
      <c r="C939">
        <v>345</v>
      </c>
      <c r="D939">
        <v>345</v>
      </c>
      <c r="E939">
        <v>1140</v>
      </c>
      <c r="F939" s="27">
        <v>37.049999999999997</v>
      </c>
      <c r="G939" s="28">
        <v>41492</v>
      </c>
      <c r="H939">
        <v>1212</v>
      </c>
      <c r="I939" t="s">
        <v>1270</v>
      </c>
      <c r="J939" t="s">
        <v>48</v>
      </c>
      <c r="K939" s="29" t="s">
        <v>180</v>
      </c>
      <c r="L939" t="s">
        <v>58</v>
      </c>
      <c r="M939" t="s">
        <v>46</v>
      </c>
      <c r="N939" t="s">
        <v>1271</v>
      </c>
      <c r="O939">
        <v>8</v>
      </c>
      <c r="R939">
        <v>93263</v>
      </c>
    </row>
    <row r="940" spans="1:18" hidden="1">
      <c r="A940">
        <v>60</v>
      </c>
      <c r="B940" s="26" t="s">
        <v>1269</v>
      </c>
      <c r="C940">
        <v>345</v>
      </c>
      <c r="D940">
        <v>345</v>
      </c>
      <c r="E940">
        <v>1140</v>
      </c>
      <c r="F940" s="27">
        <v>37.049999999999997</v>
      </c>
      <c r="G940" s="28">
        <v>41492</v>
      </c>
      <c r="H940">
        <v>1212</v>
      </c>
      <c r="I940" t="s">
        <v>1270</v>
      </c>
      <c r="J940" t="s">
        <v>48</v>
      </c>
      <c r="K940" s="29" t="s">
        <v>180</v>
      </c>
      <c r="L940" t="s">
        <v>58</v>
      </c>
      <c r="M940" t="s">
        <v>46</v>
      </c>
      <c r="N940" t="s">
        <v>1271</v>
      </c>
      <c r="O940">
        <v>8</v>
      </c>
      <c r="R940">
        <v>93263</v>
      </c>
    </row>
    <row r="941" spans="1:18" hidden="1">
      <c r="A941">
        <v>60</v>
      </c>
      <c r="B941" s="26" t="s">
        <v>1269</v>
      </c>
      <c r="C941">
        <v>345</v>
      </c>
      <c r="D941">
        <v>345</v>
      </c>
      <c r="E941">
        <v>1140</v>
      </c>
      <c r="F941" s="27">
        <v>333.45</v>
      </c>
      <c r="G941" s="28">
        <v>41492</v>
      </c>
      <c r="H941">
        <v>1212</v>
      </c>
      <c r="I941" t="s">
        <v>1270</v>
      </c>
      <c r="J941" t="s">
        <v>48</v>
      </c>
      <c r="K941" s="29" t="s">
        <v>481</v>
      </c>
      <c r="L941" t="s">
        <v>58</v>
      </c>
      <c r="M941" t="s">
        <v>46</v>
      </c>
      <c r="N941" t="s">
        <v>1271</v>
      </c>
      <c r="O941">
        <v>8</v>
      </c>
      <c r="R941">
        <v>93264</v>
      </c>
    </row>
    <row r="942" spans="1:18" hidden="1">
      <c r="A942">
        <v>60</v>
      </c>
      <c r="B942" s="26" t="s">
        <v>1269</v>
      </c>
      <c r="C942">
        <v>345</v>
      </c>
      <c r="D942">
        <v>345</v>
      </c>
      <c r="E942">
        <v>1140</v>
      </c>
      <c r="F942" s="27">
        <v>259.35000000000002</v>
      </c>
      <c r="G942" s="28">
        <v>41492</v>
      </c>
      <c r="H942">
        <v>1212</v>
      </c>
      <c r="I942" t="s">
        <v>1270</v>
      </c>
      <c r="J942" t="s">
        <v>48</v>
      </c>
      <c r="K942" s="29" t="s">
        <v>481</v>
      </c>
      <c r="L942" t="s">
        <v>58</v>
      </c>
      <c r="M942" t="s">
        <v>46</v>
      </c>
      <c r="N942" t="s">
        <v>1271</v>
      </c>
      <c r="O942">
        <v>8</v>
      </c>
      <c r="R942">
        <v>93264</v>
      </c>
    </row>
    <row r="943" spans="1:18" hidden="1">
      <c r="A943">
        <v>60</v>
      </c>
      <c r="B943" s="26" t="s">
        <v>1269</v>
      </c>
      <c r="C943">
        <v>345</v>
      </c>
      <c r="D943">
        <v>345</v>
      </c>
      <c r="E943">
        <v>1140</v>
      </c>
      <c r="F943" s="27">
        <v>18.53</v>
      </c>
      <c r="G943" s="28">
        <v>41492</v>
      </c>
      <c r="H943">
        <v>1212</v>
      </c>
      <c r="I943" t="s">
        <v>1270</v>
      </c>
      <c r="J943" t="s">
        <v>48</v>
      </c>
      <c r="K943" s="29" t="s">
        <v>481</v>
      </c>
      <c r="L943" t="s">
        <v>58</v>
      </c>
      <c r="M943" t="s">
        <v>46</v>
      </c>
      <c r="N943" t="s">
        <v>1271</v>
      </c>
      <c r="O943">
        <v>8</v>
      </c>
      <c r="R943">
        <v>93264</v>
      </c>
    </row>
    <row r="944" spans="1:18" hidden="1">
      <c r="A944">
        <v>60</v>
      </c>
      <c r="B944" s="26" t="s">
        <v>1269</v>
      </c>
      <c r="C944">
        <v>345</v>
      </c>
      <c r="D944">
        <v>345</v>
      </c>
      <c r="E944">
        <v>1140</v>
      </c>
      <c r="F944" s="27">
        <v>185.25</v>
      </c>
      <c r="G944" s="28">
        <v>41492</v>
      </c>
      <c r="H944">
        <v>1212</v>
      </c>
      <c r="I944" t="s">
        <v>1270</v>
      </c>
      <c r="J944" t="s">
        <v>50</v>
      </c>
      <c r="K944" s="29" t="s">
        <v>480</v>
      </c>
      <c r="L944" t="s">
        <v>58</v>
      </c>
      <c r="M944" t="s">
        <v>46</v>
      </c>
      <c r="N944" t="s">
        <v>1271</v>
      </c>
      <c r="O944">
        <v>8</v>
      </c>
      <c r="R944">
        <v>93264</v>
      </c>
    </row>
    <row r="945" spans="1:18" hidden="1">
      <c r="A945">
        <v>60</v>
      </c>
      <c r="B945" s="26" t="s">
        <v>1269</v>
      </c>
      <c r="C945">
        <v>345</v>
      </c>
      <c r="D945">
        <v>345</v>
      </c>
      <c r="E945">
        <v>1140</v>
      </c>
      <c r="F945" s="27">
        <v>185.25</v>
      </c>
      <c r="G945" s="28">
        <v>41492</v>
      </c>
      <c r="H945">
        <v>1212</v>
      </c>
      <c r="I945" t="s">
        <v>1270</v>
      </c>
      <c r="J945" t="s">
        <v>50</v>
      </c>
      <c r="K945" s="29" t="s">
        <v>480</v>
      </c>
      <c r="L945" t="s">
        <v>58</v>
      </c>
      <c r="M945" t="s">
        <v>46</v>
      </c>
      <c r="N945" t="s">
        <v>1271</v>
      </c>
      <c r="O945">
        <v>8</v>
      </c>
      <c r="R945">
        <v>93264</v>
      </c>
    </row>
    <row r="946" spans="1:18" hidden="1">
      <c r="A946">
        <v>60</v>
      </c>
      <c r="B946" s="26" t="s">
        <v>1269</v>
      </c>
      <c r="C946">
        <v>345</v>
      </c>
      <c r="D946">
        <v>345</v>
      </c>
      <c r="E946">
        <v>1140</v>
      </c>
      <c r="F946" s="27">
        <v>222.3</v>
      </c>
      <c r="G946" s="28">
        <v>41492</v>
      </c>
      <c r="H946">
        <v>1212</v>
      </c>
      <c r="I946" t="s">
        <v>1270</v>
      </c>
      <c r="J946" t="s">
        <v>50</v>
      </c>
      <c r="K946" s="29" t="s">
        <v>480</v>
      </c>
      <c r="L946" t="s">
        <v>58</v>
      </c>
      <c r="M946" t="s">
        <v>46</v>
      </c>
      <c r="N946" t="s">
        <v>1271</v>
      </c>
      <c r="O946">
        <v>8</v>
      </c>
      <c r="R946">
        <v>93264</v>
      </c>
    </row>
    <row r="947" spans="1:18" hidden="1">
      <c r="A947">
        <v>60</v>
      </c>
      <c r="B947" s="26" t="s">
        <v>1269</v>
      </c>
      <c r="C947">
        <v>345</v>
      </c>
      <c r="D947">
        <v>345</v>
      </c>
      <c r="E947">
        <v>1190</v>
      </c>
      <c r="F947" s="27">
        <v>74.099999999999994</v>
      </c>
      <c r="G947" s="28">
        <v>41492</v>
      </c>
      <c r="H947">
        <v>1212</v>
      </c>
      <c r="I947" t="s">
        <v>1270</v>
      </c>
      <c r="J947" t="s">
        <v>57</v>
      </c>
      <c r="K947" s="29" t="s">
        <v>479</v>
      </c>
      <c r="L947" t="s">
        <v>58</v>
      </c>
      <c r="M947" t="s">
        <v>46</v>
      </c>
      <c r="N947" t="s">
        <v>1271</v>
      </c>
      <c r="O947">
        <v>8</v>
      </c>
      <c r="R947">
        <v>96449</v>
      </c>
    </row>
    <row r="948" spans="1:18" hidden="1">
      <c r="A948">
        <v>60</v>
      </c>
      <c r="B948" s="26" t="s">
        <v>1269</v>
      </c>
      <c r="C948">
        <v>345</v>
      </c>
      <c r="D948">
        <v>345</v>
      </c>
      <c r="E948">
        <v>1190</v>
      </c>
      <c r="F948" s="27">
        <v>111.15</v>
      </c>
      <c r="G948" s="28">
        <v>41492</v>
      </c>
      <c r="H948">
        <v>1212</v>
      </c>
      <c r="I948" t="s">
        <v>1270</v>
      </c>
      <c r="J948" t="s">
        <v>57</v>
      </c>
      <c r="K948" s="29" t="s">
        <v>478</v>
      </c>
      <c r="L948" t="s">
        <v>58</v>
      </c>
      <c r="M948" t="s">
        <v>46</v>
      </c>
      <c r="N948" t="s">
        <v>1271</v>
      </c>
      <c r="O948">
        <v>8</v>
      </c>
      <c r="R948">
        <v>96449</v>
      </c>
    </row>
    <row r="949" spans="1:18" hidden="1">
      <c r="A949">
        <v>60</v>
      </c>
      <c r="B949" s="26" t="s">
        <v>1269</v>
      </c>
      <c r="C949">
        <v>345</v>
      </c>
      <c r="D949">
        <v>345</v>
      </c>
      <c r="E949">
        <v>1190</v>
      </c>
      <c r="F949" s="27">
        <v>240.83</v>
      </c>
      <c r="G949" s="28">
        <v>41492</v>
      </c>
      <c r="H949">
        <v>1212</v>
      </c>
      <c r="I949" t="s">
        <v>1270</v>
      </c>
      <c r="J949" t="s">
        <v>57</v>
      </c>
      <c r="K949" s="29" t="s">
        <v>477</v>
      </c>
      <c r="L949" t="s">
        <v>58</v>
      </c>
      <c r="M949" t="s">
        <v>46</v>
      </c>
      <c r="N949" t="s">
        <v>1271</v>
      </c>
      <c r="O949">
        <v>8</v>
      </c>
      <c r="R949">
        <v>96449</v>
      </c>
    </row>
    <row r="950" spans="1:18" hidden="1">
      <c r="A950">
        <v>60</v>
      </c>
      <c r="B950" s="26" t="s">
        <v>1269</v>
      </c>
      <c r="C950">
        <v>345</v>
      </c>
      <c r="D950">
        <v>345</v>
      </c>
      <c r="E950">
        <v>1190</v>
      </c>
      <c r="F950" s="27">
        <v>37.049999999999997</v>
      </c>
      <c r="G950" s="28">
        <v>41492</v>
      </c>
      <c r="H950">
        <v>1212</v>
      </c>
      <c r="I950" t="s">
        <v>1270</v>
      </c>
      <c r="J950" t="s">
        <v>53</v>
      </c>
      <c r="K950" s="29" t="s">
        <v>476</v>
      </c>
      <c r="L950" t="s">
        <v>58</v>
      </c>
      <c r="M950" t="s">
        <v>46</v>
      </c>
      <c r="N950" t="s">
        <v>1271</v>
      </c>
      <c r="O950">
        <v>8</v>
      </c>
      <c r="R950">
        <v>96449</v>
      </c>
    </row>
    <row r="951" spans="1:18" hidden="1">
      <c r="A951">
        <v>60</v>
      </c>
      <c r="B951" s="26" t="s">
        <v>1269</v>
      </c>
      <c r="C951">
        <v>345</v>
      </c>
      <c r="D951">
        <v>345</v>
      </c>
      <c r="E951">
        <v>1190</v>
      </c>
      <c r="F951" s="27">
        <v>111.15</v>
      </c>
      <c r="G951" s="28">
        <v>41492</v>
      </c>
      <c r="H951">
        <v>1212</v>
      </c>
      <c r="I951" t="s">
        <v>1270</v>
      </c>
      <c r="J951" t="s">
        <v>53</v>
      </c>
      <c r="K951" s="29" t="s">
        <v>476</v>
      </c>
      <c r="L951" t="s">
        <v>58</v>
      </c>
      <c r="M951" t="s">
        <v>46</v>
      </c>
      <c r="N951" t="s">
        <v>1271</v>
      </c>
      <c r="O951">
        <v>8</v>
      </c>
      <c r="R951">
        <v>96449</v>
      </c>
    </row>
    <row r="952" spans="1:18" hidden="1">
      <c r="A952">
        <v>60</v>
      </c>
      <c r="B952" s="26" t="s">
        <v>1269</v>
      </c>
      <c r="C952">
        <v>345</v>
      </c>
      <c r="D952">
        <v>345</v>
      </c>
      <c r="E952">
        <v>1195</v>
      </c>
      <c r="F952" s="27">
        <v>37.049999999999997</v>
      </c>
      <c r="G952" s="28">
        <v>41492</v>
      </c>
      <c r="H952">
        <v>1212</v>
      </c>
      <c r="I952" t="s">
        <v>1270</v>
      </c>
      <c r="J952" t="s">
        <v>49</v>
      </c>
      <c r="K952" s="29" t="s">
        <v>475</v>
      </c>
      <c r="L952" t="s">
        <v>58</v>
      </c>
      <c r="M952" t="s">
        <v>46</v>
      </c>
      <c r="N952" t="s">
        <v>1271</v>
      </c>
      <c r="O952">
        <v>8</v>
      </c>
      <c r="R952">
        <v>97601</v>
      </c>
    </row>
    <row r="953" spans="1:18" hidden="1">
      <c r="A953">
        <v>60</v>
      </c>
      <c r="B953" s="26" t="s">
        <v>1269</v>
      </c>
      <c r="C953">
        <v>345</v>
      </c>
      <c r="D953">
        <v>345</v>
      </c>
      <c r="E953">
        <v>1195</v>
      </c>
      <c r="F953" s="27">
        <v>37.049999999999997</v>
      </c>
      <c r="G953" s="28">
        <v>41492</v>
      </c>
      <c r="H953">
        <v>1212</v>
      </c>
      <c r="I953" t="s">
        <v>1270</v>
      </c>
      <c r="J953" t="s">
        <v>49</v>
      </c>
      <c r="K953" s="29" t="s">
        <v>475</v>
      </c>
      <c r="L953" t="s">
        <v>58</v>
      </c>
      <c r="M953" t="s">
        <v>46</v>
      </c>
      <c r="N953" t="s">
        <v>1271</v>
      </c>
      <c r="O953">
        <v>8</v>
      </c>
      <c r="R953">
        <v>97601</v>
      </c>
    </row>
    <row r="954" spans="1:18" hidden="1">
      <c r="A954">
        <v>60</v>
      </c>
      <c r="B954" s="26" t="s">
        <v>1269</v>
      </c>
      <c r="C954">
        <v>345</v>
      </c>
      <c r="D954">
        <v>345</v>
      </c>
      <c r="E954">
        <v>1115</v>
      </c>
      <c r="F954" s="27">
        <v>162</v>
      </c>
      <c r="G954" s="28">
        <v>41492</v>
      </c>
      <c r="H954">
        <v>1215</v>
      </c>
      <c r="I954" t="s">
        <v>1270</v>
      </c>
      <c r="J954" t="s">
        <v>47</v>
      </c>
      <c r="K954" s="29" t="s">
        <v>266</v>
      </c>
      <c r="L954" t="s">
        <v>58</v>
      </c>
      <c r="M954" t="s">
        <v>46</v>
      </c>
      <c r="N954" t="s">
        <v>1271</v>
      </c>
      <c r="O954">
        <v>8</v>
      </c>
      <c r="R954">
        <v>92930</v>
      </c>
    </row>
    <row r="955" spans="1:18" hidden="1">
      <c r="A955">
        <v>60</v>
      </c>
      <c r="B955" s="26" t="s">
        <v>1269</v>
      </c>
      <c r="C955">
        <v>345</v>
      </c>
      <c r="D955">
        <v>345</v>
      </c>
      <c r="E955">
        <v>1125</v>
      </c>
      <c r="F955" s="27">
        <v>162</v>
      </c>
      <c r="G955" s="28">
        <v>41492</v>
      </c>
      <c r="H955">
        <v>1215</v>
      </c>
      <c r="I955" t="s">
        <v>1270</v>
      </c>
      <c r="J955" t="s">
        <v>47</v>
      </c>
      <c r="K955" s="29" t="s">
        <v>474</v>
      </c>
      <c r="L955" t="s">
        <v>58</v>
      </c>
      <c r="M955" t="s">
        <v>46</v>
      </c>
      <c r="N955" t="s">
        <v>1271</v>
      </c>
      <c r="O955">
        <v>8</v>
      </c>
      <c r="R955">
        <v>91928</v>
      </c>
    </row>
    <row r="956" spans="1:18" hidden="1">
      <c r="A956">
        <v>60</v>
      </c>
      <c r="B956" s="26" t="s">
        <v>1269</v>
      </c>
      <c r="C956">
        <v>345</v>
      </c>
      <c r="D956">
        <v>345</v>
      </c>
      <c r="E956">
        <v>1130</v>
      </c>
      <c r="F956" s="27">
        <v>74.099999999999994</v>
      </c>
      <c r="G956" s="28">
        <v>41492</v>
      </c>
      <c r="H956">
        <v>1215</v>
      </c>
      <c r="I956" t="s">
        <v>1270</v>
      </c>
      <c r="J956" t="s">
        <v>45</v>
      </c>
      <c r="K956" s="29" t="s">
        <v>59</v>
      </c>
      <c r="L956" t="s">
        <v>58</v>
      </c>
      <c r="M956" t="s">
        <v>46</v>
      </c>
      <c r="N956" t="s">
        <v>1271</v>
      </c>
      <c r="O956">
        <v>8</v>
      </c>
      <c r="R956">
        <v>96128</v>
      </c>
    </row>
    <row r="957" spans="1:18" hidden="1">
      <c r="A957">
        <v>60</v>
      </c>
      <c r="B957" s="26" t="s">
        <v>1269</v>
      </c>
      <c r="C957">
        <v>345</v>
      </c>
      <c r="D957">
        <v>345</v>
      </c>
      <c r="E957">
        <v>1130</v>
      </c>
      <c r="F957" s="27">
        <v>222.3</v>
      </c>
      <c r="G957" s="28">
        <v>41492</v>
      </c>
      <c r="H957">
        <v>1215</v>
      </c>
      <c r="I957" t="s">
        <v>1270</v>
      </c>
      <c r="J957" t="s">
        <v>45</v>
      </c>
      <c r="K957" s="29" t="s">
        <v>59</v>
      </c>
      <c r="L957" t="s">
        <v>58</v>
      </c>
      <c r="M957" t="s">
        <v>46</v>
      </c>
      <c r="N957" t="s">
        <v>1271</v>
      </c>
      <c r="O957">
        <v>8</v>
      </c>
      <c r="R957">
        <v>96128</v>
      </c>
    </row>
    <row r="958" spans="1:18" hidden="1">
      <c r="A958">
        <v>60</v>
      </c>
      <c r="B958" s="26" t="s">
        <v>1269</v>
      </c>
      <c r="C958">
        <v>345</v>
      </c>
      <c r="D958">
        <v>345</v>
      </c>
      <c r="E958">
        <v>1130</v>
      </c>
      <c r="F958" s="27">
        <v>74.099999999999994</v>
      </c>
      <c r="G958" s="28">
        <v>41492</v>
      </c>
      <c r="H958">
        <v>1215</v>
      </c>
      <c r="I958" t="s">
        <v>1270</v>
      </c>
      <c r="J958" t="s">
        <v>45</v>
      </c>
      <c r="K958" s="29" t="s">
        <v>59</v>
      </c>
      <c r="L958" t="s">
        <v>58</v>
      </c>
      <c r="M958" t="s">
        <v>46</v>
      </c>
      <c r="N958" t="s">
        <v>1271</v>
      </c>
      <c r="O958">
        <v>8</v>
      </c>
      <c r="R958">
        <v>96128</v>
      </c>
    </row>
    <row r="959" spans="1:18" hidden="1">
      <c r="A959">
        <v>60</v>
      </c>
      <c r="B959" s="26" t="s">
        <v>1269</v>
      </c>
      <c r="C959">
        <v>345</v>
      </c>
      <c r="D959">
        <v>345</v>
      </c>
      <c r="E959">
        <v>1130</v>
      </c>
      <c r="F959" s="27">
        <v>148.19999999999999</v>
      </c>
      <c r="G959" s="28">
        <v>41492</v>
      </c>
      <c r="H959">
        <v>1215</v>
      </c>
      <c r="I959" t="s">
        <v>1270</v>
      </c>
      <c r="J959" t="s">
        <v>45</v>
      </c>
      <c r="K959" s="29" t="s">
        <v>59</v>
      </c>
      <c r="L959" t="s">
        <v>58</v>
      </c>
      <c r="M959" t="s">
        <v>46</v>
      </c>
      <c r="N959" t="s">
        <v>1271</v>
      </c>
      <c r="O959">
        <v>8</v>
      </c>
      <c r="R959">
        <v>96128</v>
      </c>
    </row>
    <row r="960" spans="1:18" hidden="1">
      <c r="A960">
        <v>60</v>
      </c>
      <c r="B960" s="26" t="s">
        <v>1269</v>
      </c>
      <c r="C960">
        <v>345</v>
      </c>
      <c r="D960">
        <v>345</v>
      </c>
      <c r="E960">
        <v>1130</v>
      </c>
      <c r="F960" s="27">
        <v>148.19999999999999</v>
      </c>
      <c r="G960" s="28">
        <v>41492</v>
      </c>
      <c r="H960">
        <v>1215</v>
      </c>
      <c r="I960" t="s">
        <v>1270</v>
      </c>
      <c r="J960" t="s">
        <v>45</v>
      </c>
      <c r="K960" s="29" t="s">
        <v>59</v>
      </c>
      <c r="L960" t="s">
        <v>58</v>
      </c>
      <c r="M960" t="s">
        <v>46</v>
      </c>
      <c r="N960" t="s">
        <v>1271</v>
      </c>
      <c r="O960">
        <v>8</v>
      </c>
      <c r="R960">
        <v>96128</v>
      </c>
    </row>
    <row r="961" spans="1:18" hidden="1">
      <c r="A961">
        <v>60</v>
      </c>
      <c r="B961" s="26" t="s">
        <v>1269</v>
      </c>
      <c r="C961">
        <v>345</v>
      </c>
      <c r="D961">
        <v>345</v>
      </c>
      <c r="E961">
        <v>1130</v>
      </c>
      <c r="F961" s="27">
        <v>74.099999999999994</v>
      </c>
      <c r="G961" s="28">
        <v>41492</v>
      </c>
      <c r="H961">
        <v>1215</v>
      </c>
      <c r="I961" t="s">
        <v>1270</v>
      </c>
      <c r="J961" t="s">
        <v>45</v>
      </c>
      <c r="K961" s="29" t="s">
        <v>59</v>
      </c>
      <c r="L961" t="s">
        <v>58</v>
      </c>
      <c r="M961" t="s">
        <v>46</v>
      </c>
      <c r="N961" t="s">
        <v>1271</v>
      </c>
      <c r="O961">
        <v>8</v>
      </c>
      <c r="R961">
        <v>96128</v>
      </c>
    </row>
    <row r="962" spans="1:18" hidden="1">
      <c r="A962">
        <v>60</v>
      </c>
      <c r="B962" s="26" t="s">
        <v>1269</v>
      </c>
      <c r="C962">
        <v>345</v>
      </c>
      <c r="D962">
        <v>345</v>
      </c>
      <c r="E962">
        <v>1140</v>
      </c>
      <c r="F962" s="27">
        <v>148.19999999999999</v>
      </c>
      <c r="G962" s="28">
        <v>41492</v>
      </c>
      <c r="H962">
        <v>1215</v>
      </c>
      <c r="I962" t="s">
        <v>1270</v>
      </c>
      <c r="J962" t="s">
        <v>45</v>
      </c>
      <c r="K962" s="29" t="s">
        <v>59</v>
      </c>
      <c r="L962" t="s">
        <v>58</v>
      </c>
      <c r="M962" t="s">
        <v>46</v>
      </c>
      <c r="N962" t="s">
        <v>1271</v>
      </c>
      <c r="O962">
        <v>8</v>
      </c>
      <c r="R962">
        <v>93263</v>
      </c>
    </row>
    <row r="963" spans="1:18" hidden="1">
      <c r="A963">
        <v>60</v>
      </c>
      <c r="B963" s="26" t="s">
        <v>1269</v>
      </c>
      <c r="C963">
        <v>345</v>
      </c>
      <c r="D963">
        <v>345</v>
      </c>
      <c r="E963">
        <v>1140</v>
      </c>
      <c r="F963" s="27">
        <v>74.099999999999994</v>
      </c>
      <c r="G963" s="28">
        <v>41492</v>
      </c>
      <c r="H963">
        <v>1215</v>
      </c>
      <c r="I963" t="s">
        <v>1270</v>
      </c>
      <c r="J963" t="s">
        <v>45</v>
      </c>
      <c r="K963" s="29" t="s">
        <v>59</v>
      </c>
      <c r="L963" t="s">
        <v>58</v>
      </c>
      <c r="M963" t="s">
        <v>46</v>
      </c>
      <c r="N963" t="s">
        <v>1271</v>
      </c>
      <c r="O963">
        <v>8</v>
      </c>
      <c r="R963">
        <v>93263</v>
      </c>
    </row>
    <row r="964" spans="1:18" hidden="1">
      <c r="A964">
        <v>60</v>
      </c>
      <c r="B964" s="26" t="s">
        <v>1269</v>
      </c>
      <c r="C964">
        <v>345</v>
      </c>
      <c r="D964">
        <v>345</v>
      </c>
      <c r="E964">
        <v>1140</v>
      </c>
      <c r="F964" s="27">
        <v>37.049999999999997</v>
      </c>
      <c r="G964" s="28">
        <v>41492</v>
      </c>
      <c r="H964">
        <v>1215</v>
      </c>
      <c r="I964" t="s">
        <v>1270</v>
      </c>
      <c r="J964" t="s">
        <v>45</v>
      </c>
      <c r="K964" s="29" t="s">
        <v>59</v>
      </c>
      <c r="L964" t="s">
        <v>58</v>
      </c>
      <c r="M964" t="s">
        <v>46</v>
      </c>
      <c r="N964" t="s">
        <v>1271</v>
      </c>
      <c r="O964">
        <v>8</v>
      </c>
      <c r="R964">
        <v>93263</v>
      </c>
    </row>
    <row r="965" spans="1:18" hidden="1">
      <c r="A965">
        <v>60</v>
      </c>
      <c r="B965" s="26" t="s">
        <v>1269</v>
      </c>
      <c r="C965">
        <v>345</v>
      </c>
      <c r="D965">
        <v>345</v>
      </c>
      <c r="E965">
        <v>1140</v>
      </c>
      <c r="F965" s="27">
        <v>74.099999999999994</v>
      </c>
      <c r="G965" s="28">
        <v>41492</v>
      </c>
      <c r="H965">
        <v>1215</v>
      </c>
      <c r="I965" t="s">
        <v>1270</v>
      </c>
      <c r="J965" t="s">
        <v>45</v>
      </c>
      <c r="K965" s="29" t="s">
        <v>59</v>
      </c>
      <c r="L965" t="s">
        <v>58</v>
      </c>
      <c r="M965" t="s">
        <v>46</v>
      </c>
      <c r="N965" t="s">
        <v>1271</v>
      </c>
      <c r="O965">
        <v>8</v>
      </c>
      <c r="R965">
        <v>93263</v>
      </c>
    </row>
    <row r="966" spans="1:18" hidden="1">
      <c r="A966">
        <v>60</v>
      </c>
      <c r="B966" s="26" t="s">
        <v>1269</v>
      </c>
      <c r="C966">
        <v>345</v>
      </c>
      <c r="D966">
        <v>345</v>
      </c>
      <c r="E966">
        <v>1140</v>
      </c>
      <c r="F966" s="27">
        <v>74.099999999999994</v>
      </c>
      <c r="G966" s="28">
        <v>41492</v>
      </c>
      <c r="H966">
        <v>1215</v>
      </c>
      <c r="I966" t="s">
        <v>1270</v>
      </c>
      <c r="J966" t="s">
        <v>45</v>
      </c>
      <c r="K966" s="29" t="s">
        <v>59</v>
      </c>
      <c r="L966" t="s">
        <v>58</v>
      </c>
      <c r="M966" t="s">
        <v>46</v>
      </c>
      <c r="N966" t="s">
        <v>1271</v>
      </c>
      <c r="O966">
        <v>8</v>
      </c>
      <c r="R966">
        <v>93264</v>
      </c>
    </row>
    <row r="967" spans="1:18" hidden="1">
      <c r="A967">
        <v>60</v>
      </c>
      <c r="B967" s="26" t="s">
        <v>1269</v>
      </c>
      <c r="C967">
        <v>345</v>
      </c>
      <c r="D967">
        <v>345</v>
      </c>
      <c r="E967">
        <v>1140</v>
      </c>
      <c r="F967" s="27">
        <v>37.049999999999997</v>
      </c>
      <c r="G967" s="28">
        <v>41492</v>
      </c>
      <c r="H967">
        <v>1215</v>
      </c>
      <c r="I967" t="s">
        <v>1270</v>
      </c>
      <c r="J967" t="s">
        <v>45</v>
      </c>
      <c r="K967" s="29" t="s">
        <v>59</v>
      </c>
      <c r="L967" t="s">
        <v>58</v>
      </c>
      <c r="M967" t="s">
        <v>46</v>
      </c>
      <c r="N967" t="s">
        <v>1271</v>
      </c>
      <c r="O967">
        <v>8</v>
      </c>
      <c r="R967">
        <v>93264</v>
      </c>
    </row>
    <row r="968" spans="1:18" hidden="1">
      <c r="A968">
        <v>60</v>
      </c>
      <c r="B968" s="26" t="s">
        <v>1269</v>
      </c>
      <c r="C968">
        <v>345</v>
      </c>
      <c r="D968">
        <v>345</v>
      </c>
      <c r="E968">
        <v>1140</v>
      </c>
      <c r="F968" s="27">
        <v>37.049999999999997</v>
      </c>
      <c r="G968" s="28">
        <v>41492</v>
      </c>
      <c r="H968">
        <v>1215</v>
      </c>
      <c r="I968" t="s">
        <v>1270</v>
      </c>
      <c r="J968" t="s">
        <v>45</v>
      </c>
      <c r="K968" s="29" t="s">
        <v>59</v>
      </c>
      <c r="L968" t="s">
        <v>58</v>
      </c>
      <c r="M968" t="s">
        <v>46</v>
      </c>
      <c r="N968" t="s">
        <v>1271</v>
      </c>
      <c r="O968">
        <v>8</v>
      </c>
      <c r="R968">
        <v>93264</v>
      </c>
    </row>
    <row r="969" spans="1:18" hidden="1">
      <c r="A969">
        <v>60</v>
      </c>
      <c r="B969" s="26" t="s">
        <v>1269</v>
      </c>
      <c r="C969">
        <v>345</v>
      </c>
      <c r="D969">
        <v>345</v>
      </c>
      <c r="E969">
        <v>1145</v>
      </c>
      <c r="F969" s="27">
        <v>74.099999999999994</v>
      </c>
      <c r="G969" s="28">
        <v>41492</v>
      </c>
      <c r="H969">
        <v>1215</v>
      </c>
      <c r="I969" t="s">
        <v>1270</v>
      </c>
      <c r="J969" t="s">
        <v>45</v>
      </c>
      <c r="K969" s="29" t="s">
        <v>59</v>
      </c>
      <c r="L969" t="s">
        <v>58</v>
      </c>
      <c r="M969" t="s">
        <v>46</v>
      </c>
      <c r="N969" t="s">
        <v>1271</v>
      </c>
      <c r="O969">
        <v>8</v>
      </c>
      <c r="R969">
        <v>98150</v>
      </c>
    </row>
    <row r="970" spans="1:18" hidden="1">
      <c r="A970">
        <v>60</v>
      </c>
      <c r="B970" s="26" t="s">
        <v>1269</v>
      </c>
      <c r="C970">
        <v>345</v>
      </c>
      <c r="D970">
        <v>345</v>
      </c>
      <c r="E970">
        <v>1145</v>
      </c>
      <c r="F970" s="27">
        <v>74.099999999999994</v>
      </c>
      <c r="G970" s="28">
        <v>41492</v>
      </c>
      <c r="H970">
        <v>1215</v>
      </c>
      <c r="I970" t="s">
        <v>1270</v>
      </c>
      <c r="J970" t="s">
        <v>45</v>
      </c>
      <c r="K970" s="29" t="s">
        <v>59</v>
      </c>
      <c r="L970" t="s">
        <v>58</v>
      </c>
      <c r="M970" t="s">
        <v>46</v>
      </c>
      <c r="N970" t="s">
        <v>1271</v>
      </c>
      <c r="O970">
        <v>8</v>
      </c>
      <c r="R970">
        <v>98150</v>
      </c>
    </row>
    <row r="971" spans="1:18" hidden="1">
      <c r="A971">
        <v>60</v>
      </c>
      <c r="B971" s="26" t="s">
        <v>1269</v>
      </c>
      <c r="C971">
        <v>345</v>
      </c>
      <c r="D971">
        <v>345</v>
      </c>
      <c r="E971">
        <v>1130</v>
      </c>
      <c r="F971" s="27">
        <v>185.25</v>
      </c>
      <c r="G971" s="28">
        <v>41506</v>
      </c>
      <c r="H971">
        <v>1218</v>
      </c>
      <c r="I971" t="s">
        <v>1270</v>
      </c>
      <c r="J971" t="s">
        <v>52</v>
      </c>
      <c r="K971" s="29" t="s">
        <v>59</v>
      </c>
      <c r="L971" t="s">
        <v>58</v>
      </c>
      <c r="M971" t="s">
        <v>46</v>
      </c>
      <c r="N971" t="s">
        <v>1271</v>
      </c>
      <c r="O971">
        <v>8</v>
      </c>
      <c r="R971">
        <v>96127</v>
      </c>
    </row>
    <row r="972" spans="1:18" hidden="1">
      <c r="A972">
        <v>60</v>
      </c>
      <c r="B972" s="26" t="s">
        <v>1269</v>
      </c>
      <c r="C972">
        <v>345</v>
      </c>
      <c r="D972">
        <v>345</v>
      </c>
      <c r="E972">
        <v>1130</v>
      </c>
      <c r="F972" s="27">
        <v>296.39999999999998</v>
      </c>
      <c r="G972" s="28">
        <v>41506</v>
      </c>
      <c r="H972">
        <v>1218</v>
      </c>
      <c r="I972" t="s">
        <v>1270</v>
      </c>
      <c r="J972" t="s">
        <v>51</v>
      </c>
      <c r="K972" s="29" t="s">
        <v>59</v>
      </c>
      <c r="L972" t="s">
        <v>58</v>
      </c>
      <c r="M972" t="s">
        <v>46</v>
      </c>
      <c r="N972" t="s">
        <v>1271</v>
      </c>
      <c r="O972">
        <v>8</v>
      </c>
      <c r="R972">
        <v>96128</v>
      </c>
    </row>
    <row r="973" spans="1:18" hidden="1">
      <c r="A973">
        <v>60</v>
      </c>
      <c r="B973" s="26" t="s">
        <v>1269</v>
      </c>
      <c r="C973">
        <v>345</v>
      </c>
      <c r="D973">
        <v>345</v>
      </c>
      <c r="E973">
        <v>1130</v>
      </c>
      <c r="F973" s="27">
        <v>185.25</v>
      </c>
      <c r="G973" s="28">
        <v>41506</v>
      </c>
      <c r="H973">
        <v>1218</v>
      </c>
      <c r="I973" t="s">
        <v>1270</v>
      </c>
      <c r="J973" t="s">
        <v>55</v>
      </c>
      <c r="K973" s="29" t="s">
        <v>59</v>
      </c>
      <c r="L973" t="s">
        <v>58</v>
      </c>
      <c r="M973" t="s">
        <v>46</v>
      </c>
      <c r="N973" t="s">
        <v>1271</v>
      </c>
      <c r="O973">
        <v>8</v>
      </c>
      <c r="R973">
        <v>96127</v>
      </c>
    </row>
    <row r="974" spans="1:18" hidden="1">
      <c r="A974">
        <v>60</v>
      </c>
      <c r="B974" s="26" t="s">
        <v>1269</v>
      </c>
      <c r="C974">
        <v>345</v>
      </c>
      <c r="D974">
        <v>345</v>
      </c>
      <c r="E974">
        <v>1130</v>
      </c>
      <c r="F974" s="27">
        <v>296.39999999999998</v>
      </c>
      <c r="G974" s="28">
        <v>41506</v>
      </c>
      <c r="H974">
        <v>1218</v>
      </c>
      <c r="I974" t="s">
        <v>1270</v>
      </c>
      <c r="J974" t="s">
        <v>56</v>
      </c>
      <c r="K974" s="29" t="s">
        <v>59</v>
      </c>
      <c r="L974" t="s">
        <v>58</v>
      </c>
      <c r="M974" t="s">
        <v>46</v>
      </c>
      <c r="N974" t="s">
        <v>1271</v>
      </c>
      <c r="O974">
        <v>8</v>
      </c>
      <c r="R974">
        <v>96128</v>
      </c>
    </row>
    <row r="975" spans="1:18" hidden="1">
      <c r="A975">
        <v>60</v>
      </c>
      <c r="B975" s="26" t="s">
        <v>1269</v>
      </c>
      <c r="C975">
        <v>345</v>
      </c>
      <c r="D975">
        <v>345</v>
      </c>
      <c r="E975">
        <v>1130</v>
      </c>
      <c r="F975" s="27">
        <v>222.3</v>
      </c>
      <c r="G975" s="28">
        <v>41506</v>
      </c>
      <c r="H975">
        <v>1218</v>
      </c>
      <c r="I975" t="s">
        <v>1270</v>
      </c>
      <c r="J975" t="s">
        <v>56</v>
      </c>
      <c r="K975" s="29" t="s">
        <v>59</v>
      </c>
      <c r="L975" t="s">
        <v>58</v>
      </c>
      <c r="M975" t="s">
        <v>46</v>
      </c>
      <c r="N975" t="s">
        <v>1271</v>
      </c>
      <c r="O975">
        <v>8</v>
      </c>
      <c r="R975">
        <v>96128</v>
      </c>
    </row>
    <row r="976" spans="1:18" hidden="1">
      <c r="A976">
        <v>60</v>
      </c>
      <c r="B976" s="26" t="s">
        <v>1269</v>
      </c>
      <c r="C976">
        <v>345</v>
      </c>
      <c r="D976">
        <v>345</v>
      </c>
      <c r="E976">
        <v>1130</v>
      </c>
      <c r="F976" s="27">
        <v>296.39999999999998</v>
      </c>
      <c r="G976" s="28">
        <v>41506</v>
      </c>
      <c r="H976">
        <v>1218</v>
      </c>
      <c r="I976" t="s">
        <v>1270</v>
      </c>
      <c r="J976" t="s">
        <v>56</v>
      </c>
      <c r="K976" s="29" t="s">
        <v>59</v>
      </c>
      <c r="L976" t="s">
        <v>58</v>
      </c>
      <c r="M976" t="s">
        <v>46</v>
      </c>
      <c r="N976" t="s">
        <v>1271</v>
      </c>
      <c r="O976">
        <v>8</v>
      </c>
      <c r="R976">
        <v>96128</v>
      </c>
    </row>
    <row r="977" spans="1:18" hidden="1">
      <c r="A977">
        <v>60</v>
      </c>
      <c r="B977" s="26" t="s">
        <v>1269</v>
      </c>
      <c r="C977">
        <v>345</v>
      </c>
      <c r="D977">
        <v>345</v>
      </c>
      <c r="E977">
        <v>1130</v>
      </c>
      <c r="F977" s="27">
        <v>185.25</v>
      </c>
      <c r="G977" s="28">
        <v>41506</v>
      </c>
      <c r="H977">
        <v>1218</v>
      </c>
      <c r="I977" t="s">
        <v>1270</v>
      </c>
      <c r="J977" t="s">
        <v>48</v>
      </c>
      <c r="K977" s="29" t="s">
        <v>473</v>
      </c>
      <c r="L977" t="s">
        <v>58</v>
      </c>
      <c r="M977" t="s">
        <v>46</v>
      </c>
      <c r="N977" t="s">
        <v>1271</v>
      </c>
      <c r="O977">
        <v>8</v>
      </c>
      <c r="R977">
        <v>96128</v>
      </c>
    </row>
    <row r="978" spans="1:18" hidden="1">
      <c r="A978">
        <v>60</v>
      </c>
      <c r="B978" s="26" t="s">
        <v>1269</v>
      </c>
      <c r="C978">
        <v>345</v>
      </c>
      <c r="D978">
        <v>345</v>
      </c>
      <c r="E978">
        <v>1130</v>
      </c>
      <c r="F978" s="27">
        <v>148.19999999999999</v>
      </c>
      <c r="G978" s="28">
        <v>41506</v>
      </c>
      <c r="H978">
        <v>1218</v>
      </c>
      <c r="I978" t="s">
        <v>1270</v>
      </c>
      <c r="J978" t="s">
        <v>48</v>
      </c>
      <c r="K978" s="29" t="s">
        <v>472</v>
      </c>
      <c r="L978" t="s">
        <v>58</v>
      </c>
      <c r="M978" t="s">
        <v>46</v>
      </c>
      <c r="N978" t="s">
        <v>1271</v>
      </c>
      <c r="O978">
        <v>8</v>
      </c>
      <c r="R978">
        <v>96128</v>
      </c>
    </row>
    <row r="979" spans="1:18" hidden="1">
      <c r="A979">
        <v>60</v>
      </c>
      <c r="B979" s="26" t="s">
        <v>1269</v>
      </c>
      <c r="C979">
        <v>345</v>
      </c>
      <c r="D979">
        <v>345</v>
      </c>
      <c r="E979">
        <v>1195</v>
      </c>
      <c r="F979" s="27">
        <v>74.099999999999994</v>
      </c>
      <c r="G979" s="28">
        <v>41506</v>
      </c>
      <c r="H979">
        <v>1218</v>
      </c>
      <c r="I979" t="s">
        <v>1270</v>
      </c>
      <c r="J979" t="s">
        <v>49</v>
      </c>
      <c r="K979" s="29" t="s">
        <v>471</v>
      </c>
      <c r="L979" t="s">
        <v>58</v>
      </c>
      <c r="M979" t="s">
        <v>46</v>
      </c>
      <c r="N979" t="s">
        <v>1271</v>
      </c>
      <c r="O979">
        <v>8</v>
      </c>
      <c r="R979">
        <v>97601</v>
      </c>
    </row>
    <row r="980" spans="1:18" hidden="1">
      <c r="A980">
        <v>60</v>
      </c>
      <c r="B980" s="26" t="s">
        <v>1269</v>
      </c>
      <c r="C980">
        <v>345</v>
      </c>
      <c r="D980">
        <v>345</v>
      </c>
      <c r="E980">
        <v>1130</v>
      </c>
      <c r="F980" s="27">
        <v>222.3</v>
      </c>
      <c r="G980" s="28">
        <v>41506</v>
      </c>
      <c r="H980">
        <v>1218</v>
      </c>
      <c r="I980" t="s">
        <v>1270</v>
      </c>
      <c r="J980" t="s">
        <v>51</v>
      </c>
      <c r="K980" s="29" t="s">
        <v>59</v>
      </c>
      <c r="L980" t="s">
        <v>58</v>
      </c>
      <c r="M980" t="s">
        <v>46</v>
      </c>
      <c r="N980" t="s">
        <v>1271</v>
      </c>
      <c r="O980">
        <v>8</v>
      </c>
      <c r="R980">
        <v>96128</v>
      </c>
    </row>
    <row r="981" spans="1:18" hidden="1">
      <c r="A981">
        <v>60</v>
      </c>
      <c r="B981" s="26" t="s">
        <v>1269</v>
      </c>
      <c r="C981">
        <v>345</v>
      </c>
      <c r="D981">
        <v>345</v>
      </c>
      <c r="E981">
        <v>1130</v>
      </c>
      <c r="F981" s="27">
        <v>111.15</v>
      </c>
      <c r="G981" s="28">
        <v>41506</v>
      </c>
      <c r="H981">
        <v>1218</v>
      </c>
      <c r="I981" t="s">
        <v>1270</v>
      </c>
      <c r="J981" t="s">
        <v>56</v>
      </c>
      <c r="K981" s="29" t="s">
        <v>59</v>
      </c>
      <c r="L981" t="s">
        <v>58</v>
      </c>
      <c r="M981" t="s">
        <v>46</v>
      </c>
      <c r="N981" t="s">
        <v>1271</v>
      </c>
      <c r="O981">
        <v>8</v>
      </c>
      <c r="R981">
        <v>96128</v>
      </c>
    </row>
    <row r="982" spans="1:18" hidden="1">
      <c r="A982">
        <v>60</v>
      </c>
      <c r="B982" s="26" t="s">
        <v>1269</v>
      </c>
      <c r="C982">
        <v>345</v>
      </c>
      <c r="D982">
        <v>345</v>
      </c>
      <c r="E982">
        <v>1140</v>
      </c>
      <c r="F982" s="27">
        <v>18.53</v>
      </c>
      <c r="G982" s="28">
        <v>41506</v>
      </c>
      <c r="H982">
        <v>1218</v>
      </c>
      <c r="I982" t="s">
        <v>1270</v>
      </c>
      <c r="J982" t="s">
        <v>48</v>
      </c>
      <c r="K982" s="29" t="s">
        <v>189</v>
      </c>
      <c r="L982" t="s">
        <v>58</v>
      </c>
      <c r="M982" t="s">
        <v>46</v>
      </c>
      <c r="N982" t="s">
        <v>1271</v>
      </c>
      <c r="O982">
        <v>8</v>
      </c>
      <c r="R982">
        <v>93263</v>
      </c>
    </row>
    <row r="983" spans="1:18" hidden="1">
      <c r="A983">
        <v>60</v>
      </c>
      <c r="B983" s="26" t="s">
        <v>1269</v>
      </c>
      <c r="C983">
        <v>345</v>
      </c>
      <c r="D983">
        <v>345</v>
      </c>
      <c r="E983">
        <v>1130</v>
      </c>
      <c r="F983" s="27">
        <v>333.45</v>
      </c>
      <c r="G983" s="28">
        <v>41506</v>
      </c>
      <c r="H983">
        <v>1218</v>
      </c>
      <c r="I983" t="s">
        <v>1270</v>
      </c>
      <c r="J983" t="s">
        <v>51</v>
      </c>
      <c r="K983" s="29" t="s">
        <v>59</v>
      </c>
      <c r="L983" t="s">
        <v>58</v>
      </c>
      <c r="M983" t="s">
        <v>46</v>
      </c>
      <c r="N983" t="s">
        <v>1271</v>
      </c>
      <c r="O983">
        <v>8</v>
      </c>
      <c r="R983">
        <v>96128</v>
      </c>
    </row>
    <row r="984" spans="1:18" hidden="1">
      <c r="A984">
        <v>60</v>
      </c>
      <c r="B984" s="26" t="s">
        <v>1269</v>
      </c>
      <c r="C984">
        <v>345</v>
      </c>
      <c r="D984">
        <v>345</v>
      </c>
      <c r="E984">
        <v>1130</v>
      </c>
      <c r="F984" s="27">
        <v>111.15</v>
      </c>
      <c r="G984" s="28">
        <v>41506</v>
      </c>
      <c r="H984">
        <v>1218</v>
      </c>
      <c r="I984" t="s">
        <v>1270</v>
      </c>
      <c r="J984" t="s">
        <v>51</v>
      </c>
      <c r="K984" s="29" t="s">
        <v>59</v>
      </c>
      <c r="L984" t="s">
        <v>58</v>
      </c>
      <c r="M984" t="s">
        <v>46</v>
      </c>
      <c r="N984" t="s">
        <v>1271</v>
      </c>
      <c r="O984">
        <v>8</v>
      </c>
      <c r="R984">
        <v>96128</v>
      </c>
    </row>
    <row r="985" spans="1:18" hidden="1">
      <c r="A985">
        <v>60</v>
      </c>
      <c r="B985" s="26" t="s">
        <v>1269</v>
      </c>
      <c r="C985">
        <v>345</v>
      </c>
      <c r="D985">
        <v>345</v>
      </c>
      <c r="E985">
        <v>1195</v>
      </c>
      <c r="F985" s="27">
        <v>37.049999999999997</v>
      </c>
      <c r="G985" s="28">
        <v>41506</v>
      </c>
      <c r="H985">
        <v>1218</v>
      </c>
      <c r="I985" t="s">
        <v>1270</v>
      </c>
      <c r="J985" t="s">
        <v>49</v>
      </c>
      <c r="K985" s="29" t="s">
        <v>197</v>
      </c>
      <c r="L985" t="s">
        <v>58</v>
      </c>
      <c r="M985" t="s">
        <v>46</v>
      </c>
      <c r="N985" t="s">
        <v>1271</v>
      </c>
      <c r="O985">
        <v>8</v>
      </c>
      <c r="R985">
        <v>97601</v>
      </c>
    </row>
    <row r="986" spans="1:18" hidden="1">
      <c r="A986">
        <v>60</v>
      </c>
      <c r="B986" s="26" t="s">
        <v>1269</v>
      </c>
      <c r="C986">
        <v>345</v>
      </c>
      <c r="D986">
        <v>345</v>
      </c>
      <c r="E986">
        <v>1195</v>
      </c>
      <c r="F986" s="27">
        <v>37.049999999999997</v>
      </c>
      <c r="G986" s="28">
        <v>41506</v>
      </c>
      <c r="H986">
        <v>1218</v>
      </c>
      <c r="I986" t="s">
        <v>1270</v>
      </c>
      <c r="J986" t="s">
        <v>49</v>
      </c>
      <c r="K986" s="29" t="s">
        <v>197</v>
      </c>
      <c r="L986" t="s">
        <v>58</v>
      </c>
      <c r="M986" t="s">
        <v>46</v>
      </c>
      <c r="N986" t="s">
        <v>1271</v>
      </c>
      <c r="O986">
        <v>8</v>
      </c>
      <c r="R986">
        <v>97601</v>
      </c>
    </row>
    <row r="987" spans="1:18" hidden="1">
      <c r="A987">
        <v>60</v>
      </c>
      <c r="B987" s="26" t="s">
        <v>1269</v>
      </c>
      <c r="C987">
        <v>345</v>
      </c>
      <c r="D987">
        <v>345</v>
      </c>
      <c r="E987">
        <v>1195</v>
      </c>
      <c r="F987" s="27">
        <v>37.049999999999997</v>
      </c>
      <c r="G987" s="28">
        <v>41506</v>
      </c>
      <c r="H987">
        <v>1218</v>
      </c>
      <c r="I987" t="s">
        <v>1270</v>
      </c>
      <c r="J987" t="s">
        <v>49</v>
      </c>
      <c r="K987" s="29" t="s">
        <v>470</v>
      </c>
      <c r="L987" t="s">
        <v>58</v>
      </c>
      <c r="M987" t="s">
        <v>46</v>
      </c>
      <c r="N987" t="s">
        <v>1271</v>
      </c>
      <c r="O987">
        <v>8</v>
      </c>
      <c r="R987">
        <v>97601</v>
      </c>
    </row>
    <row r="988" spans="1:18" hidden="1">
      <c r="A988">
        <v>60</v>
      </c>
      <c r="B988" s="26" t="s">
        <v>1269</v>
      </c>
      <c r="C988">
        <v>345</v>
      </c>
      <c r="D988">
        <v>345</v>
      </c>
      <c r="E988">
        <v>1195</v>
      </c>
      <c r="F988" s="27">
        <v>37.049999999999997</v>
      </c>
      <c r="G988" s="28">
        <v>41506</v>
      </c>
      <c r="H988">
        <v>1218</v>
      </c>
      <c r="I988" t="s">
        <v>1270</v>
      </c>
      <c r="J988" t="s">
        <v>49</v>
      </c>
      <c r="K988" s="29" t="s">
        <v>197</v>
      </c>
      <c r="L988" t="s">
        <v>58</v>
      </c>
      <c r="M988" t="s">
        <v>46</v>
      </c>
      <c r="N988" t="s">
        <v>1271</v>
      </c>
      <c r="O988">
        <v>8</v>
      </c>
      <c r="R988">
        <v>97601</v>
      </c>
    </row>
    <row r="989" spans="1:18" hidden="1">
      <c r="A989">
        <v>60</v>
      </c>
      <c r="B989" s="26" t="s">
        <v>1269</v>
      </c>
      <c r="C989">
        <v>345</v>
      </c>
      <c r="D989">
        <v>345</v>
      </c>
      <c r="E989">
        <v>1195</v>
      </c>
      <c r="F989" s="27">
        <v>37.049999999999997</v>
      </c>
      <c r="G989" s="28">
        <v>41506</v>
      </c>
      <c r="H989">
        <v>1218</v>
      </c>
      <c r="I989" t="s">
        <v>1270</v>
      </c>
      <c r="J989" t="s">
        <v>49</v>
      </c>
      <c r="K989" s="29" t="s">
        <v>197</v>
      </c>
      <c r="L989" t="s">
        <v>58</v>
      </c>
      <c r="M989" t="s">
        <v>46</v>
      </c>
      <c r="N989" t="s">
        <v>1271</v>
      </c>
      <c r="O989">
        <v>8</v>
      </c>
      <c r="R989">
        <v>97601</v>
      </c>
    </row>
    <row r="990" spans="1:18" hidden="1">
      <c r="A990">
        <v>60</v>
      </c>
      <c r="B990" s="26" t="s">
        <v>1269</v>
      </c>
      <c r="C990">
        <v>345</v>
      </c>
      <c r="D990">
        <v>345</v>
      </c>
      <c r="E990">
        <v>1195</v>
      </c>
      <c r="F990" s="27">
        <v>37.049999999999997</v>
      </c>
      <c r="G990" s="28">
        <v>41506</v>
      </c>
      <c r="H990">
        <v>1218</v>
      </c>
      <c r="I990" t="s">
        <v>1270</v>
      </c>
      <c r="J990" t="s">
        <v>49</v>
      </c>
      <c r="K990" s="29" t="s">
        <v>470</v>
      </c>
      <c r="L990" t="s">
        <v>58</v>
      </c>
      <c r="M990" t="s">
        <v>46</v>
      </c>
      <c r="N990" t="s">
        <v>1271</v>
      </c>
      <c r="O990">
        <v>8</v>
      </c>
      <c r="R990">
        <v>97601</v>
      </c>
    </row>
    <row r="991" spans="1:18" hidden="1">
      <c r="A991">
        <v>60</v>
      </c>
      <c r="B991" s="26" t="s">
        <v>1269</v>
      </c>
      <c r="C991">
        <v>345</v>
      </c>
      <c r="D991">
        <v>345</v>
      </c>
      <c r="E991">
        <v>1115</v>
      </c>
      <c r="F991" s="27">
        <v>74.099999999999994</v>
      </c>
      <c r="G991" s="28">
        <v>41517</v>
      </c>
      <c r="H991">
        <v>1221</v>
      </c>
      <c r="I991" t="s">
        <v>1270</v>
      </c>
      <c r="J991" t="s">
        <v>45</v>
      </c>
      <c r="K991" s="29" t="s">
        <v>59</v>
      </c>
      <c r="L991" t="s">
        <v>58</v>
      </c>
      <c r="M991" t="s">
        <v>46</v>
      </c>
      <c r="N991" t="s">
        <v>1271</v>
      </c>
      <c r="O991">
        <v>8</v>
      </c>
      <c r="R991">
        <v>92930</v>
      </c>
    </row>
    <row r="992" spans="1:18" hidden="1">
      <c r="A992">
        <v>60</v>
      </c>
      <c r="B992" s="26" t="s">
        <v>1269</v>
      </c>
      <c r="C992">
        <v>345</v>
      </c>
      <c r="D992">
        <v>345</v>
      </c>
      <c r="E992">
        <v>1115</v>
      </c>
      <c r="F992" s="27">
        <v>81</v>
      </c>
      <c r="G992" s="28">
        <v>41517</v>
      </c>
      <c r="H992">
        <v>1221</v>
      </c>
      <c r="I992" t="s">
        <v>1270</v>
      </c>
      <c r="J992" t="s">
        <v>47</v>
      </c>
      <c r="K992" s="29" t="s">
        <v>266</v>
      </c>
      <c r="L992" t="s">
        <v>58</v>
      </c>
      <c r="M992" t="s">
        <v>46</v>
      </c>
      <c r="N992" t="s">
        <v>1271</v>
      </c>
      <c r="O992">
        <v>8</v>
      </c>
      <c r="R992">
        <v>92930</v>
      </c>
    </row>
    <row r="993" spans="1:18" hidden="1">
      <c r="A993">
        <v>60</v>
      </c>
      <c r="B993" s="26" t="s">
        <v>1269</v>
      </c>
      <c r="C993">
        <v>345</v>
      </c>
      <c r="D993">
        <v>345</v>
      </c>
      <c r="E993">
        <v>1115</v>
      </c>
      <c r="F993" s="27">
        <v>81</v>
      </c>
      <c r="G993" s="28">
        <v>41517</v>
      </c>
      <c r="H993">
        <v>1221</v>
      </c>
      <c r="I993" t="s">
        <v>1270</v>
      </c>
      <c r="J993" t="s">
        <v>47</v>
      </c>
      <c r="K993" s="29" t="s">
        <v>266</v>
      </c>
      <c r="L993" t="s">
        <v>58</v>
      </c>
      <c r="M993" t="s">
        <v>46</v>
      </c>
      <c r="N993" t="s">
        <v>1271</v>
      </c>
      <c r="O993">
        <v>8</v>
      </c>
      <c r="R993">
        <v>92930</v>
      </c>
    </row>
    <row r="994" spans="1:18" hidden="1">
      <c r="A994">
        <v>60</v>
      </c>
      <c r="B994" s="26" t="s">
        <v>1269</v>
      </c>
      <c r="C994">
        <v>345</v>
      </c>
      <c r="D994">
        <v>345</v>
      </c>
      <c r="E994">
        <v>1120</v>
      </c>
      <c r="F994" s="27">
        <v>74.099999999999994</v>
      </c>
      <c r="G994" s="28">
        <v>41517</v>
      </c>
      <c r="H994">
        <v>1221</v>
      </c>
      <c r="I994" t="s">
        <v>1270</v>
      </c>
      <c r="J994" t="s">
        <v>45</v>
      </c>
      <c r="K994" s="29" t="s">
        <v>59</v>
      </c>
      <c r="L994" t="s">
        <v>58</v>
      </c>
      <c r="M994" t="s">
        <v>46</v>
      </c>
      <c r="N994" t="s">
        <v>1271</v>
      </c>
      <c r="O994">
        <v>8</v>
      </c>
      <c r="R994">
        <v>91594</v>
      </c>
    </row>
    <row r="995" spans="1:18" hidden="1">
      <c r="A995">
        <v>60</v>
      </c>
      <c r="B995" s="26" t="s">
        <v>1269</v>
      </c>
      <c r="C995">
        <v>345</v>
      </c>
      <c r="D995">
        <v>345</v>
      </c>
      <c r="E995">
        <v>1120</v>
      </c>
      <c r="F995" s="27">
        <v>37.049999999999997</v>
      </c>
      <c r="G995" s="28">
        <v>41517</v>
      </c>
      <c r="H995">
        <v>1221</v>
      </c>
      <c r="I995" t="s">
        <v>1270</v>
      </c>
      <c r="J995" t="s">
        <v>45</v>
      </c>
      <c r="K995" s="29" t="s">
        <v>59</v>
      </c>
      <c r="L995" t="s">
        <v>58</v>
      </c>
      <c r="M995" t="s">
        <v>46</v>
      </c>
      <c r="N995" t="s">
        <v>1271</v>
      </c>
      <c r="O995">
        <v>8</v>
      </c>
      <c r="R995">
        <v>91594</v>
      </c>
    </row>
    <row r="996" spans="1:18" hidden="1">
      <c r="A996">
        <v>60</v>
      </c>
      <c r="B996" s="26" t="s">
        <v>1269</v>
      </c>
      <c r="C996">
        <v>345</v>
      </c>
      <c r="D996">
        <v>345</v>
      </c>
      <c r="E996">
        <v>1120</v>
      </c>
      <c r="F996" s="27">
        <v>74.099999999999994</v>
      </c>
      <c r="G996" s="28">
        <v>41517</v>
      </c>
      <c r="H996">
        <v>1221</v>
      </c>
      <c r="I996" t="s">
        <v>1270</v>
      </c>
      <c r="J996" t="s">
        <v>45</v>
      </c>
      <c r="K996" s="29" t="s">
        <v>59</v>
      </c>
      <c r="L996" t="s">
        <v>58</v>
      </c>
      <c r="M996" t="s">
        <v>46</v>
      </c>
      <c r="N996" t="s">
        <v>1271</v>
      </c>
      <c r="O996">
        <v>8</v>
      </c>
      <c r="R996">
        <v>91594</v>
      </c>
    </row>
    <row r="997" spans="1:18" hidden="1">
      <c r="A997">
        <v>60</v>
      </c>
      <c r="B997" s="26" t="s">
        <v>1269</v>
      </c>
      <c r="C997">
        <v>345</v>
      </c>
      <c r="D997">
        <v>345</v>
      </c>
      <c r="E997">
        <v>1125</v>
      </c>
      <c r="F997" s="27">
        <v>74.099999999999994</v>
      </c>
      <c r="G997" s="28">
        <v>41517</v>
      </c>
      <c r="H997">
        <v>1221</v>
      </c>
      <c r="I997" t="s">
        <v>1270</v>
      </c>
      <c r="J997" t="s">
        <v>45</v>
      </c>
      <c r="K997" s="29" t="s">
        <v>59</v>
      </c>
      <c r="L997" t="s">
        <v>58</v>
      </c>
      <c r="M997" t="s">
        <v>46</v>
      </c>
      <c r="N997" t="s">
        <v>1271</v>
      </c>
      <c r="O997">
        <v>8</v>
      </c>
      <c r="R997">
        <v>91928</v>
      </c>
    </row>
    <row r="998" spans="1:18" hidden="1">
      <c r="A998">
        <v>60</v>
      </c>
      <c r="B998" s="26" t="s">
        <v>1269</v>
      </c>
      <c r="C998">
        <v>345</v>
      </c>
      <c r="D998">
        <v>345</v>
      </c>
      <c r="E998">
        <v>1125</v>
      </c>
      <c r="F998" s="27">
        <v>74.099999999999994</v>
      </c>
      <c r="G998" s="28">
        <v>41517</v>
      </c>
      <c r="H998">
        <v>1221</v>
      </c>
      <c r="I998" t="s">
        <v>1270</v>
      </c>
      <c r="J998" t="s">
        <v>45</v>
      </c>
      <c r="K998" s="29" t="s">
        <v>59</v>
      </c>
      <c r="L998" t="s">
        <v>58</v>
      </c>
      <c r="M998" t="s">
        <v>46</v>
      </c>
      <c r="N998" t="s">
        <v>1271</v>
      </c>
      <c r="O998">
        <v>8</v>
      </c>
      <c r="R998">
        <v>91928</v>
      </c>
    </row>
    <row r="999" spans="1:18" hidden="1">
      <c r="A999">
        <v>60</v>
      </c>
      <c r="B999" s="26" t="s">
        <v>1269</v>
      </c>
      <c r="C999">
        <v>345</v>
      </c>
      <c r="D999">
        <v>345</v>
      </c>
      <c r="E999">
        <v>1125</v>
      </c>
      <c r="F999" s="27">
        <v>37.049999999999997</v>
      </c>
      <c r="G999" s="28">
        <v>41517</v>
      </c>
      <c r="H999">
        <v>1221</v>
      </c>
      <c r="I999" t="s">
        <v>1270</v>
      </c>
      <c r="J999" t="s">
        <v>45</v>
      </c>
      <c r="K999" s="29" t="s">
        <v>59</v>
      </c>
      <c r="L999" t="s">
        <v>58</v>
      </c>
      <c r="M999" t="s">
        <v>46</v>
      </c>
      <c r="N999" t="s">
        <v>1271</v>
      </c>
      <c r="O999">
        <v>8</v>
      </c>
      <c r="R999">
        <v>91928</v>
      </c>
    </row>
    <row r="1000" spans="1:18" hidden="1">
      <c r="A1000">
        <v>60</v>
      </c>
      <c r="B1000" s="26" t="s">
        <v>1269</v>
      </c>
      <c r="C1000">
        <v>345</v>
      </c>
      <c r="D1000">
        <v>345</v>
      </c>
      <c r="E1000">
        <v>1125</v>
      </c>
      <c r="F1000" s="27">
        <v>74.099999999999994</v>
      </c>
      <c r="G1000" s="28">
        <v>41517</v>
      </c>
      <c r="H1000">
        <v>1221</v>
      </c>
      <c r="I1000" t="s">
        <v>1270</v>
      </c>
      <c r="J1000" t="s">
        <v>45</v>
      </c>
      <c r="K1000" s="29" t="s">
        <v>59</v>
      </c>
      <c r="L1000" t="s">
        <v>58</v>
      </c>
      <c r="M1000" t="s">
        <v>46</v>
      </c>
      <c r="N1000" t="s">
        <v>1271</v>
      </c>
      <c r="O1000">
        <v>8</v>
      </c>
      <c r="R1000">
        <v>91928</v>
      </c>
    </row>
    <row r="1001" spans="1:18" hidden="1">
      <c r="A1001">
        <v>60</v>
      </c>
      <c r="B1001" s="26" t="s">
        <v>1269</v>
      </c>
      <c r="C1001">
        <v>345</v>
      </c>
      <c r="D1001">
        <v>345</v>
      </c>
      <c r="E1001">
        <v>1125</v>
      </c>
      <c r="F1001" s="27">
        <v>37.049999999999997</v>
      </c>
      <c r="G1001" s="28">
        <v>41517</v>
      </c>
      <c r="H1001">
        <v>1221</v>
      </c>
      <c r="I1001" t="s">
        <v>1270</v>
      </c>
      <c r="J1001" t="s">
        <v>45</v>
      </c>
      <c r="K1001" s="29" t="s">
        <v>59</v>
      </c>
      <c r="L1001" t="s">
        <v>58</v>
      </c>
      <c r="M1001" t="s">
        <v>46</v>
      </c>
      <c r="N1001" t="s">
        <v>1271</v>
      </c>
      <c r="O1001">
        <v>8</v>
      </c>
      <c r="R1001">
        <v>91928</v>
      </c>
    </row>
    <row r="1002" spans="1:18" hidden="1">
      <c r="A1002">
        <v>60</v>
      </c>
      <c r="B1002" s="26" t="s">
        <v>1269</v>
      </c>
      <c r="C1002">
        <v>345</v>
      </c>
      <c r="D1002">
        <v>345</v>
      </c>
      <c r="E1002">
        <v>1125</v>
      </c>
      <c r="F1002" s="27">
        <v>162</v>
      </c>
      <c r="G1002" s="28">
        <v>41517</v>
      </c>
      <c r="H1002">
        <v>1221</v>
      </c>
      <c r="I1002" t="s">
        <v>1270</v>
      </c>
      <c r="J1002" t="s">
        <v>47</v>
      </c>
      <c r="K1002" s="29" t="s">
        <v>266</v>
      </c>
      <c r="L1002" t="s">
        <v>58</v>
      </c>
      <c r="M1002" t="s">
        <v>46</v>
      </c>
      <c r="N1002" t="s">
        <v>1271</v>
      </c>
      <c r="O1002">
        <v>8</v>
      </c>
      <c r="R1002">
        <v>91928</v>
      </c>
    </row>
    <row r="1003" spans="1:18" hidden="1">
      <c r="A1003">
        <v>60</v>
      </c>
      <c r="B1003" s="26" t="s">
        <v>1269</v>
      </c>
      <c r="C1003">
        <v>345</v>
      </c>
      <c r="D1003">
        <v>345</v>
      </c>
      <c r="E1003">
        <v>1130</v>
      </c>
      <c r="F1003" s="27">
        <v>222.3</v>
      </c>
      <c r="G1003" s="28">
        <v>41517</v>
      </c>
      <c r="H1003">
        <v>1221</v>
      </c>
      <c r="I1003" t="s">
        <v>1270</v>
      </c>
      <c r="J1003" t="s">
        <v>45</v>
      </c>
      <c r="K1003" s="29" t="s">
        <v>59</v>
      </c>
      <c r="L1003" t="s">
        <v>58</v>
      </c>
      <c r="M1003" t="s">
        <v>46</v>
      </c>
      <c r="N1003" t="s">
        <v>1271</v>
      </c>
      <c r="O1003">
        <v>8</v>
      </c>
      <c r="R1003">
        <v>96128</v>
      </c>
    </row>
    <row r="1004" spans="1:18" hidden="1">
      <c r="A1004">
        <v>60</v>
      </c>
      <c r="B1004" s="26" t="s">
        <v>1269</v>
      </c>
      <c r="C1004">
        <v>345</v>
      </c>
      <c r="D1004">
        <v>345</v>
      </c>
      <c r="E1004">
        <v>1140</v>
      </c>
      <c r="F1004" s="27">
        <v>74.099999999999994</v>
      </c>
      <c r="G1004" s="28">
        <v>41517</v>
      </c>
      <c r="H1004">
        <v>1221</v>
      </c>
      <c r="I1004" t="s">
        <v>1270</v>
      </c>
      <c r="J1004" t="s">
        <v>45</v>
      </c>
      <c r="K1004" s="29" t="s">
        <v>59</v>
      </c>
      <c r="L1004" t="s">
        <v>58</v>
      </c>
      <c r="M1004" t="s">
        <v>46</v>
      </c>
      <c r="N1004" t="s">
        <v>1271</v>
      </c>
      <c r="O1004">
        <v>8</v>
      </c>
      <c r="R1004">
        <v>93263</v>
      </c>
    </row>
    <row r="1005" spans="1:18" hidden="1">
      <c r="A1005">
        <v>60</v>
      </c>
      <c r="B1005" s="26" t="s">
        <v>1269</v>
      </c>
      <c r="C1005">
        <v>345</v>
      </c>
      <c r="D1005">
        <v>345</v>
      </c>
      <c r="E1005">
        <v>1140</v>
      </c>
      <c r="F1005" s="27">
        <v>74.099999999999994</v>
      </c>
      <c r="G1005" s="28">
        <v>41517</v>
      </c>
      <c r="H1005">
        <v>1221</v>
      </c>
      <c r="I1005" t="s">
        <v>1270</v>
      </c>
      <c r="J1005" t="s">
        <v>45</v>
      </c>
      <c r="K1005" s="29" t="s">
        <v>59</v>
      </c>
      <c r="L1005" t="s">
        <v>58</v>
      </c>
      <c r="M1005" t="s">
        <v>46</v>
      </c>
      <c r="N1005" t="s">
        <v>1271</v>
      </c>
      <c r="O1005">
        <v>8</v>
      </c>
      <c r="R1005">
        <v>93263</v>
      </c>
    </row>
    <row r="1006" spans="1:18" hidden="1">
      <c r="A1006">
        <v>60</v>
      </c>
      <c r="B1006" s="26" t="s">
        <v>1269</v>
      </c>
      <c r="C1006">
        <v>345</v>
      </c>
      <c r="D1006">
        <v>345</v>
      </c>
      <c r="E1006">
        <v>1140</v>
      </c>
      <c r="F1006" s="27">
        <v>37.049999999999997</v>
      </c>
      <c r="G1006" s="28">
        <v>41517</v>
      </c>
      <c r="H1006">
        <v>1221</v>
      </c>
      <c r="I1006" t="s">
        <v>1270</v>
      </c>
      <c r="J1006" t="s">
        <v>45</v>
      </c>
      <c r="K1006" s="29" t="s">
        <v>59</v>
      </c>
      <c r="L1006" t="s">
        <v>58</v>
      </c>
      <c r="M1006" t="s">
        <v>46</v>
      </c>
      <c r="N1006" t="s">
        <v>1271</v>
      </c>
      <c r="O1006">
        <v>8</v>
      </c>
      <c r="R1006">
        <v>93263</v>
      </c>
    </row>
    <row r="1007" spans="1:18" hidden="1">
      <c r="A1007">
        <v>60</v>
      </c>
      <c r="B1007" s="26" t="s">
        <v>1269</v>
      </c>
      <c r="C1007">
        <v>345</v>
      </c>
      <c r="D1007">
        <v>345</v>
      </c>
      <c r="E1007">
        <v>1140</v>
      </c>
      <c r="F1007" s="27">
        <v>74.099999999999994</v>
      </c>
      <c r="G1007" s="28">
        <v>41517</v>
      </c>
      <c r="H1007">
        <v>1221</v>
      </c>
      <c r="I1007" t="s">
        <v>1270</v>
      </c>
      <c r="J1007" t="s">
        <v>45</v>
      </c>
      <c r="K1007" s="29" t="s">
        <v>59</v>
      </c>
      <c r="L1007" t="s">
        <v>58</v>
      </c>
      <c r="M1007" t="s">
        <v>46</v>
      </c>
      <c r="N1007" t="s">
        <v>1271</v>
      </c>
      <c r="O1007">
        <v>8</v>
      </c>
      <c r="R1007">
        <v>93263</v>
      </c>
    </row>
    <row r="1008" spans="1:18" hidden="1">
      <c r="A1008">
        <v>60</v>
      </c>
      <c r="B1008" s="26" t="s">
        <v>1269</v>
      </c>
      <c r="C1008">
        <v>345</v>
      </c>
      <c r="D1008">
        <v>345</v>
      </c>
      <c r="E1008">
        <v>1140</v>
      </c>
      <c r="F1008" s="27">
        <v>37.049999999999997</v>
      </c>
      <c r="G1008" s="28">
        <v>41517</v>
      </c>
      <c r="H1008">
        <v>1221</v>
      </c>
      <c r="I1008" t="s">
        <v>1270</v>
      </c>
      <c r="J1008" t="s">
        <v>45</v>
      </c>
      <c r="K1008" s="29" t="s">
        <v>59</v>
      </c>
      <c r="L1008" t="s">
        <v>58</v>
      </c>
      <c r="M1008" t="s">
        <v>46</v>
      </c>
      <c r="N1008" t="s">
        <v>1271</v>
      </c>
      <c r="O1008">
        <v>8</v>
      </c>
      <c r="R1008">
        <v>93263</v>
      </c>
    </row>
    <row r="1009" spans="1:18" hidden="1">
      <c r="A1009">
        <v>60</v>
      </c>
      <c r="B1009" s="26" t="s">
        <v>1269</v>
      </c>
      <c r="C1009">
        <v>345</v>
      </c>
      <c r="D1009">
        <v>345</v>
      </c>
      <c r="E1009">
        <v>1140</v>
      </c>
      <c r="F1009" s="27">
        <v>74.099999999999994</v>
      </c>
      <c r="G1009" s="28">
        <v>41517</v>
      </c>
      <c r="H1009">
        <v>1221</v>
      </c>
      <c r="I1009" t="s">
        <v>1270</v>
      </c>
      <c r="J1009" t="s">
        <v>45</v>
      </c>
      <c r="K1009" s="29" t="s">
        <v>59</v>
      </c>
      <c r="L1009" t="s">
        <v>58</v>
      </c>
      <c r="M1009" t="s">
        <v>46</v>
      </c>
      <c r="N1009" t="s">
        <v>1271</v>
      </c>
      <c r="O1009">
        <v>8</v>
      </c>
      <c r="R1009">
        <v>93264</v>
      </c>
    </row>
    <row r="1010" spans="1:18" hidden="1">
      <c r="A1010">
        <v>60</v>
      </c>
      <c r="B1010" s="26" t="s">
        <v>1269</v>
      </c>
      <c r="C1010">
        <v>345</v>
      </c>
      <c r="D1010">
        <v>345</v>
      </c>
      <c r="E1010">
        <v>1140</v>
      </c>
      <c r="F1010" s="27">
        <v>74.099999999999994</v>
      </c>
      <c r="G1010" s="28">
        <v>41517</v>
      </c>
      <c r="H1010">
        <v>1221</v>
      </c>
      <c r="I1010" t="s">
        <v>1270</v>
      </c>
      <c r="J1010" t="s">
        <v>45</v>
      </c>
      <c r="K1010" s="29" t="s">
        <v>59</v>
      </c>
      <c r="L1010" t="s">
        <v>58</v>
      </c>
      <c r="M1010" t="s">
        <v>46</v>
      </c>
      <c r="N1010" t="s">
        <v>1271</v>
      </c>
      <c r="O1010">
        <v>8</v>
      </c>
      <c r="R1010">
        <v>93264</v>
      </c>
    </row>
    <row r="1011" spans="1:18" hidden="1">
      <c r="A1011">
        <v>60</v>
      </c>
      <c r="B1011" s="26" t="s">
        <v>1269</v>
      </c>
      <c r="C1011">
        <v>345</v>
      </c>
      <c r="D1011">
        <v>345</v>
      </c>
      <c r="E1011">
        <v>1140</v>
      </c>
      <c r="F1011" s="27">
        <v>148.19999999999999</v>
      </c>
      <c r="G1011" s="28">
        <v>41517</v>
      </c>
      <c r="H1011">
        <v>1221</v>
      </c>
      <c r="I1011" t="s">
        <v>1270</v>
      </c>
      <c r="J1011" t="s">
        <v>45</v>
      </c>
      <c r="K1011" s="29" t="s">
        <v>59</v>
      </c>
      <c r="L1011" t="s">
        <v>58</v>
      </c>
      <c r="M1011" t="s">
        <v>46</v>
      </c>
      <c r="N1011" t="s">
        <v>1271</v>
      </c>
      <c r="O1011">
        <v>8</v>
      </c>
      <c r="R1011">
        <v>93264</v>
      </c>
    </row>
    <row r="1012" spans="1:18" hidden="1">
      <c r="A1012">
        <v>60</v>
      </c>
      <c r="B1012" s="26" t="s">
        <v>1269</v>
      </c>
      <c r="C1012">
        <v>345</v>
      </c>
      <c r="D1012">
        <v>345</v>
      </c>
      <c r="E1012">
        <v>1105</v>
      </c>
      <c r="F1012" s="27">
        <v>74.099999999999994</v>
      </c>
      <c r="G1012" s="28">
        <v>41520</v>
      </c>
      <c r="H1012">
        <v>1224</v>
      </c>
      <c r="I1012" t="s">
        <v>1270</v>
      </c>
      <c r="J1012" t="s">
        <v>48</v>
      </c>
      <c r="K1012" s="29" t="s">
        <v>469</v>
      </c>
      <c r="L1012" t="s">
        <v>58</v>
      </c>
      <c r="M1012" t="s">
        <v>46</v>
      </c>
      <c r="N1012" t="s">
        <v>1271</v>
      </c>
      <c r="O1012">
        <v>9</v>
      </c>
    </row>
    <row r="1013" spans="1:18" hidden="1">
      <c r="A1013">
        <v>60</v>
      </c>
      <c r="B1013" s="26" t="s">
        <v>1269</v>
      </c>
      <c r="C1013">
        <v>345</v>
      </c>
      <c r="D1013">
        <v>345</v>
      </c>
      <c r="E1013">
        <v>1105</v>
      </c>
      <c r="F1013" s="27">
        <v>37.049999999999997</v>
      </c>
      <c r="G1013" s="28">
        <v>41520</v>
      </c>
      <c r="H1013">
        <v>1224</v>
      </c>
      <c r="I1013" t="s">
        <v>1270</v>
      </c>
      <c r="J1013" t="s">
        <v>48</v>
      </c>
      <c r="K1013" s="29" t="s">
        <v>468</v>
      </c>
      <c r="L1013" t="s">
        <v>58</v>
      </c>
      <c r="M1013" t="s">
        <v>46</v>
      </c>
      <c r="N1013" t="s">
        <v>1271</v>
      </c>
      <c r="O1013">
        <v>9</v>
      </c>
    </row>
    <row r="1014" spans="1:18" hidden="1">
      <c r="A1014">
        <v>60</v>
      </c>
      <c r="B1014" s="26" t="s">
        <v>1269</v>
      </c>
      <c r="C1014">
        <v>345</v>
      </c>
      <c r="D1014">
        <v>345</v>
      </c>
      <c r="E1014">
        <v>1105</v>
      </c>
      <c r="F1014" s="27">
        <v>111.15</v>
      </c>
      <c r="G1014" s="28">
        <v>41520</v>
      </c>
      <c r="H1014">
        <v>1224</v>
      </c>
      <c r="I1014" t="s">
        <v>1270</v>
      </c>
      <c r="J1014" t="s">
        <v>53</v>
      </c>
      <c r="K1014" s="29" t="s">
        <v>467</v>
      </c>
      <c r="L1014" t="s">
        <v>58</v>
      </c>
      <c r="M1014" t="s">
        <v>46</v>
      </c>
      <c r="N1014" t="s">
        <v>1271</v>
      </c>
      <c r="O1014">
        <v>9</v>
      </c>
    </row>
    <row r="1015" spans="1:18" hidden="1">
      <c r="A1015">
        <v>60</v>
      </c>
      <c r="B1015" s="26" t="s">
        <v>1269</v>
      </c>
      <c r="C1015">
        <v>345</v>
      </c>
      <c r="D1015">
        <v>345</v>
      </c>
      <c r="E1015">
        <v>1105</v>
      </c>
      <c r="F1015" s="27">
        <v>74.099999999999994</v>
      </c>
      <c r="G1015" s="28">
        <v>41520</v>
      </c>
      <c r="H1015">
        <v>1224</v>
      </c>
      <c r="I1015" t="s">
        <v>1270</v>
      </c>
      <c r="J1015" t="s">
        <v>53</v>
      </c>
      <c r="K1015" s="29" t="s">
        <v>466</v>
      </c>
      <c r="L1015" t="s">
        <v>58</v>
      </c>
      <c r="M1015" t="s">
        <v>46</v>
      </c>
      <c r="N1015" t="s">
        <v>1271</v>
      </c>
      <c r="O1015">
        <v>9</v>
      </c>
    </row>
    <row r="1016" spans="1:18" hidden="1">
      <c r="A1016">
        <v>60</v>
      </c>
      <c r="B1016" s="26" t="s">
        <v>1269</v>
      </c>
      <c r="C1016">
        <v>345</v>
      </c>
      <c r="D1016">
        <v>345</v>
      </c>
      <c r="E1016">
        <v>1115</v>
      </c>
      <c r="F1016" s="27">
        <v>74.099999999999994</v>
      </c>
      <c r="G1016" s="28">
        <v>41520</v>
      </c>
      <c r="H1016">
        <v>1224</v>
      </c>
      <c r="I1016" t="s">
        <v>1270</v>
      </c>
      <c r="J1016" t="s">
        <v>49</v>
      </c>
      <c r="K1016" s="29" t="s">
        <v>149</v>
      </c>
      <c r="L1016" t="s">
        <v>58</v>
      </c>
      <c r="M1016" t="s">
        <v>46</v>
      </c>
      <c r="N1016" t="s">
        <v>1271</v>
      </c>
      <c r="O1016">
        <v>9</v>
      </c>
    </row>
    <row r="1017" spans="1:18" hidden="1">
      <c r="A1017">
        <v>60</v>
      </c>
      <c r="B1017" s="26" t="s">
        <v>1269</v>
      </c>
      <c r="C1017">
        <v>345</v>
      </c>
      <c r="D1017">
        <v>345</v>
      </c>
      <c r="E1017">
        <v>1115</v>
      </c>
      <c r="F1017" s="27">
        <v>222.3</v>
      </c>
      <c r="G1017" s="28">
        <v>41532</v>
      </c>
      <c r="H1017">
        <v>1227</v>
      </c>
      <c r="I1017" t="s">
        <v>1270</v>
      </c>
      <c r="J1017" t="s">
        <v>45</v>
      </c>
      <c r="K1017" s="29" t="s">
        <v>59</v>
      </c>
      <c r="L1017" t="s">
        <v>58</v>
      </c>
      <c r="M1017" t="s">
        <v>46</v>
      </c>
      <c r="N1017" t="s">
        <v>1271</v>
      </c>
      <c r="O1017">
        <v>9</v>
      </c>
    </row>
    <row r="1018" spans="1:18" hidden="1">
      <c r="A1018">
        <v>60</v>
      </c>
      <c r="B1018" s="26" t="s">
        <v>1269</v>
      </c>
      <c r="C1018">
        <v>345</v>
      </c>
      <c r="D1018">
        <v>345</v>
      </c>
      <c r="E1018">
        <v>1115</v>
      </c>
      <c r="F1018" s="27">
        <v>74.099999999999994</v>
      </c>
      <c r="G1018" s="28">
        <v>41532</v>
      </c>
      <c r="H1018">
        <v>1227</v>
      </c>
      <c r="I1018" t="s">
        <v>1270</v>
      </c>
      <c r="J1018" t="s">
        <v>45</v>
      </c>
      <c r="K1018" s="29" t="s">
        <v>59</v>
      </c>
      <c r="L1018" t="s">
        <v>58</v>
      </c>
      <c r="M1018" t="s">
        <v>46</v>
      </c>
      <c r="N1018" t="s">
        <v>1271</v>
      </c>
      <c r="O1018">
        <v>9</v>
      </c>
    </row>
    <row r="1019" spans="1:18" hidden="1">
      <c r="A1019">
        <v>60</v>
      </c>
      <c r="B1019" s="26" t="s">
        <v>1269</v>
      </c>
      <c r="C1019">
        <v>345</v>
      </c>
      <c r="D1019">
        <v>345</v>
      </c>
      <c r="E1019">
        <v>1115</v>
      </c>
      <c r="F1019" s="27">
        <v>74.099999999999994</v>
      </c>
      <c r="G1019" s="28">
        <v>41532</v>
      </c>
      <c r="H1019">
        <v>1227</v>
      </c>
      <c r="I1019" t="s">
        <v>1270</v>
      </c>
      <c r="J1019" t="s">
        <v>45</v>
      </c>
      <c r="K1019" s="29" t="s">
        <v>59</v>
      </c>
      <c r="L1019" t="s">
        <v>58</v>
      </c>
      <c r="M1019" t="s">
        <v>46</v>
      </c>
      <c r="N1019" t="s">
        <v>1271</v>
      </c>
      <c r="O1019">
        <v>9</v>
      </c>
    </row>
    <row r="1020" spans="1:18" hidden="1">
      <c r="A1020">
        <v>60</v>
      </c>
      <c r="B1020" s="26" t="s">
        <v>1269</v>
      </c>
      <c r="C1020">
        <v>345</v>
      </c>
      <c r="D1020">
        <v>345</v>
      </c>
      <c r="E1020">
        <v>1115</v>
      </c>
      <c r="F1020" s="27">
        <v>162</v>
      </c>
      <c r="G1020" s="28">
        <v>41532</v>
      </c>
      <c r="H1020">
        <v>1227</v>
      </c>
      <c r="I1020" t="s">
        <v>1270</v>
      </c>
      <c r="J1020" t="s">
        <v>47</v>
      </c>
      <c r="K1020" s="29" t="s">
        <v>463</v>
      </c>
      <c r="L1020" t="s">
        <v>58</v>
      </c>
      <c r="M1020" t="s">
        <v>46</v>
      </c>
      <c r="N1020" t="s">
        <v>1271</v>
      </c>
      <c r="O1020">
        <v>9</v>
      </c>
    </row>
    <row r="1021" spans="1:18" hidden="1">
      <c r="A1021">
        <v>60</v>
      </c>
      <c r="B1021" s="26" t="s">
        <v>1269</v>
      </c>
      <c r="C1021">
        <v>345</v>
      </c>
      <c r="D1021">
        <v>345</v>
      </c>
      <c r="E1021">
        <v>1115</v>
      </c>
      <c r="F1021" s="27">
        <v>74.099999999999994</v>
      </c>
      <c r="G1021" s="28">
        <v>41534</v>
      </c>
      <c r="H1021">
        <v>1230</v>
      </c>
      <c r="I1021" t="s">
        <v>1270</v>
      </c>
      <c r="J1021" t="s">
        <v>53</v>
      </c>
      <c r="K1021" s="29" t="s">
        <v>462</v>
      </c>
      <c r="L1021" t="s">
        <v>58</v>
      </c>
      <c r="M1021" t="s">
        <v>46</v>
      </c>
      <c r="N1021" t="s">
        <v>1271</v>
      </c>
      <c r="O1021">
        <v>9</v>
      </c>
    </row>
    <row r="1022" spans="1:18" hidden="1">
      <c r="A1022">
        <v>60</v>
      </c>
      <c r="B1022" s="26" t="s">
        <v>1269</v>
      </c>
      <c r="C1022">
        <v>345</v>
      </c>
      <c r="D1022">
        <v>345</v>
      </c>
      <c r="E1022">
        <v>1115</v>
      </c>
      <c r="F1022" s="27">
        <v>148.19999999999999</v>
      </c>
      <c r="G1022" s="28">
        <v>41534</v>
      </c>
      <c r="H1022">
        <v>1230</v>
      </c>
      <c r="I1022" t="s">
        <v>1270</v>
      </c>
      <c r="J1022" t="s">
        <v>53</v>
      </c>
      <c r="K1022" s="29" t="s">
        <v>462</v>
      </c>
      <c r="L1022" t="s">
        <v>58</v>
      </c>
      <c r="M1022" t="s">
        <v>46</v>
      </c>
      <c r="N1022" t="s">
        <v>1271</v>
      </c>
      <c r="O1022">
        <v>9</v>
      </c>
    </row>
    <row r="1023" spans="1:18" hidden="1">
      <c r="A1023">
        <v>60</v>
      </c>
      <c r="B1023" s="26" t="s">
        <v>1269</v>
      </c>
      <c r="C1023">
        <v>345</v>
      </c>
      <c r="D1023">
        <v>345</v>
      </c>
      <c r="E1023">
        <v>1115</v>
      </c>
      <c r="F1023" s="27">
        <v>74.099999999999994</v>
      </c>
      <c r="G1023" s="28">
        <v>41534</v>
      </c>
      <c r="H1023">
        <v>1230</v>
      </c>
      <c r="I1023" t="s">
        <v>1270</v>
      </c>
      <c r="J1023" t="s">
        <v>57</v>
      </c>
      <c r="K1023" s="29" t="s">
        <v>461</v>
      </c>
      <c r="L1023" t="s">
        <v>58</v>
      </c>
      <c r="M1023" t="s">
        <v>46</v>
      </c>
      <c r="N1023" t="s">
        <v>1271</v>
      </c>
      <c r="O1023">
        <v>9</v>
      </c>
    </row>
    <row r="1024" spans="1:18" hidden="1">
      <c r="A1024">
        <v>60</v>
      </c>
      <c r="B1024" s="26" t="s">
        <v>1269</v>
      </c>
      <c r="C1024">
        <v>345</v>
      </c>
      <c r="D1024">
        <v>345</v>
      </c>
      <c r="E1024">
        <v>1115</v>
      </c>
      <c r="F1024" s="27">
        <v>222.3</v>
      </c>
      <c r="G1024" s="28">
        <v>41534</v>
      </c>
      <c r="H1024">
        <v>1230</v>
      </c>
      <c r="I1024" t="s">
        <v>1270</v>
      </c>
      <c r="J1024" t="s">
        <v>57</v>
      </c>
      <c r="K1024" s="29" t="s">
        <v>460</v>
      </c>
      <c r="L1024" t="s">
        <v>58</v>
      </c>
      <c r="M1024" t="s">
        <v>46</v>
      </c>
      <c r="N1024" t="s">
        <v>1271</v>
      </c>
      <c r="O1024">
        <v>9</v>
      </c>
    </row>
    <row r="1025" spans="1:15" hidden="1">
      <c r="A1025">
        <v>60</v>
      </c>
      <c r="B1025" s="26" t="s">
        <v>1269</v>
      </c>
      <c r="C1025">
        <v>345</v>
      </c>
      <c r="D1025">
        <v>345</v>
      </c>
      <c r="E1025">
        <v>1115</v>
      </c>
      <c r="F1025" s="27">
        <v>74.099999999999994</v>
      </c>
      <c r="G1025" s="28">
        <v>41534</v>
      </c>
      <c r="H1025">
        <v>1230</v>
      </c>
      <c r="I1025" t="s">
        <v>1270</v>
      </c>
      <c r="J1025" t="s">
        <v>57</v>
      </c>
      <c r="K1025" s="29" t="s">
        <v>459</v>
      </c>
      <c r="L1025" t="s">
        <v>58</v>
      </c>
      <c r="M1025" t="s">
        <v>46</v>
      </c>
      <c r="N1025" t="s">
        <v>1271</v>
      </c>
      <c r="O1025">
        <v>9</v>
      </c>
    </row>
    <row r="1026" spans="1:15" hidden="1">
      <c r="A1026">
        <v>60</v>
      </c>
      <c r="B1026" s="26" t="s">
        <v>1269</v>
      </c>
      <c r="C1026">
        <v>345</v>
      </c>
      <c r="D1026">
        <v>345</v>
      </c>
      <c r="E1026">
        <v>1115</v>
      </c>
      <c r="F1026" s="27">
        <v>74.099999999999994</v>
      </c>
      <c r="G1026" s="28">
        <v>41534</v>
      </c>
      <c r="H1026">
        <v>1230</v>
      </c>
      <c r="I1026" t="s">
        <v>1270</v>
      </c>
      <c r="J1026" t="s">
        <v>49</v>
      </c>
      <c r="K1026" s="29" t="s">
        <v>458</v>
      </c>
      <c r="L1026" t="s">
        <v>58</v>
      </c>
      <c r="M1026" t="s">
        <v>46</v>
      </c>
      <c r="N1026" t="s">
        <v>1271</v>
      </c>
      <c r="O1026">
        <v>9</v>
      </c>
    </row>
    <row r="1027" spans="1:15" hidden="1">
      <c r="A1027">
        <v>60</v>
      </c>
      <c r="B1027" s="26" t="s">
        <v>1269</v>
      </c>
      <c r="C1027">
        <v>345</v>
      </c>
      <c r="D1027">
        <v>345</v>
      </c>
      <c r="E1027">
        <v>1115</v>
      </c>
      <c r="F1027" s="27">
        <v>74.099999999999994</v>
      </c>
      <c r="G1027" s="28">
        <v>41547</v>
      </c>
      <c r="H1027">
        <v>1233</v>
      </c>
      <c r="I1027" t="s">
        <v>1270</v>
      </c>
      <c r="J1027" t="s">
        <v>45</v>
      </c>
      <c r="K1027" s="29" t="s">
        <v>59</v>
      </c>
      <c r="L1027" t="s">
        <v>58</v>
      </c>
      <c r="M1027" t="s">
        <v>46</v>
      </c>
      <c r="N1027" t="s">
        <v>1271</v>
      </c>
      <c r="O1027">
        <v>9</v>
      </c>
    </row>
    <row r="1028" spans="1:15" hidden="1">
      <c r="A1028">
        <v>60</v>
      </c>
      <c r="B1028" s="26" t="s">
        <v>1269</v>
      </c>
      <c r="C1028">
        <v>345</v>
      </c>
      <c r="D1028">
        <v>345</v>
      </c>
      <c r="E1028">
        <v>1115</v>
      </c>
      <c r="F1028" s="27">
        <v>162</v>
      </c>
      <c r="G1028" s="28">
        <v>41547</v>
      </c>
      <c r="H1028">
        <v>1233</v>
      </c>
      <c r="I1028" t="s">
        <v>1270</v>
      </c>
      <c r="J1028" t="s">
        <v>47</v>
      </c>
      <c r="K1028" s="29" t="s">
        <v>191</v>
      </c>
      <c r="L1028" t="s">
        <v>58</v>
      </c>
      <c r="M1028" t="s">
        <v>46</v>
      </c>
      <c r="N1028" t="s">
        <v>1271</v>
      </c>
      <c r="O1028">
        <v>9</v>
      </c>
    </row>
    <row r="1029" spans="1:15" hidden="1">
      <c r="A1029">
        <v>60</v>
      </c>
      <c r="B1029" s="26" t="s">
        <v>1269</v>
      </c>
      <c r="C1029">
        <v>345</v>
      </c>
      <c r="D1029">
        <v>345</v>
      </c>
      <c r="E1029">
        <v>1115</v>
      </c>
      <c r="F1029" s="27">
        <v>74.099999999999994</v>
      </c>
      <c r="G1029" s="28">
        <v>41547</v>
      </c>
      <c r="H1029">
        <v>1233</v>
      </c>
      <c r="I1029" t="s">
        <v>1270</v>
      </c>
      <c r="J1029" t="s">
        <v>45</v>
      </c>
      <c r="K1029" s="29" t="s">
        <v>59</v>
      </c>
      <c r="L1029" t="s">
        <v>58</v>
      </c>
      <c r="M1029" t="s">
        <v>46</v>
      </c>
      <c r="N1029" t="s">
        <v>1271</v>
      </c>
      <c r="O1029">
        <v>9</v>
      </c>
    </row>
    <row r="1030" spans="1:15" hidden="1">
      <c r="A1030">
        <v>60</v>
      </c>
      <c r="B1030" s="26" t="s">
        <v>1269</v>
      </c>
      <c r="C1030">
        <v>345</v>
      </c>
      <c r="D1030">
        <v>345</v>
      </c>
      <c r="E1030">
        <v>1120</v>
      </c>
      <c r="F1030" s="27">
        <v>74.099999999999994</v>
      </c>
      <c r="G1030" s="28">
        <v>41532</v>
      </c>
      <c r="H1030">
        <v>1227</v>
      </c>
      <c r="I1030" t="s">
        <v>1270</v>
      </c>
      <c r="J1030" t="s">
        <v>45</v>
      </c>
      <c r="K1030" s="29" t="s">
        <v>59</v>
      </c>
      <c r="L1030" t="s">
        <v>58</v>
      </c>
      <c r="M1030" t="s">
        <v>46</v>
      </c>
      <c r="N1030" t="s">
        <v>1271</v>
      </c>
      <c r="O1030">
        <v>9</v>
      </c>
    </row>
    <row r="1031" spans="1:15" hidden="1">
      <c r="A1031">
        <v>60</v>
      </c>
      <c r="B1031" s="26" t="s">
        <v>1269</v>
      </c>
      <c r="C1031">
        <v>345</v>
      </c>
      <c r="D1031">
        <v>345</v>
      </c>
      <c r="E1031">
        <v>1120</v>
      </c>
      <c r="F1031" s="27">
        <v>74.099999999999994</v>
      </c>
      <c r="G1031" s="28">
        <v>41532</v>
      </c>
      <c r="H1031">
        <v>1227</v>
      </c>
      <c r="I1031" t="s">
        <v>1270</v>
      </c>
      <c r="J1031" t="s">
        <v>45</v>
      </c>
      <c r="K1031" s="29" t="s">
        <v>59</v>
      </c>
      <c r="L1031" t="s">
        <v>58</v>
      </c>
      <c r="M1031" t="s">
        <v>46</v>
      </c>
      <c r="N1031" t="s">
        <v>1271</v>
      </c>
      <c r="O1031">
        <v>9</v>
      </c>
    </row>
    <row r="1032" spans="1:15" hidden="1">
      <c r="A1032">
        <v>60</v>
      </c>
      <c r="B1032" s="26" t="s">
        <v>1269</v>
      </c>
      <c r="C1032">
        <v>345</v>
      </c>
      <c r="D1032">
        <v>345</v>
      </c>
      <c r="E1032">
        <v>1120</v>
      </c>
      <c r="F1032" s="27">
        <v>74.099999999999994</v>
      </c>
      <c r="G1032" s="28">
        <v>41532</v>
      </c>
      <c r="H1032">
        <v>1227</v>
      </c>
      <c r="I1032" t="s">
        <v>1270</v>
      </c>
      <c r="J1032" t="s">
        <v>45</v>
      </c>
      <c r="K1032" s="29" t="s">
        <v>59</v>
      </c>
      <c r="L1032" t="s">
        <v>58</v>
      </c>
      <c r="M1032" t="s">
        <v>46</v>
      </c>
      <c r="N1032" t="s">
        <v>1271</v>
      </c>
      <c r="O1032">
        <v>9</v>
      </c>
    </row>
    <row r="1033" spans="1:15" hidden="1">
      <c r="A1033">
        <v>60</v>
      </c>
      <c r="B1033" s="26" t="s">
        <v>1269</v>
      </c>
      <c r="C1033">
        <v>345</v>
      </c>
      <c r="D1033">
        <v>345</v>
      </c>
      <c r="E1033">
        <v>1120</v>
      </c>
      <c r="F1033" s="27">
        <v>37.049999999999997</v>
      </c>
      <c r="G1033" s="28">
        <v>41532</v>
      </c>
      <c r="H1033">
        <v>1227</v>
      </c>
      <c r="I1033" t="s">
        <v>1270</v>
      </c>
      <c r="J1033" t="s">
        <v>45</v>
      </c>
      <c r="K1033" s="29" t="s">
        <v>59</v>
      </c>
      <c r="L1033" t="s">
        <v>58</v>
      </c>
      <c r="M1033" t="s">
        <v>46</v>
      </c>
      <c r="N1033" t="s">
        <v>1271</v>
      </c>
      <c r="O1033">
        <v>9</v>
      </c>
    </row>
    <row r="1034" spans="1:15" hidden="1">
      <c r="A1034">
        <v>60</v>
      </c>
      <c r="B1034" s="26" t="s">
        <v>1269</v>
      </c>
      <c r="C1034">
        <v>345</v>
      </c>
      <c r="D1034">
        <v>345</v>
      </c>
      <c r="E1034">
        <v>1120</v>
      </c>
      <c r="F1034" s="27">
        <v>37.049999999999997</v>
      </c>
      <c r="G1034" s="28">
        <v>41532</v>
      </c>
      <c r="H1034">
        <v>1227</v>
      </c>
      <c r="I1034" t="s">
        <v>1270</v>
      </c>
      <c r="J1034" t="s">
        <v>45</v>
      </c>
      <c r="K1034" s="29" t="s">
        <v>59</v>
      </c>
      <c r="L1034" t="s">
        <v>58</v>
      </c>
      <c r="M1034" t="s">
        <v>46</v>
      </c>
      <c r="N1034" t="s">
        <v>1271</v>
      </c>
      <c r="O1034">
        <v>9</v>
      </c>
    </row>
    <row r="1035" spans="1:15" hidden="1">
      <c r="A1035">
        <v>60</v>
      </c>
      <c r="B1035" s="26" t="s">
        <v>1269</v>
      </c>
      <c r="C1035">
        <v>345</v>
      </c>
      <c r="D1035">
        <v>345</v>
      </c>
      <c r="E1035">
        <v>1120</v>
      </c>
      <c r="F1035" s="27">
        <v>37.049999999999997</v>
      </c>
      <c r="G1035" s="28">
        <v>41532</v>
      </c>
      <c r="H1035">
        <v>1227</v>
      </c>
      <c r="I1035" t="s">
        <v>1270</v>
      </c>
      <c r="J1035" t="s">
        <v>45</v>
      </c>
      <c r="K1035" s="29" t="s">
        <v>59</v>
      </c>
      <c r="L1035" t="s">
        <v>58</v>
      </c>
      <c r="M1035" t="s">
        <v>46</v>
      </c>
      <c r="N1035" t="s">
        <v>1271</v>
      </c>
      <c r="O1035">
        <v>9</v>
      </c>
    </row>
    <row r="1036" spans="1:15" hidden="1">
      <c r="A1036">
        <v>60</v>
      </c>
      <c r="B1036" s="26" t="s">
        <v>1269</v>
      </c>
      <c r="C1036">
        <v>345</v>
      </c>
      <c r="D1036">
        <v>345</v>
      </c>
      <c r="E1036">
        <v>1120</v>
      </c>
      <c r="F1036" s="27">
        <v>74.099999999999994</v>
      </c>
      <c r="G1036" s="28">
        <v>41547</v>
      </c>
      <c r="H1036">
        <v>1233</v>
      </c>
      <c r="I1036" t="s">
        <v>1270</v>
      </c>
      <c r="J1036" t="s">
        <v>45</v>
      </c>
      <c r="K1036" s="29" t="s">
        <v>59</v>
      </c>
      <c r="L1036" t="s">
        <v>58</v>
      </c>
      <c r="M1036" t="s">
        <v>46</v>
      </c>
      <c r="N1036" t="s">
        <v>1271</v>
      </c>
      <c r="O1036">
        <v>9</v>
      </c>
    </row>
    <row r="1037" spans="1:15" hidden="1">
      <c r="A1037">
        <v>60</v>
      </c>
      <c r="B1037" s="26" t="s">
        <v>1269</v>
      </c>
      <c r="C1037">
        <v>345</v>
      </c>
      <c r="D1037">
        <v>345</v>
      </c>
      <c r="E1037">
        <v>1120</v>
      </c>
      <c r="F1037" s="27">
        <v>37.049999999999997</v>
      </c>
      <c r="G1037" s="28">
        <v>41547</v>
      </c>
      <c r="H1037">
        <v>1233</v>
      </c>
      <c r="I1037" t="s">
        <v>1270</v>
      </c>
      <c r="J1037" t="s">
        <v>45</v>
      </c>
      <c r="K1037" s="29" t="s">
        <v>59</v>
      </c>
      <c r="L1037" t="s">
        <v>58</v>
      </c>
      <c r="M1037" t="s">
        <v>46</v>
      </c>
      <c r="N1037" t="s">
        <v>1271</v>
      </c>
      <c r="O1037">
        <v>9</v>
      </c>
    </row>
    <row r="1038" spans="1:15" hidden="1">
      <c r="A1038">
        <v>60</v>
      </c>
      <c r="B1038" s="26" t="s">
        <v>1269</v>
      </c>
      <c r="C1038">
        <v>345</v>
      </c>
      <c r="D1038">
        <v>345</v>
      </c>
      <c r="E1038">
        <v>1125</v>
      </c>
      <c r="F1038" s="27">
        <v>162</v>
      </c>
      <c r="G1038" s="28">
        <v>41532</v>
      </c>
      <c r="H1038">
        <v>1227</v>
      </c>
      <c r="I1038" t="s">
        <v>1270</v>
      </c>
      <c r="J1038" t="s">
        <v>47</v>
      </c>
      <c r="K1038" s="29" t="s">
        <v>266</v>
      </c>
      <c r="L1038" t="s">
        <v>58</v>
      </c>
      <c r="M1038" t="s">
        <v>46</v>
      </c>
      <c r="N1038" t="s">
        <v>1271</v>
      </c>
      <c r="O1038">
        <v>9</v>
      </c>
    </row>
    <row r="1039" spans="1:15" hidden="1">
      <c r="A1039">
        <v>60</v>
      </c>
      <c r="B1039" s="26" t="s">
        <v>1269</v>
      </c>
      <c r="C1039">
        <v>345</v>
      </c>
      <c r="D1039">
        <v>345</v>
      </c>
      <c r="E1039">
        <v>1125</v>
      </c>
      <c r="F1039" s="27">
        <v>370.5</v>
      </c>
      <c r="G1039" s="28">
        <v>41534</v>
      </c>
      <c r="H1039">
        <v>1230</v>
      </c>
      <c r="I1039" t="s">
        <v>1270</v>
      </c>
      <c r="J1039" t="s">
        <v>55</v>
      </c>
      <c r="K1039" s="29" t="s">
        <v>59</v>
      </c>
      <c r="L1039" t="s">
        <v>58</v>
      </c>
      <c r="M1039" t="s">
        <v>46</v>
      </c>
      <c r="N1039" t="s">
        <v>1271</v>
      </c>
      <c r="O1039">
        <v>9</v>
      </c>
    </row>
    <row r="1040" spans="1:15" hidden="1">
      <c r="A1040">
        <v>60</v>
      </c>
      <c r="B1040" s="26" t="s">
        <v>1269</v>
      </c>
      <c r="C1040">
        <v>345</v>
      </c>
      <c r="D1040">
        <v>345</v>
      </c>
      <c r="E1040">
        <v>1125</v>
      </c>
      <c r="F1040" s="27">
        <v>370.5</v>
      </c>
      <c r="G1040" s="28">
        <v>41534</v>
      </c>
      <c r="H1040">
        <v>1230</v>
      </c>
      <c r="I1040" t="s">
        <v>1270</v>
      </c>
      <c r="J1040" t="s">
        <v>52</v>
      </c>
      <c r="K1040" s="29" t="s">
        <v>59</v>
      </c>
      <c r="L1040" t="s">
        <v>58</v>
      </c>
      <c r="M1040" t="s">
        <v>46</v>
      </c>
      <c r="N1040" t="s">
        <v>1271</v>
      </c>
      <c r="O1040">
        <v>9</v>
      </c>
    </row>
    <row r="1041" spans="1:15" hidden="1">
      <c r="A1041">
        <v>60</v>
      </c>
      <c r="B1041" s="26" t="s">
        <v>1269</v>
      </c>
      <c r="C1041">
        <v>345</v>
      </c>
      <c r="D1041">
        <v>345</v>
      </c>
      <c r="E1041">
        <v>1125</v>
      </c>
      <c r="F1041" s="27">
        <v>74.099999999999994</v>
      </c>
      <c r="G1041" s="28">
        <v>41547</v>
      </c>
      <c r="H1041">
        <v>1233</v>
      </c>
      <c r="I1041" t="s">
        <v>1270</v>
      </c>
      <c r="J1041" t="s">
        <v>45</v>
      </c>
      <c r="K1041" s="29" t="s">
        <v>59</v>
      </c>
      <c r="L1041" t="s">
        <v>58</v>
      </c>
      <c r="M1041" t="s">
        <v>46</v>
      </c>
      <c r="N1041" t="s">
        <v>1271</v>
      </c>
      <c r="O1041">
        <v>9</v>
      </c>
    </row>
    <row r="1042" spans="1:15" hidden="1">
      <c r="A1042">
        <v>60</v>
      </c>
      <c r="B1042" s="26" t="s">
        <v>1269</v>
      </c>
      <c r="C1042">
        <v>345</v>
      </c>
      <c r="D1042">
        <v>345</v>
      </c>
      <c r="E1042">
        <v>1125</v>
      </c>
      <c r="F1042" s="27">
        <v>162</v>
      </c>
      <c r="G1042" s="28">
        <v>41547</v>
      </c>
      <c r="H1042">
        <v>1233</v>
      </c>
      <c r="I1042" t="s">
        <v>1270</v>
      </c>
      <c r="J1042" t="s">
        <v>47</v>
      </c>
      <c r="K1042" s="29" t="s">
        <v>456</v>
      </c>
      <c r="L1042" t="s">
        <v>58</v>
      </c>
      <c r="M1042" t="s">
        <v>46</v>
      </c>
      <c r="N1042" t="s">
        <v>1271</v>
      </c>
      <c r="O1042">
        <v>9</v>
      </c>
    </row>
    <row r="1043" spans="1:15" hidden="1">
      <c r="A1043">
        <v>60</v>
      </c>
      <c r="B1043" s="26" t="s">
        <v>1269</v>
      </c>
      <c r="C1043">
        <v>345</v>
      </c>
      <c r="D1043">
        <v>345</v>
      </c>
      <c r="E1043">
        <v>1125</v>
      </c>
      <c r="F1043" s="27">
        <v>162</v>
      </c>
      <c r="G1043" s="28">
        <v>41547</v>
      </c>
      <c r="H1043">
        <v>1233</v>
      </c>
      <c r="I1043" t="s">
        <v>1270</v>
      </c>
      <c r="J1043" t="s">
        <v>47</v>
      </c>
      <c r="K1043" s="29" t="s">
        <v>456</v>
      </c>
      <c r="L1043" t="s">
        <v>58</v>
      </c>
      <c r="M1043" t="s">
        <v>46</v>
      </c>
      <c r="N1043" t="s">
        <v>1271</v>
      </c>
      <c r="O1043">
        <v>9</v>
      </c>
    </row>
    <row r="1044" spans="1:15" hidden="1">
      <c r="A1044">
        <v>60</v>
      </c>
      <c r="B1044" s="26" t="s">
        <v>1269</v>
      </c>
      <c r="C1044">
        <v>345</v>
      </c>
      <c r="D1044">
        <v>345</v>
      </c>
      <c r="E1044">
        <v>1130</v>
      </c>
      <c r="F1044" s="27">
        <v>111.15</v>
      </c>
      <c r="G1044" s="28">
        <v>41520</v>
      </c>
      <c r="H1044">
        <v>1224</v>
      </c>
      <c r="I1044" t="s">
        <v>1270</v>
      </c>
      <c r="J1044" t="s">
        <v>56</v>
      </c>
      <c r="K1044" s="29" t="s">
        <v>59</v>
      </c>
      <c r="L1044" t="s">
        <v>58</v>
      </c>
      <c r="M1044" t="s">
        <v>46</v>
      </c>
      <c r="N1044" t="s">
        <v>1271</v>
      </c>
      <c r="O1044">
        <v>9</v>
      </c>
    </row>
    <row r="1045" spans="1:15" hidden="1">
      <c r="A1045">
        <v>60</v>
      </c>
      <c r="B1045" s="26" t="s">
        <v>1269</v>
      </c>
      <c r="C1045">
        <v>345</v>
      </c>
      <c r="D1045">
        <v>345</v>
      </c>
      <c r="E1045">
        <v>1130</v>
      </c>
      <c r="F1045" s="27">
        <v>111.15</v>
      </c>
      <c r="G1045" s="28">
        <v>41520</v>
      </c>
      <c r="H1045">
        <v>1224</v>
      </c>
      <c r="I1045" t="s">
        <v>1270</v>
      </c>
      <c r="J1045" t="s">
        <v>56</v>
      </c>
      <c r="K1045" s="29" t="s">
        <v>59</v>
      </c>
      <c r="L1045" t="s">
        <v>58</v>
      </c>
      <c r="M1045" t="s">
        <v>46</v>
      </c>
      <c r="N1045" t="s">
        <v>1271</v>
      </c>
      <c r="O1045">
        <v>9</v>
      </c>
    </row>
    <row r="1046" spans="1:15" hidden="1">
      <c r="A1046">
        <v>60</v>
      </c>
      <c r="B1046" s="26" t="s">
        <v>1269</v>
      </c>
      <c r="C1046">
        <v>345</v>
      </c>
      <c r="D1046">
        <v>345</v>
      </c>
      <c r="E1046">
        <v>1130</v>
      </c>
      <c r="F1046" s="27">
        <v>37.049999999999997</v>
      </c>
      <c r="G1046" s="28">
        <v>41520</v>
      </c>
      <c r="H1046">
        <v>1224</v>
      </c>
      <c r="I1046" t="s">
        <v>1270</v>
      </c>
      <c r="J1046" t="s">
        <v>56</v>
      </c>
      <c r="K1046" s="29" t="s">
        <v>59</v>
      </c>
      <c r="L1046" t="s">
        <v>58</v>
      </c>
      <c r="M1046" t="s">
        <v>46</v>
      </c>
      <c r="N1046" t="s">
        <v>1271</v>
      </c>
      <c r="O1046">
        <v>9</v>
      </c>
    </row>
    <row r="1047" spans="1:15" hidden="1">
      <c r="A1047">
        <v>60</v>
      </c>
      <c r="B1047" s="26" t="s">
        <v>1269</v>
      </c>
      <c r="C1047">
        <v>345</v>
      </c>
      <c r="D1047">
        <v>345</v>
      </c>
      <c r="E1047">
        <v>1130</v>
      </c>
      <c r="F1047" s="27">
        <v>55.58</v>
      </c>
      <c r="G1047" s="28">
        <v>41520</v>
      </c>
      <c r="H1047">
        <v>1224</v>
      </c>
      <c r="I1047" t="s">
        <v>1270</v>
      </c>
      <c r="J1047" t="s">
        <v>56</v>
      </c>
      <c r="K1047" s="29" t="s">
        <v>59</v>
      </c>
      <c r="L1047" t="s">
        <v>58</v>
      </c>
      <c r="M1047" t="s">
        <v>46</v>
      </c>
      <c r="N1047" t="s">
        <v>1271</v>
      </c>
      <c r="O1047">
        <v>9</v>
      </c>
    </row>
    <row r="1048" spans="1:15" hidden="1">
      <c r="A1048">
        <v>60</v>
      </c>
      <c r="B1048" s="26" t="s">
        <v>1269</v>
      </c>
      <c r="C1048">
        <v>345</v>
      </c>
      <c r="D1048">
        <v>345</v>
      </c>
      <c r="E1048">
        <v>1130</v>
      </c>
      <c r="F1048" s="27">
        <v>148.19999999999999</v>
      </c>
      <c r="G1048" s="28">
        <v>41520</v>
      </c>
      <c r="H1048">
        <v>1224</v>
      </c>
      <c r="I1048" t="s">
        <v>1270</v>
      </c>
      <c r="J1048" t="s">
        <v>51</v>
      </c>
      <c r="K1048" s="29" t="s">
        <v>59</v>
      </c>
      <c r="L1048" t="s">
        <v>58</v>
      </c>
      <c r="M1048" t="s">
        <v>46</v>
      </c>
      <c r="N1048" t="s">
        <v>1271</v>
      </c>
      <c r="O1048">
        <v>9</v>
      </c>
    </row>
    <row r="1049" spans="1:15" hidden="1">
      <c r="A1049">
        <v>60</v>
      </c>
      <c r="B1049" s="26" t="s">
        <v>1269</v>
      </c>
      <c r="C1049">
        <v>345</v>
      </c>
      <c r="D1049">
        <v>345</v>
      </c>
      <c r="E1049">
        <v>1130</v>
      </c>
      <c r="F1049" s="27">
        <v>111.15</v>
      </c>
      <c r="G1049" s="28">
        <v>41520</v>
      </c>
      <c r="H1049">
        <v>1224</v>
      </c>
      <c r="I1049" t="s">
        <v>1270</v>
      </c>
      <c r="J1049" t="s">
        <v>51</v>
      </c>
      <c r="K1049" s="29" t="s">
        <v>59</v>
      </c>
      <c r="L1049" t="s">
        <v>58</v>
      </c>
      <c r="M1049" t="s">
        <v>46</v>
      </c>
      <c r="N1049" t="s">
        <v>1271</v>
      </c>
      <c r="O1049">
        <v>9</v>
      </c>
    </row>
    <row r="1050" spans="1:15" hidden="1">
      <c r="A1050">
        <v>60</v>
      </c>
      <c r="B1050" s="26" t="s">
        <v>1269</v>
      </c>
      <c r="C1050">
        <v>345</v>
      </c>
      <c r="D1050">
        <v>345</v>
      </c>
      <c r="E1050">
        <v>1130</v>
      </c>
      <c r="F1050" s="27">
        <v>37.049999999999997</v>
      </c>
      <c r="G1050" s="28">
        <v>41520</v>
      </c>
      <c r="H1050">
        <v>1224</v>
      </c>
      <c r="I1050" t="s">
        <v>1270</v>
      </c>
      <c r="J1050" t="s">
        <v>51</v>
      </c>
      <c r="K1050" s="29" t="s">
        <v>59</v>
      </c>
      <c r="L1050" t="s">
        <v>58</v>
      </c>
      <c r="M1050" t="s">
        <v>46</v>
      </c>
      <c r="N1050" t="s">
        <v>1271</v>
      </c>
      <c r="O1050">
        <v>9</v>
      </c>
    </row>
    <row r="1051" spans="1:15" hidden="1">
      <c r="A1051">
        <v>60</v>
      </c>
      <c r="B1051" s="26" t="s">
        <v>1269</v>
      </c>
      <c r="C1051">
        <v>345</v>
      </c>
      <c r="D1051">
        <v>345</v>
      </c>
      <c r="E1051">
        <v>1130</v>
      </c>
      <c r="F1051" s="27">
        <v>55.58</v>
      </c>
      <c r="G1051" s="28">
        <v>41520</v>
      </c>
      <c r="H1051">
        <v>1224</v>
      </c>
      <c r="I1051" t="s">
        <v>1270</v>
      </c>
      <c r="J1051" t="s">
        <v>51</v>
      </c>
      <c r="K1051" s="29" t="s">
        <v>59</v>
      </c>
      <c r="L1051" t="s">
        <v>58</v>
      </c>
      <c r="M1051" t="s">
        <v>46</v>
      </c>
      <c r="N1051" t="s">
        <v>1271</v>
      </c>
      <c r="O1051">
        <v>9</v>
      </c>
    </row>
    <row r="1052" spans="1:15" hidden="1">
      <c r="A1052">
        <v>60</v>
      </c>
      <c r="B1052" s="26" t="s">
        <v>1269</v>
      </c>
      <c r="C1052">
        <v>345</v>
      </c>
      <c r="D1052">
        <v>345</v>
      </c>
      <c r="E1052">
        <v>1130</v>
      </c>
      <c r="F1052" s="27">
        <v>74.099999999999994</v>
      </c>
      <c r="G1052" s="28">
        <v>41532</v>
      </c>
      <c r="H1052">
        <v>1227</v>
      </c>
      <c r="I1052" t="s">
        <v>1270</v>
      </c>
      <c r="J1052" t="s">
        <v>45</v>
      </c>
      <c r="K1052" s="29" t="s">
        <v>59</v>
      </c>
      <c r="L1052" t="s">
        <v>58</v>
      </c>
      <c r="M1052" t="s">
        <v>46</v>
      </c>
      <c r="N1052" t="s">
        <v>1271</v>
      </c>
      <c r="O1052">
        <v>9</v>
      </c>
    </row>
    <row r="1053" spans="1:15" hidden="1">
      <c r="A1053">
        <v>60</v>
      </c>
      <c r="B1053" s="26" t="s">
        <v>1269</v>
      </c>
      <c r="C1053">
        <v>345</v>
      </c>
      <c r="D1053">
        <v>345</v>
      </c>
      <c r="E1053">
        <v>1130</v>
      </c>
      <c r="F1053" s="27">
        <v>74.099999999999994</v>
      </c>
      <c r="G1053" s="28">
        <v>41532</v>
      </c>
      <c r="H1053">
        <v>1227</v>
      </c>
      <c r="I1053" t="s">
        <v>1270</v>
      </c>
      <c r="J1053" t="s">
        <v>45</v>
      </c>
      <c r="K1053" s="29" t="s">
        <v>59</v>
      </c>
      <c r="L1053" t="s">
        <v>58</v>
      </c>
      <c r="M1053" t="s">
        <v>46</v>
      </c>
      <c r="N1053" t="s">
        <v>1271</v>
      </c>
      <c r="O1053">
        <v>9</v>
      </c>
    </row>
    <row r="1054" spans="1:15" hidden="1">
      <c r="A1054">
        <v>60</v>
      </c>
      <c r="B1054" s="26" t="s">
        <v>1269</v>
      </c>
      <c r="C1054">
        <v>345</v>
      </c>
      <c r="D1054">
        <v>345</v>
      </c>
      <c r="E1054">
        <v>1130</v>
      </c>
      <c r="F1054" s="27">
        <v>74.099999999999994</v>
      </c>
      <c r="G1054" s="28">
        <v>41532</v>
      </c>
      <c r="H1054">
        <v>1227</v>
      </c>
      <c r="I1054" t="s">
        <v>1270</v>
      </c>
      <c r="J1054" t="s">
        <v>45</v>
      </c>
      <c r="K1054" s="29" t="s">
        <v>59</v>
      </c>
      <c r="L1054" t="s">
        <v>58</v>
      </c>
      <c r="M1054" t="s">
        <v>46</v>
      </c>
      <c r="N1054" t="s">
        <v>1271</v>
      </c>
      <c r="O1054">
        <v>9</v>
      </c>
    </row>
    <row r="1055" spans="1:15" hidden="1">
      <c r="A1055">
        <v>60</v>
      </c>
      <c r="B1055" s="26" t="s">
        <v>1269</v>
      </c>
      <c r="C1055">
        <v>345</v>
      </c>
      <c r="D1055">
        <v>345</v>
      </c>
      <c r="E1055">
        <v>1130</v>
      </c>
      <c r="F1055" s="27">
        <v>74.099999999999994</v>
      </c>
      <c r="G1055" s="28">
        <v>41532</v>
      </c>
      <c r="H1055">
        <v>1227</v>
      </c>
      <c r="I1055" t="s">
        <v>1270</v>
      </c>
      <c r="J1055" t="s">
        <v>45</v>
      </c>
      <c r="K1055" s="29" t="s">
        <v>59</v>
      </c>
      <c r="L1055" t="s">
        <v>58</v>
      </c>
      <c r="M1055" t="s">
        <v>46</v>
      </c>
      <c r="N1055" t="s">
        <v>1271</v>
      </c>
      <c r="O1055">
        <v>9</v>
      </c>
    </row>
    <row r="1056" spans="1:15" hidden="1">
      <c r="A1056">
        <v>60</v>
      </c>
      <c r="B1056" s="26" t="s">
        <v>1269</v>
      </c>
      <c r="C1056">
        <v>345</v>
      </c>
      <c r="D1056">
        <v>345</v>
      </c>
      <c r="E1056">
        <v>1130</v>
      </c>
      <c r="F1056" s="27">
        <v>148.19999999999999</v>
      </c>
      <c r="G1056" s="28">
        <v>41532</v>
      </c>
      <c r="H1056">
        <v>1227</v>
      </c>
      <c r="I1056" t="s">
        <v>1270</v>
      </c>
      <c r="J1056" t="s">
        <v>45</v>
      </c>
      <c r="K1056" s="29" t="s">
        <v>59</v>
      </c>
      <c r="L1056" t="s">
        <v>58</v>
      </c>
      <c r="M1056" t="s">
        <v>46</v>
      </c>
      <c r="N1056" t="s">
        <v>1271</v>
      </c>
      <c r="O1056">
        <v>9</v>
      </c>
    </row>
    <row r="1057" spans="1:15" hidden="1">
      <c r="A1057">
        <v>60</v>
      </c>
      <c r="B1057" s="26" t="s">
        <v>1269</v>
      </c>
      <c r="C1057">
        <v>345</v>
      </c>
      <c r="D1057">
        <v>345</v>
      </c>
      <c r="E1057">
        <v>1130</v>
      </c>
      <c r="F1057" s="27">
        <v>222.3</v>
      </c>
      <c r="G1057" s="28">
        <v>41534</v>
      </c>
      <c r="H1057">
        <v>1230</v>
      </c>
      <c r="I1057" t="s">
        <v>1270</v>
      </c>
      <c r="J1057" t="s">
        <v>51</v>
      </c>
      <c r="K1057" s="29" t="s">
        <v>59</v>
      </c>
      <c r="L1057" t="s">
        <v>58</v>
      </c>
      <c r="M1057" t="s">
        <v>46</v>
      </c>
      <c r="N1057" t="s">
        <v>1271</v>
      </c>
      <c r="O1057">
        <v>9</v>
      </c>
    </row>
    <row r="1058" spans="1:15" hidden="1">
      <c r="A1058">
        <v>60</v>
      </c>
      <c r="B1058" s="26" t="s">
        <v>1269</v>
      </c>
      <c r="C1058">
        <v>345</v>
      </c>
      <c r="D1058">
        <v>345</v>
      </c>
      <c r="E1058">
        <v>1130</v>
      </c>
      <c r="F1058" s="27">
        <v>74.099999999999994</v>
      </c>
      <c r="G1058" s="28">
        <v>41534</v>
      </c>
      <c r="H1058">
        <v>1230</v>
      </c>
      <c r="I1058" t="s">
        <v>1270</v>
      </c>
      <c r="J1058" t="s">
        <v>51</v>
      </c>
      <c r="K1058" s="29" t="s">
        <v>59</v>
      </c>
      <c r="L1058" t="s">
        <v>58</v>
      </c>
      <c r="M1058" t="s">
        <v>46</v>
      </c>
      <c r="N1058" t="s">
        <v>1271</v>
      </c>
      <c r="O1058">
        <v>9</v>
      </c>
    </row>
    <row r="1059" spans="1:15" hidden="1">
      <c r="A1059">
        <v>60</v>
      </c>
      <c r="B1059" s="26" t="s">
        <v>1269</v>
      </c>
      <c r="C1059">
        <v>345</v>
      </c>
      <c r="D1059">
        <v>345</v>
      </c>
      <c r="E1059">
        <v>1130</v>
      </c>
      <c r="F1059" s="27">
        <v>37.049999999999997</v>
      </c>
      <c r="G1059" s="28">
        <v>41534</v>
      </c>
      <c r="H1059">
        <v>1230</v>
      </c>
      <c r="I1059" t="s">
        <v>1270</v>
      </c>
      <c r="J1059" t="s">
        <v>56</v>
      </c>
      <c r="K1059" s="29" t="s">
        <v>59</v>
      </c>
      <c r="L1059" t="s">
        <v>58</v>
      </c>
      <c r="M1059" t="s">
        <v>46</v>
      </c>
      <c r="N1059" t="s">
        <v>1271</v>
      </c>
      <c r="O1059">
        <v>9</v>
      </c>
    </row>
    <row r="1060" spans="1:15" hidden="1">
      <c r="A1060">
        <v>60</v>
      </c>
      <c r="B1060" s="26" t="s">
        <v>1269</v>
      </c>
      <c r="C1060">
        <v>345</v>
      </c>
      <c r="D1060">
        <v>345</v>
      </c>
      <c r="E1060">
        <v>1130</v>
      </c>
      <c r="F1060" s="27">
        <v>148.19999999999999</v>
      </c>
      <c r="G1060" s="28">
        <v>41534</v>
      </c>
      <c r="H1060">
        <v>1230</v>
      </c>
      <c r="I1060" t="s">
        <v>1270</v>
      </c>
      <c r="J1060" t="s">
        <v>56</v>
      </c>
      <c r="K1060" s="29" t="s">
        <v>59</v>
      </c>
      <c r="L1060" t="s">
        <v>58</v>
      </c>
      <c r="M1060" t="s">
        <v>46</v>
      </c>
      <c r="N1060" t="s">
        <v>1271</v>
      </c>
      <c r="O1060">
        <v>9</v>
      </c>
    </row>
    <row r="1061" spans="1:15" hidden="1">
      <c r="A1061">
        <v>60</v>
      </c>
      <c r="B1061" s="26" t="s">
        <v>1269</v>
      </c>
      <c r="C1061">
        <v>345</v>
      </c>
      <c r="D1061">
        <v>345</v>
      </c>
      <c r="E1061">
        <v>1130</v>
      </c>
      <c r="F1061" s="27">
        <v>148.19999999999999</v>
      </c>
      <c r="G1061" s="28">
        <v>41534</v>
      </c>
      <c r="H1061">
        <v>1230</v>
      </c>
      <c r="I1061" t="s">
        <v>1270</v>
      </c>
      <c r="J1061" t="s">
        <v>56</v>
      </c>
      <c r="K1061" s="29" t="s">
        <v>59</v>
      </c>
      <c r="L1061" t="s">
        <v>58</v>
      </c>
      <c r="M1061" t="s">
        <v>46</v>
      </c>
      <c r="N1061" t="s">
        <v>1271</v>
      </c>
      <c r="O1061">
        <v>9</v>
      </c>
    </row>
    <row r="1062" spans="1:15" hidden="1">
      <c r="A1062">
        <v>60</v>
      </c>
      <c r="B1062" s="26" t="s">
        <v>1269</v>
      </c>
      <c r="C1062">
        <v>345</v>
      </c>
      <c r="D1062">
        <v>345</v>
      </c>
      <c r="E1062">
        <v>1130</v>
      </c>
      <c r="F1062" s="27">
        <v>74.099999999999994</v>
      </c>
      <c r="G1062" s="28">
        <v>41534</v>
      </c>
      <c r="H1062">
        <v>1230</v>
      </c>
      <c r="I1062" t="s">
        <v>1270</v>
      </c>
      <c r="J1062" t="s">
        <v>56</v>
      </c>
      <c r="K1062" s="29" t="s">
        <v>59</v>
      </c>
      <c r="L1062" t="s">
        <v>58</v>
      </c>
      <c r="M1062" t="s">
        <v>46</v>
      </c>
      <c r="N1062" t="s">
        <v>1271</v>
      </c>
      <c r="O1062">
        <v>9</v>
      </c>
    </row>
    <row r="1063" spans="1:15" hidden="1">
      <c r="A1063">
        <v>60</v>
      </c>
      <c r="B1063" s="26" t="s">
        <v>1269</v>
      </c>
      <c r="C1063">
        <v>345</v>
      </c>
      <c r="D1063">
        <v>345</v>
      </c>
      <c r="E1063">
        <v>1130</v>
      </c>
      <c r="F1063" s="27">
        <v>148.19999999999999</v>
      </c>
      <c r="G1063" s="28">
        <v>41534</v>
      </c>
      <c r="H1063">
        <v>1230</v>
      </c>
      <c r="I1063" t="s">
        <v>1270</v>
      </c>
      <c r="J1063" t="s">
        <v>51</v>
      </c>
      <c r="K1063" s="29" t="s">
        <v>59</v>
      </c>
      <c r="L1063" t="s">
        <v>58</v>
      </c>
      <c r="M1063" t="s">
        <v>46</v>
      </c>
      <c r="N1063" t="s">
        <v>1271</v>
      </c>
      <c r="O1063">
        <v>9</v>
      </c>
    </row>
    <row r="1064" spans="1:15" hidden="1">
      <c r="A1064">
        <v>60</v>
      </c>
      <c r="B1064" s="26" t="s">
        <v>1269</v>
      </c>
      <c r="C1064">
        <v>345</v>
      </c>
      <c r="D1064">
        <v>345</v>
      </c>
      <c r="E1064">
        <v>1130</v>
      </c>
      <c r="F1064" s="27">
        <v>148.19999999999999</v>
      </c>
      <c r="G1064" s="28">
        <v>41534</v>
      </c>
      <c r="H1064">
        <v>1230</v>
      </c>
      <c r="I1064" t="s">
        <v>1270</v>
      </c>
      <c r="J1064" t="s">
        <v>51</v>
      </c>
      <c r="K1064" s="29" t="s">
        <v>59</v>
      </c>
      <c r="L1064" t="s">
        <v>58</v>
      </c>
      <c r="M1064" t="s">
        <v>46</v>
      </c>
      <c r="N1064" t="s">
        <v>1271</v>
      </c>
      <c r="O1064">
        <v>9</v>
      </c>
    </row>
    <row r="1065" spans="1:15" hidden="1">
      <c r="A1065">
        <v>60</v>
      </c>
      <c r="B1065" s="26" t="s">
        <v>1269</v>
      </c>
      <c r="C1065">
        <v>345</v>
      </c>
      <c r="D1065">
        <v>345</v>
      </c>
      <c r="E1065">
        <v>1130</v>
      </c>
      <c r="F1065" s="27">
        <v>111.15</v>
      </c>
      <c r="G1065" s="28">
        <v>41534</v>
      </c>
      <c r="H1065">
        <v>1230</v>
      </c>
      <c r="I1065" t="s">
        <v>1270</v>
      </c>
      <c r="J1065" t="s">
        <v>51</v>
      </c>
      <c r="K1065" s="29" t="s">
        <v>59</v>
      </c>
      <c r="L1065" t="s">
        <v>58</v>
      </c>
      <c r="M1065" t="s">
        <v>46</v>
      </c>
      <c r="N1065" t="s">
        <v>1271</v>
      </c>
      <c r="O1065">
        <v>9</v>
      </c>
    </row>
    <row r="1066" spans="1:15" hidden="1">
      <c r="A1066">
        <v>60</v>
      </c>
      <c r="B1066" s="26" t="s">
        <v>1269</v>
      </c>
      <c r="C1066">
        <v>345</v>
      </c>
      <c r="D1066">
        <v>345</v>
      </c>
      <c r="E1066">
        <v>1135</v>
      </c>
      <c r="F1066" s="27">
        <v>4747.26</v>
      </c>
      <c r="G1066" s="28">
        <v>41535</v>
      </c>
      <c r="H1066">
        <v>149806</v>
      </c>
      <c r="I1066" t="s">
        <v>1272</v>
      </c>
      <c r="J1066" t="s">
        <v>644</v>
      </c>
      <c r="K1066" s="29" t="s">
        <v>755</v>
      </c>
      <c r="L1066" t="s">
        <v>697</v>
      </c>
      <c r="M1066" t="s">
        <v>46</v>
      </c>
      <c r="N1066" t="s">
        <v>1271</v>
      </c>
      <c r="O1066">
        <v>9</v>
      </c>
    </row>
    <row r="1067" spans="1:15" hidden="1">
      <c r="A1067">
        <v>60</v>
      </c>
      <c r="B1067" s="26" t="s">
        <v>1269</v>
      </c>
      <c r="C1067">
        <v>345</v>
      </c>
      <c r="D1067">
        <v>345</v>
      </c>
      <c r="E1067">
        <v>1140</v>
      </c>
      <c r="F1067" s="27">
        <v>18.53</v>
      </c>
      <c r="G1067" s="28">
        <v>41520</v>
      </c>
      <c r="H1067">
        <v>1224</v>
      </c>
      <c r="I1067" t="s">
        <v>1270</v>
      </c>
      <c r="J1067" t="s">
        <v>48</v>
      </c>
      <c r="K1067" s="29" t="s">
        <v>189</v>
      </c>
      <c r="L1067" t="s">
        <v>58</v>
      </c>
      <c r="M1067" t="s">
        <v>46</v>
      </c>
      <c r="N1067" t="s">
        <v>1271</v>
      </c>
      <c r="O1067">
        <v>9</v>
      </c>
    </row>
    <row r="1068" spans="1:15" hidden="1">
      <c r="A1068">
        <v>60</v>
      </c>
      <c r="B1068" s="26" t="s">
        <v>1269</v>
      </c>
      <c r="C1068">
        <v>345</v>
      </c>
      <c r="D1068">
        <v>345</v>
      </c>
      <c r="E1068">
        <v>1140</v>
      </c>
      <c r="F1068" s="27">
        <v>18.53</v>
      </c>
      <c r="G1068" s="28">
        <v>41520</v>
      </c>
      <c r="H1068">
        <v>1224</v>
      </c>
      <c r="I1068" t="s">
        <v>1270</v>
      </c>
      <c r="J1068" t="s">
        <v>48</v>
      </c>
      <c r="K1068" s="29" t="s">
        <v>189</v>
      </c>
      <c r="L1068" t="s">
        <v>58</v>
      </c>
      <c r="M1068" t="s">
        <v>46</v>
      </c>
      <c r="N1068" t="s">
        <v>1271</v>
      </c>
      <c r="O1068">
        <v>9</v>
      </c>
    </row>
    <row r="1069" spans="1:15" hidden="1">
      <c r="A1069">
        <v>60</v>
      </c>
      <c r="B1069" s="26" t="s">
        <v>1269</v>
      </c>
      <c r="C1069">
        <v>345</v>
      </c>
      <c r="D1069">
        <v>345</v>
      </c>
      <c r="E1069">
        <v>1140</v>
      </c>
      <c r="F1069" s="27">
        <v>18.53</v>
      </c>
      <c r="G1069" s="28">
        <v>41520</v>
      </c>
      <c r="H1069">
        <v>1224</v>
      </c>
      <c r="I1069" t="s">
        <v>1270</v>
      </c>
      <c r="J1069" t="s">
        <v>48</v>
      </c>
      <c r="K1069" s="29" t="s">
        <v>189</v>
      </c>
      <c r="L1069" t="s">
        <v>58</v>
      </c>
      <c r="M1069" t="s">
        <v>46</v>
      </c>
      <c r="N1069" t="s">
        <v>1271</v>
      </c>
      <c r="O1069">
        <v>9</v>
      </c>
    </row>
    <row r="1070" spans="1:15" hidden="1">
      <c r="A1070">
        <v>60</v>
      </c>
      <c r="B1070" s="26" t="s">
        <v>1269</v>
      </c>
      <c r="C1070">
        <v>345</v>
      </c>
      <c r="D1070">
        <v>345</v>
      </c>
      <c r="E1070">
        <v>1140</v>
      </c>
      <c r="F1070" s="27">
        <v>74.099999999999994</v>
      </c>
      <c r="G1070" s="28">
        <v>41520</v>
      </c>
      <c r="H1070">
        <v>1224</v>
      </c>
      <c r="I1070" t="s">
        <v>1270</v>
      </c>
      <c r="J1070" t="s">
        <v>48</v>
      </c>
      <c r="K1070" s="29" t="s">
        <v>189</v>
      </c>
      <c r="L1070" t="s">
        <v>58</v>
      </c>
      <c r="M1070" t="s">
        <v>46</v>
      </c>
      <c r="N1070" t="s">
        <v>1271</v>
      </c>
      <c r="O1070">
        <v>9</v>
      </c>
    </row>
    <row r="1071" spans="1:15" hidden="1">
      <c r="A1071">
        <v>60</v>
      </c>
      <c r="B1071" s="26" t="s">
        <v>1269</v>
      </c>
      <c r="C1071">
        <v>345</v>
      </c>
      <c r="D1071">
        <v>345</v>
      </c>
      <c r="E1071">
        <v>1140</v>
      </c>
      <c r="F1071" s="27">
        <v>74.099999999999994</v>
      </c>
      <c r="G1071" s="28">
        <v>41520</v>
      </c>
      <c r="H1071">
        <v>1224</v>
      </c>
      <c r="I1071" t="s">
        <v>1270</v>
      </c>
      <c r="J1071" t="s">
        <v>48</v>
      </c>
      <c r="K1071" s="29" t="s">
        <v>189</v>
      </c>
      <c r="L1071" t="s">
        <v>58</v>
      </c>
      <c r="M1071" t="s">
        <v>46</v>
      </c>
      <c r="N1071" t="s">
        <v>1271</v>
      </c>
      <c r="O1071">
        <v>9</v>
      </c>
    </row>
    <row r="1072" spans="1:15" hidden="1">
      <c r="A1072">
        <v>60</v>
      </c>
      <c r="B1072" s="26" t="s">
        <v>1269</v>
      </c>
      <c r="C1072">
        <v>345</v>
      </c>
      <c r="D1072">
        <v>345</v>
      </c>
      <c r="E1072">
        <v>1140</v>
      </c>
      <c r="F1072" s="27">
        <v>74.099999999999994</v>
      </c>
      <c r="G1072" s="28">
        <v>41520</v>
      </c>
      <c r="H1072">
        <v>1224</v>
      </c>
      <c r="I1072" t="s">
        <v>1270</v>
      </c>
      <c r="J1072" t="s">
        <v>50</v>
      </c>
      <c r="K1072" s="29" t="s">
        <v>465</v>
      </c>
      <c r="L1072" t="s">
        <v>58</v>
      </c>
      <c r="M1072" t="s">
        <v>46</v>
      </c>
      <c r="N1072" t="s">
        <v>1271</v>
      </c>
      <c r="O1072">
        <v>9</v>
      </c>
    </row>
    <row r="1073" spans="1:15" hidden="1">
      <c r="A1073">
        <v>60</v>
      </c>
      <c r="B1073" s="26" t="s">
        <v>1269</v>
      </c>
      <c r="C1073">
        <v>345</v>
      </c>
      <c r="D1073">
        <v>345</v>
      </c>
      <c r="E1073">
        <v>1140</v>
      </c>
      <c r="F1073" s="27">
        <v>148.19999999999999</v>
      </c>
      <c r="G1073" s="28">
        <v>41520</v>
      </c>
      <c r="H1073">
        <v>1224</v>
      </c>
      <c r="I1073" t="s">
        <v>1270</v>
      </c>
      <c r="J1073" t="s">
        <v>50</v>
      </c>
      <c r="K1073" s="29" t="s">
        <v>465</v>
      </c>
      <c r="L1073" t="s">
        <v>58</v>
      </c>
      <c r="M1073" t="s">
        <v>46</v>
      </c>
      <c r="N1073" t="s">
        <v>1271</v>
      </c>
      <c r="O1073">
        <v>9</v>
      </c>
    </row>
    <row r="1074" spans="1:15" hidden="1">
      <c r="A1074">
        <v>60</v>
      </c>
      <c r="B1074" s="26" t="s">
        <v>1269</v>
      </c>
      <c r="C1074">
        <v>345</v>
      </c>
      <c r="D1074">
        <v>345</v>
      </c>
      <c r="E1074">
        <v>1140</v>
      </c>
      <c r="F1074" s="27">
        <v>185.25</v>
      </c>
      <c r="G1074" s="28">
        <v>41520</v>
      </c>
      <c r="H1074">
        <v>1224</v>
      </c>
      <c r="I1074" t="s">
        <v>1270</v>
      </c>
      <c r="J1074" t="s">
        <v>50</v>
      </c>
      <c r="K1074" s="29" t="s">
        <v>465</v>
      </c>
      <c r="L1074" t="s">
        <v>58</v>
      </c>
      <c r="M1074" t="s">
        <v>46</v>
      </c>
      <c r="N1074" t="s">
        <v>1271</v>
      </c>
      <c r="O1074">
        <v>9</v>
      </c>
    </row>
    <row r="1075" spans="1:15" hidden="1">
      <c r="A1075">
        <v>60</v>
      </c>
      <c r="B1075" s="26" t="s">
        <v>1269</v>
      </c>
      <c r="C1075">
        <v>345</v>
      </c>
      <c r="D1075">
        <v>345</v>
      </c>
      <c r="E1075">
        <v>1140</v>
      </c>
      <c r="F1075" s="27">
        <v>37.049999999999997</v>
      </c>
      <c r="G1075" s="28">
        <v>41532</v>
      </c>
      <c r="H1075">
        <v>1227</v>
      </c>
      <c r="I1075" t="s">
        <v>1270</v>
      </c>
      <c r="J1075" t="s">
        <v>45</v>
      </c>
      <c r="K1075" s="29" t="s">
        <v>59</v>
      </c>
      <c r="L1075" t="s">
        <v>58</v>
      </c>
      <c r="M1075" t="s">
        <v>46</v>
      </c>
      <c r="N1075" t="s">
        <v>1271</v>
      </c>
      <c r="O1075">
        <v>9</v>
      </c>
    </row>
    <row r="1076" spans="1:15" hidden="1">
      <c r="A1076">
        <v>60</v>
      </c>
      <c r="B1076" s="26" t="s">
        <v>1269</v>
      </c>
      <c r="C1076">
        <v>345</v>
      </c>
      <c r="D1076">
        <v>345</v>
      </c>
      <c r="E1076">
        <v>1140</v>
      </c>
      <c r="F1076" s="27">
        <v>74.099999999999994</v>
      </c>
      <c r="G1076" s="28">
        <v>41532</v>
      </c>
      <c r="H1076">
        <v>1227</v>
      </c>
      <c r="I1076" t="s">
        <v>1270</v>
      </c>
      <c r="J1076" t="s">
        <v>45</v>
      </c>
      <c r="K1076" s="29" t="s">
        <v>59</v>
      </c>
      <c r="L1076" t="s">
        <v>58</v>
      </c>
      <c r="M1076" t="s">
        <v>46</v>
      </c>
      <c r="N1076" t="s">
        <v>1271</v>
      </c>
      <c r="O1076">
        <v>9</v>
      </c>
    </row>
    <row r="1077" spans="1:15" hidden="1">
      <c r="A1077">
        <v>60</v>
      </c>
      <c r="B1077" s="26" t="s">
        <v>1269</v>
      </c>
      <c r="C1077">
        <v>345</v>
      </c>
      <c r="D1077">
        <v>345</v>
      </c>
      <c r="E1077">
        <v>1140</v>
      </c>
      <c r="F1077" s="27">
        <v>74.099999999999994</v>
      </c>
      <c r="G1077" s="28">
        <v>41532</v>
      </c>
      <c r="H1077">
        <v>1227</v>
      </c>
      <c r="I1077" t="s">
        <v>1270</v>
      </c>
      <c r="J1077" t="s">
        <v>45</v>
      </c>
      <c r="K1077" s="29" t="s">
        <v>59</v>
      </c>
      <c r="L1077" t="s">
        <v>58</v>
      </c>
      <c r="M1077" t="s">
        <v>46</v>
      </c>
      <c r="N1077" t="s">
        <v>1271</v>
      </c>
      <c r="O1077">
        <v>9</v>
      </c>
    </row>
    <row r="1078" spans="1:15" hidden="1">
      <c r="A1078">
        <v>60</v>
      </c>
      <c r="B1078" s="26" t="s">
        <v>1269</v>
      </c>
      <c r="C1078">
        <v>345</v>
      </c>
      <c r="D1078">
        <v>345</v>
      </c>
      <c r="E1078">
        <v>1140</v>
      </c>
      <c r="F1078" s="27">
        <v>148.19999999999999</v>
      </c>
      <c r="G1078" s="28">
        <v>41532</v>
      </c>
      <c r="H1078">
        <v>1227</v>
      </c>
      <c r="I1078" t="s">
        <v>1270</v>
      </c>
      <c r="J1078" t="s">
        <v>45</v>
      </c>
      <c r="K1078" s="29" t="s">
        <v>59</v>
      </c>
      <c r="L1078" t="s">
        <v>58</v>
      </c>
      <c r="M1078" t="s">
        <v>46</v>
      </c>
      <c r="N1078" t="s">
        <v>1271</v>
      </c>
      <c r="O1078">
        <v>9</v>
      </c>
    </row>
    <row r="1079" spans="1:15" hidden="1">
      <c r="A1079">
        <v>60</v>
      </c>
      <c r="B1079" s="26" t="s">
        <v>1269</v>
      </c>
      <c r="C1079">
        <v>345</v>
      </c>
      <c r="D1079">
        <v>345</v>
      </c>
      <c r="E1079">
        <v>1140</v>
      </c>
      <c r="F1079" s="27">
        <v>74.099999999999994</v>
      </c>
      <c r="G1079" s="28">
        <v>41532</v>
      </c>
      <c r="H1079">
        <v>1227</v>
      </c>
      <c r="I1079" t="s">
        <v>1270</v>
      </c>
      <c r="J1079" t="s">
        <v>45</v>
      </c>
      <c r="K1079" s="29" t="s">
        <v>59</v>
      </c>
      <c r="L1079" t="s">
        <v>58</v>
      </c>
      <c r="M1079" t="s">
        <v>46</v>
      </c>
      <c r="N1079" t="s">
        <v>1271</v>
      </c>
      <c r="O1079">
        <v>9</v>
      </c>
    </row>
    <row r="1080" spans="1:15" hidden="1">
      <c r="A1080">
        <v>60</v>
      </c>
      <c r="B1080" s="26" t="s">
        <v>1269</v>
      </c>
      <c r="C1080">
        <v>345</v>
      </c>
      <c r="D1080">
        <v>345</v>
      </c>
      <c r="E1080">
        <v>1140</v>
      </c>
      <c r="F1080" s="27">
        <v>37.049999999999997</v>
      </c>
      <c r="G1080" s="28">
        <v>41532</v>
      </c>
      <c r="H1080">
        <v>1227</v>
      </c>
      <c r="I1080" t="s">
        <v>1270</v>
      </c>
      <c r="J1080" t="s">
        <v>45</v>
      </c>
      <c r="K1080" s="29" t="s">
        <v>59</v>
      </c>
      <c r="L1080" t="s">
        <v>58</v>
      </c>
      <c r="M1080" t="s">
        <v>46</v>
      </c>
      <c r="N1080" t="s">
        <v>1271</v>
      </c>
      <c r="O1080">
        <v>9</v>
      </c>
    </row>
    <row r="1081" spans="1:15" hidden="1">
      <c r="A1081">
        <v>60</v>
      </c>
      <c r="B1081" s="26" t="s">
        <v>1269</v>
      </c>
      <c r="C1081">
        <v>345</v>
      </c>
      <c r="D1081">
        <v>345</v>
      </c>
      <c r="E1081">
        <v>1140</v>
      </c>
      <c r="F1081" s="27">
        <v>37.049999999999997</v>
      </c>
      <c r="G1081" s="28">
        <v>41532</v>
      </c>
      <c r="H1081">
        <v>1227</v>
      </c>
      <c r="I1081" t="s">
        <v>1270</v>
      </c>
      <c r="J1081" t="s">
        <v>45</v>
      </c>
      <c r="K1081" s="29" t="s">
        <v>59</v>
      </c>
      <c r="L1081" t="s">
        <v>58</v>
      </c>
      <c r="M1081" t="s">
        <v>46</v>
      </c>
      <c r="N1081" t="s">
        <v>1271</v>
      </c>
      <c r="O1081">
        <v>9</v>
      </c>
    </row>
    <row r="1082" spans="1:15" hidden="1">
      <c r="A1082">
        <v>60</v>
      </c>
      <c r="B1082" s="26" t="s">
        <v>1269</v>
      </c>
      <c r="C1082">
        <v>345</v>
      </c>
      <c r="D1082">
        <v>345</v>
      </c>
      <c r="E1082">
        <v>1140</v>
      </c>
      <c r="F1082" s="27">
        <v>74.099999999999994</v>
      </c>
      <c r="G1082" s="28">
        <v>41534</v>
      </c>
      <c r="H1082">
        <v>1230</v>
      </c>
      <c r="I1082" t="s">
        <v>1270</v>
      </c>
      <c r="J1082" t="s">
        <v>54</v>
      </c>
      <c r="K1082" s="29" t="s">
        <v>227</v>
      </c>
      <c r="L1082" t="s">
        <v>58</v>
      </c>
      <c r="M1082" t="s">
        <v>46</v>
      </c>
      <c r="N1082" t="s">
        <v>1271</v>
      </c>
      <c r="O1082">
        <v>9</v>
      </c>
    </row>
    <row r="1083" spans="1:15" hidden="1">
      <c r="A1083">
        <v>60</v>
      </c>
      <c r="B1083" s="26" t="s">
        <v>1269</v>
      </c>
      <c r="C1083">
        <v>345</v>
      </c>
      <c r="D1083">
        <v>345</v>
      </c>
      <c r="E1083">
        <v>1140</v>
      </c>
      <c r="F1083" s="27">
        <v>37.049999999999997</v>
      </c>
      <c r="G1083" s="28">
        <v>41534</v>
      </c>
      <c r="H1083">
        <v>1230</v>
      </c>
      <c r="I1083" t="s">
        <v>1270</v>
      </c>
      <c r="J1083" t="s">
        <v>48</v>
      </c>
      <c r="K1083" s="29" t="s">
        <v>169</v>
      </c>
      <c r="L1083" t="s">
        <v>58</v>
      </c>
      <c r="M1083" t="s">
        <v>46</v>
      </c>
      <c r="N1083" t="s">
        <v>1271</v>
      </c>
      <c r="O1083">
        <v>9</v>
      </c>
    </row>
    <row r="1084" spans="1:15" hidden="1">
      <c r="A1084">
        <v>60</v>
      </c>
      <c r="B1084" s="26" t="s">
        <v>1269</v>
      </c>
      <c r="C1084">
        <v>345</v>
      </c>
      <c r="D1084">
        <v>345</v>
      </c>
      <c r="E1084">
        <v>1140</v>
      </c>
      <c r="F1084" s="27">
        <v>333.45</v>
      </c>
      <c r="G1084" s="28">
        <v>41534</v>
      </c>
      <c r="H1084">
        <v>1230</v>
      </c>
      <c r="I1084" t="s">
        <v>1270</v>
      </c>
      <c r="J1084" t="s">
        <v>48</v>
      </c>
      <c r="K1084" s="29" t="s">
        <v>169</v>
      </c>
      <c r="L1084" t="s">
        <v>58</v>
      </c>
      <c r="M1084" t="s">
        <v>46</v>
      </c>
      <c r="N1084" t="s">
        <v>1271</v>
      </c>
      <c r="O1084">
        <v>9</v>
      </c>
    </row>
    <row r="1085" spans="1:15" hidden="1">
      <c r="A1085">
        <v>60</v>
      </c>
      <c r="B1085" s="26" t="s">
        <v>1269</v>
      </c>
      <c r="C1085">
        <v>345</v>
      </c>
      <c r="D1085">
        <v>345</v>
      </c>
      <c r="E1085">
        <v>1140</v>
      </c>
      <c r="F1085" s="27">
        <v>37.049999999999997</v>
      </c>
      <c r="G1085" s="28">
        <v>41534</v>
      </c>
      <c r="H1085">
        <v>1230</v>
      </c>
      <c r="I1085" t="s">
        <v>1270</v>
      </c>
      <c r="J1085" t="s">
        <v>48</v>
      </c>
      <c r="K1085" s="29" t="s">
        <v>169</v>
      </c>
      <c r="L1085" t="s">
        <v>58</v>
      </c>
      <c r="M1085" t="s">
        <v>46</v>
      </c>
      <c r="N1085" t="s">
        <v>1271</v>
      </c>
      <c r="O1085">
        <v>9</v>
      </c>
    </row>
    <row r="1086" spans="1:15" hidden="1">
      <c r="A1086">
        <v>60</v>
      </c>
      <c r="B1086" s="26" t="s">
        <v>1269</v>
      </c>
      <c r="C1086">
        <v>345</v>
      </c>
      <c r="D1086">
        <v>345</v>
      </c>
      <c r="E1086">
        <v>1140</v>
      </c>
      <c r="F1086" s="27">
        <v>74.099999999999994</v>
      </c>
      <c r="G1086" s="28">
        <v>41534</v>
      </c>
      <c r="H1086">
        <v>1230</v>
      </c>
      <c r="I1086" t="s">
        <v>1270</v>
      </c>
      <c r="J1086" t="s">
        <v>50</v>
      </c>
      <c r="K1086" s="29" t="s">
        <v>457</v>
      </c>
      <c r="L1086" t="s">
        <v>58</v>
      </c>
      <c r="M1086" t="s">
        <v>46</v>
      </c>
      <c r="N1086" t="s">
        <v>1271</v>
      </c>
      <c r="O1086">
        <v>9</v>
      </c>
    </row>
    <row r="1087" spans="1:15" hidden="1">
      <c r="A1087">
        <v>60</v>
      </c>
      <c r="B1087" s="26" t="s">
        <v>1269</v>
      </c>
      <c r="C1087">
        <v>345</v>
      </c>
      <c r="D1087">
        <v>345</v>
      </c>
      <c r="E1087">
        <v>1140</v>
      </c>
      <c r="F1087" s="27">
        <v>74.099999999999994</v>
      </c>
      <c r="G1087" s="28">
        <v>41547</v>
      </c>
      <c r="H1087">
        <v>1233</v>
      </c>
      <c r="I1087" t="s">
        <v>1270</v>
      </c>
      <c r="J1087" t="s">
        <v>45</v>
      </c>
      <c r="K1087" s="29" t="s">
        <v>59</v>
      </c>
      <c r="L1087" t="s">
        <v>58</v>
      </c>
      <c r="M1087" t="s">
        <v>46</v>
      </c>
      <c r="N1087" t="s">
        <v>1271</v>
      </c>
      <c r="O1087">
        <v>9</v>
      </c>
    </row>
    <row r="1088" spans="1:15" hidden="1">
      <c r="A1088">
        <v>60</v>
      </c>
      <c r="B1088" s="26" t="s">
        <v>1269</v>
      </c>
      <c r="C1088">
        <v>345</v>
      </c>
      <c r="D1088">
        <v>345</v>
      </c>
      <c r="E1088">
        <v>1140</v>
      </c>
      <c r="F1088" s="27">
        <v>37.049999999999997</v>
      </c>
      <c r="G1088" s="28">
        <v>41547</v>
      </c>
      <c r="H1088">
        <v>1233</v>
      </c>
      <c r="I1088" t="s">
        <v>1270</v>
      </c>
      <c r="J1088" t="s">
        <v>45</v>
      </c>
      <c r="K1088" s="29" t="s">
        <v>59</v>
      </c>
      <c r="L1088" t="s">
        <v>58</v>
      </c>
      <c r="M1088" t="s">
        <v>46</v>
      </c>
      <c r="N1088" t="s">
        <v>1271</v>
      </c>
      <c r="O1088">
        <v>9</v>
      </c>
    </row>
    <row r="1089" spans="1:15" hidden="1">
      <c r="A1089">
        <v>60</v>
      </c>
      <c r="B1089" s="26" t="s">
        <v>1269</v>
      </c>
      <c r="C1089">
        <v>345</v>
      </c>
      <c r="D1089">
        <v>345</v>
      </c>
      <c r="E1089">
        <v>1140</v>
      </c>
      <c r="F1089" s="27">
        <v>37.049999999999997</v>
      </c>
      <c r="G1089" s="28">
        <v>41547</v>
      </c>
      <c r="H1089">
        <v>1233</v>
      </c>
      <c r="I1089" t="s">
        <v>1270</v>
      </c>
      <c r="J1089" t="s">
        <v>45</v>
      </c>
      <c r="K1089" s="29" t="s">
        <v>59</v>
      </c>
      <c r="L1089" t="s">
        <v>58</v>
      </c>
      <c r="M1089" t="s">
        <v>46</v>
      </c>
      <c r="N1089" t="s">
        <v>1271</v>
      </c>
      <c r="O1089">
        <v>9</v>
      </c>
    </row>
    <row r="1090" spans="1:15" hidden="1">
      <c r="A1090">
        <v>60</v>
      </c>
      <c r="B1090" s="26" t="s">
        <v>1269</v>
      </c>
      <c r="C1090">
        <v>345</v>
      </c>
      <c r="D1090">
        <v>345</v>
      </c>
      <c r="E1090">
        <v>1140</v>
      </c>
      <c r="F1090" s="27">
        <v>37.049999999999997</v>
      </c>
      <c r="G1090" s="28">
        <v>41547</v>
      </c>
      <c r="H1090">
        <v>1233</v>
      </c>
      <c r="I1090" t="s">
        <v>1270</v>
      </c>
      <c r="J1090" t="s">
        <v>45</v>
      </c>
      <c r="K1090" s="29" t="s">
        <v>59</v>
      </c>
      <c r="L1090" t="s">
        <v>58</v>
      </c>
      <c r="M1090" t="s">
        <v>46</v>
      </c>
      <c r="N1090" t="s">
        <v>1271</v>
      </c>
      <c r="O1090">
        <v>9</v>
      </c>
    </row>
    <row r="1091" spans="1:15" hidden="1">
      <c r="A1091">
        <v>60</v>
      </c>
      <c r="B1091" s="26" t="s">
        <v>1269</v>
      </c>
      <c r="C1091">
        <v>345</v>
      </c>
      <c r="D1091">
        <v>345</v>
      </c>
      <c r="E1091">
        <v>1140</v>
      </c>
      <c r="F1091" s="27">
        <v>74.099999999999994</v>
      </c>
      <c r="G1091" s="28">
        <v>41547</v>
      </c>
      <c r="H1091">
        <v>1233</v>
      </c>
      <c r="I1091" t="s">
        <v>1270</v>
      </c>
      <c r="J1091" t="s">
        <v>45</v>
      </c>
      <c r="K1091" s="29" t="s">
        <v>59</v>
      </c>
      <c r="L1091" t="s">
        <v>58</v>
      </c>
      <c r="M1091" t="s">
        <v>46</v>
      </c>
      <c r="N1091" t="s">
        <v>1271</v>
      </c>
      <c r="O1091">
        <v>9</v>
      </c>
    </row>
    <row r="1092" spans="1:15" hidden="1">
      <c r="A1092">
        <v>60</v>
      </c>
      <c r="B1092" s="26" t="s">
        <v>1269</v>
      </c>
      <c r="C1092">
        <v>345</v>
      </c>
      <c r="D1092">
        <v>345</v>
      </c>
      <c r="E1092">
        <v>1140</v>
      </c>
      <c r="F1092" s="27">
        <v>37.049999999999997</v>
      </c>
      <c r="G1092" s="28">
        <v>41547</v>
      </c>
      <c r="H1092">
        <v>1233</v>
      </c>
      <c r="I1092" t="s">
        <v>1270</v>
      </c>
      <c r="J1092" t="s">
        <v>45</v>
      </c>
      <c r="K1092" s="29" t="s">
        <v>59</v>
      </c>
      <c r="L1092" t="s">
        <v>58</v>
      </c>
      <c r="M1092" t="s">
        <v>46</v>
      </c>
      <c r="N1092" t="s">
        <v>1271</v>
      </c>
      <c r="O1092">
        <v>9</v>
      </c>
    </row>
    <row r="1093" spans="1:15" hidden="1">
      <c r="A1093">
        <v>60</v>
      </c>
      <c r="B1093" s="26" t="s">
        <v>1269</v>
      </c>
      <c r="C1093">
        <v>345</v>
      </c>
      <c r="D1093">
        <v>345</v>
      </c>
      <c r="E1093">
        <v>1140</v>
      </c>
      <c r="F1093" s="27">
        <v>37.049999999999997</v>
      </c>
      <c r="G1093" s="28">
        <v>41547</v>
      </c>
      <c r="H1093">
        <v>1233</v>
      </c>
      <c r="I1093" t="s">
        <v>1270</v>
      </c>
      <c r="J1093" t="s">
        <v>45</v>
      </c>
      <c r="K1093" s="29" t="s">
        <v>59</v>
      </c>
      <c r="L1093" t="s">
        <v>58</v>
      </c>
      <c r="M1093" t="s">
        <v>46</v>
      </c>
      <c r="N1093" t="s">
        <v>1271</v>
      </c>
      <c r="O1093">
        <v>9</v>
      </c>
    </row>
    <row r="1094" spans="1:15" hidden="1">
      <c r="A1094">
        <v>60</v>
      </c>
      <c r="B1094" s="26" t="s">
        <v>1269</v>
      </c>
      <c r="C1094">
        <v>345</v>
      </c>
      <c r="D1094">
        <v>345</v>
      </c>
      <c r="E1094">
        <v>1140</v>
      </c>
      <c r="F1094" s="27">
        <v>37.049999999999997</v>
      </c>
      <c r="G1094" s="28">
        <v>41547</v>
      </c>
      <c r="H1094">
        <v>1233</v>
      </c>
      <c r="I1094" t="s">
        <v>1270</v>
      </c>
      <c r="J1094" t="s">
        <v>45</v>
      </c>
      <c r="K1094" s="29" t="s">
        <v>59</v>
      </c>
      <c r="L1094" t="s">
        <v>58</v>
      </c>
      <c r="M1094" t="s">
        <v>46</v>
      </c>
      <c r="N1094" t="s">
        <v>1271</v>
      </c>
      <c r="O1094">
        <v>9</v>
      </c>
    </row>
    <row r="1095" spans="1:15" hidden="1">
      <c r="A1095">
        <v>60</v>
      </c>
      <c r="B1095" s="26" t="s">
        <v>1269</v>
      </c>
      <c r="C1095">
        <v>345</v>
      </c>
      <c r="D1095">
        <v>345</v>
      </c>
      <c r="E1095">
        <v>1145</v>
      </c>
      <c r="F1095" s="27">
        <v>148.19999999999999</v>
      </c>
      <c r="G1095" s="28">
        <v>41547</v>
      </c>
      <c r="H1095">
        <v>1233</v>
      </c>
      <c r="I1095" t="s">
        <v>1270</v>
      </c>
      <c r="J1095" t="s">
        <v>45</v>
      </c>
      <c r="K1095" s="29" t="s">
        <v>59</v>
      </c>
      <c r="L1095" t="s">
        <v>58</v>
      </c>
      <c r="M1095" t="s">
        <v>46</v>
      </c>
      <c r="N1095" t="s">
        <v>1271</v>
      </c>
      <c r="O1095">
        <v>9</v>
      </c>
    </row>
    <row r="1096" spans="1:15" hidden="1">
      <c r="A1096">
        <v>60</v>
      </c>
      <c r="B1096" s="26" t="s">
        <v>1269</v>
      </c>
      <c r="C1096">
        <v>345</v>
      </c>
      <c r="D1096">
        <v>345</v>
      </c>
      <c r="E1096">
        <v>1145</v>
      </c>
      <c r="F1096" s="27">
        <v>74.099999999999994</v>
      </c>
      <c r="G1096" s="28">
        <v>41547</v>
      </c>
      <c r="H1096">
        <v>1233</v>
      </c>
      <c r="I1096" t="s">
        <v>1270</v>
      </c>
      <c r="J1096" t="s">
        <v>45</v>
      </c>
      <c r="K1096" s="29" t="s">
        <v>59</v>
      </c>
      <c r="L1096" t="s">
        <v>58</v>
      </c>
      <c r="M1096" t="s">
        <v>46</v>
      </c>
      <c r="N1096" t="s">
        <v>1271</v>
      </c>
      <c r="O1096">
        <v>9</v>
      </c>
    </row>
    <row r="1097" spans="1:15" hidden="1">
      <c r="A1097">
        <v>60</v>
      </c>
      <c r="B1097" s="26" t="s">
        <v>1269</v>
      </c>
      <c r="C1097">
        <v>345</v>
      </c>
      <c r="D1097">
        <v>345</v>
      </c>
      <c r="E1097">
        <v>1195</v>
      </c>
      <c r="F1097" s="27">
        <v>37.049999999999997</v>
      </c>
      <c r="G1097" s="28">
        <v>41520</v>
      </c>
      <c r="H1097">
        <v>1224</v>
      </c>
      <c r="I1097" t="s">
        <v>1270</v>
      </c>
      <c r="J1097" t="s">
        <v>49</v>
      </c>
      <c r="K1097" s="29" t="s">
        <v>464</v>
      </c>
      <c r="L1097" t="s">
        <v>58</v>
      </c>
      <c r="M1097" t="s">
        <v>46</v>
      </c>
      <c r="N1097" t="s">
        <v>1271</v>
      </c>
      <c r="O1097">
        <v>9</v>
      </c>
    </row>
    <row r="1098" spans="1:15" hidden="1">
      <c r="A1098">
        <v>60</v>
      </c>
      <c r="B1098" s="26" t="s">
        <v>1269</v>
      </c>
      <c r="C1098">
        <v>345</v>
      </c>
      <c r="D1098">
        <v>345</v>
      </c>
      <c r="E1098">
        <v>1195</v>
      </c>
      <c r="F1098" s="27">
        <v>37.049999999999997</v>
      </c>
      <c r="G1098" s="28">
        <v>41520</v>
      </c>
      <c r="H1098">
        <v>1224</v>
      </c>
      <c r="I1098" t="s">
        <v>1270</v>
      </c>
      <c r="J1098" t="s">
        <v>49</v>
      </c>
      <c r="K1098" s="29" t="s">
        <v>464</v>
      </c>
      <c r="L1098" t="s">
        <v>58</v>
      </c>
      <c r="M1098" t="s">
        <v>46</v>
      </c>
      <c r="N1098" t="s">
        <v>1271</v>
      </c>
      <c r="O1098">
        <v>9</v>
      </c>
    </row>
    <row r="1099" spans="1:15" hidden="1">
      <c r="A1099">
        <v>60</v>
      </c>
      <c r="B1099" s="26" t="s">
        <v>1269</v>
      </c>
      <c r="C1099">
        <v>345</v>
      </c>
      <c r="D1099">
        <v>345</v>
      </c>
      <c r="E1099">
        <v>1195</v>
      </c>
      <c r="F1099" s="27">
        <v>37.049999999999997</v>
      </c>
      <c r="G1099" s="28">
        <v>41520</v>
      </c>
      <c r="H1099">
        <v>1224</v>
      </c>
      <c r="I1099" t="s">
        <v>1270</v>
      </c>
      <c r="J1099" t="s">
        <v>49</v>
      </c>
      <c r="K1099" s="29" t="s">
        <v>464</v>
      </c>
      <c r="L1099" t="s">
        <v>58</v>
      </c>
      <c r="M1099" t="s">
        <v>46</v>
      </c>
      <c r="N1099" t="s">
        <v>1271</v>
      </c>
      <c r="O1099">
        <v>9</v>
      </c>
    </row>
    <row r="1100" spans="1:15" hidden="1">
      <c r="A1100">
        <v>60</v>
      </c>
      <c r="B1100" s="26" t="s">
        <v>1269</v>
      </c>
      <c r="C1100">
        <v>345</v>
      </c>
      <c r="D1100">
        <v>345</v>
      </c>
      <c r="E1100">
        <v>1195</v>
      </c>
      <c r="F1100" s="27">
        <v>37.049999999999997</v>
      </c>
      <c r="G1100" s="28">
        <v>41520</v>
      </c>
      <c r="H1100">
        <v>1224</v>
      </c>
      <c r="I1100" t="s">
        <v>1270</v>
      </c>
      <c r="J1100" t="s">
        <v>49</v>
      </c>
      <c r="K1100" s="29" t="s">
        <v>155</v>
      </c>
      <c r="L1100" t="s">
        <v>58</v>
      </c>
      <c r="M1100" t="s">
        <v>46</v>
      </c>
      <c r="N1100" t="s">
        <v>1271</v>
      </c>
      <c r="O1100">
        <v>9</v>
      </c>
    </row>
    <row r="1101" spans="1:15" hidden="1">
      <c r="A1101">
        <v>60</v>
      </c>
      <c r="B1101" s="26" t="s">
        <v>1269</v>
      </c>
      <c r="C1101">
        <v>345</v>
      </c>
      <c r="D1101">
        <v>345</v>
      </c>
      <c r="E1101">
        <v>1195</v>
      </c>
      <c r="F1101" s="27">
        <v>37.049999999999997</v>
      </c>
      <c r="G1101" s="28">
        <v>41534</v>
      </c>
      <c r="H1101">
        <v>1230</v>
      </c>
      <c r="I1101" t="s">
        <v>1270</v>
      </c>
      <c r="J1101" t="s">
        <v>49</v>
      </c>
      <c r="K1101" s="29" t="s">
        <v>444</v>
      </c>
      <c r="L1101" t="s">
        <v>58</v>
      </c>
      <c r="M1101" t="s">
        <v>46</v>
      </c>
      <c r="N1101" t="s">
        <v>1271</v>
      </c>
      <c r="O1101">
        <v>9</v>
      </c>
    </row>
    <row r="1102" spans="1:15" hidden="1">
      <c r="A1102">
        <v>60</v>
      </c>
      <c r="B1102" s="26" t="s">
        <v>1269</v>
      </c>
      <c r="C1102">
        <v>345</v>
      </c>
      <c r="D1102">
        <v>345</v>
      </c>
      <c r="E1102">
        <v>1195</v>
      </c>
      <c r="F1102" s="27">
        <v>37.049999999999997</v>
      </c>
      <c r="G1102" s="28">
        <v>41534</v>
      </c>
      <c r="H1102">
        <v>1230</v>
      </c>
      <c r="I1102" t="s">
        <v>1270</v>
      </c>
      <c r="J1102" t="s">
        <v>49</v>
      </c>
      <c r="K1102" s="29" t="s">
        <v>197</v>
      </c>
      <c r="L1102" t="s">
        <v>58</v>
      </c>
      <c r="M1102" t="s">
        <v>46</v>
      </c>
      <c r="N1102" t="s">
        <v>1271</v>
      </c>
      <c r="O1102">
        <v>9</v>
      </c>
    </row>
    <row r="1103" spans="1:15" hidden="1">
      <c r="A1103">
        <v>60</v>
      </c>
      <c r="B1103" s="26" t="s">
        <v>1269</v>
      </c>
      <c r="C1103">
        <v>345</v>
      </c>
      <c r="D1103">
        <v>345</v>
      </c>
      <c r="E1103">
        <v>1195</v>
      </c>
      <c r="F1103" s="27">
        <v>37.049999999999997</v>
      </c>
      <c r="G1103" s="28">
        <v>41534</v>
      </c>
      <c r="H1103">
        <v>1230</v>
      </c>
      <c r="I1103" t="s">
        <v>1270</v>
      </c>
      <c r="J1103" t="s">
        <v>49</v>
      </c>
      <c r="K1103" s="29" t="s">
        <v>444</v>
      </c>
      <c r="L1103" t="s">
        <v>58</v>
      </c>
      <c r="M1103" t="s">
        <v>46</v>
      </c>
      <c r="N1103" t="s">
        <v>1271</v>
      </c>
      <c r="O1103">
        <v>9</v>
      </c>
    </row>
    <row r="1104" spans="1:15" hidden="1">
      <c r="A1104">
        <v>60</v>
      </c>
      <c r="B1104" s="26" t="s">
        <v>1269</v>
      </c>
      <c r="C1104">
        <v>345</v>
      </c>
      <c r="D1104">
        <v>345</v>
      </c>
      <c r="E1104">
        <v>1195</v>
      </c>
      <c r="F1104" s="27">
        <v>37.049999999999997</v>
      </c>
      <c r="G1104" s="28">
        <v>41534</v>
      </c>
      <c r="H1104">
        <v>1230</v>
      </c>
      <c r="I1104" t="s">
        <v>1270</v>
      </c>
      <c r="J1104" t="s">
        <v>49</v>
      </c>
      <c r="K1104" s="29" t="s">
        <v>197</v>
      </c>
      <c r="L1104" t="s">
        <v>58</v>
      </c>
      <c r="M1104" t="s">
        <v>46</v>
      </c>
      <c r="N1104" t="s">
        <v>1271</v>
      </c>
      <c r="O1104">
        <v>9</v>
      </c>
    </row>
    <row r="1105" spans="1:18" hidden="1">
      <c r="A1105">
        <v>60</v>
      </c>
      <c r="B1105" s="26" t="s">
        <v>1269</v>
      </c>
      <c r="C1105">
        <v>345</v>
      </c>
      <c r="D1105">
        <v>345</v>
      </c>
      <c r="E1105">
        <v>1195</v>
      </c>
      <c r="F1105" s="27">
        <v>37.049999999999997</v>
      </c>
      <c r="G1105" s="28">
        <v>41534</v>
      </c>
      <c r="H1105">
        <v>1230</v>
      </c>
      <c r="I1105" t="s">
        <v>1270</v>
      </c>
      <c r="J1105" t="s">
        <v>49</v>
      </c>
      <c r="K1105" s="29" t="s">
        <v>197</v>
      </c>
      <c r="L1105" t="s">
        <v>58</v>
      </c>
      <c r="M1105" t="s">
        <v>46</v>
      </c>
      <c r="N1105" t="s">
        <v>1271</v>
      </c>
      <c r="O1105">
        <v>9</v>
      </c>
    </row>
    <row r="1106" spans="1:18" hidden="1">
      <c r="A1106">
        <v>60</v>
      </c>
      <c r="B1106" s="26" t="s">
        <v>1269</v>
      </c>
      <c r="C1106">
        <v>345</v>
      </c>
      <c r="D1106">
        <v>345</v>
      </c>
      <c r="E1106">
        <v>1350</v>
      </c>
      <c r="F1106" s="27">
        <v>370.5</v>
      </c>
      <c r="G1106" s="28">
        <v>41534</v>
      </c>
      <c r="H1106">
        <v>1230</v>
      </c>
      <c r="I1106" t="s">
        <v>1270</v>
      </c>
      <c r="J1106" t="s">
        <v>55</v>
      </c>
      <c r="K1106" s="29" t="s">
        <v>59</v>
      </c>
      <c r="L1106" t="s">
        <v>58</v>
      </c>
      <c r="M1106" t="s">
        <v>46</v>
      </c>
      <c r="N1106" t="s">
        <v>1271</v>
      </c>
      <c r="O1106">
        <v>9</v>
      </c>
    </row>
    <row r="1107" spans="1:18" hidden="1">
      <c r="A1107">
        <v>60</v>
      </c>
      <c r="B1107" s="26" t="s">
        <v>1269</v>
      </c>
      <c r="C1107">
        <v>345</v>
      </c>
      <c r="D1107">
        <v>345</v>
      </c>
      <c r="E1107">
        <v>1350</v>
      </c>
      <c r="F1107" s="27">
        <v>370.5</v>
      </c>
      <c r="G1107" s="28">
        <v>41534</v>
      </c>
      <c r="H1107">
        <v>1230</v>
      </c>
      <c r="I1107" t="s">
        <v>1270</v>
      </c>
      <c r="J1107" t="s">
        <v>52</v>
      </c>
      <c r="K1107" s="29" t="s">
        <v>59</v>
      </c>
      <c r="L1107" t="s">
        <v>58</v>
      </c>
      <c r="M1107" t="s">
        <v>46</v>
      </c>
      <c r="N1107" t="s">
        <v>1271</v>
      </c>
      <c r="O1107">
        <v>9</v>
      </c>
    </row>
    <row r="1108" spans="1:18" hidden="1">
      <c r="A1108">
        <v>60</v>
      </c>
      <c r="B1108" s="26" t="s">
        <v>1269</v>
      </c>
      <c r="C1108">
        <v>345</v>
      </c>
      <c r="D1108">
        <v>345</v>
      </c>
      <c r="E1108">
        <v>1350</v>
      </c>
      <c r="F1108" s="27">
        <v>-370.5</v>
      </c>
      <c r="G1108" s="28">
        <v>41534</v>
      </c>
      <c r="H1108">
        <v>295658</v>
      </c>
      <c r="I1108" t="s">
        <v>1270</v>
      </c>
      <c r="J1108" t="s">
        <v>834</v>
      </c>
      <c r="K1108" s="29" t="s">
        <v>835</v>
      </c>
      <c r="L1108" t="s">
        <v>784</v>
      </c>
      <c r="M1108" t="s">
        <v>46</v>
      </c>
      <c r="N1108" t="s">
        <v>1271</v>
      </c>
      <c r="O1108">
        <v>9</v>
      </c>
    </row>
    <row r="1109" spans="1:18" hidden="1">
      <c r="A1109">
        <v>60</v>
      </c>
      <c r="B1109" s="26" t="s">
        <v>1269</v>
      </c>
      <c r="C1109">
        <v>345</v>
      </c>
      <c r="D1109">
        <v>345</v>
      </c>
      <c r="E1109">
        <v>1350</v>
      </c>
      <c r="F1109" s="27">
        <v>-370.5</v>
      </c>
      <c r="G1109" s="28">
        <v>41534</v>
      </c>
      <c r="H1109">
        <v>295658</v>
      </c>
      <c r="I1109" t="s">
        <v>1270</v>
      </c>
      <c r="J1109" t="s">
        <v>834</v>
      </c>
      <c r="K1109" s="29" t="s">
        <v>833</v>
      </c>
      <c r="L1109" t="s">
        <v>784</v>
      </c>
      <c r="M1109" t="s">
        <v>46</v>
      </c>
      <c r="N1109" t="s">
        <v>1271</v>
      </c>
      <c r="O1109">
        <v>9</v>
      </c>
    </row>
    <row r="1110" spans="1:18" hidden="1">
      <c r="A1110">
        <v>60</v>
      </c>
      <c r="B1110" s="26" t="s">
        <v>1269</v>
      </c>
      <c r="C1110">
        <v>345</v>
      </c>
      <c r="D1110">
        <v>345</v>
      </c>
      <c r="F1110" s="27">
        <v>-41132.239999999998</v>
      </c>
      <c r="G1110" s="28"/>
      <c r="I1110" t="s">
        <v>1275</v>
      </c>
      <c r="J1110" t="s">
        <v>1276</v>
      </c>
      <c r="K1110" s="29"/>
      <c r="M1110" t="s">
        <v>46</v>
      </c>
      <c r="N1110" t="s">
        <v>1277</v>
      </c>
      <c r="O1110">
        <v>9</v>
      </c>
    </row>
    <row r="1111" spans="1:18" hidden="1">
      <c r="A1111">
        <v>60</v>
      </c>
      <c r="B1111" s="26" t="s">
        <v>1269</v>
      </c>
      <c r="C1111">
        <v>345</v>
      </c>
      <c r="D1111">
        <v>345</v>
      </c>
      <c r="E1111">
        <v>1130</v>
      </c>
      <c r="F1111" s="27">
        <v>2025.09</v>
      </c>
      <c r="G1111" s="28">
        <v>41565</v>
      </c>
      <c r="H1111">
        <v>152282</v>
      </c>
      <c r="I1111" t="s">
        <v>1272</v>
      </c>
      <c r="J1111" t="s">
        <v>636</v>
      </c>
      <c r="K1111" s="29" t="s">
        <v>754</v>
      </c>
      <c r="L1111" t="s">
        <v>697</v>
      </c>
      <c r="M1111" t="s">
        <v>46</v>
      </c>
      <c r="N1111" t="s">
        <v>1271</v>
      </c>
      <c r="O1111">
        <v>10</v>
      </c>
      <c r="P1111">
        <v>144395</v>
      </c>
      <c r="Q1111" t="s">
        <v>627</v>
      </c>
      <c r="R1111">
        <v>96128</v>
      </c>
    </row>
    <row r="1112" spans="1:18" hidden="1">
      <c r="A1112">
        <v>60</v>
      </c>
      <c r="B1112" s="26" t="s">
        <v>1269</v>
      </c>
      <c r="C1112">
        <v>345</v>
      </c>
      <c r="D1112">
        <v>345</v>
      </c>
      <c r="E1112">
        <v>1115</v>
      </c>
      <c r="F1112" s="27">
        <v>730.96</v>
      </c>
      <c r="G1112" s="28">
        <v>41576</v>
      </c>
      <c r="H1112">
        <v>152858</v>
      </c>
      <c r="I1112" t="s">
        <v>1272</v>
      </c>
      <c r="J1112" t="s">
        <v>626</v>
      </c>
      <c r="K1112" s="29" t="s">
        <v>672</v>
      </c>
      <c r="L1112" t="s">
        <v>697</v>
      </c>
      <c r="M1112" t="s">
        <v>46</v>
      </c>
      <c r="N1112" t="s">
        <v>1271</v>
      </c>
      <c r="O1112">
        <v>10</v>
      </c>
      <c r="P1112">
        <v>145359</v>
      </c>
      <c r="Q1112" t="s">
        <v>624</v>
      </c>
      <c r="R1112">
        <v>92930</v>
      </c>
    </row>
    <row r="1113" spans="1:18" hidden="1">
      <c r="A1113">
        <v>60</v>
      </c>
      <c r="B1113" s="26" t="s">
        <v>1269</v>
      </c>
      <c r="C1113">
        <v>345</v>
      </c>
      <c r="D1113">
        <v>345</v>
      </c>
      <c r="E1113">
        <v>1115</v>
      </c>
      <c r="F1113" s="27">
        <v>1.51</v>
      </c>
      <c r="G1113" s="28">
        <v>41577</v>
      </c>
      <c r="H1113">
        <v>558255</v>
      </c>
      <c r="I1113" t="s">
        <v>1272</v>
      </c>
      <c r="J1113" t="s">
        <v>626</v>
      </c>
      <c r="K1113" s="29" t="s">
        <v>672</v>
      </c>
      <c r="L1113" t="s">
        <v>621</v>
      </c>
      <c r="M1113" t="s">
        <v>46</v>
      </c>
      <c r="N1113" t="s">
        <v>1271</v>
      </c>
      <c r="O1113">
        <v>10</v>
      </c>
      <c r="P1113">
        <v>145359</v>
      </c>
      <c r="Q1113" t="s">
        <v>624</v>
      </c>
      <c r="R1113">
        <v>92930</v>
      </c>
    </row>
    <row r="1114" spans="1:18" hidden="1">
      <c r="A1114">
        <v>60</v>
      </c>
      <c r="B1114" s="26" t="s">
        <v>1269</v>
      </c>
      <c r="C1114">
        <v>345</v>
      </c>
      <c r="D1114">
        <v>345</v>
      </c>
      <c r="E1114">
        <v>1195</v>
      </c>
      <c r="F1114" s="27">
        <v>37.049999999999997</v>
      </c>
      <c r="G1114" s="28">
        <v>41548</v>
      </c>
      <c r="H1114">
        <v>1236</v>
      </c>
      <c r="I1114" t="s">
        <v>1270</v>
      </c>
      <c r="J1114" t="s">
        <v>49</v>
      </c>
      <c r="K1114" s="29" t="s">
        <v>197</v>
      </c>
      <c r="L1114" t="s">
        <v>58</v>
      </c>
      <c r="M1114" t="s">
        <v>46</v>
      </c>
      <c r="N1114" t="s">
        <v>1271</v>
      </c>
      <c r="O1114">
        <v>10</v>
      </c>
      <c r="R1114">
        <v>97601</v>
      </c>
    </row>
    <row r="1115" spans="1:18" hidden="1">
      <c r="A1115">
        <v>60</v>
      </c>
      <c r="B1115" s="26" t="s">
        <v>1269</v>
      </c>
      <c r="C1115">
        <v>345</v>
      </c>
      <c r="D1115">
        <v>345</v>
      </c>
      <c r="E1115">
        <v>1195</v>
      </c>
      <c r="F1115" s="27">
        <v>37.049999999999997</v>
      </c>
      <c r="G1115" s="28">
        <v>41548</v>
      </c>
      <c r="H1115">
        <v>1236</v>
      </c>
      <c r="I1115" t="s">
        <v>1270</v>
      </c>
      <c r="J1115" t="s">
        <v>57</v>
      </c>
      <c r="K1115" s="29" t="s">
        <v>212</v>
      </c>
      <c r="L1115" t="s">
        <v>58</v>
      </c>
      <c r="M1115" t="s">
        <v>46</v>
      </c>
      <c r="N1115" t="s">
        <v>1271</v>
      </c>
      <c r="O1115">
        <v>10</v>
      </c>
      <c r="R1115">
        <v>97601</v>
      </c>
    </row>
    <row r="1116" spans="1:18" hidden="1">
      <c r="A1116">
        <v>60</v>
      </c>
      <c r="B1116" s="26" t="s">
        <v>1269</v>
      </c>
      <c r="C1116">
        <v>345</v>
      </c>
      <c r="D1116">
        <v>345</v>
      </c>
      <c r="E1116">
        <v>1195</v>
      </c>
      <c r="F1116" s="27">
        <v>37.049999999999997</v>
      </c>
      <c r="G1116" s="28">
        <v>41548</v>
      </c>
      <c r="H1116">
        <v>1236</v>
      </c>
      <c r="I1116" t="s">
        <v>1270</v>
      </c>
      <c r="J1116" t="s">
        <v>49</v>
      </c>
      <c r="K1116" s="29" t="s">
        <v>197</v>
      </c>
      <c r="L1116" t="s">
        <v>58</v>
      </c>
      <c r="M1116" t="s">
        <v>46</v>
      </c>
      <c r="N1116" t="s">
        <v>1271</v>
      </c>
      <c r="O1116">
        <v>10</v>
      </c>
      <c r="R1116">
        <v>97601</v>
      </c>
    </row>
    <row r="1117" spans="1:18" hidden="1">
      <c r="A1117">
        <v>60</v>
      </c>
      <c r="B1117" s="26" t="s">
        <v>1269</v>
      </c>
      <c r="C1117">
        <v>345</v>
      </c>
      <c r="D1117">
        <v>345</v>
      </c>
      <c r="E1117">
        <v>1195</v>
      </c>
      <c r="F1117" s="27">
        <v>37.049999999999997</v>
      </c>
      <c r="G1117" s="28">
        <v>41548</v>
      </c>
      <c r="H1117">
        <v>1236</v>
      </c>
      <c r="I1117" t="s">
        <v>1270</v>
      </c>
      <c r="J1117" t="s">
        <v>49</v>
      </c>
      <c r="K1117" s="29" t="s">
        <v>454</v>
      </c>
      <c r="L1117" t="s">
        <v>58</v>
      </c>
      <c r="M1117" t="s">
        <v>46</v>
      </c>
      <c r="N1117" t="s">
        <v>1271</v>
      </c>
      <c r="O1117">
        <v>10</v>
      </c>
      <c r="R1117">
        <v>97601</v>
      </c>
    </row>
    <row r="1118" spans="1:18" hidden="1">
      <c r="A1118">
        <v>60</v>
      </c>
      <c r="B1118" s="26" t="s">
        <v>1269</v>
      </c>
      <c r="C1118">
        <v>345</v>
      </c>
      <c r="D1118">
        <v>345</v>
      </c>
      <c r="E1118">
        <v>1140</v>
      </c>
      <c r="F1118" s="27">
        <v>111.15</v>
      </c>
      <c r="G1118" s="28">
        <v>41548</v>
      </c>
      <c r="H1118">
        <v>1236</v>
      </c>
      <c r="I1118" t="s">
        <v>1270</v>
      </c>
      <c r="J1118" t="s">
        <v>54</v>
      </c>
      <c r="K1118" s="29" t="s">
        <v>325</v>
      </c>
      <c r="L1118" t="s">
        <v>58</v>
      </c>
      <c r="M1118" t="s">
        <v>46</v>
      </c>
      <c r="N1118" t="s">
        <v>1271</v>
      </c>
      <c r="O1118">
        <v>10</v>
      </c>
      <c r="R1118">
        <v>93264</v>
      </c>
    </row>
    <row r="1119" spans="1:18" hidden="1">
      <c r="A1119">
        <v>60</v>
      </c>
      <c r="B1119" s="26" t="s">
        <v>1269</v>
      </c>
      <c r="C1119">
        <v>345</v>
      </c>
      <c r="D1119">
        <v>345</v>
      </c>
      <c r="E1119">
        <v>1140</v>
      </c>
      <c r="F1119" s="27">
        <v>74.099999999999994</v>
      </c>
      <c r="G1119" s="28">
        <v>41548</v>
      </c>
      <c r="H1119">
        <v>1236</v>
      </c>
      <c r="I1119" t="s">
        <v>1270</v>
      </c>
      <c r="J1119" t="s">
        <v>54</v>
      </c>
      <c r="K1119" s="29" t="s">
        <v>325</v>
      </c>
      <c r="L1119" t="s">
        <v>58</v>
      </c>
      <c r="M1119" t="s">
        <v>46</v>
      </c>
      <c r="N1119" t="s">
        <v>1271</v>
      </c>
      <c r="O1119">
        <v>10</v>
      </c>
      <c r="R1119">
        <v>93264</v>
      </c>
    </row>
    <row r="1120" spans="1:18" hidden="1">
      <c r="A1120">
        <v>60</v>
      </c>
      <c r="B1120" s="26" t="s">
        <v>1269</v>
      </c>
      <c r="C1120">
        <v>345</v>
      </c>
      <c r="D1120">
        <v>345</v>
      </c>
      <c r="E1120">
        <v>1140</v>
      </c>
      <c r="F1120" s="27">
        <v>74.099999999999994</v>
      </c>
      <c r="G1120" s="28">
        <v>41548</v>
      </c>
      <c r="H1120">
        <v>1236</v>
      </c>
      <c r="I1120" t="s">
        <v>1270</v>
      </c>
      <c r="J1120" t="s">
        <v>54</v>
      </c>
      <c r="K1120" s="29" t="s">
        <v>325</v>
      </c>
      <c r="L1120" t="s">
        <v>58</v>
      </c>
      <c r="M1120" t="s">
        <v>46</v>
      </c>
      <c r="N1120" t="s">
        <v>1271</v>
      </c>
      <c r="O1120">
        <v>10</v>
      </c>
      <c r="R1120">
        <v>93264</v>
      </c>
    </row>
    <row r="1121" spans="1:18" hidden="1">
      <c r="A1121">
        <v>60</v>
      </c>
      <c r="B1121" s="26" t="s">
        <v>1269</v>
      </c>
      <c r="C1121">
        <v>345</v>
      </c>
      <c r="D1121">
        <v>345</v>
      </c>
      <c r="E1121">
        <v>1140</v>
      </c>
      <c r="F1121" s="27">
        <v>37.049999999999997</v>
      </c>
      <c r="G1121" s="28">
        <v>41548</v>
      </c>
      <c r="H1121">
        <v>1236</v>
      </c>
      <c r="I1121" t="s">
        <v>1270</v>
      </c>
      <c r="J1121" t="s">
        <v>54</v>
      </c>
      <c r="K1121" s="29" t="s">
        <v>325</v>
      </c>
      <c r="L1121" t="s">
        <v>58</v>
      </c>
      <c r="M1121" t="s">
        <v>46</v>
      </c>
      <c r="N1121" t="s">
        <v>1271</v>
      </c>
      <c r="O1121">
        <v>10</v>
      </c>
      <c r="R1121">
        <v>93264</v>
      </c>
    </row>
    <row r="1122" spans="1:18" hidden="1">
      <c r="A1122">
        <v>60</v>
      </c>
      <c r="B1122" s="26" t="s">
        <v>1269</v>
      </c>
      <c r="C1122">
        <v>345</v>
      </c>
      <c r="D1122">
        <v>345</v>
      </c>
      <c r="E1122">
        <v>1140</v>
      </c>
      <c r="F1122" s="27">
        <v>74.099999999999994</v>
      </c>
      <c r="G1122" s="28">
        <v>41548</v>
      </c>
      <c r="H1122">
        <v>1236</v>
      </c>
      <c r="I1122" t="s">
        <v>1270</v>
      </c>
      <c r="J1122" t="s">
        <v>54</v>
      </c>
      <c r="K1122" s="29" t="s">
        <v>325</v>
      </c>
      <c r="L1122" t="s">
        <v>58</v>
      </c>
      <c r="M1122" t="s">
        <v>46</v>
      </c>
      <c r="N1122" t="s">
        <v>1271</v>
      </c>
      <c r="O1122">
        <v>10</v>
      </c>
      <c r="R1122">
        <v>93264</v>
      </c>
    </row>
    <row r="1123" spans="1:18" hidden="1">
      <c r="A1123">
        <v>60</v>
      </c>
      <c r="B1123" s="26" t="s">
        <v>1269</v>
      </c>
      <c r="C1123">
        <v>345</v>
      </c>
      <c r="D1123">
        <v>345</v>
      </c>
      <c r="E1123">
        <v>1195</v>
      </c>
      <c r="F1123" s="27">
        <v>37.049999999999997</v>
      </c>
      <c r="G1123" s="28">
        <v>41548</v>
      </c>
      <c r="H1123">
        <v>1236</v>
      </c>
      <c r="I1123" t="s">
        <v>1270</v>
      </c>
      <c r="J1123" t="s">
        <v>49</v>
      </c>
      <c r="K1123" s="29" t="s">
        <v>197</v>
      </c>
      <c r="L1123" t="s">
        <v>58</v>
      </c>
      <c r="M1123" t="s">
        <v>46</v>
      </c>
      <c r="N1123" t="s">
        <v>1271</v>
      </c>
      <c r="O1123">
        <v>10</v>
      </c>
      <c r="R1123">
        <v>97601</v>
      </c>
    </row>
    <row r="1124" spans="1:18" hidden="1">
      <c r="A1124">
        <v>60</v>
      </c>
      <c r="B1124" s="26" t="s">
        <v>1269</v>
      </c>
      <c r="C1124">
        <v>345</v>
      </c>
      <c r="D1124">
        <v>345</v>
      </c>
      <c r="E1124">
        <v>1140</v>
      </c>
      <c r="F1124" s="27">
        <v>111.15</v>
      </c>
      <c r="G1124" s="28">
        <v>41548</v>
      </c>
      <c r="H1124">
        <v>1236</v>
      </c>
      <c r="I1124" t="s">
        <v>1270</v>
      </c>
      <c r="J1124" t="s">
        <v>50</v>
      </c>
      <c r="K1124" s="29" t="s">
        <v>59</v>
      </c>
      <c r="L1124" t="s">
        <v>58</v>
      </c>
      <c r="M1124" t="s">
        <v>46</v>
      </c>
      <c r="N1124" t="s">
        <v>1271</v>
      </c>
      <c r="O1124">
        <v>10</v>
      </c>
      <c r="R1124">
        <v>93264</v>
      </c>
    </row>
    <row r="1125" spans="1:18" hidden="1">
      <c r="A1125">
        <v>60</v>
      </c>
      <c r="B1125" s="26" t="s">
        <v>1269</v>
      </c>
      <c r="C1125">
        <v>345</v>
      </c>
      <c r="D1125">
        <v>345</v>
      </c>
      <c r="E1125">
        <v>1140</v>
      </c>
      <c r="F1125" s="27">
        <v>74.099999999999994</v>
      </c>
      <c r="G1125" s="28">
        <v>41548</v>
      </c>
      <c r="H1125">
        <v>1236</v>
      </c>
      <c r="I1125" t="s">
        <v>1270</v>
      </c>
      <c r="J1125" t="s">
        <v>50</v>
      </c>
      <c r="K1125" s="29" t="s">
        <v>59</v>
      </c>
      <c r="L1125" t="s">
        <v>58</v>
      </c>
      <c r="M1125" t="s">
        <v>46</v>
      </c>
      <c r="N1125" t="s">
        <v>1271</v>
      </c>
      <c r="O1125">
        <v>10</v>
      </c>
      <c r="R1125">
        <v>93264</v>
      </c>
    </row>
    <row r="1126" spans="1:18" hidden="1">
      <c r="A1126">
        <v>60</v>
      </c>
      <c r="B1126" s="26" t="s">
        <v>1269</v>
      </c>
      <c r="C1126">
        <v>345</v>
      </c>
      <c r="D1126">
        <v>345</v>
      </c>
      <c r="E1126">
        <v>1140</v>
      </c>
      <c r="F1126" s="27">
        <v>74.099999999999994</v>
      </c>
      <c r="G1126" s="28">
        <v>41548</v>
      </c>
      <c r="H1126">
        <v>1236</v>
      </c>
      <c r="I1126" t="s">
        <v>1270</v>
      </c>
      <c r="J1126" t="s">
        <v>50</v>
      </c>
      <c r="K1126" s="29" t="s">
        <v>59</v>
      </c>
      <c r="L1126" t="s">
        <v>58</v>
      </c>
      <c r="M1126" t="s">
        <v>46</v>
      </c>
      <c r="N1126" t="s">
        <v>1271</v>
      </c>
      <c r="O1126">
        <v>10</v>
      </c>
      <c r="R1126">
        <v>93264</v>
      </c>
    </row>
    <row r="1127" spans="1:18" hidden="1">
      <c r="A1127">
        <v>60</v>
      </c>
      <c r="B1127" s="26" t="s">
        <v>1269</v>
      </c>
      <c r="C1127">
        <v>345</v>
      </c>
      <c r="D1127">
        <v>345</v>
      </c>
      <c r="E1127">
        <v>1140</v>
      </c>
      <c r="F1127" s="27">
        <v>37.049999999999997</v>
      </c>
      <c r="G1127" s="28">
        <v>41548</v>
      </c>
      <c r="H1127">
        <v>1236</v>
      </c>
      <c r="I1127" t="s">
        <v>1270</v>
      </c>
      <c r="J1127" t="s">
        <v>50</v>
      </c>
      <c r="K1127" s="29" t="s">
        <v>59</v>
      </c>
      <c r="L1127" t="s">
        <v>58</v>
      </c>
      <c r="M1127" t="s">
        <v>46</v>
      </c>
      <c r="N1127" t="s">
        <v>1271</v>
      </c>
      <c r="O1127">
        <v>10</v>
      </c>
      <c r="R1127">
        <v>93264</v>
      </c>
    </row>
    <row r="1128" spans="1:18" hidden="1">
      <c r="A1128">
        <v>60</v>
      </c>
      <c r="B1128" s="26" t="s">
        <v>1269</v>
      </c>
      <c r="C1128">
        <v>345</v>
      </c>
      <c r="D1128">
        <v>345</v>
      </c>
      <c r="E1128">
        <v>1140</v>
      </c>
      <c r="F1128" s="27">
        <v>74.099999999999994</v>
      </c>
      <c r="G1128" s="28">
        <v>41548</v>
      </c>
      <c r="H1128">
        <v>1236</v>
      </c>
      <c r="I1128" t="s">
        <v>1270</v>
      </c>
      <c r="J1128" t="s">
        <v>50</v>
      </c>
      <c r="K1128" s="29" t="s">
        <v>59</v>
      </c>
      <c r="L1128" t="s">
        <v>58</v>
      </c>
      <c r="M1128" t="s">
        <v>46</v>
      </c>
      <c r="N1128" t="s">
        <v>1271</v>
      </c>
      <c r="O1128">
        <v>10</v>
      </c>
      <c r="R1128">
        <v>93264</v>
      </c>
    </row>
    <row r="1129" spans="1:18" hidden="1">
      <c r="A1129">
        <v>60</v>
      </c>
      <c r="B1129" s="26" t="s">
        <v>1269</v>
      </c>
      <c r="C1129">
        <v>345</v>
      </c>
      <c r="D1129">
        <v>345</v>
      </c>
      <c r="E1129">
        <v>1115</v>
      </c>
      <c r="F1129" s="27">
        <v>74.099999999999994</v>
      </c>
      <c r="G1129" s="28">
        <v>41548</v>
      </c>
      <c r="H1129">
        <v>1236</v>
      </c>
      <c r="I1129" t="s">
        <v>1270</v>
      </c>
      <c r="J1129" t="s">
        <v>49</v>
      </c>
      <c r="K1129" s="29" t="s">
        <v>149</v>
      </c>
      <c r="L1129" t="s">
        <v>58</v>
      </c>
      <c r="M1129" t="s">
        <v>46</v>
      </c>
      <c r="N1129" t="s">
        <v>1271</v>
      </c>
      <c r="O1129">
        <v>10</v>
      </c>
      <c r="R1129">
        <v>92930</v>
      </c>
    </row>
    <row r="1130" spans="1:18" hidden="1">
      <c r="A1130">
        <v>60</v>
      </c>
      <c r="B1130" s="26" t="s">
        <v>1269</v>
      </c>
      <c r="C1130">
        <v>345</v>
      </c>
      <c r="D1130">
        <v>345</v>
      </c>
      <c r="E1130">
        <v>1140</v>
      </c>
      <c r="F1130" s="27">
        <v>74.099999999999994</v>
      </c>
      <c r="G1130" s="28">
        <v>41548</v>
      </c>
      <c r="H1130">
        <v>1236</v>
      </c>
      <c r="I1130" t="s">
        <v>1270</v>
      </c>
      <c r="J1130" t="s">
        <v>48</v>
      </c>
      <c r="K1130" s="29" t="s">
        <v>169</v>
      </c>
      <c r="L1130" t="s">
        <v>58</v>
      </c>
      <c r="M1130" t="s">
        <v>46</v>
      </c>
      <c r="N1130" t="s">
        <v>1271</v>
      </c>
      <c r="O1130">
        <v>10</v>
      </c>
      <c r="R1130">
        <v>93264</v>
      </c>
    </row>
    <row r="1131" spans="1:18" hidden="1">
      <c r="A1131">
        <v>60</v>
      </c>
      <c r="B1131" s="26" t="s">
        <v>1269</v>
      </c>
      <c r="C1131">
        <v>345</v>
      </c>
      <c r="D1131">
        <v>345</v>
      </c>
      <c r="E1131">
        <v>1140</v>
      </c>
      <c r="F1131" s="27">
        <v>37.049999999999997</v>
      </c>
      <c r="G1131" s="28">
        <v>41548</v>
      </c>
      <c r="H1131">
        <v>1236</v>
      </c>
      <c r="I1131" t="s">
        <v>1270</v>
      </c>
      <c r="J1131" t="s">
        <v>48</v>
      </c>
      <c r="K1131" s="29" t="s">
        <v>169</v>
      </c>
      <c r="L1131" t="s">
        <v>58</v>
      </c>
      <c r="M1131" t="s">
        <v>46</v>
      </c>
      <c r="N1131" t="s">
        <v>1271</v>
      </c>
      <c r="O1131">
        <v>10</v>
      </c>
      <c r="R1131">
        <v>93264</v>
      </c>
    </row>
    <row r="1132" spans="1:18" hidden="1">
      <c r="A1132">
        <v>60</v>
      </c>
      <c r="B1132" s="26" t="s">
        <v>1269</v>
      </c>
      <c r="C1132">
        <v>345</v>
      </c>
      <c r="D1132">
        <v>345</v>
      </c>
      <c r="E1132">
        <v>1140</v>
      </c>
      <c r="F1132" s="27">
        <v>37.049999999999997</v>
      </c>
      <c r="G1132" s="28">
        <v>41548</v>
      </c>
      <c r="H1132">
        <v>1236</v>
      </c>
      <c r="I1132" t="s">
        <v>1270</v>
      </c>
      <c r="J1132" t="s">
        <v>48</v>
      </c>
      <c r="K1132" s="29" t="s">
        <v>169</v>
      </c>
      <c r="L1132" t="s">
        <v>58</v>
      </c>
      <c r="M1132" t="s">
        <v>46</v>
      </c>
      <c r="N1132" t="s">
        <v>1271</v>
      </c>
      <c r="O1132">
        <v>10</v>
      </c>
      <c r="R1132">
        <v>93264</v>
      </c>
    </row>
    <row r="1133" spans="1:18" hidden="1">
      <c r="A1133">
        <v>60</v>
      </c>
      <c r="B1133" s="26" t="s">
        <v>1269</v>
      </c>
      <c r="C1133">
        <v>345</v>
      </c>
      <c r="D1133">
        <v>345</v>
      </c>
      <c r="E1133">
        <v>1140</v>
      </c>
      <c r="F1133" s="27">
        <v>37.049999999999997</v>
      </c>
      <c r="G1133" s="28">
        <v>41548</v>
      </c>
      <c r="H1133">
        <v>1236</v>
      </c>
      <c r="I1133" t="s">
        <v>1270</v>
      </c>
      <c r="J1133" t="s">
        <v>48</v>
      </c>
      <c r="K1133" s="29" t="s">
        <v>169</v>
      </c>
      <c r="L1133" t="s">
        <v>58</v>
      </c>
      <c r="M1133" t="s">
        <v>46</v>
      </c>
      <c r="N1133" t="s">
        <v>1271</v>
      </c>
      <c r="O1133">
        <v>10</v>
      </c>
      <c r="R1133">
        <v>93264</v>
      </c>
    </row>
    <row r="1134" spans="1:18" hidden="1">
      <c r="A1134">
        <v>60</v>
      </c>
      <c r="B1134" s="26" t="s">
        <v>1269</v>
      </c>
      <c r="C1134">
        <v>345</v>
      </c>
      <c r="D1134">
        <v>345</v>
      </c>
      <c r="E1134">
        <v>1140</v>
      </c>
      <c r="F1134" s="27">
        <v>37.049999999999997</v>
      </c>
      <c r="G1134" s="28">
        <v>41548</v>
      </c>
      <c r="H1134">
        <v>1236</v>
      </c>
      <c r="I1134" t="s">
        <v>1270</v>
      </c>
      <c r="J1134" t="s">
        <v>48</v>
      </c>
      <c r="K1134" s="29" t="s">
        <v>169</v>
      </c>
      <c r="L1134" t="s">
        <v>58</v>
      </c>
      <c r="M1134" t="s">
        <v>46</v>
      </c>
      <c r="N1134" t="s">
        <v>1271</v>
      </c>
      <c r="O1134">
        <v>10</v>
      </c>
      <c r="R1134">
        <v>93264</v>
      </c>
    </row>
    <row r="1135" spans="1:18" hidden="1">
      <c r="A1135">
        <v>60</v>
      </c>
      <c r="B1135" s="26" t="s">
        <v>1269</v>
      </c>
      <c r="C1135">
        <v>345</v>
      </c>
      <c r="D1135">
        <v>345</v>
      </c>
      <c r="E1135">
        <v>1140</v>
      </c>
      <c r="F1135" s="27">
        <v>18.53</v>
      </c>
      <c r="G1135" s="28">
        <v>41548</v>
      </c>
      <c r="H1135">
        <v>1236</v>
      </c>
      <c r="I1135" t="s">
        <v>1270</v>
      </c>
      <c r="J1135" t="s">
        <v>48</v>
      </c>
      <c r="K1135" s="29" t="s">
        <v>169</v>
      </c>
      <c r="L1135" t="s">
        <v>58</v>
      </c>
      <c r="M1135" t="s">
        <v>46</v>
      </c>
      <c r="N1135" t="s">
        <v>1271</v>
      </c>
      <c r="O1135">
        <v>10</v>
      </c>
      <c r="R1135">
        <v>93264</v>
      </c>
    </row>
    <row r="1136" spans="1:18" hidden="1">
      <c r="A1136">
        <v>60</v>
      </c>
      <c r="B1136" s="26" t="s">
        <v>1269</v>
      </c>
      <c r="C1136">
        <v>345</v>
      </c>
      <c r="D1136">
        <v>345</v>
      </c>
      <c r="E1136">
        <v>1195</v>
      </c>
      <c r="F1136" s="27">
        <v>37.049999999999997</v>
      </c>
      <c r="G1136" s="28">
        <v>41548</v>
      </c>
      <c r="H1136">
        <v>1236</v>
      </c>
      <c r="I1136" t="s">
        <v>1270</v>
      </c>
      <c r="J1136" t="s">
        <v>57</v>
      </c>
      <c r="K1136" s="29" t="s">
        <v>455</v>
      </c>
      <c r="L1136" t="s">
        <v>58</v>
      </c>
      <c r="M1136" t="s">
        <v>46</v>
      </c>
      <c r="N1136" t="s">
        <v>1271</v>
      </c>
      <c r="O1136">
        <v>10</v>
      </c>
      <c r="R1136">
        <v>97601</v>
      </c>
    </row>
    <row r="1137" spans="1:18" hidden="1">
      <c r="A1137">
        <v>60</v>
      </c>
      <c r="B1137" s="26" t="s">
        <v>1269</v>
      </c>
      <c r="C1137">
        <v>345</v>
      </c>
      <c r="D1137">
        <v>345</v>
      </c>
      <c r="E1137">
        <v>1195</v>
      </c>
      <c r="F1137" s="27">
        <v>37.049999999999997</v>
      </c>
      <c r="G1137" s="28">
        <v>41548</v>
      </c>
      <c r="H1137">
        <v>1236</v>
      </c>
      <c r="I1137" t="s">
        <v>1270</v>
      </c>
      <c r="J1137" t="s">
        <v>49</v>
      </c>
      <c r="K1137" s="29" t="s">
        <v>454</v>
      </c>
      <c r="L1137" t="s">
        <v>58</v>
      </c>
      <c r="M1137" t="s">
        <v>46</v>
      </c>
      <c r="N1137" t="s">
        <v>1271</v>
      </c>
      <c r="O1137">
        <v>10</v>
      </c>
      <c r="R1137">
        <v>97601</v>
      </c>
    </row>
    <row r="1138" spans="1:18" hidden="1">
      <c r="A1138">
        <v>60</v>
      </c>
      <c r="B1138" s="26" t="s">
        <v>1269</v>
      </c>
      <c r="C1138">
        <v>345</v>
      </c>
      <c r="D1138">
        <v>345</v>
      </c>
      <c r="E1138">
        <v>1115</v>
      </c>
      <c r="F1138" s="27">
        <v>74.099999999999994</v>
      </c>
      <c r="G1138" s="28">
        <v>41562</v>
      </c>
      <c r="H1138">
        <v>1239</v>
      </c>
      <c r="I1138" t="s">
        <v>1270</v>
      </c>
      <c r="J1138" t="s">
        <v>45</v>
      </c>
      <c r="K1138" s="29" t="s">
        <v>59</v>
      </c>
      <c r="L1138" t="s">
        <v>58</v>
      </c>
      <c r="M1138" t="s">
        <v>46</v>
      </c>
      <c r="N1138" t="s">
        <v>1271</v>
      </c>
      <c r="O1138">
        <v>10</v>
      </c>
      <c r="R1138">
        <v>92930</v>
      </c>
    </row>
    <row r="1139" spans="1:18" hidden="1">
      <c r="A1139">
        <v>60</v>
      </c>
      <c r="B1139" s="26" t="s">
        <v>1269</v>
      </c>
      <c r="C1139">
        <v>345</v>
      </c>
      <c r="D1139">
        <v>345</v>
      </c>
      <c r="E1139">
        <v>1115</v>
      </c>
      <c r="F1139" s="27">
        <v>162</v>
      </c>
      <c r="G1139" s="28">
        <v>41562</v>
      </c>
      <c r="H1139">
        <v>1239</v>
      </c>
      <c r="I1139" t="s">
        <v>1270</v>
      </c>
      <c r="J1139" t="s">
        <v>47</v>
      </c>
      <c r="K1139" s="29" t="s">
        <v>191</v>
      </c>
      <c r="L1139" t="s">
        <v>58</v>
      </c>
      <c r="M1139" t="s">
        <v>46</v>
      </c>
      <c r="N1139" t="s">
        <v>1271</v>
      </c>
      <c r="O1139">
        <v>10</v>
      </c>
      <c r="R1139">
        <v>92930</v>
      </c>
    </row>
    <row r="1140" spans="1:18" hidden="1">
      <c r="A1140">
        <v>60</v>
      </c>
      <c r="B1140" s="26" t="s">
        <v>1269</v>
      </c>
      <c r="C1140">
        <v>345</v>
      </c>
      <c r="D1140">
        <v>345</v>
      </c>
      <c r="E1140">
        <v>1115</v>
      </c>
      <c r="F1140" s="27">
        <v>162</v>
      </c>
      <c r="G1140" s="28">
        <v>41562</v>
      </c>
      <c r="H1140">
        <v>1239</v>
      </c>
      <c r="I1140" t="s">
        <v>1270</v>
      </c>
      <c r="J1140" t="s">
        <v>47</v>
      </c>
      <c r="K1140" s="29" t="s">
        <v>191</v>
      </c>
      <c r="L1140" t="s">
        <v>58</v>
      </c>
      <c r="M1140" t="s">
        <v>46</v>
      </c>
      <c r="N1140" t="s">
        <v>1271</v>
      </c>
      <c r="O1140">
        <v>10</v>
      </c>
      <c r="R1140">
        <v>92930</v>
      </c>
    </row>
    <row r="1141" spans="1:18" hidden="1">
      <c r="A1141">
        <v>60</v>
      </c>
      <c r="B1141" s="26" t="s">
        <v>1269</v>
      </c>
      <c r="C1141">
        <v>345</v>
      </c>
      <c r="D1141">
        <v>345</v>
      </c>
      <c r="E1141">
        <v>1115</v>
      </c>
      <c r="F1141" s="27">
        <v>162</v>
      </c>
      <c r="G1141" s="28">
        <v>41562</v>
      </c>
      <c r="H1141">
        <v>1239</v>
      </c>
      <c r="I1141" t="s">
        <v>1270</v>
      </c>
      <c r="J1141" t="s">
        <v>47</v>
      </c>
      <c r="K1141" s="29" t="s">
        <v>191</v>
      </c>
      <c r="L1141" t="s">
        <v>58</v>
      </c>
      <c r="M1141" t="s">
        <v>46</v>
      </c>
      <c r="N1141" t="s">
        <v>1271</v>
      </c>
      <c r="O1141">
        <v>10</v>
      </c>
      <c r="R1141">
        <v>92930</v>
      </c>
    </row>
    <row r="1142" spans="1:18" hidden="1">
      <c r="A1142">
        <v>60</v>
      </c>
      <c r="B1142" s="26" t="s">
        <v>1269</v>
      </c>
      <c r="C1142">
        <v>345</v>
      </c>
      <c r="D1142">
        <v>345</v>
      </c>
      <c r="E1142">
        <v>1115</v>
      </c>
      <c r="F1142" s="27">
        <v>81</v>
      </c>
      <c r="G1142" s="28">
        <v>41562</v>
      </c>
      <c r="H1142">
        <v>1239</v>
      </c>
      <c r="I1142" t="s">
        <v>1270</v>
      </c>
      <c r="J1142" t="s">
        <v>47</v>
      </c>
      <c r="K1142" s="29" t="s">
        <v>191</v>
      </c>
      <c r="L1142" t="s">
        <v>58</v>
      </c>
      <c r="M1142" t="s">
        <v>46</v>
      </c>
      <c r="N1142" t="s">
        <v>1271</v>
      </c>
      <c r="O1142">
        <v>10</v>
      </c>
      <c r="R1142">
        <v>92930</v>
      </c>
    </row>
    <row r="1143" spans="1:18" hidden="1">
      <c r="A1143">
        <v>60</v>
      </c>
      <c r="B1143" s="26" t="s">
        <v>1269</v>
      </c>
      <c r="C1143">
        <v>345</v>
      </c>
      <c r="D1143">
        <v>345</v>
      </c>
      <c r="E1143">
        <v>1130</v>
      </c>
      <c r="F1143" s="27">
        <v>296.39999999999998</v>
      </c>
      <c r="G1143" s="28">
        <v>41562</v>
      </c>
      <c r="H1143">
        <v>1239</v>
      </c>
      <c r="I1143" t="s">
        <v>1270</v>
      </c>
      <c r="J1143" t="s">
        <v>45</v>
      </c>
      <c r="K1143" s="29" t="s">
        <v>59</v>
      </c>
      <c r="L1143" t="s">
        <v>58</v>
      </c>
      <c r="M1143" t="s">
        <v>46</v>
      </c>
      <c r="N1143" t="s">
        <v>1271</v>
      </c>
      <c r="O1143">
        <v>10</v>
      </c>
      <c r="R1143">
        <v>96128</v>
      </c>
    </row>
    <row r="1144" spans="1:18" hidden="1">
      <c r="A1144">
        <v>60</v>
      </c>
      <c r="B1144" s="26" t="s">
        <v>1269</v>
      </c>
      <c r="C1144">
        <v>345</v>
      </c>
      <c r="D1144">
        <v>345</v>
      </c>
      <c r="E1144">
        <v>1130</v>
      </c>
      <c r="F1144" s="27">
        <v>148.19999999999999</v>
      </c>
      <c r="G1144" s="28">
        <v>41562</v>
      </c>
      <c r="H1144">
        <v>1239</v>
      </c>
      <c r="I1144" t="s">
        <v>1270</v>
      </c>
      <c r="J1144" t="s">
        <v>45</v>
      </c>
      <c r="K1144" s="29" t="s">
        <v>59</v>
      </c>
      <c r="L1144" t="s">
        <v>58</v>
      </c>
      <c r="M1144" t="s">
        <v>46</v>
      </c>
      <c r="N1144" t="s">
        <v>1271</v>
      </c>
      <c r="O1144">
        <v>10</v>
      </c>
      <c r="R1144">
        <v>96128</v>
      </c>
    </row>
    <row r="1145" spans="1:18" hidden="1">
      <c r="A1145">
        <v>60</v>
      </c>
      <c r="B1145" s="26" t="s">
        <v>1269</v>
      </c>
      <c r="C1145">
        <v>345</v>
      </c>
      <c r="D1145">
        <v>345</v>
      </c>
      <c r="E1145">
        <v>1140</v>
      </c>
      <c r="F1145" s="27">
        <v>74.099999999999994</v>
      </c>
      <c r="G1145" s="28">
        <v>41562</v>
      </c>
      <c r="H1145">
        <v>1239</v>
      </c>
      <c r="I1145" t="s">
        <v>1270</v>
      </c>
      <c r="J1145" t="s">
        <v>45</v>
      </c>
      <c r="K1145" s="29" t="s">
        <v>59</v>
      </c>
      <c r="L1145" t="s">
        <v>58</v>
      </c>
      <c r="M1145" t="s">
        <v>46</v>
      </c>
      <c r="N1145" t="s">
        <v>1271</v>
      </c>
      <c r="O1145">
        <v>10</v>
      </c>
      <c r="R1145">
        <v>93263</v>
      </c>
    </row>
    <row r="1146" spans="1:18" hidden="1">
      <c r="A1146">
        <v>60</v>
      </c>
      <c r="B1146" s="26" t="s">
        <v>1269</v>
      </c>
      <c r="C1146">
        <v>345</v>
      </c>
      <c r="D1146">
        <v>345</v>
      </c>
      <c r="E1146">
        <v>1140</v>
      </c>
      <c r="F1146" s="27">
        <v>74.099999999999994</v>
      </c>
      <c r="G1146" s="28">
        <v>41562</v>
      </c>
      <c r="H1146">
        <v>1239</v>
      </c>
      <c r="I1146" t="s">
        <v>1270</v>
      </c>
      <c r="J1146" t="s">
        <v>45</v>
      </c>
      <c r="K1146" s="29" t="s">
        <v>59</v>
      </c>
      <c r="L1146" t="s">
        <v>58</v>
      </c>
      <c r="M1146" t="s">
        <v>46</v>
      </c>
      <c r="N1146" t="s">
        <v>1271</v>
      </c>
      <c r="O1146">
        <v>10</v>
      </c>
      <c r="R1146">
        <v>93263</v>
      </c>
    </row>
    <row r="1147" spans="1:18" hidden="1">
      <c r="A1147">
        <v>60</v>
      </c>
      <c r="B1147" s="26" t="s">
        <v>1269</v>
      </c>
      <c r="C1147">
        <v>345</v>
      </c>
      <c r="D1147">
        <v>345</v>
      </c>
      <c r="E1147">
        <v>1140</v>
      </c>
      <c r="F1147" s="27">
        <v>74.099999999999994</v>
      </c>
      <c r="G1147" s="28">
        <v>41562</v>
      </c>
      <c r="H1147">
        <v>1239</v>
      </c>
      <c r="I1147" t="s">
        <v>1270</v>
      </c>
      <c r="J1147" t="s">
        <v>45</v>
      </c>
      <c r="K1147" s="29" t="s">
        <v>59</v>
      </c>
      <c r="L1147" t="s">
        <v>58</v>
      </c>
      <c r="M1147" t="s">
        <v>46</v>
      </c>
      <c r="N1147" t="s">
        <v>1271</v>
      </c>
      <c r="O1147">
        <v>10</v>
      </c>
      <c r="R1147">
        <v>93263</v>
      </c>
    </row>
    <row r="1148" spans="1:18" hidden="1">
      <c r="A1148">
        <v>60</v>
      </c>
      <c r="B1148" s="26" t="s">
        <v>1269</v>
      </c>
      <c r="C1148">
        <v>345</v>
      </c>
      <c r="D1148">
        <v>345</v>
      </c>
      <c r="E1148">
        <v>1140</v>
      </c>
      <c r="F1148" s="27">
        <v>74.099999999999994</v>
      </c>
      <c r="G1148" s="28">
        <v>41562</v>
      </c>
      <c r="H1148">
        <v>1239</v>
      </c>
      <c r="I1148" t="s">
        <v>1270</v>
      </c>
      <c r="J1148" t="s">
        <v>45</v>
      </c>
      <c r="K1148" s="29" t="s">
        <v>59</v>
      </c>
      <c r="L1148" t="s">
        <v>58</v>
      </c>
      <c r="M1148" t="s">
        <v>46</v>
      </c>
      <c r="N1148" t="s">
        <v>1271</v>
      </c>
      <c r="O1148">
        <v>10</v>
      </c>
      <c r="R1148">
        <v>93264</v>
      </c>
    </row>
    <row r="1149" spans="1:18" hidden="1">
      <c r="A1149">
        <v>60</v>
      </c>
      <c r="B1149" s="26" t="s">
        <v>1269</v>
      </c>
      <c r="C1149">
        <v>345</v>
      </c>
      <c r="D1149">
        <v>345</v>
      </c>
      <c r="E1149">
        <v>1140</v>
      </c>
      <c r="F1149" s="27">
        <v>74.099999999999994</v>
      </c>
      <c r="G1149" s="28">
        <v>41562</v>
      </c>
      <c r="H1149">
        <v>1239</v>
      </c>
      <c r="I1149" t="s">
        <v>1270</v>
      </c>
      <c r="J1149" t="s">
        <v>45</v>
      </c>
      <c r="K1149" s="29" t="s">
        <v>59</v>
      </c>
      <c r="L1149" t="s">
        <v>58</v>
      </c>
      <c r="M1149" t="s">
        <v>46</v>
      </c>
      <c r="N1149" t="s">
        <v>1271</v>
      </c>
      <c r="O1149">
        <v>10</v>
      </c>
      <c r="R1149">
        <v>93264</v>
      </c>
    </row>
    <row r="1150" spans="1:18" hidden="1">
      <c r="A1150">
        <v>60</v>
      </c>
      <c r="B1150" s="26" t="s">
        <v>1269</v>
      </c>
      <c r="C1150">
        <v>345</v>
      </c>
      <c r="D1150">
        <v>345</v>
      </c>
      <c r="E1150">
        <v>1140</v>
      </c>
      <c r="F1150" s="27">
        <v>74.099999999999994</v>
      </c>
      <c r="G1150" s="28">
        <v>41562</v>
      </c>
      <c r="H1150">
        <v>1239</v>
      </c>
      <c r="I1150" t="s">
        <v>1270</v>
      </c>
      <c r="J1150" t="s">
        <v>45</v>
      </c>
      <c r="K1150" s="29" t="s">
        <v>59</v>
      </c>
      <c r="L1150" t="s">
        <v>58</v>
      </c>
      <c r="M1150" t="s">
        <v>46</v>
      </c>
      <c r="N1150" t="s">
        <v>1271</v>
      </c>
      <c r="O1150">
        <v>10</v>
      </c>
      <c r="R1150">
        <v>93264</v>
      </c>
    </row>
    <row r="1151" spans="1:18" hidden="1">
      <c r="A1151">
        <v>60</v>
      </c>
      <c r="B1151" s="26" t="s">
        <v>1269</v>
      </c>
      <c r="C1151">
        <v>345</v>
      </c>
      <c r="D1151">
        <v>345</v>
      </c>
      <c r="E1151">
        <v>1140</v>
      </c>
      <c r="F1151" s="27">
        <v>74.099999999999994</v>
      </c>
      <c r="G1151" s="28">
        <v>41562</v>
      </c>
      <c r="H1151">
        <v>1239</v>
      </c>
      <c r="I1151" t="s">
        <v>1270</v>
      </c>
      <c r="J1151" t="s">
        <v>45</v>
      </c>
      <c r="K1151" s="29" t="s">
        <v>59</v>
      </c>
      <c r="L1151" t="s">
        <v>58</v>
      </c>
      <c r="M1151" t="s">
        <v>46</v>
      </c>
      <c r="N1151" t="s">
        <v>1271</v>
      </c>
      <c r="O1151">
        <v>10</v>
      </c>
      <c r="R1151">
        <v>93264</v>
      </c>
    </row>
    <row r="1152" spans="1:18" hidden="1">
      <c r="A1152">
        <v>60</v>
      </c>
      <c r="B1152" s="26" t="s">
        <v>1269</v>
      </c>
      <c r="C1152">
        <v>345</v>
      </c>
      <c r="D1152">
        <v>345</v>
      </c>
      <c r="E1152">
        <v>1140</v>
      </c>
      <c r="F1152" s="27">
        <v>74.099999999999994</v>
      </c>
      <c r="G1152" s="28">
        <v>41562</v>
      </c>
      <c r="H1152">
        <v>1239</v>
      </c>
      <c r="I1152" t="s">
        <v>1270</v>
      </c>
      <c r="J1152" t="s">
        <v>45</v>
      </c>
      <c r="K1152" s="29" t="s">
        <v>59</v>
      </c>
      <c r="L1152" t="s">
        <v>58</v>
      </c>
      <c r="M1152" t="s">
        <v>46</v>
      </c>
      <c r="N1152" t="s">
        <v>1271</v>
      </c>
      <c r="O1152">
        <v>10</v>
      </c>
      <c r="R1152">
        <v>93264</v>
      </c>
    </row>
    <row r="1153" spans="1:18" hidden="1">
      <c r="A1153">
        <v>60</v>
      </c>
      <c r="B1153" s="26" t="s">
        <v>1269</v>
      </c>
      <c r="C1153">
        <v>345</v>
      </c>
      <c r="D1153">
        <v>345</v>
      </c>
      <c r="E1153">
        <v>1140</v>
      </c>
      <c r="F1153" s="27">
        <v>74.099999999999994</v>
      </c>
      <c r="G1153" s="28">
        <v>41562</v>
      </c>
      <c r="H1153">
        <v>1239</v>
      </c>
      <c r="I1153" t="s">
        <v>1270</v>
      </c>
      <c r="J1153" t="s">
        <v>45</v>
      </c>
      <c r="K1153" s="29" t="s">
        <v>59</v>
      </c>
      <c r="L1153" t="s">
        <v>58</v>
      </c>
      <c r="M1153" t="s">
        <v>46</v>
      </c>
      <c r="N1153" t="s">
        <v>1271</v>
      </c>
      <c r="O1153">
        <v>10</v>
      </c>
      <c r="R1153">
        <v>93264</v>
      </c>
    </row>
    <row r="1154" spans="1:18" hidden="1">
      <c r="A1154">
        <v>60</v>
      </c>
      <c r="B1154" s="26" t="s">
        <v>1269</v>
      </c>
      <c r="C1154">
        <v>345</v>
      </c>
      <c r="D1154">
        <v>345</v>
      </c>
      <c r="E1154">
        <v>1140</v>
      </c>
      <c r="F1154" s="27">
        <v>111.15</v>
      </c>
      <c r="G1154" s="28">
        <v>41562</v>
      </c>
      <c r="H1154">
        <v>1242</v>
      </c>
      <c r="I1154" t="s">
        <v>1270</v>
      </c>
      <c r="J1154" t="s">
        <v>55</v>
      </c>
      <c r="K1154" s="29" t="s">
        <v>59</v>
      </c>
      <c r="L1154" t="s">
        <v>58</v>
      </c>
      <c r="M1154" t="s">
        <v>46</v>
      </c>
      <c r="N1154" t="s">
        <v>1271</v>
      </c>
      <c r="O1154">
        <v>10</v>
      </c>
      <c r="R1154">
        <v>93263</v>
      </c>
    </row>
    <row r="1155" spans="1:18" hidden="1">
      <c r="A1155">
        <v>60</v>
      </c>
      <c r="B1155" s="26" t="s">
        <v>1269</v>
      </c>
      <c r="C1155">
        <v>345</v>
      </c>
      <c r="D1155">
        <v>345</v>
      </c>
      <c r="E1155">
        <v>1140</v>
      </c>
      <c r="F1155" s="27">
        <v>74.099999999999994</v>
      </c>
      <c r="G1155" s="28">
        <v>41562</v>
      </c>
      <c r="H1155">
        <v>1242</v>
      </c>
      <c r="I1155" t="s">
        <v>1270</v>
      </c>
      <c r="J1155" t="s">
        <v>48</v>
      </c>
      <c r="K1155" s="29" t="s">
        <v>189</v>
      </c>
      <c r="L1155" t="s">
        <v>58</v>
      </c>
      <c r="M1155" t="s">
        <v>46</v>
      </c>
      <c r="N1155" t="s">
        <v>1271</v>
      </c>
      <c r="O1155">
        <v>10</v>
      </c>
      <c r="R1155">
        <v>93264</v>
      </c>
    </row>
    <row r="1156" spans="1:18" hidden="1">
      <c r="A1156">
        <v>60</v>
      </c>
      <c r="B1156" s="26" t="s">
        <v>1269</v>
      </c>
      <c r="C1156">
        <v>345</v>
      </c>
      <c r="D1156">
        <v>345</v>
      </c>
      <c r="E1156">
        <v>1140</v>
      </c>
      <c r="F1156" s="27">
        <v>111.15</v>
      </c>
      <c r="G1156" s="28">
        <v>41562</v>
      </c>
      <c r="H1156">
        <v>1242</v>
      </c>
      <c r="I1156" t="s">
        <v>1270</v>
      </c>
      <c r="J1156" t="s">
        <v>55</v>
      </c>
      <c r="K1156" s="29" t="s">
        <v>59</v>
      </c>
      <c r="L1156" t="s">
        <v>58</v>
      </c>
      <c r="M1156" t="s">
        <v>46</v>
      </c>
      <c r="N1156" t="s">
        <v>1271</v>
      </c>
      <c r="O1156">
        <v>10</v>
      </c>
      <c r="R1156">
        <v>93263</v>
      </c>
    </row>
    <row r="1157" spans="1:18" hidden="1">
      <c r="A1157">
        <v>60</v>
      </c>
      <c r="B1157" s="26" t="s">
        <v>1269</v>
      </c>
      <c r="C1157">
        <v>345</v>
      </c>
      <c r="D1157">
        <v>345</v>
      </c>
      <c r="E1157">
        <v>1140</v>
      </c>
      <c r="F1157" s="27">
        <v>37.049999999999997</v>
      </c>
      <c r="G1157" s="28">
        <v>41562</v>
      </c>
      <c r="H1157">
        <v>1242</v>
      </c>
      <c r="I1157" t="s">
        <v>1270</v>
      </c>
      <c r="J1157" t="s">
        <v>55</v>
      </c>
      <c r="K1157" s="29" t="s">
        <v>59</v>
      </c>
      <c r="L1157" t="s">
        <v>58</v>
      </c>
      <c r="M1157" t="s">
        <v>46</v>
      </c>
      <c r="N1157" t="s">
        <v>1271</v>
      </c>
      <c r="O1157">
        <v>10</v>
      </c>
      <c r="R1157">
        <v>93263</v>
      </c>
    </row>
    <row r="1158" spans="1:18" hidden="1">
      <c r="A1158">
        <v>60</v>
      </c>
      <c r="B1158" s="26" t="s">
        <v>1269</v>
      </c>
      <c r="C1158">
        <v>345</v>
      </c>
      <c r="D1158">
        <v>345</v>
      </c>
      <c r="E1158">
        <v>1140</v>
      </c>
      <c r="F1158" s="27">
        <v>37.049999999999997</v>
      </c>
      <c r="G1158" s="28">
        <v>41562</v>
      </c>
      <c r="H1158">
        <v>1242</v>
      </c>
      <c r="I1158" t="s">
        <v>1270</v>
      </c>
      <c r="J1158" t="s">
        <v>54</v>
      </c>
      <c r="K1158" s="29" t="s">
        <v>325</v>
      </c>
      <c r="L1158" t="s">
        <v>58</v>
      </c>
      <c r="M1158" t="s">
        <v>46</v>
      </c>
      <c r="N1158" t="s">
        <v>1271</v>
      </c>
      <c r="O1158">
        <v>10</v>
      </c>
      <c r="R1158">
        <v>93264</v>
      </c>
    </row>
    <row r="1159" spans="1:18" hidden="1">
      <c r="A1159">
        <v>60</v>
      </c>
      <c r="B1159" s="26" t="s">
        <v>1269</v>
      </c>
      <c r="C1159">
        <v>345</v>
      </c>
      <c r="D1159">
        <v>345</v>
      </c>
      <c r="E1159">
        <v>1140</v>
      </c>
      <c r="F1159" s="27">
        <v>111.15</v>
      </c>
      <c r="G1159" s="28">
        <v>41562</v>
      </c>
      <c r="H1159">
        <v>1242</v>
      </c>
      <c r="I1159" t="s">
        <v>1270</v>
      </c>
      <c r="J1159" t="s">
        <v>54</v>
      </c>
      <c r="K1159" s="29" t="s">
        <v>325</v>
      </c>
      <c r="L1159" t="s">
        <v>58</v>
      </c>
      <c r="M1159" t="s">
        <v>46</v>
      </c>
      <c r="N1159" t="s">
        <v>1271</v>
      </c>
      <c r="O1159">
        <v>10</v>
      </c>
      <c r="R1159">
        <v>93264</v>
      </c>
    </row>
    <row r="1160" spans="1:18" hidden="1">
      <c r="A1160">
        <v>60</v>
      </c>
      <c r="B1160" s="26" t="s">
        <v>1269</v>
      </c>
      <c r="C1160">
        <v>345</v>
      </c>
      <c r="D1160">
        <v>345</v>
      </c>
      <c r="E1160">
        <v>1140</v>
      </c>
      <c r="F1160" s="27">
        <v>74.099999999999994</v>
      </c>
      <c r="G1160" s="28">
        <v>41562</v>
      </c>
      <c r="H1160">
        <v>1242</v>
      </c>
      <c r="I1160" t="s">
        <v>1270</v>
      </c>
      <c r="J1160" t="s">
        <v>54</v>
      </c>
      <c r="K1160" s="29" t="s">
        <v>325</v>
      </c>
      <c r="L1160" t="s">
        <v>58</v>
      </c>
      <c r="M1160" t="s">
        <v>46</v>
      </c>
      <c r="N1160" t="s">
        <v>1271</v>
      </c>
      <c r="O1160">
        <v>10</v>
      </c>
      <c r="R1160">
        <v>93264</v>
      </c>
    </row>
    <row r="1161" spans="1:18" hidden="1">
      <c r="A1161">
        <v>60</v>
      </c>
      <c r="B1161" s="26" t="s">
        <v>1269</v>
      </c>
      <c r="C1161">
        <v>345</v>
      </c>
      <c r="D1161">
        <v>345</v>
      </c>
      <c r="E1161">
        <v>1140</v>
      </c>
      <c r="F1161" s="27">
        <v>222.3</v>
      </c>
      <c r="G1161" s="28">
        <v>41562</v>
      </c>
      <c r="H1161">
        <v>1242</v>
      </c>
      <c r="I1161" t="s">
        <v>1270</v>
      </c>
      <c r="J1161" t="s">
        <v>52</v>
      </c>
      <c r="K1161" s="29" t="s">
        <v>59</v>
      </c>
      <c r="L1161" t="s">
        <v>58</v>
      </c>
      <c r="M1161" t="s">
        <v>46</v>
      </c>
      <c r="N1161" t="s">
        <v>1271</v>
      </c>
      <c r="O1161">
        <v>10</v>
      </c>
      <c r="R1161">
        <v>93263</v>
      </c>
    </row>
    <row r="1162" spans="1:18" hidden="1">
      <c r="A1162">
        <v>60</v>
      </c>
      <c r="B1162" s="26" t="s">
        <v>1269</v>
      </c>
      <c r="C1162">
        <v>345</v>
      </c>
      <c r="D1162">
        <v>345</v>
      </c>
      <c r="E1162">
        <v>1140</v>
      </c>
      <c r="F1162" s="27">
        <v>37.049999999999997</v>
      </c>
      <c r="G1162" s="28">
        <v>41562</v>
      </c>
      <c r="H1162">
        <v>1242</v>
      </c>
      <c r="I1162" t="s">
        <v>1270</v>
      </c>
      <c r="J1162" t="s">
        <v>50</v>
      </c>
      <c r="K1162" s="29" t="s">
        <v>264</v>
      </c>
      <c r="L1162" t="s">
        <v>58</v>
      </c>
      <c r="M1162" t="s">
        <v>46</v>
      </c>
      <c r="N1162" t="s">
        <v>1271</v>
      </c>
      <c r="O1162">
        <v>10</v>
      </c>
      <c r="R1162">
        <v>93264</v>
      </c>
    </row>
    <row r="1163" spans="1:18" hidden="1">
      <c r="A1163">
        <v>60</v>
      </c>
      <c r="B1163" s="26" t="s">
        <v>1269</v>
      </c>
      <c r="C1163">
        <v>345</v>
      </c>
      <c r="D1163">
        <v>345</v>
      </c>
      <c r="E1163">
        <v>1140</v>
      </c>
      <c r="F1163" s="27">
        <v>111.15</v>
      </c>
      <c r="G1163" s="28">
        <v>41562</v>
      </c>
      <c r="H1163">
        <v>1242</v>
      </c>
      <c r="I1163" t="s">
        <v>1270</v>
      </c>
      <c r="J1163" t="s">
        <v>50</v>
      </c>
      <c r="K1163" s="29" t="s">
        <v>264</v>
      </c>
      <c r="L1163" t="s">
        <v>58</v>
      </c>
      <c r="M1163" t="s">
        <v>46</v>
      </c>
      <c r="N1163" t="s">
        <v>1271</v>
      </c>
      <c r="O1163">
        <v>10</v>
      </c>
      <c r="R1163">
        <v>93264</v>
      </c>
    </row>
    <row r="1164" spans="1:18" hidden="1">
      <c r="A1164">
        <v>60</v>
      </c>
      <c r="B1164" s="26" t="s">
        <v>1269</v>
      </c>
      <c r="C1164">
        <v>345</v>
      </c>
      <c r="D1164">
        <v>345</v>
      </c>
      <c r="E1164">
        <v>1140</v>
      </c>
      <c r="F1164" s="27">
        <v>74.099999999999994</v>
      </c>
      <c r="G1164" s="28">
        <v>41562</v>
      </c>
      <c r="H1164">
        <v>1242</v>
      </c>
      <c r="I1164" t="s">
        <v>1270</v>
      </c>
      <c r="J1164" t="s">
        <v>50</v>
      </c>
      <c r="K1164" s="29" t="s">
        <v>264</v>
      </c>
      <c r="L1164" t="s">
        <v>58</v>
      </c>
      <c r="M1164" t="s">
        <v>46</v>
      </c>
      <c r="N1164" t="s">
        <v>1271</v>
      </c>
      <c r="O1164">
        <v>10</v>
      </c>
      <c r="R1164">
        <v>93264</v>
      </c>
    </row>
    <row r="1165" spans="1:18" hidden="1">
      <c r="A1165">
        <v>60</v>
      </c>
      <c r="B1165" s="26" t="s">
        <v>1269</v>
      </c>
      <c r="C1165">
        <v>345</v>
      </c>
      <c r="D1165">
        <v>345</v>
      </c>
      <c r="E1165">
        <v>1195</v>
      </c>
      <c r="F1165" s="27">
        <v>37.049999999999997</v>
      </c>
      <c r="G1165" s="28">
        <v>41562</v>
      </c>
      <c r="H1165">
        <v>1242</v>
      </c>
      <c r="I1165" t="s">
        <v>1270</v>
      </c>
      <c r="J1165" t="s">
        <v>49</v>
      </c>
      <c r="K1165" s="29" t="s">
        <v>197</v>
      </c>
      <c r="L1165" t="s">
        <v>58</v>
      </c>
      <c r="M1165" t="s">
        <v>46</v>
      </c>
      <c r="N1165" t="s">
        <v>1271</v>
      </c>
      <c r="O1165">
        <v>10</v>
      </c>
      <c r="R1165">
        <v>97601</v>
      </c>
    </row>
    <row r="1166" spans="1:18" hidden="1">
      <c r="A1166">
        <v>60</v>
      </c>
      <c r="B1166" s="26" t="s">
        <v>1269</v>
      </c>
      <c r="C1166">
        <v>345</v>
      </c>
      <c r="D1166">
        <v>345</v>
      </c>
      <c r="E1166">
        <v>1195</v>
      </c>
      <c r="F1166" s="27">
        <v>37.049999999999997</v>
      </c>
      <c r="G1166" s="28">
        <v>41562</v>
      </c>
      <c r="H1166">
        <v>1242</v>
      </c>
      <c r="I1166" t="s">
        <v>1270</v>
      </c>
      <c r="J1166" t="s">
        <v>49</v>
      </c>
      <c r="K1166" s="29" t="s">
        <v>197</v>
      </c>
      <c r="L1166" t="s">
        <v>58</v>
      </c>
      <c r="M1166" t="s">
        <v>46</v>
      </c>
      <c r="N1166" t="s">
        <v>1271</v>
      </c>
      <c r="O1166">
        <v>10</v>
      </c>
      <c r="R1166">
        <v>97601</v>
      </c>
    </row>
    <row r="1167" spans="1:18" hidden="1">
      <c r="A1167">
        <v>60</v>
      </c>
      <c r="B1167" s="26" t="s">
        <v>1269</v>
      </c>
      <c r="C1167">
        <v>345</v>
      </c>
      <c r="D1167">
        <v>345</v>
      </c>
      <c r="E1167">
        <v>1195</v>
      </c>
      <c r="F1167" s="27">
        <v>74.099999999999994</v>
      </c>
      <c r="G1167" s="28">
        <v>41562</v>
      </c>
      <c r="H1167">
        <v>1242</v>
      </c>
      <c r="I1167" t="s">
        <v>1270</v>
      </c>
      <c r="J1167" t="s">
        <v>49</v>
      </c>
      <c r="K1167" s="29" t="s">
        <v>444</v>
      </c>
      <c r="L1167" t="s">
        <v>58</v>
      </c>
      <c r="M1167" t="s">
        <v>46</v>
      </c>
      <c r="N1167" t="s">
        <v>1271</v>
      </c>
      <c r="O1167">
        <v>10</v>
      </c>
      <c r="R1167">
        <v>97601</v>
      </c>
    </row>
    <row r="1168" spans="1:18" hidden="1">
      <c r="A1168">
        <v>60</v>
      </c>
      <c r="B1168" s="26" t="s">
        <v>1269</v>
      </c>
      <c r="C1168">
        <v>345</v>
      </c>
      <c r="D1168">
        <v>345</v>
      </c>
      <c r="E1168">
        <v>1195</v>
      </c>
      <c r="F1168" s="27">
        <v>37.049999999999997</v>
      </c>
      <c r="G1168" s="28">
        <v>41562</v>
      </c>
      <c r="H1168">
        <v>1242</v>
      </c>
      <c r="I1168" t="s">
        <v>1270</v>
      </c>
      <c r="J1168" t="s">
        <v>49</v>
      </c>
      <c r="K1168" s="29" t="s">
        <v>197</v>
      </c>
      <c r="L1168" t="s">
        <v>58</v>
      </c>
      <c r="M1168" t="s">
        <v>46</v>
      </c>
      <c r="N1168" t="s">
        <v>1271</v>
      </c>
      <c r="O1168">
        <v>10</v>
      </c>
      <c r="R1168">
        <v>97601</v>
      </c>
    </row>
    <row r="1169" spans="1:18" hidden="1">
      <c r="A1169">
        <v>60</v>
      </c>
      <c r="B1169" s="26" t="s">
        <v>1269</v>
      </c>
      <c r="C1169">
        <v>345</v>
      </c>
      <c r="D1169">
        <v>345</v>
      </c>
      <c r="E1169">
        <v>1195</v>
      </c>
      <c r="F1169" s="27">
        <v>37.049999999999997</v>
      </c>
      <c r="G1169" s="28">
        <v>41562</v>
      </c>
      <c r="H1169">
        <v>1242</v>
      </c>
      <c r="I1169" t="s">
        <v>1270</v>
      </c>
      <c r="J1169" t="s">
        <v>57</v>
      </c>
      <c r="K1169" s="29" t="s">
        <v>212</v>
      </c>
      <c r="L1169" t="s">
        <v>58</v>
      </c>
      <c r="M1169" t="s">
        <v>46</v>
      </c>
      <c r="N1169" t="s">
        <v>1271</v>
      </c>
      <c r="O1169">
        <v>10</v>
      </c>
      <c r="R1169">
        <v>97601</v>
      </c>
    </row>
    <row r="1170" spans="1:18" hidden="1">
      <c r="A1170">
        <v>60</v>
      </c>
      <c r="B1170" s="26" t="s">
        <v>1269</v>
      </c>
      <c r="C1170">
        <v>345</v>
      </c>
      <c r="D1170">
        <v>345</v>
      </c>
      <c r="E1170">
        <v>1195</v>
      </c>
      <c r="F1170" s="27">
        <v>37.049999999999997</v>
      </c>
      <c r="G1170" s="28">
        <v>41562</v>
      </c>
      <c r="H1170">
        <v>1242</v>
      </c>
      <c r="I1170" t="s">
        <v>1270</v>
      </c>
      <c r="J1170" t="s">
        <v>57</v>
      </c>
      <c r="K1170" s="29" t="s">
        <v>212</v>
      </c>
      <c r="L1170" t="s">
        <v>58</v>
      </c>
      <c r="M1170" t="s">
        <v>46</v>
      </c>
      <c r="N1170" t="s">
        <v>1271</v>
      </c>
      <c r="O1170">
        <v>10</v>
      </c>
      <c r="R1170">
        <v>97601</v>
      </c>
    </row>
    <row r="1171" spans="1:18" hidden="1">
      <c r="A1171">
        <v>60</v>
      </c>
      <c r="B1171" s="26" t="s">
        <v>1269</v>
      </c>
      <c r="C1171">
        <v>345</v>
      </c>
      <c r="D1171">
        <v>345</v>
      </c>
      <c r="E1171">
        <v>1115</v>
      </c>
      <c r="F1171" s="27">
        <v>55.58</v>
      </c>
      <c r="G1171" s="28">
        <v>41562</v>
      </c>
      <c r="H1171">
        <v>1242</v>
      </c>
      <c r="I1171" t="s">
        <v>1270</v>
      </c>
      <c r="J1171" t="s">
        <v>57</v>
      </c>
      <c r="K1171" s="29" t="s">
        <v>453</v>
      </c>
      <c r="L1171" t="s">
        <v>58</v>
      </c>
      <c r="M1171" t="s">
        <v>46</v>
      </c>
      <c r="N1171" t="s">
        <v>1271</v>
      </c>
      <c r="O1171">
        <v>10</v>
      </c>
      <c r="R1171">
        <v>92930</v>
      </c>
    </row>
    <row r="1172" spans="1:18" hidden="1">
      <c r="A1172">
        <v>60</v>
      </c>
      <c r="B1172" s="26" t="s">
        <v>1269</v>
      </c>
      <c r="C1172">
        <v>345</v>
      </c>
      <c r="D1172">
        <v>345</v>
      </c>
      <c r="E1172">
        <v>1115</v>
      </c>
      <c r="F1172" s="27">
        <v>55.58</v>
      </c>
      <c r="G1172" s="28">
        <v>41562</v>
      </c>
      <c r="H1172">
        <v>1242</v>
      </c>
      <c r="I1172" t="s">
        <v>1270</v>
      </c>
      <c r="J1172" t="s">
        <v>57</v>
      </c>
      <c r="K1172" s="29" t="s">
        <v>453</v>
      </c>
      <c r="L1172" t="s">
        <v>58</v>
      </c>
      <c r="M1172" t="s">
        <v>46</v>
      </c>
      <c r="N1172" t="s">
        <v>1271</v>
      </c>
      <c r="O1172">
        <v>10</v>
      </c>
      <c r="R1172">
        <v>92930</v>
      </c>
    </row>
    <row r="1173" spans="1:18" hidden="1">
      <c r="A1173">
        <v>60</v>
      </c>
      <c r="B1173" s="26" t="s">
        <v>1269</v>
      </c>
      <c r="C1173">
        <v>345</v>
      </c>
      <c r="D1173">
        <v>345</v>
      </c>
      <c r="E1173">
        <v>1115</v>
      </c>
      <c r="F1173" s="27">
        <v>148.19999999999999</v>
      </c>
      <c r="G1173" s="28">
        <v>41562</v>
      </c>
      <c r="H1173">
        <v>1242</v>
      </c>
      <c r="I1173" t="s">
        <v>1270</v>
      </c>
      <c r="J1173" t="s">
        <v>57</v>
      </c>
      <c r="K1173" s="29" t="s">
        <v>452</v>
      </c>
      <c r="L1173" t="s">
        <v>58</v>
      </c>
      <c r="M1173" t="s">
        <v>46</v>
      </c>
      <c r="N1173" t="s">
        <v>1271</v>
      </c>
      <c r="O1173">
        <v>10</v>
      </c>
      <c r="R1173">
        <v>92930</v>
      </c>
    </row>
    <row r="1174" spans="1:18" hidden="1">
      <c r="A1174">
        <v>60</v>
      </c>
      <c r="B1174" s="26" t="s">
        <v>1269</v>
      </c>
      <c r="C1174">
        <v>345</v>
      </c>
      <c r="D1174">
        <v>345</v>
      </c>
      <c r="E1174">
        <v>1130</v>
      </c>
      <c r="F1174" s="27">
        <v>222.3</v>
      </c>
      <c r="G1174" s="28">
        <v>41562</v>
      </c>
      <c r="H1174">
        <v>1242</v>
      </c>
      <c r="I1174" t="s">
        <v>1270</v>
      </c>
      <c r="J1174" t="s">
        <v>51</v>
      </c>
      <c r="K1174" s="29" t="s">
        <v>59</v>
      </c>
      <c r="L1174" t="s">
        <v>58</v>
      </c>
      <c r="M1174" t="s">
        <v>46</v>
      </c>
      <c r="N1174" t="s">
        <v>1271</v>
      </c>
      <c r="O1174">
        <v>10</v>
      </c>
      <c r="R1174">
        <v>96128</v>
      </c>
    </row>
    <row r="1175" spans="1:18" hidden="1">
      <c r="A1175">
        <v>60</v>
      </c>
      <c r="B1175" s="26" t="s">
        <v>1269</v>
      </c>
      <c r="C1175">
        <v>345</v>
      </c>
      <c r="D1175">
        <v>345</v>
      </c>
      <c r="E1175">
        <v>1130</v>
      </c>
      <c r="F1175" s="27">
        <v>74.099999999999994</v>
      </c>
      <c r="G1175" s="28">
        <v>41562</v>
      </c>
      <c r="H1175">
        <v>1242</v>
      </c>
      <c r="I1175" t="s">
        <v>1270</v>
      </c>
      <c r="J1175" t="s">
        <v>51</v>
      </c>
      <c r="K1175" s="29" t="s">
        <v>59</v>
      </c>
      <c r="L1175" t="s">
        <v>58</v>
      </c>
      <c r="M1175" t="s">
        <v>46</v>
      </c>
      <c r="N1175" t="s">
        <v>1271</v>
      </c>
      <c r="O1175">
        <v>10</v>
      </c>
      <c r="R1175">
        <v>96128</v>
      </c>
    </row>
    <row r="1176" spans="1:18" hidden="1">
      <c r="A1176">
        <v>60</v>
      </c>
      <c r="B1176" s="26" t="s">
        <v>1269</v>
      </c>
      <c r="C1176">
        <v>345</v>
      </c>
      <c r="D1176">
        <v>345</v>
      </c>
      <c r="E1176">
        <v>1130</v>
      </c>
      <c r="F1176" s="27">
        <v>259.35000000000002</v>
      </c>
      <c r="G1176" s="28">
        <v>41562</v>
      </c>
      <c r="H1176">
        <v>1242</v>
      </c>
      <c r="I1176" t="s">
        <v>1270</v>
      </c>
      <c r="J1176" t="s">
        <v>51</v>
      </c>
      <c r="K1176" s="29" t="s">
        <v>59</v>
      </c>
      <c r="L1176" t="s">
        <v>58</v>
      </c>
      <c r="M1176" t="s">
        <v>46</v>
      </c>
      <c r="N1176" t="s">
        <v>1271</v>
      </c>
      <c r="O1176">
        <v>10</v>
      </c>
      <c r="R1176">
        <v>96128</v>
      </c>
    </row>
    <row r="1177" spans="1:18" hidden="1">
      <c r="A1177">
        <v>60</v>
      </c>
      <c r="B1177" s="26" t="s">
        <v>1269</v>
      </c>
      <c r="C1177">
        <v>345</v>
      </c>
      <c r="D1177">
        <v>345</v>
      </c>
      <c r="E1177">
        <v>1130</v>
      </c>
      <c r="F1177" s="27">
        <v>222.3</v>
      </c>
      <c r="G1177" s="28">
        <v>41562</v>
      </c>
      <c r="H1177">
        <v>1242</v>
      </c>
      <c r="I1177" t="s">
        <v>1270</v>
      </c>
      <c r="J1177" t="s">
        <v>51</v>
      </c>
      <c r="K1177" s="29" t="s">
        <v>59</v>
      </c>
      <c r="L1177" t="s">
        <v>58</v>
      </c>
      <c r="M1177" t="s">
        <v>46</v>
      </c>
      <c r="N1177" t="s">
        <v>1271</v>
      </c>
      <c r="O1177">
        <v>10</v>
      </c>
      <c r="R1177">
        <v>96128</v>
      </c>
    </row>
    <row r="1178" spans="1:18" hidden="1">
      <c r="A1178">
        <v>60</v>
      </c>
      <c r="B1178" s="26" t="s">
        <v>1269</v>
      </c>
      <c r="C1178">
        <v>345</v>
      </c>
      <c r="D1178">
        <v>345</v>
      </c>
      <c r="E1178">
        <v>1130</v>
      </c>
      <c r="F1178" s="27">
        <v>259.35000000000002</v>
      </c>
      <c r="G1178" s="28">
        <v>41562</v>
      </c>
      <c r="H1178">
        <v>1242</v>
      </c>
      <c r="I1178" t="s">
        <v>1270</v>
      </c>
      <c r="J1178" t="s">
        <v>51</v>
      </c>
      <c r="K1178" s="29" t="s">
        <v>59</v>
      </c>
      <c r="L1178" t="s">
        <v>58</v>
      </c>
      <c r="M1178" t="s">
        <v>46</v>
      </c>
      <c r="N1178" t="s">
        <v>1271</v>
      </c>
      <c r="O1178">
        <v>10</v>
      </c>
      <c r="R1178">
        <v>96128</v>
      </c>
    </row>
    <row r="1179" spans="1:18" hidden="1">
      <c r="A1179">
        <v>60</v>
      </c>
      <c r="B1179" s="26" t="s">
        <v>1269</v>
      </c>
      <c r="C1179">
        <v>345</v>
      </c>
      <c r="D1179">
        <v>345</v>
      </c>
      <c r="E1179">
        <v>1130</v>
      </c>
      <c r="F1179" s="27">
        <v>222.3</v>
      </c>
      <c r="G1179" s="28">
        <v>41562</v>
      </c>
      <c r="H1179">
        <v>1242</v>
      </c>
      <c r="I1179" t="s">
        <v>1270</v>
      </c>
      <c r="J1179" t="s">
        <v>56</v>
      </c>
      <c r="K1179" s="29" t="s">
        <v>59</v>
      </c>
      <c r="L1179" t="s">
        <v>58</v>
      </c>
      <c r="M1179" t="s">
        <v>46</v>
      </c>
      <c r="N1179" t="s">
        <v>1271</v>
      </c>
      <c r="O1179">
        <v>10</v>
      </c>
      <c r="R1179">
        <v>96128</v>
      </c>
    </row>
    <row r="1180" spans="1:18" hidden="1">
      <c r="A1180">
        <v>60</v>
      </c>
      <c r="B1180" s="26" t="s">
        <v>1269</v>
      </c>
      <c r="C1180">
        <v>345</v>
      </c>
      <c r="D1180">
        <v>345</v>
      </c>
      <c r="E1180">
        <v>1130</v>
      </c>
      <c r="F1180" s="27">
        <v>74.099999999999994</v>
      </c>
      <c r="G1180" s="28">
        <v>41562</v>
      </c>
      <c r="H1180">
        <v>1242</v>
      </c>
      <c r="I1180" t="s">
        <v>1270</v>
      </c>
      <c r="J1180" t="s">
        <v>56</v>
      </c>
      <c r="K1180" s="29" t="s">
        <v>59</v>
      </c>
      <c r="L1180" t="s">
        <v>58</v>
      </c>
      <c r="M1180" t="s">
        <v>46</v>
      </c>
      <c r="N1180" t="s">
        <v>1271</v>
      </c>
      <c r="O1180">
        <v>10</v>
      </c>
      <c r="R1180">
        <v>96128</v>
      </c>
    </row>
    <row r="1181" spans="1:18" hidden="1">
      <c r="A1181">
        <v>60</v>
      </c>
      <c r="B1181" s="26" t="s">
        <v>1269</v>
      </c>
      <c r="C1181">
        <v>345</v>
      </c>
      <c r="D1181">
        <v>345</v>
      </c>
      <c r="E1181">
        <v>1130</v>
      </c>
      <c r="F1181" s="27">
        <v>259.35000000000002</v>
      </c>
      <c r="G1181" s="28">
        <v>41562</v>
      </c>
      <c r="H1181">
        <v>1242</v>
      </c>
      <c r="I1181" t="s">
        <v>1270</v>
      </c>
      <c r="J1181" t="s">
        <v>56</v>
      </c>
      <c r="K1181" s="29" t="s">
        <v>59</v>
      </c>
      <c r="L1181" t="s">
        <v>58</v>
      </c>
      <c r="M1181" t="s">
        <v>46</v>
      </c>
      <c r="N1181" t="s">
        <v>1271</v>
      </c>
      <c r="O1181">
        <v>10</v>
      </c>
      <c r="R1181">
        <v>96128</v>
      </c>
    </row>
    <row r="1182" spans="1:18" hidden="1">
      <c r="A1182">
        <v>60</v>
      </c>
      <c r="B1182" s="26" t="s">
        <v>1269</v>
      </c>
      <c r="C1182">
        <v>345</v>
      </c>
      <c r="D1182">
        <v>345</v>
      </c>
      <c r="E1182">
        <v>1130</v>
      </c>
      <c r="F1182" s="27">
        <v>222.3</v>
      </c>
      <c r="G1182" s="28">
        <v>41562</v>
      </c>
      <c r="H1182">
        <v>1242</v>
      </c>
      <c r="I1182" t="s">
        <v>1270</v>
      </c>
      <c r="J1182" t="s">
        <v>56</v>
      </c>
      <c r="K1182" s="29" t="s">
        <v>59</v>
      </c>
      <c r="L1182" t="s">
        <v>58</v>
      </c>
      <c r="M1182" t="s">
        <v>46</v>
      </c>
      <c r="N1182" t="s">
        <v>1271</v>
      </c>
      <c r="O1182">
        <v>10</v>
      </c>
      <c r="R1182">
        <v>96128</v>
      </c>
    </row>
    <row r="1183" spans="1:18" hidden="1">
      <c r="A1183">
        <v>60</v>
      </c>
      <c r="B1183" s="26" t="s">
        <v>1269</v>
      </c>
      <c r="C1183">
        <v>345</v>
      </c>
      <c r="D1183">
        <v>345</v>
      </c>
      <c r="E1183">
        <v>1130</v>
      </c>
      <c r="F1183" s="27">
        <v>259.35000000000002</v>
      </c>
      <c r="G1183" s="28">
        <v>41562</v>
      </c>
      <c r="H1183">
        <v>1242</v>
      </c>
      <c r="I1183" t="s">
        <v>1270</v>
      </c>
      <c r="J1183" t="s">
        <v>56</v>
      </c>
      <c r="K1183" s="29" t="s">
        <v>59</v>
      </c>
      <c r="L1183" t="s">
        <v>58</v>
      </c>
      <c r="M1183" t="s">
        <v>46</v>
      </c>
      <c r="N1183" t="s">
        <v>1271</v>
      </c>
      <c r="O1183">
        <v>10</v>
      </c>
      <c r="R1183">
        <v>96128</v>
      </c>
    </row>
    <row r="1184" spans="1:18" hidden="1">
      <c r="A1184">
        <v>60</v>
      </c>
      <c r="B1184" s="26" t="s">
        <v>1269</v>
      </c>
      <c r="C1184">
        <v>345</v>
      </c>
      <c r="D1184">
        <v>345</v>
      </c>
      <c r="E1184">
        <v>1140</v>
      </c>
      <c r="F1184" s="27">
        <v>37.049999999999997</v>
      </c>
      <c r="G1184" s="28">
        <v>41562</v>
      </c>
      <c r="H1184">
        <v>1242</v>
      </c>
      <c r="I1184" t="s">
        <v>1270</v>
      </c>
      <c r="J1184" t="s">
        <v>48</v>
      </c>
      <c r="K1184" s="29" t="s">
        <v>180</v>
      </c>
      <c r="L1184" t="s">
        <v>58</v>
      </c>
      <c r="M1184" t="s">
        <v>46</v>
      </c>
      <c r="N1184" t="s">
        <v>1271</v>
      </c>
      <c r="O1184">
        <v>10</v>
      </c>
      <c r="R1184">
        <v>93263</v>
      </c>
    </row>
    <row r="1185" spans="1:18" hidden="1">
      <c r="A1185">
        <v>60</v>
      </c>
      <c r="B1185" s="26" t="s">
        <v>1269</v>
      </c>
      <c r="C1185">
        <v>345</v>
      </c>
      <c r="D1185">
        <v>345</v>
      </c>
      <c r="E1185">
        <v>1140</v>
      </c>
      <c r="F1185" s="27">
        <v>18.53</v>
      </c>
      <c r="G1185" s="28">
        <v>41562</v>
      </c>
      <c r="H1185">
        <v>1242</v>
      </c>
      <c r="I1185" t="s">
        <v>1270</v>
      </c>
      <c r="J1185" t="s">
        <v>48</v>
      </c>
      <c r="K1185" s="29" t="s">
        <v>180</v>
      </c>
      <c r="L1185" t="s">
        <v>58</v>
      </c>
      <c r="M1185" t="s">
        <v>46</v>
      </c>
      <c r="N1185" t="s">
        <v>1271</v>
      </c>
      <c r="O1185">
        <v>10</v>
      </c>
      <c r="R1185">
        <v>93263</v>
      </c>
    </row>
    <row r="1186" spans="1:18" hidden="1">
      <c r="A1186">
        <v>60</v>
      </c>
      <c r="B1186" s="26" t="s">
        <v>1269</v>
      </c>
      <c r="C1186">
        <v>345</v>
      </c>
      <c r="D1186">
        <v>345</v>
      </c>
      <c r="E1186">
        <v>1140</v>
      </c>
      <c r="F1186" s="27">
        <v>37.049999999999997</v>
      </c>
      <c r="G1186" s="28">
        <v>41562</v>
      </c>
      <c r="H1186">
        <v>1242</v>
      </c>
      <c r="I1186" t="s">
        <v>1270</v>
      </c>
      <c r="J1186" t="s">
        <v>48</v>
      </c>
      <c r="K1186" s="29" t="s">
        <v>180</v>
      </c>
      <c r="L1186" t="s">
        <v>58</v>
      </c>
      <c r="M1186" t="s">
        <v>46</v>
      </c>
      <c r="N1186" t="s">
        <v>1271</v>
      </c>
      <c r="O1186">
        <v>10</v>
      </c>
      <c r="R1186">
        <v>93263</v>
      </c>
    </row>
    <row r="1187" spans="1:18" hidden="1">
      <c r="A1187">
        <v>60</v>
      </c>
      <c r="B1187" s="26" t="s">
        <v>1269</v>
      </c>
      <c r="C1187">
        <v>345</v>
      </c>
      <c r="D1187">
        <v>345</v>
      </c>
      <c r="E1187">
        <v>1140</v>
      </c>
      <c r="F1187" s="27">
        <v>18.53</v>
      </c>
      <c r="G1187" s="28">
        <v>41562</v>
      </c>
      <c r="H1187">
        <v>1242</v>
      </c>
      <c r="I1187" t="s">
        <v>1270</v>
      </c>
      <c r="J1187" t="s">
        <v>48</v>
      </c>
      <c r="K1187" s="29" t="s">
        <v>180</v>
      </c>
      <c r="L1187" t="s">
        <v>58</v>
      </c>
      <c r="M1187" t="s">
        <v>46</v>
      </c>
      <c r="N1187" t="s">
        <v>1271</v>
      </c>
      <c r="O1187">
        <v>10</v>
      </c>
      <c r="R1187">
        <v>93263</v>
      </c>
    </row>
    <row r="1188" spans="1:18" hidden="1">
      <c r="A1188">
        <v>60</v>
      </c>
      <c r="B1188" s="26" t="s">
        <v>1269</v>
      </c>
      <c r="C1188">
        <v>345</v>
      </c>
      <c r="D1188">
        <v>345</v>
      </c>
      <c r="E1188">
        <v>1140</v>
      </c>
      <c r="F1188" s="27">
        <v>55.58</v>
      </c>
      <c r="G1188" s="28">
        <v>41562</v>
      </c>
      <c r="H1188">
        <v>1242</v>
      </c>
      <c r="I1188" t="s">
        <v>1270</v>
      </c>
      <c r="J1188" t="s">
        <v>48</v>
      </c>
      <c r="K1188" s="29" t="s">
        <v>189</v>
      </c>
      <c r="L1188" t="s">
        <v>58</v>
      </c>
      <c r="M1188" t="s">
        <v>46</v>
      </c>
      <c r="N1188" t="s">
        <v>1271</v>
      </c>
      <c r="O1188">
        <v>10</v>
      </c>
      <c r="R1188">
        <v>93264</v>
      </c>
    </row>
    <row r="1189" spans="1:18" hidden="1">
      <c r="A1189">
        <v>60</v>
      </c>
      <c r="B1189" s="26" t="s">
        <v>1269</v>
      </c>
      <c r="C1189">
        <v>345</v>
      </c>
      <c r="D1189">
        <v>345</v>
      </c>
      <c r="E1189">
        <v>1140</v>
      </c>
      <c r="F1189" s="27">
        <v>37.049999999999997</v>
      </c>
      <c r="G1189" s="28">
        <v>41562</v>
      </c>
      <c r="H1189">
        <v>1242</v>
      </c>
      <c r="I1189" t="s">
        <v>1270</v>
      </c>
      <c r="J1189" t="s">
        <v>48</v>
      </c>
      <c r="K1189" s="29" t="s">
        <v>189</v>
      </c>
      <c r="L1189" t="s">
        <v>58</v>
      </c>
      <c r="M1189" t="s">
        <v>46</v>
      </c>
      <c r="N1189" t="s">
        <v>1271</v>
      </c>
      <c r="O1189">
        <v>10</v>
      </c>
      <c r="R1189">
        <v>93264</v>
      </c>
    </row>
    <row r="1190" spans="1:18" hidden="1">
      <c r="A1190">
        <v>60</v>
      </c>
      <c r="B1190" s="26" t="s">
        <v>1269</v>
      </c>
      <c r="C1190">
        <v>345</v>
      </c>
      <c r="D1190">
        <v>345</v>
      </c>
      <c r="E1190">
        <v>1140</v>
      </c>
      <c r="F1190" s="27">
        <v>18.53</v>
      </c>
      <c r="G1190" s="28">
        <v>41562</v>
      </c>
      <c r="H1190">
        <v>1242</v>
      </c>
      <c r="I1190" t="s">
        <v>1270</v>
      </c>
      <c r="J1190" t="s">
        <v>48</v>
      </c>
      <c r="K1190" s="29" t="s">
        <v>189</v>
      </c>
      <c r="L1190" t="s">
        <v>58</v>
      </c>
      <c r="M1190" t="s">
        <v>46</v>
      </c>
      <c r="N1190" t="s">
        <v>1271</v>
      </c>
      <c r="O1190">
        <v>10</v>
      </c>
      <c r="R1190">
        <v>93264</v>
      </c>
    </row>
    <row r="1191" spans="1:18" hidden="1">
      <c r="A1191">
        <v>60</v>
      </c>
      <c r="B1191" s="26" t="s">
        <v>1269</v>
      </c>
      <c r="C1191">
        <v>345</v>
      </c>
      <c r="D1191">
        <v>345</v>
      </c>
      <c r="E1191">
        <v>1140</v>
      </c>
      <c r="F1191" s="27">
        <v>37.049999999999997</v>
      </c>
      <c r="G1191" s="28">
        <v>41562</v>
      </c>
      <c r="H1191">
        <v>1242</v>
      </c>
      <c r="I1191" t="s">
        <v>1270</v>
      </c>
      <c r="J1191" t="s">
        <v>48</v>
      </c>
      <c r="K1191" s="29" t="s">
        <v>189</v>
      </c>
      <c r="L1191" t="s">
        <v>58</v>
      </c>
      <c r="M1191" t="s">
        <v>46</v>
      </c>
      <c r="N1191" t="s">
        <v>1271</v>
      </c>
      <c r="O1191">
        <v>10</v>
      </c>
      <c r="R1191">
        <v>93264</v>
      </c>
    </row>
    <row r="1192" spans="1:18" hidden="1">
      <c r="A1192">
        <v>60</v>
      </c>
      <c r="B1192" s="26" t="s">
        <v>1269</v>
      </c>
      <c r="C1192">
        <v>345</v>
      </c>
      <c r="D1192">
        <v>345</v>
      </c>
      <c r="E1192">
        <v>1140</v>
      </c>
      <c r="F1192" s="27">
        <v>55.58</v>
      </c>
      <c r="G1192" s="28">
        <v>41562</v>
      </c>
      <c r="H1192">
        <v>1242</v>
      </c>
      <c r="I1192" t="s">
        <v>1270</v>
      </c>
      <c r="J1192" t="s">
        <v>48</v>
      </c>
      <c r="K1192" s="29" t="s">
        <v>189</v>
      </c>
      <c r="L1192" t="s">
        <v>58</v>
      </c>
      <c r="M1192" t="s">
        <v>46</v>
      </c>
      <c r="N1192" t="s">
        <v>1271</v>
      </c>
      <c r="O1192">
        <v>10</v>
      </c>
      <c r="R1192">
        <v>93264</v>
      </c>
    </row>
    <row r="1193" spans="1:18" hidden="1">
      <c r="A1193">
        <v>60</v>
      </c>
      <c r="B1193" s="26" t="s">
        <v>1269</v>
      </c>
      <c r="C1193">
        <v>345</v>
      </c>
      <c r="D1193">
        <v>345</v>
      </c>
      <c r="E1193">
        <v>1140</v>
      </c>
      <c r="F1193" s="27">
        <v>37.049999999999997</v>
      </c>
      <c r="G1193" s="28">
        <v>41562</v>
      </c>
      <c r="H1193">
        <v>1242</v>
      </c>
      <c r="I1193" t="s">
        <v>1270</v>
      </c>
      <c r="J1193" t="s">
        <v>55</v>
      </c>
      <c r="K1193" s="29" t="s">
        <v>59</v>
      </c>
      <c r="L1193" t="s">
        <v>58</v>
      </c>
      <c r="M1193" t="s">
        <v>46</v>
      </c>
      <c r="N1193" t="s">
        <v>1271</v>
      </c>
      <c r="O1193">
        <v>10</v>
      </c>
      <c r="R1193">
        <v>93263</v>
      </c>
    </row>
    <row r="1194" spans="1:18" hidden="1">
      <c r="A1194">
        <v>60</v>
      </c>
      <c r="B1194" s="26" t="s">
        <v>1269</v>
      </c>
      <c r="C1194">
        <v>345</v>
      </c>
      <c r="D1194">
        <v>345</v>
      </c>
      <c r="E1194">
        <v>1115</v>
      </c>
      <c r="F1194" s="27">
        <v>37.049999999999997</v>
      </c>
      <c r="G1194" s="28">
        <v>41576</v>
      </c>
      <c r="H1194">
        <v>1245</v>
      </c>
      <c r="I1194" t="s">
        <v>1270</v>
      </c>
      <c r="J1194" t="s">
        <v>49</v>
      </c>
      <c r="K1194" s="29" t="s">
        <v>451</v>
      </c>
      <c r="L1194" t="s">
        <v>58</v>
      </c>
      <c r="M1194" t="s">
        <v>46</v>
      </c>
      <c r="N1194" t="s">
        <v>1271</v>
      </c>
      <c r="O1194">
        <v>10</v>
      </c>
      <c r="R1194">
        <v>92930</v>
      </c>
    </row>
    <row r="1195" spans="1:18" hidden="1">
      <c r="A1195">
        <v>60</v>
      </c>
      <c r="B1195" s="26" t="s">
        <v>1269</v>
      </c>
      <c r="C1195">
        <v>345</v>
      </c>
      <c r="D1195">
        <v>345</v>
      </c>
      <c r="E1195">
        <v>1115</v>
      </c>
      <c r="F1195" s="27">
        <v>74.099999999999994</v>
      </c>
      <c r="G1195" s="28">
        <v>41576</v>
      </c>
      <c r="H1195">
        <v>1245</v>
      </c>
      <c r="I1195" t="s">
        <v>1270</v>
      </c>
      <c r="J1195" t="s">
        <v>53</v>
      </c>
      <c r="K1195" s="29" t="s">
        <v>450</v>
      </c>
      <c r="L1195" t="s">
        <v>58</v>
      </c>
      <c r="M1195" t="s">
        <v>46</v>
      </c>
      <c r="N1195" t="s">
        <v>1271</v>
      </c>
      <c r="O1195">
        <v>10</v>
      </c>
      <c r="R1195">
        <v>92930</v>
      </c>
    </row>
    <row r="1196" spans="1:18" hidden="1">
      <c r="A1196">
        <v>60</v>
      </c>
      <c r="B1196" s="26" t="s">
        <v>1269</v>
      </c>
      <c r="C1196">
        <v>345</v>
      </c>
      <c r="D1196">
        <v>345</v>
      </c>
      <c r="E1196">
        <v>1115</v>
      </c>
      <c r="F1196" s="27">
        <v>74.099999999999994</v>
      </c>
      <c r="G1196" s="28">
        <v>41576</v>
      </c>
      <c r="H1196">
        <v>1245</v>
      </c>
      <c r="I1196" t="s">
        <v>1270</v>
      </c>
      <c r="J1196" t="s">
        <v>53</v>
      </c>
      <c r="K1196" s="29" t="s">
        <v>449</v>
      </c>
      <c r="L1196" t="s">
        <v>58</v>
      </c>
      <c r="M1196" t="s">
        <v>46</v>
      </c>
      <c r="N1196" t="s">
        <v>1271</v>
      </c>
      <c r="O1196">
        <v>10</v>
      </c>
      <c r="R1196">
        <v>92930</v>
      </c>
    </row>
    <row r="1197" spans="1:18" hidden="1">
      <c r="A1197">
        <v>60</v>
      </c>
      <c r="B1197" s="26" t="s">
        <v>1269</v>
      </c>
      <c r="C1197">
        <v>345</v>
      </c>
      <c r="D1197">
        <v>345</v>
      </c>
      <c r="E1197">
        <v>1115</v>
      </c>
      <c r="F1197" s="27">
        <v>74.099999999999994</v>
      </c>
      <c r="G1197" s="28">
        <v>41576</v>
      </c>
      <c r="H1197">
        <v>1245</v>
      </c>
      <c r="I1197" t="s">
        <v>1270</v>
      </c>
      <c r="J1197" t="s">
        <v>53</v>
      </c>
      <c r="K1197" s="29" t="s">
        <v>448</v>
      </c>
      <c r="L1197" t="s">
        <v>58</v>
      </c>
      <c r="M1197" t="s">
        <v>46</v>
      </c>
      <c r="N1197" t="s">
        <v>1271</v>
      </c>
      <c r="O1197">
        <v>10</v>
      </c>
      <c r="R1197">
        <v>92930</v>
      </c>
    </row>
    <row r="1198" spans="1:18" hidden="1">
      <c r="A1198">
        <v>60</v>
      </c>
      <c r="B1198" s="26" t="s">
        <v>1269</v>
      </c>
      <c r="C1198">
        <v>345</v>
      </c>
      <c r="D1198">
        <v>345</v>
      </c>
      <c r="E1198">
        <v>1115</v>
      </c>
      <c r="F1198" s="27">
        <v>37.049999999999997</v>
      </c>
      <c r="G1198" s="28">
        <v>41576</v>
      </c>
      <c r="H1198">
        <v>1245</v>
      </c>
      <c r="I1198" t="s">
        <v>1270</v>
      </c>
      <c r="J1198" t="s">
        <v>53</v>
      </c>
      <c r="K1198" s="29" t="s">
        <v>448</v>
      </c>
      <c r="L1198" t="s">
        <v>58</v>
      </c>
      <c r="M1198" t="s">
        <v>46</v>
      </c>
      <c r="N1198" t="s">
        <v>1271</v>
      </c>
      <c r="O1198">
        <v>10</v>
      </c>
      <c r="R1198">
        <v>92930</v>
      </c>
    </row>
    <row r="1199" spans="1:18" hidden="1">
      <c r="A1199">
        <v>60</v>
      </c>
      <c r="B1199" s="26" t="s">
        <v>1269</v>
      </c>
      <c r="C1199">
        <v>345</v>
      </c>
      <c r="D1199">
        <v>345</v>
      </c>
      <c r="E1199">
        <v>1130</v>
      </c>
      <c r="F1199" s="27">
        <v>185.25</v>
      </c>
      <c r="G1199" s="28">
        <v>41576</v>
      </c>
      <c r="H1199">
        <v>1245</v>
      </c>
      <c r="I1199" t="s">
        <v>1270</v>
      </c>
      <c r="J1199" t="s">
        <v>50</v>
      </c>
      <c r="K1199" s="29" t="s">
        <v>447</v>
      </c>
      <c r="L1199" t="s">
        <v>58</v>
      </c>
      <c r="M1199" t="s">
        <v>46</v>
      </c>
      <c r="N1199" t="s">
        <v>1271</v>
      </c>
      <c r="O1199">
        <v>10</v>
      </c>
      <c r="R1199">
        <v>96128</v>
      </c>
    </row>
    <row r="1200" spans="1:18" hidden="1">
      <c r="A1200">
        <v>60</v>
      </c>
      <c r="B1200" s="26" t="s">
        <v>1269</v>
      </c>
      <c r="C1200">
        <v>345</v>
      </c>
      <c r="D1200">
        <v>345</v>
      </c>
      <c r="E1200">
        <v>1130</v>
      </c>
      <c r="F1200" s="27">
        <v>185.25</v>
      </c>
      <c r="G1200" s="28">
        <v>41576</v>
      </c>
      <c r="H1200">
        <v>1245</v>
      </c>
      <c r="I1200" t="s">
        <v>1270</v>
      </c>
      <c r="J1200" t="s">
        <v>50</v>
      </c>
      <c r="K1200" s="29" t="s">
        <v>447</v>
      </c>
      <c r="L1200" t="s">
        <v>58</v>
      </c>
      <c r="M1200" t="s">
        <v>46</v>
      </c>
      <c r="N1200" t="s">
        <v>1271</v>
      </c>
      <c r="O1200">
        <v>10</v>
      </c>
      <c r="R1200">
        <v>96128</v>
      </c>
    </row>
    <row r="1201" spans="1:18" hidden="1">
      <c r="A1201">
        <v>60</v>
      </c>
      <c r="B1201" s="26" t="s">
        <v>1269</v>
      </c>
      <c r="C1201">
        <v>345</v>
      </c>
      <c r="D1201">
        <v>345</v>
      </c>
      <c r="E1201">
        <v>1130</v>
      </c>
      <c r="F1201" s="27">
        <v>111.15</v>
      </c>
      <c r="G1201" s="28">
        <v>41576</v>
      </c>
      <c r="H1201">
        <v>1245</v>
      </c>
      <c r="I1201" t="s">
        <v>1270</v>
      </c>
      <c r="J1201" t="s">
        <v>51</v>
      </c>
      <c r="K1201" s="29" t="s">
        <v>59</v>
      </c>
      <c r="L1201" t="s">
        <v>58</v>
      </c>
      <c r="M1201" t="s">
        <v>46</v>
      </c>
      <c r="N1201" t="s">
        <v>1271</v>
      </c>
      <c r="O1201">
        <v>10</v>
      </c>
      <c r="R1201">
        <v>96128</v>
      </c>
    </row>
    <row r="1202" spans="1:18" hidden="1">
      <c r="A1202">
        <v>60</v>
      </c>
      <c r="B1202" s="26" t="s">
        <v>1269</v>
      </c>
      <c r="C1202">
        <v>345</v>
      </c>
      <c r="D1202">
        <v>345</v>
      </c>
      <c r="E1202">
        <v>1130</v>
      </c>
      <c r="F1202" s="27">
        <v>296.39999999999998</v>
      </c>
      <c r="G1202" s="28">
        <v>41576</v>
      </c>
      <c r="H1202">
        <v>1245</v>
      </c>
      <c r="I1202" t="s">
        <v>1270</v>
      </c>
      <c r="J1202" t="s">
        <v>51</v>
      </c>
      <c r="K1202" s="29" t="s">
        <v>59</v>
      </c>
      <c r="L1202" t="s">
        <v>58</v>
      </c>
      <c r="M1202" t="s">
        <v>46</v>
      </c>
      <c r="N1202" t="s">
        <v>1271</v>
      </c>
      <c r="O1202">
        <v>10</v>
      </c>
      <c r="R1202">
        <v>96128</v>
      </c>
    </row>
    <row r="1203" spans="1:18" hidden="1">
      <c r="A1203">
        <v>60</v>
      </c>
      <c r="B1203" s="26" t="s">
        <v>1269</v>
      </c>
      <c r="C1203">
        <v>345</v>
      </c>
      <c r="D1203">
        <v>345</v>
      </c>
      <c r="E1203">
        <v>1130</v>
      </c>
      <c r="F1203" s="27">
        <v>259.35000000000002</v>
      </c>
      <c r="G1203" s="28">
        <v>41576</v>
      </c>
      <c r="H1203">
        <v>1245</v>
      </c>
      <c r="I1203" t="s">
        <v>1270</v>
      </c>
      <c r="J1203" t="s">
        <v>51</v>
      </c>
      <c r="K1203" s="29" t="s">
        <v>59</v>
      </c>
      <c r="L1203" t="s">
        <v>58</v>
      </c>
      <c r="M1203" t="s">
        <v>46</v>
      </c>
      <c r="N1203" t="s">
        <v>1271</v>
      </c>
      <c r="O1203">
        <v>10</v>
      </c>
      <c r="R1203">
        <v>96128</v>
      </c>
    </row>
    <row r="1204" spans="1:18" hidden="1">
      <c r="A1204">
        <v>60</v>
      </c>
      <c r="B1204" s="26" t="s">
        <v>1269</v>
      </c>
      <c r="C1204">
        <v>345</v>
      </c>
      <c r="D1204">
        <v>345</v>
      </c>
      <c r="E1204">
        <v>1130</v>
      </c>
      <c r="F1204" s="27">
        <v>111.15</v>
      </c>
      <c r="G1204" s="28">
        <v>41576</v>
      </c>
      <c r="H1204">
        <v>1245</v>
      </c>
      <c r="I1204" t="s">
        <v>1270</v>
      </c>
      <c r="J1204" t="s">
        <v>51</v>
      </c>
      <c r="K1204" s="29" t="s">
        <v>59</v>
      </c>
      <c r="L1204" t="s">
        <v>58</v>
      </c>
      <c r="M1204" t="s">
        <v>46</v>
      </c>
      <c r="N1204" t="s">
        <v>1271</v>
      </c>
      <c r="O1204">
        <v>10</v>
      </c>
      <c r="R1204">
        <v>96128</v>
      </c>
    </row>
    <row r="1205" spans="1:18" hidden="1">
      <c r="A1205">
        <v>60</v>
      </c>
      <c r="B1205" s="26" t="s">
        <v>1269</v>
      </c>
      <c r="C1205">
        <v>345</v>
      </c>
      <c r="D1205">
        <v>345</v>
      </c>
      <c r="E1205">
        <v>1130</v>
      </c>
      <c r="F1205" s="27">
        <v>222.3</v>
      </c>
      <c r="G1205" s="28">
        <v>41576</v>
      </c>
      <c r="H1205">
        <v>1245</v>
      </c>
      <c r="I1205" t="s">
        <v>1270</v>
      </c>
      <c r="J1205" t="s">
        <v>51</v>
      </c>
      <c r="K1205" s="29" t="s">
        <v>59</v>
      </c>
      <c r="L1205" t="s">
        <v>58</v>
      </c>
      <c r="M1205" t="s">
        <v>46</v>
      </c>
      <c r="N1205" t="s">
        <v>1271</v>
      </c>
      <c r="O1205">
        <v>10</v>
      </c>
      <c r="R1205">
        <v>96128</v>
      </c>
    </row>
    <row r="1206" spans="1:18" hidden="1">
      <c r="A1206">
        <v>60</v>
      </c>
      <c r="B1206" s="26" t="s">
        <v>1269</v>
      </c>
      <c r="C1206">
        <v>345</v>
      </c>
      <c r="D1206">
        <v>345</v>
      </c>
      <c r="E1206">
        <v>1130</v>
      </c>
      <c r="F1206" s="27">
        <v>259.35000000000002</v>
      </c>
      <c r="G1206" s="28">
        <v>41576</v>
      </c>
      <c r="H1206">
        <v>1245</v>
      </c>
      <c r="I1206" t="s">
        <v>1270</v>
      </c>
      <c r="J1206" t="s">
        <v>51</v>
      </c>
      <c r="K1206" s="29" t="s">
        <v>59</v>
      </c>
      <c r="L1206" t="s">
        <v>58</v>
      </c>
      <c r="M1206" t="s">
        <v>46</v>
      </c>
      <c r="N1206" t="s">
        <v>1271</v>
      </c>
      <c r="O1206">
        <v>10</v>
      </c>
      <c r="R1206">
        <v>96128</v>
      </c>
    </row>
    <row r="1207" spans="1:18" hidden="1">
      <c r="A1207">
        <v>60</v>
      </c>
      <c r="B1207" s="26" t="s">
        <v>1269</v>
      </c>
      <c r="C1207">
        <v>345</v>
      </c>
      <c r="D1207">
        <v>345</v>
      </c>
      <c r="E1207">
        <v>1130</v>
      </c>
      <c r="F1207" s="27">
        <v>259.35000000000002</v>
      </c>
      <c r="G1207" s="28">
        <v>41576</v>
      </c>
      <c r="H1207">
        <v>1245</v>
      </c>
      <c r="I1207" t="s">
        <v>1270</v>
      </c>
      <c r="J1207" t="s">
        <v>57</v>
      </c>
      <c r="K1207" s="29" t="s">
        <v>446</v>
      </c>
      <c r="L1207" t="s">
        <v>58</v>
      </c>
      <c r="M1207" t="s">
        <v>46</v>
      </c>
      <c r="N1207" t="s">
        <v>1271</v>
      </c>
      <c r="O1207">
        <v>10</v>
      </c>
      <c r="R1207">
        <v>96128</v>
      </c>
    </row>
    <row r="1208" spans="1:18" hidden="1">
      <c r="A1208">
        <v>60</v>
      </c>
      <c r="B1208" s="26" t="s">
        <v>1269</v>
      </c>
      <c r="C1208">
        <v>345</v>
      </c>
      <c r="D1208">
        <v>345</v>
      </c>
      <c r="E1208">
        <v>1140</v>
      </c>
      <c r="F1208" s="27">
        <v>74.099999999999994</v>
      </c>
      <c r="G1208" s="28">
        <v>41576</v>
      </c>
      <c r="H1208">
        <v>1245</v>
      </c>
      <c r="I1208" t="s">
        <v>1270</v>
      </c>
      <c r="J1208" t="s">
        <v>52</v>
      </c>
      <c r="K1208" s="29" t="s">
        <v>59</v>
      </c>
      <c r="L1208" t="s">
        <v>58</v>
      </c>
      <c r="M1208" t="s">
        <v>46</v>
      </c>
      <c r="N1208" t="s">
        <v>1271</v>
      </c>
      <c r="O1208">
        <v>10</v>
      </c>
      <c r="R1208">
        <v>93263</v>
      </c>
    </row>
    <row r="1209" spans="1:18" hidden="1">
      <c r="A1209">
        <v>60</v>
      </c>
      <c r="B1209" s="26" t="s">
        <v>1269</v>
      </c>
      <c r="C1209">
        <v>345</v>
      </c>
      <c r="D1209">
        <v>345</v>
      </c>
      <c r="E1209">
        <v>1140</v>
      </c>
      <c r="F1209" s="27">
        <v>111.15</v>
      </c>
      <c r="G1209" s="28">
        <v>41576</v>
      </c>
      <c r="H1209">
        <v>1245</v>
      </c>
      <c r="I1209" t="s">
        <v>1270</v>
      </c>
      <c r="J1209" t="s">
        <v>50</v>
      </c>
      <c r="K1209" s="29" t="s">
        <v>445</v>
      </c>
      <c r="L1209" t="s">
        <v>58</v>
      </c>
      <c r="M1209" t="s">
        <v>46</v>
      </c>
      <c r="N1209" t="s">
        <v>1271</v>
      </c>
      <c r="O1209">
        <v>10</v>
      </c>
      <c r="R1209">
        <v>93264</v>
      </c>
    </row>
    <row r="1210" spans="1:18" hidden="1">
      <c r="A1210">
        <v>60</v>
      </c>
      <c r="B1210" s="26" t="s">
        <v>1269</v>
      </c>
      <c r="C1210">
        <v>345</v>
      </c>
      <c r="D1210">
        <v>345</v>
      </c>
      <c r="E1210">
        <v>1190</v>
      </c>
      <c r="F1210" s="27">
        <v>74.099999999999994</v>
      </c>
      <c r="G1210" s="28">
        <v>41576</v>
      </c>
      <c r="H1210">
        <v>1245</v>
      </c>
      <c r="I1210" t="s">
        <v>1270</v>
      </c>
      <c r="J1210" t="s">
        <v>53</v>
      </c>
      <c r="K1210" s="29" t="s">
        <v>437</v>
      </c>
      <c r="L1210" t="s">
        <v>58</v>
      </c>
      <c r="M1210" t="s">
        <v>46</v>
      </c>
      <c r="N1210" t="s">
        <v>1271</v>
      </c>
      <c r="O1210">
        <v>10</v>
      </c>
      <c r="R1210">
        <v>96449</v>
      </c>
    </row>
    <row r="1211" spans="1:18" hidden="1">
      <c r="A1211">
        <v>60</v>
      </c>
      <c r="B1211" s="26" t="s">
        <v>1269</v>
      </c>
      <c r="C1211">
        <v>345</v>
      </c>
      <c r="D1211">
        <v>345</v>
      </c>
      <c r="E1211">
        <v>1195</v>
      </c>
      <c r="F1211" s="27">
        <v>37.049999999999997</v>
      </c>
      <c r="G1211" s="28">
        <v>41576</v>
      </c>
      <c r="H1211">
        <v>1245</v>
      </c>
      <c r="I1211" t="s">
        <v>1270</v>
      </c>
      <c r="J1211" t="s">
        <v>49</v>
      </c>
      <c r="K1211" s="29" t="s">
        <v>197</v>
      </c>
      <c r="L1211" t="s">
        <v>58</v>
      </c>
      <c r="M1211" t="s">
        <v>46</v>
      </c>
      <c r="N1211" t="s">
        <v>1271</v>
      </c>
      <c r="O1211">
        <v>10</v>
      </c>
      <c r="R1211">
        <v>97601</v>
      </c>
    </row>
    <row r="1212" spans="1:18" hidden="1">
      <c r="A1212">
        <v>60</v>
      </c>
      <c r="B1212" s="26" t="s">
        <v>1269</v>
      </c>
      <c r="C1212">
        <v>345</v>
      </c>
      <c r="D1212">
        <v>345</v>
      </c>
      <c r="E1212">
        <v>1195</v>
      </c>
      <c r="F1212" s="27">
        <v>37.049999999999997</v>
      </c>
      <c r="G1212" s="28">
        <v>41576</v>
      </c>
      <c r="H1212">
        <v>1245</v>
      </c>
      <c r="I1212" t="s">
        <v>1270</v>
      </c>
      <c r="J1212" t="s">
        <v>49</v>
      </c>
      <c r="K1212" s="29" t="s">
        <v>197</v>
      </c>
      <c r="L1212" t="s">
        <v>58</v>
      </c>
      <c r="M1212" t="s">
        <v>46</v>
      </c>
      <c r="N1212" t="s">
        <v>1271</v>
      </c>
      <c r="O1212">
        <v>10</v>
      </c>
      <c r="R1212">
        <v>97601</v>
      </c>
    </row>
    <row r="1213" spans="1:18" hidden="1">
      <c r="A1213">
        <v>60</v>
      </c>
      <c r="B1213" s="26" t="s">
        <v>1269</v>
      </c>
      <c r="C1213">
        <v>345</v>
      </c>
      <c r="D1213">
        <v>345</v>
      </c>
      <c r="E1213">
        <v>1195</v>
      </c>
      <c r="F1213" s="27">
        <v>37.049999999999997</v>
      </c>
      <c r="G1213" s="28">
        <v>41576</v>
      </c>
      <c r="H1213">
        <v>1245</v>
      </c>
      <c r="I1213" t="s">
        <v>1270</v>
      </c>
      <c r="J1213" t="s">
        <v>49</v>
      </c>
      <c r="K1213" s="29" t="s">
        <v>444</v>
      </c>
      <c r="L1213" t="s">
        <v>58</v>
      </c>
      <c r="M1213" t="s">
        <v>46</v>
      </c>
      <c r="N1213" t="s">
        <v>1271</v>
      </c>
      <c r="O1213">
        <v>10</v>
      </c>
      <c r="R1213">
        <v>97601</v>
      </c>
    </row>
    <row r="1214" spans="1:18" hidden="1">
      <c r="A1214">
        <v>60</v>
      </c>
      <c r="B1214" s="26" t="s">
        <v>1269</v>
      </c>
      <c r="C1214">
        <v>345</v>
      </c>
      <c r="D1214">
        <v>345</v>
      </c>
      <c r="E1214">
        <v>1195</v>
      </c>
      <c r="F1214" s="27">
        <v>37.049999999999997</v>
      </c>
      <c r="G1214" s="28">
        <v>41576</v>
      </c>
      <c r="H1214">
        <v>1245</v>
      </c>
      <c r="I1214" t="s">
        <v>1270</v>
      </c>
      <c r="J1214" t="s">
        <v>49</v>
      </c>
      <c r="K1214" s="29" t="s">
        <v>197</v>
      </c>
      <c r="L1214" t="s">
        <v>58</v>
      </c>
      <c r="M1214" t="s">
        <v>46</v>
      </c>
      <c r="N1214" t="s">
        <v>1271</v>
      </c>
      <c r="O1214">
        <v>10</v>
      </c>
      <c r="R1214">
        <v>97601</v>
      </c>
    </row>
    <row r="1215" spans="1:18" hidden="1">
      <c r="A1215">
        <v>60</v>
      </c>
      <c r="B1215" s="26" t="s">
        <v>1269</v>
      </c>
      <c r="C1215">
        <v>345</v>
      </c>
      <c r="D1215">
        <v>345</v>
      </c>
      <c r="E1215">
        <v>1195</v>
      </c>
      <c r="F1215" s="27">
        <v>37.049999999999997</v>
      </c>
      <c r="G1215" s="28">
        <v>41576</v>
      </c>
      <c r="H1215">
        <v>1245</v>
      </c>
      <c r="I1215" t="s">
        <v>1270</v>
      </c>
      <c r="J1215" t="s">
        <v>49</v>
      </c>
      <c r="K1215" s="29" t="s">
        <v>444</v>
      </c>
      <c r="L1215" t="s">
        <v>58</v>
      </c>
      <c r="M1215" t="s">
        <v>46</v>
      </c>
      <c r="N1215" t="s">
        <v>1271</v>
      </c>
      <c r="O1215">
        <v>10</v>
      </c>
      <c r="R1215">
        <v>97601</v>
      </c>
    </row>
    <row r="1216" spans="1:18" hidden="1">
      <c r="A1216">
        <v>60</v>
      </c>
      <c r="B1216" s="26" t="s">
        <v>1269</v>
      </c>
      <c r="C1216">
        <v>345</v>
      </c>
      <c r="D1216">
        <v>345</v>
      </c>
      <c r="E1216">
        <v>1140</v>
      </c>
      <c r="F1216" s="27">
        <v>37.049999999999997</v>
      </c>
      <c r="G1216" s="28">
        <v>41576</v>
      </c>
      <c r="H1216">
        <v>1245</v>
      </c>
      <c r="I1216" t="s">
        <v>1270</v>
      </c>
      <c r="J1216" t="s">
        <v>48</v>
      </c>
      <c r="K1216" s="29" t="s">
        <v>189</v>
      </c>
      <c r="L1216" t="s">
        <v>58</v>
      </c>
      <c r="M1216" t="s">
        <v>46</v>
      </c>
      <c r="N1216" t="s">
        <v>1271</v>
      </c>
      <c r="O1216">
        <v>10</v>
      </c>
      <c r="R1216">
        <v>93264</v>
      </c>
    </row>
    <row r="1217" spans="1:18" hidden="1">
      <c r="A1217">
        <v>60</v>
      </c>
      <c r="B1217" s="26" t="s">
        <v>1269</v>
      </c>
      <c r="C1217">
        <v>345</v>
      </c>
      <c r="D1217">
        <v>345</v>
      </c>
      <c r="E1217">
        <v>1140</v>
      </c>
      <c r="F1217" s="27">
        <v>18.53</v>
      </c>
      <c r="G1217" s="28">
        <v>41576</v>
      </c>
      <c r="H1217">
        <v>1245</v>
      </c>
      <c r="I1217" t="s">
        <v>1270</v>
      </c>
      <c r="J1217" t="s">
        <v>48</v>
      </c>
      <c r="K1217" s="29" t="s">
        <v>189</v>
      </c>
      <c r="L1217" t="s">
        <v>58</v>
      </c>
      <c r="M1217" t="s">
        <v>46</v>
      </c>
      <c r="N1217" t="s">
        <v>1271</v>
      </c>
      <c r="O1217">
        <v>10</v>
      </c>
      <c r="R1217">
        <v>93264</v>
      </c>
    </row>
    <row r="1218" spans="1:18" hidden="1">
      <c r="A1218">
        <v>60</v>
      </c>
      <c r="B1218" s="26" t="s">
        <v>1269</v>
      </c>
      <c r="C1218">
        <v>345</v>
      </c>
      <c r="D1218">
        <v>345</v>
      </c>
      <c r="E1218">
        <v>1140</v>
      </c>
      <c r="F1218" s="27">
        <v>18.53</v>
      </c>
      <c r="G1218" s="28">
        <v>41576</v>
      </c>
      <c r="H1218">
        <v>1245</v>
      </c>
      <c r="I1218" t="s">
        <v>1270</v>
      </c>
      <c r="J1218" t="s">
        <v>48</v>
      </c>
      <c r="K1218" s="29" t="s">
        <v>189</v>
      </c>
      <c r="L1218" t="s">
        <v>58</v>
      </c>
      <c r="M1218" t="s">
        <v>46</v>
      </c>
      <c r="N1218" t="s">
        <v>1271</v>
      </c>
      <c r="O1218">
        <v>10</v>
      </c>
      <c r="R1218">
        <v>93264</v>
      </c>
    </row>
    <row r="1219" spans="1:18" hidden="1">
      <c r="A1219">
        <v>60</v>
      </c>
      <c r="B1219" s="26" t="s">
        <v>1269</v>
      </c>
      <c r="C1219">
        <v>345</v>
      </c>
      <c r="D1219">
        <v>345</v>
      </c>
      <c r="E1219">
        <v>1090</v>
      </c>
      <c r="F1219" s="27">
        <v>74.099999999999994</v>
      </c>
      <c r="G1219" s="28">
        <v>41576</v>
      </c>
      <c r="H1219">
        <v>1245</v>
      </c>
      <c r="I1219" t="s">
        <v>1270</v>
      </c>
      <c r="J1219" t="s">
        <v>52</v>
      </c>
      <c r="K1219" s="29" t="s">
        <v>59</v>
      </c>
      <c r="L1219" t="s">
        <v>58</v>
      </c>
      <c r="M1219" t="s">
        <v>46</v>
      </c>
      <c r="N1219" t="s">
        <v>1271</v>
      </c>
      <c r="O1219">
        <v>10</v>
      </c>
      <c r="R1219">
        <v>95485</v>
      </c>
    </row>
    <row r="1220" spans="1:18" hidden="1">
      <c r="A1220">
        <v>60</v>
      </c>
      <c r="B1220" s="26" t="s">
        <v>1269</v>
      </c>
      <c r="C1220">
        <v>345</v>
      </c>
      <c r="D1220">
        <v>345</v>
      </c>
      <c r="E1220">
        <v>1130</v>
      </c>
      <c r="F1220" s="27">
        <v>296.39999999999998</v>
      </c>
      <c r="G1220" s="28">
        <v>41576</v>
      </c>
      <c r="H1220">
        <v>1245</v>
      </c>
      <c r="I1220" t="s">
        <v>1270</v>
      </c>
      <c r="J1220" t="s">
        <v>56</v>
      </c>
      <c r="K1220" s="29" t="s">
        <v>59</v>
      </c>
      <c r="L1220" t="s">
        <v>58</v>
      </c>
      <c r="M1220" t="s">
        <v>46</v>
      </c>
      <c r="N1220" t="s">
        <v>1271</v>
      </c>
      <c r="O1220">
        <v>10</v>
      </c>
      <c r="R1220">
        <v>96128</v>
      </c>
    </row>
    <row r="1221" spans="1:18" hidden="1">
      <c r="A1221">
        <v>60</v>
      </c>
      <c r="B1221" s="26" t="s">
        <v>1269</v>
      </c>
      <c r="C1221">
        <v>345</v>
      </c>
      <c r="D1221">
        <v>345</v>
      </c>
      <c r="E1221">
        <v>1130</v>
      </c>
      <c r="F1221" s="27">
        <v>259.35000000000002</v>
      </c>
      <c r="G1221" s="28">
        <v>41576</v>
      </c>
      <c r="H1221">
        <v>1245</v>
      </c>
      <c r="I1221" t="s">
        <v>1270</v>
      </c>
      <c r="J1221" t="s">
        <v>56</v>
      </c>
      <c r="K1221" s="29" t="s">
        <v>59</v>
      </c>
      <c r="L1221" t="s">
        <v>58</v>
      </c>
      <c r="M1221" t="s">
        <v>46</v>
      </c>
      <c r="N1221" t="s">
        <v>1271</v>
      </c>
      <c r="O1221">
        <v>10</v>
      </c>
      <c r="R1221">
        <v>96128</v>
      </c>
    </row>
    <row r="1222" spans="1:18" hidden="1">
      <c r="A1222">
        <v>60</v>
      </c>
      <c r="B1222" s="26" t="s">
        <v>1269</v>
      </c>
      <c r="C1222">
        <v>345</v>
      </c>
      <c r="D1222">
        <v>345</v>
      </c>
      <c r="E1222">
        <v>1130</v>
      </c>
      <c r="F1222" s="27">
        <v>111.15</v>
      </c>
      <c r="G1222" s="28">
        <v>41576</v>
      </c>
      <c r="H1222">
        <v>1245</v>
      </c>
      <c r="I1222" t="s">
        <v>1270</v>
      </c>
      <c r="J1222" t="s">
        <v>56</v>
      </c>
      <c r="K1222" s="29" t="s">
        <v>59</v>
      </c>
      <c r="L1222" t="s">
        <v>58</v>
      </c>
      <c r="M1222" t="s">
        <v>46</v>
      </c>
      <c r="N1222" t="s">
        <v>1271</v>
      </c>
      <c r="O1222">
        <v>10</v>
      </c>
      <c r="R1222">
        <v>96128</v>
      </c>
    </row>
    <row r="1223" spans="1:18" hidden="1">
      <c r="A1223">
        <v>60</v>
      </c>
      <c r="B1223" s="26" t="s">
        <v>1269</v>
      </c>
      <c r="C1223">
        <v>345</v>
      </c>
      <c r="D1223">
        <v>345</v>
      </c>
      <c r="E1223">
        <v>1130</v>
      </c>
      <c r="F1223" s="27">
        <v>222.3</v>
      </c>
      <c r="G1223" s="28">
        <v>41576</v>
      </c>
      <c r="H1223">
        <v>1245</v>
      </c>
      <c r="I1223" t="s">
        <v>1270</v>
      </c>
      <c r="J1223" t="s">
        <v>56</v>
      </c>
      <c r="K1223" s="29" t="s">
        <v>59</v>
      </c>
      <c r="L1223" t="s">
        <v>58</v>
      </c>
      <c r="M1223" t="s">
        <v>46</v>
      </c>
      <c r="N1223" t="s">
        <v>1271</v>
      </c>
      <c r="O1223">
        <v>10</v>
      </c>
      <c r="R1223">
        <v>96128</v>
      </c>
    </row>
    <row r="1224" spans="1:18" hidden="1">
      <c r="A1224">
        <v>60</v>
      </c>
      <c r="B1224" s="26" t="s">
        <v>1269</v>
      </c>
      <c r="C1224">
        <v>345</v>
      </c>
      <c r="D1224">
        <v>345</v>
      </c>
      <c r="E1224">
        <v>1130</v>
      </c>
      <c r="F1224" s="27">
        <v>259.35000000000002</v>
      </c>
      <c r="G1224" s="28">
        <v>41576</v>
      </c>
      <c r="H1224">
        <v>1245</v>
      </c>
      <c r="I1224" t="s">
        <v>1270</v>
      </c>
      <c r="J1224" t="s">
        <v>56</v>
      </c>
      <c r="K1224" s="29" t="s">
        <v>59</v>
      </c>
      <c r="L1224" t="s">
        <v>58</v>
      </c>
      <c r="M1224" t="s">
        <v>46</v>
      </c>
      <c r="N1224" t="s">
        <v>1271</v>
      </c>
      <c r="O1224">
        <v>10</v>
      </c>
      <c r="R1224">
        <v>96128</v>
      </c>
    </row>
    <row r="1225" spans="1:18" hidden="1">
      <c r="A1225">
        <v>60</v>
      </c>
      <c r="B1225" s="26" t="s">
        <v>1269</v>
      </c>
      <c r="C1225">
        <v>345</v>
      </c>
      <c r="D1225">
        <v>345</v>
      </c>
      <c r="E1225">
        <v>1140</v>
      </c>
      <c r="F1225" s="27">
        <v>18.53</v>
      </c>
      <c r="G1225" s="28">
        <v>41576</v>
      </c>
      <c r="H1225">
        <v>1245</v>
      </c>
      <c r="I1225" t="s">
        <v>1270</v>
      </c>
      <c r="J1225" t="s">
        <v>48</v>
      </c>
      <c r="K1225" s="29" t="s">
        <v>180</v>
      </c>
      <c r="L1225" t="s">
        <v>58</v>
      </c>
      <c r="M1225" t="s">
        <v>46</v>
      </c>
      <c r="N1225" t="s">
        <v>1271</v>
      </c>
      <c r="O1225">
        <v>10</v>
      </c>
      <c r="R1225">
        <v>93263</v>
      </c>
    </row>
    <row r="1226" spans="1:18" hidden="1">
      <c r="A1226">
        <v>60</v>
      </c>
      <c r="B1226" s="26" t="s">
        <v>1269</v>
      </c>
      <c r="C1226">
        <v>345</v>
      </c>
      <c r="D1226">
        <v>345</v>
      </c>
      <c r="E1226">
        <v>1140</v>
      </c>
      <c r="F1226" s="27">
        <v>18.53</v>
      </c>
      <c r="G1226" s="28">
        <v>41576</v>
      </c>
      <c r="H1226">
        <v>1245</v>
      </c>
      <c r="I1226" t="s">
        <v>1270</v>
      </c>
      <c r="J1226" t="s">
        <v>48</v>
      </c>
      <c r="K1226" s="29" t="s">
        <v>189</v>
      </c>
      <c r="L1226" t="s">
        <v>58</v>
      </c>
      <c r="M1226" t="s">
        <v>46</v>
      </c>
      <c r="N1226" t="s">
        <v>1271</v>
      </c>
      <c r="O1226">
        <v>10</v>
      </c>
      <c r="R1226">
        <v>93264</v>
      </c>
    </row>
    <row r="1227" spans="1:18" hidden="1">
      <c r="A1227">
        <v>60</v>
      </c>
      <c r="B1227" s="26" t="s">
        <v>1269</v>
      </c>
      <c r="C1227">
        <v>345</v>
      </c>
      <c r="D1227">
        <v>345</v>
      </c>
      <c r="E1227">
        <v>1090</v>
      </c>
      <c r="F1227" s="27">
        <v>74.099999999999994</v>
      </c>
      <c r="G1227" s="28">
        <v>41576</v>
      </c>
      <c r="H1227">
        <v>1245</v>
      </c>
      <c r="I1227" t="s">
        <v>1270</v>
      </c>
      <c r="J1227" t="s">
        <v>55</v>
      </c>
      <c r="K1227" s="29" t="s">
        <v>59</v>
      </c>
      <c r="L1227" t="s">
        <v>58</v>
      </c>
      <c r="M1227" t="s">
        <v>46</v>
      </c>
      <c r="N1227" t="s">
        <v>1271</v>
      </c>
      <c r="O1227">
        <v>10</v>
      </c>
      <c r="R1227">
        <v>95485</v>
      </c>
    </row>
    <row r="1228" spans="1:18" hidden="1">
      <c r="A1228">
        <v>60</v>
      </c>
      <c r="B1228" s="26" t="s">
        <v>1269</v>
      </c>
      <c r="C1228">
        <v>345</v>
      </c>
      <c r="D1228">
        <v>345</v>
      </c>
      <c r="E1228">
        <v>1125</v>
      </c>
      <c r="F1228" s="27">
        <v>74.099999999999994</v>
      </c>
      <c r="G1228" s="28">
        <v>41576</v>
      </c>
      <c r="H1228">
        <v>1245</v>
      </c>
      <c r="I1228" t="s">
        <v>1270</v>
      </c>
      <c r="J1228" t="s">
        <v>54</v>
      </c>
      <c r="K1228" s="29" t="s">
        <v>59</v>
      </c>
      <c r="L1228" t="s">
        <v>58</v>
      </c>
      <c r="M1228" t="s">
        <v>46</v>
      </c>
      <c r="N1228" t="s">
        <v>1271</v>
      </c>
      <c r="O1228">
        <v>10</v>
      </c>
      <c r="R1228">
        <v>91928</v>
      </c>
    </row>
    <row r="1229" spans="1:18" hidden="1">
      <c r="A1229">
        <v>60</v>
      </c>
      <c r="B1229" s="26" t="s">
        <v>1269</v>
      </c>
      <c r="C1229">
        <v>345</v>
      </c>
      <c r="D1229">
        <v>345</v>
      </c>
      <c r="E1229">
        <v>1130</v>
      </c>
      <c r="F1229" s="27">
        <v>111.15</v>
      </c>
      <c r="G1229" s="28">
        <v>41576</v>
      </c>
      <c r="H1229">
        <v>1245</v>
      </c>
      <c r="I1229" t="s">
        <v>1270</v>
      </c>
      <c r="J1229" t="s">
        <v>54</v>
      </c>
      <c r="K1229" s="29" t="s">
        <v>59</v>
      </c>
      <c r="L1229" t="s">
        <v>58</v>
      </c>
      <c r="M1229" t="s">
        <v>46</v>
      </c>
      <c r="N1229" t="s">
        <v>1271</v>
      </c>
      <c r="O1229">
        <v>10</v>
      </c>
      <c r="R1229">
        <v>96128</v>
      </c>
    </row>
    <row r="1230" spans="1:18" hidden="1">
      <c r="A1230">
        <v>60</v>
      </c>
      <c r="B1230" s="26" t="s">
        <v>1269</v>
      </c>
      <c r="C1230">
        <v>345</v>
      </c>
      <c r="D1230">
        <v>345</v>
      </c>
      <c r="E1230">
        <v>1130</v>
      </c>
      <c r="F1230" s="27">
        <v>296.39999999999998</v>
      </c>
      <c r="G1230" s="28">
        <v>41576</v>
      </c>
      <c r="H1230">
        <v>1245</v>
      </c>
      <c r="I1230" t="s">
        <v>1270</v>
      </c>
      <c r="J1230" t="s">
        <v>54</v>
      </c>
      <c r="K1230" s="29" t="s">
        <v>59</v>
      </c>
      <c r="L1230" t="s">
        <v>58</v>
      </c>
      <c r="M1230" t="s">
        <v>46</v>
      </c>
      <c r="N1230" t="s">
        <v>1271</v>
      </c>
      <c r="O1230">
        <v>10</v>
      </c>
      <c r="R1230">
        <v>96128</v>
      </c>
    </row>
    <row r="1231" spans="1:18" hidden="1">
      <c r="A1231">
        <v>60</v>
      </c>
      <c r="B1231" s="26" t="s">
        <v>1269</v>
      </c>
      <c r="C1231">
        <v>345</v>
      </c>
      <c r="D1231">
        <v>345</v>
      </c>
      <c r="E1231">
        <v>1130</v>
      </c>
      <c r="F1231" s="27">
        <v>259.35000000000002</v>
      </c>
      <c r="G1231" s="28">
        <v>41576</v>
      </c>
      <c r="H1231">
        <v>1245</v>
      </c>
      <c r="I1231" t="s">
        <v>1270</v>
      </c>
      <c r="J1231" t="s">
        <v>54</v>
      </c>
      <c r="K1231" s="29" t="s">
        <v>59</v>
      </c>
      <c r="L1231" t="s">
        <v>58</v>
      </c>
      <c r="M1231" t="s">
        <v>46</v>
      </c>
      <c r="N1231" t="s">
        <v>1271</v>
      </c>
      <c r="O1231">
        <v>10</v>
      </c>
      <c r="R1231">
        <v>96128</v>
      </c>
    </row>
    <row r="1232" spans="1:18" hidden="1">
      <c r="A1232">
        <v>60</v>
      </c>
      <c r="B1232" s="26" t="s">
        <v>1269</v>
      </c>
      <c r="C1232">
        <v>345</v>
      </c>
      <c r="D1232">
        <v>345</v>
      </c>
      <c r="E1232">
        <v>1130</v>
      </c>
      <c r="F1232" s="27">
        <v>111.15</v>
      </c>
      <c r="G1232" s="28">
        <v>41576</v>
      </c>
      <c r="H1232">
        <v>1245</v>
      </c>
      <c r="I1232" t="s">
        <v>1270</v>
      </c>
      <c r="J1232" t="s">
        <v>54</v>
      </c>
      <c r="K1232" s="29" t="s">
        <v>59</v>
      </c>
      <c r="L1232" t="s">
        <v>58</v>
      </c>
      <c r="M1232" t="s">
        <v>46</v>
      </c>
      <c r="N1232" t="s">
        <v>1271</v>
      </c>
      <c r="O1232">
        <v>10</v>
      </c>
      <c r="R1232">
        <v>96128</v>
      </c>
    </row>
    <row r="1233" spans="1:18" hidden="1">
      <c r="A1233">
        <v>60</v>
      </c>
      <c r="B1233" s="26" t="s">
        <v>1269</v>
      </c>
      <c r="C1233">
        <v>345</v>
      </c>
      <c r="D1233">
        <v>345</v>
      </c>
      <c r="E1233">
        <v>1055</v>
      </c>
      <c r="F1233" s="27">
        <v>162</v>
      </c>
      <c r="G1233" s="28">
        <v>41578</v>
      </c>
      <c r="H1233">
        <v>1248</v>
      </c>
      <c r="I1233" t="s">
        <v>1270</v>
      </c>
      <c r="J1233" t="s">
        <v>47</v>
      </c>
      <c r="K1233" s="29" t="s">
        <v>443</v>
      </c>
      <c r="L1233" t="s">
        <v>58</v>
      </c>
      <c r="M1233" t="s">
        <v>46</v>
      </c>
      <c r="N1233" t="s">
        <v>1271</v>
      </c>
      <c r="O1233">
        <v>10</v>
      </c>
      <c r="R1233">
        <v>92261</v>
      </c>
    </row>
    <row r="1234" spans="1:18" hidden="1">
      <c r="A1234">
        <v>60</v>
      </c>
      <c r="B1234" s="26" t="s">
        <v>1269</v>
      </c>
      <c r="C1234">
        <v>345</v>
      </c>
      <c r="D1234">
        <v>345</v>
      </c>
      <c r="E1234">
        <v>1115</v>
      </c>
      <c r="F1234" s="27">
        <v>81</v>
      </c>
      <c r="G1234" s="28">
        <v>41578</v>
      </c>
      <c r="H1234">
        <v>1248</v>
      </c>
      <c r="I1234" t="s">
        <v>1270</v>
      </c>
      <c r="J1234" t="s">
        <v>47</v>
      </c>
      <c r="K1234" s="29" t="s">
        <v>191</v>
      </c>
      <c r="L1234" t="s">
        <v>58</v>
      </c>
      <c r="M1234" t="s">
        <v>46</v>
      </c>
      <c r="N1234" t="s">
        <v>1271</v>
      </c>
      <c r="O1234">
        <v>10</v>
      </c>
      <c r="R1234">
        <v>92930</v>
      </c>
    </row>
    <row r="1235" spans="1:18" hidden="1">
      <c r="A1235">
        <v>60</v>
      </c>
      <c r="B1235" s="26" t="s">
        <v>1269</v>
      </c>
      <c r="C1235">
        <v>345</v>
      </c>
      <c r="D1235">
        <v>345</v>
      </c>
      <c r="E1235">
        <v>1115</v>
      </c>
      <c r="F1235" s="27">
        <v>162</v>
      </c>
      <c r="G1235" s="28">
        <v>41578</v>
      </c>
      <c r="H1235">
        <v>1248</v>
      </c>
      <c r="I1235" t="s">
        <v>1270</v>
      </c>
      <c r="J1235" t="s">
        <v>47</v>
      </c>
      <c r="K1235" s="29" t="s">
        <v>191</v>
      </c>
      <c r="L1235" t="s">
        <v>58</v>
      </c>
      <c r="M1235" t="s">
        <v>46</v>
      </c>
      <c r="N1235" t="s">
        <v>1271</v>
      </c>
      <c r="O1235">
        <v>10</v>
      </c>
      <c r="R1235">
        <v>92930</v>
      </c>
    </row>
    <row r="1236" spans="1:18" hidden="1">
      <c r="A1236">
        <v>60</v>
      </c>
      <c r="B1236" s="26" t="s">
        <v>1269</v>
      </c>
      <c r="C1236">
        <v>345</v>
      </c>
      <c r="D1236">
        <v>345</v>
      </c>
      <c r="E1236">
        <v>1125</v>
      </c>
      <c r="F1236" s="27">
        <v>243</v>
      </c>
      <c r="G1236" s="28">
        <v>41578</v>
      </c>
      <c r="H1236">
        <v>1248</v>
      </c>
      <c r="I1236" t="s">
        <v>1270</v>
      </c>
      <c r="J1236" t="s">
        <v>47</v>
      </c>
      <c r="K1236" s="29" t="s">
        <v>266</v>
      </c>
      <c r="L1236" t="s">
        <v>58</v>
      </c>
      <c r="M1236" t="s">
        <v>46</v>
      </c>
      <c r="N1236" t="s">
        <v>1271</v>
      </c>
      <c r="O1236">
        <v>10</v>
      </c>
      <c r="R1236">
        <v>91928</v>
      </c>
    </row>
    <row r="1237" spans="1:18" hidden="1">
      <c r="A1237">
        <v>60</v>
      </c>
      <c r="B1237" s="26" t="s">
        <v>1269</v>
      </c>
      <c r="C1237">
        <v>345</v>
      </c>
      <c r="D1237">
        <v>345</v>
      </c>
      <c r="E1237">
        <v>1125</v>
      </c>
      <c r="F1237" s="27">
        <v>162</v>
      </c>
      <c r="G1237" s="28">
        <v>41578</v>
      </c>
      <c r="H1237">
        <v>1248</v>
      </c>
      <c r="I1237" t="s">
        <v>1270</v>
      </c>
      <c r="J1237" t="s">
        <v>47</v>
      </c>
      <c r="K1237" s="29" t="s">
        <v>266</v>
      </c>
      <c r="L1237" t="s">
        <v>58</v>
      </c>
      <c r="M1237" t="s">
        <v>46</v>
      </c>
      <c r="N1237" t="s">
        <v>1271</v>
      </c>
      <c r="O1237">
        <v>10</v>
      </c>
      <c r="R1237">
        <v>91928</v>
      </c>
    </row>
    <row r="1238" spans="1:18" hidden="1">
      <c r="A1238">
        <v>60</v>
      </c>
      <c r="B1238" s="26" t="s">
        <v>1269</v>
      </c>
      <c r="C1238">
        <v>345</v>
      </c>
      <c r="D1238">
        <v>345</v>
      </c>
      <c r="E1238">
        <v>1125</v>
      </c>
      <c r="F1238" s="27">
        <v>81</v>
      </c>
      <c r="G1238" s="28">
        <v>41578</v>
      </c>
      <c r="H1238">
        <v>1248</v>
      </c>
      <c r="I1238" t="s">
        <v>1270</v>
      </c>
      <c r="J1238" t="s">
        <v>47</v>
      </c>
      <c r="K1238" s="29" t="s">
        <v>266</v>
      </c>
      <c r="L1238" t="s">
        <v>58</v>
      </c>
      <c r="M1238" t="s">
        <v>46</v>
      </c>
      <c r="N1238" t="s">
        <v>1271</v>
      </c>
      <c r="O1238">
        <v>10</v>
      </c>
      <c r="R1238">
        <v>91928</v>
      </c>
    </row>
    <row r="1239" spans="1:18" hidden="1">
      <c r="A1239">
        <v>60</v>
      </c>
      <c r="B1239" s="26" t="s">
        <v>1269</v>
      </c>
      <c r="C1239">
        <v>345</v>
      </c>
      <c r="D1239">
        <v>345</v>
      </c>
      <c r="E1239">
        <v>1130</v>
      </c>
      <c r="F1239" s="27">
        <v>74.099999999999994</v>
      </c>
      <c r="G1239" s="28">
        <v>41578</v>
      </c>
      <c r="H1239">
        <v>1248</v>
      </c>
      <c r="I1239" t="s">
        <v>1270</v>
      </c>
      <c r="J1239" t="s">
        <v>45</v>
      </c>
      <c r="K1239" s="29" t="s">
        <v>59</v>
      </c>
      <c r="L1239" t="s">
        <v>58</v>
      </c>
      <c r="M1239" t="s">
        <v>46</v>
      </c>
      <c r="N1239" t="s">
        <v>1271</v>
      </c>
      <c r="O1239">
        <v>10</v>
      </c>
      <c r="R1239">
        <v>96128</v>
      </c>
    </row>
    <row r="1240" spans="1:18" hidden="1">
      <c r="A1240">
        <v>60</v>
      </c>
      <c r="B1240" s="26" t="s">
        <v>1269</v>
      </c>
      <c r="C1240">
        <v>345</v>
      </c>
      <c r="D1240">
        <v>345</v>
      </c>
      <c r="E1240">
        <v>1130</v>
      </c>
      <c r="F1240" s="27">
        <v>74.099999999999994</v>
      </c>
      <c r="G1240" s="28">
        <v>41578</v>
      </c>
      <c r="H1240">
        <v>1248</v>
      </c>
      <c r="I1240" t="s">
        <v>1270</v>
      </c>
      <c r="J1240" t="s">
        <v>45</v>
      </c>
      <c r="K1240" s="29" t="s">
        <v>59</v>
      </c>
      <c r="L1240" t="s">
        <v>58</v>
      </c>
      <c r="M1240" t="s">
        <v>46</v>
      </c>
      <c r="N1240" t="s">
        <v>1271</v>
      </c>
      <c r="O1240">
        <v>10</v>
      </c>
      <c r="R1240">
        <v>96128</v>
      </c>
    </row>
    <row r="1241" spans="1:18" hidden="1">
      <c r="A1241">
        <v>60</v>
      </c>
      <c r="B1241" s="26" t="s">
        <v>1269</v>
      </c>
      <c r="C1241">
        <v>345</v>
      </c>
      <c r="D1241">
        <v>345</v>
      </c>
      <c r="E1241">
        <v>1130</v>
      </c>
      <c r="F1241" s="27">
        <v>74.099999999999994</v>
      </c>
      <c r="G1241" s="28">
        <v>41578</v>
      </c>
      <c r="H1241">
        <v>1248</v>
      </c>
      <c r="I1241" t="s">
        <v>1270</v>
      </c>
      <c r="J1241" t="s">
        <v>45</v>
      </c>
      <c r="K1241" s="29" t="s">
        <v>59</v>
      </c>
      <c r="L1241" t="s">
        <v>58</v>
      </c>
      <c r="M1241" t="s">
        <v>46</v>
      </c>
      <c r="N1241" t="s">
        <v>1271</v>
      </c>
      <c r="O1241">
        <v>10</v>
      </c>
      <c r="R1241">
        <v>96128</v>
      </c>
    </row>
    <row r="1242" spans="1:18" hidden="1">
      <c r="A1242">
        <v>60</v>
      </c>
      <c r="B1242" s="26" t="s">
        <v>1269</v>
      </c>
      <c r="C1242">
        <v>345</v>
      </c>
      <c r="D1242">
        <v>345</v>
      </c>
      <c r="E1242">
        <v>1130</v>
      </c>
      <c r="F1242" s="27">
        <v>148.19999999999999</v>
      </c>
      <c r="G1242" s="28">
        <v>41578</v>
      </c>
      <c r="H1242">
        <v>1248</v>
      </c>
      <c r="I1242" t="s">
        <v>1270</v>
      </c>
      <c r="J1242" t="s">
        <v>45</v>
      </c>
      <c r="K1242" s="29" t="s">
        <v>59</v>
      </c>
      <c r="L1242" t="s">
        <v>58</v>
      </c>
      <c r="M1242" t="s">
        <v>46</v>
      </c>
      <c r="N1242" t="s">
        <v>1271</v>
      </c>
      <c r="O1242">
        <v>10</v>
      </c>
      <c r="R1242">
        <v>96128</v>
      </c>
    </row>
    <row r="1243" spans="1:18" hidden="1">
      <c r="A1243">
        <v>60</v>
      </c>
      <c r="B1243" s="26" t="s">
        <v>1269</v>
      </c>
      <c r="C1243">
        <v>345</v>
      </c>
      <c r="D1243">
        <v>345</v>
      </c>
      <c r="E1243">
        <v>1130</v>
      </c>
      <c r="F1243" s="27">
        <v>148.19999999999999</v>
      </c>
      <c r="G1243" s="28">
        <v>41578</v>
      </c>
      <c r="H1243">
        <v>1248</v>
      </c>
      <c r="I1243" t="s">
        <v>1270</v>
      </c>
      <c r="J1243" t="s">
        <v>45</v>
      </c>
      <c r="K1243" s="29" t="s">
        <v>59</v>
      </c>
      <c r="L1243" t="s">
        <v>58</v>
      </c>
      <c r="M1243" t="s">
        <v>46</v>
      </c>
      <c r="N1243" t="s">
        <v>1271</v>
      </c>
      <c r="O1243">
        <v>10</v>
      </c>
      <c r="R1243">
        <v>96128</v>
      </c>
    </row>
    <row r="1244" spans="1:18" hidden="1">
      <c r="A1244">
        <v>60</v>
      </c>
      <c r="B1244" s="26" t="s">
        <v>1269</v>
      </c>
      <c r="C1244">
        <v>345</v>
      </c>
      <c r="D1244">
        <v>345</v>
      </c>
      <c r="E1244">
        <v>1130</v>
      </c>
      <c r="F1244" s="27">
        <v>148.19999999999999</v>
      </c>
      <c r="G1244" s="28">
        <v>41578</v>
      </c>
      <c r="H1244">
        <v>1248</v>
      </c>
      <c r="I1244" t="s">
        <v>1270</v>
      </c>
      <c r="J1244" t="s">
        <v>45</v>
      </c>
      <c r="K1244" s="29" t="s">
        <v>59</v>
      </c>
      <c r="L1244" t="s">
        <v>58</v>
      </c>
      <c r="M1244" t="s">
        <v>46</v>
      </c>
      <c r="N1244" t="s">
        <v>1271</v>
      </c>
      <c r="O1244">
        <v>10</v>
      </c>
      <c r="R1244">
        <v>96128</v>
      </c>
    </row>
    <row r="1245" spans="1:18" hidden="1">
      <c r="A1245">
        <v>60</v>
      </c>
      <c r="B1245" s="26" t="s">
        <v>1269</v>
      </c>
      <c r="C1245">
        <v>345</v>
      </c>
      <c r="D1245">
        <v>345</v>
      </c>
      <c r="E1245">
        <v>1130</v>
      </c>
      <c r="F1245" s="27">
        <v>148.19999999999999</v>
      </c>
      <c r="G1245" s="28">
        <v>41578</v>
      </c>
      <c r="H1245">
        <v>1248</v>
      </c>
      <c r="I1245" t="s">
        <v>1270</v>
      </c>
      <c r="J1245" t="s">
        <v>45</v>
      </c>
      <c r="K1245" s="29" t="s">
        <v>59</v>
      </c>
      <c r="L1245" t="s">
        <v>58</v>
      </c>
      <c r="M1245" t="s">
        <v>46</v>
      </c>
      <c r="N1245" t="s">
        <v>1271</v>
      </c>
      <c r="O1245">
        <v>10</v>
      </c>
      <c r="R1245">
        <v>96128</v>
      </c>
    </row>
    <row r="1246" spans="1:18" hidden="1">
      <c r="A1246">
        <v>60</v>
      </c>
      <c r="B1246" s="26" t="s">
        <v>1269</v>
      </c>
      <c r="C1246">
        <v>345</v>
      </c>
      <c r="D1246">
        <v>345</v>
      </c>
      <c r="E1246">
        <v>1140</v>
      </c>
      <c r="F1246" s="27">
        <v>74.099999999999994</v>
      </c>
      <c r="G1246" s="28">
        <v>41578</v>
      </c>
      <c r="H1246">
        <v>1248</v>
      </c>
      <c r="I1246" t="s">
        <v>1270</v>
      </c>
      <c r="J1246" t="s">
        <v>45</v>
      </c>
      <c r="K1246" s="29" t="s">
        <v>59</v>
      </c>
      <c r="L1246" t="s">
        <v>58</v>
      </c>
      <c r="M1246" t="s">
        <v>46</v>
      </c>
      <c r="N1246" t="s">
        <v>1271</v>
      </c>
      <c r="O1246">
        <v>10</v>
      </c>
      <c r="R1246">
        <v>93263</v>
      </c>
    </row>
    <row r="1247" spans="1:18" hidden="1">
      <c r="A1247">
        <v>60</v>
      </c>
      <c r="B1247" s="26" t="s">
        <v>1269</v>
      </c>
      <c r="C1247">
        <v>345</v>
      </c>
      <c r="D1247">
        <v>345</v>
      </c>
      <c r="E1247">
        <v>1140</v>
      </c>
      <c r="F1247" s="27">
        <v>37.049999999999997</v>
      </c>
      <c r="G1247" s="28">
        <v>41578</v>
      </c>
      <c r="H1247">
        <v>1248</v>
      </c>
      <c r="I1247" t="s">
        <v>1270</v>
      </c>
      <c r="J1247" t="s">
        <v>45</v>
      </c>
      <c r="K1247" s="29" t="s">
        <v>59</v>
      </c>
      <c r="L1247" t="s">
        <v>58</v>
      </c>
      <c r="M1247" t="s">
        <v>46</v>
      </c>
      <c r="N1247" t="s">
        <v>1271</v>
      </c>
      <c r="O1247">
        <v>10</v>
      </c>
      <c r="R1247">
        <v>93263</v>
      </c>
    </row>
    <row r="1248" spans="1:18" hidden="1">
      <c r="A1248">
        <v>60</v>
      </c>
      <c r="B1248" s="26" t="s">
        <v>1269</v>
      </c>
      <c r="C1248">
        <v>345</v>
      </c>
      <c r="D1248">
        <v>345</v>
      </c>
      <c r="E1248">
        <v>1140</v>
      </c>
      <c r="F1248" s="27">
        <v>37.049999999999997</v>
      </c>
      <c r="G1248" s="28">
        <v>41578</v>
      </c>
      <c r="H1248">
        <v>1248</v>
      </c>
      <c r="I1248" t="s">
        <v>1270</v>
      </c>
      <c r="J1248" t="s">
        <v>45</v>
      </c>
      <c r="K1248" s="29" t="s">
        <v>59</v>
      </c>
      <c r="L1248" t="s">
        <v>58</v>
      </c>
      <c r="M1248" t="s">
        <v>46</v>
      </c>
      <c r="N1248" t="s">
        <v>1271</v>
      </c>
      <c r="O1248">
        <v>10</v>
      </c>
      <c r="R1248">
        <v>93263</v>
      </c>
    </row>
    <row r="1249" spans="1:18" hidden="1">
      <c r="A1249">
        <v>60</v>
      </c>
      <c r="B1249" s="26" t="s">
        <v>1269</v>
      </c>
      <c r="C1249">
        <v>345</v>
      </c>
      <c r="D1249">
        <v>345</v>
      </c>
      <c r="E1249">
        <v>1140</v>
      </c>
      <c r="F1249" s="27">
        <v>74.099999999999994</v>
      </c>
      <c r="G1249" s="28">
        <v>41578</v>
      </c>
      <c r="H1249">
        <v>1248</v>
      </c>
      <c r="I1249" t="s">
        <v>1270</v>
      </c>
      <c r="J1249" t="s">
        <v>45</v>
      </c>
      <c r="K1249" s="29" t="s">
        <v>59</v>
      </c>
      <c r="L1249" t="s">
        <v>58</v>
      </c>
      <c r="M1249" t="s">
        <v>46</v>
      </c>
      <c r="N1249" t="s">
        <v>1271</v>
      </c>
      <c r="O1249">
        <v>10</v>
      </c>
      <c r="R1249">
        <v>93264</v>
      </c>
    </row>
    <row r="1250" spans="1:18" hidden="1">
      <c r="A1250">
        <v>60</v>
      </c>
      <c r="B1250" s="26" t="s">
        <v>1269</v>
      </c>
      <c r="C1250">
        <v>345</v>
      </c>
      <c r="D1250">
        <v>345</v>
      </c>
      <c r="E1250">
        <v>1140</v>
      </c>
      <c r="F1250" s="27">
        <v>74.099999999999994</v>
      </c>
      <c r="G1250" s="28">
        <v>41578</v>
      </c>
      <c r="H1250">
        <v>1248</v>
      </c>
      <c r="I1250" t="s">
        <v>1270</v>
      </c>
      <c r="J1250" t="s">
        <v>45</v>
      </c>
      <c r="K1250" s="29" t="s">
        <v>59</v>
      </c>
      <c r="L1250" t="s">
        <v>58</v>
      </c>
      <c r="M1250" t="s">
        <v>46</v>
      </c>
      <c r="N1250" t="s">
        <v>1271</v>
      </c>
      <c r="O1250">
        <v>10</v>
      </c>
      <c r="R1250">
        <v>93264</v>
      </c>
    </row>
    <row r="1251" spans="1:18" hidden="1">
      <c r="A1251">
        <v>60</v>
      </c>
      <c r="B1251" s="26" t="s">
        <v>1269</v>
      </c>
      <c r="C1251">
        <v>345</v>
      </c>
      <c r="D1251">
        <v>345</v>
      </c>
      <c r="E1251">
        <v>1140</v>
      </c>
      <c r="F1251" s="27">
        <v>37.049999999999997</v>
      </c>
      <c r="G1251" s="28">
        <v>41578</v>
      </c>
      <c r="H1251">
        <v>1248</v>
      </c>
      <c r="I1251" t="s">
        <v>1270</v>
      </c>
      <c r="J1251" t="s">
        <v>45</v>
      </c>
      <c r="K1251" s="29" t="s">
        <v>59</v>
      </c>
      <c r="L1251" t="s">
        <v>58</v>
      </c>
      <c r="M1251" t="s">
        <v>46</v>
      </c>
      <c r="N1251" t="s">
        <v>1271</v>
      </c>
      <c r="O1251">
        <v>10</v>
      </c>
      <c r="R1251">
        <v>93264</v>
      </c>
    </row>
    <row r="1252" spans="1:18" hidden="1">
      <c r="A1252">
        <v>60</v>
      </c>
      <c r="B1252" s="26" t="s">
        <v>1269</v>
      </c>
      <c r="C1252">
        <v>345</v>
      </c>
      <c r="D1252">
        <v>345</v>
      </c>
      <c r="E1252">
        <v>1140</v>
      </c>
      <c r="F1252" s="27">
        <v>37.049999999999997</v>
      </c>
      <c r="G1252" s="28">
        <v>41578</v>
      </c>
      <c r="H1252">
        <v>1248</v>
      </c>
      <c r="I1252" t="s">
        <v>1270</v>
      </c>
      <c r="J1252" t="s">
        <v>45</v>
      </c>
      <c r="K1252" s="29" t="s">
        <v>59</v>
      </c>
      <c r="L1252" t="s">
        <v>58</v>
      </c>
      <c r="M1252" t="s">
        <v>46</v>
      </c>
      <c r="N1252" t="s">
        <v>1271</v>
      </c>
      <c r="O1252">
        <v>10</v>
      </c>
      <c r="R1252">
        <v>93264</v>
      </c>
    </row>
    <row r="1253" spans="1:18" hidden="1">
      <c r="A1253">
        <v>60</v>
      </c>
      <c r="B1253" s="26" t="s">
        <v>1269</v>
      </c>
      <c r="C1253">
        <v>345</v>
      </c>
      <c r="D1253">
        <v>345</v>
      </c>
      <c r="E1253">
        <v>1140</v>
      </c>
      <c r="F1253" s="27">
        <v>74.099999999999994</v>
      </c>
      <c r="G1253" s="28">
        <v>41578</v>
      </c>
      <c r="H1253">
        <v>1248</v>
      </c>
      <c r="I1253" t="s">
        <v>1270</v>
      </c>
      <c r="J1253" t="s">
        <v>45</v>
      </c>
      <c r="K1253" s="29" t="s">
        <v>59</v>
      </c>
      <c r="L1253" t="s">
        <v>58</v>
      </c>
      <c r="M1253" t="s">
        <v>46</v>
      </c>
      <c r="N1253" t="s">
        <v>1271</v>
      </c>
      <c r="O1253">
        <v>10</v>
      </c>
      <c r="R1253">
        <v>93264</v>
      </c>
    </row>
    <row r="1254" spans="1:18" hidden="1">
      <c r="A1254">
        <v>60</v>
      </c>
      <c r="B1254" s="26" t="s">
        <v>1269</v>
      </c>
      <c r="C1254">
        <v>345</v>
      </c>
      <c r="D1254">
        <v>345</v>
      </c>
      <c r="E1254">
        <v>1125</v>
      </c>
      <c r="F1254" s="27">
        <v>185.25</v>
      </c>
      <c r="G1254" s="28">
        <v>41590</v>
      </c>
      <c r="H1254">
        <v>1251</v>
      </c>
      <c r="I1254" t="s">
        <v>1270</v>
      </c>
      <c r="J1254" t="s">
        <v>54</v>
      </c>
      <c r="K1254" s="29" t="s">
        <v>59</v>
      </c>
      <c r="L1254" t="s">
        <v>58</v>
      </c>
      <c r="M1254" t="s">
        <v>46</v>
      </c>
      <c r="N1254" t="s">
        <v>1271</v>
      </c>
      <c r="O1254">
        <v>11</v>
      </c>
      <c r="R1254">
        <v>91928</v>
      </c>
    </row>
    <row r="1255" spans="1:18" hidden="1">
      <c r="A1255">
        <v>60</v>
      </c>
      <c r="B1255" s="26" t="s">
        <v>1269</v>
      </c>
      <c r="C1255">
        <v>345</v>
      </c>
      <c r="D1255">
        <v>345</v>
      </c>
      <c r="E1255">
        <v>1195</v>
      </c>
      <c r="F1255" s="27">
        <v>74.099999999999994</v>
      </c>
      <c r="G1255" s="28">
        <v>41590</v>
      </c>
      <c r="H1255">
        <v>1251</v>
      </c>
      <c r="I1255" t="s">
        <v>1270</v>
      </c>
      <c r="J1255" t="s">
        <v>48</v>
      </c>
      <c r="K1255" s="29" t="s">
        <v>442</v>
      </c>
      <c r="L1255" t="s">
        <v>58</v>
      </c>
      <c r="M1255" t="s">
        <v>46</v>
      </c>
      <c r="N1255" t="s">
        <v>1271</v>
      </c>
      <c r="O1255">
        <v>11</v>
      </c>
      <c r="R1255">
        <v>97601</v>
      </c>
    </row>
    <row r="1256" spans="1:18" hidden="1">
      <c r="A1256">
        <v>60</v>
      </c>
      <c r="B1256" s="26" t="s">
        <v>1269</v>
      </c>
      <c r="C1256">
        <v>345</v>
      </c>
      <c r="D1256">
        <v>345</v>
      </c>
      <c r="E1256">
        <v>1140</v>
      </c>
      <c r="F1256" s="27">
        <v>37.049999999999997</v>
      </c>
      <c r="G1256" s="28">
        <v>41590</v>
      </c>
      <c r="H1256">
        <v>1251</v>
      </c>
      <c r="I1256" t="s">
        <v>1270</v>
      </c>
      <c r="J1256" t="s">
        <v>54</v>
      </c>
      <c r="K1256" s="29" t="s">
        <v>59</v>
      </c>
      <c r="L1256" t="s">
        <v>58</v>
      </c>
      <c r="M1256" t="s">
        <v>46</v>
      </c>
      <c r="N1256" t="s">
        <v>1271</v>
      </c>
      <c r="O1256">
        <v>11</v>
      </c>
      <c r="R1256">
        <v>93264</v>
      </c>
    </row>
    <row r="1257" spans="1:18" hidden="1">
      <c r="A1257">
        <v>60</v>
      </c>
      <c r="B1257" s="26" t="s">
        <v>1269</v>
      </c>
      <c r="C1257">
        <v>345</v>
      </c>
      <c r="D1257">
        <v>345</v>
      </c>
      <c r="E1257">
        <v>1115</v>
      </c>
      <c r="F1257" s="27">
        <v>74.099999999999994</v>
      </c>
      <c r="G1257" s="28">
        <v>41590</v>
      </c>
      <c r="H1257">
        <v>1251</v>
      </c>
      <c r="I1257" t="s">
        <v>1270</v>
      </c>
      <c r="J1257" t="s">
        <v>53</v>
      </c>
      <c r="K1257" s="29" t="s">
        <v>441</v>
      </c>
      <c r="L1257" t="s">
        <v>58</v>
      </c>
      <c r="M1257" t="s">
        <v>46</v>
      </c>
      <c r="N1257" t="s">
        <v>1271</v>
      </c>
      <c r="O1257">
        <v>11</v>
      </c>
      <c r="R1257">
        <v>92930</v>
      </c>
    </row>
    <row r="1258" spans="1:18" hidden="1">
      <c r="A1258">
        <v>60</v>
      </c>
      <c r="B1258" s="26" t="s">
        <v>1269</v>
      </c>
      <c r="C1258">
        <v>345</v>
      </c>
      <c r="D1258">
        <v>345</v>
      </c>
      <c r="E1258">
        <v>1115</v>
      </c>
      <c r="F1258" s="27">
        <v>296.39999999999998</v>
      </c>
      <c r="G1258" s="28">
        <v>41590</v>
      </c>
      <c r="H1258">
        <v>1251</v>
      </c>
      <c r="I1258" t="s">
        <v>1270</v>
      </c>
      <c r="J1258" t="s">
        <v>53</v>
      </c>
      <c r="K1258" s="29" t="s">
        <v>440</v>
      </c>
      <c r="L1258" t="s">
        <v>58</v>
      </c>
      <c r="M1258" t="s">
        <v>46</v>
      </c>
      <c r="N1258" t="s">
        <v>1271</v>
      </c>
      <c r="O1258">
        <v>11</v>
      </c>
      <c r="R1258">
        <v>92930</v>
      </c>
    </row>
    <row r="1259" spans="1:18" hidden="1">
      <c r="A1259">
        <v>60</v>
      </c>
      <c r="B1259" s="26" t="s">
        <v>1269</v>
      </c>
      <c r="C1259">
        <v>345</v>
      </c>
      <c r="D1259">
        <v>345</v>
      </c>
      <c r="E1259">
        <v>1125</v>
      </c>
      <c r="F1259" s="27">
        <v>351.98</v>
      </c>
      <c r="G1259" s="28">
        <v>41590</v>
      </c>
      <c r="H1259">
        <v>1251</v>
      </c>
      <c r="I1259" t="s">
        <v>1270</v>
      </c>
      <c r="J1259" t="s">
        <v>51</v>
      </c>
      <c r="K1259" s="29" t="s">
        <v>59</v>
      </c>
      <c r="L1259" t="s">
        <v>58</v>
      </c>
      <c r="M1259" t="s">
        <v>46</v>
      </c>
      <c r="N1259" t="s">
        <v>1271</v>
      </c>
      <c r="O1259">
        <v>11</v>
      </c>
      <c r="R1259">
        <v>91928</v>
      </c>
    </row>
    <row r="1260" spans="1:18" hidden="1">
      <c r="A1260">
        <v>60</v>
      </c>
      <c r="B1260" s="26" t="s">
        <v>1269</v>
      </c>
      <c r="C1260">
        <v>345</v>
      </c>
      <c r="D1260">
        <v>345</v>
      </c>
      <c r="E1260">
        <v>1130</v>
      </c>
      <c r="F1260" s="27">
        <v>222.3</v>
      </c>
      <c r="G1260" s="28">
        <v>41590</v>
      </c>
      <c r="H1260">
        <v>1251</v>
      </c>
      <c r="I1260" t="s">
        <v>1270</v>
      </c>
      <c r="J1260" t="s">
        <v>51</v>
      </c>
      <c r="K1260" s="29" t="s">
        <v>59</v>
      </c>
      <c r="L1260" t="s">
        <v>58</v>
      </c>
      <c r="M1260" t="s">
        <v>46</v>
      </c>
      <c r="N1260" t="s">
        <v>1271</v>
      </c>
      <c r="O1260">
        <v>11</v>
      </c>
      <c r="R1260">
        <v>96128</v>
      </c>
    </row>
    <row r="1261" spans="1:18" hidden="1">
      <c r="A1261">
        <v>60</v>
      </c>
      <c r="B1261" s="26" t="s">
        <v>1269</v>
      </c>
      <c r="C1261">
        <v>345</v>
      </c>
      <c r="D1261">
        <v>345</v>
      </c>
      <c r="E1261">
        <v>1130</v>
      </c>
      <c r="F1261" s="27">
        <v>222.3</v>
      </c>
      <c r="G1261" s="28">
        <v>41590</v>
      </c>
      <c r="H1261">
        <v>1251</v>
      </c>
      <c r="I1261" t="s">
        <v>1270</v>
      </c>
      <c r="J1261" t="s">
        <v>51</v>
      </c>
      <c r="K1261" s="29" t="s">
        <v>59</v>
      </c>
      <c r="L1261" t="s">
        <v>58</v>
      </c>
      <c r="M1261" t="s">
        <v>46</v>
      </c>
      <c r="N1261" t="s">
        <v>1271</v>
      </c>
      <c r="O1261">
        <v>11</v>
      </c>
      <c r="R1261">
        <v>96128</v>
      </c>
    </row>
    <row r="1262" spans="1:18" hidden="1">
      <c r="A1262">
        <v>60</v>
      </c>
      <c r="B1262" s="26" t="s">
        <v>1269</v>
      </c>
      <c r="C1262">
        <v>345</v>
      </c>
      <c r="D1262">
        <v>345</v>
      </c>
      <c r="E1262">
        <v>1130</v>
      </c>
      <c r="F1262" s="27">
        <v>296.39999999999998</v>
      </c>
      <c r="G1262" s="28">
        <v>41590</v>
      </c>
      <c r="H1262">
        <v>1251</v>
      </c>
      <c r="I1262" t="s">
        <v>1270</v>
      </c>
      <c r="J1262" t="s">
        <v>51</v>
      </c>
      <c r="K1262" s="29" t="s">
        <v>59</v>
      </c>
      <c r="L1262" t="s">
        <v>58</v>
      </c>
      <c r="M1262" t="s">
        <v>46</v>
      </c>
      <c r="N1262" t="s">
        <v>1271</v>
      </c>
      <c r="O1262">
        <v>11</v>
      </c>
      <c r="R1262">
        <v>96128</v>
      </c>
    </row>
    <row r="1263" spans="1:18" hidden="1">
      <c r="A1263">
        <v>60</v>
      </c>
      <c r="B1263" s="26" t="s">
        <v>1269</v>
      </c>
      <c r="C1263">
        <v>345</v>
      </c>
      <c r="D1263">
        <v>345</v>
      </c>
      <c r="E1263">
        <v>1130</v>
      </c>
      <c r="F1263" s="27">
        <v>111.15</v>
      </c>
      <c r="G1263" s="28">
        <v>41590</v>
      </c>
      <c r="H1263">
        <v>1251</v>
      </c>
      <c r="I1263" t="s">
        <v>1270</v>
      </c>
      <c r="J1263" t="s">
        <v>51</v>
      </c>
      <c r="K1263" s="29" t="s">
        <v>59</v>
      </c>
      <c r="L1263" t="s">
        <v>58</v>
      </c>
      <c r="M1263" t="s">
        <v>46</v>
      </c>
      <c r="N1263" t="s">
        <v>1271</v>
      </c>
      <c r="O1263">
        <v>11</v>
      </c>
      <c r="R1263">
        <v>96128</v>
      </c>
    </row>
    <row r="1264" spans="1:18" hidden="1">
      <c r="A1264">
        <v>60</v>
      </c>
      <c r="B1264" s="26" t="s">
        <v>1269</v>
      </c>
      <c r="C1264">
        <v>345</v>
      </c>
      <c r="D1264">
        <v>345</v>
      </c>
      <c r="E1264">
        <v>1130</v>
      </c>
      <c r="F1264" s="27">
        <v>222.3</v>
      </c>
      <c r="G1264" s="28">
        <v>41590</v>
      </c>
      <c r="H1264">
        <v>1251</v>
      </c>
      <c r="I1264" t="s">
        <v>1270</v>
      </c>
      <c r="J1264" t="s">
        <v>51</v>
      </c>
      <c r="K1264" s="29" t="s">
        <v>59</v>
      </c>
      <c r="L1264" t="s">
        <v>58</v>
      </c>
      <c r="M1264" t="s">
        <v>46</v>
      </c>
      <c r="N1264" t="s">
        <v>1271</v>
      </c>
      <c r="O1264">
        <v>11</v>
      </c>
      <c r="R1264">
        <v>96128</v>
      </c>
    </row>
    <row r="1265" spans="1:18" hidden="1">
      <c r="A1265">
        <v>60</v>
      </c>
      <c r="B1265" s="26" t="s">
        <v>1269</v>
      </c>
      <c r="C1265">
        <v>345</v>
      </c>
      <c r="D1265">
        <v>345</v>
      </c>
      <c r="E1265">
        <v>1130</v>
      </c>
      <c r="F1265" s="27">
        <v>296.39999999999998</v>
      </c>
      <c r="G1265" s="28">
        <v>41590</v>
      </c>
      <c r="H1265">
        <v>1251</v>
      </c>
      <c r="I1265" t="s">
        <v>1270</v>
      </c>
      <c r="J1265" t="s">
        <v>57</v>
      </c>
      <c r="K1265" s="29" t="s">
        <v>439</v>
      </c>
      <c r="L1265" t="s">
        <v>58</v>
      </c>
      <c r="M1265" t="s">
        <v>46</v>
      </c>
      <c r="N1265" t="s">
        <v>1271</v>
      </c>
      <c r="O1265">
        <v>11</v>
      </c>
      <c r="R1265">
        <v>96128</v>
      </c>
    </row>
    <row r="1266" spans="1:18" hidden="1">
      <c r="A1266">
        <v>60</v>
      </c>
      <c r="B1266" s="26" t="s">
        <v>1269</v>
      </c>
      <c r="C1266">
        <v>345</v>
      </c>
      <c r="D1266">
        <v>345</v>
      </c>
      <c r="E1266">
        <v>1130</v>
      </c>
      <c r="F1266" s="27">
        <v>185.25</v>
      </c>
      <c r="G1266" s="28">
        <v>41590</v>
      </c>
      <c r="H1266">
        <v>1251</v>
      </c>
      <c r="I1266" t="s">
        <v>1270</v>
      </c>
      <c r="J1266" t="s">
        <v>57</v>
      </c>
      <c r="K1266" s="29" t="s">
        <v>439</v>
      </c>
      <c r="L1266" t="s">
        <v>58</v>
      </c>
      <c r="M1266" t="s">
        <v>46</v>
      </c>
      <c r="N1266" t="s">
        <v>1271</v>
      </c>
      <c r="O1266">
        <v>11</v>
      </c>
      <c r="R1266">
        <v>96128</v>
      </c>
    </row>
    <row r="1267" spans="1:18" hidden="1">
      <c r="A1267">
        <v>60</v>
      </c>
      <c r="B1267" s="26" t="s">
        <v>1269</v>
      </c>
      <c r="C1267">
        <v>345</v>
      </c>
      <c r="D1267">
        <v>345</v>
      </c>
      <c r="E1267">
        <v>1130</v>
      </c>
      <c r="F1267" s="27">
        <v>185.25</v>
      </c>
      <c r="G1267" s="28">
        <v>41590</v>
      </c>
      <c r="H1267">
        <v>1251</v>
      </c>
      <c r="I1267" t="s">
        <v>1270</v>
      </c>
      <c r="J1267" t="s">
        <v>57</v>
      </c>
      <c r="K1267" s="29" t="s">
        <v>439</v>
      </c>
      <c r="L1267" t="s">
        <v>58</v>
      </c>
      <c r="M1267" t="s">
        <v>46</v>
      </c>
      <c r="N1267" t="s">
        <v>1271</v>
      </c>
      <c r="O1267">
        <v>11</v>
      </c>
      <c r="R1267">
        <v>96128</v>
      </c>
    </row>
    <row r="1268" spans="1:18" hidden="1">
      <c r="A1268">
        <v>60</v>
      </c>
      <c r="B1268" s="26" t="s">
        <v>1269</v>
      </c>
      <c r="C1268">
        <v>345</v>
      </c>
      <c r="D1268">
        <v>345</v>
      </c>
      <c r="E1268">
        <v>1140</v>
      </c>
      <c r="F1268" s="27">
        <v>222.3</v>
      </c>
      <c r="G1268" s="28">
        <v>41590</v>
      </c>
      <c r="H1268">
        <v>1251</v>
      </c>
      <c r="I1268" t="s">
        <v>1270</v>
      </c>
      <c r="J1268" t="s">
        <v>52</v>
      </c>
      <c r="K1268" s="29" t="s">
        <v>59</v>
      </c>
      <c r="L1268" t="s">
        <v>58</v>
      </c>
      <c r="M1268" t="s">
        <v>46</v>
      </c>
      <c r="N1268" t="s">
        <v>1271</v>
      </c>
      <c r="O1268">
        <v>11</v>
      </c>
      <c r="R1268">
        <v>93263</v>
      </c>
    </row>
    <row r="1269" spans="1:18" hidden="1">
      <c r="A1269">
        <v>60</v>
      </c>
      <c r="B1269" s="26" t="s">
        <v>1269</v>
      </c>
      <c r="C1269">
        <v>345</v>
      </c>
      <c r="D1269">
        <v>345</v>
      </c>
      <c r="E1269">
        <v>1140</v>
      </c>
      <c r="F1269" s="27">
        <v>222.3</v>
      </c>
      <c r="G1269" s="28">
        <v>41590</v>
      </c>
      <c r="H1269">
        <v>1251</v>
      </c>
      <c r="I1269" t="s">
        <v>1270</v>
      </c>
      <c r="J1269" t="s">
        <v>52</v>
      </c>
      <c r="K1269" s="29" t="s">
        <v>59</v>
      </c>
      <c r="L1269" t="s">
        <v>58</v>
      </c>
      <c r="M1269" t="s">
        <v>46</v>
      </c>
      <c r="N1269" t="s">
        <v>1271</v>
      </c>
      <c r="O1269">
        <v>11</v>
      </c>
      <c r="R1269">
        <v>93263</v>
      </c>
    </row>
    <row r="1270" spans="1:18" hidden="1">
      <c r="A1270">
        <v>60</v>
      </c>
      <c r="B1270" s="26" t="s">
        <v>1269</v>
      </c>
      <c r="C1270">
        <v>345</v>
      </c>
      <c r="D1270">
        <v>345</v>
      </c>
      <c r="E1270">
        <v>1140</v>
      </c>
      <c r="F1270" s="27">
        <v>37.049999999999997</v>
      </c>
      <c r="G1270" s="28">
        <v>41590</v>
      </c>
      <c r="H1270">
        <v>1251</v>
      </c>
      <c r="I1270" t="s">
        <v>1270</v>
      </c>
      <c r="J1270" t="s">
        <v>50</v>
      </c>
      <c r="K1270" s="29" t="s">
        <v>438</v>
      </c>
      <c r="L1270" t="s">
        <v>58</v>
      </c>
      <c r="M1270" t="s">
        <v>46</v>
      </c>
      <c r="N1270" t="s">
        <v>1271</v>
      </c>
      <c r="O1270">
        <v>11</v>
      </c>
      <c r="R1270">
        <v>93264</v>
      </c>
    </row>
    <row r="1271" spans="1:18" hidden="1">
      <c r="A1271">
        <v>60</v>
      </c>
      <c r="B1271" s="26" t="s">
        <v>1269</v>
      </c>
      <c r="C1271">
        <v>345</v>
      </c>
      <c r="D1271">
        <v>345</v>
      </c>
      <c r="E1271">
        <v>1190</v>
      </c>
      <c r="F1271" s="27">
        <v>74.099999999999994</v>
      </c>
      <c r="G1271" s="28">
        <v>41590</v>
      </c>
      <c r="H1271">
        <v>1251</v>
      </c>
      <c r="I1271" t="s">
        <v>1270</v>
      </c>
      <c r="J1271" t="s">
        <v>53</v>
      </c>
      <c r="K1271" s="29" t="s">
        <v>437</v>
      </c>
      <c r="L1271" t="s">
        <v>58</v>
      </c>
      <c r="M1271" t="s">
        <v>46</v>
      </c>
      <c r="N1271" t="s">
        <v>1271</v>
      </c>
      <c r="O1271">
        <v>11</v>
      </c>
      <c r="R1271">
        <v>96449</v>
      </c>
    </row>
    <row r="1272" spans="1:18" hidden="1">
      <c r="A1272">
        <v>60</v>
      </c>
      <c r="B1272" s="26" t="s">
        <v>1269</v>
      </c>
      <c r="C1272">
        <v>345</v>
      </c>
      <c r="D1272">
        <v>345</v>
      </c>
      <c r="E1272">
        <v>1195</v>
      </c>
      <c r="F1272" s="27">
        <v>37.049999999999997</v>
      </c>
      <c r="G1272" s="28">
        <v>41590</v>
      </c>
      <c r="H1272">
        <v>1251</v>
      </c>
      <c r="I1272" t="s">
        <v>1270</v>
      </c>
      <c r="J1272" t="s">
        <v>49</v>
      </c>
      <c r="K1272" s="29" t="s">
        <v>155</v>
      </c>
      <c r="L1272" t="s">
        <v>58</v>
      </c>
      <c r="M1272" t="s">
        <v>46</v>
      </c>
      <c r="N1272" t="s">
        <v>1271</v>
      </c>
      <c r="O1272">
        <v>11</v>
      </c>
      <c r="R1272">
        <v>97601</v>
      </c>
    </row>
    <row r="1273" spans="1:18" hidden="1">
      <c r="A1273">
        <v>60</v>
      </c>
      <c r="B1273" s="26" t="s">
        <v>1269</v>
      </c>
      <c r="C1273">
        <v>345</v>
      </c>
      <c r="D1273">
        <v>345</v>
      </c>
      <c r="E1273">
        <v>1195</v>
      </c>
      <c r="F1273" s="27">
        <v>37.049999999999997</v>
      </c>
      <c r="G1273" s="28">
        <v>41590</v>
      </c>
      <c r="H1273">
        <v>1251</v>
      </c>
      <c r="I1273" t="s">
        <v>1270</v>
      </c>
      <c r="J1273" t="s">
        <v>49</v>
      </c>
      <c r="K1273" s="29" t="s">
        <v>197</v>
      </c>
      <c r="L1273" t="s">
        <v>58</v>
      </c>
      <c r="M1273" t="s">
        <v>46</v>
      </c>
      <c r="N1273" t="s">
        <v>1271</v>
      </c>
      <c r="O1273">
        <v>11</v>
      </c>
      <c r="R1273">
        <v>97601</v>
      </c>
    </row>
    <row r="1274" spans="1:18" hidden="1">
      <c r="A1274">
        <v>60</v>
      </c>
      <c r="B1274" s="26" t="s">
        <v>1269</v>
      </c>
      <c r="C1274">
        <v>345</v>
      </c>
      <c r="D1274">
        <v>345</v>
      </c>
      <c r="E1274">
        <v>1195</v>
      </c>
      <c r="F1274" s="27">
        <v>37.049999999999997</v>
      </c>
      <c r="G1274" s="28">
        <v>41590</v>
      </c>
      <c r="H1274">
        <v>1251</v>
      </c>
      <c r="I1274" t="s">
        <v>1270</v>
      </c>
      <c r="J1274" t="s">
        <v>49</v>
      </c>
      <c r="K1274" s="29" t="s">
        <v>172</v>
      </c>
      <c r="L1274" t="s">
        <v>58</v>
      </c>
      <c r="M1274" t="s">
        <v>46</v>
      </c>
      <c r="N1274" t="s">
        <v>1271</v>
      </c>
      <c r="O1274">
        <v>11</v>
      </c>
      <c r="R1274">
        <v>97601</v>
      </c>
    </row>
    <row r="1275" spans="1:18" hidden="1">
      <c r="A1275">
        <v>60</v>
      </c>
      <c r="B1275" s="26" t="s">
        <v>1269</v>
      </c>
      <c r="C1275">
        <v>345</v>
      </c>
      <c r="D1275">
        <v>345</v>
      </c>
      <c r="E1275">
        <v>1195</v>
      </c>
      <c r="F1275" s="27">
        <v>37.049999999999997</v>
      </c>
      <c r="G1275" s="28">
        <v>41590</v>
      </c>
      <c r="H1275">
        <v>1251</v>
      </c>
      <c r="I1275" t="s">
        <v>1270</v>
      </c>
      <c r="J1275" t="s">
        <v>49</v>
      </c>
      <c r="K1275" s="29" t="s">
        <v>155</v>
      </c>
      <c r="L1275" t="s">
        <v>58</v>
      </c>
      <c r="M1275" t="s">
        <v>46</v>
      </c>
      <c r="N1275" t="s">
        <v>1271</v>
      </c>
      <c r="O1275">
        <v>11</v>
      </c>
      <c r="R1275">
        <v>97601</v>
      </c>
    </row>
    <row r="1276" spans="1:18" hidden="1">
      <c r="A1276">
        <v>60</v>
      </c>
      <c r="B1276" s="26" t="s">
        <v>1269</v>
      </c>
      <c r="C1276">
        <v>345</v>
      </c>
      <c r="D1276">
        <v>345</v>
      </c>
      <c r="E1276">
        <v>1195</v>
      </c>
      <c r="F1276" s="27">
        <v>37.049999999999997</v>
      </c>
      <c r="G1276" s="28">
        <v>41590</v>
      </c>
      <c r="H1276">
        <v>1251</v>
      </c>
      <c r="I1276" t="s">
        <v>1270</v>
      </c>
      <c r="J1276" t="s">
        <v>49</v>
      </c>
      <c r="K1276" s="29" t="s">
        <v>197</v>
      </c>
      <c r="L1276" t="s">
        <v>58</v>
      </c>
      <c r="M1276" t="s">
        <v>46</v>
      </c>
      <c r="N1276" t="s">
        <v>1271</v>
      </c>
      <c r="O1276">
        <v>11</v>
      </c>
      <c r="R1276">
        <v>97601</v>
      </c>
    </row>
    <row r="1277" spans="1:18" hidden="1">
      <c r="A1277">
        <v>60</v>
      </c>
      <c r="B1277" s="26" t="s">
        <v>1269</v>
      </c>
      <c r="C1277">
        <v>345</v>
      </c>
      <c r="D1277">
        <v>345</v>
      </c>
      <c r="E1277">
        <v>1195</v>
      </c>
      <c r="F1277" s="27">
        <v>37.049999999999997</v>
      </c>
      <c r="G1277" s="28">
        <v>41590</v>
      </c>
      <c r="H1277">
        <v>1251</v>
      </c>
      <c r="I1277" t="s">
        <v>1270</v>
      </c>
      <c r="J1277" t="s">
        <v>53</v>
      </c>
      <c r="K1277" s="29" t="s">
        <v>436</v>
      </c>
      <c r="L1277" t="s">
        <v>58</v>
      </c>
      <c r="M1277" t="s">
        <v>46</v>
      </c>
      <c r="N1277" t="s">
        <v>1271</v>
      </c>
      <c r="O1277">
        <v>11</v>
      </c>
      <c r="R1277">
        <v>97601</v>
      </c>
    </row>
    <row r="1278" spans="1:18" hidden="1">
      <c r="A1278">
        <v>60</v>
      </c>
      <c r="B1278" s="26" t="s">
        <v>1269</v>
      </c>
      <c r="C1278">
        <v>345</v>
      </c>
      <c r="D1278">
        <v>345</v>
      </c>
      <c r="E1278">
        <v>1125</v>
      </c>
      <c r="F1278" s="27">
        <v>74.099999999999994</v>
      </c>
      <c r="G1278" s="28">
        <v>41590</v>
      </c>
      <c r="H1278">
        <v>1251</v>
      </c>
      <c r="I1278" t="s">
        <v>1270</v>
      </c>
      <c r="J1278" t="s">
        <v>48</v>
      </c>
      <c r="K1278" s="29" t="s">
        <v>435</v>
      </c>
      <c r="L1278" t="s">
        <v>58</v>
      </c>
      <c r="M1278" t="s">
        <v>46</v>
      </c>
      <c r="N1278" t="s">
        <v>1271</v>
      </c>
      <c r="O1278">
        <v>11</v>
      </c>
      <c r="R1278">
        <v>91928</v>
      </c>
    </row>
    <row r="1279" spans="1:18" hidden="1">
      <c r="A1279">
        <v>60</v>
      </c>
      <c r="B1279" s="26" t="s">
        <v>1269</v>
      </c>
      <c r="C1279">
        <v>345</v>
      </c>
      <c r="D1279">
        <v>345</v>
      </c>
      <c r="E1279">
        <v>1125</v>
      </c>
      <c r="F1279" s="27">
        <v>351.98</v>
      </c>
      <c r="G1279" s="28">
        <v>41590</v>
      </c>
      <c r="H1279">
        <v>1251</v>
      </c>
      <c r="I1279" t="s">
        <v>1270</v>
      </c>
      <c r="J1279" t="s">
        <v>56</v>
      </c>
      <c r="K1279" s="29" t="s">
        <v>59</v>
      </c>
      <c r="L1279" t="s">
        <v>58</v>
      </c>
      <c r="M1279" t="s">
        <v>46</v>
      </c>
      <c r="N1279" t="s">
        <v>1271</v>
      </c>
      <c r="O1279">
        <v>11</v>
      </c>
      <c r="R1279">
        <v>91928</v>
      </c>
    </row>
    <row r="1280" spans="1:18" hidden="1">
      <c r="A1280">
        <v>60</v>
      </c>
      <c r="B1280" s="26" t="s">
        <v>1269</v>
      </c>
      <c r="C1280">
        <v>345</v>
      </c>
      <c r="D1280">
        <v>345</v>
      </c>
      <c r="E1280">
        <v>1130</v>
      </c>
      <c r="F1280" s="27">
        <v>222.3</v>
      </c>
      <c r="G1280" s="28">
        <v>41590</v>
      </c>
      <c r="H1280">
        <v>1251</v>
      </c>
      <c r="I1280" t="s">
        <v>1270</v>
      </c>
      <c r="J1280" t="s">
        <v>56</v>
      </c>
      <c r="K1280" s="29" t="s">
        <v>59</v>
      </c>
      <c r="L1280" t="s">
        <v>58</v>
      </c>
      <c r="M1280" t="s">
        <v>46</v>
      </c>
      <c r="N1280" t="s">
        <v>1271</v>
      </c>
      <c r="O1280">
        <v>11</v>
      </c>
      <c r="R1280">
        <v>96128</v>
      </c>
    </row>
    <row r="1281" spans="1:18" hidden="1">
      <c r="A1281">
        <v>60</v>
      </c>
      <c r="B1281" s="26" t="s">
        <v>1269</v>
      </c>
      <c r="C1281">
        <v>345</v>
      </c>
      <c r="D1281">
        <v>345</v>
      </c>
      <c r="E1281">
        <v>1130</v>
      </c>
      <c r="F1281" s="27">
        <v>222.3</v>
      </c>
      <c r="G1281" s="28">
        <v>41590</v>
      </c>
      <c r="H1281">
        <v>1251</v>
      </c>
      <c r="I1281" t="s">
        <v>1270</v>
      </c>
      <c r="J1281" t="s">
        <v>56</v>
      </c>
      <c r="K1281" s="29" t="s">
        <v>59</v>
      </c>
      <c r="L1281" t="s">
        <v>58</v>
      </c>
      <c r="M1281" t="s">
        <v>46</v>
      </c>
      <c r="N1281" t="s">
        <v>1271</v>
      </c>
      <c r="O1281">
        <v>11</v>
      </c>
      <c r="R1281">
        <v>96128</v>
      </c>
    </row>
    <row r="1282" spans="1:18" hidden="1">
      <c r="A1282">
        <v>60</v>
      </c>
      <c r="B1282" s="26" t="s">
        <v>1269</v>
      </c>
      <c r="C1282">
        <v>345</v>
      </c>
      <c r="D1282">
        <v>345</v>
      </c>
      <c r="E1282">
        <v>1130</v>
      </c>
      <c r="F1282" s="27">
        <v>296.39999999999998</v>
      </c>
      <c r="G1282" s="28">
        <v>41590</v>
      </c>
      <c r="H1282">
        <v>1251</v>
      </c>
      <c r="I1282" t="s">
        <v>1270</v>
      </c>
      <c r="J1282" t="s">
        <v>56</v>
      </c>
      <c r="K1282" s="29" t="s">
        <v>59</v>
      </c>
      <c r="L1282" t="s">
        <v>58</v>
      </c>
      <c r="M1282" t="s">
        <v>46</v>
      </c>
      <c r="N1282" t="s">
        <v>1271</v>
      </c>
      <c r="O1282">
        <v>11</v>
      </c>
      <c r="R1282">
        <v>96128</v>
      </c>
    </row>
    <row r="1283" spans="1:18" hidden="1">
      <c r="A1283">
        <v>60</v>
      </c>
      <c r="B1283" s="26" t="s">
        <v>1269</v>
      </c>
      <c r="C1283">
        <v>345</v>
      </c>
      <c r="D1283">
        <v>345</v>
      </c>
      <c r="E1283">
        <v>1130</v>
      </c>
      <c r="F1283" s="27">
        <v>185.25</v>
      </c>
      <c r="G1283" s="28">
        <v>41590</v>
      </c>
      <c r="H1283">
        <v>1251</v>
      </c>
      <c r="I1283" t="s">
        <v>1270</v>
      </c>
      <c r="J1283" t="s">
        <v>56</v>
      </c>
      <c r="K1283" s="29" t="s">
        <v>59</v>
      </c>
      <c r="L1283" t="s">
        <v>58</v>
      </c>
      <c r="M1283" t="s">
        <v>46</v>
      </c>
      <c r="N1283" t="s">
        <v>1271</v>
      </c>
      <c r="O1283">
        <v>11</v>
      </c>
      <c r="R1283">
        <v>96128</v>
      </c>
    </row>
    <row r="1284" spans="1:18" hidden="1">
      <c r="A1284">
        <v>60</v>
      </c>
      <c r="B1284" s="26" t="s">
        <v>1269</v>
      </c>
      <c r="C1284">
        <v>345</v>
      </c>
      <c r="D1284">
        <v>345</v>
      </c>
      <c r="E1284">
        <v>1130</v>
      </c>
      <c r="F1284" s="27">
        <v>185.25</v>
      </c>
      <c r="G1284" s="28">
        <v>41590</v>
      </c>
      <c r="H1284">
        <v>1251</v>
      </c>
      <c r="I1284" t="s">
        <v>1270</v>
      </c>
      <c r="J1284" t="s">
        <v>56</v>
      </c>
      <c r="K1284" s="29" t="s">
        <v>59</v>
      </c>
      <c r="L1284" t="s">
        <v>58</v>
      </c>
      <c r="M1284" t="s">
        <v>46</v>
      </c>
      <c r="N1284" t="s">
        <v>1271</v>
      </c>
      <c r="O1284">
        <v>11</v>
      </c>
      <c r="R1284">
        <v>96128</v>
      </c>
    </row>
    <row r="1285" spans="1:18" hidden="1">
      <c r="A1285">
        <v>60</v>
      </c>
      <c r="B1285" s="26" t="s">
        <v>1269</v>
      </c>
      <c r="C1285">
        <v>345</v>
      </c>
      <c r="D1285">
        <v>345</v>
      </c>
      <c r="E1285">
        <v>1130</v>
      </c>
      <c r="F1285" s="27">
        <v>111.15</v>
      </c>
      <c r="G1285" s="28">
        <v>41590</v>
      </c>
      <c r="H1285">
        <v>1251</v>
      </c>
      <c r="I1285" t="s">
        <v>1270</v>
      </c>
      <c r="J1285" t="s">
        <v>56</v>
      </c>
      <c r="K1285" s="29" t="s">
        <v>59</v>
      </c>
      <c r="L1285" t="s">
        <v>58</v>
      </c>
      <c r="M1285" t="s">
        <v>46</v>
      </c>
      <c r="N1285" t="s">
        <v>1271</v>
      </c>
      <c r="O1285">
        <v>11</v>
      </c>
      <c r="R1285">
        <v>96128</v>
      </c>
    </row>
    <row r="1286" spans="1:18" hidden="1">
      <c r="A1286">
        <v>60</v>
      </c>
      <c r="B1286" s="26" t="s">
        <v>1269</v>
      </c>
      <c r="C1286">
        <v>345</v>
      </c>
      <c r="D1286">
        <v>345</v>
      </c>
      <c r="E1286">
        <v>1130</v>
      </c>
      <c r="F1286" s="27">
        <v>222.3</v>
      </c>
      <c r="G1286" s="28">
        <v>41590</v>
      </c>
      <c r="H1286">
        <v>1251</v>
      </c>
      <c r="I1286" t="s">
        <v>1270</v>
      </c>
      <c r="J1286" t="s">
        <v>56</v>
      </c>
      <c r="K1286" s="29" t="s">
        <v>59</v>
      </c>
      <c r="L1286" t="s">
        <v>58</v>
      </c>
      <c r="M1286" t="s">
        <v>46</v>
      </c>
      <c r="N1286" t="s">
        <v>1271</v>
      </c>
      <c r="O1286">
        <v>11</v>
      </c>
      <c r="R1286">
        <v>96128</v>
      </c>
    </row>
    <row r="1287" spans="1:18" hidden="1">
      <c r="A1287">
        <v>60</v>
      </c>
      <c r="B1287" s="26" t="s">
        <v>1269</v>
      </c>
      <c r="C1287">
        <v>345</v>
      </c>
      <c r="D1287">
        <v>345</v>
      </c>
      <c r="E1287">
        <v>1140</v>
      </c>
      <c r="F1287" s="27">
        <v>37.049999999999997</v>
      </c>
      <c r="G1287" s="28">
        <v>41590</v>
      </c>
      <c r="H1287">
        <v>1251</v>
      </c>
      <c r="I1287" t="s">
        <v>1270</v>
      </c>
      <c r="J1287" t="s">
        <v>48</v>
      </c>
      <c r="K1287" s="29" t="s">
        <v>189</v>
      </c>
      <c r="L1287" t="s">
        <v>58</v>
      </c>
      <c r="M1287" t="s">
        <v>46</v>
      </c>
      <c r="N1287" t="s">
        <v>1271</v>
      </c>
      <c r="O1287">
        <v>11</v>
      </c>
      <c r="R1287">
        <v>93264</v>
      </c>
    </row>
    <row r="1288" spans="1:18" hidden="1">
      <c r="A1288">
        <v>60</v>
      </c>
      <c r="B1288" s="26" t="s">
        <v>1269</v>
      </c>
      <c r="C1288">
        <v>345</v>
      </c>
      <c r="D1288">
        <v>345</v>
      </c>
      <c r="E1288">
        <v>1140</v>
      </c>
      <c r="F1288" s="27">
        <v>18.53</v>
      </c>
      <c r="G1288" s="28">
        <v>41590</v>
      </c>
      <c r="H1288">
        <v>1251</v>
      </c>
      <c r="I1288" t="s">
        <v>1270</v>
      </c>
      <c r="J1288" t="s">
        <v>48</v>
      </c>
      <c r="K1288" s="29" t="s">
        <v>189</v>
      </c>
      <c r="L1288" t="s">
        <v>58</v>
      </c>
      <c r="M1288" t="s">
        <v>46</v>
      </c>
      <c r="N1288" t="s">
        <v>1271</v>
      </c>
      <c r="O1288">
        <v>11</v>
      </c>
      <c r="R1288">
        <v>93264</v>
      </c>
    </row>
    <row r="1289" spans="1:18" hidden="1">
      <c r="A1289">
        <v>60</v>
      </c>
      <c r="B1289" s="26" t="s">
        <v>1269</v>
      </c>
      <c r="C1289">
        <v>345</v>
      </c>
      <c r="D1289">
        <v>345</v>
      </c>
      <c r="E1289">
        <v>1140</v>
      </c>
      <c r="F1289" s="27">
        <v>18.53</v>
      </c>
      <c r="G1289" s="28">
        <v>41590</v>
      </c>
      <c r="H1289">
        <v>1251</v>
      </c>
      <c r="I1289" t="s">
        <v>1270</v>
      </c>
      <c r="J1289" t="s">
        <v>48</v>
      </c>
      <c r="K1289" s="29" t="s">
        <v>189</v>
      </c>
      <c r="L1289" t="s">
        <v>58</v>
      </c>
      <c r="M1289" t="s">
        <v>46</v>
      </c>
      <c r="N1289" t="s">
        <v>1271</v>
      </c>
      <c r="O1289">
        <v>11</v>
      </c>
      <c r="R1289">
        <v>93264</v>
      </c>
    </row>
    <row r="1290" spans="1:18" hidden="1">
      <c r="A1290">
        <v>60</v>
      </c>
      <c r="B1290" s="26" t="s">
        <v>1269</v>
      </c>
      <c r="C1290">
        <v>345</v>
      </c>
      <c r="D1290">
        <v>345</v>
      </c>
      <c r="E1290">
        <v>1140</v>
      </c>
      <c r="F1290" s="27">
        <v>37.049999999999997</v>
      </c>
      <c r="G1290" s="28">
        <v>41590</v>
      </c>
      <c r="H1290">
        <v>1251</v>
      </c>
      <c r="I1290" t="s">
        <v>1270</v>
      </c>
      <c r="J1290" t="s">
        <v>48</v>
      </c>
      <c r="K1290" s="29" t="s">
        <v>189</v>
      </c>
      <c r="L1290" t="s">
        <v>58</v>
      </c>
      <c r="M1290" t="s">
        <v>46</v>
      </c>
      <c r="N1290" t="s">
        <v>1271</v>
      </c>
      <c r="O1290">
        <v>11</v>
      </c>
      <c r="R1290">
        <v>93264</v>
      </c>
    </row>
    <row r="1291" spans="1:18" hidden="1">
      <c r="A1291">
        <v>60</v>
      </c>
      <c r="B1291" s="26" t="s">
        <v>1269</v>
      </c>
      <c r="C1291">
        <v>345</v>
      </c>
      <c r="D1291">
        <v>345</v>
      </c>
      <c r="E1291">
        <v>1140</v>
      </c>
      <c r="F1291" s="27">
        <v>18.53</v>
      </c>
      <c r="G1291" s="28">
        <v>41590</v>
      </c>
      <c r="H1291">
        <v>1251</v>
      </c>
      <c r="I1291" t="s">
        <v>1270</v>
      </c>
      <c r="J1291" t="s">
        <v>48</v>
      </c>
      <c r="K1291" s="29" t="s">
        <v>189</v>
      </c>
      <c r="L1291" t="s">
        <v>58</v>
      </c>
      <c r="M1291" t="s">
        <v>46</v>
      </c>
      <c r="N1291" t="s">
        <v>1271</v>
      </c>
      <c r="O1291">
        <v>11</v>
      </c>
      <c r="R1291">
        <v>93264</v>
      </c>
    </row>
    <row r="1292" spans="1:18" hidden="1">
      <c r="A1292">
        <v>60</v>
      </c>
      <c r="B1292" s="26" t="s">
        <v>1269</v>
      </c>
      <c r="C1292">
        <v>345</v>
      </c>
      <c r="D1292">
        <v>345</v>
      </c>
      <c r="E1292">
        <v>1140</v>
      </c>
      <c r="F1292" s="27">
        <v>37.049999999999997</v>
      </c>
      <c r="G1292" s="28">
        <v>41590</v>
      </c>
      <c r="H1292">
        <v>1251</v>
      </c>
      <c r="I1292" t="s">
        <v>1270</v>
      </c>
      <c r="J1292" t="s">
        <v>48</v>
      </c>
      <c r="K1292" s="29" t="s">
        <v>189</v>
      </c>
      <c r="L1292" t="s">
        <v>58</v>
      </c>
      <c r="M1292" t="s">
        <v>46</v>
      </c>
      <c r="N1292" t="s">
        <v>1271</v>
      </c>
      <c r="O1292">
        <v>11</v>
      </c>
      <c r="R1292">
        <v>93264</v>
      </c>
    </row>
    <row r="1293" spans="1:18" hidden="1">
      <c r="A1293">
        <v>60</v>
      </c>
      <c r="B1293" s="26" t="s">
        <v>1269</v>
      </c>
      <c r="C1293">
        <v>345</v>
      </c>
      <c r="D1293">
        <v>345</v>
      </c>
      <c r="E1293">
        <v>1130</v>
      </c>
      <c r="F1293" s="27">
        <v>37.049999999999997</v>
      </c>
      <c r="G1293" s="28">
        <v>41590</v>
      </c>
      <c r="H1293">
        <v>1251</v>
      </c>
      <c r="I1293" t="s">
        <v>1270</v>
      </c>
      <c r="J1293" t="s">
        <v>54</v>
      </c>
      <c r="K1293" s="29" t="s">
        <v>59</v>
      </c>
      <c r="L1293" t="s">
        <v>58</v>
      </c>
      <c r="M1293" t="s">
        <v>46</v>
      </c>
      <c r="N1293" t="s">
        <v>1271</v>
      </c>
      <c r="O1293">
        <v>11</v>
      </c>
      <c r="R1293">
        <v>96128</v>
      </c>
    </row>
    <row r="1294" spans="1:18" hidden="1">
      <c r="A1294">
        <v>60</v>
      </c>
      <c r="B1294" s="26" t="s">
        <v>1269</v>
      </c>
      <c r="C1294">
        <v>345</v>
      </c>
      <c r="D1294">
        <v>345</v>
      </c>
      <c r="E1294">
        <v>1055</v>
      </c>
      <c r="F1294" s="27">
        <v>81</v>
      </c>
      <c r="G1294" s="28">
        <v>41593</v>
      </c>
      <c r="H1294">
        <v>1254</v>
      </c>
      <c r="I1294" t="s">
        <v>1270</v>
      </c>
      <c r="J1294" t="s">
        <v>47</v>
      </c>
      <c r="K1294" s="29" t="s">
        <v>434</v>
      </c>
      <c r="L1294" t="s">
        <v>58</v>
      </c>
      <c r="M1294" t="s">
        <v>46</v>
      </c>
      <c r="N1294" t="s">
        <v>1271</v>
      </c>
      <c r="O1294">
        <v>11</v>
      </c>
      <c r="R1294">
        <v>92261</v>
      </c>
    </row>
    <row r="1295" spans="1:18" hidden="1">
      <c r="A1295">
        <v>60</v>
      </c>
      <c r="B1295" s="26" t="s">
        <v>1269</v>
      </c>
      <c r="C1295">
        <v>345</v>
      </c>
      <c r="D1295">
        <v>345</v>
      </c>
      <c r="E1295">
        <v>1055</v>
      </c>
      <c r="F1295" s="27">
        <v>81</v>
      </c>
      <c r="G1295" s="28">
        <v>41593</v>
      </c>
      <c r="H1295">
        <v>1254</v>
      </c>
      <c r="I1295" t="s">
        <v>1270</v>
      </c>
      <c r="J1295" t="s">
        <v>47</v>
      </c>
      <c r="K1295" s="29" t="s">
        <v>434</v>
      </c>
      <c r="L1295" t="s">
        <v>58</v>
      </c>
      <c r="M1295" t="s">
        <v>46</v>
      </c>
      <c r="N1295" t="s">
        <v>1271</v>
      </c>
      <c r="O1295">
        <v>11</v>
      </c>
      <c r="R1295">
        <v>92261</v>
      </c>
    </row>
    <row r="1296" spans="1:18" hidden="1">
      <c r="A1296">
        <v>60</v>
      </c>
      <c r="B1296" s="26" t="s">
        <v>1269</v>
      </c>
      <c r="C1296">
        <v>345</v>
      </c>
      <c r="D1296">
        <v>345</v>
      </c>
      <c r="E1296">
        <v>1055</v>
      </c>
      <c r="F1296" s="27">
        <v>81</v>
      </c>
      <c r="G1296" s="28">
        <v>41593</v>
      </c>
      <c r="H1296">
        <v>1254</v>
      </c>
      <c r="I1296" t="s">
        <v>1270</v>
      </c>
      <c r="J1296" t="s">
        <v>47</v>
      </c>
      <c r="K1296" s="29" t="s">
        <v>434</v>
      </c>
      <c r="L1296" t="s">
        <v>58</v>
      </c>
      <c r="M1296" t="s">
        <v>46</v>
      </c>
      <c r="N1296" t="s">
        <v>1271</v>
      </c>
      <c r="O1296">
        <v>11</v>
      </c>
      <c r="R1296">
        <v>92261</v>
      </c>
    </row>
    <row r="1297" spans="1:18" hidden="1">
      <c r="A1297">
        <v>60</v>
      </c>
      <c r="B1297" s="26" t="s">
        <v>1269</v>
      </c>
      <c r="C1297">
        <v>345</v>
      </c>
      <c r="D1297">
        <v>345</v>
      </c>
      <c r="E1297">
        <v>1115</v>
      </c>
      <c r="F1297" s="27">
        <v>148.19999999999999</v>
      </c>
      <c r="G1297" s="28">
        <v>41593</v>
      </c>
      <c r="H1297">
        <v>1254</v>
      </c>
      <c r="I1297" t="s">
        <v>1270</v>
      </c>
      <c r="J1297" t="s">
        <v>45</v>
      </c>
      <c r="K1297" s="29" t="s">
        <v>59</v>
      </c>
      <c r="L1297" t="s">
        <v>58</v>
      </c>
      <c r="M1297" t="s">
        <v>46</v>
      </c>
      <c r="N1297" t="s">
        <v>1271</v>
      </c>
      <c r="O1297">
        <v>11</v>
      </c>
      <c r="R1297">
        <v>92930</v>
      </c>
    </row>
    <row r="1298" spans="1:18" hidden="1">
      <c r="A1298">
        <v>60</v>
      </c>
      <c r="B1298" s="26" t="s">
        <v>1269</v>
      </c>
      <c r="C1298">
        <v>345</v>
      </c>
      <c r="D1298">
        <v>345</v>
      </c>
      <c r="E1298">
        <v>1115</v>
      </c>
      <c r="F1298" s="27">
        <v>74.099999999999994</v>
      </c>
      <c r="G1298" s="28">
        <v>41593</v>
      </c>
      <c r="H1298">
        <v>1254</v>
      </c>
      <c r="I1298" t="s">
        <v>1270</v>
      </c>
      <c r="J1298" t="s">
        <v>45</v>
      </c>
      <c r="K1298" s="29" t="s">
        <v>59</v>
      </c>
      <c r="L1298" t="s">
        <v>58</v>
      </c>
      <c r="M1298" t="s">
        <v>46</v>
      </c>
      <c r="N1298" t="s">
        <v>1271</v>
      </c>
      <c r="O1298">
        <v>11</v>
      </c>
      <c r="R1298">
        <v>92930</v>
      </c>
    </row>
    <row r="1299" spans="1:18" hidden="1">
      <c r="A1299">
        <v>60</v>
      </c>
      <c r="B1299" s="26" t="s">
        <v>1269</v>
      </c>
      <c r="C1299">
        <v>345</v>
      </c>
      <c r="D1299">
        <v>345</v>
      </c>
      <c r="E1299">
        <v>1115</v>
      </c>
      <c r="F1299" s="27">
        <v>74.099999999999994</v>
      </c>
      <c r="G1299" s="28">
        <v>41593</v>
      </c>
      <c r="H1299">
        <v>1254</v>
      </c>
      <c r="I1299" t="s">
        <v>1270</v>
      </c>
      <c r="J1299" t="s">
        <v>45</v>
      </c>
      <c r="K1299" s="29" t="s">
        <v>59</v>
      </c>
      <c r="L1299" t="s">
        <v>58</v>
      </c>
      <c r="M1299" t="s">
        <v>46</v>
      </c>
      <c r="N1299" t="s">
        <v>1271</v>
      </c>
      <c r="O1299">
        <v>11</v>
      </c>
      <c r="R1299">
        <v>92930</v>
      </c>
    </row>
    <row r="1300" spans="1:18" hidden="1">
      <c r="A1300">
        <v>60</v>
      </c>
      <c r="B1300" s="26" t="s">
        <v>1269</v>
      </c>
      <c r="C1300">
        <v>345</v>
      </c>
      <c r="D1300">
        <v>345</v>
      </c>
      <c r="E1300">
        <v>1115</v>
      </c>
      <c r="F1300" s="27">
        <v>74.099999999999994</v>
      </c>
      <c r="G1300" s="28">
        <v>41593</v>
      </c>
      <c r="H1300">
        <v>1254</v>
      </c>
      <c r="I1300" t="s">
        <v>1270</v>
      </c>
      <c r="J1300" t="s">
        <v>45</v>
      </c>
      <c r="K1300" s="29" t="s">
        <v>59</v>
      </c>
      <c r="L1300" t="s">
        <v>58</v>
      </c>
      <c r="M1300" t="s">
        <v>46</v>
      </c>
      <c r="N1300" t="s">
        <v>1271</v>
      </c>
      <c r="O1300">
        <v>11</v>
      </c>
      <c r="R1300">
        <v>92930</v>
      </c>
    </row>
    <row r="1301" spans="1:18" hidden="1">
      <c r="A1301">
        <v>60</v>
      </c>
      <c r="B1301" s="26" t="s">
        <v>1269</v>
      </c>
      <c r="C1301">
        <v>345</v>
      </c>
      <c r="D1301">
        <v>345</v>
      </c>
      <c r="E1301">
        <v>1115</v>
      </c>
      <c r="F1301" s="27">
        <v>148.19999999999999</v>
      </c>
      <c r="G1301" s="28">
        <v>41593</v>
      </c>
      <c r="H1301">
        <v>1254</v>
      </c>
      <c r="I1301" t="s">
        <v>1270</v>
      </c>
      <c r="J1301" t="s">
        <v>45</v>
      </c>
      <c r="K1301" s="29" t="s">
        <v>59</v>
      </c>
      <c r="L1301" t="s">
        <v>58</v>
      </c>
      <c r="M1301" t="s">
        <v>46</v>
      </c>
      <c r="N1301" t="s">
        <v>1271</v>
      </c>
      <c r="O1301">
        <v>11</v>
      </c>
      <c r="R1301">
        <v>92930</v>
      </c>
    </row>
    <row r="1302" spans="1:18" hidden="1">
      <c r="A1302">
        <v>60</v>
      </c>
      <c r="B1302" s="26" t="s">
        <v>1269</v>
      </c>
      <c r="C1302">
        <v>345</v>
      </c>
      <c r="D1302">
        <v>345</v>
      </c>
      <c r="E1302">
        <v>1115</v>
      </c>
      <c r="F1302" s="27">
        <v>162</v>
      </c>
      <c r="G1302" s="28">
        <v>41593</v>
      </c>
      <c r="H1302">
        <v>1254</v>
      </c>
      <c r="I1302" t="s">
        <v>1270</v>
      </c>
      <c r="J1302" t="s">
        <v>47</v>
      </c>
      <c r="K1302" s="29" t="s">
        <v>266</v>
      </c>
      <c r="L1302" t="s">
        <v>58</v>
      </c>
      <c r="M1302" t="s">
        <v>46</v>
      </c>
      <c r="N1302" t="s">
        <v>1271</v>
      </c>
      <c r="O1302">
        <v>11</v>
      </c>
      <c r="R1302">
        <v>92930</v>
      </c>
    </row>
    <row r="1303" spans="1:18" hidden="1">
      <c r="A1303">
        <v>60</v>
      </c>
      <c r="B1303" s="26" t="s">
        <v>1269</v>
      </c>
      <c r="C1303">
        <v>345</v>
      </c>
      <c r="D1303">
        <v>345</v>
      </c>
      <c r="E1303">
        <v>1125</v>
      </c>
      <c r="F1303" s="27">
        <v>162</v>
      </c>
      <c r="G1303" s="28">
        <v>41593</v>
      </c>
      <c r="H1303">
        <v>1254</v>
      </c>
      <c r="I1303" t="s">
        <v>1270</v>
      </c>
      <c r="J1303" t="s">
        <v>47</v>
      </c>
      <c r="K1303" s="29" t="s">
        <v>266</v>
      </c>
      <c r="L1303" t="s">
        <v>58</v>
      </c>
      <c r="M1303" t="s">
        <v>46</v>
      </c>
      <c r="N1303" t="s">
        <v>1271</v>
      </c>
      <c r="O1303">
        <v>11</v>
      </c>
      <c r="R1303">
        <v>91928</v>
      </c>
    </row>
    <row r="1304" spans="1:18" hidden="1">
      <c r="A1304">
        <v>60</v>
      </c>
      <c r="B1304" s="26" t="s">
        <v>1269</v>
      </c>
      <c r="C1304">
        <v>345</v>
      </c>
      <c r="D1304">
        <v>345</v>
      </c>
      <c r="E1304">
        <v>1125</v>
      </c>
      <c r="F1304" s="27">
        <v>81</v>
      </c>
      <c r="G1304" s="28">
        <v>41593</v>
      </c>
      <c r="H1304">
        <v>1254</v>
      </c>
      <c r="I1304" t="s">
        <v>1270</v>
      </c>
      <c r="J1304" t="s">
        <v>47</v>
      </c>
      <c r="K1304" s="29" t="s">
        <v>266</v>
      </c>
      <c r="L1304" t="s">
        <v>58</v>
      </c>
      <c r="M1304" t="s">
        <v>46</v>
      </c>
      <c r="N1304" t="s">
        <v>1271</v>
      </c>
      <c r="O1304">
        <v>11</v>
      </c>
      <c r="R1304">
        <v>91928</v>
      </c>
    </row>
    <row r="1305" spans="1:18" hidden="1">
      <c r="A1305">
        <v>60</v>
      </c>
      <c r="B1305" s="26" t="s">
        <v>1269</v>
      </c>
      <c r="C1305">
        <v>345</v>
      </c>
      <c r="D1305">
        <v>345</v>
      </c>
      <c r="E1305">
        <v>1125</v>
      </c>
      <c r="F1305" s="27">
        <v>81</v>
      </c>
      <c r="G1305" s="28">
        <v>41593</v>
      </c>
      <c r="H1305">
        <v>1254</v>
      </c>
      <c r="I1305" t="s">
        <v>1270</v>
      </c>
      <c r="J1305" t="s">
        <v>47</v>
      </c>
      <c r="K1305" s="29" t="s">
        <v>266</v>
      </c>
      <c r="L1305" t="s">
        <v>58</v>
      </c>
      <c r="M1305" t="s">
        <v>46</v>
      </c>
      <c r="N1305" t="s">
        <v>1271</v>
      </c>
      <c r="O1305">
        <v>11</v>
      </c>
      <c r="R1305">
        <v>91928</v>
      </c>
    </row>
    <row r="1306" spans="1:18" hidden="1">
      <c r="A1306">
        <v>60</v>
      </c>
      <c r="B1306" s="26" t="s">
        <v>1269</v>
      </c>
      <c r="C1306">
        <v>345</v>
      </c>
      <c r="D1306">
        <v>345</v>
      </c>
      <c r="E1306">
        <v>1130</v>
      </c>
      <c r="F1306" s="27">
        <v>148.19999999999999</v>
      </c>
      <c r="G1306" s="28">
        <v>41593</v>
      </c>
      <c r="H1306">
        <v>1254</v>
      </c>
      <c r="I1306" t="s">
        <v>1270</v>
      </c>
      <c r="J1306" t="s">
        <v>45</v>
      </c>
      <c r="K1306" s="29" t="s">
        <v>59</v>
      </c>
      <c r="L1306" t="s">
        <v>58</v>
      </c>
      <c r="M1306" t="s">
        <v>46</v>
      </c>
      <c r="N1306" t="s">
        <v>1271</v>
      </c>
      <c r="O1306">
        <v>11</v>
      </c>
      <c r="R1306">
        <v>96128</v>
      </c>
    </row>
    <row r="1307" spans="1:18" hidden="1">
      <c r="A1307">
        <v>60</v>
      </c>
      <c r="B1307" s="26" t="s">
        <v>1269</v>
      </c>
      <c r="C1307">
        <v>345</v>
      </c>
      <c r="D1307">
        <v>345</v>
      </c>
      <c r="E1307">
        <v>1130</v>
      </c>
      <c r="F1307" s="27">
        <v>148.19999999999999</v>
      </c>
      <c r="G1307" s="28">
        <v>41593</v>
      </c>
      <c r="H1307">
        <v>1254</v>
      </c>
      <c r="I1307" t="s">
        <v>1270</v>
      </c>
      <c r="J1307" t="s">
        <v>45</v>
      </c>
      <c r="K1307" s="29" t="s">
        <v>59</v>
      </c>
      <c r="L1307" t="s">
        <v>58</v>
      </c>
      <c r="M1307" t="s">
        <v>46</v>
      </c>
      <c r="N1307" t="s">
        <v>1271</v>
      </c>
      <c r="O1307">
        <v>11</v>
      </c>
      <c r="R1307">
        <v>96128</v>
      </c>
    </row>
    <row r="1308" spans="1:18" hidden="1">
      <c r="A1308">
        <v>60</v>
      </c>
      <c r="B1308" s="26" t="s">
        <v>1269</v>
      </c>
      <c r="C1308">
        <v>345</v>
      </c>
      <c r="D1308">
        <v>345</v>
      </c>
      <c r="E1308">
        <v>1130</v>
      </c>
      <c r="F1308" s="27">
        <v>74.099999999999994</v>
      </c>
      <c r="G1308" s="28">
        <v>41593</v>
      </c>
      <c r="H1308">
        <v>1254</v>
      </c>
      <c r="I1308" t="s">
        <v>1270</v>
      </c>
      <c r="J1308" t="s">
        <v>45</v>
      </c>
      <c r="K1308" s="29" t="s">
        <v>59</v>
      </c>
      <c r="L1308" t="s">
        <v>58</v>
      </c>
      <c r="M1308" t="s">
        <v>46</v>
      </c>
      <c r="N1308" t="s">
        <v>1271</v>
      </c>
      <c r="O1308">
        <v>11</v>
      </c>
      <c r="R1308">
        <v>96128</v>
      </c>
    </row>
    <row r="1309" spans="1:18" hidden="1">
      <c r="A1309">
        <v>60</v>
      </c>
      <c r="B1309" s="26" t="s">
        <v>1269</v>
      </c>
      <c r="C1309">
        <v>345</v>
      </c>
      <c r="D1309">
        <v>345</v>
      </c>
      <c r="E1309">
        <v>1130</v>
      </c>
      <c r="F1309" s="27">
        <v>74.099999999999994</v>
      </c>
      <c r="G1309" s="28">
        <v>41593</v>
      </c>
      <c r="H1309">
        <v>1254</v>
      </c>
      <c r="I1309" t="s">
        <v>1270</v>
      </c>
      <c r="J1309" t="s">
        <v>45</v>
      </c>
      <c r="K1309" s="29" t="s">
        <v>59</v>
      </c>
      <c r="L1309" t="s">
        <v>58</v>
      </c>
      <c r="M1309" t="s">
        <v>46</v>
      </c>
      <c r="N1309" t="s">
        <v>1271</v>
      </c>
      <c r="O1309">
        <v>11</v>
      </c>
      <c r="R1309">
        <v>96128</v>
      </c>
    </row>
    <row r="1310" spans="1:18" hidden="1">
      <c r="A1310">
        <v>60</v>
      </c>
      <c r="B1310" s="26" t="s">
        <v>1269</v>
      </c>
      <c r="C1310">
        <v>345</v>
      </c>
      <c r="D1310">
        <v>345</v>
      </c>
      <c r="E1310">
        <v>1130</v>
      </c>
      <c r="F1310" s="27">
        <v>37.049999999999997</v>
      </c>
      <c r="G1310" s="28">
        <v>41593</v>
      </c>
      <c r="H1310">
        <v>1254</v>
      </c>
      <c r="I1310" t="s">
        <v>1270</v>
      </c>
      <c r="J1310" t="s">
        <v>45</v>
      </c>
      <c r="K1310" s="29" t="s">
        <v>59</v>
      </c>
      <c r="L1310" t="s">
        <v>58</v>
      </c>
      <c r="M1310" t="s">
        <v>46</v>
      </c>
      <c r="N1310" t="s">
        <v>1271</v>
      </c>
      <c r="O1310">
        <v>11</v>
      </c>
      <c r="R1310">
        <v>96128</v>
      </c>
    </row>
    <row r="1311" spans="1:18" hidden="1">
      <c r="A1311">
        <v>60</v>
      </c>
      <c r="B1311" s="26" t="s">
        <v>1269</v>
      </c>
      <c r="C1311">
        <v>345</v>
      </c>
      <c r="D1311">
        <v>345</v>
      </c>
      <c r="E1311">
        <v>1130</v>
      </c>
      <c r="F1311" s="27">
        <v>222.3</v>
      </c>
      <c r="G1311" s="28">
        <v>41593</v>
      </c>
      <c r="H1311">
        <v>1254</v>
      </c>
      <c r="I1311" t="s">
        <v>1270</v>
      </c>
      <c r="J1311" t="s">
        <v>45</v>
      </c>
      <c r="K1311" s="29" t="s">
        <v>59</v>
      </c>
      <c r="L1311" t="s">
        <v>58</v>
      </c>
      <c r="M1311" t="s">
        <v>46</v>
      </c>
      <c r="N1311" t="s">
        <v>1271</v>
      </c>
      <c r="O1311">
        <v>11</v>
      </c>
      <c r="R1311">
        <v>96128</v>
      </c>
    </row>
    <row r="1312" spans="1:18" hidden="1">
      <c r="A1312">
        <v>60</v>
      </c>
      <c r="B1312" s="26" t="s">
        <v>1269</v>
      </c>
      <c r="C1312">
        <v>345</v>
      </c>
      <c r="D1312">
        <v>345</v>
      </c>
      <c r="E1312">
        <v>1130</v>
      </c>
      <c r="F1312" s="27">
        <v>222.3</v>
      </c>
      <c r="G1312" s="28">
        <v>41593</v>
      </c>
      <c r="H1312">
        <v>1254</v>
      </c>
      <c r="I1312" t="s">
        <v>1270</v>
      </c>
      <c r="J1312" t="s">
        <v>45</v>
      </c>
      <c r="K1312" s="29" t="s">
        <v>59</v>
      </c>
      <c r="L1312" t="s">
        <v>58</v>
      </c>
      <c r="M1312" t="s">
        <v>46</v>
      </c>
      <c r="N1312" t="s">
        <v>1271</v>
      </c>
      <c r="O1312">
        <v>11</v>
      </c>
      <c r="R1312">
        <v>96128</v>
      </c>
    </row>
    <row r="1313" spans="1:18" hidden="1">
      <c r="A1313">
        <v>60</v>
      </c>
      <c r="B1313" s="26" t="s">
        <v>1269</v>
      </c>
      <c r="C1313">
        <v>345</v>
      </c>
      <c r="D1313">
        <v>345</v>
      </c>
      <c r="E1313">
        <v>1140</v>
      </c>
      <c r="F1313" s="27">
        <v>74.099999999999994</v>
      </c>
      <c r="G1313" s="28">
        <v>41593</v>
      </c>
      <c r="H1313">
        <v>1254</v>
      </c>
      <c r="I1313" t="s">
        <v>1270</v>
      </c>
      <c r="J1313" t="s">
        <v>45</v>
      </c>
      <c r="K1313" s="29" t="s">
        <v>59</v>
      </c>
      <c r="L1313" t="s">
        <v>58</v>
      </c>
      <c r="M1313" t="s">
        <v>46</v>
      </c>
      <c r="N1313" t="s">
        <v>1271</v>
      </c>
      <c r="O1313">
        <v>11</v>
      </c>
      <c r="R1313">
        <v>93264</v>
      </c>
    </row>
    <row r="1314" spans="1:18" hidden="1">
      <c r="A1314">
        <v>60</v>
      </c>
      <c r="B1314" s="26" t="s">
        <v>1269</v>
      </c>
      <c r="C1314">
        <v>345</v>
      </c>
      <c r="D1314">
        <v>345</v>
      </c>
      <c r="E1314">
        <v>1140</v>
      </c>
      <c r="F1314" s="27">
        <v>148.19999999999999</v>
      </c>
      <c r="G1314" s="28">
        <v>41593</v>
      </c>
      <c r="H1314">
        <v>1254</v>
      </c>
      <c r="I1314" t="s">
        <v>1270</v>
      </c>
      <c r="J1314" t="s">
        <v>45</v>
      </c>
      <c r="K1314" s="29" t="s">
        <v>59</v>
      </c>
      <c r="L1314" t="s">
        <v>58</v>
      </c>
      <c r="M1314" t="s">
        <v>46</v>
      </c>
      <c r="N1314" t="s">
        <v>1271</v>
      </c>
      <c r="O1314">
        <v>11</v>
      </c>
      <c r="R1314">
        <v>93264</v>
      </c>
    </row>
    <row r="1315" spans="1:18" hidden="1">
      <c r="A1315">
        <v>60</v>
      </c>
      <c r="B1315" s="26" t="s">
        <v>1269</v>
      </c>
      <c r="C1315">
        <v>345</v>
      </c>
      <c r="D1315">
        <v>345</v>
      </c>
      <c r="E1315">
        <v>1140</v>
      </c>
      <c r="F1315" s="27">
        <v>37.049999999999997</v>
      </c>
      <c r="G1315" s="28">
        <v>41593</v>
      </c>
      <c r="H1315">
        <v>1254</v>
      </c>
      <c r="I1315" t="s">
        <v>1270</v>
      </c>
      <c r="J1315" t="s">
        <v>45</v>
      </c>
      <c r="K1315" s="29" t="s">
        <v>59</v>
      </c>
      <c r="L1315" t="s">
        <v>58</v>
      </c>
      <c r="M1315" t="s">
        <v>46</v>
      </c>
      <c r="N1315" t="s">
        <v>1271</v>
      </c>
      <c r="O1315">
        <v>11</v>
      </c>
      <c r="R1315">
        <v>93264</v>
      </c>
    </row>
    <row r="1316" spans="1:18" hidden="1">
      <c r="A1316">
        <v>60</v>
      </c>
      <c r="B1316" s="26" t="s">
        <v>1269</v>
      </c>
      <c r="C1316">
        <v>345</v>
      </c>
      <c r="D1316">
        <v>345</v>
      </c>
      <c r="E1316">
        <v>1195</v>
      </c>
      <c r="F1316" s="27">
        <v>37.049999999999997</v>
      </c>
      <c r="G1316" s="28">
        <v>41604</v>
      </c>
      <c r="H1316">
        <v>1257</v>
      </c>
      <c r="I1316" t="s">
        <v>1270</v>
      </c>
      <c r="J1316" t="s">
        <v>49</v>
      </c>
      <c r="K1316" s="29" t="s">
        <v>197</v>
      </c>
      <c r="L1316" t="s">
        <v>58</v>
      </c>
      <c r="M1316" t="s">
        <v>46</v>
      </c>
      <c r="N1316" t="s">
        <v>1271</v>
      </c>
      <c r="O1316">
        <v>11</v>
      </c>
      <c r="R1316">
        <v>97601</v>
      </c>
    </row>
    <row r="1317" spans="1:18" hidden="1">
      <c r="A1317">
        <v>60</v>
      </c>
      <c r="B1317" s="26" t="s">
        <v>1269</v>
      </c>
      <c r="C1317">
        <v>345</v>
      </c>
      <c r="D1317">
        <v>345</v>
      </c>
      <c r="E1317">
        <v>1190</v>
      </c>
      <c r="F1317" s="27">
        <v>74.099999999999994</v>
      </c>
      <c r="G1317" s="28">
        <v>41604</v>
      </c>
      <c r="H1317">
        <v>1257</v>
      </c>
      <c r="I1317" t="s">
        <v>1270</v>
      </c>
      <c r="J1317" t="s">
        <v>57</v>
      </c>
      <c r="K1317" s="29" t="s">
        <v>433</v>
      </c>
      <c r="L1317" t="s">
        <v>58</v>
      </c>
      <c r="M1317" t="s">
        <v>46</v>
      </c>
      <c r="N1317" t="s">
        <v>1271</v>
      </c>
      <c r="O1317">
        <v>11</v>
      </c>
      <c r="R1317">
        <v>96449</v>
      </c>
    </row>
    <row r="1318" spans="1:18" hidden="1">
      <c r="A1318">
        <v>60</v>
      </c>
      <c r="B1318" s="26" t="s">
        <v>1269</v>
      </c>
      <c r="C1318">
        <v>345</v>
      </c>
      <c r="D1318">
        <v>345</v>
      </c>
      <c r="E1318">
        <v>1195</v>
      </c>
      <c r="F1318" s="27">
        <v>37.049999999999997</v>
      </c>
      <c r="G1318" s="28">
        <v>41604</v>
      </c>
      <c r="H1318">
        <v>1257</v>
      </c>
      <c r="I1318" t="s">
        <v>1270</v>
      </c>
      <c r="J1318" t="s">
        <v>49</v>
      </c>
      <c r="K1318" s="29" t="s">
        <v>197</v>
      </c>
      <c r="L1318" t="s">
        <v>58</v>
      </c>
      <c r="M1318" t="s">
        <v>46</v>
      </c>
      <c r="N1318" t="s">
        <v>1271</v>
      </c>
      <c r="O1318">
        <v>11</v>
      </c>
      <c r="R1318">
        <v>97601</v>
      </c>
    </row>
    <row r="1319" spans="1:18" hidden="1">
      <c r="A1319">
        <v>60</v>
      </c>
      <c r="B1319" s="26" t="s">
        <v>1269</v>
      </c>
      <c r="C1319">
        <v>345</v>
      </c>
      <c r="D1319">
        <v>345</v>
      </c>
      <c r="E1319">
        <v>1195</v>
      </c>
      <c r="F1319" s="27">
        <v>37.049999999999997</v>
      </c>
      <c r="G1319" s="28">
        <v>41604</v>
      </c>
      <c r="H1319">
        <v>1257</v>
      </c>
      <c r="I1319" t="s">
        <v>1270</v>
      </c>
      <c r="J1319" t="s">
        <v>49</v>
      </c>
      <c r="K1319" s="29" t="s">
        <v>197</v>
      </c>
      <c r="L1319" t="s">
        <v>58</v>
      </c>
      <c r="M1319" t="s">
        <v>46</v>
      </c>
      <c r="N1319" t="s">
        <v>1271</v>
      </c>
      <c r="O1319">
        <v>11</v>
      </c>
      <c r="R1319">
        <v>97601</v>
      </c>
    </row>
    <row r="1320" spans="1:18" hidden="1">
      <c r="A1320">
        <v>60</v>
      </c>
      <c r="B1320" s="26" t="s">
        <v>1269</v>
      </c>
      <c r="C1320">
        <v>345</v>
      </c>
      <c r="D1320">
        <v>345</v>
      </c>
      <c r="E1320">
        <v>1195</v>
      </c>
      <c r="F1320" s="27">
        <v>37.049999999999997</v>
      </c>
      <c r="G1320" s="28">
        <v>41604</v>
      </c>
      <c r="H1320">
        <v>1257</v>
      </c>
      <c r="I1320" t="s">
        <v>1270</v>
      </c>
      <c r="J1320" t="s">
        <v>49</v>
      </c>
      <c r="K1320" s="29" t="s">
        <v>155</v>
      </c>
      <c r="L1320" t="s">
        <v>58</v>
      </c>
      <c r="M1320" t="s">
        <v>46</v>
      </c>
      <c r="N1320" t="s">
        <v>1271</v>
      </c>
      <c r="O1320">
        <v>11</v>
      </c>
      <c r="R1320">
        <v>97601</v>
      </c>
    </row>
    <row r="1321" spans="1:18" hidden="1">
      <c r="A1321">
        <v>60</v>
      </c>
      <c r="B1321" s="26" t="s">
        <v>1269</v>
      </c>
      <c r="C1321">
        <v>345</v>
      </c>
      <c r="D1321">
        <v>345</v>
      </c>
      <c r="E1321">
        <v>1055</v>
      </c>
      <c r="F1321" s="27">
        <v>37.049999999999997</v>
      </c>
      <c r="G1321" s="28">
        <v>41604</v>
      </c>
      <c r="H1321">
        <v>1257</v>
      </c>
      <c r="I1321" t="s">
        <v>1270</v>
      </c>
      <c r="J1321" t="s">
        <v>48</v>
      </c>
      <c r="K1321" s="29" t="s">
        <v>432</v>
      </c>
      <c r="L1321" t="s">
        <v>58</v>
      </c>
      <c r="M1321" t="s">
        <v>46</v>
      </c>
      <c r="N1321" t="s">
        <v>1271</v>
      </c>
      <c r="O1321">
        <v>11</v>
      </c>
      <c r="R1321">
        <v>92262</v>
      </c>
    </row>
    <row r="1322" spans="1:18" hidden="1">
      <c r="A1322">
        <v>60</v>
      </c>
      <c r="B1322" s="26" t="s">
        <v>1269</v>
      </c>
      <c r="C1322">
        <v>345</v>
      </c>
      <c r="D1322">
        <v>345</v>
      </c>
      <c r="E1322">
        <v>1125</v>
      </c>
      <c r="F1322" s="27">
        <v>18.53</v>
      </c>
      <c r="G1322" s="28">
        <v>41604</v>
      </c>
      <c r="H1322">
        <v>1257</v>
      </c>
      <c r="I1322" t="s">
        <v>1270</v>
      </c>
      <c r="J1322" t="s">
        <v>48</v>
      </c>
      <c r="K1322" s="29" t="s">
        <v>431</v>
      </c>
      <c r="L1322" t="s">
        <v>58</v>
      </c>
      <c r="M1322" t="s">
        <v>46</v>
      </c>
      <c r="N1322" t="s">
        <v>1271</v>
      </c>
      <c r="O1322">
        <v>11</v>
      </c>
      <c r="R1322">
        <v>91928</v>
      </c>
    </row>
    <row r="1323" spans="1:18" hidden="1">
      <c r="A1323">
        <v>60</v>
      </c>
      <c r="B1323" s="26" t="s">
        <v>1269</v>
      </c>
      <c r="C1323">
        <v>345</v>
      </c>
      <c r="D1323">
        <v>345</v>
      </c>
      <c r="E1323">
        <v>1125</v>
      </c>
      <c r="F1323" s="27">
        <v>351.98</v>
      </c>
      <c r="G1323" s="28">
        <v>41604</v>
      </c>
      <c r="H1323">
        <v>1257</v>
      </c>
      <c r="I1323" t="s">
        <v>1270</v>
      </c>
      <c r="J1323" t="s">
        <v>56</v>
      </c>
      <c r="K1323" s="29" t="s">
        <v>59</v>
      </c>
      <c r="L1323" t="s">
        <v>58</v>
      </c>
      <c r="M1323" t="s">
        <v>46</v>
      </c>
      <c r="N1323" t="s">
        <v>1271</v>
      </c>
      <c r="O1323">
        <v>11</v>
      </c>
      <c r="R1323">
        <v>91928</v>
      </c>
    </row>
    <row r="1324" spans="1:18" hidden="1">
      <c r="A1324">
        <v>60</v>
      </c>
      <c r="B1324" s="26" t="s">
        <v>1269</v>
      </c>
      <c r="C1324">
        <v>345</v>
      </c>
      <c r="D1324">
        <v>345</v>
      </c>
      <c r="E1324">
        <v>1125</v>
      </c>
      <c r="F1324" s="27">
        <v>148.19999999999999</v>
      </c>
      <c r="G1324" s="28">
        <v>41604</v>
      </c>
      <c r="H1324">
        <v>1257</v>
      </c>
      <c r="I1324" t="s">
        <v>1270</v>
      </c>
      <c r="J1324" t="s">
        <v>56</v>
      </c>
      <c r="K1324" s="29" t="s">
        <v>59</v>
      </c>
      <c r="L1324" t="s">
        <v>58</v>
      </c>
      <c r="M1324" t="s">
        <v>46</v>
      </c>
      <c r="N1324" t="s">
        <v>1271</v>
      </c>
      <c r="O1324">
        <v>11</v>
      </c>
      <c r="R1324">
        <v>91928</v>
      </c>
    </row>
    <row r="1325" spans="1:18" hidden="1">
      <c r="A1325">
        <v>60</v>
      </c>
      <c r="B1325" s="26" t="s">
        <v>1269</v>
      </c>
      <c r="C1325">
        <v>345</v>
      </c>
      <c r="D1325">
        <v>345</v>
      </c>
      <c r="E1325">
        <v>1130</v>
      </c>
      <c r="F1325" s="27">
        <v>148.19999999999999</v>
      </c>
      <c r="G1325" s="28">
        <v>41604</v>
      </c>
      <c r="H1325">
        <v>1257</v>
      </c>
      <c r="I1325" t="s">
        <v>1270</v>
      </c>
      <c r="J1325" t="s">
        <v>56</v>
      </c>
      <c r="K1325" s="29" t="s">
        <v>59</v>
      </c>
      <c r="L1325" t="s">
        <v>58</v>
      </c>
      <c r="M1325" t="s">
        <v>46</v>
      </c>
      <c r="N1325" t="s">
        <v>1271</v>
      </c>
      <c r="O1325">
        <v>11</v>
      </c>
      <c r="R1325">
        <v>96128</v>
      </c>
    </row>
    <row r="1326" spans="1:18" hidden="1">
      <c r="A1326">
        <v>60</v>
      </c>
      <c r="B1326" s="26" t="s">
        <v>1269</v>
      </c>
      <c r="C1326">
        <v>345</v>
      </c>
      <c r="D1326">
        <v>345</v>
      </c>
      <c r="E1326">
        <v>1130</v>
      </c>
      <c r="F1326" s="27">
        <v>222.3</v>
      </c>
      <c r="G1326" s="28">
        <v>41604</v>
      </c>
      <c r="H1326">
        <v>1257</v>
      </c>
      <c r="I1326" t="s">
        <v>1270</v>
      </c>
      <c r="J1326" t="s">
        <v>56</v>
      </c>
      <c r="K1326" s="29" t="s">
        <v>59</v>
      </c>
      <c r="L1326" t="s">
        <v>58</v>
      </c>
      <c r="M1326" t="s">
        <v>46</v>
      </c>
      <c r="N1326" t="s">
        <v>1271</v>
      </c>
      <c r="O1326">
        <v>11</v>
      </c>
      <c r="R1326">
        <v>96128</v>
      </c>
    </row>
    <row r="1327" spans="1:18" hidden="1">
      <c r="A1327">
        <v>60</v>
      </c>
      <c r="B1327" s="26" t="s">
        <v>1269</v>
      </c>
      <c r="C1327">
        <v>345</v>
      </c>
      <c r="D1327">
        <v>345</v>
      </c>
      <c r="E1327">
        <v>1130</v>
      </c>
      <c r="F1327" s="27">
        <v>222.3</v>
      </c>
      <c r="G1327" s="28">
        <v>41604</v>
      </c>
      <c r="H1327">
        <v>1257</v>
      </c>
      <c r="I1327" t="s">
        <v>1270</v>
      </c>
      <c r="J1327" t="s">
        <v>56</v>
      </c>
      <c r="K1327" s="29" t="s">
        <v>59</v>
      </c>
      <c r="L1327" t="s">
        <v>58</v>
      </c>
      <c r="M1327" t="s">
        <v>46</v>
      </c>
      <c r="N1327" t="s">
        <v>1271</v>
      </c>
      <c r="O1327">
        <v>11</v>
      </c>
      <c r="R1327">
        <v>96128</v>
      </c>
    </row>
    <row r="1328" spans="1:18" hidden="1">
      <c r="A1328">
        <v>60</v>
      </c>
      <c r="B1328" s="26" t="s">
        <v>1269</v>
      </c>
      <c r="C1328">
        <v>345</v>
      </c>
      <c r="D1328">
        <v>345</v>
      </c>
      <c r="E1328">
        <v>1140</v>
      </c>
      <c r="F1328" s="27">
        <v>37.049999999999997</v>
      </c>
      <c r="G1328" s="28">
        <v>41604</v>
      </c>
      <c r="H1328">
        <v>1257</v>
      </c>
      <c r="I1328" t="s">
        <v>1270</v>
      </c>
      <c r="J1328" t="s">
        <v>48</v>
      </c>
      <c r="K1328" s="29" t="s">
        <v>180</v>
      </c>
      <c r="L1328" t="s">
        <v>58</v>
      </c>
      <c r="M1328" t="s">
        <v>46</v>
      </c>
      <c r="N1328" t="s">
        <v>1271</v>
      </c>
      <c r="O1328">
        <v>11</v>
      </c>
      <c r="R1328">
        <v>93263</v>
      </c>
    </row>
    <row r="1329" spans="1:18" hidden="1">
      <c r="A1329">
        <v>60</v>
      </c>
      <c r="B1329" s="26" t="s">
        <v>1269</v>
      </c>
      <c r="C1329">
        <v>345</v>
      </c>
      <c r="D1329">
        <v>345</v>
      </c>
      <c r="E1329">
        <v>1140</v>
      </c>
      <c r="F1329" s="27">
        <v>37.049999999999997</v>
      </c>
      <c r="G1329" s="28">
        <v>41604</v>
      </c>
      <c r="H1329">
        <v>1257</v>
      </c>
      <c r="I1329" t="s">
        <v>1270</v>
      </c>
      <c r="J1329" t="s">
        <v>48</v>
      </c>
      <c r="K1329" s="29" t="s">
        <v>189</v>
      </c>
      <c r="L1329" t="s">
        <v>58</v>
      </c>
      <c r="M1329" t="s">
        <v>46</v>
      </c>
      <c r="N1329" t="s">
        <v>1271</v>
      </c>
      <c r="O1329">
        <v>11</v>
      </c>
      <c r="R1329">
        <v>93264</v>
      </c>
    </row>
    <row r="1330" spans="1:18" hidden="1">
      <c r="A1330">
        <v>60</v>
      </c>
      <c r="B1330" s="26" t="s">
        <v>1269</v>
      </c>
      <c r="C1330">
        <v>345</v>
      </c>
      <c r="D1330">
        <v>345</v>
      </c>
      <c r="E1330">
        <v>1140</v>
      </c>
      <c r="F1330" s="27">
        <v>18.53</v>
      </c>
      <c r="G1330" s="28">
        <v>41604</v>
      </c>
      <c r="H1330">
        <v>1257</v>
      </c>
      <c r="I1330" t="s">
        <v>1270</v>
      </c>
      <c r="J1330" t="s">
        <v>48</v>
      </c>
      <c r="K1330" s="29" t="s">
        <v>189</v>
      </c>
      <c r="L1330" t="s">
        <v>58</v>
      </c>
      <c r="M1330" t="s">
        <v>46</v>
      </c>
      <c r="N1330" t="s">
        <v>1271</v>
      </c>
      <c r="O1330">
        <v>11</v>
      </c>
      <c r="R1330">
        <v>93264</v>
      </c>
    </row>
    <row r="1331" spans="1:18" hidden="1">
      <c r="A1331">
        <v>60</v>
      </c>
      <c r="B1331" s="26" t="s">
        <v>1269</v>
      </c>
      <c r="C1331">
        <v>345</v>
      </c>
      <c r="D1331">
        <v>345</v>
      </c>
      <c r="E1331">
        <v>1140</v>
      </c>
      <c r="F1331" s="27">
        <v>18.53</v>
      </c>
      <c r="G1331" s="28">
        <v>41604</v>
      </c>
      <c r="H1331">
        <v>1257</v>
      </c>
      <c r="I1331" t="s">
        <v>1270</v>
      </c>
      <c r="J1331" t="s">
        <v>48</v>
      </c>
      <c r="K1331" s="29" t="s">
        <v>189</v>
      </c>
      <c r="L1331" t="s">
        <v>58</v>
      </c>
      <c r="M1331" t="s">
        <v>46</v>
      </c>
      <c r="N1331" t="s">
        <v>1271</v>
      </c>
      <c r="O1331">
        <v>11</v>
      </c>
      <c r="R1331">
        <v>93264</v>
      </c>
    </row>
    <row r="1332" spans="1:18" hidden="1">
      <c r="A1332">
        <v>60</v>
      </c>
      <c r="B1332" s="26" t="s">
        <v>1269</v>
      </c>
      <c r="C1332">
        <v>345</v>
      </c>
      <c r="D1332">
        <v>345</v>
      </c>
      <c r="E1332">
        <v>1140</v>
      </c>
      <c r="F1332" s="27">
        <v>18.53</v>
      </c>
      <c r="G1332" s="28">
        <v>41604</v>
      </c>
      <c r="H1332">
        <v>1257</v>
      </c>
      <c r="I1332" t="s">
        <v>1270</v>
      </c>
      <c r="J1332" t="s">
        <v>48</v>
      </c>
      <c r="K1332" s="29" t="s">
        <v>189</v>
      </c>
      <c r="L1332" t="s">
        <v>58</v>
      </c>
      <c r="M1332" t="s">
        <v>46</v>
      </c>
      <c r="N1332" t="s">
        <v>1271</v>
      </c>
      <c r="O1332">
        <v>11</v>
      </c>
      <c r="R1332">
        <v>93264</v>
      </c>
    </row>
    <row r="1333" spans="1:18" hidden="1">
      <c r="A1333">
        <v>60</v>
      </c>
      <c r="B1333" s="26" t="s">
        <v>1269</v>
      </c>
      <c r="C1333">
        <v>345</v>
      </c>
      <c r="D1333">
        <v>345</v>
      </c>
      <c r="E1333">
        <v>1140</v>
      </c>
      <c r="F1333" s="27">
        <v>18.53</v>
      </c>
      <c r="G1333" s="28">
        <v>41604</v>
      </c>
      <c r="H1333">
        <v>1257</v>
      </c>
      <c r="I1333" t="s">
        <v>1270</v>
      </c>
      <c r="J1333" t="s">
        <v>48</v>
      </c>
      <c r="K1333" s="29" t="s">
        <v>189</v>
      </c>
      <c r="L1333" t="s">
        <v>58</v>
      </c>
      <c r="M1333" t="s">
        <v>46</v>
      </c>
      <c r="N1333" t="s">
        <v>1271</v>
      </c>
      <c r="O1333">
        <v>11</v>
      </c>
      <c r="R1333">
        <v>93264</v>
      </c>
    </row>
    <row r="1334" spans="1:18" hidden="1">
      <c r="A1334">
        <v>60</v>
      </c>
      <c r="B1334" s="26" t="s">
        <v>1269</v>
      </c>
      <c r="C1334">
        <v>345</v>
      </c>
      <c r="D1334">
        <v>345</v>
      </c>
      <c r="E1334">
        <v>1140</v>
      </c>
      <c r="F1334" s="27">
        <v>18.53</v>
      </c>
      <c r="G1334" s="28">
        <v>41604</v>
      </c>
      <c r="H1334">
        <v>1257</v>
      </c>
      <c r="I1334" t="s">
        <v>1270</v>
      </c>
      <c r="J1334" t="s">
        <v>48</v>
      </c>
      <c r="K1334" s="29" t="s">
        <v>189</v>
      </c>
      <c r="L1334" t="s">
        <v>58</v>
      </c>
      <c r="M1334" t="s">
        <v>46</v>
      </c>
      <c r="N1334" t="s">
        <v>1271</v>
      </c>
      <c r="O1334">
        <v>11</v>
      </c>
      <c r="R1334">
        <v>93264</v>
      </c>
    </row>
    <row r="1335" spans="1:18" hidden="1">
      <c r="A1335">
        <v>60</v>
      </c>
      <c r="B1335" s="26" t="s">
        <v>1269</v>
      </c>
      <c r="C1335">
        <v>345</v>
      </c>
      <c r="D1335">
        <v>345</v>
      </c>
      <c r="E1335">
        <v>1140</v>
      </c>
      <c r="F1335" s="27">
        <v>148.19999999999999</v>
      </c>
      <c r="G1335" s="28">
        <v>41604</v>
      </c>
      <c r="H1335">
        <v>1257</v>
      </c>
      <c r="I1335" t="s">
        <v>1270</v>
      </c>
      <c r="J1335" t="s">
        <v>56</v>
      </c>
      <c r="K1335" s="29" t="s">
        <v>59</v>
      </c>
      <c r="L1335" t="s">
        <v>58</v>
      </c>
      <c r="M1335" t="s">
        <v>46</v>
      </c>
      <c r="N1335" t="s">
        <v>1271</v>
      </c>
      <c r="O1335">
        <v>11</v>
      </c>
      <c r="R1335">
        <v>93264</v>
      </c>
    </row>
    <row r="1336" spans="1:18" hidden="1">
      <c r="A1336">
        <v>60</v>
      </c>
      <c r="B1336" s="26" t="s">
        <v>1269</v>
      </c>
      <c r="C1336">
        <v>345</v>
      </c>
      <c r="D1336">
        <v>345</v>
      </c>
      <c r="E1336">
        <v>1190</v>
      </c>
      <c r="F1336" s="27">
        <v>18.53</v>
      </c>
      <c r="G1336" s="28">
        <v>41604</v>
      </c>
      <c r="H1336">
        <v>1257</v>
      </c>
      <c r="I1336" t="s">
        <v>1270</v>
      </c>
      <c r="J1336" t="s">
        <v>48</v>
      </c>
      <c r="K1336" s="29" t="s">
        <v>430</v>
      </c>
      <c r="L1336" t="s">
        <v>58</v>
      </c>
      <c r="M1336" t="s">
        <v>46</v>
      </c>
      <c r="N1336" t="s">
        <v>1271</v>
      </c>
      <c r="O1336">
        <v>11</v>
      </c>
      <c r="R1336">
        <v>96449</v>
      </c>
    </row>
    <row r="1337" spans="1:18" hidden="1">
      <c r="A1337">
        <v>60</v>
      </c>
      <c r="B1337" s="26" t="s">
        <v>1269</v>
      </c>
      <c r="C1337">
        <v>345</v>
      </c>
      <c r="D1337">
        <v>345</v>
      </c>
      <c r="E1337">
        <v>1125</v>
      </c>
      <c r="F1337" s="27">
        <v>314.93</v>
      </c>
      <c r="G1337" s="28">
        <v>41604</v>
      </c>
      <c r="H1337">
        <v>1257</v>
      </c>
      <c r="I1337" t="s">
        <v>1270</v>
      </c>
      <c r="J1337" t="s">
        <v>54</v>
      </c>
      <c r="K1337" s="29" t="s">
        <v>59</v>
      </c>
      <c r="L1337" t="s">
        <v>58</v>
      </c>
      <c r="M1337" t="s">
        <v>46</v>
      </c>
      <c r="N1337" t="s">
        <v>1271</v>
      </c>
      <c r="O1337">
        <v>11</v>
      </c>
      <c r="R1337">
        <v>91928</v>
      </c>
    </row>
    <row r="1338" spans="1:18" hidden="1">
      <c r="A1338">
        <v>60</v>
      </c>
      <c r="B1338" s="26" t="s">
        <v>1269</v>
      </c>
      <c r="C1338">
        <v>345</v>
      </c>
      <c r="D1338">
        <v>345</v>
      </c>
      <c r="E1338">
        <v>1125</v>
      </c>
      <c r="F1338" s="27">
        <v>55.58</v>
      </c>
      <c r="G1338" s="28">
        <v>41604</v>
      </c>
      <c r="H1338">
        <v>1257</v>
      </c>
      <c r="I1338" t="s">
        <v>1270</v>
      </c>
      <c r="J1338" t="s">
        <v>54</v>
      </c>
      <c r="K1338" s="29" t="s">
        <v>59</v>
      </c>
      <c r="L1338" t="s">
        <v>58</v>
      </c>
      <c r="M1338" t="s">
        <v>46</v>
      </c>
      <c r="N1338" t="s">
        <v>1271</v>
      </c>
      <c r="O1338">
        <v>11</v>
      </c>
      <c r="R1338">
        <v>91928</v>
      </c>
    </row>
    <row r="1339" spans="1:18" hidden="1">
      <c r="A1339">
        <v>60</v>
      </c>
      <c r="B1339" s="26" t="s">
        <v>1269</v>
      </c>
      <c r="C1339">
        <v>345</v>
      </c>
      <c r="D1339">
        <v>345</v>
      </c>
      <c r="E1339">
        <v>1130</v>
      </c>
      <c r="F1339" s="27">
        <v>37.049999999999997</v>
      </c>
      <c r="G1339" s="28">
        <v>41604</v>
      </c>
      <c r="H1339">
        <v>1257</v>
      </c>
      <c r="I1339" t="s">
        <v>1270</v>
      </c>
      <c r="J1339" t="s">
        <v>54</v>
      </c>
      <c r="K1339" s="29" t="s">
        <v>59</v>
      </c>
      <c r="L1339" t="s">
        <v>58</v>
      </c>
      <c r="M1339" t="s">
        <v>46</v>
      </c>
      <c r="N1339" t="s">
        <v>1271</v>
      </c>
      <c r="O1339">
        <v>11</v>
      </c>
      <c r="R1339">
        <v>96128</v>
      </c>
    </row>
    <row r="1340" spans="1:18" hidden="1">
      <c r="A1340">
        <v>60</v>
      </c>
      <c r="B1340" s="26" t="s">
        <v>1269</v>
      </c>
      <c r="C1340">
        <v>345</v>
      </c>
      <c r="D1340">
        <v>345</v>
      </c>
      <c r="E1340">
        <v>1130</v>
      </c>
      <c r="F1340" s="27">
        <v>37.049999999999997</v>
      </c>
      <c r="G1340" s="28">
        <v>41604</v>
      </c>
      <c r="H1340">
        <v>1257</v>
      </c>
      <c r="I1340" t="s">
        <v>1270</v>
      </c>
      <c r="J1340" t="s">
        <v>54</v>
      </c>
      <c r="K1340" s="29" t="s">
        <v>59</v>
      </c>
      <c r="L1340" t="s">
        <v>58</v>
      </c>
      <c r="M1340" t="s">
        <v>46</v>
      </c>
      <c r="N1340" t="s">
        <v>1271</v>
      </c>
      <c r="O1340">
        <v>11</v>
      </c>
      <c r="R1340">
        <v>96128</v>
      </c>
    </row>
    <row r="1341" spans="1:18" hidden="1">
      <c r="A1341">
        <v>60</v>
      </c>
      <c r="B1341" s="26" t="s">
        <v>1269</v>
      </c>
      <c r="C1341">
        <v>345</v>
      </c>
      <c r="D1341">
        <v>345</v>
      </c>
      <c r="E1341">
        <v>1130</v>
      </c>
      <c r="F1341" s="27">
        <v>37.049999999999997</v>
      </c>
      <c r="G1341" s="28">
        <v>41604</v>
      </c>
      <c r="H1341">
        <v>1257</v>
      </c>
      <c r="I1341" t="s">
        <v>1270</v>
      </c>
      <c r="J1341" t="s">
        <v>54</v>
      </c>
      <c r="K1341" s="29" t="s">
        <v>59</v>
      </c>
      <c r="L1341" t="s">
        <v>58</v>
      </c>
      <c r="M1341" t="s">
        <v>46</v>
      </c>
      <c r="N1341" t="s">
        <v>1271</v>
      </c>
      <c r="O1341">
        <v>11</v>
      </c>
      <c r="R1341">
        <v>96128</v>
      </c>
    </row>
    <row r="1342" spans="1:18" hidden="1">
      <c r="A1342">
        <v>60</v>
      </c>
      <c r="B1342" s="26" t="s">
        <v>1269</v>
      </c>
      <c r="C1342">
        <v>345</v>
      </c>
      <c r="D1342">
        <v>345</v>
      </c>
      <c r="E1342">
        <v>1130</v>
      </c>
      <c r="F1342" s="27">
        <v>37.049999999999997</v>
      </c>
      <c r="G1342" s="28">
        <v>41604</v>
      </c>
      <c r="H1342">
        <v>1257</v>
      </c>
      <c r="I1342" t="s">
        <v>1270</v>
      </c>
      <c r="J1342" t="s">
        <v>54</v>
      </c>
      <c r="K1342" s="29" t="s">
        <v>59</v>
      </c>
      <c r="L1342" t="s">
        <v>58</v>
      </c>
      <c r="M1342" t="s">
        <v>46</v>
      </c>
      <c r="N1342" t="s">
        <v>1271</v>
      </c>
      <c r="O1342">
        <v>11</v>
      </c>
      <c r="R1342">
        <v>96128</v>
      </c>
    </row>
    <row r="1343" spans="1:18" hidden="1">
      <c r="A1343">
        <v>60</v>
      </c>
      <c r="B1343" s="26" t="s">
        <v>1269</v>
      </c>
      <c r="C1343">
        <v>345</v>
      </c>
      <c r="D1343">
        <v>345</v>
      </c>
      <c r="E1343">
        <v>1125</v>
      </c>
      <c r="F1343" s="27">
        <v>314.93</v>
      </c>
      <c r="G1343" s="28">
        <v>41604</v>
      </c>
      <c r="H1343">
        <v>1257</v>
      </c>
      <c r="I1343" t="s">
        <v>1270</v>
      </c>
      <c r="J1343" t="s">
        <v>50</v>
      </c>
      <c r="K1343" s="29" t="s">
        <v>429</v>
      </c>
      <c r="L1343" t="s">
        <v>58</v>
      </c>
      <c r="M1343" t="s">
        <v>46</v>
      </c>
      <c r="N1343" t="s">
        <v>1271</v>
      </c>
      <c r="O1343">
        <v>11</v>
      </c>
      <c r="R1343">
        <v>91928</v>
      </c>
    </row>
    <row r="1344" spans="1:18" hidden="1">
      <c r="A1344">
        <v>60</v>
      </c>
      <c r="B1344" s="26" t="s">
        <v>1269</v>
      </c>
      <c r="C1344">
        <v>345</v>
      </c>
      <c r="D1344">
        <v>345</v>
      </c>
      <c r="E1344">
        <v>1125</v>
      </c>
      <c r="F1344" s="27">
        <v>55.58</v>
      </c>
      <c r="G1344" s="28">
        <v>41604</v>
      </c>
      <c r="H1344">
        <v>1257</v>
      </c>
      <c r="I1344" t="s">
        <v>1270</v>
      </c>
      <c r="J1344" t="s">
        <v>50</v>
      </c>
      <c r="K1344" s="29" t="s">
        <v>429</v>
      </c>
      <c r="L1344" t="s">
        <v>58</v>
      </c>
      <c r="M1344" t="s">
        <v>46</v>
      </c>
      <c r="N1344" t="s">
        <v>1271</v>
      </c>
      <c r="O1344">
        <v>11</v>
      </c>
      <c r="R1344">
        <v>91928</v>
      </c>
    </row>
    <row r="1345" spans="1:18" hidden="1">
      <c r="A1345">
        <v>60</v>
      </c>
      <c r="B1345" s="26" t="s">
        <v>1269</v>
      </c>
      <c r="C1345">
        <v>345</v>
      </c>
      <c r="D1345">
        <v>345</v>
      </c>
      <c r="E1345">
        <v>1125</v>
      </c>
      <c r="F1345" s="27">
        <v>351.98</v>
      </c>
      <c r="G1345" s="28">
        <v>41604</v>
      </c>
      <c r="H1345">
        <v>1257</v>
      </c>
      <c r="I1345" t="s">
        <v>1270</v>
      </c>
      <c r="J1345" t="s">
        <v>51</v>
      </c>
      <c r="K1345" s="29" t="s">
        <v>59</v>
      </c>
      <c r="L1345" t="s">
        <v>58</v>
      </c>
      <c r="M1345" t="s">
        <v>46</v>
      </c>
      <c r="N1345" t="s">
        <v>1271</v>
      </c>
      <c r="O1345">
        <v>11</v>
      </c>
      <c r="R1345">
        <v>91928</v>
      </c>
    </row>
    <row r="1346" spans="1:18" hidden="1">
      <c r="A1346">
        <v>60</v>
      </c>
      <c r="B1346" s="26" t="s">
        <v>1269</v>
      </c>
      <c r="C1346">
        <v>345</v>
      </c>
      <c r="D1346">
        <v>345</v>
      </c>
      <c r="E1346">
        <v>1125</v>
      </c>
      <c r="F1346" s="27">
        <v>148.19999999999999</v>
      </c>
      <c r="G1346" s="28">
        <v>41604</v>
      </c>
      <c r="H1346">
        <v>1257</v>
      </c>
      <c r="I1346" t="s">
        <v>1270</v>
      </c>
      <c r="J1346" t="s">
        <v>51</v>
      </c>
      <c r="K1346" s="29" t="s">
        <v>59</v>
      </c>
      <c r="L1346" t="s">
        <v>58</v>
      </c>
      <c r="M1346" t="s">
        <v>46</v>
      </c>
      <c r="N1346" t="s">
        <v>1271</v>
      </c>
      <c r="O1346">
        <v>11</v>
      </c>
      <c r="R1346">
        <v>91928</v>
      </c>
    </row>
    <row r="1347" spans="1:18" hidden="1">
      <c r="A1347">
        <v>60</v>
      </c>
      <c r="B1347" s="26" t="s">
        <v>1269</v>
      </c>
      <c r="C1347">
        <v>345</v>
      </c>
      <c r="D1347">
        <v>345</v>
      </c>
      <c r="E1347">
        <v>1125</v>
      </c>
      <c r="F1347" s="27">
        <v>296.39999999999998</v>
      </c>
      <c r="G1347" s="28">
        <v>41604</v>
      </c>
      <c r="H1347">
        <v>1257</v>
      </c>
      <c r="I1347" t="s">
        <v>1270</v>
      </c>
      <c r="J1347" t="s">
        <v>57</v>
      </c>
      <c r="K1347" s="29" t="s">
        <v>428</v>
      </c>
      <c r="L1347" t="s">
        <v>58</v>
      </c>
      <c r="M1347" t="s">
        <v>46</v>
      </c>
      <c r="N1347" t="s">
        <v>1271</v>
      </c>
      <c r="O1347">
        <v>11</v>
      </c>
      <c r="R1347">
        <v>91928</v>
      </c>
    </row>
    <row r="1348" spans="1:18" hidden="1">
      <c r="A1348">
        <v>60</v>
      </c>
      <c r="B1348" s="26" t="s">
        <v>1269</v>
      </c>
      <c r="C1348">
        <v>345</v>
      </c>
      <c r="D1348">
        <v>345</v>
      </c>
      <c r="E1348">
        <v>1125</v>
      </c>
      <c r="F1348" s="27">
        <v>74.099999999999994</v>
      </c>
      <c r="G1348" s="28">
        <v>41604</v>
      </c>
      <c r="H1348">
        <v>1257</v>
      </c>
      <c r="I1348" t="s">
        <v>1270</v>
      </c>
      <c r="J1348" t="s">
        <v>57</v>
      </c>
      <c r="K1348" s="29" t="s">
        <v>427</v>
      </c>
      <c r="L1348" t="s">
        <v>58</v>
      </c>
      <c r="M1348" t="s">
        <v>46</v>
      </c>
      <c r="N1348" t="s">
        <v>1271</v>
      </c>
      <c r="O1348">
        <v>11</v>
      </c>
      <c r="R1348">
        <v>91928</v>
      </c>
    </row>
    <row r="1349" spans="1:18" hidden="1">
      <c r="A1349">
        <v>60</v>
      </c>
      <c r="B1349" s="26" t="s">
        <v>1269</v>
      </c>
      <c r="C1349">
        <v>345</v>
      </c>
      <c r="D1349">
        <v>345</v>
      </c>
      <c r="E1349">
        <v>1125</v>
      </c>
      <c r="F1349" s="27">
        <v>74.099999999999994</v>
      </c>
      <c r="G1349" s="28">
        <v>41604</v>
      </c>
      <c r="H1349">
        <v>1257</v>
      </c>
      <c r="I1349" t="s">
        <v>1270</v>
      </c>
      <c r="J1349" t="s">
        <v>57</v>
      </c>
      <c r="K1349" s="29" t="s">
        <v>426</v>
      </c>
      <c r="L1349" t="s">
        <v>58</v>
      </c>
      <c r="M1349" t="s">
        <v>46</v>
      </c>
      <c r="N1349" t="s">
        <v>1271</v>
      </c>
      <c r="O1349">
        <v>11</v>
      </c>
      <c r="R1349">
        <v>91928</v>
      </c>
    </row>
    <row r="1350" spans="1:18" hidden="1">
      <c r="A1350">
        <v>60</v>
      </c>
      <c r="B1350" s="26" t="s">
        <v>1269</v>
      </c>
      <c r="C1350">
        <v>345</v>
      </c>
      <c r="D1350">
        <v>345</v>
      </c>
      <c r="E1350">
        <v>1125</v>
      </c>
      <c r="F1350" s="27">
        <v>55.58</v>
      </c>
      <c r="G1350" s="28">
        <v>41604</v>
      </c>
      <c r="H1350">
        <v>1257</v>
      </c>
      <c r="I1350" t="s">
        <v>1270</v>
      </c>
      <c r="J1350" t="s">
        <v>57</v>
      </c>
      <c r="K1350" s="29" t="s">
        <v>425</v>
      </c>
      <c r="L1350" t="s">
        <v>58</v>
      </c>
      <c r="M1350" t="s">
        <v>46</v>
      </c>
      <c r="N1350" t="s">
        <v>1271</v>
      </c>
      <c r="O1350">
        <v>11</v>
      </c>
      <c r="R1350">
        <v>91928</v>
      </c>
    </row>
    <row r="1351" spans="1:18" hidden="1">
      <c r="A1351">
        <v>60</v>
      </c>
      <c r="B1351" s="26" t="s">
        <v>1269</v>
      </c>
      <c r="C1351">
        <v>345</v>
      </c>
      <c r="D1351">
        <v>345</v>
      </c>
      <c r="E1351">
        <v>1125</v>
      </c>
      <c r="F1351" s="27">
        <v>185.25</v>
      </c>
      <c r="G1351" s="28">
        <v>41604</v>
      </c>
      <c r="H1351">
        <v>1257</v>
      </c>
      <c r="I1351" t="s">
        <v>1270</v>
      </c>
      <c r="J1351" t="s">
        <v>53</v>
      </c>
      <c r="K1351" s="29" t="s">
        <v>424</v>
      </c>
      <c r="L1351" t="s">
        <v>58</v>
      </c>
      <c r="M1351" t="s">
        <v>46</v>
      </c>
      <c r="N1351" t="s">
        <v>1271</v>
      </c>
      <c r="O1351">
        <v>11</v>
      </c>
      <c r="R1351">
        <v>91928</v>
      </c>
    </row>
    <row r="1352" spans="1:18" hidden="1">
      <c r="A1352">
        <v>60</v>
      </c>
      <c r="B1352" s="26" t="s">
        <v>1269</v>
      </c>
      <c r="C1352">
        <v>345</v>
      </c>
      <c r="D1352">
        <v>345</v>
      </c>
      <c r="E1352">
        <v>1125</v>
      </c>
      <c r="F1352" s="27">
        <v>37.049999999999997</v>
      </c>
      <c r="G1352" s="28">
        <v>41604</v>
      </c>
      <c r="H1352">
        <v>1257</v>
      </c>
      <c r="I1352" t="s">
        <v>1270</v>
      </c>
      <c r="J1352" t="s">
        <v>53</v>
      </c>
      <c r="K1352" s="29" t="s">
        <v>424</v>
      </c>
      <c r="L1352" t="s">
        <v>58</v>
      </c>
      <c r="M1352" t="s">
        <v>46</v>
      </c>
      <c r="N1352" t="s">
        <v>1271</v>
      </c>
      <c r="O1352">
        <v>11</v>
      </c>
      <c r="R1352">
        <v>91928</v>
      </c>
    </row>
    <row r="1353" spans="1:18" hidden="1">
      <c r="A1353">
        <v>60</v>
      </c>
      <c r="B1353" s="26" t="s">
        <v>1269</v>
      </c>
      <c r="C1353">
        <v>345</v>
      </c>
      <c r="D1353">
        <v>345</v>
      </c>
      <c r="E1353">
        <v>1130</v>
      </c>
      <c r="F1353" s="27">
        <v>37.049999999999997</v>
      </c>
      <c r="G1353" s="28">
        <v>41604</v>
      </c>
      <c r="H1353">
        <v>1257</v>
      </c>
      <c r="I1353" t="s">
        <v>1270</v>
      </c>
      <c r="J1353" t="s">
        <v>50</v>
      </c>
      <c r="K1353" s="29" t="s">
        <v>423</v>
      </c>
      <c r="L1353" t="s">
        <v>58</v>
      </c>
      <c r="M1353" t="s">
        <v>46</v>
      </c>
      <c r="N1353" t="s">
        <v>1271</v>
      </c>
      <c r="O1353">
        <v>11</v>
      </c>
      <c r="R1353">
        <v>96128</v>
      </c>
    </row>
    <row r="1354" spans="1:18" hidden="1">
      <c r="A1354">
        <v>60</v>
      </c>
      <c r="B1354" s="26" t="s">
        <v>1269</v>
      </c>
      <c r="C1354">
        <v>345</v>
      </c>
      <c r="D1354">
        <v>345</v>
      </c>
      <c r="E1354">
        <v>1130</v>
      </c>
      <c r="F1354" s="27">
        <v>37.049999999999997</v>
      </c>
      <c r="G1354" s="28">
        <v>41604</v>
      </c>
      <c r="H1354">
        <v>1257</v>
      </c>
      <c r="I1354" t="s">
        <v>1270</v>
      </c>
      <c r="J1354" t="s">
        <v>50</v>
      </c>
      <c r="K1354" s="29" t="s">
        <v>423</v>
      </c>
      <c r="L1354" t="s">
        <v>58</v>
      </c>
      <c r="M1354" t="s">
        <v>46</v>
      </c>
      <c r="N1354" t="s">
        <v>1271</v>
      </c>
      <c r="O1354">
        <v>11</v>
      </c>
      <c r="R1354">
        <v>96128</v>
      </c>
    </row>
    <row r="1355" spans="1:18" hidden="1">
      <c r="A1355">
        <v>60</v>
      </c>
      <c r="B1355" s="26" t="s">
        <v>1269</v>
      </c>
      <c r="C1355">
        <v>345</v>
      </c>
      <c r="D1355">
        <v>345</v>
      </c>
      <c r="E1355">
        <v>1130</v>
      </c>
      <c r="F1355" s="27">
        <v>37.049999999999997</v>
      </c>
      <c r="G1355" s="28">
        <v>41604</v>
      </c>
      <c r="H1355">
        <v>1257</v>
      </c>
      <c r="I1355" t="s">
        <v>1270</v>
      </c>
      <c r="J1355" t="s">
        <v>50</v>
      </c>
      <c r="K1355" s="29" t="s">
        <v>423</v>
      </c>
      <c r="L1355" t="s">
        <v>58</v>
      </c>
      <c r="M1355" t="s">
        <v>46</v>
      </c>
      <c r="N1355" t="s">
        <v>1271</v>
      </c>
      <c r="O1355">
        <v>11</v>
      </c>
      <c r="R1355">
        <v>96128</v>
      </c>
    </row>
    <row r="1356" spans="1:18" hidden="1">
      <c r="A1356">
        <v>60</v>
      </c>
      <c r="B1356" s="26" t="s">
        <v>1269</v>
      </c>
      <c r="C1356">
        <v>345</v>
      </c>
      <c r="D1356">
        <v>345</v>
      </c>
      <c r="E1356">
        <v>1130</v>
      </c>
      <c r="F1356" s="27">
        <v>37.049999999999997</v>
      </c>
      <c r="G1356" s="28">
        <v>41604</v>
      </c>
      <c r="H1356">
        <v>1257</v>
      </c>
      <c r="I1356" t="s">
        <v>1270</v>
      </c>
      <c r="J1356" t="s">
        <v>50</v>
      </c>
      <c r="K1356" s="29" t="s">
        <v>423</v>
      </c>
      <c r="L1356" t="s">
        <v>58</v>
      </c>
      <c r="M1356" t="s">
        <v>46</v>
      </c>
      <c r="N1356" t="s">
        <v>1271</v>
      </c>
      <c r="O1356">
        <v>11</v>
      </c>
      <c r="R1356">
        <v>96128</v>
      </c>
    </row>
    <row r="1357" spans="1:18" hidden="1">
      <c r="A1357">
        <v>60</v>
      </c>
      <c r="B1357" s="26" t="s">
        <v>1269</v>
      </c>
      <c r="C1357">
        <v>345</v>
      </c>
      <c r="D1357">
        <v>345</v>
      </c>
      <c r="E1357">
        <v>1130</v>
      </c>
      <c r="F1357" s="27">
        <v>148.19999999999999</v>
      </c>
      <c r="G1357" s="28">
        <v>41604</v>
      </c>
      <c r="H1357">
        <v>1257</v>
      </c>
      <c r="I1357" t="s">
        <v>1270</v>
      </c>
      <c r="J1357" t="s">
        <v>51</v>
      </c>
      <c r="K1357" s="29" t="s">
        <v>59</v>
      </c>
      <c r="L1357" t="s">
        <v>58</v>
      </c>
      <c r="M1357" t="s">
        <v>46</v>
      </c>
      <c r="N1357" t="s">
        <v>1271</v>
      </c>
      <c r="O1357">
        <v>11</v>
      </c>
      <c r="R1357">
        <v>96128</v>
      </c>
    </row>
    <row r="1358" spans="1:18" hidden="1">
      <c r="A1358">
        <v>60</v>
      </c>
      <c r="B1358" s="26" t="s">
        <v>1269</v>
      </c>
      <c r="C1358">
        <v>345</v>
      </c>
      <c r="D1358">
        <v>345</v>
      </c>
      <c r="E1358">
        <v>1130</v>
      </c>
      <c r="F1358" s="27">
        <v>222.3</v>
      </c>
      <c r="G1358" s="28">
        <v>41604</v>
      </c>
      <c r="H1358">
        <v>1257</v>
      </c>
      <c r="I1358" t="s">
        <v>1270</v>
      </c>
      <c r="J1358" t="s">
        <v>51</v>
      </c>
      <c r="K1358" s="29" t="s">
        <v>59</v>
      </c>
      <c r="L1358" t="s">
        <v>58</v>
      </c>
      <c r="M1358" t="s">
        <v>46</v>
      </c>
      <c r="N1358" t="s">
        <v>1271</v>
      </c>
      <c r="O1358">
        <v>11</v>
      </c>
      <c r="R1358">
        <v>96128</v>
      </c>
    </row>
    <row r="1359" spans="1:18" hidden="1">
      <c r="A1359">
        <v>60</v>
      </c>
      <c r="B1359" s="26" t="s">
        <v>1269</v>
      </c>
      <c r="C1359">
        <v>345</v>
      </c>
      <c r="D1359">
        <v>345</v>
      </c>
      <c r="E1359">
        <v>1130</v>
      </c>
      <c r="F1359" s="27">
        <v>222.3</v>
      </c>
      <c r="G1359" s="28">
        <v>41604</v>
      </c>
      <c r="H1359">
        <v>1257</v>
      </c>
      <c r="I1359" t="s">
        <v>1270</v>
      </c>
      <c r="J1359" t="s">
        <v>51</v>
      </c>
      <c r="K1359" s="29" t="s">
        <v>59</v>
      </c>
      <c r="L1359" t="s">
        <v>58</v>
      </c>
      <c r="M1359" t="s">
        <v>46</v>
      </c>
      <c r="N1359" t="s">
        <v>1271</v>
      </c>
      <c r="O1359">
        <v>11</v>
      </c>
      <c r="R1359">
        <v>96128</v>
      </c>
    </row>
    <row r="1360" spans="1:18" hidden="1">
      <c r="A1360">
        <v>60</v>
      </c>
      <c r="B1360" s="26" t="s">
        <v>1269</v>
      </c>
      <c r="C1360">
        <v>345</v>
      </c>
      <c r="D1360">
        <v>345</v>
      </c>
      <c r="E1360">
        <v>1130</v>
      </c>
      <c r="F1360" s="27">
        <v>222.3</v>
      </c>
      <c r="G1360" s="28">
        <v>41604</v>
      </c>
      <c r="H1360">
        <v>1257</v>
      </c>
      <c r="I1360" t="s">
        <v>1270</v>
      </c>
      <c r="J1360" t="s">
        <v>51</v>
      </c>
      <c r="K1360" s="29" t="s">
        <v>59</v>
      </c>
      <c r="L1360" t="s">
        <v>58</v>
      </c>
      <c r="M1360" t="s">
        <v>46</v>
      </c>
      <c r="N1360" t="s">
        <v>1271</v>
      </c>
      <c r="O1360">
        <v>11</v>
      </c>
      <c r="R1360">
        <v>96128</v>
      </c>
    </row>
    <row r="1361" spans="1:18" hidden="1">
      <c r="A1361">
        <v>60</v>
      </c>
      <c r="B1361" s="26" t="s">
        <v>1269</v>
      </c>
      <c r="C1361">
        <v>345</v>
      </c>
      <c r="D1361">
        <v>345</v>
      </c>
      <c r="E1361">
        <v>1130</v>
      </c>
      <c r="F1361" s="27">
        <v>222.3</v>
      </c>
      <c r="G1361" s="28">
        <v>41604</v>
      </c>
      <c r="H1361">
        <v>1257</v>
      </c>
      <c r="I1361" t="s">
        <v>1270</v>
      </c>
      <c r="J1361" t="s">
        <v>51</v>
      </c>
      <c r="K1361" s="29" t="s">
        <v>59</v>
      </c>
      <c r="L1361" t="s">
        <v>58</v>
      </c>
      <c r="M1361" t="s">
        <v>46</v>
      </c>
      <c r="N1361" t="s">
        <v>1271</v>
      </c>
      <c r="O1361">
        <v>11</v>
      </c>
      <c r="R1361">
        <v>96128</v>
      </c>
    </row>
    <row r="1362" spans="1:18" hidden="1">
      <c r="A1362">
        <v>60</v>
      </c>
      <c r="B1362" s="26" t="s">
        <v>1269</v>
      </c>
      <c r="C1362">
        <v>345</v>
      </c>
      <c r="D1362">
        <v>345</v>
      </c>
      <c r="E1362">
        <v>1130</v>
      </c>
      <c r="F1362" s="27">
        <v>148.19999999999999</v>
      </c>
      <c r="G1362" s="28">
        <v>41604</v>
      </c>
      <c r="H1362">
        <v>1257</v>
      </c>
      <c r="I1362" t="s">
        <v>1270</v>
      </c>
      <c r="J1362" t="s">
        <v>51</v>
      </c>
      <c r="K1362" s="29" t="s">
        <v>59</v>
      </c>
      <c r="L1362" t="s">
        <v>58</v>
      </c>
      <c r="M1362" t="s">
        <v>46</v>
      </c>
      <c r="N1362" t="s">
        <v>1271</v>
      </c>
      <c r="O1362">
        <v>11</v>
      </c>
      <c r="R1362">
        <v>96128</v>
      </c>
    </row>
    <row r="1363" spans="1:18" hidden="1">
      <c r="A1363">
        <v>60</v>
      </c>
      <c r="B1363" s="26" t="s">
        <v>1269</v>
      </c>
      <c r="C1363">
        <v>345</v>
      </c>
      <c r="D1363">
        <v>345</v>
      </c>
      <c r="E1363">
        <v>1130</v>
      </c>
      <c r="F1363" s="27">
        <v>148.19999999999999</v>
      </c>
      <c r="G1363" s="28">
        <v>41604</v>
      </c>
      <c r="H1363">
        <v>1257</v>
      </c>
      <c r="I1363" t="s">
        <v>1270</v>
      </c>
      <c r="J1363" t="s">
        <v>57</v>
      </c>
      <c r="K1363" s="29" t="s">
        <v>422</v>
      </c>
      <c r="L1363" t="s">
        <v>58</v>
      </c>
      <c r="M1363" t="s">
        <v>46</v>
      </c>
      <c r="N1363" t="s">
        <v>1271</v>
      </c>
      <c r="O1363">
        <v>11</v>
      </c>
      <c r="R1363">
        <v>96128</v>
      </c>
    </row>
    <row r="1364" spans="1:18" hidden="1">
      <c r="A1364">
        <v>60</v>
      </c>
      <c r="B1364" s="26" t="s">
        <v>1269</v>
      </c>
      <c r="C1364">
        <v>345</v>
      </c>
      <c r="D1364">
        <v>345</v>
      </c>
      <c r="E1364">
        <v>1130</v>
      </c>
      <c r="F1364" s="27">
        <v>222.3</v>
      </c>
      <c r="G1364" s="28">
        <v>41604</v>
      </c>
      <c r="H1364">
        <v>1257</v>
      </c>
      <c r="I1364" t="s">
        <v>1270</v>
      </c>
      <c r="J1364" t="s">
        <v>57</v>
      </c>
      <c r="K1364" s="29" t="s">
        <v>421</v>
      </c>
      <c r="L1364" t="s">
        <v>58</v>
      </c>
      <c r="M1364" t="s">
        <v>46</v>
      </c>
      <c r="N1364" t="s">
        <v>1271</v>
      </c>
      <c r="O1364">
        <v>11</v>
      </c>
      <c r="R1364">
        <v>96128</v>
      </c>
    </row>
    <row r="1365" spans="1:18" hidden="1">
      <c r="A1365">
        <v>60</v>
      </c>
      <c r="B1365" s="26" t="s">
        <v>1269</v>
      </c>
      <c r="C1365">
        <v>345</v>
      </c>
      <c r="D1365">
        <v>345</v>
      </c>
      <c r="E1365">
        <v>1130</v>
      </c>
      <c r="F1365" s="27">
        <v>222.3</v>
      </c>
      <c r="G1365" s="28">
        <v>41604</v>
      </c>
      <c r="H1365">
        <v>1257</v>
      </c>
      <c r="I1365" t="s">
        <v>1270</v>
      </c>
      <c r="J1365" t="s">
        <v>57</v>
      </c>
      <c r="K1365" s="29" t="s">
        <v>421</v>
      </c>
      <c r="L1365" t="s">
        <v>58</v>
      </c>
      <c r="M1365" t="s">
        <v>46</v>
      </c>
      <c r="N1365" t="s">
        <v>1271</v>
      </c>
      <c r="O1365">
        <v>11</v>
      </c>
      <c r="R1365">
        <v>96128</v>
      </c>
    </row>
    <row r="1366" spans="1:18" hidden="1">
      <c r="A1366">
        <v>60</v>
      </c>
      <c r="B1366" s="26" t="s">
        <v>1269</v>
      </c>
      <c r="C1366">
        <v>345</v>
      </c>
      <c r="D1366">
        <v>345</v>
      </c>
      <c r="E1366">
        <v>1130</v>
      </c>
      <c r="F1366" s="27">
        <v>111.15</v>
      </c>
      <c r="G1366" s="28">
        <v>41604</v>
      </c>
      <c r="H1366">
        <v>1257</v>
      </c>
      <c r="I1366" t="s">
        <v>1270</v>
      </c>
      <c r="J1366" t="s">
        <v>57</v>
      </c>
      <c r="K1366" s="29" t="s">
        <v>421</v>
      </c>
      <c r="L1366" t="s">
        <v>58</v>
      </c>
      <c r="M1366" t="s">
        <v>46</v>
      </c>
      <c r="N1366" t="s">
        <v>1271</v>
      </c>
      <c r="O1366">
        <v>11</v>
      </c>
      <c r="R1366">
        <v>96128</v>
      </c>
    </row>
    <row r="1367" spans="1:18" hidden="1">
      <c r="A1367">
        <v>60</v>
      </c>
      <c r="B1367" s="26" t="s">
        <v>1269</v>
      </c>
      <c r="C1367">
        <v>345</v>
      </c>
      <c r="D1367">
        <v>345</v>
      </c>
      <c r="E1367">
        <v>1140</v>
      </c>
      <c r="F1367" s="27">
        <v>148.19999999999999</v>
      </c>
      <c r="G1367" s="28">
        <v>41604</v>
      </c>
      <c r="H1367">
        <v>1257</v>
      </c>
      <c r="I1367" t="s">
        <v>1270</v>
      </c>
      <c r="J1367" t="s">
        <v>51</v>
      </c>
      <c r="K1367" s="29" t="s">
        <v>59</v>
      </c>
      <c r="L1367" t="s">
        <v>58</v>
      </c>
      <c r="M1367" t="s">
        <v>46</v>
      </c>
      <c r="N1367" t="s">
        <v>1271</v>
      </c>
      <c r="O1367">
        <v>11</v>
      </c>
      <c r="R1367">
        <v>93264</v>
      </c>
    </row>
    <row r="1368" spans="1:18" hidden="1">
      <c r="A1368">
        <v>60</v>
      </c>
      <c r="B1368" s="26" t="s">
        <v>1269</v>
      </c>
      <c r="C1368">
        <v>345</v>
      </c>
      <c r="D1368">
        <v>345</v>
      </c>
      <c r="E1368">
        <v>1140</v>
      </c>
      <c r="F1368" s="27">
        <v>148.19999999999999</v>
      </c>
      <c r="G1368" s="28">
        <v>41604</v>
      </c>
      <c r="H1368">
        <v>1257</v>
      </c>
      <c r="I1368" t="s">
        <v>1270</v>
      </c>
      <c r="J1368" t="s">
        <v>57</v>
      </c>
      <c r="K1368" s="29" t="s">
        <v>420</v>
      </c>
      <c r="L1368" t="s">
        <v>58</v>
      </c>
      <c r="M1368" t="s">
        <v>46</v>
      </c>
      <c r="N1368" t="s">
        <v>1271</v>
      </c>
      <c r="O1368">
        <v>11</v>
      </c>
      <c r="R1368">
        <v>93264</v>
      </c>
    </row>
    <row r="1369" spans="1:18" hidden="1">
      <c r="A1369">
        <v>60</v>
      </c>
      <c r="B1369" s="26" t="s">
        <v>1269</v>
      </c>
      <c r="C1369">
        <v>345</v>
      </c>
      <c r="D1369">
        <v>345</v>
      </c>
      <c r="E1369">
        <v>1140</v>
      </c>
      <c r="F1369" s="27">
        <v>74.099999999999994</v>
      </c>
      <c r="G1369" s="28">
        <v>41604</v>
      </c>
      <c r="H1369">
        <v>1257</v>
      </c>
      <c r="I1369" t="s">
        <v>1270</v>
      </c>
      <c r="J1369" t="s">
        <v>57</v>
      </c>
      <c r="K1369" s="29" t="s">
        <v>419</v>
      </c>
      <c r="L1369" t="s">
        <v>58</v>
      </c>
      <c r="M1369" t="s">
        <v>46</v>
      </c>
      <c r="N1369" t="s">
        <v>1271</v>
      </c>
      <c r="O1369">
        <v>11</v>
      </c>
      <c r="R1369">
        <v>93264</v>
      </c>
    </row>
    <row r="1370" spans="1:18" hidden="1">
      <c r="A1370">
        <v>60</v>
      </c>
      <c r="B1370" s="26" t="s">
        <v>1269</v>
      </c>
      <c r="C1370">
        <v>345</v>
      </c>
      <c r="D1370">
        <v>345</v>
      </c>
      <c r="E1370">
        <v>1140</v>
      </c>
      <c r="F1370" s="27">
        <v>74.099999999999994</v>
      </c>
      <c r="G1370" s="28">
        <v>41604</v>
      </c>
      <c r="H1370">
        <v>1257</v>
      </c>
      <c r="I1370" t="s">
        <v>1270</v>
      </c>
      <c r="J1370" t="s">
        <v>57</v>
      </c>
      <c r="K1370" s="29" t="s">
        <v>419</v>
      </c>
      <c r="L1370" t="s">
        <v>58</v>
      </c>
      <c r="M1370" t="s">
        <v>46</v>
      </c>
      <c r="N1370" t="s">
        <v>1271</v>
      </c>
      <c r="O1370">
        <v>11</v>
      </c>
      <c r="R1370">
        <v>93264</v>
      </c>
    </row>
    <row r="1371" spans="1:18" hidden="1">
      <c r="A1371">
        <v>60</v>
      </c>
      <c r="B1371" s="26" t="s">
        <v>1269</v>
      </c>
      <c r="C1371">
        <v>345</v>
      </c>
      <c r="D1371">
        <v>345</v>
      </c>
      <c r="E1371">
        <v>1140</v>
      </c>
      <c r="F1371" s="27">
        <v>18.53</v>
      </c>
      <c r="G1371" s="28">
        <v>41604</v>
      </c>
      <c r="H1371">
        <v>1257</v>
      </c>
      <c r="I1371" t="s">
        <v>1270</v>
      </c>
      <c r="J1371" t="s">
        <v>57</v>
      </c>
      <c r="K1371" s="29" t="s">
        <v>419</v>
      </c>
      <c r="L1371" t="s">
        <v>58</v>
      </c>
      <c r="M1371" t="s">
        <v>46</v>
      </c>
      <c r="N1371" t="s">
        <v>1271</v>
      </c>
      <c r="O1371">
        <v>11</v>
      </c>
      <c r="R1371">
        <v>93264</v>
      </c>
    </row>
    <row r="1372" spans="1:18" hidden="1">
      <c r="A1372">
        <v>60</v>
      </c>
      <c r="B1372" s="26" t="s">
        <v>1269</v>
      </c>
      <c r="C1372">
        <v>345</v>
      </c>
      <c r="D1372">
        <v>345</v>
      </c>
      <c r="E1372">
        <v>1190</v>
      </c>
      <c r="F1372" s="27">
        <v>37.049999999999997</v>
      </c>
      <c r="G1372" s="28">
        <v>41604</v>
      </c>
      <c r="H1372">
        <v>1257</v>
      </c>
      <c r="I1372" t="s">
        <v>1270</v>
      </c>
      <c r="J1372" t="s">
        <v>50</v>
      </c>
      <c r="K1372" s="29" t="s">
        <v>418</v>
      </c>
      <c r="L1372" t="s">
        <v>58</v>
      </c>
      <c r="M1372" t="s">
        <v>46</v>
      </c>
      <c r="N1372" t="s">
        <v>1271</v>
      </c>
      <c r="O1372">
        <v>11</v>
      </c>
      <c r="R1372">
        <v>96449</v>
      </c>
    </row>
    <row r="1373" spans="1:18" hidden="1">
      <c r="A1373">
        <v>60</v>
      </c>
      <c r="B1373" s="26" t="s">
        <v>1269</v>
      </c>
      <c r="C1373">
        <v>345</v>
      </c>
      <c r="D1373">
        <v>345</v>
      </c>
      <c r="E1373">
        <v>1190</v>
      </c>
      <c r="F1373" s="27">
        <v>148.19999999999999</v>
      </c>
      <c r="G1373" s="28">
        <v>41604</v>
      </c>
      <c r="H1373">
        <v>1257</v>
      </c>
      <c r="I1373" t="s">
        <v>1270</v>
      </c>
      <c r="J1373" t="s">
        <v>57</v>
      </c>
      <c r="K1373" s="29" t="s">
        <v>417</v>
      </c>
      <c r="L1373" t="s">
        <v>58</v>
      </c>
      <c r="M1373" t="s">
        <v>46</v>
      </c>
      <c r="N1373" t="s">
        <v>1271</v>
      </c>
      <c r="O1373">
        <v>11</v>
      </c>
      <c r="R1373">
        <v>96449</v>
      </c>
    </row>
    <row r="1374" spans="1:18" hidden="1">
      <c r="A1374">
        <v>60</v>
      </c>
      <c r="B1374" s="26" t="s">
        <v>1269</v>
      </c>
      <c r="C1374">
        <v>345</v>
      </c>
      <c r="D1374">
        <v>345</v>
      </c>
      <c r="E1374">
        <v>1195</v>
      </c>
      <c r="F1374" s="27">
        <v>37.049999999999997</v>
      </c>
      <c r="G1374" s="28">
        <v>41604</v>
      </c>
      <c r="H1374">
        <v>1257</v>
      </c>
      <c r="I1374" t="s">
        <v>1270</v>
      </c>
      <c r="J1374" t="s">
        <v>49</v>
      </c>
      <c r="K1374" s="29" t="s">
        <v>155</v>
      </c>
      <c r="L1374" t="s">
        <v>58</v>
      </c>
      <c r="M1374" t="s">
        <v>46</v>
      </c>
      <c r="N1374" t="s">
        <v>1271</v>
      </c>
      <c r="O1374">
        <v>11</v>
      </c>
      <c r="R1374">
        <v>97601</v>
      </c>
    </row>
    <row r="1375" spans="1:18" hidden="1">
      <c r="A1375">
        <v>60</v>
      </c>
      <c r="B1375" s="26" t="s">
        <v>1269</v>
      </c>
      <c r="C1375">
        <v>345</v>
      </c>
      <c r="D1375">
        <v>345</v>
      </c>
      <c r="E1375">
        <v>1190</v>
      </c>
      <c r="F1375" s="27">
        <v>37.049999999999997</v>
      </c>
      <c r="G1375" s="28">
        <v>41608</v>
      </c>
      <c r="H1375">
        <v>1260</v>
      </c>
      <c r="I1375" t="s">
        <v>1270</v>
      </c>
      <c r="J1375" t="s">
        <v>45</v>
      </c>
      <c r="K1375" s="29" t="s">
        <v>59</v>
      </c>
      <c r="L1375" t="s">
        <v>58</v>
      </c>
      <c r="M1375" t="s">
        <v>46</v>
      </c>
      <c r="N1375" t="s">
        <v>1271</v>
      </c>
      <c r="O1375">
        <v>11</v>
      </c>
      <c r="R1375">
        <v>96449</v>
      </c>
    </row>
    <row r="1376" spans="1:18" hidden="1">
      <c r="A1376">
        <v>60</v>
      </c>
      <c r="B1376" s="26" t="s">
        <v>1269</v>
      </c>
      <c r="C1376">
        <v>345</v>
      </c>
      <c r="D1376">
        <v>345</v>
      </c>
      <c r="E1376">
        <v>1055</v>
      </c>
      <c r="F1376" s="27">
        <v>162</v>
      </c>
      <c r="G1376" s="28">
        <v>41608</v>
      </c>
      <c r="H1376">
        <v>1260</v>
      </c>
      <c r="I1376" t="s">
        <v>1270</v>
      </c>
      <c r="J1376" t="s">
        <v>47</v>
      </c>
      <c r="K1376" s="29" t="s">
        <v>416</v>
      </c>
      <c r="L1376" t="s">
        <v>58</v>
      </c>
      <c r="M1376" t="s">
        <v>46</v>
      </c>
      <c r="N1376" t="s">
        <v>1271</v>
      </c>
      <c r="O1376">
        <v>11</v>
      </c>
      <c r="R1376">
        <v>92261</v>
      </c>
    </row>
    <row r="1377" spans="1:18" hidden="1">
      <c r="A1377">
        <v>60</v>
      </c>
      <c r="B1377" s="26" t="s">
        <v>1269</v>
      </c>
      <c r="C1377">
        <v>345</v>
      </c>
      <c r="D1377">
        <v>345</v>
      </c>
      <c r="E1377">
        <v>1055</v>
      </c>
      <c r="F1377" s="27">
        <v>162</v>
      </c>
      <c r="G1377" s="28">
        <v>41608</v>
      </c>
      <c r="H1377">
        <v>1260</v>
      </c>
      <c r="I1377" t="s">
        <v>1270</v>
      </c>
      <c r="J1377" t="s">
        <v>47</v>
      </c>
      <c r="K1377" s="29" t="s">
        <v>416</v>
      </c>
      <c r="L1377" t="s">
        <v>58</v>
      </c>
      <c r="M1377" t="s">
        <v>46</v>
      </c>
      <c r="N1377" t="s">
        <v>1271</v>
      </c>
      <c r="O1377">
        <v>11</v>
      </c>
      <c r="R1377">
        <v>92261</v>
      </c>
    </row>
    <row r="1378" spans="1:18" hidden="1">
      <c r="A1378">
        <v>60</v>
      </c>
      <c r="B1378" s="26" t="s">
        <v>1269</v>
      </c>
      <c r="C1378">
        <v>345</v>
      </c>
      <c r="D1378">
        <v>345</v>
      </c>
      <c r="E1378">
        <v>1055</v>
      </c>
      <c r="F1378" s="27">
        <v>162</v>
      </c>
      <c r="G1378" s="28">
        <v>41608</v>
      </c>
      <c r="H1378">
        <v>1260</v>
      </c>
      <c r="I1378" t="s">
        <v>1270</v>
      </c>
      <c r="J1378" t="s">
        <v>47</v>
      </c>
      <c r="K1378" s="29" t="s">
        <v>416</v>
      </c>
      <c r="L1378" t="s">
        <v>58</v>
      </c>
      <c r="M1378" t="s">
        <v>46</v>
      </c>
      <c r="N1378" t="s">
        <v>1271</v>
      </c>
      <c r="O1378">
        <v>11</v>
      </c>
      <c r="R1378">
        <v>92261</v>
      </c>
    </row>
    <row r="1379" spans="1:18" hidden="1">
      <c r="A1379">
        <v>60</v>
      </c>
      <c r="B1379" s="26" t="s">
        <v>1269</v>
      </c>
      <c r="C1379">
        <v>345</v>
      </c>
      <c r="D1379">
        <v>345</v>
      </c>
      <c r="E1379">
        <v>1055</v>
      </c>
      <c r="F1379" s="27">
        <v>74.099999999999994</v>
      </c>
      <c r="G1379" s="28">
        <v>41608</v>
      </c>
      <c r="H1379">
        <v>1260</v>
      </c>
      <c r="I1379" t="s">
        <v>1270</v>
      </c>
      <c r="J1379" t="s">
        <v>45</v>
      </c>
      <c r="K1379" s="29" t="s">
        <v>59</v>
      </c>
      <c r="L1379" t="s">
        <v>58</v>
      </c>
      <c r="M1379" t="s">
        <v>46</v>
      </c>
      <c r="N1379" t="s">
        <v>1271</v>
      </c>
      <c r="O1379">
        <v>11</v>
      </c>
      <c r="R1379">
        <v>92262</v>
      </c>
    </row>
    <row r="1380" spans="1:18" hidden="1">
      <c r="A1380">
        <v>60</v>
      </c>
      <c r="B1380" s="26" t="s">
        <v>1269</v>
      </c>
      <c r="C1380">
        <v>345</v>
      </c>
      <c r="D1380">
        <v>345</v>
      </c>
      <c r="E1380">
        <v>1115</v>
      </c>
      <c r="F1380" s="27">
        <v>162</v>
      </c>
      <c r="G1380" s="28">
        <v>41608</v>
      </c>
      <c r="H1380">
        <v>1260</v>
      </c>
      <c r="I1380" t="s">
        <v>1270</v>
      </c>
      <c r="J1380" t="s">
        <v>47</v>
      </c>
      <c r="K1380" s="29" t="s">
        <v>415</v>
      </c>
      <c r="L1380" t="s">
        <v>58</v>
      </c>
      <c r="M1380" t="s">
        <v>46</v>
      </c>
      <c r="N1380" t="s">
        <v>1271</v>
      </c>
      <c r="O1380">
        <v>11</v>
      </c>
      <c r="R1380">
        <v>92930</v>
      </c>
    </row>
    <row r="1381" spans="1:18" hidden="1">
      <c r="A1381">
        <v>60</v>
      </c>
      <c r="B1381" s="26" t="s">
        <v>1269</v>
      </c>
      <c r="C1381">
        <v>345</v>
      </c>
      <c r="D1381">
        <v>345</v>
      </c>
      <c r="E1381">
        <v>1115</v>
      </c>
      <c r="F1381" s="27">
        <v>81</v>
      </c>
      <c r="G1381" s="28">
        <v>41608</v>
      </c>
      <c r="H1381">
        <v>1260</v>
      </c>
      <c r="I1381" t="s">
        <v>1270</v>
      </c>
      <c r="J1381" t="s">
        <v>47</v>
      </c>
      <c r="K1381" s="29" t="s">
        <v>415</v>
      </c>
      <c r="L1381" t="s">
        <v>58</v>
      </c>
      <c r="M1381" t="s">
        <v>46</v>
      </c>
      <c r="N1381" t="s">
        <v>1271</v>
      </c>
      <c r="O1381">
        <v>11</v>
      </c>
      <c r="R1381">
        <v>92930</v>
      </c>
    </row>
    <row r="1382" spans="1:18" hidden="1">
      <c r="A1382">
        <v>60</v>
      </c>
      <c r="B1382" s="26" t="s">
        <v>1269</v>
      </c>
      <c r="C1382">
        <v>345</v>
      </c>
      <c r="D1382">
        <v>345</v>
      </c>
      <c r="E1382">
        <v>1125</v>
      </c>
      <c r="F1382" s="27">
        <v>81</v>
      </c>
      <c r="G1382" s="28">
        <v>41608</v>
      </c>
      <c r="H1382">
        <v>1260</v>
      </c>
      <c r="I1382" t="s">
        <v>1270</v>
      </c>
      <c r="J1382" t="s">
        <v>47</v>
      </c>
      <c r="K1382" s="29" t="s">
        <v>414</v>
      </c>
      <c r="L1382" t="s">
        <v>58</v>
      </c>
      <c r="M1382" t="s">
        <v>46</v>
      </c>
      <c r="N1382" t="s">
        <v>1271</v>
      </c>
      <c r="O1382">
        <v>11</v>
      </c>
      <c r="R1382">
        <v>91928</v>
      </c>
    </row>
    <row r="1383" spans="1:18" hidden="1">
      <c r="A1383">
        <v>60</v>
      </c>
      <c r="B1383" s="26" t="s">
        <v>1269</v>
      </c>
      <c r="C1383">
        <v>345</v>
      </c>
      <c r="D1383">
        <v>345</v>
      </c>
      <c r="E1383">
        <v>1130</v>
      </c>
      <c r="F1383" s="27">
        <v>74.099999999999994</v>
      </c>
      <c r="G1383" s="28">
        <v>41608</v>
      </c>
      <c r="H1383">
        <v>1260</v>
      </c>
      <c r="I1383" t="s">
        <v>1270</v>
      </c>
      <c r="J1383" t="s">
        <v>45</v>
      </c>
      <c r="K1383" s="29" t="s">
        <v>59</v>
      </c>
      <c r="L1383" t="s">
        <v>58</v>
      </c>
      <c r="M1383" t="s">
        <v>46</v>
      </c>
      <c r="N1383" t="s">
        <v>1271</v>
      </c>
      <c r="O1383">
        <v>11</v>
      </c>
      <c r="R1383">
        <v>96128</v>
      </c>
    </row>
    <row r="1384" spans="1:18" hidden="1">
      <c r="A1384">
        <v>60</v>
      </c>
      <c r="B1384" s="26" t="s">
        <v>1269</v>
      </c>
      <c r="C1384">
        <v>345</v>
      </c>
      <c r="D1384">
        <v>345</v>
      </c>
      <c r="E1384">
        <v>1130</v>
      </c>
      <c r="F1384" s="27">
        <v>74.099999999999994</v>
      </c>
      <c r="G1384" s="28">
        <v>41608</v>
      </c>
      <c r="H1384">
        <v>1260</v>
      </c>
      <c r="I1384" t="s">
        <v>1270</v>
      </c>
      <c r="J1384" t="s">
        <v>45</v>
      </c>
      <c r="K1384" s="29" t="s">
        <v>59</v>
      </c>
      <c r="L1384" t="s">
        <v>58</v>
      </c>
      <c r="M1384" t="s">
        <v>46</v>
      </c>
      <c r="N1384" t="s">
        <v>1271</v>
      </c>
      <c r="O1384">
        <v>11</v>
      </c>
      <c r="R1384">
        <v>96128</v>
      </c>
    </row>
    <row r="1385" spans="1:18" hidden="1">
      <c r="A1385">
        <v>60</v>
      </c>
      <c r="B1385" s="26" t="s">
        <v>1269</v>
      </c>
      <c r="C1385">
        <v>345</v>
      </c>
      <c r="D1385">
        <v>345</v>
      </c>
      <c r="E1385">
        <v>1130</v>
      </c>
      <c r="F1385" s="27">
        <v>74.099999999999994</v>
      </c>
      <c r="G1385" s="28">
        <v>41608</v>
      </c>
      <c r="H1385">
        <v>1260</v>
      </c>
      <c r="I1385" t="s">
        <v>1270</v>
      </c>
      <c r="J1385" t="s">
        <v>45</v>
      </c>
      <c r="K1385" s="29" t="s">
        <v>59</v>
      </c>
      <c r="L1385" t="s">
        <v>58</v>
      </c>
      <c r="M1385" t="s">
        <v>46</v>
      </c>
      <c r="N1385" t="s">
        <v>1271</v>
      </c>
      <c r="O1385">
        <v>11</v>
      </c>
      <c r="R1385">
        <v>96128</v>
      </c>
    </row>
    <row r="1386" spans="1:18" hidden="1">
      <c r="A1386">
        <v>60</v>
      </c>
      <c r="B1386" s="26" t="s">
        <v>1269</v>
      </c>
      <c r="C1386">
        <v>345</v>
      </c>
      <c r="D1386">
        <v>345</v>
      </c>
      <c r="E1386">
        <v>1130</v>
      </c>
      <c r="F1386" s="27">
        <v>74.099999999999994</v>
      </c>
      <c r="G1386" s="28">
        <v>41608</v>
      </c>
      <c r="H1386">
        <v>1260</v>
      </c>
      <c r="I1386" t="s">
        <v>1270</v>
      </c>
      <c r="J1386" t="s">
        <v>45</v>
      </c>
      <c r="K1386" s="29" t="s">
        <v>59</v>
      </c>
      <c r="L1386" t="s">
        <v>58</v>
      </c>
      <c r="M1386" t="s">
        <v>46</v>
      </c>
      <c r="N1386" t="s">
        <v>1271</v>
      </c>
      <c r="O1386">
        <v>11</v>
      </c>
      <c r="R1386">
        <v>96128</v>
      </c>
    </row>
    <row r="1387" spans="1:18" hidden="1">
      <c r="A1387">
        <v>60</v>
      </c>
      <c r="B1387" s="26" t="s">
        <v>1269</v>
      </c>
      <c r="C1387">
        <v>345</v>
      </c>
      <c r="D1387">
        <v>345</v>
      </c>
      <c r="E1387">
        <v>1130</v>
      </c>
      <c r="F1387" s="27">
        <v>37.049999999999997</v>
      </c>
      <c r="G1387" s="28">
        <v>41608</v>
      </c>
      <c r="H1387">
        <v>1260</v>
      </c>
      <c r="I1387" t="s">
        <v>1270</v>
      </c>
      <c r="J1387" t="s">
        <v>45</v>
      </c>
      <c r="K1387" s="29" t="s">
        <v>59</v>
      </c>
      <c r="L1387" t="s">
        <v>58</v>
      </c>
      <c r="M1387" t="s">
        <v>46</v>
      </c>
      <c r="N1387" t="s">
        <v>1271</v>
      </c>
      <c r="O1387">
        <v>11</v>
      </c>
      <c r="R1387">
        <v>96128</v>
      </c>
    </row>
    <row r="1388" spans="1:18" hidden="1">
      <c r="A1388">
        <v>60</v>
      </c>
      <c r="B1388" s="26" t="s">
        <v>1269</v>
      </c>
      <c r="C1388">
        <v>345</v>
      </c>
      <c r="D1388">
        <v>345</v>
      </c>
      <c r="E1388">
        <v>1140</v>
      </c>
      <c r="F1388" s="27">
        <v>37.049999999999997</v>
      </c>
      <c r="G1388" s="28">
        <v>41608</v>
      </c>
      <c r="H1388">
        <v>1260</v>
      </c>
      <c r="I1388" t="s">
        <v>1270</v>
      </c>
      <c r="J1388" t="s">
        <v>45</v>
      </c>
      <c r="K1388" s="29" t="s">
        <v>59</v>
      </c>
      <c r="L1388" t="s">
        <v>58</v>
      </c>
      <c r="M1388" t="s">
        <v>46</v>
      </c>
      <c r="N1388" t="s">
        <v>1271</v>
      </c>
      <c r="O1388">
        <v>11</v>
      </c>
      <c r="R1388">
        <v>93263</v>
      </c>
    </row>
    <row r="1389" spans="1:18" hidden="1">
      <c r="A1389">
        <v>60</v>
      </c>
      <c r="B1389" s="26" t="s">
        <v>1269</v>
      </c>
      <c r="C1389">
        <v>345</v>
      </c>
      <c r="D1389">
        <v>345</v>
      </c>
      <c r="E1389">
        <v>1140</v>
      </c>
      <c r="F1389" s="27">
        <v>37.049999999999997</v>
      </c>
      <c r="G1389" s="28">
        <v>41608</v>
      </c>
      <c r="H1389">
        <v>1260</v>
      </c>
      <c r="I1389" t="s">
        <v>1270</v>
      </c>
      <c r="J1389" t="s">
        <v>45</v>
      </c>
      <c r="K1389" s="29" t="s">
        <v>59</v>
      </c>
      <c r="L1389" t="s">
        <v>58</v>
      </c>
      <c r="M1389" t="s">
        <v>46</v>
      </c>
      <c r="N1389" t="s">
        <v>1271</v>
      </c>
      <c r="O1389">
        <v>11</v>
      </c>
      <c r="R1389">
        <v>93263</v>
      </c>
    </row>
    <row r="1390" spans="1:18" hidden="1">
      <c r="A1390">
        <v>60</v>
      </c>
      <c r="B1390" s="26" t="s">
        <v>1269</v>
      </c>
      <c r="C1390">
        <v>345</v>
      </c>
      <c r="D1390">
        <v>345</v>
      </c>
      <c r="E1390">
        <v>1140</v>
      </c>
      <c r="F1390" s="27">
        <v>37.049999999999997</v>
      </c>
      <c r="G1390" s="28">
        <v>41608</v>
      </c>
      <c r="H1390">
        <v>1260</v>
      </c>
      <c r="I1390" t="s">
        <v>1270</v>
      </c>
      <c r="J1390" t="s">
        <v>45</v>
      </c>
      <c r="K1390" s="29" t="s">
        <v>59</v>
      </c>
      <c r="L1390" t="s">
        <v>58</v>
      </c>
      <c r="M1390" t="s">
        <v>46</v>
      </c>
      <c r="N1390" t="s">
        <v>1271</v>
      </c>
      <c r="O1390">
        <v>11</v>
      </c>
      <c r="R1390">
        <v>93264</v>
      </c>
    </row>
    <row r="1391" spans="1:18" hidden="1">
      <c r="A1391">
        <v>60</v>
      </c>
      <c r="B1391" s="26" t="s">
        <v>1269</v>
      </c>
      <c r="C1391">
        <v>345</v>
      </c>
      <c r="D1391">
        <v>345</v>
      </c>
      <c r="E1391">
        <v>1140</v>
      </c>
      <c r="F1391" s="27">
        <v>37.049999999999997</v>
      </c>
      <c r="G1391" s="28">
        <v>41608</v>
      </c>
      <c r="H1391">
        <v>1260</v>
      </c>
      <c r="I1391" t="s">
        <v>1270</v>
      </c>
      <c r="J1391" t="s">
        <v>45</v>
      </c>
      <c r="K1391" s="29" t="s">
        <v>59</v>
      </c>
      <c r="L1391" t="s">
        <v>58</v>
      </c>
      <c r="M1391" t="s">
        <v>46</v>
      </c>
      <c r="N1391" t="s">
        <v>1271</v>
      </c>
      <c r="O1391">
        <v>11</v>
      </c>
      <c r="R1391">
        <v>93264</v>
      </c>
    </row>
    <row r="1392" spans="1:18" hidden="1">
      <c r="A1392">
        <v>60</v>
      </c>
      <c r="B1392" s="26" t="s">
        <v>1269</v>
      </c>
      <c r="C1392">
        <v>345</v>
      </c>
      <c r="D1392">
        <v>345</v>
      </c>
      <c r="E1392">
        <v>1140</v>
      </c>
      <c r="F1392" s="27">
        <v>37.049999999999997</v>
      </c>
      <c r="G1392" s="28">
        <v>41608</v>
      </c>
      <c r="H1392">
        <v>1260</v>
      </c>
      <c r="I1392" t="s">
        <v>1270</v>
      </c>
      <c r="J1392" t="s">
        <v>45</v>
      </c>
      <c r="K1392" s="29" t="s">
        <v>59</v>
      </c>
      <c r="L1392" t="s">
        <v>58</v>
      </c>
      <c r="M1392" t="s">
        <v>46</v>
      </c>
      <c r="N1392" t="s">
        <v>1271</v>
      </c>
      <c r="O1392">
        <v>11</v>
      </c>
      <c r="R1392">
        <v>93264</v>
      </c>
    </row>
    <row r="1393" spans="1:18" hidden="1">
      <c r="A1393">
        <v>60</v>
      </c>
      <c r="B1393" s="26" t="s">
        <v>1269</v>
      </c>
      <c r="C1393">
        <v>345</v>
      </c>
      <c r="D1393">
        <v>345</v>
      </c>
      <c r="E1393">
        <v>1140</v>
      </c>
      <c r="F1393" s="27">
        <v>37.049999999999997</v>
      </c>
      <c r="G1393" s="28">
        <v>41608</v>
      </c>
      <c r="H1393">
        <v>1260</v>
      </c>
      <c r="I1393" t="s">
        <v>1270</v>
      </c>
      <c r="J1393" t="s">
        <v>45</v>
      </c>
      <c r="K1393" s="29" t="s">
        <v>59</v>
      </c>
      <c r="L1393" t="s">
        <v>58</v>
      </c>
      <c r="M1393" t="s">
        <v>46</v>
      </c>
      <c r="N1393" t="s">
        <v>1271</v>
      </c>
      <c r="O1393">
        <v>11</v>
      </c>
      <c r="R1393">
        <v>93264</v>
      </c>
    </row>
    <row r="1394" spans="1:18" hidden="1">
      <c r="A1394">
        <v>60</v>
      </c>
      <c r="B1394" s="26" t="s">
        <v>1269</v>
      </c>
      <c r="C1394">
        <v>345</v>
      </c>
      <c r="D1394">
        <v>345</v>
      </c>
      <c r="E1394">
        <v>1140</v>
      </c>
      <c r="F1394" s="27">
        <v>37.049999999999997</v>
      </c>
      <c r="G1394" s="28">
        <v>41608</v>
      </c>
      <c r="H1394">
        <v>1260</v>
      </c>
      <c r="I1394" t="s">
        <v>1270</v>
      </c>
      <c r="J1394" t="s">
        <v>45</v>
      </c>
      <c r="K1394" s="29" t="s">
        <v>59</v>
      </c>
      <c r="L1394" t="s">
        <v>58</v>
      </c>
      <c r="M1394" t="s">
        <v>46</v>
      </c>
      <c r="N1394" t="s">
        <v>1271</v>
      </c>
      <c r="O1394">
        <v>11</v>
      </c>
      <c r="R1394">
        <v>93264</v>
      </c>
    </row>
    <row r="1395" spans="1:18" hidden="1">
      <c r="A1395">
        <v>60</v>
      </c>
      <c r="B1395" s="26" t="s">
        <v>1269</v>
      </c>
      <c r="C1395">
        <v>345</v>
      </c>
      <c r="D1395">
        <v>345</v>
      </c>
      <c r="E1395">
        <v>1140</v>
      </c>
      <c r="F1395" s="27">
        <v>74.099999999999994</v>
      </c>
      <c r="G1395" s="28">
        <v>41608</v>
      </c>
      <c r="H1395">
        <v>1260</v>
      </c>
      <c r="I1395" t="s">
        <v>1270</v>
      </c>
      <c r="J1395" t="s">
        <v>45</v>
      </c>
      <c r="K1395" s="29" t="s">
        <v>59</v>
      </c>
      <c r="L1395" t="s">
        <v>58</v>
      </c>
      <c r="M1395" t="s">
        <v>46</v>
      </c>
      <c r="N1395" t="s">
        <v>1271</v>
      </c>
      <c r="O1395">
        <v>11</v>
      </c>
      <c r="R1395">
        <v>93264</v>
      </c>
    </row>
    <row r="1396" spans="1:18" hidden="1">
      <c r="A1396">
        <v>60</v>
      </c>
      <c r="B1396" s="26" t="s">
        <v>1269</v>
      </c>
      <c r="C1396">
        <v>345</v>
      </c>
      <c r="D1396">
        <v>345</v>
      </c>
      <c r="E1396">
        <v>1140</v>
      </c>
      <c r="F1396" s="27">
        <v>37.049999999999997</v>
      </c>
      <c r="G1396" s="28">
        <v>41608</v>
      </c>
      <c r="H1396">
        <v>1260</v>
      </c>
      <c r="I1396" t="s">
        <v>1270</v>
      </c>
      <c r="J1396" t="s">
        <v>45</v>
      </c>
      <c r="K1396" s="29" t="s">
        <v>59</v>
      </c>
      <c r="L1396" t="s">
        <v>58</v>
      </c>
      <c r="M1396" t="s">
        <v>46</v>
      </c>
      <c r="N1396" t="s">
        <v>1271</v>
      </c>
      <c r="O1396">
        <v>11</v>
      </c>
      <c r="R1396">
        <v>93264</v>
      </c>
    </row>
    <row r="1397" spans="1:18" hidden="1">
      <c r="A1397">
        <v>60</v>
      </c>
      <c r="B1397" s="26" t="s">
        <v>1269</v>
      </c>
      <c r="C1397">
        <v>345</v>
      </c>
      <c r="D1397">
        <v>345</v>
      </c>
      <c r="E1397">
        <v>1190</v>
      </c>
      <c r="F1397" s="27">
        <v>37.049999999999997</v>
      </c>
      <c r="G1397" s="28">
        <v>41608</v>
      </c>
      <c r="H1397">
        <v>1260</v>
      </c>
      <c r="I1397" t="s">
        <v>1270</v>
      </c>
      <c r="J1397" t="s">
        <v>45</v>
      </c>
      <c r="K1397" s="29" t="s">
        <v>59</v>
      </c>
      <c r="L1397" t="s">
        <v>58</v>
      </c>
      <c r="M1397" t="s">
        <v>46</v>
      </c>
      <c r="N1397" t="s">
        <v>1271</v>
      </c>
      <c r="O1397">
        <v>11</v>
      </c>
      <c r="R1397">
        <v>96449</v>
      </c>
    </row>
    <row r="1398" spans="1:18" hidden="1">
      <c r="A1398">
        <v>60</v>
      </c>
      <c r="B1398" s="26" t="s">
        <v>1269</v>
      </c>
      <c r="C1398">
        <v>345</v>
      </c>
      <c r="D1398">
        <v>345</v>
      </c>
      <c r="E1398">
        <v>1190</v>
      </c>
      <c r="F1398" s="27">
        <v>37.049999999999997</v>
      </c>
      <c r="G1398" s="28">
        <v>41608</v>
      </c>
      <c r="H1398">
        <v>1260</v>
      </c>
      <c r="I1398" t="s">
        <v>1270</v>
      </c>
      <c r="J1398" t="s">
        <v>45</v>
      </c>
      <c r="K1398" s="29" t="s">
        <v>59</v>
      </c>
      <c r="L1398" t="s">
        <v>58</v>
      </c>
      <c r="M1398" t="s">
        <v>46</v>
      </c>
      <c r="N1398" t="s">
        <v>1271</v>
      </c>
      <c r="O1398">
        <v>11</v>
      </c>
      <c r="R1398">
        <v>96449</v>
      </c>
    </row>
    <row r="1399" spans="1:18" hidden="1">
      <c r="A1399">
        <v>60</v>
      </c>
      <c r="B1399" s="26" t="s">
        <v>1269</v>
      </c>
      <c r="C1399">
        <v>345</v>
      </c>
      <c r="D1399">
        <v>345</v>
      </c>
      <c r="E1399">
        <v>1190</v>
      </c>
      <c r="F1399" s="27">
        <v>269.79000000000002</v>
      </c>
      <c r="G1399" s="28">
        <v>41599</v>
      </c>
      <c r="H1399">
        <v>154750</v>
      </c>
      <c r="I1399" t="s">
        <v>1272</v>
      </c>
      <c r="J1399" t="s">
        <v>626</v>
      </c>
      <c r="K1399" s="29" t="s">
        <v>669</v>
      </c>
      <c r="L1399" t="s">
        <v>697</v>
      </c>
      <c r="M1399" t="s">
        <v>46</v>
      </c>
      <c r="N1399" t="s">
        <v>1271</v>
      </c>
      <c r="O1399">
        <v>11</v>
      </c>
      <c r="P1399">
        <v>147207</v>
      </c>
      <c r="Q1399" t="s">
        <v>634</v>
      </c>
      <c r="R1399">
        <v>96449</v>
      </c>
    </row>
    <row r="1400" spans="1:18" hidden="1">
      <c r="A1400">
        <v>60</v>
      </c>
      <c r="B1400" s="26" t="s">
        <v>1269</v>
      </c>
      <c r="C1400">
        <v>345</v>
      </c>
      <c r="D1400">
        <v>345</v>
      </c>
      <c r="E1400">
        <v>1195</v>
      </c>
      <c r="F1400" s="27">
        <v>423.73</v>
      </c>
      <c r="G1400" s="28">
        <v>41603</v>
      </c>
      <c r="H1400">
        <v>154970</v>
      </c>
      <c r="I1400" t="s">
        <v>1272</v>
      </c>
      <c r="J1400" t="s">
        <v>629</v>
      </c>
      <c r="K1400" s="29" t="s">
        <v>671</v>
      </c>
      <c r="L1400" t="s">
        <v>697</v>
      </c>
      <c r="M1400" t="s">
        <v>46</v>
      </c>
      <c r="N1400" t="s">
        <v>1271</v>
      </c>
      <c r="O1400">
        <v>11</v>
      </c>
      <c r="P1400">
        <v>146873</v>
      </c>
      <c r="Q1400" t="s">
        <v>624</v>
      </c>
      <c r="R1400">
        <v>97601</v>
      </c>
    </row>
    <row r="1401" spans="1:18" hidden="1">
      <c r="A1401">
        <v>60</v>
      </c>
      <c r="B1401" s="26" t="s">
        <v>1269</v>
      </c>
      <c r="C1401">
        <v>345</v>
      </c>
      <c r="D1401">
        <v>345</v>
      </c>
      <c r="E1401">
        <v>1130</v>
      </c>
      <c r="F1401" s="27">
        <v>343.55</v>
      </c>
      <c r="G1401" s="28">
        <v>41605</v>
      </c>
      <c r="H1401">
        <v>155144</v>
      </c>
      <c r="I1401" t="s">
        <v>1272</v>
      </c>
      <c r="J1401" t="s">
        <v>636</v>
      </c>
      <c r="K1401" s="29" t="s">
        <v>670</v>
      </c>
      <c r="L1401" t="s">
        <v>697</v>
      </c>
      <c r="M1401" t="s">
        <v>46</v>
      </c>
      <c r="N1401" t="s">
        <v>1271</v>
      </c>
      <c r="O1401">
        <v>11</v>
      </c>
      <c r="P1401">
        <v>146877</v>
      </c>
      <c r="Q1401" t="s">
        <v>627</v>
      </c>
      <c r="R1401">
        <v>96128</v>
      </c>
    </row>
    <row r="1402" spans="1:18" hidden="1">
      <c r="A1402">
        <v>60</v>
      </c>
      <c r="B1402" s="26" t="s">
        <v>1269</v>
      </c>
      <c r="C1402">
        <v>345</v>
      </c>
      <c r="D1402">
        <v>345</v>
      </c>
      <c r="E1402">
        <v>1115</v>
      </c>
      <c r="F1402" s="27">
        <v>-101.65</v>
      </c>
      <c r="G1402" s="28">
        <v>41597</v>
      </c>
      <c r="H1402">
        <v>562764</v>
      </c>
      <c r="I1402" t="s">
        <v>1272</v>
      </c>
      <c r="J1402" t="s">
        <v>626</v>
      </c>
      <c r="K1402" s="29" t="s">
        <v>694</v>
      </c>
      <c r="L1402" t="s">
        <v>690</v>
      </c>
      <c r="M1402" t="s">
        <v>46</v>
      </c>
      <c r="N1402" t="s">
        <v>1271</v>
      </c>
      <c r="O1402">
        <v>11</v>
      </c>
      <c r="R1402">
        <v>92930</v>
      </c>
    </row>
    <row r="1403" spans="1:18" hidden="1">
      <c r="A1403">
        <v>60</v>
      </c>
      <c r="B1403" s="26" t="s">
        <v>1269</v>
      </c>
      <c r="C1403">
        <v>345</v>
      </c>
      <c r="D1403">
        <v>345</v>
      </c>
      <c r="E1403">
        <v>1195</v>
      </c>
      <c r="F1403" s="27">
        <v>1.83</v>
      </c>
      <c r="G1403" s="28">
        <v>41604</v>
      </c>
      <c r="H1403">
        <v>564450</v>
      </c>
      <c r="I1403" t="s">
        <v>1272</v>
      </c>
      <c r="J1403" t="s">
        <v>629</v>
      </c>
      <c r="K1403" s="29" t="s">
        <v>671</v>
      </c>
      <c r="L1403" t="s">
        <v>621</v>
      </c>
      <c r="M1403" t="s">
        <v>46</v>
      </c>
      <c r="N1403" t="s">
        <v>1271</v>
      </c>
      <c r="O1403">
        <v>11</v>
      </c>
      <c r="P1403">
        <v>146873</v>
      </c>
      <c r="Q1403" t="s">
        <v>624</v>
      </c>
      <c r="R1403">
        <v>97601</v>
      </c>
    </row>
    <row r="1404" spans="1:18" hidden="1">
      <c r="A1404">
        <v>60</v>
      </c>
      <c r="B1404" s="26" t="s">
        <v>1269</v>
      </c>
      <c r="C1404">
        <v>345</v>
      </c>
      <c r="D1404">
        <v>345</v>
      </c>
      <c r="E1404">
        <v>1055</v>
      </c>
      <c r="F1404" s="27">
        <v>3500</v>
      </c>
      <c r="G1404" s="28">
        <v>41639</v>
      </c>
      <c r="H1404">
        <v>296462</v>
      </c>
      <c r="I1404" t="s">
        <v>1272</v>
      </c>
      <c r="J1404" t="s">
        <v>831</v>
      </c>
      <c r="K1404" s="29" t="s">
        <v>830</v>
      </c>
      <c r="L1404" t="s">
        <v>784</v>
      </c>
      <c r="M1404" t="s">
        <v>46</v>
      </c>
      <c r="N1404" t="s">
        <v>1271</v>
      </c>
      <c r="O1404">
        <v>12</v>
      </c>
    </row>
    <row r="1405" spans="1:18" hidden="1">
      <c r="A1405">
        <v>60</v>
      </c>
      <c r="B1405" s="26" t="s">
        <v>1269</v>
      </c>
      <c r="C1405">
        <v>345</v>
      </c>
      <c r="D1405">
        <v>345</v>
      </c>
      <c r="E1405">
        <v>1130</v>
      </c>
      <c r="F1405" s="27">
        <v>1617.56</v>
      </c>
      <c r="G1405" s="28">
        <v>41612</v>
      </c>
      <c r="H1405">
        <v>155615</v>
      </c>
      <c r="I1405" t="s">
        <v>1272</v>
      </c>
      <c r="J1405" t="s">
        <v>648</v>
      </c>
      <c r="K1405" s="29" t="s">
        <v>752</v>
      </c>
      <c r="L1405" t="s">
        <v>697</v>
      </c>
      <c r="M1405" t="s">
        <v>46</v>
      </c>
      <c r="N1405" t="s">
        <v>1271</v>
      </c>
      <c r="O1405">
        <v>12</v>
      </c>
    </row>
    <row r="1406" spans="1:18" hidden="1">
      <c r="A1406">
        <v>60</v>
      </c>
      <c r="B1406" s="26" t="s">
        <v>1269</v>
      </c>
      <c r="C1406">
        <v>345</v>
      </c>
      <c r="D1406">
        <v>345</v>
      </c>
      <c r="E1406">
        <v>1135</v>
      </c>
      <c r="F1406" s="27">
        <v>7408.03</v>
      </c>
      <c r="G1406" s="28">
        <v>41625</v>
      </c>
      <c r="H1406">
        <v>156579</v>
      </c>
      <c r="I1406" t="s">
        <v>1272</v>
      </c>
      <c r="J1406" t="s">
        <v>644</v>
      </c>
      <c r="K1406" s="29" t="s">
        <v>668</v>
      </c>
      <c r="L1406" t="s">
        <v>697</v>
      </c>
      <c r="M1406" t="s">
        <v>46</v>
      </c>
      <c r="N1406" t="s">
        <v>1271</v>
      </c>
      <c r="O1406">
        <v>12</v>
      </c>
    </row>
    <row r="1407" spans="1:18" hidden="1">
      <c r="A1407">
        <v>60</v>
      </c>
      <c r="B1407" s="26" t="s">
        <v>1269</v>
      </c>
      <c r="C1407">
        <v>345</v>
      </c>
      <c r="D1407">
        <v>345</v>
      </c>
      <c r="E1407">
        <v>1135</v>
      </c>
      <c r="F1407" s="27">
        <v>352.96</v>
      </c>
      <c r="G1407" s="28">
        <v>41628</v>
      </c>
      <c r="H1407">
        <v>156829</v>
      </c>
      <c r="I1407" t="s">
        <v>1272</v>
      </c>
      <c r="J1407" t="s">
        <v>644</v>
      </c>
      <c r="K1407" s="29" t="s">
        <v>753</v>
      </c>
      <c r="L1407" t="s">
        <v>697</v>
      </c>
      <c r="M1407" t="s">
        <v>46</v>
      </c>
      <c r="N1407" t="s">
        <v>1271</v>
      </c>
      <c r="O1407">
        <v>12</v>
      </c>
    </row>
    <row r="1408" spans="1:18" hidden="1">
      <c r="A1408">
        <v>60</v>
      </c>
      <c r="B1408" s="26" t="s">
        <v>1269</v>
      </c>
      <c r="C1408">
        <v>345</v>
      </c>
      <c r="D1408">
        <v>345</v>
      </c>
      <c r="E1408">
        <v>1130</v>
      </c>
      <c r="F1408" s="27">
        <v>-15.95</v>
      </c>
      <c r="G1408" s="28">
        <v>41634</v>
      </c>
      <c r="H1408">
        <v>156983</v>
      </c>
      <c r="I1408" t="s">
        <v>1272</v>
      </c>
      <c r="J1408" t="s">
        <v>648</v>
      </c>
      <c r="K1408" s="29" t="s">
        <v>752</v>
      </c>
      <c r="L1408" t="s">
        <v>697</v>
      </c>
      <c r="M1408" t="s">
        <v>46</v>
      </c>
      <c r="N1408" t="s">
        <v>1271</v>
      </c>
      <c r="O1408">
        <v>12</v>
      </c>
    </row>
    <row r="1409" spans="1:15" hidden="1">
      <c r="A1409">
        <v>60</v>
      </c>
      <c r="B1409" s="26" t="s">
        <v>1269</v>
      </c>
      <c r="C1409">
        <v>345</v>
      </c>
      <c r="D1409">
        <v>345</v>
      </c>
      <c r="E1409">
        <v>1130</v>
      </c>
      <c r="F1409" s="27">
        <v>12.47</v>
      </c>
      <c r="G1409" s="28">
        <v>41612</v>
      </c>
      <c r="H1409">
        <v>565367</v>
      </c>
      <c r="I1409" t="s">
        <v>1272</v>
      </c>
      <c r="J1409" t="s">
        <v>636</v>
      </c>
      <c r="K1409" s="29" t="s">
        <v>670</v>
      </c>
      <c r="L1409" t="s">
        <v>621</v>
      </c>
      <c r="M1409" t="s">
        <v>46</v>
      </c>
      <c r="N1409" t="s">
        <v>1271</v>
      </c>
      <c r="O1409">
        <v>12</v>
      </c>
    </row>
    <row r="1410" spans="1:15" hidden="1">
      <c r="A1410">
        <v>60</v>
      </c>
      <c r="B1410" s="26" t="s">
        <v>1269</v>
      </c>
      <c r="C1410">
        <v>345</v>
      </c>
      <c r="D1410">
        <v>345</v>
      </c>
      <c r="E1410">
        <v>1190</v>
      </c>
      <c r="F1410" s="27">
        <v>16.190000000000001</v>
      </c>
      <c r="G1410" s="28">
        <v>41612</v>
      </c>
      <c r="H1410">
        <v>565717</v>
      </c>
      <c r="I1410" t="s">
        <v>1272</v>
      </c>
      <c r="J1410" t="s">
        <v>626</v>
      </c>
      <c r="K1410" s="29" t="s">
        <v>669</v>
      </c>
      <c r="L1410" t="s">
        <v>621</v>
      </c>
      <c r="M1410" t="s">
        <v>46</v>
      </c>
      <c r="N1410" t="s">
        <v>1271</v>
      </c>
      <c r="O1410">
        <v>12</v>
      </c>
    </row>
    <row r="1411" spans="1:15" hidden="1">
      <c r="A1411">
        <v>60</v>
      </c>
      <c r="B1411" s="26" t="s">
        <v>1269</v>
      </c>
      <c r="C1411">
        <v>345</v>
      </c>
      <c r="D1411">
        <v>345</v>
      </c>
      <c r="E1411">
        <v>1135</v>
      </c>
      <c r="F1411" s="27">
        <v>0.8</v>
      </c>
      <c r="G1411" s="28">
        <v>41631</v>
      </c>
      <c r="H1411">
        <v>569772</v>
      </c>
      <c r="I1411" t="s">
        <v>1272</v>
      </c>
      <c r="J1411" t="s">
        <v>644</v>
      </c>
      <c r="K1411" s="29" t="s">
        <v>668</v>
      </c>
      <c r="L1411" t="s">
        <v>621</v>
      </c>
      <c r="M1411" t="s">
        <v>46</v>
      </c>
      <c r="N1411" t="s">
        <v>1271</v>
      </c>
      <c r="O1411">
        <v>12</v>
      </c>
    </row>
    <row r="1412" spans="1:15" hidden="1">
      <c r="A1412">
        <v>60</v>
      </c>
      <c r="B1412" s="26" t="s">
        <v>1269</v>
      </c>
      <c r="C1412">
        <v>345</v>
      </c>
      <c r="D1412">
        <v>345</v>
      </c>
      <c r="E1412">
        <v>1055</v>
      </c>
      <c r="F1412" s="27">
        <v>81</v>
      </c>
      <c r="G1412" s="28">
        <v>41623</v>
      </c>
      <c r="H1412">
        <v>1263</v>
      </c>
      <c r="I1412" t="s">
        <v>1270</v>
      </c>
      <c r="J1412" t="s">
        <v>47</v>
      </c>
      <c r="K1412" s="29" t="s">
        <v>413</v>
      </c>
      <c r="L1412" t="s">
        <v>58</v>
      </c>
      <c r="M1412" t="s">
        <v>46</v>
      </c>
      <c r="N1412" t="s">
        <v>1271</v>
      </c>
      <c r="O1412">
        <v>12</v>
      </c>
    </row>
    <row r="1413" spans="1:15" hidden="1">
      <c r="A1413">
        <v>60</v>
      </c>
      <c r="B1413" s="26" t="s">
        <v>1269</v>
      </c>
      <c r="C1413">
        <v>345</v>
      </c>
      <c r="D1413">
        <v>345</v>
      </c>
      <c r="E1413">
        <v>1055</v>
      </c>
      <c r="F1413" s="27">
        <v>162</v>
      </c>
      <c r="G1413" s="28">
        <v>41623</v>
      </c>
      <c r="H1413">
        <v>1263</v>
      </c>
      <c r="I1413" t="s">
        <v>1270</v>
      </c>
      <c r="J1413" t="s">
        <v>47</v>
      </c>
      <c r="K1413" s="29" t="s">
        <v>413</v>
      </c>
      <c r="L1413" t="s">
        <v>58</v>
      </c>
      <c r="M1413" t="s">
        <v>46</v>
      </c>
      <c r="N1413" t="s">
        <v>1271</v>
      </c>
      <c r="O1413">
        <v>12</v>
      </c>
    </row>
    <row r="1414" spans="1:15" hidden="1">
      <c r="A1414">
        <v>60</v>
      </c>
      <c r="B1414" s="26" t="s">
        <v>1269</v>
      </c>
      <c r="C1414">
        <v>345</v>
      </c>
      <c r="D1414">
        <v>345</v>
      </c>
      <c r="E1414">
        <v>1115</v>
      </c>
      <c r="F1414" s="27">
        <v>243</v>
      </c>
      <c r="G1414" s="28">
        <v>41623</v>
      </c>
      <c r="H1414">
        <v>1263</v>
      </c>
      <c r="I1414" t="s">
        <v>1270</v>
      </c>
      <c r="J1414" t="s">
        <v>47</v>
      </c>
      <c r="K1414" s="29" t="s">
        <v>412</v>
      </c>
      <c r="L1414" t="s">
        <v>58</v>
      </c>
      <c r="M1414" t="s">
        <v>46</v>
      </c>
      <c r="N1414" t="s">
        <v>1271</v>
      </c>
      <c r="O1414">
        <v>12</v>
      </c>
    </row>
    <row r="1415" spans="1:15" hidden="1">
      <c r="A1415">
        <v>60</v>
      </c>
      <c r="B1415" s="26" t="s">
        <v>1269</v>
      </c>
      <c r="C1415">
        <v>345</v>
      </c>
      <c r="D1415">
        <v>345</v>
      </c>
      <c r="E1415">
        <v>1125</v>
      </c>
      <c r="F1415" s="27">
        <v>148.19999999999999</v>
      </c>
      <c r="G1415" s="28">
        <v>41623</v>
      </c>
      <c r="H1415">
        <v>1263</v>
      </c>
      <c r="I1415" t="s">
        <v>1270</v>
      </c>
      <c r="J1415" t="s">
        <v>45</v>
      </c>
      <c r="K1415" s="29" t="s">
        <v>59</v>
      </c>
      <c r="L1415" t="s">
        <v>58</v>
      </c>
      <c r="M1415" t="s">
        <v>46</v>
      </c>
      <c r="N1415" t="s">
        <v>1271</v>
      </c>
      <c r="O1415">
        <v>12</v>
      </c>
    </row>
    <row r="1416" spans="1:15" hidden="1">
      <c r="A1416">
        <v>60</v>
      </c>
      <c r="B1416" s="26" t="s">
        <v>1269</v>
      </c>
      <c r="C1416">
        <v>345</v>
      </c>
      <c r="D1416">
        <v>345</v>
      </c>
      <c r="E1416">
        <v>1125</v>
      </c>
      <c r="F1416" s="27">
        <v>74.099999999999994</v>
      </c>
      <c r="G1416" s="28">
        <v>41623</v>
      </c>
      <c r="H1416">
        <v>1263</v>
      </c>
      <c r="I1416" t="s">
        <v>1270</v>
      </c>
      <c r="J1416" t="s">
        <v>45</v>
      </c>
      <c r="K1416" s="29" t="s">
        <v>59</v>
      </c>
      <c r="L1416" t="s">
        <v>58</v>
      </c>
      <c r="M1416" t="s">
        <v>46</v>
      </c>
      <c r="N1416" t="s">
        <v>1271</v>
      </c>
      <c r="O1416">
        <v>12</v>
      </c>
    </row>
    <row r="1417" spans="1:15" hidden="1">
      <c r="A1417">
        <v>60</v>
      </c>
      <c r="B1417" s="26" t="s">
        <v>1269</v>
      </c>
      <c r="C1417">
        <v>345</v>
      </c>
      <c r="D1417">
        <v>345</v>
      </c>
      <c r="E1417">
        <v>1125</v>
      </c>
      <c r="F1417" s="27">
        <v>37.049999999999997</v>
      </c>
      <c r="G1417" s="28">
        <v>41623</v>
      </c>
      <c r="H1417">
        <v>1263</v>
      </c>
      <c r="I1417" t="s">
        <v>1270</v>
      </c>
      <c r="J1417" t="s">
        <v>45</v>
      </c>
      <c r="K1417" s="29" t="s">
        <v>59</v>
      </c>
      <c r="L1417" t="s">
        <v>58</v>
      </c>
      <c r="M1417" t="s">
        <v>46</v>
      </c>
      <c r="N1417" t="s">
        <v>1271</v>
      </c>
      <c r="O1417">
        <v>12</v>
      </c>
    </row>
    <row r="1418" spans="1:15" hidden="1">
      <c r="A1418">
        <v>60</v>
      </c>
      <c r="B1418" s="26" t="s">
        <v>1269</v>
      </c>
      <c r="C1418">
        <v>345</v>
      </c>
      <c r="D1418">
        <v>345</v>
      </c>
      <c r="E1418">
        <v>1125</v>
      </c>
      <c r="F1418" s="27">
        <v>148.19999999999999</v>
      </c>
      <c r="G1418" s="28">
        <v>41623</v>
      </c>
      <c r="H1418">
        <v>1263</v>
      </c>
      <c r="I1418" t="s">
        <v>1270</v>
      </c>
      <c r="J1418" t="s">
        <v>45</v>
      </c>
      <c r="K1418" s="29" t="s">
        <v>59</v>
      </c>
      <c r="L1418" t="s">
        <v>58</v>
      </c>
      <c r="M1418" t="s">
        <v>46</v>
      </c>
      <c r="N1418" t="s">
        <v>1271</v>
      </c>
      <c r="O1418">
        <v>12</v>
      </c>
    </row>
    <row r="1419" spans="1:15" hidden="1">
      <c r="A1419">
        <v>60</v>
      </c>
      <c r="B1419" s="26" t="s">
        <v>1269</v>
      </c>
      <c r="C1419">
        <v>345</v>
      </c>
      <c r="D1419">
        <v>345</v>
      </c>
      <c r="E1419">
        <v>1125</v>
      </c>
      <c r="F1419" s="27">
        <v>111.15</v>
      </c>
      <c r="G1419" s="28">
        <v>41623</v>
      </c>
      <c r="H1419">
        <v>1263</v>
      </c>
      <c r="I1419" t="s">
        <v>1270</v>
      </c>
      <c r="J1419" t="s">
        <v>45</v>
      </c>
      <c r="K1419" s="29" t="s">
        <v>59</v>
      </c>
      <c r="L1419" t="s">
        <v>58</v>
      </c>
      <c r="M1419" t="s">
        <v>46</v>
      </c>
      <c r="N1419" t="s">
        <v>1271</v>
      </c>
      <c r="O1419">
        <v>12</v>
      </c>
    </row>
    <row r="1420" spans="1:15" hidden="1">
      <c r="A1420">
        <v>60</v>
      </c>
      <c r="B1420" s="26" t="s">
        <v>1269</v>
      </c>
      <c r="C1420">
        <v>345</v>
      </c>
      <c r="D1420">
        <v>345</v>
      </c>
      <c r="E1420">
        <v>1125</v>
      </c>
      <c r="F1420" s="27">
        <v>111.15</v>
      </c>
      <c r="G1420" s="28">
        <v>41623</v>
      </c>
      <c r="H1420">
        <v>1263</v>
      </c>
      <c r="I1420" t="s">
        <v>1270</v>
      </c>
      <c r="J1420" t="s">
        <v>45</v>
      </c>
      <c r="K1420" s="29" t="s">
        <v>59</v>
      </c>
      <c r="L1420" t="s">
        <v>58</v>
      </c>
      <c r="M1420" t="s">
        <v>46</v>
      </c>
      <c r="N1420" t="s">
        <v>1271</v>
      </c>
      <c r="O1420">
        <v>12</v>
      </c>
    </row>
    <row r="1421" spans="1:15" hidden="1">
      <c r="A1421">
        <v>60</v>
      </c>
      <c r="B1421" s="26" t="s">
        <v>1269</v>
      </c>
      <c r="C1421">
        <v>345</v>
      </c>
      <c r="D1421">
        <v>345</v>
      </c>
      <c r="E1421">
        <v>1125</v>
      </c>
      <c r="F1421" s="27">
        <v>37.049999999999997</v>
      </c>
      <c r="G1421" s="28">
        <v>41623</v>
      </c>
      <c r="H1421">
        <v>1263</v>
      </c>
      <c r="I1421" t="s">
        <v>1270</v>
      </c>
      <c r="J1421" t="s">
        <v>45</v>
      </c>
      <c r="K1421" s="29" t="s">
        <v>59</v>
      </c>
      <c r="L1421" t="s">
        <v>58</v>
      </c>
      <c r="M1421" t="s">
        <v>46</v>
      </c>
      <c r="N1421" t="s">
        <v>1271</v>
      </c>
      <c r="O1421">
        <v>12</v>
      </c>
    </row>
    <row r="1422" spans="1:15" hidden="1">
      <c r="A1422">
        <v>60</v>
      </c>
      <c r="B1422" s="26" t="s">
        <v>1269</v>
      </c>
      <c r="C1422">
        <v>345</v>
      </c>
      <c r="D1422">
        <v>345</v>
      </c>
      <c r="E1422">
        <v>1125</v>
      </c>
      <c r="F1422" s="27">
        <v>37.049999999999997</v>
      </c>
      <c r="G1422" s="28">
        <v>41623</v>
      </c>
      <c r="H1422">
        <v>1263</v>
      </c>
      <c r="I1422" t="s">
        <v>1270</v>
      </c>
      <c r="J1422" t="s">
        <v>45</v>
      </c>
      <c r="K1422" s="29" t="s">
        <v>59</v>
      </c>
      <c r="L1422" t="s">
        <v>58</v>
      </c>
      <c r="M1422" t="s">
        <v>46</v>
      </c>
      <c r="N1422" t="s">
        <v>1271</v>
      </c>
      <c r="O1422">
        <v>12</v>
      </c>
    </row>
    <row r="1423" spans="1:15" hidden="1">
      <c r="A1423">
        <v>60</v>
      </c>
      <c r="B1423" s="26" t="s">
        <v>1269</v>
      </c>
      <c r="C1423">
        <v>345</v>
      </c>
      <c r="D1423">
        <v>345</v>
      </c>
      <c r="E1423">
        <v>1125</v>
      </c>
      <c r="F1423" s="27">
        <v>243</v>
      </c>
      <c r="G1423" s="28">
        <v>41623</v>
      </c>
      <c r="H1423">
        <v>1263</v>
      </c>
      <c r="I1423" t="s">
        <v>1270</v>
      </c>
      <c r="J1423" t="s">
        <v>47</v>
      </c>
      <c r="K1423" s="29" t="s">
        <v>411</v>
      </c>
      <c r="L1423" t="s">
        <v>58</v>
      </c>
      <c r="M1423" t="s">
        <v>46</v>
      </c>
      <c r="N1423" t="s">
        <v>1271</v>
      </c>
      <c r="O1423">
        <v>12</v>
      </c>
    </row>
    <row r="1424" spans="1:15" hidden="1">
      <c r="A1424">
        <v>60</v>
      </c>
      <c r="B1424" s="26" t="s">
        <v>1269</v>
      </c>
      <c r="C1424">
        <v>345</v>
      </c>
      <c r="D1424">
        <v>345</v>
      </c>
      <c r="E1424">
        <v>1130</v>
      </c>
      <c r="F1424" s="27">
        <v>74.099999999999994</v>
      </c>
      <c r="G1424" s="28">
        <v>41623</v>
      </c>
      <c r="H1424">
        <v>1263</v>
      </c>
      <c r="I1424" t="s">
        <v>1270</v>
      </c>
      <c r="J1424" t="s">
        <v>45</v>
      </c>
      <c r="K1424" s="29" t="s">
        <v>59</v>
      </c>
      <c r="L1424" t="s">
        <v>58</v>
      </c>
      <c r="M1424" t="s">
        <v>46</v>
      </c>
      <c r="N1424" t="s">
        <v>1271</v>
      </c>
      <c r="O1424">
        <v>12</v>
      </c>
    </row>
    <row r="1425" spans="1:15" hidden="1">
      <c r="A1425">
        <v>60</v>
      </c>
      <c r="B1425" s="26" t="s">
        <v>1269</v>
      </c>
      <c r="C1425">
        <v>345</v>
      </c>
      <c r="D1425">
        <v>345</v>
      </c>
      <c r="E1425">
        <v>1130</v>
      </c>
      <c r="F1425" s="27">
        <v>37.049999999999997</v>
      </c>
      <c r="G1425" s="28">
        <v>41623</v>
      </c>
      <c r="H1425">
        <v>1263</v>
      </c>
      <c r="I1425" t="s">
        <v>1270</v>
      </c>
      <c r="J1425" t="s">
        <v>45</v>
      </c>
      <c r="K1425" s="29" t="s">
        <v>59</v>
      </c>
      <c r="L1425" t="s">
        <v>58</v>
      </c>
      <c r="M1425" t="s">
        <v>46</v>
      </c>
      <c r="N1425" t="s">
        <v>1271</v>
      </c>
      <c r="O1425">
        <v>12</v>
      </c>
    </row>
    <row r="1426" spans="1:15" hidden="1">
      <c r="A1426">
        <v>60</v>
      </c>
      <c r="B1426" s="26" t="s">
        <v>1269</v>
      </c>
      <c r="C1426">
        <v>345</v>
      </c>
      <c r="D1426">
        <v>345</v>
      </c>
      <c r="E1426">
        <v>1130</v>
      </c>
      <c r="F1426" s="27">
        <v>74.099999999999994</v>
      </c>
      <c r="G1426" s="28">
        <v>41623</v>
      </c>
      <c r="H1426">
        <v>1263</v>
      </c>
      <c r="I1426" t="s">
        <v>1270</v>
      </c>
      <c r="J1426" t="s">
        <v>45</v>
      </c>
      <c r="K1426" s="29" t="s">
        <v>59</v>
      </c>
      <c r="L1426" t="s">
        <v>58</v>
      </c>
      <c r="M1426" t="s">
        <v>46</v>
      </c>
      <c r="N1426" t="s">
        <v>1271</v>
      </c>
      <c r="O1426">
        <v>12</v>
      </c>
    </row>
    <row r="1427" spans="1:15" hidden="1">
      <c r="A1427">
        <v>60</v>
      </c>
      <c r="B1427" s="26" t="s">
        <v>1269</v>
      </c>
      <c r="C1427">
        <v>345</v>
      </c>
      <c r="D1427">
        <v>345</v>
      </c>
      <c r="E1427">
        <v>1130</v>
      </c>
      <c r="F1427" s="27">
        <v>37.049999999999997</v>
      </c>
      <c r="G1427" s="28">
        <v>41623</v>
      </c>
      <c r="H1427">
        <v>1263</v>
      </c>
      <c r="I1427" t="s">
        <v>1270</v>
      </c>
      <c r="J1427" t="s">
        <v>45</v>
      </c>
      <c r="K1427" s="29" t="s">
        <v>59</v>
      </c>
      <c r="L1427" t="s">
        <v>58</v>
      </c>
      <c r="M1427" t="s">
        <v>46</v>
      </c>
      <c r="N1427" t="s">
        <v>1271</v>
      </c>
      <c r="O1427">
        <v>12</v>
      </c>
    </row>
    <row r="1428" spans="1:15" hidden="1">
      <c r="A1428">
        <v>60</v>
      </c>
      <c r="B1428" s="26" t="s">
        <v>1269</v>
      </c>
      <c r="C1428">
        <v>345</v>
      </c>
      <c r="D1428">
        <v>345</v>
      </c>
      <c r="E1428">
        <v>1130</v>
      </c>
      <c r="F1428" s="27">
        <v>37.049999999999997</v>
      </c>
      <c r="G1428" s="28">
        <v>41623</v>
      </c>
      <c r="H1428">
        <v>1263</v>
      </c>
      <c r="I1428" t="s">
        <v>1270</v>
      </c>
      <c r="J1428" t="s">
        <v>45</v>
      </c>
      <c r="K1428" s="29" t="s">
        <v>59</v>
      </c>
      <c r="L1428" t="s">
        <v>58</v>
      </c>
      <c r="M1428" t="s">
        <v>46</v>
      </c>
      <c r="N1428" t="s">
        <v>1271</v>
      </c>
      <c r="O1428">
        <v>12</v>
      </c>
    </row>
    <row r="1429" spans="1:15" hidden="1">
      <c r="A1429">
        <v>60</v>
      </c>
      <c r="B1429" s="26" t="s">
        <v>1269</v>
      </c>
      <c r="C1429">
        <v>345</v>
      </c>
      <c r="D1429">
        <v>345</v>
      </c>
      <c r="E1429">
        <v>1140</v>
      </c>
      <c r="F1429" s="27">
        <v>74.099999999999994</v>
      </c>
      <c r="G1429" s="28">
        <v>41623</v>
      </c>
      <c r="H1429">
        <v>1263</v>
      </c>
      <c r="I1429" t="s">
        <v>1270</v>
      </c>
      <c r="J1429" t="s">
        <v>45</v>
      </c>
      <c r="K1429" s="29" t="s">
        <v>59</v>
      </c>
      <c r="L1429" t="s">
        <v>58</v>
      </c>
      <c r="M1429" t="s">
        <v>46</v>
      </c>
      <c r="N1429" t="s">
        <v>1271</v>
      </c>
      <c r="O1429">
        <v>12</v>
      </c>
    </row>
    <row r="1430" spans="1:15" hidden="1">
      <c r="A1430">
        <v>60</v>
      </c>
      <c r="B1430" s="26" t="s">
        <v>1269</v>
      </c>
      <c r="C1430">
        <v>345</v>
      </c>
      <c r="D1430">
        <v>345</v>
      </c>
      <c r="E1430">
        <v>1140</v>
      </c>
      <c r="F1430" s="27">
        <v>37.049999999999997</v>
      </c>
      <c r="G1430" s="28">
        <v>41623</v>
      </c>
      <c r="H1430">
        <v>1263</v>
      </c>
      <c r="I1430" t="s">
        <v>1270</v>
      </c>
      <c r="J1430" t="s">
        <v>45</v>
      </c>
      <c r="K1430" s="29" t="s">
        <v>59</v>
      </c>
      <c r="L1430" t="s">
        <v>58</v>
      </c>
      <c r="M1430" t="s">
        <v>46</v>
      </c>
      <c r="N1430" t="s">
        <v>1271</v>
      </c>
      <c r="O1430">
        <v>12</v>
      </c>
    </row>
    <row r="1431" spans="1:15" hidden="1">
      <c r="A1431">
        <v>60</v>
      </c>
      <c r="B1431" s="26" t="s">
        <v>1269</v>
      </c>
      <c r="C1431">
        <v>345</v>
      </c>
      <c r="D1431">
        <v>345</v>
      </c>
      <c r="E1431">
        <v>1140</v>
      </c>
      <c r="F1431" s="27">
        <v>37.049999999999997</v>
      </c>
      <c r="G1431" s="28">
        <v>41623</v>
      </c>
      <c r="H1431">
        <v>1263</v>
      </c>
      <c r="I1431" t="s">
        <v>1270</v>
      </c>
      <c r="J1431" t="s">
        <v>45</v>
      </c>
      <c r="K1431" s="29" t="s">
        <v>59</v>
      </c>
      <c r="L1431" t="s">
        <v>58</v>
      </c>
      <c r="M1431" t="s">
        <v>46</v>
      </c>
      <c r="N1431" t="s">
        <v>1271</v>
      </c>
      <c r="O1431">
        <v>12</v>
      </c>
    </row>
    <row r="1432" spans="1:15" hidden="1">
      <c r="A1432">
        <v>60</v>
      </c>
      <c r="B1432" s="26" t="s">
        <v>1269</v>
      </c>
      <c r="C1432">
        <v>345</v>
      </c>
      <c r="D1432">
        <v>345</v>
      </c>
      <c r="E1432">
        <v>1140</v>
      </c>
      <c r="F1432" s="27">
        <v>37.049999999999997</v>
      </c>
      <c r="G1432" s="28">
        <v>41623</v>
      </c>
      <c r="H1432">
        <v>1263</v>
      </c>
      <c r="I1432" t="s">
        <v>1270</v>
      </c>
      <c r="J1432" t="s">
        <v>45</v>
      </c>
      <c r="K1432" s="29" t="s">
        <v>59</v>
      </c>
      <c r="L1432" t="s">
        <v>58</v>
      </c>
      <c r="M1432" t="s">
        <v>46</v>
      </c>
      <c r="N1432" t="s">
        <v>1271</v>
      </c>
      <c r="O1432">
        <v>12</v>
      </c>
    </row>
    <row r="1433" spans="1:15" hidden="1">
      <c r="A1433">
        <v>60</v>
      </c>
      <c r="B1433" s="26" t="s">
        <v>1269</v>
      </c>
      <c r="C1433">
        <v>345</v>
      </c>
      <c r="D1433">
        <v>345</v>
      </c>
      <c r="E1433">
        <v>1140</v>
      </c>
      <c r="F1433" s="27">
        <v>148.19999999999999</v>
      </c>
      <c r="G1433" s="28">
        <v>41623</v>
      </c>
      <c r="H1433">
        <v>1263</v>
      </c>
      <c r="I1433" t="s">
        <v>1270</v>
      </c>
      <c r="J1433" t="s">
        <v>45</v>
      </c>
      <c r="K1433" s="29" t="s">
        <v>59</v>
      </c>
      <c r="L1433" t="s">
        <v>58</v>
      </c>
      <c r="M1433" t="s">
        <v>46</v>
      </c>
      <c r="N1433" t="s">
        <v>1271</v>
      </c>
      <c r="O1433">
        <v>12</v>
      </c>
    </row>
    <row r="1434" spans="1:15" hidden="1">
      <c r="A1434">
        <v>60</v>
      </c>
      <c r="B1434" s="26" t="s">
        <v>1269</v>
      </c>
      <c r="C1434">
        <v>345</v>
      </c>
      <c r="D1434">
        <v>345</v>
      </c>
      <c r="E1434">
        <v>1140</v>
      </c>
      <c r="F1434" s="27">
        <v>74.099999999999994</v>
      </c>
      <c r="G1434" s="28">
        <v>41623</v>
      </c>
      <c r="H1434">
        <v>1263</v>
      </c>
      <c r="I1434" t="s">
        <v>1270</v>
      </c>
      <c r="J1434" t="s">
        <v>45</v>
      </c>
      <c r="K1434" s="29" t="s">
        <v>59</v>
      </c>
      <c r="L1434" t="s">
        <v>58</v>
      </c>
      <c r="M1434" t="s">
        <v>46</v>
      </c>
      <c r="N1434" t="s">
        <v>1271</v>
      </c>
      <c r="O1434">
        <v>12</v>
      </c>
    </row>
    <row r="1435" spans="1:15" hidden="1">
      <c r="A1435">
        <v>60</v>
      </c>
      <c r="B1435" s="26" t="s">
        <v>1269</v>
      </c>
      <c r="C1435">
        <v>345</v>
      </c>
      <c r="D1435">
        <v>345</v>
      </c>
      <c r="E1435">
        <v>1140</v>
      </c>
      <c r="F1435" s="27">
        <v>37.049999999999997</v>
      </c>
      <c r="G1435" s="28">
        <v>41623</v>
      </c>
      <c r="H1435">
        <v>1263</v>
      </c>
      <c r="I1435" t="s">
        <v>1270</v>
      </c>
      <c r="J1435" t="s">
        <v>45</v>
      </c>
      <c r="K1435" s="29" t="s">
        <v>59</v>
      </c>
      <c r="L1435" t="s">
        <v>58</v>
      </c>
      <c r="M1435" t="s">
        <v>46</v>
      </c>
      <c r="N1435" t="s">
        <v>1271</v>
      </c>
      <c r="O1435">
        <v>12</v>
      </c>
    </row>
    <row r="1436" spans="1:15" hidden="1">
      <c r="A1436">
        <v>60</v>
      </c>
      <c r="B1436" s="26" t="s">
        <v>1269</v>
      </c>
      <c r="C1436">
        <v>345</v>
      </c>
      <c r="D1436">
        <v>345</v>
      </c>
      <c r="E1436">
        <v>1140</v>
      </c>
      <c r="F1436" s="27">
        <v>74.099999999999994</v>
      </c>
      <c r="G1436" s="28">
        <v>41623</v>
      </c>
      <c r="H1436">
        <v>1263</v>
      </c>
      <c r="I1436" t="s">
        <v>1270</v>
      </c>
      <c r="J1436" t="s">
        <v>45</v>
      </c>
      <c r="K1436" s="29" t="s">
        <v>59</v>
      </c>
      <c r="L1436" t="s">
        <v>58</v>
      </c>
      <c r="M1436" t="s">
        <v>46</v>
      </c>
      <c r="N1436" t="s">
        <v>1271</v>
      </c>
      <c r="O1436">
        <v>12</v>
      </c>
    </row>
    <row r="1437" spans="1:15" hidden="1">
      <c r="A1437">
        <v>60</v>
      </c>
      <c r="B1437" s="26" t="s">
        <v>1269</v>
      </c>
      <c r="C1437">
        <v>345</v>
      </c>
      <c r="D1437">
        <v>345</v>
      </c>
      <c r="E1437">
        <v>1140</v>
      </c>
      <c r="F1437" s="27">
        <v>148.19999999999999</v>
      </c>
      <c r="G1437" s="28">
        <v>41623</v>
      </c>
      <c r="H1437">
        <v>1263</v>
      </c>
      <c r="I1437" t="s">
        <v>1270</v>
      </c>
      <c r="J1437" t="s">
        <v>45</v>
      </c>
      <c r="K1437" s="29" t="s">
        <v>59</v>
      </c>
      <c r="L1437" t="s">
        <v>58</v>
      </c>
      <c r="M1437" t="s">
        <v>46</v>
      </c>
      <c r="N1437" t="s">
        <v>1271</v>
      </c>
      <c r="O1437">
        <v>12</v>
      </c>
    </row>
    <row r="1438" spans="1:15" hidden="1">
      <c r="A1438">
        <v>60</v>
      </c>
      <c r="B1438" s="26" t="s">
        <v>1269</v>
      </c>
      <c r="C1438">
        <v>345</v>
      </c>
      <c r="D1438">
        <v>345</v>
      </c>
      <c r="E1438">
        <v>1140</v>
      </c>
      <c r="F1438" s="27">
        <v>37.049999999999997</v>
      </c>
      <c r="G1438" s="28">
        <v>41623</v>
      </c>
      <c r="H1438">
        <v>1263</v>
      </c>
      <c r="I1438" t="s">
        <v>1270</v>
      </c>
      <c r="J1438" t="s">
        <v>45</v>
      </c>
      <c r="K1438" s="29" t="s">
        <v>59</v>
      </c>
      <c r="L1438" t="s">
        <v>58</v>
      </c>
      <c r="M1438" t="s">
        <v>46</v>
      </c>
      <c r="N1438" t="s">
        <v>1271</v>
      </c>
      <c r="O1438">
        <v>12</v>
      </c>
    </row>
    <row r="1439" spans="1:15" hidden="1">
      <c r="A1439">
        <v>60</v>
      </c>
      <c r="B1439" s="26" t="s">
        <v>1269</v>
      </c>
      <c r="C1439">
        <v>345</v>
      </c>
      <c r="D1439">
        <v>345</v>
      </c>
      <c r="E1439">
        <v>1140</v>
      </c>
      <c r="F1439" s="27">
        <v>37.049999999999997</v>
      </c>
      <c r="G1439" s="28">
        <v>41623</v>
      </c>
      <c r="H1439">
        <v>1263</v>
      </c>
      <c r="I1439" t="s">
        <v>1270</v>
      </c>
      <c r="J1439" t="s">
        <v>45</v>
      </c>
      <c r="K1439" s="29" t="s">
        <v>59</v>
      </c>
      <c r="L1439" t="s">
        <v>58</v>
      </c>
      <c r="M1439" t="s">
        <v>46</v>
      </c>
      <c r="N1439" t="s">
        <v>1271</v>
      </c>
      <c r="O1439">
        <v>12</v>
      </c>
    </row>
    <row r="1440" spans="1:15" hidden="1">
      <c r="A1440">
        <v>60</v>
      </c>
      <c r="B1440" s="26" t="s">
        <v>1269</v>
      </c>
      <c r="C1440">
        <v>345</v>
      </c>
      <c r="D1440">
        <v>345</v>
      </c>
      <c r="E1440">
        <v>1125</v>
      </c>
      <c r="F1440" s="27">
        <v>148.19999999999999</v>
      </c>
      <c r="G1440" s="28">
        <v>41618</v>
      </c>
      <c r="H1440">
        <v>1266</v>
      </c>
      <c r="I1440" t="s">
        <v>1270</v>
      </c>
      <c r="J1440" t="s">
        <v>48</v>
      </c>
      <c r="K1440" s="29" t="s">
        <v>409</v>
      </c>
      <c r="L1440" t="s">
        <v>58</v>
      </c>
      <c r="M1440" t="s">
        <v>46</v>
      </c>
      <c r="N1440" t="s">
        <v>1271</v>
      </c>
      <c r="O1440">
        <v>12</v>
      </c>
    </row>
    <row r="1441" spans="1:15" hidden="1">
      <c r="A1441">
        <v>60</v>
      </c>
      <c r="B1441" s="26" t="s">
        <v>1269</v>
      </c>
      <c r="C1441">
        <v>345</v>
      </c>
      <c r="D1441">
        <v>345</v>
      </c>
      <c r="E1441">
        <v>1125</v>
      </c>
      <c r="F1441" s="27">
        <v>37.049999999999997</v>
      </c>
      <c r="G1441" s="28">
        <v>41618</v>
      </c>
      <c r="H1441">
        <v>1266</v>
      </c>
      <c r="I1441" t="s">
        <v>1270</v>
      </c>
      <c r="J1441" t="s">
        <v>48</v>
      </c>
      <c r="K1441" s="29" t="s">
        <v>409</v>
      </c>
      <c r="L1441" t="s">
        <v>58</v>
      </c>
      <c r="M1441" t="s">
        <v>46</v>
      </c>
      <c r="N1441" t="s">
        <v>1271</v>
      </c>
      <c r="O1441">
        <v>12</v>
      </c>
    </row>
    <row r="1442" spans="1:15" hidden="1">
      <c r="A1442">
        <v>60</v>
      </c>
      <c r="B1442" s="26" t="s">
        <v>1269</v>
      </c>
      <c r="C1442">
        <v>345</v>
      </c>
      <c r="D1442">
        <v>345</v>
      </c>
      <c r="E1442">
        <v>1125</v>
      </c>
      <c r="F1442" s="27">
        <v>37.049999999999997</v>
      </c>
      <c r="G1442" s="28">
        <v>41618</v>
      </c>
      <c r="H1442">
        <v>1266</v>
      </c>
      <c r="I1442" t="s">
        <v>1270</v>
      </c>
      <c r="J1442" t="s">
        <v>48</v>
      </c>
      <c r="K1442" s="29" t="s">
        <v>409</v>
      </c>
      <c r="L1442" t="s">
        <v>58</v>
      </c>
      <c r="M1442" t="s">
        <v>46</v>
      </c>
      <c r="N1442" t="s">
        <v>1271</v>
      </c>
      <c r="O1442">
        <v>12</v>
      </c>
    </row>
    <row r="1443" spans="1:15" hidden="1">
      <c r="A1443">
        <v>60</v>
      </c>
      <c r="B1443" s="26" t="s">
        <v>1269</v>
      </c>
      <c r="C1443">
        <v>345</v>
      </c>
      <c r="D1443">
        <v>345</v>
      </c>
      <c r="E1443">
        <v>1125</v>
      </c>
      <c r="F1443" s="27">
        <v>148.19999999999999</v>
      </c>
      <c r="G1443" s="28">
        <v>41618</v>
      </c>
      <c r="H1443">
        <v>1266</v>
      </c>
      <c r="I1443" t="s">
        <v>1270</v>
      </c>
      <c r="J1443" t="s">
        <v>48</v>
      </c>
      <c r="K1443" s="29" t="s">
        <v>409</v>
      </c>
      <c r="L1443" t="s">
        <v>58</v>
      </c>
      <c r="M1443" t="s">
        <v>46</v>
      </c>
      <c r="N1443" t="s">
        <v>1271</v>
      </c>
      <c r="O1443">
        <v>12</v>
      </c>
    </row>
    <row r="1444" spans="1:15" hidden="1">
      <c r="A1444">
        <v>60</v>
      </c>
      <c r="B1444" s="26" t="s">
        <v>1269</v>
      </c>
      <c r="C1444">
        <v>345</v>
      </c>
      <c r="D1444">
        <v>345</v>
      </c>
      <c r="E1444">
        <v>1130</v>
      </c>
      <c r="F1444" s="27">
        <v>37.049999999999997</v>
      </c>
      <c r="G1444" s="28">
        <v>41618</v>
      </c>
      <c r="H1444">
        <v>1266</v>
      </c>
      <c r="I1444" t="s">
        <v>1270</v>
      </c>
      <c r="J1444" t="s">
        <v>48</v>
      </c>
      <c r="K1444" s="29" t="s">
        <v>410</v>
      </c>
      <c r="L1444" t="s">
        <v>58</v>
      </c>
      <c r="M1444" t="s">
        <v>46</v>
      </c>
      <c r="N1444" t="s">
        <v>1271</v>
      </c>
      <c r="O1444">
        <v>12</v>
      </c>
    </row>
    <row r="1445" spans="1:15" hidden="1">
      <c r="A1445">
        <v>60</v>
      </c>
      <c r="B1445" s="26" t="s">
        <v>1269</v>
      </c>
      <c r="C1445">
        <v>345</v>
      </c>
      <c r="D1445">
        <v>345</v>
      </c>
      <c r="E1445">
        <v>1125</v>
      </c>
      <c r="F1445" s="27">
        <v>74.099999999999994</v>
      </c>
      <c r="G1445" s="28">
        <v>41639</v>
      </c>
      <c r="H1445">
        <v>1269</v>
      </c>
      <c r="I1445" t="s">
        <v>1270</v>
      </c>
      <c r="J1445" t="s">
        <v>45</v>
      </c>
      <c r="K1445" s="29" t="s">
        <v>59</v>
      </c>
      <c r="L1445" t="s">
        <v>58</v>
      </c>
      <c r="M1445" t="s">
        <v>46</v>
      </c>
      <c r="N1445" t="s">
        <v>1271</v>
      </c>
      <c r="O1445">
        <v>12</v>
      </c>
    </row>
    <row r="1446" spans="1:15" hidden="1">
      <c r="A1446">
        <v>60</v>
      </c>
      <c r="B1446" s="26" t="s">
        <v>1269</v>
      </c>
      <c r="C1446">
        <v>345</v>
      </c>
      <c r="D1446">
        <v>345</v>
      </c>
      <c r="E1446">
        <v>1125</v>
      </c>
      <c r="F1446" s="27">
        <v>74.099999999999994</v>
      </c>
      <c r="G1446" s="28">
        <v>41639</v>
      </c>
      <c r="H1446">
        <v>1269</v>
      </c>
      <c r="I1446" t="s">
        <v>1270</v>
      </c>
      <c r="J1446" t="s">
        <v>45</v>
      </c>
      <c r="K1446" s="29" t="s">
        <v>59</v>
      </c>
      <c r="L1446" t="s">
        <v>58</v>
      </c>
      <c r="M1446" t="s">
        <v>46</v>
      </c>
      <c r="N1446" t="s">
        <v>1271</v>
      </c>
      <c r="O1446">
        <v>12</v>
      </c>
    </row>
    <row r="1447" spans="1:15" hidden="1">
      <c r="A1447">
        <v>60</v>
      </c>
      <c r="B1447" s="26" t="s">
        <v>1269</v>
      </c>
      <c r="C1447">
        <v>345</v>
      </c>
      <c r="D1447">
        <v>345</v>
      </c>
      <c r="E1447">
        <v>1125</v>
      </c>
      <c r="F1447" s="27">
        <v>111.15</v>
      </c>
      <c r="G1447" s="28">
        <v>41639</v>
      </c>
      <c r="H1447">
        <v>1269</v>
      </c>
      <c r="I1447" t="s">
        <v>1270</v>
      </c>
      <c r="J1447" t="s">
        <v>45</v>
      </c>
      <c r="K1447" s="29" t="s">
        <v>59</v>
      </c>
      <c r="L1447" t="s">
        <v>58</v>
      </c>
      <c r="M1447" t="s">
        <v>46</v>
      </c>
      <c r="N1447" t="s">
        <v>1271</v>
      </c>
      <c r="O1447">
        <v>12</v>
      </c>
    </row>
    <row r="1448" spans="1:15" hidden="1">
      <c r="A1448">
        <v>60</v>
      </c>
      <c r="B1448" s="26" t="s">
        <v>1269</v>
      </c>
      <c r="C1448">
        <v>345</v>
      </c>
      <c r="D1448">
        <v>345</v>
      </c>
      <c r="E1448">
        <v>1125</v>
      </c>
      <c r="F1448" s="27">
        <v>74.099999999999994</v>
      </c>
      <c r="G1448" s="28">
        <v>41639</v>
      </c>
      <c r="H1448">
        <v>1269</v>
      </c>
      <c r="I1448" t="s">
        <v>1270</v>
      </c>
      <c r="J1448" t="s">
        <v>45</v>
      </c>
      <c r="K1448" s="29" t="s">
        <v>59</v>
      </c>
      <c r="L1448" t="s">
        <v>58</v>
      </c>
      <c r="M1448" t="s">
        <v>46</v>
      </c>
      <c r="N1448" t="s">
        <v>1271</v>
      </c>
      <c r="O1448">
        <v>12</v>
      </c>
    </row>
    <row r="1449" spans="1:15" hidden="1">
      <c r="A1449">
        <v>60</v>
      </c>
      <c r="B1449" s="26" t="s">
        <v>1269</v>
      </c>
      <c r="C1449">
        <v>345</v>
      </c>
      <c r="D1449">
        <v>345</v>
      </c>
      <c r="E1449">
        <v>1125</v>
      </c>
      <c r="F1449" s="27">
        <v>74.099999999999994</v>
      </c>
      <c r="G1449" s="28">
        <v>41639</v>
      </c>
      <c r="H1449">
        <v>1269</v>
      </c>
      <c r="I1449" t="s">
        <v>1270</v>
      </c>
      <c r="J1449" t="s">
        <v>45</v>
      </c>
      <c r="K1449" s="29" t="s">
        <v>59</v>
      </c>
      <c r="L1449" t="s">
        <v>58</v>
      </c>
      <c r="M1449" t="s">
        <v>46</v>
      </c>
      <c r="N1449" t="s">
        <v>1271</v>
      </c>
      <c r="O1449">
        <v>12</v>
      </c>
    </row>
    <row r="1450" spans="1:15" hidden="1">
      <c r="A1450">
        <v>60</v>
      </c>
      <c r="B1450" s="26" t="s">
        <v>1269</v>
      </c>
      <c r="C1450">
        <v>345</v>
      </c>
      <c r="D1450">
        <v>345</v>
      </c>
      <c r="E1450">
        <v>1125</v>
      </c>
      <c r="F1450" s="27">
        <v>81</v>
      </c>
      <c r="G1450" s="28">
        <v>41639</v>
      </c>
      <c r="H1450">
        <v>1269</v>
      </c>
      <c r="I1450" t="s">
        <v>1270</v>
      </c>
      <c r="J1450" t="s">
        <v>47</v>
      </c>
      <c r="K1450" s="29" t="s">
        <v>408</v>
      </c>
      <c r="L1450" t="s">
        <v>58</v>
      </c>
      <c r="M1450" t="s">
        <v>46</v>
      </c>
      <c r="N1450" t="s">
        <v>1271</v>
      </c>
      <c r="O1450">
        <v>12</v>
      </c>
    </row>
    <row r="1451" spans="1:15" hidden="1">
      <c r="A1451">
        <v>60</v>
      </c>
      <c r="B1451" s="26" t="s">
        <v>1269</v>
      </c>
      <c r="C1451">
        <v>345</v>
      </c>
      <c r="D1451">
        <v>345</v>
      </c>
      <c r="E1451">
        <v>1125</v>
      </c>
      <c r="F1451" s="27">
        <v>74.099999999999994</v>
      </c>
      <c r="G1451" s="28">
        <v>41639</v>
      </c>
      <c r="H1451">
        <v>1269</v>
      </c>
      <c r="I1451" t="s">
        <v>1270</v>
      </c>
      <c r="J1451" t="s">
        <v>45</v>
      </c>
      <c r="K1451" s="29" t="s">
        <v>59</v>
      </c>
      <c r="L1451" t="s">
        <v>58</v>
      </c>
      <c r="M1451" t="s">
        <v>46</v>
      </c>
      <c r="N1451" t="s">
        <v>1271</v>
      </c>
      <c r="O1451">
        <v>12</v>
      </c>
    </row>
    <row r="1452" spans="1:15" hidden="1">
      <c r="A1452">
        <v>60</v>
      </c>
      <c r="B1452" s="26" t="s">
        <v>1269</v>
      </c>
      <c r="C1452">
        <v>345</v>
      </c>
      <c r="D1452">
        <v>345</v>
      </c>
      <c r="E1452">
        <v>1125</v>
      </c>
      <c r="F1452" s="27">
        <v>37.049999999999997</v>
      </c>
      <c r="G1452" s="28">
        <v>41639</v>
      </c>
      <c r="H1452">
        <v>1269</v>
      </c>
      <c r="I1452" t="s">
        <v>1270</v>
      </c>
      <c r="J1452" t="s">
        <v>45</v>
      </c>
      <c r="K1452" s="29" t="s">
        <v>59</v>
      </c>
      <c r="L1452" t="s">
        <v>58</v>
      </c>
      <c r="M1452" t="s">
        <v>46</v>
      </c>
      <c r="N1452" t="s">
        <v>1271</v>
      </c>
      <c r="O1452">
        <v>12</v>
      </c>
    </row>
    <row r="1453" spans="1:15" hidden="1">
      <c r="A1453">
        <v>60</v>
      </c>
      <c r="B1453" s="26" t="s">
        <v>1269</v>
      </c>
      <c r="C1453">
        <v>345</v>
      </c>
      <c r="D1453">
        <v>345</v>
      </c>
      <c r="E1453">
        <v>1130</v>
      </c>
      <c r="F1453" s="27">
        <v>74.099999999999994</v>
      </c>
      <c r="G1453" s="28">
        <v>41639</v>
      </c>
      <c r="H1453">
        <v>1269</v>
      </c>
      <c r="I1453" t="s">
        <v>1270</v>
      </c>
      <c r="J1453" t="s">
        <v>45</v>
      </c>
      <c r="K1453" s="29" t="s">
        <v>59</v>
      </c>
      <c r="L1453" t="s">
        <v>58</v>
      </c>
      <c r="M1453" t="s">
        <v>46</v>
      </c>
      <c r="N1453" t="s">
        <v>1271</v>
      </c>
      <c r="O1453">
        <v>12</v>
      </c>
    </row>
    <row r="1454" spans="1:15" hidden="1">
      <c r="A1454">
        <v>60</v>
      </c>
      <c r="B1454" s="26" t="s">
        <v>1269</v>
      </c>
      <c r="C1454">
        <v>345</v>
      </c>
      <c r="D1454">
        <v>345</v>
      </c>
      <c r="E1454">
        <v>1130</v>
      </c>
      <c r="F1454" s="27">
        <v>74.099999999999994</v>
      </c>
      <c r="G1454" s="28">
        <v>41639</v>
      </c>
      <c r="H1454">
        <v>1269</v>
      </c>
      <c r="I1454" t="s">
        <v>1270</v>
      </c>
      <c r="J1454" t="s">
        <v>45</v>
      </c>
      <c r="K1454" s="29" t="s">
        <v>59</v>
      </c>
      <c r="L1454" t="s">
        <v>58</v>
      </c>
      <c r="M1454" t="s">
        <v>46</v>
      </c>
      <c r="N1454" t="s">
        <v>1271</v>
      </c>
      <c r="O1454">
        <v>12</v>
      </c>
    </row>
    <row r="1455" spans="1:15" hidden="1">
      <c r="A1455">
        <v>60</v>
      </c>
      <c r="B1455" s="26" t="s">
        <v>1269</v>
      </c>
      <c r="C1455">
        <v>345</v>
      </c>
      <c r="D1455">
        <v>345</v>
      </c>
      <c r="E1455">
        <v>1130</v>
      </c>
      <c r="F1455" s="27">
        <v>74.099999999999994</v>
      </c>
      <c r="G1455" s="28">
        <v>41639</v>
      </c>
      <c r="H1455">
        <v>1269</v>
      </c>
      <c r="I1455" t="s">
        <v>1270</v>
      </c>
      <c r="J1455" t="s">
        <v>45</v>
      </c>
      <c r="K1455" s="29" t="s">
        <v>59</v>
      </c>
      <c r="L1455" t="s">
        <v>58</v>
      </c>
      <c r="M1455" t="s">
        <v>46</v>
      </c>
      <c r="N1455" t="s">
        <v>1271</v>
      </c>
      <c r="O1455">
        <v>12</v>
      </c>
    </row>
    <row r="1456" spans="1:15" hidden="1">
      <c r="A1456">
        <v>60</v>
      </c>
      <c r="B1456" s="26" t="s">
        <v>1269</v>
      </c>
      <c r="C1456">
        <v>345</v>
      </c>
      <c r="D1456">
        <v>345</v>
      </c>
      <c r="E1456">
        <v>1130</v>
      </c>
      <c r="F1456" s="27">
        <v>148.19999999999999</v>
      </c>
      <c r="G1456" s="28">
        <v>41639</v>
      </c>
      <c r="H1456">
        <v>1269</v>
      </c>
      <c r="I1456" t="s">
        <v>1270</v>
      </c>
      <c r="J1456" t="s">
        <v>45</v>
      </c>
      <c r="K1456" s="29" t="s">
        <v>59</v>
      </c>
      <c r="L1456" t="s">
        <v>58</v>
      </c>
      <c r="M1456" t="s">
        <v>46</v>
      </c>
      <c r="N1456" t="s">
        <v>1271</v>
      </c>
      <c r="O1456">
        <v>12</v>
      </c>
    </row>
    <row r="1457" spans="1:15" hidden="1">
      <c r="A1457">
        <v>60</v>
      </c>
      <c r="B1457" s="26" t="s">
        <v>1269</v>
      </c>
      <c r="C1457">
        <v>345</v>
      </c>
      <c r="D1457">
        <v>345</v>
      </c>
      <c r="E1457">
        <v>1130</v>
      </c>
      <c r="F1457" s="27">
        <v>74.099999999999994</v>
      </c>
      <c r="G1457" s="28">
        <v>41639</v>
      </c>
      <c r="H1457">
        <v>1269</v>
      </c>
      <c r="I1457" t="s">
        <v>1270</v>
      </c>
      <c r="J1457" t="s">
        <v>45</v>
      </c>
      <c r="K1457" s="29" t="s">
        <v>59</v>
      </c>
      <c r="L1457" t="s">
        <v>58</v>
      </c>
      <c r="M1457" t="s">
        <v>46</v>
      </c>
      <c r="N1457" t="s">
        <v>1271</v>
      </c>
      <c r="O1457">
        <v>12</v>
      </c>
    </row>
    <row r="1458" spans="1:15" hidden="1">
      <c r="A1458">
        <v>60</v>
      </c>
      <c r="B1458" s="26" t="s">
        <v>1269</v>
      </c>
      <c r="C1458">
        <v>345</v>
      </c>
      <c r="D1458">
        <v>345</v>
      </c>
      <c r="E1458">
        <v>1130</v>
      </c>
      <c r="F1458" s="27">
        <v>74.099999999999994</v>
      </c>
      <c r="G1458" s="28">
        <v>41639</v>
      </c>
      <c r="H1458">
        <v>1269</v>
      </c>
      <c r="I1458" t="s">
        <v>1270</v>
      </c>
      <c r="J1458" t="s">
        <v>45</v>
      </c>
      <c r="K1458" s="29" t="s">
        <v>59</v>
      </c>
      <c r="L1458" t="s">
        <v>58</v>
      </c>
      <c r="M1458" t="s">
        <v>46</v>
      </c>
      <c r="N1458" t="s">
        <v>1271</v>
      </c>
      <c r="O1458">
        <v>12</v>
      </c>
    </row>
    <row r="1459" spans="1:15" hidden="1">
      <c r="A1459">
        <v>60</v>
      </c>
      <c r="B1459" s="26" t="s">
        <v>1269</v>
      </c>
      <c r="C1459">
        <v>345</v>
      </c>
      <c r="D1459">
        <v>345</v>
      </c>
      <c r="E1459">
        <v>1140</v>
      </c>
      <c r="F1459" s="27">
        <v>74.099999999999994</v>
      </c>
      <c r="G1459" s="28">
        <v>41639</v>
      </c>
      <c r="H1459">
        <v>1269</v>
      </c>
      <c r="I1459" t="s">
        <v>1270</v>
      </c>
      <c r="J1459" t="s">
        <v>45</v>
      </c>
      <c r="K1459" s="29" t="s">
        <v>59</v>
      </c>
      <c r="L1459" t="s">
        <v>58</v>
      </c>
      <c r="M1459" t="s">
        <v>46</v>
      </c>
      <c r="N1459" t="s">
        <v>1271</v>
      </c>
      <c r="O1459">
        <v>12</v>
      </c>
    </row>
    <row r="1460" spans="1:15" hidden="1">
      <c r="A1460">
        <v>60</v>
      </c>
      <c r="B1460" s="26" t="s">
        <v>1269</v>
      </c>
      <c r="C1460">
        <v>345</v>
      </c>
      <c r="D1460">
        <v>345</v>
      </c>
      <c r="E1460">
        <v>1310</v>
      </c>
      <c r="F1460" s="27">
        <v>74.099999999999994</v>
      </c>
      <c r="G1460" s="28">
        <v>41639</v>
      </c>
      <c r="H1460">
        <v>1269</v>
      </c>
      <c r="I1460" t="s">
        <v>1270</v>
      </c>
      <c r="J1460" t="s">
        <v>45</v>
      </c>
      <c r="K1460" s="29" t="s">
        <v>59</v>
      </c>
      <c r="L1460" t="s">
        <v>58</v>
      </c>
      <c r="M1460" t="s">
        <v>46</v>
      </c>
      <c r="N1460" t="s">
        <v>1271</v>
      </c>
      <c r="O1460">
        <v>12</v>
      </c>
    </row>
    <row r="1461" spans="1:15" hidden="1">
      <c r="A1461">
        <v>60</v>
      </c>
      <c r="B1461" s="26" t="s">
        <v>1269</v>
      </c>
      <c r="C1461">
        <v>345</v>
      </c>
      <c r="D1461">
        <v>345</v>
      </c>
      <c r="E1461">
        <v>1310</v>
      </c>
      <c r="F1461" s="27">
        <v>74.099999999999994</v>
      </c>
      <c r="G1461" s="28">
        <v>41639</v>
      </c>
      <c r="H1461">
        <v>1269</v>
      </c>
      <c r="I1461" t="s">
        <v>1270</v>
      </c>
      <c r="J1461" t="s">
        <v>45</v>
      </c>
      <c r="K1461" s="29" t="s">
        <v>59</v>
      </c>
      <c r="L1461" t="s">
        <v>58</v>
      </c>
      <c r="M1461" t="s">
        <v>46</v>
      </c>
      <c r="N1461" t="s">
        <v>1271</v>
      </c>
      <c r="O1461">
        <v>12</v>
      </c>
    </row>
    <row r="1462" spans="1:15" hidden="1">
      <c r="A1462">
        <v>60</v>
      </c>
      <c r="B1462" s="26" t="s">
        <v>1269</v>
      </c>
      <c r="C1462">
        <v>345</v>
      </c>
      <c r="D1462">
        <v>345</v>
      </c>
      <c r="E1462">
        <v>1310</v>
      </c>
      <c r="F1462" s="27">
        <v>37.049999999999997</v>
      </c>
      <c r="G1462" s="28">
        <v>41639</v>
      </c>
      <c r="H1462">
        <v>1269</v>
      </c>
      <c r="I1462" t="s">
        <v>1270</v>
      </c>
      <c r="J1462" t="s">
        <v>45</v>
      </c>
      <c r="K1462" s="29" t="s">
        <v>59</v>
      </c>
      <c r="L1462" t="s">
        <v>58</v>
      </c>
      <c r="M1462" t="s">
        <v>46</v>
      </c>
      <c r="N1462" t="s">
        <v>1271</v>
      </c>
      <c r="O1462">
        <v>12</v>
      </c>
    </row>
    <row r="1463" spans="1:15" hidden="1">
      <c r="A1463">
        <v>60</v>
      </c>
      <c r="B1463" s="26" t="s">
        <v>1269</v>
      </c>
      <c r="C1463">
        <v>345</v>
      </c>
      <c r="D1463">
        <v>345</v>
      </c>
      <c r="E1463">
        <v>1310</v>
      </c>
      <c r="F1463" s="27">
        <v>111.15</v>
      </c>
      <c r="G1463" s="28">
        <v>41639</v>
      </c>
      <c r="H1463">
        <v>1269</v>
      </c>
      <c r="I1463" t="s">
        <v>1270</v>
      </c>
      <c r="J1463" t="s">
        <v>45</v>
      </c>
      <c r="K1463" s="29" t="s">
        <v>59</v>
      </c>
      <c r="L1463" t="s">
        <v>58</v>
      </c>
      <c r="M1463" t="s">
        <v>46</v>
      </c>
      <c r="N1463" t="s">
        <v>1271</v>
      </c>
      <c r="O1463">
        <v>12</v>
      </c>
    </row>
    <row r="1464" spans="1:15" hidden="1">
      <c r="A1464">
        <v>60</v>
      </c>
      <c r="B1464" s="26" t="s">
        <v>1269</v>
      </c>
      <c r="C1464">
        <v>345</v>
      </c>
      <c r="D1464">
        <v>345</v>
      </c>
      <c r="E1464">
        <v>1055</v>
      </c>
      <c r="F1464" s="27">
        <v>92.63</v>
      </c>
      <c r="G1464" s="28">
        <v>41632</v>
      </c>
      <c r="H1464">
        <v>1272</v>
      </c>
      <c r="I1464" t="s">
        <v>1270</v>
      </c>
      <c r="J1464" t="s">
        <v>57</v>
      </c>
      <c r="K1464" s="29" t="s">
        <v>405</v>
      </c>
      <c r="L1464" t="s">
        <v>58</v>
      </c>
      <c r="M1464" t="s">
        <v>46</v>
      </c>
      <c r="N1464" t="s">
        <v>1271</v>
      </c>
      <c r="O1464">
        <v>12</v>
      </c>
    </row>
    <row r="1465" spans="1:15" hidden="1">
      <c r="A1465">
        <v>60</v>
      </c>
      <c r="B1465" s="26" t="s">
        <v>1269</v>
      </c>
      <c r="C1465">
        <v>345</v>
      </c>
      <c r="D1465">
        <v>345</v>
      </c>
      <c r="E1465">
        <v>1115</v>
      </c>
      <c r="F1465" s="27">
        <v>74.099999999999994</v>
      </c>
      <c r="G1465" s="28">
        <v>41632</v>
      </c>
      <c r="H1465">
        <v>1272</v>
      </c>
      <c r="I1465" t="s">
        <v>1270</v>
      </c>
      <c r="J1465" t="s">
        <v>49</v>
      </c>
      <c r="K1465" s="29" t="s">
        <v>404</v>
      </c>
      <c r="L1465" t="s">
        <v>58</v>
      </c>
      <c r="M1465" t="s">
        <v>46</v>
      </c>
      <c r="N1465" t="s">
        <v>1271</v>
      </c>
      <c r="O1465">
        <v>12</v>
      </c>
    </row>
    <row r="1466" spans="1:15" hidden="1">
      <c r="A1466">
        <v>60</v>
      </c>
      <c r="B1466" s="26" t="s">
        <v>1269</v>
      </c>
      <c r="C1466">
        <v>345</v>
      </c>
      <c r="D1466">
        <v>345</v>
      </c>
      <c r="E1466">
        <v>1115</v>
      </c>
      <c r="F1466" s="27">
        <v>111.15</v>
      </c>
      <c r="G1466" s="28">
        <v>41632</v>
      </c>
      <c r="H1466">
        <v>1272</v>
      </c>
      <c r="I1466" t="s">
        <v>1270</v>
      </c>
      <c r="J1466" t="s">
        <v>57</v>
      </c>
      <c r="K1466" s="29" t="s">
        <v>403</v>
      </c>
      <c r="L1466" t="s">
        <v>58</v>
      </c>
      <c r="M1466" t="s">
        <v>46</v>
      </c>
      <c r="N1466" t="s">
        <v>1271</v>
      </c>
      <c r="O1466">
        <v>12</v>
      </c>
    </row>
    <row r="1467" spans="1:15" hidden="1">
      <c r="A1467">
        <v>60</v>
      </c>
      <c r="B1467" s="26" t="s">
        <v>1269</v>
      </c>
      <c r="C1467">
        <v>345</v>
      </c>
      <c r="D1467">
        <v>345</v>
      </c>
      <c r="E1467">
        <v>1115</v>
      </c>
      <c r="F1467" s="27">
        <v>111.15</v>
      </c>
      <c r="G1467" s="28">
        <v>41632</v>
      </c>
      <c r="H1467">
        <v>1272</v>
      </c>
      <c r="I1467" t="s">
        <v>1270</v>
      </c>
      <c r="J1467" t="s">
        <v>57</v>
      </c>
      <c r="K1467" s="29" t="s">
        <v>402</v>
      </c>
      <c r="L1467" t="s">
        <v>58</v>
      </c>
      <c r="M1467" t="s">
        <v>46</v>
      </c>
      <c r="N1467" t="s">
        <v>1271</v>
      </c>
      <c r="O1467">
        <v>12</v>
      </c>
    </row>
    <row r="1468" spans="1:15" hidden="1">
      <c r="A1468">
        <v>60</v>
      </c>
      <c r="B1468" s="26" t="s">
        <v>1269</v>
      </c>
      <c r="C1468">
        <v>345</v>
      </c>
      <c r="D1468">
        <v>345</v>
      </c>
      <c r="E1468">
        <v>1115</v>
      </c>
      <c r="F1468" s="27">
        <v>111.15</v>
      </c>
      <c r="G1468" s="28">
        <v>41632</v>
      </c>
      <c r="H1468">
        <v>1272</v>
      </c>
      <c r="I1468" t="s">
        <v>1270</v>
      </c>
      <c r="J1468" t="s">
        <v>53</v>
      </c>
      <c r="K1468" s="29" t="s">
        <v>401</v>
      </c>
      <c r="L1468" t="s">
        <v>58</v>
      </c>
      <c r="M1468" t="s">
        <v>46</v>
      </c>
      <c r="N1468" t="s">
        <v>1271</v>
      </c>
      <c r="O1468">
        <v>12</v>
      </c>
    </row>
    <row r="1469" spans="1:15" hidden="1">
      <c r="A1469">
        <v>60</v>
      </c>
      <c r="B1469" s="26" t="s">
        <v>1269</v>
      </c>
      <c r="C1469">
        <v>345</v>
      </c>
      <c r="D1469">
        <v>345</v>
      </c>
      <c r="E1469">
        <v>1115</v>
      </c>
      <c r="F1469" s="27">
        <v>74.099999999999994</v>
      </c>
      <c r="G1469" s="28">
        <v>41632</v>
      </c>
      <c r="H1469">
        <v>1272</v>
      </c>
      <c r="I1469" t="s">
        <v>1270</v>
      </c>
      <c r="J1469" t="s">
        <v>53</v>
      </c>
      <c r="K1469" s="29" t="s">
        <v>400</v>
      </c>
      <c r="L1469" t="s">
        <v>58</v>
      </c>
      <c r="M1469" t="s">
        <v>46</v>
      </c>
      <c r="N1469" t="s">
        <v>1271</v>
      </c>
      <c r="O1469">
        <v>12</v>
      </c>
    </row>
    <row r="1470" spans="1:15" hidden="1">
      <c r="A1470">
        <v>60</v>
      </c>
      <c r="B1470" s="26" t="s">
        <v>1269</v>
      </c>
      <c r="C1470">
        <v>345</v>
      </c>
      <c r="D1470">
        <v>345</v>
      </c>
      <c r="E1470">
        <v>1120</v>
      </c>
      <c r="F1470" s="27">
        <v>37.049999999999997</v>
      </c>
      <c r="G1470" s="28">
        <v>41632</v>
      </c>
      <c r="H1470">
        <v>1272</v>
      </c>
      <c r="I1470" t="s">
        <v>1270</v>
      </c>
      <c r="J1470" t="s">
        <v>55</v>
      </c>
      <c r="K1470" s="29" t="s">
        <v>59</v>
      </c>
      <c r="L1470" t="s">
        <v>58</v>
      </c>
      <c r="M1470" t="s">
        <v>46</v>
      </c>
      <c r="N1470" t="s">
        <v>1271</v>
      </c>
      <c r="O1470">
        <v>12</v>
      </c>
    </row>
    <row r="1471" spans="1:15" hidden="1">
      <c r="A1471">
        <v>60</v>
      </c>
      <c r="B1471" s="26" t="s">
        <v>1269</v>
      </c>
      <c r="C1471">
        <v>345</v>
      </c>
      <c r="D1471">
        <v>345</v>
      </c>
      <c r="E1471">
        <v>1120</v>
      </c>
      <c r="F1471" s="27">
        <v>37.049999999999997</v>
      </c>
      <c r="G1471" s="28">
        <v>41632</v>
      </c>
      <c r="H1471">
        <v>1272</v>
      </c>
      <c r="I1471" t="s">
        <v>1270</v>
      </c>
      <c r="J1471" t="s">
        <v>52</v>
      </c>
      <c r="K1471" s="29" t="s">
        <v>59</v>
      </c>
      <c r="L1471" t="s">
        <v>58</v>
      </c>
      <c r="M1471" t="s">
        <v>46</v>
      </c>
      <c r="N1471" t="s">
        <v>1271</v>
      </c>
      <c r="O1471">
        <v>12</v>
      </c>
    </row>
    <row r="1472" spans="1:15" hidden="1">
      <c r="A1472">
        <v>60</v>
      </c>
      <c r="B1472" s="26" t="s">
        <v>1269</v>
      </c>
      <c r="C1472">
        <v>345</v>
      </c>
      <c r="D1472">
        <v>345</v>
      </c>
      <c r="E1472">
        <v>1130</v>
      </c>
      <c r="F1472" s="27">
        <v>148.19999999999999</v>
      </c>
      <c r="G1472" s="28">
        <v>41632</v>
      </c>
      <c r="H1472">
        <v>1272</v>
      </c>
      <c r="I1472" t="s">
        <v>1270</v>
      </c>
      <c r="J1472" t="s">
        <v>56</v>
      </c>
      <c r="K1472" s="29" t="s">
        <v>59</v>
      </c>
      <c r="L1472" t="s">
        <v>58</v>
      </c>
      <c r="M1472" t="s">
        <v>46</v>
      </c>
      <c r="N1472" t="s">
        <v>1271</v>
      </c>
      <c r="O1472">
        <v>12</v>
      </c>
    </row>
    <row r="1473" spans="1:15" hidden="1">
      <c r="A1473">
        <v>60</v>
      </c>
      <c r="B1473" s="26" t="s">
        <v>1269</v>
      </c>
      <c r="C1473">
        <v>345</v>
      </c>
      <c r="D1473">
        <v>345</v>
      </c>
      <c r="E1473">
        <v>1130</v>
      </c>
      <c r="F1473" s="27">
        <v>259.35000000000002</v>
      </c>
      <c r="G1473" s="28">
        <v>41632</v>
      </c>
      <c r="H1473">
        <v>1272</v>
      </c>
      <c r="I1473" t="s">
        <v>1270</v>
      </c>
      <c r="J1473" t="s">
        <v>56</v>
      </c>
      <c r="K1473" s="29" t="s">
        <v>59</v>
      </c>
      <c r="L1473" t="s">
        <v>58</v>
      </c>
      <c r="M1473" t="s">
        <v>46</v>
      </c>
      <c r="N1473" t="s">
        <v>1271</v>
      </c>
      <c r="O1473">
        <v>12</v>
      </c>
    </row>
    <row r="1474" spans="1:15" hidden="1">
      <c r="A1474">
        <v>60</v>
      </c>
      <c r="B1474" s="26" t="s">
        <v>1269</v>
      </c>
      <c r="C1474">
        <v>345</v>
      </c>
      <c r="D1474">
        <v>345</v>
      </c>
      <c r="E1474">
        <v>1130</v>
      </c>
      <c r="F1474" s="27">
        <v>148.19999999999999</v>
      </c>
      <c r="G1474" s="28">
        <v>41632</v>
      </c>
      <c r="H1474">
        <v>1272</v>
      </c>
      <c r="I1474" t="s">
        <v>1270</v>
      </c>
      <c r="J1474" t="s">
        <v>51</v>
      </c>
      <c r="K1474" s="29" t="s">
        <v>59</v>
      </c>
      <c r="L1474" t="s">
        <v>58</v>
      </c>
      <c r="M1474" t="s">
        <v>46</v>
      </c>
      <c r="N1474" t="s">
        <v>1271</v>
      </c>
      <c r="O1474">
        <v>12</v>
      </c>
    </row>
    <row r="1475" spans="1:15" hidden="1">
      <c r="A1475">
        <v>60</v>
      </c>
      <c r="B1475" s="26" t="s">
        <v>1269</v>
      </c>
      <c r="C1475">
        <v>345</v>
      </c>
      <c r="D1475">
        <v>345</v>
      </c>
      <c r="E1475">
        <v>1130</v>
      </c>
      <c r="F1475" s="27">
        <v>259.35000000000002</v>
      </c>
      <c r="G1475" s="28">
        <v>41632</v>
      </c>
      <c r="H1475">
        <v>1272</v>
      </c>
      <c r="I1475" t="s">
        <v>1270</v>
      </c>
      <c r="J1475" t="s">
        <v>51</v>
      </c>
      <c r="K1475" s="29" t="s">
        <v>59</v>
      </c>
      <c r="L1475" t="s">
        <v>58</v>
      </c>
      <c r="M1475" t="s">
        <v>46</v>
      </c>
      <c r="N1475" t="s">
        <v>1271</v>
      </c>
      <c r="O1475">
        <v>12</v>
      </c>
    </row>
    <row r="1476" spans="1:15" hidden="1">
      <c r="A1476">
        <v>60</v>
      </c>
      <c r="B1476" s="26" t="s">
        <v>1269</v>
      </c>
      <c r="C1476">
        <v>345</v>
      </c>
      <c r="D1476">
        <v>345</v>
      </c>
      <c r="E1476">
        <v>1140</v>
      </c>
      <c r="F1476" s="27">
        <v>148.19999999999999</v>
      </c>
      <c r="G1476" s="28">
        <v>41632</v>
      </c>
      <c r="H1476">
        <v>1272</v>
      </c>
      <c r="I1476" t="s">
        <v>1270</v>
      </c>
      <c r="J1476" t="s">
        <v>51</v>
      </c>
      <c r="K1476" s="29" t="s">
        <v>407</v>
      </c>
      <c r="L1476" t="s">
        <v>58</v>
      </c>
      <c r="M1476" t="s">
        <v>46</v>
      </c>
      <c r="N1476" t="s">
        <v>1271</v>
      </c>
      <c r="O1476">
        <v>12</v>
      </c>
    </row>
    <row r="1477" spans="1:15" hidden="1">
      <c r="A1477">
        <v>60</v>
      </c>
      <c r="B1477" s="26" t="s">
        <v>1269</v>
      </c>
      <c r="C1477">
        <v>345</v>
      </c>
      <c r="D1477">
        <v>345</v>
      </c>
      <c r="E1477">
        <v>1140</v>
      </c>
      <c r="F1477" s="27">
        <v>148.19999999999999</v>
      </c>
      <c r="G1477" s="28">
        <v>41632</v>
      </c>
      <c r="H1477">
        <v>1272</v>
      </c>
      <c r="I1477" t="s">
        <v>1270</v>
      </c>
      <c r="J1477" t="s">
        <v>57</v>
      </c>
      <c r="K1477" s="29" t="s">
        <v>406</v>
      </c>
      <c r="L1477" t="s">
        <v>58</v>
      </c>
      <c r="M1477" t="s">
        <v>46</v>
      </c>
      <c r="N1477" t="s">
        <v>1271</v>
      </c>
      <c r="O1477">
        <v>12</v>
      </c>
    </row>
    <row r="1478" spans="1:15" hidden="1">
      <c r="A1478">
        <v>60</v>
      </c>
      <c r="B1478" s="26" t="s">
        <v>1269</v>
      </c>
      <c r="C1478">
        <v>345</v>
      </c>
      <c r="D1478">
        <v>345</v>
      </c>
      <c r="E1478">
        <v>1140</v>
      </c>
      <c r="F1478" s="27">
        <v>148.19999999999999</v>
      </c>
      <c r="G1478" s="28">
        <v>41632</v>
      </c>
      <c r="H1478">
        <v>1272</v>
      </c>
      <c r="I1478" t="s">
        <v>1270</v>
      </c>
      <c r="J1478" t="s">
        <v>56</v>
      </c>
      <c r="K1478" s="29" t="s">
        <v>59</v>
      </c>
      <c r="L1478" t="s">
        <v>58</v>
      </c>
      <c r="M1478" t="s">
        <v>46</v>
      </c>
      <c r="N1478" t="s">
        <v>1271</v>
      </c>
      <c r="O1478">
        <v>12</v>
      </c>
    </row>
    <row r="1479" spans="1:15" hidden="1">
      <c r="A1479">
        <v>60</v>
      </c>
      <c r="B1479" s="26" t="s">
        <v>1269</v>
      </c>
      <c r="C1479">
        <v>345</v>
      </c>
      <c r="D1479">
        <v>345</v>
      </c>
      <c r="E1479">
        <v>1195</v>
      </c>
      <c r="F1479" s="27">
        <v>37.049999999999997</v>
      </c>
      <c r="G1479" s="28">
        <v>41632</v>
      </c>
      <c r="H1479">
        <v>1272</v>
      </c>
      <c r="I1479" t="s">
        <v>1270</v>
      </c>
      <c r="J1479" t="s">
        <v>49</v>
      </c>
      <c r="K1479" s="29" t="s">
        <v>197</v>
      </c>
      <c r="L1479" t="s">
        <v>58</v>
      </c>
      <c r="M1479" t="s">
        <v>46</v>
      </c>
      <c r="N1479" t="s">
        <v>1271</v>
      </c>
      <c r="O1479">
        <v>12</v>
      </c>
    </row>
    <row r="1480" spans="1:15" hidden="1">
      <c r="A1480">
        <v>60</v>
      </c>
      <c r="B1480" s="26" t="s">
        <v>1269</v>
      </c>
      <c r="C1480">
        <v>345</v>
      </c>
      <c r="D1480">
        <v>345</v>
      </c>
      <c r="E1480">
        <v>1195</v>
      </c>
      <c r="F1480" s="27">
        <v>37.049999999999997</v>
      </c>
      <c r="G1480" s="28">
        <v>41632</v>
      </c>
      <c r="H1480">
        <v>1272</v>
      </c>
      <c r="I1480" t="s">
        <v>1270</v>
      </c>
      <c r="J1480" t="s">
        <v>49</v>
      </c>
      <c r="K1480" s="29" t="s">
        <v>197</v>
      </c>
      <c r="L1480" t="s">
        <v>58</v>
      </c>
      <c r="M1480" t="s">
        <v>46</v>
      </c>
      <c r="N1480" t="s">
        <v>1271</v>
      </c>
      <c r="O1480">
        <v>12</v>
      </c>
    </row>
    <row r="1481" spans="1:15" hidden="1">
      <c r="A1481">
        <v>60</v>
      </c>
      <c r="B1481" s="26" t="s">
        <v>1269</v>
      </c>
      <c r="C1481">
        <v>345</v>
      </c>
      <c r="D1481">
        <v>345</v>
      </c>
      <c r="E1481">
        <v>1195</v>
      </c>
      <c r="F1481" s="27">
        <v>37.049999999999997</v>
      </c>
      <c r="G1481" s="28">
        <v>41632</v>
      </c>
      <c r="H1481">
        <v>1272</v>
      </c>
      <c r="I1481" t="s">
        <v>1270</v>
      </c>
      <c r="J1481" t="s">
        <v>49</v>
      </c>
      <c r="K1481" s="29" t="s">
        <v>197</v>
      </c>
      <c r="L1481" t="s">
        <v>58</v>
      </c>
      <c r="M1481" t="s">
        <v>46</v>
      </c>
      <c r="N1481" t="s">
        <v>1271</v>
      </c>
      <c r="O1481">
        <v>12</v>
      </c>
    </row>
    <row r="1482" spans="1:15" hidden="1">
      <c r="A1482">
        <v>60</v>
      </c>
      <c r="B1482" s="26" t="s">
        <v>1269</v>
      </c>
      <c r="C1482">
        <v>345</v>
      </c>
      <c r="D1482">
        <v>345</v>
      </c>
      <c r="E1482">
        <v>1195</v>
      </c>
      <c r="F1482" s="27">
        <v>74.099999999999994</v>
      </c>
      <c r="G1482" s="28">
        <v>41632</v>
      </c>
      <c r="H1482">
        <v>1272</v>
      </c>
      <c r="I1482" t="s">
        <v>1270</v>
      </c>
      <c r="J1482" t="s">
        <v>49</v>
      </c>
      <c r="K1482" s="29" t="s">
        <v>155</v>
      </c>
      <c r="L1482" t="s">
        <v>58</v>
      </c>
      <c r="M1482" t="s">
        <v>46</v>
      </c>
      <c r="N1482" t="s">
        <v>1271</v>
      </c>
      <c r="O1482">
        <v>12</v>
      </c>
    </row>
    <row r="1483" spans="1:15" hidden="1">
      <c r="A1483">
        <v>60</v>
      </c>
      <c r="B1483" s="26" t="s">
        <v>1269</v>
      </c>
      <c r="C1483">
        <v>345</v>
      </c>
      <c r="D1483">
        <v>345</v>
      </c>
      <c r="E1483">
        <v>1195</v>
      </c>
      <c r="F1483" s="27">
        <v>37.049999999999997</v>
      </c>
      <c r="G1483" s="28">
        <v>41632</v>
      </c>
      <c r="H1483">
        <v>1272</v>
      </c>
      <c r="I1483" t="s">
        <v>1270</v>
      </c>
      <c r="J1483" t="s">
        <v>49</v>
      </c>
      <c r="K1483" s="29" t="s">
        <v>197</v>
      </c>
      <c r="L1483" t="s">
        <v>58</v>
      </c>
      <c r="M1483" t="s">
        <v>46</v>
      </c>
      <c r="N1483" t="s">
        <v>1271</v>
      </c>
      <c r="O1483">
        <v>12</v>
      </c>
    </row>
    <row r="1484" spans="1:15" hidden="1">
      <c r="A1484">
        <v>91</v>
      </c>
      <c r="B1484" s="26" t="s">
        <v>1269</v>
      </c>
      <c r="C1484">
        <v>860</v>
      </c>
      <c r="D1484">
        <v>860</v>
      </c>
      <c r="F1484" s="27"/>
      <c r="G1484" s="28">
        <v>41305</v>
      </c>
      <c r="I1484" t="s">
        <v>1272</v>
      </c>
      <c r="K1484" s="29"/>
      <c r="M1484" t="s">
        <v>1271</v>
      </c>
      <c r="N1484" t="s">
        <v>1271</v>
      </c>
      <c r="O1484">
        <v>1</v>
      </c>
    </row>
    <row r="1485" spans="1:15" hidden="1">
      <c r="A1485">
        <v>91</v>
      </c>
      <c r="B1485" s="26" t="s">
        <v>1269</v>
      </c>
      <c r="C1485">
        <v>860</v>
      </c>
      <c r="D1485">
        <v>860</v>
      </c>
      <c r="F1485" s="27"/>
      <c r="G1485" s="28"/>
      <c r="I1485" t="s">
        <v>1272</v>
      </c>
      <c r="K1485" s="29"/>
      <c r="M1485" t="s">
        <v>1271</v>
      </c>
      <c r="N1485" t="s">
        <v>1271</v>
      </c>
      <c r="O1485">
        <v>2</v>
      </c>
    </row>
    <row r="1486" spans="1:15">
      <c r="A1486">
        <v>91</v>
      </c>
      <c r="B1486" s="26" t="s">
        <v>1269</v>
      </c>
      <c r="C1486">
        <v>860</v>
      </c>
      <c r="D1486">
        <v>860</v>
      </c>
      <c r="E1486">
        <v>1555</v>
      </c>
      <c r="F1486" s="27">
        <v>527.36</v>
      </c>
      <c r="G1486" s="28">
        <v>41364</v>
      </c>
      <c r="H1486">
        <v>293547</v>
      </c>
      <c r="I1486" t="s">
        <v>1278</v>
      </c>
      <c r="J1486" t="s">
        <v>1279</v>
      </c>
      <c r="K1486" s="29" t="s">
        <v>1280</v>
      </c>
      <c r="L1486" t="s">
        <v>784</v>
      </c>
      <c r="M1486" t="s">
        <v>1271</v>
      </c>
      <c r="N1486" t="s">
        <v>1271</v>
      </c>
      <c r="O1486">
        <v>3</v>
      </c>
    </row>
    <row r="1487" spans="1:15">
      <c r="A1487">
        <v>91</v>
      </c>
      <c r="B1487" s="26" t="s">
        <v>1269</v>
      </c>
      <c r="C1487">
        <v>860</v>
      </c>
      <c r="D1487">
        <v>860</v>
      </c>
      <c r="E1487">
        <v>1555</v>
      </c>
      <c r="F1487" s="27">
        <v>-2518.8200000000002</v>
      </c>
      <c r="G1487" s="28">
        <v>41361</v>
      </c>
      <c r="H1487">
        <v>507979</v>
      </c>
      <c r="I1487" t="s">
        <v>1278</v>
      </c>
      <c r="J1487" t="s">
        <v>1281</v>
      </c>
      <c r="K1487" s="29" t="s">
        <v>1282</v>
      </c>
      <c r="L1487" t="s">
        <v>621</v>
      </c>
      <c r="M1487" t="s">
        <v>1271</v>
      </c>
      <c r="N1487" t="s">
        <v>1271</v>
      </c>
      <c r="O1487">
        <v>3</v>
      </c>
    </row>
    <row r="1488" spans="1:15">
      <c r="A1488">
        <v>91</v>
      </c>
      <c r="B1488" s="26" t="s">
        <v>1269</v>
      </c>
      <c r="C1488">
        <v>860</v>
      </c>
      <c r="D1488">
        <v>860</v>
      </c>
      <c r="E1488">
        <v>1555</v>
      </c>
      <c r="F1488" s="27">
        <v>2518.8200000000002</v>
      </c>
      <c r="G1488" s="28">
        <v>41359</v>
      </c>
      <c r="H1488">
        <v>507979</v>
      </c>
      <c r="I1488" t="s">
        <v>1278</v>
      </c>
      <c r="J1488" t="s">
        <v>1281</v>
      </c>
      <c r="K1488" s="29" t="s">
        <v>1282</v>
      </c>
      <c r="L1488" t="s">
        <v>621</v>
      </c>
      <c r="M1488" t="s">
        <v>1271</v>
      </c>
      <c r="N1488" t="s">
        <v>1271</v>
      </c>
      <c r="O1488">
        <v>3</v>
      </c>
    </row>
    <row r="1489" spans="1:15">
      <c r="A1489">
        <v>91</v>
      </c>
      <c r="B1489" s="26" t="s">
        <v>1269</v>
      </c>
      <c r="C1489">
        <v>860</v>
      </c>
      <c r="D1489">
        <v>860</v>
      </c>
      <c r="E1489">
        <v>1555</v>
      </c>
      <c r="F1489" s="27">
        <v>2518.8200000000002</v>
      </c>
      <c r="G1489" s="28">
        <v>41359</v>
      </c>
      <c r="H1489">
        <v>508038</v>
      </c>
      <c r="I1489" t="s">
        <v>1278</v>
      </c>
      <c r="J1489" t="s">
        <v>1281</v>
      </c>
      <c r="K1489" s="29"/>
      <c r="L1489" t="s">
        <v>621</v>
      </c>
      <c r="M1489" t="s">
        <v>1271</v>
      </c>
      <c r="N1489" t="s">
        <v>1271</v>
      </c>
      <c r="O1489">
        <v>3</v>
      </c>
    </row>
    <row r="1490" spans="1:15">
      <c r="A1490">
        <v>91</v>
      </c>
      <c r="B1490" t="s">
        <v>1269</v>
      </c>
      <c r="C1490">
        <v>860</v>
      </c>
      <c r="D1490">
        <v>860</v>
      </c>
      <c r="E1490">
        <v>1555</v>
      </c>
      <c r="F1490" s="27">
        <v>-527.36</v>
      </c>
      <c r="G1490" s="28">
        <v>41394</v>
      </c>
      <c r="H1490">
        <v>293710</v>
      </c>
      <c r="I1490" t="s">
        <v>1278</v>
      </c>
      <c r="J1490" t="s">
        <v>1283</v>
      </c>
      <c r="K1490" s="29" t="s">
        <v>1284</v>
      </c>
      <c r="L1490" t="s">
        <v>784</v>
      </c>
      <c r="M1490" t="s">
        <v>46</v>
      </c>
      <c r="N1490" t="s">
        <v>1271</v>
      </c>
      <c r="O1490">
        <v>4</v>
      </c>
    </row>
    <row r="1491" spans="1:15">
      <c r="A1491">
        <v>91</v>
      </c>
      <c r="B1491" t="s">
        <v>1269</v>
      </c>
      <c r="C1491">
        <v>860</v>
      </c>
      <c r="D1491">
        <v>860</v>
      </c>
      <c r="E1491">
        <v>1555</v>
      </c>
      <c r="F1491" s="27">
        <v>-2518.8200000000002</v>
      </c>
      <c r="G1491" s="28">
        <v>41394</v>
      </c>
      <c r="H1491">
        <v>293801</v>
      </c>
      <c r="I1491" t="s">
        <v>1278</v>
      </c>
      <c r="J1491" t="s">
        <v>1285</v>
      </c>
      <c r="K1491" s="29" t="s">
        <v>1286</v>
      </c>
      <c r="L1491" t="s">
        <v>784</v>
      </c>
      <c r="M1491" t="s">
        <v>46</v>
      </c>
      <c r="N1491" t="s">
        <v>1271</v>
      </c>
      <c r="O1491">
        <v>4</v>
      </c>
    </row>
    <row r="1492" spans="1:15" hidden="1">
      <c r="A1492">
        <v>91</v>
      </c>
      <c r="B1492" s="26" t="s">
        <v>1269</v>
      </c>
      <c r="C1492">
        <v>860</v>
      </c>
      <c r="D1492">
        <v>860</v>
      </c>
      <c r="F1492" s="27"/>
      <c r="G1492" s="28"/>
      <c r="I1492" t="s">
        <v>1272</v>
      </c>
      <c r="K1492" s="29"/>
      <c r="M1492" t="s">
        <v>1271</v>
      </c>
      <c r="N1492" t="s">
        <v>1271</v>
      </c>
      <c r="O1492">
        <v>5</v>
      </c>
    </row>
    <row r="1493" spans="1:15" hidden="1">
      <c r="A1493">
        <v>91</v>
      </c>
      <c r="B1493" s="26" t="s">
        <v>1269</v>
      </c>
      <c r="C1493">
        <v>860</v>
      </c>
      <c r="D1493">
        <v>860</v>
      </c>
      <c r="F1493" s="27"/>
      <c r="G1493" s="28"/>
      <c r="I1493" t="s">
        <v>1272</v>
      </c>
      <c r="K1493" s="29"/>
      <c r="M1493" t="s">
        <v>1271</v>
      </c>
      <c r="N1493" t="s">
        <v>1271</v>
      </c>
      <c r="O1493">
        <v>6</v>
      </c>
    </row>
    <row r="1494" spans="1:15" hidden="1">
      <c r="A1494">
        <v>91</v>
      </c>
      <c r="B1494" s="26" t="s">
        <v>1269</v>
      </c>
      <c r="C1494">
        <v>860</v>
      </c>
      <c r="D1494">
        <v>860</v>
      </c>
      <c r="F1494" s="27"/>
      <c r="G1494" s="28">
        <v>41486</v>
      </c>
      <c r="I1494" t="s">
        <v>1272</v>
      </c>
      <c r="K1494" s="29"/>
      <c r="M1494" t="s">
        <v>1271</v>
      </c>
      <c r="N1494" t="s">
        <v>1271</v>
      </c>
      <c r="O1494">
        <v>7</v>
      </c>
    </row>
    <row r="1495" spans="1:15" hidden="1">
      <c r="A1495">
        <v>91</v>
      </c>
      <c r="B1495" s="26" t="s">
        <v>1269</v>
      </c>
      <c r="C1495">
        <v>860</v>
      </c>
      <c r="D1495">
        <v>860</v>
      </c>
      <c r="F1495" s="27"/>
      <c r="G1495" s="28">
        <v>41517</v>
      </c>
      <c r="I1495" t="s">
        <v>1272</v>
      </c>
      <c r="K1495" s="29"/>
      <c r="M1495" t="s">
        <v>1271</v>
      </c>
      <c r="N1495" t="s">
        <v>1271</v>
      </c>
      <c r="O1495">
        <v>8</v>
      </c>
    </row>
    <row r="1496" spans="1:15">
      <c r="A1496">
        <v>91</v>
      </c>
      <c r="B1496" s="26" t="s">
        <v>1269</v>
      </c>
      <c r="C1496">
        <v>860</v>
      </c>
      <c r="D1496">
        <v>860</v>
      </c>
      <c r="E1496">
        <v>1555</v>
      </c>
      <c r="F1496" s="27">
        <v>29909.5</v>
      </c>
      <c r="G1496" s="28">
        <v>41547</v>
      </c>
      <c r="H1496">
        <v>150804</v>
      </c>
      <c r="I1496" t="s">
        <v>1287</v>
      </c>
      <c r="J1496" t="s">
        <v>1288</v>
      </c>
      <c r="K1496" s="29" t="s">
        <v>1289</v>
      </c>
      <c r="L1496" t="s">
        <v>697</v>
      </c>
      <c r="M1496" t="s">
        <v>46</v>
      </c>
      <c r="N1496" t="s">
        <v>1271</v>
      </c>
      <c r="O1496">
        <v>9</v>
      </c>
    </row>
    <row r="1497" spans="1:15">
      <c r="A1497">
        <v>91</v>
      </c>
      <c r="B1497" s="26" t="s">
        <v>1269</v>
      </c>
      <c r="C1497">
        <v>860</v>
      </c>
      <c r="D1497">
        <v>860</v>
      </c>
      <c r="E1497">
        <v>1555</v>
      </c>
      <c r="F1497" s="27">
        <v>29909.5</v>
      </c>
      <c r="G1497" s="28">
        <v>41547</v>
      </c>
      <c r="H1497">
        <v>150805</v>
      </c>
      <c r="I1497" t="s">
        <v>1287</v>
      </c>
      <c r="J1497" t="s">
        <v>1288</v>
      </c>
      <c r="K1497" s="29" t="s">
        <v>1289</v>
      </c>
      <c r="L1497" t="s">
        <v>697</v>
      </c>
      <c r="M1497" t="s">
        <v>46</v>
      </c>
      <c r="N1497" t="s">
        <v>1271</v>
      </c>
      <c r="O1497">
        <v>9</v>
      </c>
    </row>
    <row r="1498" spans="1:15" hidden="1">
      <c r="A1498">
        <v>91</v>
      </c>
      <c r="B1498" s="26" t="s">
        <v>1269</v>
      </c>
      <c r="C1498">
        <v>860</v>
      </c>
      <c r="D1498">
        <v>860</v>
      </c>
      <c r="F1498" s="27"/>
      <c r="G1498" s="28">
        <v>41578</v>
      </c>
      <c r="I1498" t="s">
        <v>1272</v>
      </c>
      <c r="K1498" s="29"/>
      <c r="M1498" t="s">
        <v>46</v>
      </c>
      <c r="N1498" t="s">
        <v>1271</v>
      </c>
      <c r="O1498">
        <v>10</v>
      </c>
    </row>
    <row r="1499" spans="1:15" hidden="1">
      <c r="A1499">
        <v>91</v>
      </c>
      <c r="B1499" s="26" t="s">
        <v>1269</v>
      </c>
      <c r="C1499">
        <v>860</v>
      </c>
      <c r="D1499">
        <v>860</v>
      </c>
      <c r="F1499" s="27"/>
      <c r="G1499" s="28">
        <v>41608</v>
      </c>
      <c r="I1499" t="s">
        <v>1272</v>
      </c>
      <c r="K1499" s="29"/>
      <c r="M1499" t="s">
        <v>46</v>
      </c>
      <c r="N1499" t="s">
        <v>1271</v>
      </c>
      <c r="O1499">
        <v>11</v>
      </c>
    </row>
    <row r="1500" spans="1:15">
      <c r="A1500">
        <v>91</v>
      </c>
      <c r="B1500" s="26" t="s">
        <v>1269</v>
      </c>
      <c r="C1500">
        <v>860</v>
      </c>
      <c r="D1500">
        <v>860</v>
      </c>
      <c r="E1500">
        <v>1555</v>
      </c>
      <c r="F1500" s="27">
        <v>1855.57</v>
      </c>
      <c r="G1500" s="28">
        <v>41639</v>
      </c>
      <c r="H1500">
        <v>296656</v>
      </c>
      <c r="I1500" t="s">
        <v>1278</v>
      </c>
      <c r="J1500" t="s">
        <v>1290</v>
      </c>
      <c r="K1500" s="29" t="s">
        <v>1291</v>
      </c>
      <c r="L1500" t="s">
        <v>784</v>
      </c>
      <c r="M1500" t="s">
        <v>46</v>
      </c>
      <c r="N1500" t="s">
        <v>1271</v>
      </c>
      <c r="O1500">
        <v>12</v>
      </c>
    </row>
  </sheetData>
  <autoFilter ref="A1:R1500">
    <filterColumn colId="4">
      <filters>
        <filter val="1555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7"/>
  <sheetViews>
    <sheetView workbookViewId="0">
      <selection activeCell="G1" sqref="G1:G1048576"/>
    </sheetView>
  </sheetViews>
  <sheetFormatPr defaultRowHeight="15"/>
  <cols>
    <col min="1" max="1" width="7" bestFit="1" customWidth="1"/>
    <col min="2" max="2" width="12.7109375" bestFit="1" customWidth="1"/>
    <col min="3" max="3" width="4" bestFit="1" customWidth="1"/>
    <col min="4" max="4" width="13.140625" bestFit="1" customWidth="1"/>
    <col min="5" max="5" width="8.28515625" bestFit="1" customWidth="1"/>
    <col min="6" max="6" width="10.5703125" bestFit="1" customWidth="1"/>
    <col min="7" max="7" width="10.7109375" bestFit="1" customWidth="1"/>
    <col min="8" max="8" width="18.140625" bestFit="1" customWidth="1"/>
    <col min="9" max="9" width="16" bestFit="1" customWidth="1"/>
    <col min="10" max="10" width="33.42578125" bestFit="1" customWidth="1"/>
    <col min="11" max="11" width="32.28515625" bestFit="1" customWidth="1"/>
    <col min="12" max="12" width="5.85546875" bestFit="1" customWidth="1"/>
    <col min="13" max="13" width="8.7109375" bestFit="1" customWidth="1"/>
    <col min="14" max="14" width="5.5703125" bestFit="1" customWidth="1"/>
    <col min="15" max="15" width="7" bestFit="1" customWidth="1"/>
    <col min="16" max="16" width="14.7109375" bestFit="1" customWidth="1"/>
    <col min="17" max="17" width="13.140625" bestFit="1" customWidth="1"/>
    <col min="18" max="18" width="8.140625" bestFit="1" customWidth="1"/>
    <col min="19" max="19" width="7" bestFit="1" customWidth="1"/>
    <col min="20" max="20" width="3.5703125" bestFit="1" customWidth="1"/>
  </cols>
  <sheetData>
    <row r="1" spans="1:20">
      <c r="A1" s="32" t="s">
        <v>1263</v>
      </c>
      <c r="B1" s="33" t="s">
        <v>1264</v>
      </c>
      <c r="C1" s="32" t="s">
        <v>960</v>
      </c>
      <c r="D1" s="32" t="s">
        <v>959</v>
      </c>
      <c r="E1" s="32" t="s">
        <v>958</v>
      </c>
      <c r="F1" s="34" t="s">
        <v>957</v>
      </c>
      <c r="G1" s="35" t="s">
        <v>956</v>
      </c>
      <c r="H1" s="32" t="s">
        <v>951</v>
      </c>
      <c r="I1" s="32" t="s">
        <v>1265</v>
      </c>
      <c r="J1" s="32" t="s">
        <v>954</v>
      </c>
      <c r="K1" s="36" t="s">
        <v>953</v>
      </c>
      <c r="L1" s="32" t="s">
        <v>945</v>
      </c>
      <c r="M1" s="32" t="s">
        <v>1266</v>
      </c>
      <c r="N1" s="32" t="s">
        <v>1296</v>
      </c>
      <c r="O1" s="32" t="s">
        <v>1268</v>
      </c>
      <c r="P1" s="32" t="s">
        <v>949</v>
      </c>
      <c r="Q1" s="32" t="s">
        <v>948</v>
      </c>
      <c r="R1" s="32" t="s">
        <v>952</v>
      </c>
      <c r="S1" s="32"/>
      <c r="T1" s="32"/>
    </row>
    <row r="2" spans="1:20">
      <c r="A2">
        <v>62</v>
      </c>
      <c r="B2" s="26" t="s">
        <v>1269</v>
      </c>
      <c r="C2">
        <v>345</v>
      </c>
      <c r="D2">
        <v>345</v>
      </c>
      <c r="E2">
        <v>1115</v>
      </c>
      <c r="F2" s="27">
        <v>111.15</v>
      </c>
      <c r="G2" s="28">
        <v>41646</v>
      </c>
      <c r="H2">
        <v>1275</v>
      </c>
      <c r="I2" t="s">
        <v>1270</v>
      </c>
      <c r="J2" t="s">
        <v>57</v>
      </c>
      <c r="K2" s="29" t="s">
        <v>399</v>
      </c>
      <c r="L2" t="s">
        <v>58</v>
      </c>
      <c r="M2" t="s">
        <v>46</v>
      </c>
      <c r="N2" t="s">
        <v>1297</v>
      </c>
      <c r="O2">
        <v>1</v>
      </c>
      <c r="R2">
        <v>92930</v>
      </c>
    </row>
    <row r="3" spans="1:20">
      <c r="A3">
        <v>62</v>
      </c>
      <c r="B3" s="26" t="s">
        <v>1269</v>
      </c>
      <c r="C3">
        <v>345</v>
      </c>
      <c r="D3">
        <v>345</v>
      </c>
      <c r="E3">
        <v>1130</v>
      </c>
      <c r="F3" s="27">
        <v>37.049999999999997</v>
      </c>
      <c r="G3" s="28">
        <v>41646</v>
      </c>
      <c r="H3">
        <v>1275</v>
      </c>
      <c r="I3" t="s">
        <v>1270</v>
      </c>
      <c r="J3" t="s">
        <v>50</v>
      </c>
      <c r="K3" s="29" t="s">
        <v>398</v>
      </c>
      <c r="L3" t="s">
        <v>58</v>
      </c>
      <c r="M3" t="s">
        <v>46</v>
      </c>
      <c r="N3" t="s">
        <v>1297</v>
      </c>
      <c r="O3">
        <v>1</v>
      </c>
      <c r="R3">
        <v>96128</v>
      </c>
    </row>
    <row r="4" spans="1:20">
      <c r="A4">
        <v>62</v>
      </c>
      <c r="B4" s="26" t="s">
        <v>1269</v>
      </c>
      <c r="C4">
        <v>345</v>
      </c>
      <c r="D4">
        <v>345</v>
      </c>
      <c r="E4">
        <v>1195</v>
      </c>
      <c r="F4" s="27">
        <v>37.049999999999997</v>
      </c>
      <c r="G4" s="28">
        <v>41646</v>
      </c>
      <c r="H4">
        <v>1275</v>
      </c>
      <c r="I4" t="s">
        <v>1270</v>
      </c>
      <c r="J4" t="s">
        <v>49</v>
      </c>
      <c r="K4" s="29" t="s">
        <v>197</v>
      </c>
      <c r="L4" t="s">
        <v>58</v>
      </c>
      <c r="M4" t="s">
        <v>46</v>
      </c>
      <c r="N4" t="s">
        <v>1297</v>
      </c>
      <c r="O4">
        <v>1</v>
      </c>
      <c r="R4">
        <v>97601</v>
      </c>
    </row>
    <row r="5" spans="1:20">
      <c r="A5">
        <v>62</v>
      </c>
      <c r="B5" s="26" t="s">
        <v>1269</v>
      </c>
      <c r="C5">
        <v>345</v>
      </c>
      <c r="D5">
        <v>345</v>
      </c>
      <c r="E5">
        <v>1195</v>
      </c>
      <c r="F5" s="27">
        <v>74.099999999999994</v>
      </c>
      <c r="G5" s="28">
        <v>41646</v>
      </c>
      <c r="H5">
        <v>1275</v>
      </c>
      <c r="I5" t="s">
        <v>1270</v>
      </c>
      <c r="J5" t="s">
        <v>49</v>
      </c>
      <c r="K5" s="29" t="s">
        <v>155</v>
      </c>
      <c r="L5" t="s">
        <v>58</v>
      </c>
      <c r="M5" t="s">
        <v>46</v>
      </c>
      <c r="N5" t="s">
        <v>1297</v>
      </c>
      <c r="O5">
        <v>1</v>
      </c>
      <c r="R5">
        <v>97601</v>
      </c>
    </row>
    <row r="6" spans="1:20">
      <c r="A6">
        <v>62</v>
      </c>
      <c r="B6" s="26" t="s">
        <v>1269</v>
      </c>
      <c r="C6">
        <v>345</v>
      </c>
      <c r="D6">
        <v>345</v>
      </c>
      <c r="E6">
        <v>1195</v>
      </c>
      <c r="F6" s="27">
        <v>74.099999999999994</v>
      </c>
      <c r="G6" s="28">
        <v>41646</v>
      </c>
      <c r="H6">
        <v>1275</v>
      </c>
      <c r="I6" t="s">
        <v>1270</v>
      </c>
      <c r="J6" t="s">
        <v>49</v>
      </c>
      <c r="K6" s="29" t="s">
        <v>155</v>
      </c>
      <c r="L6" t="s">
        <v>58</v>
      </c>
      <c r="M6" t="s">
        <v>46</v>
      </c>
      <c r="N6" t="s">
        <v>1297</v>
      </c>
      <c r="O6">
        <v>1</v>
      </c>
      <c r="R6">
        <v>97601</v>
      </c>
    </row>
    <row r="7" spans="1:20">
      <c r="A7">
        <v>62</v>
      </c>
      <c r="B7" s="26" t="s">
        <v>1269</v>
      </c>
      <c r="C7">
        <v>345</v>
      </c>
      <c r="D7">
        <v>345</v>
      </c>
      <c r="E7">
        <v>1195</v>
      </c>
      <c r="F7" s="27">
        <v>37.049999999999997</v>
      </c>
      <c r="G7" s="28">
        <v>41646</v>
      </c>
      <c r="H7">
        <v>1275</v>
      </c>
      <c r="I7" t="s">
        <v>1270</v>
      </c>
      <c r="J7" t="s">
        <v>49</v>
      </c>
      <c r="K7" s="29" t="s">
        <v>197</v>
      </c>
      <c r="L7" t="s">
        <v>58</v>
      </c>
      <c r="M7" t="s">
        <v>46</v>
      </c>
      <c r="N7" t="s">
        <v>1297</v>
      </c>
      <c r="O7">
        <v>1</v>
      </c>
      <c r="R7">
        <v>97601</v>
      </c>
    </row>
    <row r="8" spans="1:20">
      <c r="A8">
        <v>62</v>
      </c>
      <c r="B8" s="26" t="s">
        <v>1269</v>
      </c>
      <c r="C8">
        <v>345</v>
      </c>
      <c r="D8">
        <v>345</v>
      </c>
      <c r="E8">
        <v>1195</v>
      </c>
      <c r="F8" s="27">
        <v>37.049999999999997</v>
      </c>
      <c r="G8" s="28">
        <v>41646</v>
      </c>
      <c r="H8">
        <v>1275</v>
      </c>
      <c r="I8" t="s">
        <v>1270</v>
      </c>
      <c r="J8" t="s">
        <v>49</v>
      </c>
      <c r="K8" s="29" t="s">
        <v>197</v>
      </c>
      <c r="L8" t="s">
        <v>58</v>
      </c>
      <c r="M8" t="s">
        <v>46</v>
      </c>
      <c r="N8" t="s">
        <v>1297</v>
      </c>
      <c r="O8">
        <v>1</v>
      </c>
      <c r="R8">
        <v>97601</v>
      </c>
    </row>
    <row r="9" spans="1:20">
      <c r="A9">
        <v>62</v>
      </c>
      <c r="B9" s="26" t="s">
        <v>1269</v>
      </c>
      <c r="C9">
        <v>345</v>
      </c>
      <c r="D9">
        <v>345</v>
      </c>
      <c r="E9">
        <v>1115</v>
      </c>
      <c r="F9" s="27">
        <v>81</v>
      </c>
      <c r="G9" s="28">
        <v>41654</v>
      </c>
      <c r="H9">
        <v>1278</v>
      </c>
      <c r="I9" t="s">
        <v>1270</v>
      </c>
      <c r="J9" t="s">
        <v>47</v>
      </c>
      <c r="K9" s="29" t="s">
        <v>281</v>
      </c>
      <c r="L9" t="s">
        <v>58</v>
      </c>
      <c r="M9" t="s">
        <v>46</v>
      </c>
      <c r="N9" t="s">
        <v>1297</v>
      </c>
      <c r="O9">
        <v>1</v>
      </c>
      <c r="R9">
        <v>92929</v>
      </c>
    </row>
    <row r="10" spans="1:20">
      <c r="A10">
        <v>62</v>
      </c>
      <c r="B10" s="26" t="s">
        <v>1269</v>
      </c>
      <c r="C10">
        <v>345</v>
      </c>
      <c r="D10">
        <v>345</v>
      </c>
      <c r="E10">
        <v>1115</v>
      </c>
      <c r="F10" s="27">
        <v>162</v>
      </c>
      <c r="G10" s="28">
        <v>41654</v>
      </c>
      <c r="H10">
        <v>1278</v>
      </c>
      <c r="I10" t="s">
        <v>1270</v>
      </c>
      <c r="J10" t="s">
        <v>47</v>
      </c>
      <c r="K10" s="29" t="s">
        <v>397</v>
      </c>
      <c r="L10" t="s">
        <v>58</v>
      </c>
      <c r="M10" t="s">
        <v>46</v>
      </c>
      <c r="N10" t="s">
        <v>1297</v>
      </c>
      <c r="O10">
        <v>1</v>
      </c>
      <c r="R10">
        <v>92930</v>
      </c>
    </row>
    <row r="11" spans="1:20">
      <c r="A11">
        <v>62</v>
      </c>
      <c r="B11" s="26" t="s">
        <v>1269</v>
      </c>
      <c r="C11">
        <v>345</v>
      </c>
      <c r="D11">
        <v>345</v>
      </c>
      <c r="E11">
        <v>1115</v>
      </c>
      <c r="F11" s="27">
        <v>162</v>
      </c>
      <c r="G11" s="28">
        <v>41654</v>
      </c>
      <c r="H11">
        <v>1278</v>
      </c>
      <c r="I11" t="s">
        <v>1270</v>
      </c>
      <c r="J11" t="s">
        <v>47</v>
      </c>
      <c r="K11" s="29" t="s">
        <v>397</v>
      </c>
      <c r="L11" t="s">
        <v>58</v>
      </c>
      <c r="M11" t="s">
        <v>46</v>
      </c>
      <c r="N11" t="s">
        <v>1297</v>
      </c>
      <c r="O11">
        <v>1</v>
      </c>
      <c r="R11">
        <v>92930</v>
      </c>
    </row>
    <row r="12" spans="1:20">
      <c r="A12">
        <v>62</v>
      </c>
      <c r="B12" s="26" t="s">
        <v>1269</v>
      </c>
      <c r="C12">
        <v>345</v>
      </c>
      <c r="D12">
        <v>345</v>
      </c>
      <c r="E12">
        <v>1120</v>
      </c>
      <c r="F12" s="27">
        <v>74.099999999999994</v>
      </c>
      <c r="G12" s="28">
        <v>41654</v>
      </c>
      <c r="H12">
        <v>1278</v>
      </c>
      <c r="I12" t="s">
        <v>1270</v>
      </c>
      <c r="J12" t="s">
        <v>45</v>
      </c>
      <c r="K12" s="29" t="s">
        <v>59</v>
      </c>
      <c r="L12" t="s">
        <v>58</v>
      </c>
      <c r="M12" t="s">
        <v>46</v>
      </c>
      <c r="N12" t="s">
        <v>1297</v>
      </c>
      <c r="O12">
        <v>1</v>
      </c>
      <c r="R12">
        <v>91594</v>
      </c>
    </row>
    <row r="13" spans="1:20">
      <c r="A13">
        <v>62</v>
      </c>
      <c r="B13" s="26" t="s">
        <v>1269</v>
      </c>
      <c r="C13">
        <v>345</v>
      </c>
      <c r="D13">
        <v>345</v>
      </c>
      <c r="E13">
        <v>1120</v>
      </c>
      <c r="F13" s="27">
        <v>74.099999999999994</v>
      </c>
      <c r="G13" s="28">
        <v>41654</v>
      </c>
      <c r="H13">
        <v>1278</v>
      </c>
      <c r="I13" t="s">
        <v>1270</v>
      </c>
      <c r="J13" t="s">
        <v>45</v>
      </c>
      <c r="K13" s="29" t="s">
        <v>59</v>
      </c>
      <c r="L13" t="s">
        <v>58</v>
      </c>
      <c r="M13" t="s">
        <v>46</v>
      </c>
      <c r="N13" t="s">
        <v>1297</v>
      </c>
      <c r="O13">
        <v>1</v>
      </c>
      <c r="R13">
        <v>91594</v>
      </c>
    </row>
    <row r="14" spans="1:20">
      <c r="A14">
        <v>62</v>
      </c>
      <c r="B14" s="26" t="s">
        <v>1269</v>
      </c>
      <c r="C14">
        <v>345</v>
      </c>
      <c r="D14">
        <v>345</v>
      </c>
      <c r="E14">
        <v>1120</v>
      </c>
      <c r="F14" s="27">
        <v>74.099999999999994</v>
      </c>
      <c r="G14" s="28">
        <v>41654</v>
      </c>
      <c r="H14">
        <v>1278</v>
      </c>
      <c r="I14" t="s">
        <v>1270</v>
      </c>
      <c r="J14" t="s">
        <v>45</v>
      </c>
      <c r="K14" s="29" t="s">
        <v>59</v>
      </c>
      <c r="L14" t="s">
        <v>58</v>
      </c>
      <c r="M14" t="s">
        <v>46</v>
      </c>
      <c r="N14" t="s">
        <v>1297</v>
      </c>
      <c r="O14">
        <v>1</v>
      </c>
      <c r="R14">
        <v>91594</v>
      </c>
    </row>
    <row r="15" spans="1:20">
      <c r="A15">
        <v>62</v>
      </c>
      <c r="B15" s="26" t="s">
        <v>1269</v>
      </c>
      <c r="C15">
        <v>345</v>
      </c>
      <c r="D15">
        <v>345</v>
      </c>
      <c r="E15">
        <v>1125</v>
      </c>
      <c r="F15" s="27">
        <v>259.35000000000002</v>
      </c>
      <c r="G15" s="28">
        <v>41654</v>
      </c>
      <c r="H15">
        <v>1278</v>
      </c>
      <c r="I15" t="s">
        <v>1270</v>
      </c>
      <c r="J15" t="s">
        <v>45</v>
      </c>
      <c r="K15" s="29" t="s">
        <v>59</v>
      </c>
      <c r="L15" t="s">
        <v>58</v>
      </c>
      <c r="M15" t="s">
        <v>46</v>
      </c>
      <c r="N15" t="s">
        <v>1297</v>
      </c>
      <c r="O15">
        <v>1</v>
      </c>
      <c r="R15">
        <v>91928</v>
      </c>
    </row>
    <row r="16" spans="1:20">
      <c r="A16">
        <v>62</v>
      </c>
      <c r="B16" s="26" t="s">
        <v>1269</v>
      </c>
      <c r="C16">
        <v>345</v>
      </c>
      <c r="D16">
        <v>345</v>
      </c>
      <c r="E16">
        <v>1125</v>
      </c>
      <c r="F16" s="27">
        <v>74.099999999999994</v>
      </c>
      <c r="G16" s="28">
        <v>41654</v>
      </c>
      <c r="H16">
        <v>1278</v>
      </c>
      <c r="I16" t="s">
        <v>1270</v>
      </c>
      <c r="J16" t="s">
        <v>45</v>
      </c>
      <c r="K16" s="29" t="s">
        <v>59</v>
      </c>
      <c r="L16" t="s">
        <v>58</v>
      </c>
      <c r="M16" t="s">
        <v>46</v>
      </c>
      <c r="N16" t="s">
        <v>1297</v>
      </c>
      <c r="O16">
        <v>1</v>
      </c>
      <c r="R16">
        <v>91928</v>
      </c>
    </row>
    <row r="17" spans="1:18">
      <c r="A17">
        <v>62</v>
      </c>
      <c r="B17" s="26" t="s">
        <v>1269</v>
      </c>
      <c r="C17">
        <v>345</v>
      </c>
      <c r="D17">
        <v>345</v>
      </c>
      <c r="E17">
        <v>1125</v>
      </c>
      <c r="F17" s="27">
        <v>296.39999999999998</v>
      </c>
      <c r="G17" s="28">
        <v>41654</v>
      </c>
      <c r="H17">
        <v>1278</v>
      </c>
      <c r="I17" t="s">
        <v>1270</v>
      </c>
      <c r="J17" t="s">
        <v>45</v>
      </c>
      <c r="K17" s="29" t="s">
        <v>59</v>
      </c>
      <c r="L17" t="s">
        <v>58</v>
      </c>
      <c r="M17" t="s">
        <v>46</v>
      </c>
      <c r="N17" t="s">
        <v>1297</v>
      </c>
      <c r="O17">
        <v>1</v>
      </c>
      <c r="R17">
        <v>91928</v>
      </c>
    </row>
    <row r="18" spans="1:18">
      <c r="A18">
        <v>62</v>
      </c>
      <c r="B18" s="26" t="s">
        <v>1269</v>
      </c>
      <c r="C18">
        <v>345</v>
      </c>
      <c r="D18">
        <v>345</v>
      </c>
      <c r="E18">
        <v>1125</v>
      </c>
      <c r="F18" s="27">
        <v>148.19999999999999</v>
      </c>
      <c r="G18" s="28">
        <v>41654</v>
      </c>
      <c r="H18">
        <v>1278</v>
      </c>
      <c r="I18" t="s">
        <v>1270</v>
      </c>
      <c r="J18" t="s">
        <v>45</v>
      </c>
      <c r="K18" s="29" t="s">
        <v>59</v>
      </c>
      <c r="L18" t="s">
        <v>58</v>
      </c>
      <c r="M18" t="s">
        <v>46</v>
      </c>
      <c r="N18" t="s">
        <v>1297</v>
      </c>
      <c r="O18">
        <v>1</v>
      </c>
      <c r="R18">
        <v>91928</v>
      </c>
    </row>
    <row r="19" spans="1:18">
      <c r="A19">
        <v>62</v>
      </c>
      <c r="B19" s="26" t="s">
        <v>1269</v>
      </c>
      <c r="C19">
        <v>345</v>
      </c>
      <c r="D19">
        <v>345</v>
      </c>
      <c r="E19">
        <v>1125</v>
      </c>
      <c r="F19" s="27">
        <v>162</v>
      </c>
      <c r="G19" s="28">
        <v>41654</v>
      </c>
      <c r="H19">
        <v>1278</v>
      </c>
      <c r="I19" t="s">
        <v>1270</v>
      </c>
      <c r="J19" t="s">
        <v>47</v>
      </c>
      <c r="K19" s="29" t="s">
        <v>396</v>
      </c>
      <c r="L19" t="s">
        <v>58</v>
      </c>
      <c r="M19" t="s">
        <v>46</v>
      </c>
      <c r="N19" t="s">
        <v>1297</v>
      </c>
      <c r="O19">
        <v>1</v>
      </c>
      <c r="R19">
        <v>91928</v>
      </c>
    </row>
    <row r="20" spans="1:18">
      <c r="A20">
        <v>62</v>
      </c>
      <c r="B20" s="26" t="s">
        <v>1269</v>
      </c>
      <c r="C20">
        <v>345</v>
      </c>
      <c r="D20">
        <v>345</v>
      </c>
      <c r="E20">
        <v>1125</v>
      </c>
      <c r="F20" s="27">
        <v>162</v>
      </c>
      <c r="G20" s="28">
        <v>41654</v>
      </c>
      <c r="H20">
        <v>1278</v>
      </c>
      <c r="I20" t="s">
        <v>1270</v>
      </c>
      <c r="J20" t="s">
        <v>47</v>
      </c>
      <c r="K20" s="29" t="s">
        <v>396</v>
      </c>
      <c r="L20" t="s">
        <v>58</v>
      </c>
      <c r="M20" t="s">
        <v>46</v>
      </c>
      <c r="N20" t="s">
        <v>1297</v>
      </c>
      <c r="O20">
        <v>1</v>
      </c>
      <c r="R20">
        <v>91928</v>
      </c>
    </row>
    <row r="21" spans="1:18">
      <c r="A21">
        <v>62</v>
      </c>
      <c r="B21" s="26" t="s">
        <v>1269</v>
      </c>
      <c r="C21">
        <v>345</v>
      </c>
      <c r="D21">
        <v>345</v>
      </c>
      <c r="E21">
        <v>1125</v>
      </c>
      <c r="F21" s="27">
        <v>243</v>
      </c>
      <c r="G21" s="28">
        <v>41654</v>
      </c>
      <c r="H21">
        <v>1278</v>
      </c>
      <c r="I21" t="s">
        <v>1270</v>
      </c>
      <c r="J21" t="s">
        <v>47</v>
      </c>
      <c r="K21" s="29" t="s">
        <v>396</v>
      </c>
      <c r="L21" t="s">
        <v>58</v>
      </c>
      <c r="M21" t="s">
        <v>46</v>
      </c>
      <c r="N21" t="s">
        <v>1297</v>
      </c>
      <c r="O21">
        <v>1</v>
      </c>
      <c r="R21">
        <v>91928</v>
      </c>
    </row>
    <row r="22" spans="1:18">
      <c r="A22">
        <v>62</v>
      </c>
      <c r="B22" s="26" t="s">
        <v>1269</v>
      </c>
      <c r="C22">
        <v>345</v>
      </c>
      <c r="D22">
        <v>345</v>
      </c>
      <c r="E22">
        <v>1125</v>
      </c>
      <c r="F22" s="27">
        <v>162</v>
      </c>
      <c r="G22" s="28">
        <v>41654</v>
      </c>
      <c r="H22">
        <v>1278</v>
      </c>
      <c r="I22" t="s">
        <v>1270</v>
      </c>
      <c r="J22" t="s">
        <v>47</v>
      </c>
      <c r="K22" s="29" t="s">
        <v>396</v>
      </c>
      <c r="L22" t="s">
        <v>58</v>
      </c>
      <c r="M22" t="s">
        <v>46</v>
      </c>
      <c r="N22" t="s">
        <v>1297</v>
      </c>
      <c r="O22">
        <v>1</v>
      </c>
      <c r="R22">
        <v>91928</v>
      </c>
    </row>
    <row r="23" spans="1:18">
      <c r="A23">
        <v>62</v>
      </c>
      <c r="B23" s="26" t="s">
        <v>1269</v>
      </c>
      <c r="C23">
        <v>345</v>
      </c>
      <c r="D23">
        <v>345</v>
      </c>
      <c r="E23">
        <v>1130</v>
      </c>
      <c r="F23" s="27">
        <v>148.19999999999999</v>
      </c>
      <c r="G23" s="28">
        <v>41654</v>
      </c>
      <c r="H23">
        <v>1278</v>
      </c>
      <c r="I23" t="s">
        <v>1270</v>
      </c>
      <c r="J23" t="s">
        <v>45</v>
      </c>
      <c r="K23" s="29" t="s">
        <v>59</v>
      </c>
      <c r="L23" t="s">
        <v>58</v>
      </c>
      <c r="M23" t="s">
        <v>46</v>
      </c>
      <c r="N23" t="s">
        <v>1297</v>
      </c>
      <c r="O23">
        <v>1</v>
      </c>
      <c r="R23">
        <v>96128</v>
      </c>
    </row>
    <row r="24" spans="1:18">
      <c r="A24">
        <v>62</v>
      </c>
      <c r="B24" s="26" t="s">
        <v>1269</v>
      </c>
      <c r="C24">
        <v>345</v>
      </c>
      <c r="D24">
        <v>345</v>
      </c>
      <c r="E24">
        <v>1130</v>
      </c>
      <c r="F24" s="27">
        <v>148.19999999999999</v>
      </c>
      <c r="G24" s="28">
        <v>41654</v>
      </c>
      <c r="H24">
        <v>1278</v>
      </c>
      <c r="I24" t="s">
        <v>1270</v>
      </c>
      <c r="J24" t="s">
        <v>45</v>
      </c>
      <c r="K24" s="29" t="s">
        <v>59</v>
      </c>
      <c r="L24" t="s">
        <v>58</v>
      </c>
      <c r="M24" t="s">
        <v>46</v>
      </c>
      <c r="N24" t="s">
        <v>1297</v>
      </c>
      <c r="O24">
        <v>1</v>
      </c>
      <c r="R24">
        <v>96128</v>
      </c>
    </row>
    <row r="25" spans="1:18">
      <c r="A25">
        <v>62</v>
      </c>
      <c r="B25" s="26" t="s">
        <v>1269</v>
      </c>
      <c r="C25">
        <v>345</v>
      </c>
      <c r="D25">
        <v>345</v>
      </c>
      <c r="E25">
        <v>1145</v>
      </c>
      <c r="F25" s="27">
        <v>74.099999999999994</v>
      </c>
      <c r="G25" s="28">
        <v>41654</v>
      </c>
      <c r="H25">
        <v>1278</v>
      </c>
      <c r="I25" t="s">
        <v>1270</v>
      </c>
      <c r="J25" t="s">
        <v>45</v>
      </c>
      <c r="K25" s="29" t="s">
        <v>59</v>
      </c>
      <c r="L25" t="s">
        <v>58</v>
      </c>
      <c r="M25" t="s">
        <v>46</v>
      </c>
      <c r="N25" t="s">
        <v>1297</v>
      </c>
      <c r="O25">
        <v>1</v>
      </c>
      <c r="R25">
        <v>98150</v>
      </c>
    </row>
    <row r="26" spans="1:18">
      <c r="A26">
        <v>62</v>
      </c>
      <c r="B26" s="26" t="s">
        <v>1269</v>
      </c>
      <c r="C26">
        <v>345</v>
      </c>
      <c r="D26">
        <v>345</v>
      </c>
      <c r="E26">
        <v>1145</v>
      </c>
      <c r="F26" s="27">
        <v>74.099999999999994</v>
      </c>
      <c r="G26" s="28">
        <v>41654</v>
      </c>
      <c r="H26">
        <v>1278</v>
      </c>
      <c r="I26" t="s">
        <v>1270</v>
      </c>
      <c r="J26" t="s">
        <v>45</v>
      </c>
      <c r="K26" s="29" t="s">
        <v>59</v>
      </c>
      <c r="L26" t="s">
        <v>58</v>
      </c>
      <c r="M26" t="s">
        <v>46</v>
      </c>
      <c r="N26" t="s">
        <v>1297</v>
      </c>
      <c r="O26">
        <v>1</v>
      </c>
      <c r="R26">
        <v>98150</v>
      </c>
    </row>
    <row r="27" spans="1:18">
      <c r="A27">
        <v>62</v>
      </c>
      <c r="B27" s="26" t="s">
        <v>1269</v>
      </c>
      <c r="C27">
        <v>345</v>
      </c>
      <c r="D27">
        <v>345</v>
      </c>
      <c r="E27">
        <v>1115</v>
      </c>
      <c r="F27" s="27">
        <v>37.049999999999997</v>
      </c>
      <c r="G27" s="28">
        <v>41660</v>
      </c>
      <c r="H27">
        <v>1281</v>
      </c>
      <c r="I27" t="s">
        <v>1270</v>
      </c>
      <c r="J27" t="s">
        <v>53</v>
      </c>
      <c r="K27" s="29" t="s">
        <v>395</v>
      </c>
      <c r="L27" t="s">
        <v>58</v>
      </c>
      <c r="M27" t="s">
        <v>46</v>
      </c>
      <c r="N27" t="s">
        <v>1297</v>
      </c>
      <c r="O27">
        <v>1</v>
      </c>
      <c r="R27">
        <v>92930</v>
      </c>
    </row>
    <row r="28" spans="1:18">
      <c r="A28">
        <v>62</v>
      </c>
      <c r="B28" s="26" t="s">
        <v>1269</v>
      </c>
      <c r="C28">
        <v>345</v>
      </c>
      <c r="D28">
        <v>345</v>
      </c>
      <c r="E28">
        <v>1115</v>
      </c>
      <c r="F28" s="27">
        <v>74.099999999999994</v>
      </c>
      <c r="G28" s="28">
        <v>41660</v>
      </c>
      <c r="H28">
        <v>1281</v>
      </c>
      <c r="I28" t="s">
        <v>1270</v>
      </c>
      <c r="J28" t="s">
        <v>53</v>
      </c>
      <c r="K28" s="29" t="s">
        <v>395</v>
      </c>
      <c r="L28" t="s">
        <v>58</v>
      </c>
      <c r="M28" t="s">
        <v>46</v>
      </c>
      <c r="N28" t="s">
        <v>1297</v>
      </c>
      <c r="O28">
        <v>1</v>
      </c>
      <c r="R28">
        <v>92930</v>
      </c>
    </row>
    <row r="29" spans="1:18">
      <c r="A29">
        <v>62</v>
      </c>
      <c r="B29" s="26" t="s">
        <v>1269</v>
      </c>
      <c r="C29">
        <v>345</v>
      </c>
      <c r="D29">
        <v>345</v>
      </c>
      <c r="E29">
        <v>1115</v>
      </c>
      <c r="F29" s="27">
        <v>74.099999999999994</v>
      </c>
      <c r="G29" s="28">
        <v>41660</v>
      </c>
      <c r="H29">
        <v>1281</v>
      </c>
      <c r="I29" t="s">
        <v>1270</v>
      </c>
      <c r="J29" t="s">
        <v>53</v>
      </c>
      <c r="K29" s="29" t="s">
        <v>394</v>
      </c>
      <c r="L29" t="s">
        <v>58</v>
      </c>
      <c r="M29" t="s">
        <v>46</v>
      </c>
      <c r="N29" t="s">
        <v>1297</v>
      </c>
      <c r="O29">
        <v>1</v>
      </c>
      <c r="R29">
        <v>92930</v>
      </c>
    </row>
    <row r="30" spans="1:18">
      <c r="A30">
        <v>62</v>
      </c>
      <c r="B30" s="26" t="s">
        <v>1269</v>
      </c>
      <c r="C30">
        <v>345</v>
      </c>
      <c r="D30">
        <v>345</v>
      </c>
      <c r="E30">
        <v>1115</v>
      </c>
      <c r="F30" s="27">
        <v>37.049999999999997</v>
      </c>
      <c r="G30" s="28">
        <v>41660</v>
      </c>
      <c r="H30">
        <v>1281</v>
      </c>
      <c r="I30" t="s">
        <v>1270</v>
      </c>
      <c r="J30" t="s">
        <v>53</v>
      </c>
      <c r="K30" s="29" t="s">
        <v>394</v>
      </c>
      <c r="L30" t="s">
        <v>58</v>
      </c>
      <c r="M30" t="s">
        <v>46</v>
      </c>
      <c r="N30" t="s">
        <v>1297</v>
      </c>
      <c r="O30">
        <v>1</v>
      </c>
      <c r="R30">
        <v>92930</v>
      </c>
    </row>
    <row r="31" spans="1:18">
      <c r="A31">
        <v>62</v>
      </c>
      <c r="B31" s="26" t="s">
        <v>1269</v>
      </c>
      <c r="C31">
        <v>345</v>
      </c>
      <c r="D31">
        <v>345</v>
      </c>
      <c r="E31">
        <v>1125</v>
      </c>
      <c r="F31" s="27">
        <v>185.25</v>
      </c>
      <c r="G31" s="28">
        <v>41660</v>
      </c>
      <c r="H31">
        <v>1281</v>
      </c>
      <c r="I31" t="s">
        <v>1270</v>
      </c>
      <c r="J31" t="s">
        <v>54</v>
      </c>
      <c r="K31" s="29" t="s">
        <v>59</v>
      </c>
      <c r="L31" t="s">
        <v>58</v>
      </c>
      <c r="M31" t="s">
        <v>46</v>
      </c>
      <c r="N31" t="s">
        <v>1297</v>
      </c>
      <c r="O31">
        <v>1</v>
      </c>
      <c r="R31">
        <v>91928</v>
      </c>
    </row>
    <row r="32" spans="1:18">
      <c r="A32">
        <v>62</v>
      </c>
      <c r="B32" s="26" t="s">
        <v>1269</v>
      </c>
      <c r="C32">
        <v>345</v>
      </c>
      <c r="D32">
        <v>345</v>
      </c>
      <c r="E32">
        <v>1125</v>
      </c>
      <c r="F32" s="27">
        <v>296.39999999999998</v>
      </c>
      <c r="G32" s="28">
        <v>41660</v>
      </c>
      <c r="H32">
        <v>1281</v>
      </c>
      <c r="I32" t="s">
        <v>1270</v>
      </c>
      <c r="J32" t="s">
        <v>51</v>
      </c>
      <c r="K32" s="29" t="s">
        <v>59</v>
      </c>
      <c r="L32" t="s">
        <v>58</v>
      </c>
      <c r="M32" t="s">
        <v>46</v>
      </c>
      <c r="N32" t="s">
        <v>1297</v>
      </c>
      <c r="O32">
        <v>1</v>
      </c>
      <c r="R32">
        <v>91928</v>
      </c>
    </row>
    <row r="33" spans="1:18">
      <c r="A33">
        <v>62</v>
      </c>
      <c r="B33" s="26" t="s">
        <v>1269</v>
      </c>
      <c r="C33">
        <v>345</v>
      </c>
      <c r="D33">
        <v>345</v>
      </c>
      <c r="E33">
        <v>1125</v>
      </c>
      <c r="F33" s="27">
        <v>333.45</v>
      </c>
      <c r="G33" s="28">
        <v>41660</v>
      </c>
      <c r="H33">
        <v>1281</v>
      </c>
      <c r="I33" t="s">
        <v>1270</v>
      </c>
      <c r="J33" t="s">
        <v>57</v>
      </c>
      <c r="K33" s="29" t="s">
        <v>393</v>
      </c>
      <c r="L33" t="s">
        <v>58</v>
      </c>
      <c r="M33" t="s">
        <v>46</v>
      </c>
      <c r="N33" t="s">
        <v>1297</v>
      </c>
      <c r="O33">
        <v>1</v>
      </c>
      <c r="R33">
        <v>91928</v>
      </c>
    </row>
    <row r="34" spans="1:18">
      <c r="A34">
        <v>62</v>
      </c>
      <c r="B34" s="26" t="s">
        <v>1269</v>
      </c>
      <c r="C34">
        <v>345</v>
      </c>
      <c r="D34">
        <v>345</v>
      </c>
      <c r="E34">
        <v>1125</v>
      </c>
      <c r="F34" s="27">
        <v>74.099999999999994</v>
      </c>
      <c r="G34" s="28">
        <v>41660</v>
      </c>
      <c r="H34">
        <v>1281</v>
      </c>
      <c r="I34" t="s">
        <v>1270</v>
      </c>
      <c r="J34" t="s">
        <v>48</v>
      </c>
      <c r="K34" s="29" t="s">
        <v>387</v>
      </c>
      <c r="L34" t="s">
        <v>58</v>
      </c>
      <c r="M34" t="s">
        <v>46</v>
      </c>
      <c r="N34" t="s">
        <v>1297</v>
      </c>
      <c r="O34">
        <v>1</v>
      </c>
      <c r="R34">
        <v>91928</v>
      </c>
    </row>
    <row r="35" spans="1:18">
      <c r="A35">
        <v>62</v>
      </c>
      <c r="B35" s="26" t="s">
        <v>1269</v>
      </c>
      <c r="C35">
        <v>345</v>
      </c>
      <c r="D35">
        <v>345</v>
      </c>
      <c r="E35">
        <v>1125</v>
      </c>
      <c r="F35" s="27">
        <v>259.35000000000002</v>
      </c>
      <c r="G35" s="28">
        <v>41660</v>
      </c>
      <c r="H35">
        <v>1281</v>
      </c>
      <c r="I35" t="s">
        <v>1270</v>
      </c>
      <c r="J35" t="s">
        <v>48</v>
      </c>
      <c r="K35" s="29" t="s">
        <v>388</v>
      </c>
      <c r="L35" t="s">
        <v>58</v>
      </c>
      <c r="M35" t="s">
        <v>46</v>
      </c>
      <c r="N35" t="s">
        <v>1297</v>
      </c>
      <c r="O35">
        <v>1</v>
      </c>
      <c r="R35">
        <v>91928</v>
      </c>
    </row>
    <row r="36" spans="1:18">
      <c r="A36">
        <v>62</v>
      </c>
      <c r="B36" s="26" t="s">
        <v>1269</v>
      </c>
      <c r="C36">
        <v>345</v>
      </c>
      <c r="D36">
        <v>345</v>
      </c>
      <c r="E36">
        <v>1125</v>
      </c>
      <c r="F36" s="27">
        <v>74.099999999999994</v>
      </c>
      <c r="G36" s="28">
        <v>41660</v>
      </c>
      <c r="H36">
        <v>1281</v>
      </c>
      <c r="I36" t="s">
        <v>1270</v>
      </c>
      <c r="J36" t="s">
        <v>48</v>
      </c>
      <c r="K36" s="29" t="s">
        <v>388</v>
      </c>
      <c r="L36" t="s">
        <v>58</v>
      </c>
      <c r="M36" t="s">
        <v>46</v>
      </c>
      <c r="N36" t="s">
        <v>1297</v>
      </c>
      <c r="O36">
        <v>1</v>
      </c>
      <c r="R36">
        <v>91928</v>
      </c>
    </row>
    <row r="37" spans="1:18">
      <c r="A37">
        <v>62</v>
      </c>
      <c r="B37" s="26" t="s">
        <v>1269</v>
      </c>
      <c r="C37">
        <v>345</v>
      </c>
      <c r="D37">
        <v>345</v>
      </c>
      <c r="E37">
        <v>1125</v>
      </c>
      <c r="F37" s="27">
        <v>74.099999999999994</v>
      </c>
      <c r="G37" s="28">
        <v>41660</v>
      </c>
      <c r="H37">
        <v>1281</v>
      </c>
      <c r="I37" t="s">
        <v>1270</v>
      </c>
      <c r="J37" t="s">
        <v>48</v>
      </c>
      <c r="K37" s="29" t="s">
        <v>387</v>
      </c>
      <c r="L37" t="s">
        <v>58</v>
      </c>
      <c r="M37" t="s">
        <v>46</v>
      </c>
      <c r="N37" t="s">
        <v>1297</v>
      </c>
      <c r="O37">
        <v>1</v>
      </c>
      <c r="R37">
        <v>91928</v>
      </c>
    </row>
    <row r="38" spans="1:18">
      <c r="A38">
        <v>62</v>
      </c>
      <c r="B38" s="26" t="s">
        <v>1269</v>
      </c>
      <c r="C38">
        <v>345</v>
      </c>
      <c r="D38">
        <v>345</v>
      </c>
      <c r="E38">
        <v>1125</v>
      </c>
      <c r="F38" s="27">
        <v>296.39999999999998</v>
      </c>
      <c r="G38" s="28">
        <v>41660</v>
      </c>
      <c r="H38">
        <v>1281</v>
      </c>
      <c r="I38" t="s">
        <v>1270</v>
      </c>
      <c r="J38" t="s">
        <v>56</v>
      </c>
      <c r="K38" s="29" t="s">
        <v>59</v>
      </c>
      <c r="L38" t="s">
        <v>58</v>
      </c>
      <c r="M38" t="s">
        <v>46</v>
      </c>
      <c r="N38" t="s">
        <v>1297</v>
      </c>
      <c r="O38">
        <v>1</v>
      </c>
      <c r="R38">
        <v>91928</v>
      </c>
    </row>
    <row r="39" spans="1:18">
      <c r="A39">
        <v>62</v>
      </c>
      <c r="B39" s="26" t="s">
        <v>1269</v>
      </c>
      <c r="C39">
        <v>345</v>
      </c>
      <c r="D39">
        <v>345</v>
      </c>
      <c r="E39">
        <v>1130</v>
      </c>
      <c r="F39" s="27">
        <v>37.049999999999997</v>
      </c>
      <c r="G39" s="28">
        <v>41660</v>
      </c>
      <c r="H39">
        <v>1281</v>
      </c>
      <c r="I39" t="s">
        <v>1270</v>
      </c>
      <c r="J39" t="s">
        <v>54</v>
      </c>
      <c r="K39" s="29" t="s">
        <v>59</v>
      </c>
      <c r="L39" t="s">
        <v>58</v>
      </c>
      <c r="M39" t="s">
        <v>46</v>
      </c>
      <c r="N39" t="s">
        <v>1297</v>
      </c>
      <c r="O39">
        <v>1</v>
      </c>
      <c r="R39">
        <v>96128</v>
      </c>
    </row>
    <row r="40" spans="1:18">
      <c r="A40">
        <v>62</v>
      </c>
      <c r="B40" s="26" t="s">
        <v>1269</v>
      </c>
      <c r="C40">
        <v>345</v>
      </c>
      <c r="D40">
        <v>345</v>
      </c>
      <c r="E40">
        <v>1130</v>
      </c>
      <c r="F40" s="27">
        <v>259.35000000000002</v>
      </c>
      <c r="G40" s="28">
        <v>41660</v>
      </c>
      <c r="H40">
        <v>1281</v>
      </c>
      <c r="I40" t="s">
        <v>1270</v>
      </c>
      <c r="J40" t="s">
        <v>54</v>
      </c>
      <c r="K40" s="29" t="s">
        <v>59</v>
      </c>
      <c r="L40" t="s">
        <v>58</v>
      </c>
      <c r="M40" t="s">
        <v>46</v>
      </c>
      <c r="N40" t="s">
        <v>1297</v>
      </c>
      <c r="O40">
        <v>1</v>
      </c>
      <c r="R40">
        <v>96128</v>
      </c>
    </row>
    <row r="41" spans="1:18">
      <c r="A41">
        <v>62</v>
      </c>
      <c r="B41" s="26" t="s">
        <v>1269</v>
      </c>
      <c r="C41">
        <v>345</v>
      </c>
      <c r="D41">
        <v>345</v>
      </c>
      <c r="E41">
        <v>1130</v>
      </c>
      <c r="F41" s="27">
        <v>259.35000000000002</v>
      </c>
      <c r="G41" s="28">
        <v>41660</v>
      </c>
      <c r="H41">
        <v>1281</v>
      </c>
      <c r="I41" t="s">
        <v>1270</v>
      </c>
      <c r="J41" t="s">
        <v>50</v>
      </c>
      <c r="K41" s="29" t="s">
        <v>392</v>
      </c>
      <c r="L41" t="s">
        <v>58</v>
      </c>
      <c r="M41" t="s">
        <v>46</v>
      </c>
      <c r="N41" t="s">
        <v>1297</v>
      </c>
      <c r="O41">
        <v>1</v>
      </c>
      <c r="R41">
        <v>96128</v>
      </c>
    </row>
    <row r="42" spans="1:18">
      <c r="A42">
        <v>62</v>
      </c>
      <c r="B42" s="26" t="s">
        <v>1269</v>
      </c>
      <c r="C42">
        <v>345</v>
      </c>
      <c r="D42">
        <v>345</v>
      </c>
      <c r="E42">
        <v>1130</v>
      </c>
      <c r="F42" s="27">
        <v>92.63</v>
      </c>
      <c r="G42" s="28">
        <v>41660</v>
      </c>
      <c r="H42">
        <v>1281</v>
      </c>
      <c r="I42" t="s">
        <v>1270</v>
      </c>
      <c r="J42" t="s">
        <v>51</v>
      </c>
      <c r="K42" s="29" t="s">
        <v>59</v>
      </c>
      <c r="L42" t="s">
        <v>58</v>
      </c>
      <c r="M42" t="s">
        <v>46</v>
      </c>
      <c r="N42" t="s">
        <v>1297</v>
      </c>
      <c r="O42">
        <v>1</v>
      </c>
      <c r="R42">
        <v>96128</v>
      </c>
    </row>
    <row r="43" spans="1:18">
      <c r="A43">
        <v>62</v>
      </c>
      <c r="B43" s="26" t="s">
        <v>1269</v>
      </c>
      <c r="C43">
        <v>345</v>
      </c>
      <c r="D43">
        <v>345</v>
      </c>
      <c r="E43">
        <v>1130</v>
      </c>
      <c r="F43" s="27">
        <v>37.049999999999997</v>
      </c>
      <c r="G43" s="28">
        <v>41660</v>
      </c>
      <c r="H43">
        <v>1281</v>
      </c>
      <c r="I43" t="s">
        <v>1270</v>
      </c>
      <c r="J43" t="s">
        <v>51</v>
      </c>
      <c r="K43" s="29" t="s">
        <v>59</v>
      </c>
      <c r="L43" t="s">
        <v>58</v>
      </c>
      <c r="M43" t="s">
        <v>46</v>
      </c>
      <c r="N43" t="s">
        <v>1297</v>
      </c>
      <c r="O43">
        <v>1</v>
      </c>
      <c r="R43">
        <v>96128</v>
      </c>
    </row>
    <row r="44" spans="1:18">
      <c r="A44">
        <v>62</v>
      </c>
      <c r="B44" s="26" t="s">
        <v>1269</v>
      </c>
      <c r="C44">
        <v>345</v>
      </c>
      <c r="D44">
        <v>345</v>
      </c>
      <c r="E44">
        <v>1130</v>
      </c>
      <c r="F44" s="27">
        <v>296.39999999999998</v>
      </c>
      <c r="G44" s="28">
        <v>41660</v>
      </c>
      <c r="H44">
        <v>1281</v>
      </c>
      <c r="I44" t="s">
        <v>1270</v>
      </c>
      <c r="J44" t="s">
        <v>51</v>
      </c>
      <c r="K44" s="29" t="s">
        <v>59</v>
      </c>
      <c r="L44" t="s">
        <v>58</v>
      </c>
      <c r="M44" t="s">
        <v>46</v>
      </c>
      <c r="N44" t="s">
        <v>1297</v>
      </c>
      <c r="O44">
        <v>1</v>
      </c>
      <c r="R44">
        <v>96128</v>
      </c>
    </row>
    <row r="45" spans="1:18">
      <c r="A45">
        <v>62</v>
      </c>
      <c r="B45" s="26" t="s">
        <v>1269</v>
      </c>
      <c r="C45">
        <v>345</v>
      </c>
      <c r="D45">
        <v>345</v>
      </c>
      <c r="E45">
        <v>1130</v>
      </c>
      <c r="F45" s="27">
        <v>296.39999999999998</v>
      </c>
      <c r="G45" s="28">
        <v>41660</v>
      </c>
      <c r="H45">
        <v>1281</v>
      </c>
      <c r="I45" t="s">
        <v>1270</v>
      </c>
      <c r="J45" t="s">
        <v>57</v>
      </c>
      <c r="K45" s="29" t="s">
        <v>391</v>
      </c>
      <c r="L45" t="s">
        <v>58</v>
      </c>
      <c r="M45" t="s">
        <v>46</v>
      </c>
      <c r="N45" t="s">
        <v>1297</v>
      </c>
      <c r="O45">
        <v>1</v>
      </c>
      <c r="R45">
        <v>96128</v>
      </c>
    </row>
    <row r="46" spans="1:18">
      <c r="A46">
        <v>62</v>
      </c>
      <c r="B46" s="26" t="s">
        <v>1269</v>
      </c>
      <c r="C46">
        <v>345</v>
      </c>
      <c r="D46">
        <v>345</v>
      </c>
      <c r="E46">
        <v>1130</v>
      </c>
      <c r="F46" s="27">
        <v>148.19999999999999</v>
      </c>
      <c r="G46" s="28">
        <v>41660</v>
      </c>
      <c r="H46">
        <v>1281</v>
      </c>
      <c r="I46" t="s">
        <v>1270</v>
      </c>
      <c r="J46" t="s">
        <v>57</v>
      </c>
      <c r="K46" s="29" t="s">
        <v>391</v>
      </c>
      <c r="L46" t="s">
        <v>58</v>
      </c>
      <c r="M46" t="s">
        <v>46</v>
      </c>
      <c r="N46" t="s">
        <v>1297</v>
      </c>
      <c r="O46">
        <v>1</v>
      </c>
      <c r="R46">
        <v>96128</v>
      </c>
    </row>
    <row r="47" spans="1:18">
      <c r="A47">
        <v>62</v>
      </c>
      <c r="B47" s="26" t="s">
        <v>1269</v>
      </c>
      <c r="C47">
        <v>345</v>
      </c>
      <c r="D47">
        <v>345</v>
      </c>
      <c r="E47">
        <v>1130</v>
      </c>
      <c r="F47" s="27">
        <v>185.25</v>
      </c>
      <c r="G47" s="28">
        <v>41660</v>
      </c>
      <c r="H47">
        <v>1281</v>
      </c>
      <c r="I47" t="s">
        <v>1270</v>
      </c>
      <c r="J47" t="s">
        <v>57</v>
      </c>
      <c r="K47" s="29" t="s">
        <v>391</v>
      </c>
      <c r="L47" t="s">
        <v>58</v>
      </c>
      <c r="M47" t="s">
        <v>46</v>
      </c>
      <c r="N47" t="s">
        <v>1297</v>
      </c>
      <c r="O47">
        <v>1</v>
      </c>
      <c r="R47">
        <v>96128</v>
      </c>
    </row>
    <row r="48" spans="1:18">
      <c r="A48">
        <v>62</v>
      </c>
      <c r="B48" s="26" t="s">
        <v>1269</v>
      </c>
      <c r="C48">
        <v>345</v>
      </c>
      <c r="D48">
        <v>345</v>
      </c>
      <c r="E48">
        <v>1130</v>
      </c>
      <c r="F48" s="27">
        <v>333.45</v>
      </c>
      <c r="G48" s="28">
        <v>41660</v>
      </c>
      <c r="H48">
        <v>1281</v>
      </c>
      <c r="I48" t="s">
        <v>1270</v>
      </c>
      <c r="J48" t="s">
        <v>48</v>
      </c>
      <c r="K48" s="29" t="s">
        <v>386</v>
      </c>
      <c r="L48" t="s">
        <v>58</v>
      </c>
      <c r="M48" t="s">
        <v>46</v>
      </c>
      <c r="N48" t="s">
        <v>1297</v>
      </c>
      <c r="O48">
        <v>1</v>
      </c>
      <c r="R48">
        <v>96128</v>
      </c>
    </row>
    <row r="49" spans="1:18">
      <c r="A49">
        <v>62</v>
      </c>
      <c r="B49" s="26" t="s">
        <v>1269</v>
      </c>
      <c r="C49">
        <v>345</v>
      </c>
      <c r="D49">
        <v>345</v>
      </c>
      <c r="E49">
        <v>1130</v>
      </c>
      <c r="F49" s="27">
        <v>92.63</v>
      </c>
      <c r="G49" s="28">
        <v>41660</v>
      </c>
      <c r="H49">
        <v>1281</v>
      </c>
      <c r="I49" t="s">
        <v>1270</v>
      </c>
      <c r="J49" t="s">
        <v>56</v>
      </c>
      <c r="K49" s="29" t="s">
        <v>59</v>
      </c>
      <c r="L49" t="s">
        <v>58</v>
      </c>
      <c r="M49" t="s">
        <v>46</v>
      </c>
      <c r="N49" t="s">
        <v>1297</v>
      </c>
      <c r="O49">
        <v>1</v>
      </c>
      <c r="R49">
        <v>96128</v>
      </c>
    </row>
    <row r="50" spans="1:18">
      <c r="A50">
        <v>62</v>
      </c>
      <c r="B50" s="26" t="s">
        <v>1269</v>
      </c>
      <c r="C50">
        <v>345</v>
      </c>
      <c r="D50">
        <v>345</v>
      </c>
      <c r="E50">
        <v>1130</v>
      </c>
      <c r="F50" s="27">
        <v>37.049999999999997</v>
      </c>
      <c r="G50" s="28">
        <v>41660</v>
      </c>
      <c r="H50">
        <v>1281</v>
      </c>
      <c r="I50" t="s">
        <v>1270</v>
      </c>
      <c r="J50" t="s">
        <v>56</v>
      </c>
      <c r="K50" s="29" t="s">
        <v>59</v>
      </c>
      <c r="L50" t="s">
        <v>58</v>
      </c>
      <c r="M50" t="s">
        <v>46</v>
      </c>
      <c r="N50" t="s">
        <v>1297</v>
      </c>
      <c r="O50">
        <v>1</v>
      </c>
      <c r="R50">
        <v>96128</v>
      </c>
    </row>
    <row r="51" spans="1:18">
      <c r="A51">
        <v>62</v>
      </c>
      <c r="B51" s="26" t="s">
        <v>1269</v>
      </c>
      <c r="C51">
        <v>345</v>
      </c>
      <c r="D51">
        <v>345</v>
      </c>
      <c r="E51">
        <v>1130</v>
      </c>
      <c r="F51" s="27">
        <v>222.3</v>
      </c>
      <c r="G51" s="28">
        <v>41660</v>
      </c>
      <c r="H51">
        <v>1281</v>
      </c>
      <c r="I51" t="s">
        <v>1270</v>
      </c>
      <c r="J51" t="s">
        <v>56</v>
      </c>
      <c r="K51" s="29" t="s">
        <v>59</v>
      </c>
      <c r="L51" t="s">
        <v>58</v>
      </c>
      <c r="M51" t="s">
        <v>46</v>
      </c>
      <c r="N51" t="s">
        <v>1297</v>
      </c>
      <c r="O51">
        <v>1</v>
      </c>
      <c r="R51">
        <v>96128</v>
      </c>
    </row>
    <row r="52" spans="1:18">
      <c r="A52">
        <v>62</v>
      </c>
      <c r="B52" s="26" t="s">
        <v>1269</v>
      </c>
      <c r="C52">
        <v>345</v>
      </c>
      <c r="D52">
        <v>345</v>
      </c>
      <c r="E52">
        <v>1130</v>
      </c>
      <c r="F52" s="27">
        <v>74.099999999999994</v>
      </c>
      <c r="G52" s="28">
        <v>41660</v>
      </c>
      <c r="H52">
        <v>1281</v>
      </c>
      <c r="I52" t="s">
        <v>1270</v>
      </c>
      <c r="J52" t="s">
        <v>54</v>
      </c>
      <c r="K52" s="29" t="s">
        <v>59</v>
      </c>
      <c r="L52" t="s">
        <v>58</v>
      </c>
      <c r="M52" t="s">
        <v>46</v>
      </c>
      <c r="N52" t="s">
        <v>1297</v>
      </c>
      <c r="O52">
        <v>1</v>
      </c>
      <c r="R52">
        <v>96128</v>
      </c>
    </row>
    <row r="53" spans="1:18">
      <c r="A53">
        <v>62</v>
      </c>
      <c r="B53" s="26" t="s">
        <v>1269</v>
      </c>
      <c r="C53">
        <v>345</v>
      </c>
      <c r="D53">
        <v>345</v>
      </c>
      <c r="E53">
        <v>1140</v>
      </c>
      <c r="F53" s="27">
        <v>18.53</v>
      </c>
      <c r="G53" s="28">
        <v>41660</v>
      </c>
      <c r="H53">
        <v>1281</v>
      </c>
      <c r="I53" t="s">
        <v>1270</v>
      </c>
      <c r="J53" t="s">
        <v>48</v>
      </c>
      <c r="K53" s="29" t="s">
        <v>169</v>
      </c>
      <c r="L53" t="s">
        <v>58</v>
      </c>
      <c r="M53" t="s">
        <v>46</v>
      </c>
      <c r="N53" t="s">
        <v>1297</v>
      </c>
      <c r="O53">
        <v>1</v>
      </c>
      <c r="R53">
        <v>93264</v>
      </c>
    </row>
    <row r="54" spans="1:18">
      <c r="A54">
        <v>62</v>
      </c>
      <c r="B54" s="26" t="s">
        <v>1269</v>
      </c>
      <c r="C54">
        <v>345</v>
      </c>
      <c r="D54">
        <v>345</v>
      </c>
      <c r="E54">
        <v>1140</v>
      </c>
      <c r="F54" s="27">
        <v>74.099999999999994</v>
      </c>
      <c r="G54" s="28">
        <v>41660</v>
      </c>
      <c r="H54">
        <v>1281</v>
      </c>
      <c r="I54" t="s">
        <v>1270</v>
      </c>
      <c r="J54" t="s">
        <v>48</v>
      </c>
      <c r="K54" s="29" t="s">
        <v>169</v>
      </c>
      <c r="L54" t="s">
        <v>58</v>
      </c>
      <c r="M54" t="s">
        <v>46</v>
      </c>
      <c r="N54" t="s">
        <v>1297</v>
      </c>
      <c r="O54">
        <v>1</v>
      </c>
      <c r="R54">
        <v>93264</v>
      </c>
    </row>
    <row r="55" spans="1:18">
      <c r="A55">
        <v>62</v>
      </c>
      <c r="B55" s="26" t="s">
        <v>1269</v>
      </c>
      <c r="C55">
        <v>345</v>
      </c>
      <c r="D55">
        <v>345</v>
      </c>
      <c r="E55">
        <v>1140</v>
      </c>
      <c r="F55" s="27">
        <v>18.53</v>
      </c>
      <c r="G55" s="28">
        <v>41660</v>
      </c>
      <c r="H55">
        <v>1281</v>
      </c>
      <c r="I55" t="s">
        <v>1270</v>
      </c>
      <c r="J55" t="s">
        <v>48</v>
      </c>
      <c r="K55" s="29" t="s">
        <v>169</v>
      </c>
      <c r="L55" t="s">
        <v>58</v>
      </c>
      <c r="M55" t="s">
        <v>46</v>
      </c>
      <c r="N55" t="s">
        <v>1297</v>
      </c>
      <c r="O55">
        <v>1</v>
      </c>
      <c r="R55">
        <v>93264</v>
      </c>
    </row>
    <row r="56" spans="1:18">
      <c r="A56">
        <v>62</v>
      </c>
      <c r="B56" s="26" t="s">
        <v>1269</v>
      </c>
      <c r="C56">
        <v>345</v>
      </c>
      <c r="D56">
        <v>345</v>
      </c>
      <c r="E56">
        <v>1145</v>
      </c>
      <c r="F56" s="27">
        <v>74.099999999999994</v>
      </c>
      <c r="G56" s="28">
        <v>41660</v>
      </c>
      <c r="H56">
        <v>1281</v>
      </c>
      <c r="I56" t="s">
        <v>1270</v>
      </c>
      <c r="J56" t="s">
        <v>51</v>
      </c>
      <c r="K56" s="29" t="s">
        <v>59</v>
      </c>
      <c r="L56" t="s">
        <v>58</v>
      </c>
      <c r="M56" t="s">
        <v>46</v>
      </c>
      <c r="N56" t="s">
        <v>1297</v>
      </c>
      <c r="O56">
        <v>1</v>
      </c>
      <c r="R56">
        <v>98150</v>
      </c>
    </row>
    <row r="57" spans="1:18">
      <c r="A57">
        <v>62</v>
      </c>
      <c r="B57" s="26" t="s">
        <v>1269</v>
      </c>
      <c r="C57">
        <v>345</v>
      </c>
      <c r="D57">
        <v>345</v>
      </c>
      <c r="E57">
        <v>1145</v>
      </c>
      <c r="F57" s="27">
        <v>74.099999999999994</v>
      </c>
      <c r="G57" s="28">
        <v>41660</v>
      </c>
      <c r="H57">
        <v>1281</v>
      </c>
      <c r="I57" t="s">
        <v>1270</v>
      </c>
      <c r="J57" t="s">
        <v>56</v>
      </c>
      <c r="K57" s="29" t="s">
        <v>59</v>
      </c>
      <c r="L57" t="s">
        <v>58</v>
      </c>
      <c r="M57" t="s">
        <v>46</v>
      </c>
      <c r="N57" t="s">
        <v>1297</v>
      </c>
      <c r="O57">
        <v>1</v>
      </c>
      <c r="R57">
        <v>98150</v>
      </c>
    </row>
    <row r="58" spans="1:18">
      <c r="A58">
        <v>62</v>
      </c>
      <c r="B58" s="26" t="s">
        <v>1269</v>
      </c>
      <c r="C58">
        <v>345</v>
      </c>
      <c r="D58">
        <v>345</v>
      </c>
      <c r="E58">
        <v>1190</v>
      </c>
      <c r="F58" s="27">
        <v>111.15</v>
      </c>
      <c r="G58" s="28">
        <v>41660</v>
      </c>
      <c r="H58">
        <v>1281</v>
      </c>
      <c r="I58" t="s">
        <v>1270</v>
      </c>
      <c r="J58" t="s">
        <v>57</v>
      </c>
      <c r="K58" s="29" t="s">
        <v>390</v>
      </c>
      <c r="L58" t="s">
        <v>58</v>
      </c>
      <c r="M58" t="s">
        <v>46</v>
      </c>
      <c r="N58" t="s">
        <v>1297</v>
      </c>
      <c r="O58">
        <v>1</v>
      </c>
      <c r="R58">
        <v>96449</v>
      </c>
    </row>
    <row r="59" spans="1:18">
      <c r="A59">
        <v>62</v>
      </c>
      <c r="B59" s="26" t="s">
        <v>1269</v>
      </c>
      <c r="C59">
        <v>345</v>
      </c>
      <c r="D59">
        <v>345</v>
      </c>
      <c r="E59">
        <v>1195</v>
      </c>
      <c r="F59" s="27">
        <v>37.049999999999997</v>
      </c>
      <c r="G59" s="28">
        <v>41660</v>
      </c>
      <c r="H59">
        <v>1281</v>
      </c>
      <c r="I59" t="s">
        <v>1270</v>
      </c>
      <c r="J59" t="s">
        <v>49</v>
      </c>
      <c r="K59" s="29" t="s">
        <v>376</v>
      </c>
      <c r="L59" t="s">
        <v>58</v>
      </c>
      <c r="M59" t="s">
        <v>46</v>
      </c>
      <c r="N59" t="s">
        <v>1297</v>
      </c>
      <c r="O59">
        <v>1</v>
      </c>
      <c r="R59">
        <v>97601</v>
      </c>
    </row>
    <row r="60" spans="1:18">
      <c r="A60">
        <v>62</v>
      </c>
      <c r="B60" s="26" t="s">
        <v>1269</v>
      </c>
      <c r="C60">
        <v>345</v>
      </c>
      <c r="D60">
        <v>345</v>
      </c>
      <c r="E60">
        <v>1195</v>
      </c>
      <c r="F60" s="27">
        <v>74.099999999999994</v>
      </c>
      <c r="G60" s="28">
        <v>41660</v>
      </c>
      <c r="H60">
        <v>1281</v>
      </c>
      <c r="I60" t="s">
        <v>1270</v>
      </c>
      <c r="J60" t="s">
        <v>49</v>
      </c>
      <c r="K60" s="29" t="s">
        <v>389</v>
      </c>
      <c r="L60" t="s">
        <v>58</v>
      </c>
      <c r="M60" t="s">
        <v>46</v>
      </c>
      <c r="N60" t="s">
        <v>1297</v>
      </c>
      <c r="O60">
        <v>1</v>
      </c>
      <c r="R60">
        <v>97601</v>
      </c>
    </row>
    <row r="61" spans="1:18">
      <c r="A61">
        <v>62</v>
      </c>
      <c r="B61" s="26" t="s">
        <v>1269</v>
      </c>
      <c r="C61">
        <v>345</v>
      </c>
      <c r="D61">
        <v>345</v>
      </c>
      <c r="E61">
        <v>1195</v>
      </c>
      <c r="F61" s="27">
        <v>37.049999999999997</v>
      </c>
      <c r="G61" s="28">
        <v>41660</v>
      </c>
      <c r="H61">
        <v>1281</v>
      </c>
      <c r="I61" t="s">
        <v>1270</v>
      </c>
      <c r="J61" t="s">
        <v>49</v>
      </c>
      <c r="K61" s="29" t="s">
        <v>376</v>
      </c>
      <c r="L61" t="s">
        <v>58</v>
      </c>
      <c r="M61" t="s">
        <v>46</v>
      </c>
      <c r="N61" t="s">
        <v>1297</v>
      </c>
      <c r="O61">
        <v>1</v>
      </c>
      <c r="R61">
        <v>97601</v>
      </c>
    </row>
    <row r="62" spans="1:18">
      <c r="A62">
        <v>62</v>
      </c>
      <c r="B62" s="26" t="s">
        <v>1269</v>
      </c>
      <c r="C62">
        <v>345</v>
      </c>
      <c r="D62">
        <v>345</v>
      </c>
      <c r="E62">
        <v>1195</v>
      </c>
      <c r="F62" s="27">
        <v>74.099999999999994</v>
      </c>
      <c r="G62" s="28">
        <v>41660</v>
      </c>
      <c r="H62">
        <v>1281</v>
      </c>
      <c r="I62" t="s">
        <v>1270</v>
      </c>
      <c r="J62" t="s">
        <v>49</v>
      </c>
      <c r="K62" s="29" t="s">
        <v>389</v>
      </c>
      <c r="L62" t="s">
        <v>58</v>
      </c>
      <c r="M62" t="s">
        <v>46</v>
      </c>
      <c r="N62" t="s">
        <v>1297</v>
      </c>
      <c r="O62">
        <v>1</v>
      </c>
      <c r="R62">
        <v>97601</v>
      </c>
    </row>
    <row r="63" spans="1:18">
      <c r="A63">
        <v>62</v>
      </c>
      <c r="B63" s="26" t="s">
        <v>1269</v>
      </c>
      <c r="C63">
        <v>345</v>
      </c>
      <c r="D63">
        <v>345</v>
      </c>
      <c r="E63">
        <v>1195</v>
      </c>
      <c r="F63" s="27">
        <v>37.049999999999997</v>
      </c>
      <c r="G63" s="28">
        <v>41660</v>
      </c>
      <c r="H63">
        <v>1281</v>
      </c>
      <c r="I63" t="s">
        <v>1270</v>
      </c>
      <c r="J63" t="s">
        <v>49</v>
      </c>
      <c r="K63" s="29" t="s">
        <v>376</v>
      </c>
      <c r="L63" t="s">
        <v>58</v>
      </c>
      <c r="M63" t="s">
        <v>46</v>
      </c>
      <c r="N63" t="s">
        <v>1297</v>
      </c>
      <c r="O63">
        <v>1</v>
      </c>
      <c r="R63">
        <v>97601</v>
      </c>
    </row>
    <row r="64" spans="1:18">
      <c r="A64">
        <v>62</v>
      </c>
      <c r="B64" s="26" t="s">
        <v>1269</v>
      </c>
      <c r="C64">
        <v>345</v>
      </c>
      <c r="D64">
        <v>345</v>
      </c>
      <c r="E64">
        <v>1055</v>
      </c>
      <c r="F64" s="27">
        <v>74.099999999999994</v>
      </c>
      <c r="G64" s="28">
        <v>41670</v>
      </c>
      <c r="H64">
        <v>1284</v>
      </c>
      <c r="I64" t="s">
        <v>1270</v>
      </c>
      <c r="J64" t="s">
        <v>45</v>
      </c>
      <c r="K64" s="29" t="s">
        <v>59</v>
      </c>
      <c r="L64" t="s">
        <v>58</v>
      </c>
      <c r="M64" t="s">
        <v>46</v>
      </c>
      <c r="N64" t="s">
        <v>1297</v>
      </c>
      <c r="O64">
        <v>1</v>
      </c>
      <c r="R64">
        <v>92262</v>
      </c>
    </row>
    <row r="65" spans="1:18">
      <c r="A65">
        <v>62</v>
      </c>
      <c r="B65" s="26" t="s">
        <v>1269</v>
      </c>
      <c r="C65">
        <v>345</v>
      </c>
      <c r="D65">
        <v>345</v>
      </c>
      <c r="E65">
        <v>1055</v>
      </c>
      <c r="F65" s="27">
        <v>74.099999999999994</v>
      </c>
      <c r="G65" s="28">
        <v>41670</v>
      </c>
      <c r="H65">
        <v>1284</v>
      </c>
      <c r="I65" t="s">
        <v>1270</v>
      </c>
      <c r="J65" t="s">
        <v>45</v>
      </c>
      <c r="K65" s="29" t="s">
        <v>59</v>
      </c>
      <c r="L65" t="s">
        <v>58</v>
      </c>
      <c r="M65" t="s">
        <v>46</v>
      </c>
      <c r="N65" t="s">
        <v>1297</v>
      </c>
      <c r="O65">
        <v>1</v>
      </c>
      <c r="R65">
        <v>92262</v>
      </c>
    </row>
    <row r="66" spans="1:18">
      <c r="A66">
        <v>62</v>
      </c>
      <c r="B66" s="26" t="s">
        <v>1269</v>
      </c>
      <c r="C66">
        <v>345</v>
      </c>
      <c r="D66">
        <v>345</v>
      </c>
      <c r="E66">
        <v>1055</v>
      </c>
      <c r="F66" s="27">
        <v>37.049999999999997</v>
      </c>
      <c r="G66" s="28">
        <v>41670</v>
      </c>
      <c r="H66">
        <v>1284</v>
      </c>
      <c r="I66" t="s">
        <v>1270</v>
      </c>
      <c r="J66" t="s">
        <v>45</v>
      </c>
      <c r="K66" s="29" t="s">
        <v>59</v>
      </c>
      <c r="L66" t="s">
        <v>58</v>
      </c>
      <c r="M66" t="s">
        <v>46</v>
      </c>
      <c r="N66" t="s">
        <v>1297</v>
      </c>
      <c r="O66">
        <v>1</v>
      </c>
      <c r="R66">
        <v>92262</v>
      </c>
    </row>
    <row r="67" spans="1:18">
      <c r="A67">
        <v>62</v>
      </c>
      <c r="B67" s="26" t="s">
        <v>1269</v>
      </c>
      <c r="C67">
        <v>345</v>
      </c>
      <c r="D67">
        <v>345</v>
      </c>
      <c r="E67">
        <v>1055</v>
      </c>
      <c r="F67" s="27">
        <v>37.049999999999997</v>
      </c>
      <c r="G67" s="28">
        <v>41670</v>
      </c>
      <c r="H67">
        <v>1284</v>
      </c>
      <c r="I67" t="s">
        <v>1270</v>
      </c>
      <c r="J67" t="s">
        <v>45</v>
      </c>
      <c r="K67" s="29" t="s">
        <v>59</v>
      </c>
      <c r="L67" t="s">
        <v>58</v>
      </c>
      <c r="M67" t="s">
        <v>46</v>
      </c>
      <c r="N67" t="s">
        <v>1297</v>
      </c>
      <c r="O67">
        <v>1</v>
      </c>
      <c r="R67">
        <v>92262</v>
      </c>
    </row>
    <row r="68" spans="1:18">
      <c r="A68">
        <v>62</v>
      </c>
      <c r="B68" s="26" t="s">
        <v>1269</v>
      </c>
      <c r="C68">
        <v>345</v>
      </c>
      <c r="D68">
        <v>345</v>
      </c>
      <c r="E68">
        <v>1115</v>
      </c>
      <c r="F68" s="27">
        <v>74.099999999999994</v>
      </c>
      <c r="G68" s="28">
        <v>41670</v>
      </c>
      <c r="H68">
        <v>1284</v>
      </c>
      <c r="I68" t="s">
        <v>1270</v>
      </c>
      <c r="J68" t="s">
        <v>45</v>
      </c>
      <c r="K68" s="29" t="s">
        <v>59</v>
      </c>
      <c r="L68" t="s">
        <v>58</v>
      </c>
      <c r="M68" t="s">
        <v>46</v>
      </c>
      <c r="N68" t="s">
        <v>1297</v>
      </c>
      <c r="O68">
        <v>1</v>
      </c>
      <c r="R68">
        <v>92930</v>
      </c>
    </row>
    <row r="69" spans="1:18">
      <c r="A69">
        <v>62</v>
      </c>
      <c r="B69" s="26" t="s">
        <v>1269</v>
      </c>
      <c r="C69">
        <v>345</v>
      </c>
      <c r="D69">
        <v>345</v>
      </c>
      <c r="E69">
        <v>1115</v>
      </c>
      <c r="F69" s="27">
        <v>74.099999999999994</v>
      </c>
      <c r="G69" s="28">
        <v>41670</v>
      </c>
      <c r="H69">
        <v>1284</v>
      </c>
      <c r="I69" t="s">
        <v>1270</v>
      </c>
      <c r="J69" t="s">
        <v>45</v>
      </c>
      <c r="K69" s="29" t="s">
        <v>59</v>
      </c>
      <c r="L69" t="s">
        <v>58</v>
      </c>
      <c r="M69" t="s">
        <v>46</v>
      </c>
      <c r="N69" t="s">
        <v>1297</v>
      </c>
      <c r="O69">
        <v>1</v>
      </c>
      <c r="R69">
        <v>92930</v>
      </c>
    </row>
    <row r="70" spans="1:18">
      <c r="A70">
        <v>62</v>
      </c>
      <c r="B70" s="26" t="s">
        <v>1269</v>
      </c>
      <c r="C70">
        <v>345</v>
      </c>
      <c r="D70">
        <v>345</v>
      </c>
      <c r="E70">
        <v>1115</v>
      </c>
      <c r="F70" s="27">
        <v>74.099999999999994</v>
      </c>
      <c r="G70" s="28">
        <v>41670</v>
      </c>
      <c r="H70">
        <v>1284</v>
      </c>
      <c r="I70" t="s">
        <v>1270</v>
      </c>
      <c r="J70" t="s">
        <v>45</v>
      </c>
      <c r="K70" s="29" t="s">
        <v>59</v>
      </c>
      <c r="L70" t="s">
        <v>58</v>
      </c>
      <c r="M70" t="s">
        <v>46</v>
      </c>
      <c r="N70" t="s">
        <v>1297</v>
      </c>
      <c r="O70">
        <v>1</v>
      </c>
      <c r="R70">
        <v>92930</v>
      </c>
    </row>
    <row r="71" spans="1:18">
      <c r="A71">
        <v>62</v>
      </c>
      <c r="B71" s="26" t="s">
        <v>1269</v>
      </c>
      <c r="C71">
        <v>345</v>
      </c>
      <c r="D71">
        <v>345</v>
      </c>
      <c r="E71">
        <v>1125</v>
      </c>
      <c r="F71" s="27">
        <v>74.099999999999994</v>
      </c>
      <c r="G71" s="28">
        <v>41670</v>
      </c>
      <c r="H71">
        <v>1284</v>
      </c>
      <c r="I71" t="s">
        <v>1270</v>
      </c>
      <c r="J71" t="s">
        <v>45</v>
      </c>
      <c r="K71" s="29" t="s">
        <v>59</v>
      </c>
      <c r="L71" t="s">
        <v>58</v>
      </c>
      <c r="M71" t="s">
        <v>46</v>
      </c>
      <c r="N71" t="s">
        <v>1297</v>
      </c>
      <c r="O71">
        <v>1</v>
      </c>
      <c r="R71">
        <v>91928</v>
      </c>
    </row>
    <row r="72" spans="1:18">
      <c r="A72">
        <v>62</v>
      </c>
      <c r="B72" s="26" t="s">
        <v>1269</v>
      </c>
      <c r="C72">
        <v>345</v>
      </c>
      <c r="D72">
        <v>345</v>
      </c>
      <c r="E72">
        <v>1125</v>
      </c>
      <c r="F72" s="27">
        <v>74.099999999999994</v>
      </c>
      <c r="G72" s="28">
        <v>41670</v>
      </c>
      <c r="H72">
        <v>1284</v>
      </c>
      <c r="I72" t="s">
        <v>1270</v>
      </c>
      <c r="J72" t="s">
        <v>45</v>
      </c>
      <c r="K72" s="29" t="s">
        <v>59</v>
      </c>
      <c r="L72" t="s">
        <v>58</v>
      </c>
      <c r="M72" t="s">
        <v>46</v>
      </c>
      <c r="N72" t="s">
        <v>1297</v>
      </c>
      <c r="O72">
        <v>1</v>
      </c>
      <c r="R72">
        <v>91928</v>
      </c>
    </row>
    <row r="73" spans="1:18">
      <c r="A73">
        <v>62</v>
      </c>
      <c r="B73" s="26" t="s">
        <v>1269</v>
      </c>
      <c r="C73">
        <v>345</v>
      </c>
      <c r="D73">
        <v>345</v>
      </c>
      <c r="E73">
        <v>1125</v>
      </c>
      <c r="F73" s="27">
        <v>148.19999999999999</v>
      </c>
      <c r="G73" s="28">
        <v>41670</v>
      </c>
      <c r="H73">
        <v>1284</v>
      </c>
      <c r="I73" t="s">
        <v>1270</v>
      </c>
      <c r="J73" t="s">
        <v>45</v>
      </c>
      <c r="K73" s="29" t="s">
        <v>59</v>
      </c>
      <c r="L73" t="s">
        <v>58</v>
      </c>
      <c r="M73" t="s">
        <v>46</v>
      </c>
      <c r="N73" t="s">
        <v>1297</v>
      </c>
      <c r="O73">
        <v>1</v>
      </c>
      <c r="R73">
        <v>91928</v>
      </c>
    </row>
    <row r="74" spans="1:18">
      <c r="A74">
        <v>62</v>
      </c>
      <c r="B74" s="26" t="s">
        <v>1269</v>
      </c>
      <c r="C74">
        <v>345</v>
      </c>
      <c r="D74">
        <v>345</v>
      </c>
      <c r="E74">
        <v>1125</v>
      </c>
      <c r="F74" s="27">
        <v>37.049999999999997</v>
      </c>
      <c r="G74" s="28">
        <v>41670</v>
      </c>
      <c r="H74">
        <v>1284</v>
      </c>
      <c r="I74" t="s">
        <v>1270</v>
      </c>
      <c r="J74" t="s">
        <v>45</v>
      </c>
      <c r="K74" s="29" t="s">
        <v>59</v>
      </c>
      <c r="L74" t="s">
        <v>58</v>
      </c>
      <c r="M74" t="s">
        <v>46</v>
      </c>
      <c r="N74" t="s">
        <v>1297</v>
      </c>
      <c r="O74">
        <v>1</v>
      </c>
      <c r="R74">
        <v>91928</v>
      </c>
    </row>
    <row r="75" spans="1:18">
      <c r="A75">
        <v>62</v>
      </c>
      <c r="B75" s="26" t="s">
        <v>1269</v>
      </c>
      <c r="C75">
        <v>345</v>
      </c>
      <c r="D75">
        <v>345</v>
      </c>
      <c r="E75">
        <v>1125</v>
      </c>
      <c r="F75" s="27">
        <v>37.049999999999997</v>
      </c>
      <c r="G75" s="28">
        <v>41670</v>
      </c>
      <c r="H75">
        <v>1284</v>
      </c>
      <c r="I75" t="s">
        <v>1270</v>
      </c>
      <c r="J75" t="s">
        <v>45</v>
      </c>
      <c r="K75" s="29" t="s">
        <v>59</v>
      </c>
      <c r="L75" t="s">
        <v>58</v>
      </c>
      <c r="M75" t="s">
        <v>46</v>
      </c>
      <c r="N75" t="s">
        <v>1297</v>
      </c>
      <c r="O75">
        <v>1</v>
      </c>
      <c r="R75">
        <v>91928</v>
      </c>
    </row>
    <row r="76" spans="1:18">
      <c r="A76">
        <v>62</v>
      </c>
      <c r="B76" s="26" t="s">
        <v>1269</v>
      </c>
      <c r="C76">
        <v>345</v>
      </c>
      <c r="D76">
        <v>345</v>
      </c>
      <c r="E76">
        <v>1125</v>
      </c>
      <c r="F76" s="27">
        <v>148.19999999999999</v>
      </c>
      <c r="G76" s="28">
        <v>41670</v>
      </c>
      <c r="H76">
        <v>1284</v>
      </c>
      <c r="I76" t="s">
        <v>1270</v>
      </c>
      <c r="J76" t="s">
        <v>45</v>
      </c>
      <c r="K76" s="29" t="s">
        <v>59</v>
      </c>
      <c r="L76" t="s">
        <v>58</v>
      </c>
      <c r="M76" t="s">
        <v>46</v>
      </c>
      <c r="N76" t="s">
        <v>1297</v>
      </c>
      <c r="O76">
        <v>1</v>
      </c>
      <c r="R76">
        <v>91928</v>
      </c>
    </row>
    <row r="77" spans="1:18">
      <c r="A77">
        <v>62</v>
      </c>
      <c r="B77" s="26" t="s">
        <v>1269</v>
      </c>
      <c r="C77">
        <v>345</v>
      </c>
      <c r="D77">
        <v>345</v>
      </c>
      <c r="E77">
        <v>1125</v>
      </c>
      <c r="F77" s="27">
        <v>37.049999999999997</v>
      </c>
      <c r="G77" s="28">
        <v>41670</v>
      </c>
      <c r="H77">
        <v>1284</v>
      </c>
      <c r="I77" t="s">
        <v>1270</v>
      </c>
      <c r="J77" t="s">
        <v>45</v>
      </c>
      <c r="K77" s="29" t="s">
        <v>59</v>
      </c>
      <c r="L77" t="s">
        <v>58</v>
      </c>
      <c r="M77" t="s">
        <v>46</v>
      </c>
      <c r="N77" t="s">
        <v>1297</v>
      </c>
      <c r="O77">
        <v>1</v>
      </c>
      <c r="R77">
        <v>91928</v>
      </c>
    </row>
    <row r="78" spans="1:18">
      <c r="A78">
        <v>62</v>
      </c>
      <c r="B78" s="26" t="s">
        <v>1269</v>
      </c>
      <c r="C78">
        <v>345</v>
      </c>
      <c r="D78">
        <v>345</v>
      </c>
      <c r="E78">
        <v>1130</v>
      </c>
      <c r="F78" s="27">
        <v>74.099999999999994</v>
      </c>
      <c r="G78" s="28">
        <v>41670</v>
      </c>
      <c r="H78">
        <v>1284</v>
      </c>
      <c r="I78" t="s">
        <v>1270</v>
      </c>
      <c r="J78" t="s">
        <v>45</v>
      </c>
      <c r="K78" s="29" t="s">
        <v>59</v>
      </c>
      <c r="L78" t="s">
        <v>58</v>
      </c>
      <c r="M78" t="s">
        <v>46</v>
      </c>
      <c r="N78" t="s">
        <v>1297</v>
      </c>
      <c r="O78">
        <v>1</v>
      </c>
      <c r="R78">
        <v>96128</v>
      </c>
    </row>
    <row r="79" spans="1:18">
      <c r="A79">
        <v>62</v>
      </c>
      <c r="B79" s="26" t="s">
        <v>1269</v>
      </c>
      <c r="C79">
        <v>345</v>
      </c>
      <c r="D79">
        <v>345</v>
      </c>
      <c r="E79">
        <v>1130</v>
      </c>
      <c r="F79" s="27">
        <v>74.099999999999994</v>
      </c>
      <c r="G79" s="28">
        <v>41670</v>
      </c>
      <c r="H79">
        <v>1284</v>
      </c>
      <c r="I79" t="s">
        <v>1270</v>
      </c>
      <c r="J79" t="s">
        <v>45</v>
      </c>
      <c r="K79" s="29" t="s">
        <v>59</v>
      </c>
      <c r="L79" t="s">
        <v>58</v>
      </c>
      <c r="M79" t="s">
        <v>46</v>
      </c>
      <c r="N79" t="s">
        <v>1297</v>
      </c>
      <c r="O79">
        <v>1</v>
      </c>
      <c r="R79">
        <v>96128</v>
      </c>
    </row>
    <row r="80" spans="1:18">
      <c r="A80">
        <v>62</v>
      </c>
      <c r="B80" s="26" t="s">
        <v>1269</v>
      </c>
      <c r="C80">
        <v>345</v>
      </c>
      <c r="D80">
        <v>345</v>
      </c>
      <c r="E80">
        <v>1130</v>
      </c>
      <c r="F80" s="27">
        <v>37.049999999999997</v>
      </c>
      <c r="G80" s="28">
        <v>41670</v>
      </c>
      <c r="H80">
        <v>1284</v>
      </c>
      <c r="I80" t="s">
        <v>1270</v>
      </c>
      <c r="J80" t="s">
        <v>45</v>
      </c>
      <c r="K80" s="29" t="s">
        <v>59</v>
      </c>
      <c r="L80" t="s">
        <v>58</v>
      </c>
      <c r="M80" t="s">
        <v>46</v>
      </c>
      <c r="N80" t="s">
        <v>1297</v>
      </c>
      <c r="O80">
        <v>1</v>
      </c>
      <c r="R80">
        <v>96128</v>
      </c>
    </row>
    <row r="81" spans="1:18">
      <c r="A81">
        <v>62</v>
      </c>
      <c r="B81" s="26" t="s">
        <v>1269</v>
      </c>
      <c r="C81">
        <v>345</v>
      </c>
      <c r="D81">
        <v>345</v>
      </c>
      <c r="E81">
        <v>1130</v>
      </c>
      <c r="F81" s="27">
        <v>148.19999999999999</v>
      </c>
      <c r="G81" s="28">
        <v>41670</v>
      </c>
      <c r="H81">
        <v>1284</v>
      </c>
      <c r="I81" t="s">
        <v>1270</v>
      </c>
      <c r="J81" t="s">
        <v>45</v>
      </c>
      <c r="K81" s="29" t="s">
        <v>59</v>
      </c>
      <c r="L81" t="s">
        <v>58</v>
      </c>
      <c r="M81" t="s">
        <v>46</v>
      </c>
      <c r="N81" t="s">
        <v>1297</v>
      </c>
      <c r="O81">
        <v>1</v>
      </c>
      <c r="R81">
        <v>96128</v>
      </c>
    </row>
    <row r="82" spans="1:18">
      <c r="A82">
        <v>62</v>
      </c>
      <c r="B82" s="26" t="s">
        <v>1269</v>
      </c>
      <c r="C82">
        <v>345</v>
      </c>
      <c r="D82">
        <v>345</v>
      </c>
      <c r="E82">
        <v>1130</v>
      </c>
      <c r="F82" s="27">
        <v>74.099999999999994</v>
      </c>
      <c r="G82" s="28">
        <v>41670</v>
      </c>
      <c r="H82">
        <v>1284</v>
      </c>
      <c r="I82" t="s">
        <v>1270</v>
      </c>
      <c r="J82" t="s">
        <v>45</v>
      </c>
      <c r="K82" s="29" t="s">
        <v>59</v>
      </c>
      <c r="L82" t="s">
        <v>58</v>
      </c>
      <c r="M82" t="s">
        <v>46</v>
      </c>
      <c r="N82" t="s">
        <v>1297</v>
      </c>
      <c r="O82">
        <v>1</v>
      </c>
      <c r="R82">
        <v>96128</v>
      </c>
    </row>
    <row r="83" spans="1:18">
      <c r="A83">
        <v>62</v>
      </c>
      <c r="B83" s="26" t="s">
        <v>1269</v>
      </c>
      <c r="C83">
        <v>345</v>
      </c>
      <c r="D83">
        <v>345</v>
      </c>
      <c r="E83">
        <v>1400</v>
      </c>
      <c r="F83" s="27">
        <v>81</v>
      </c>
      <c r="G83" s="28">
        <v>41670</v>
      </c>
      <c r="H83">
        <v>1284</v>
      </c>
      <c r="I83" t="s">
        <v>1270</v>
      </c>
      <c r="J83" t="s">
        <v>47</v>
      </c>
      <c r="K83" s="29" t="s">
        <v>385</v>
      </c>
      <c r="L83" t="s">
        <v>58</v>
      </c>
      <c r="M83" t="s">
        <v>46</v>
      </c>
      <c r="N83" t="s">
        <v>1297</v>
      </c>
      <c r="O83">
        <v>1</v>
      </c>
      <c r="R83">
        <v>90104</v>
      </c>
    </row>
    <row r="84" spans="1:18">
      <c r="A84">
        <v>62</v>
      </c>
      <c r="B84" s="26" t="s">
        <v>1269</v>
      </c>
      <c r="C84">
        <v>345</v>
      </c>
      <c r="D84">
        <v>345</v>
      </c>
      <c r="E84">
        <v>1400</v>
      </c>
      <c r="F84" s="27">
        <v>81</v>
      </c>
      <c r="G84" s="28">
        <v>41670</v>
      </c>
      <c r="H84">
        <v>1284</v>
      </c>
      <c r="I84" t="s">
        <v>1270</v>
      </c>
      <c r="J84" t="s">
        <v>47</v>
      </c>
      <c r="K84" s="29" t="s">
        <v>385</v>
      </c>
      <c r="L84" t="s">
        <v>58</v>
      </c>
      <c r="M84" t="s">
        <v>46</v>
      </c>
      <c r="N84" t="s">
        <v>1297</v>
      </c>
      <c r="O84">
        <v>1</v>
      </c>
      <c r="R84">
        <v>90104</v>
      </c>
    </row>
    <row r="85" spans="1:18">
      <c r="A85">
        <v>62</v>
      </c>
      <c r="B85" s="26" t="s">
        <v>1269</v>
      </c>
      <c r="C85">
        <v>345</v>
      </c>
      <c r="D85">
        <v>345</v>
      </c>
      <c r="E85">
        <v>1400</v>
      </c>
      <c r="F85" s="27">
        <v>162</v>
      </c>
      <c r="G85" s="28">
        <v>41670</v>
      </c>
      <c r="H85">
        <v>1284</v>
      </c>
      <c r="I85" t="s">
        <v>1270</v>
      </c>
      <c r="J85" t="s">
        <v>47</v>
      </c>
      <c r="K85" s="29" t="s">
        <v>385</v>
      </c>
      <c r="L85" t="s">
        <v>58</v>
      </c>
      <c r="M85" t="s">
        <v>46</v>
      </c>
      <c r="N85" t="s">
        <v>1297</v>
      </c>
      <c r="O85">
        <v>1</v>
      </c>
      <c r="R85">
        <v>90104</v>
      </c>
    </row>
    <row r="86" spans="1:18">
      <c r="A86">
        <v>62</v>
      </c>
      <c r="B86" s="26" t="s">
        <v>1269</v>
      </c>
      <c r="C86">
        <v>345</v>
      </c>
      <c r="D86">
        <v>345</v>
      </c>
      <c r="E86">
        <v>1400</v>
      </c>
      <c r="F86" s="27">
        <v>81</v>
      </c>
      <c r="G86" s="28">
        <v>41670</v>
      </c>
      <c r="H86">
        <v>1284</v>
      </c>
      <c r="I86" t="s">
        <v>1270</v>
      </c>
      <c r="J86" t="s">
        <v>47</v>
      </c>
      <c r="K86" s="29" t="s">
        <v>385</v>
      </c>
      <c r="L86" t="s">
        <v>58</v>
      </c>
      <c r="M86" t="s">
        <v>46</v>
      </c>
      <c r="N86" t="s">
        <v>1297</v>
      </c>
      <c r="O86">
        <v>1</v>
      </c>
      <c r="R86">
        <v>90104</v>
      </c>
    </row>
    <row r="87" spans="1:18">
      <c r="A87">
        <v>62</v>
      </c>
      <c r="B87" s="26" t="s">
        <v>1269</v>
      </c>
      <c r="C87">
        <v>345</v>
      </c>
      <c r="D87">
        <v>345</v>
      </c>
      <c r="E87">
        <v>1400</v>
      </c>
      <c r="F87" s="27">
        <v>81</v>
      </c>
      <c r="G87" s="28">
        <v>41670</v>
      </c>
      <c r="H87">
        <v>1284</v>
      </c>
      <c r="I87" t="s">
        <v>1270</v>
      </c>
      <c r="J87" t="s">
        <v>47</v>
      </c>
      <c r="K87" s="29" t="s">
        <v>385</v>
      </c>
      <c r="L87" t="s">
        <v>58</v>
      </c>
      <c r="M87" t="s">
        <v>46</v>
      </c>
      <c r="N87" t="s">
        <v>1297</v>
      </c>
      <c r="O87">
        <v>1</v>
      </c>
      <c r="R87">
        <v>90104</v>
      </c>
    </row>
    <row r="88" spans="1:18">
      <c r="A88">
        <v>62</v>
      </c>
      <c r="B88" s="26" t="s">
        <v>1273</v>
      </c>
      <c r="C88">
        <v>345</v>
      </c>
      <c r="D88">
        <v>2014003</v>
      </c>
      <c r="E88">
        <v>1665</v>
      </c>
      <c r="F88" s="27">
        <v>37.049999999999997</v>
      </c>
      <c r="G88" s="28">
        <v>41670</v>
      </c>
      <c r="H88">
        <v>1284</v>
      </c>
      <c r="I88" t="s">
        <v>1270</v>
      </c>
      <c r="J88" t="s">
        <v>45</v>
      </c>
      <c r="K88" s="29" t="s">
        <v>1298</v>
      </c>
      <c r="L88" t="s">
        <v>58</v>
      </c>
      <c r="M88" t="s">
        <v>46</v>
      </c>
      <c r="N88" t="s">
        <v>1297</v>
      </c>
      <c r="O88">
        <v>1</v>
      </c>
    </row>
    <row r="89" spans="1:18">
      <c r="A89">
        <v>62</v>
      </c>
      <c r="B89" s="26" t="s">
        <v>1273</v>
      </c>
      <c r="C89">
        <v>345</v>
      </c>
      <c r="D89">
        <v>2014003</v>
      </c>
      <c r="E89">
        <v>1665</v>
      </c>
      <c r="F89" s="27">
        <v>37.049999999999997</v>
      </c>
      <c r="G89" s="28">
        <v>41670</v>
      </c>
      <c r="H89">
        <v>1284</v>
      </c>
      <c r="I89" t="s">
        <v>1270</v>
      </c>
      <c r="J89" t="s">
        <v>45</v>
      </c>
      <c r="K89" s="29" t="s">
        <v>1298</v>
      </c>
      <c r="L89" t="s">
        <v>58</v>
      </c>
      <c r="M89" t="s">
        <v>46</v>
      </c>
      <c r="N89" t="s">
        <v>1297</v>
      </c>
      <c r="O89">
        <v>1</v>
      </c>
    </row>
    <row r="90" spans="1:18">
      <c r="A90">
        <v>62</v>
      </c>
      <c r="B90" s="26" t="s">
        <v>1273</v>
      </c>
      <c r="C90">
        <v>345</v>
      </c>
      <c r="D90">
        <v>2014003</v>
      </c>
      <c r="E90">
        <v>1665</v>
      </c>
      <c r="F90" s="27">
        <v>37.049999999999997</v>
      </c>
      <c r="G90" s="28">
        <v>41670</v>
      </c>
      <c r="H90">
        <v>1284</v>
      </c>
      <c r="I90" t="s">
        <v>1270</v>
      </c>
      <c r="J90" t="s">
        <v>45</v>
      </c>
      <c r="K90" s="29" t="s">
        <v>1298</v>
      </c>
      <c r="L90" t="s">
        <v>58</v>
      </c>
      <c r="M90" t="s">
        <v>46</v>
      </c>
      <c r="N90" t="s">
        <v>1297</v>
      </c>
      <c r="O90">
        <v>1</v>
      </c>
    </row>
    <row r="91" spans="1:18">
      <c r="A91">
        <v>62</v>
      </c>
      <c r="B91" s="26" t="s">
        <v>1273</v>
      </c>
      <c r="C91">
        <v>345</v>
      </c>
      <c r="D91">
        <v>2014003</v>
      </c>
      <c r="E91">
        <v>1665</v>
      </c>
      <c r="F91" s="27">
        <v>37.049999999999997</v>
      </c>
      <c r="G91" s="28">
        <v>41670</v>
      </c>
      <c r="H91">
        <v>1284</v>
      </c>
      <c r="I91" t="s">
        <v>1270</v>
      </c>
      <c r="J91" t="s">
        <v>45</v>
      </c>
      <c r="K91" s="29" t="s">
        <v>1298</v>
      </c>
      <c r="L91" t="s">
        <v>58</v>
      </c>
      <c r="M91" t="s">
        <v>46</v>
      </c>
      <c r="N91" t="s">
        <v>1297</v>
      </c>
      <c r="O91">
        <v>1</v>
      </c>
    </row>
    <row r="92" spans="1:18">
      <c r="A92">
        <v>62</v>
      </c>
      <c r="B92" s="26" t="s">
        <v>1273</v>
      </c>
      <c r="C92">
        <v>345</v>
      </c>
      <c r="D92">
        <v>2014003</v>
      </c>
      <c r="E92">
        <v>1665</v>
      </c>
      <c r="F92" s="27">
        <v>81</v>
      </c>
      <c r="G92" s="28">
        <v>41670</v>
      </c>
      <c r="H92">
        <v>1284</v>
      </c>
      <c r="I92" t="s">
        <v>1270</v>
      </c>
      <c r="J92" t="s">
        <v>47</v>
      </c>
      <c r="K92" s="29" t="s">
        <v>1299</v>
      </c>
      <c r="L92" t="s">
        <v>58</v>
      </c>
      <c r="M92" t="s">
        <v>46</v>
      </c>
      <c r="N92" t="s">
        <v>1297</v>
      </c>
      <c r="O92">
        <v>1</v>
      </c>
    </row>
    <row r="93" spans="1:18">
      <c r="A93">
        <v>62</v>
      </c>
      <c r="B93" s="26" t="s">
        <v>1273</v>
      </c>
      <c r="C93">
        <v>345</v>
      </c>
      <c r="D93">
        <v>2014003</v>
      </c>
      <c r="E93">
        <v>1665</v>
      </c>
      <c r="F93" s="27">
        <v>81</v>
      </c>
      <c r="G93" s="28">
        <v>41670</v>
      </c>
      <c r="H93">
        <v>1284</v>
      </c>
      <c r="I93" t="s">
        <v>1270</v>
      </c>
      <c r="J93" t="s">
        <v>47</v>
      </c>
      <c r="K93" s="29" t="s">
        <v>1299</v>
      </c>
      <c r="L93" t="s">
        <v>58</v>
      </c>
      <c r="M93" t="s">
        <v>46</v>
      </c>
      <c r="N93" t="s">
        <v>1297</v>
      </c>
      <c r="O93">
        <v>1</v>
      </c>
    </row>
    <row r="94" spans="1:18">
      <c r="A94">
        <v>62</v>
      </c>
      <c r="B94" s="26" t="s">
        <v>1273</v>
      </c>
      <c r="C94">
        <v>345</v>
      </c>
      <c r="D94">
        <v>2014003</v>
      </c>
      <c r="E94">
        <v>1665</v>
      </c>
      <c r="F94" s="27">
        <v>81</v>
      </c>
      <c r="G94" s="28">
        <v>41670</v>
      </c>
      <c r="H94">
        <v>1284</v>
      </c>
      <c r="I94" t="s">
        <v>1270</v>
      </c>
      <c r="J94" t="s">
        <v>47</v>
      </c>
      <c r="K94" s="29" t="s">
        <v>1299</v>
      </c>
      <c r="L94" t="s">
        <v>58</v>
      </c>
      <c r="M94" t="s">
        <v>46</v>
      </c>
      <c r="N94" t="s">
        <v>1297</v>
      </c>
      <c r="O94">
        <v>1</v>
      </c>
    </row>
    <row r="95" spans="1:18">
      <c r="A95">
        <v>62</v>
      </c>
      <c r="B95" s="26" t="s">
        <v>1273</v>
      </c>
      <c r="C95">
        <v>345</v>
      </c>
      <c r="D95">
        <v>2014004</v>
      </c>
      <c r="E95">
        <v>1665</v>
      </c>
      <c r="F95" s="27">
        <v>37.049999999999997</v>
      </c>
      <c r="G95" s="28">
        <v>41670</v>
      </c>
      <c r="H95">
        <v>1284</v>
      </c>
      <c r="I95" t="s">
        <v>1270</v>
      </c>
      <c r="J95" t="s">
        <v>45</v>
      </c>
      <c r="K95" s="29" t="s">
        <v>1298</v>
      </c>
      <c r="L95" t="s">
        <v>58</v>
      </c>
      <c r="M95" t="s">
        <v>46</v>
      </c>
      <c r="N95" t="s">
        <v>1297</v>
      </c>
      <c r="O95">
        <v>1</v>
      </c>
    </row>
    <row r="96" spans="1:18">
      <c r="A96">
        <v>62</v>
      </c>
      <c r="B96" s="26" t="s">
        <v>1273</v>
      </c>
      <c r="C96">
        <v>345</v>
      </c>
      <c r="D96">
        <v>2014004</v>
      </c>
      <c r="E96">
        <v>1665</v>
      </c>
      <c r="F96" s="27">
        <v>37.049999999999997</v>
      </c>
      <c r="G96" s="28">
        <v>41670</v>
      </c>
      <c r="H96">
        <v>1284</v>
      </c>
      <c r="I96" t="s">
        <v>1270</v>
      </c>
      <c r="J96" t="s">
        <v>45</v>
      </c>
      <c r="K96" s="29" t="s">
        <v>1298</v>
      </c>
      <c r="L96" t="s">
        <v>58</v>
      </c>
      <c r="M96" t="s">
        <v>46</v>
      </c>
      <c r="N96" t="s">
        <v>1297</v>
      </c>
      <c r="O96">
        <v>1</v>
      </c>
    </row>
    <row r="97" spans="1:18">
      <c r="A97">
        <v>62</v>
      </c>
      <c r="B97" s="26" t="s">
        <v>1273</v>
      </c>
      <c r="C97">
        <v>345</v>
      </c>
      <c r="D97">
        <v>2014004</v>
      </c>
      <c r="E97">
        <v>1665</v>
      </c>
      <c r="F97" s="27">
        <v>37.049999999999997</v>
      </c>
      <c r="G97" s="28">
        <v>41670</v>
      </c>
      <c r="H97">
        <v>1284</v>
      </c>
      <c r="I97" t="s">
        <v>1270</v>
      </c>
      <c r="J97" t="s">
        <v>45</v>
      </c>
      <c r="K97" s="29" t="s">
        <v>1298</v>
      </c>
      <c r="L97" t="s">
        <v>58</v>
      </c>
      <c r="M97" t="s">
        <v>46</v>
      </c>
      <c r="N97" t="s">
        <v>1297</v>
      </c>
      <c r="O97">
        <v>1</v>
      </c>
    </row>
    <row r="98" spans="1:18">
      <c r="A98">
        <v>62</v>
      </c>
      <c r="B98" s="26" t="s">
        <v>1273</v>
      </c>
      <c r="C98">
        <v>345</v>
      </c>
      <c r="D98">
        <v>2014004</v>
      </c>
      <c r="E98">
        <v>1665</v>
      </c>
      <c r="F98" s="27">
        <v>37.049999999999997</v>
      </c>
      <c r="G98" s="28">
        <v>41670</v>
      </c>
      <c r="H98">
        <v>1284</v>
      </c>
      <c r="I98" t="s">
        <v>1270</v>
      </c>
      <c r="J98" t="s">
        <v>45</v>
      </c>
      <c r="K98" s="29" t="s">
        <v>1298</v>
      </c>
      <c r="L98" t="s">
        <v>58</v>
      </c>
      <c r="M98" t="s">
        <v>46</v>
      </c>
      <c r="N98" t="s">
        <v>1297</v>
      </c>
      <c r="O98">
        <v>1</v>
      </c>
    </row>
    <row r="99" spans="1:18">
      <c r="A99">
        <v>62</v>
      </c>
      <c r="B99" s="26" t="s">
        <v>1273</v>
      </c>
      <c r="C99">
        <v>345</v>
      </c>
      <c r="D99">
        <v>2014004</v>
      </c>
      <c r="E99">
        <v>1665</v>
      </c>
      <c r="F99" s="27">
        <v>81</v>
      </c>
      <c r="G99" s="28">
        <v>41670</v>
      </c>
      <c r="H99">
        <v>1284</v>
      </c>
      <c r="I99" t="s">
        <v>1270</v>
      </c>
      <c r="J99" t="s">
        <v>47</v>
      </c>
      <c r="K99" s="29" t="s">
        <v>1300</v>
      </c>
      <c r="L99" t="s">
        <v>58</v>
      </c>
      <c r="M99" t="s">
        <v>46</v>
      </c>
      <c r="N99" t="s">
        <v>1297</v>
      </c>
      <c r="O99">
        <v>1</v>
      </c>
    </row>
    <row r="100" spans="1:18">
      <c r="A100">
        <v>62</v>
      </c>
      <c r="B100" s="26" t="s">
        <v>1273</v>
      </c>
      <c r="C100">
        <v>345</v>
      </c>
      <c r="D100">
        <v>2014004</v>
      </c>
      <c r="E100">
        <v>1665</v>
      </c>
      <c r="F100" s="27">
        <v>81</v>
      </c>
      <c r="G100" s="28">
        <v>41670</v>
      </c>
      <c r="H100">
        <v>1284</v>
      </c>
      <c r="I100" t="s">
        <v>1270</v>
      </c>
      <c r="J100" t="s">
        <v>47</v>
      </c>
      <c r="K100" s="29" t="s">
        <v>1300</v>
      </c>
      <c r="L100" t="s">
        <v>58</v>
      </c>
      <c r="M100" t="s">
        <v>46</v>
      </c>
      <c r="N100" t="s">
        <v>1297</v>
      </c>
      <c r="O100">
        <v>1</v>
      </c>
    </row>
    <row r="101" spans="1:18">
      <c r="A101">
        <v>62</v>
      </c>
      <c r="B101" s="26" t="s">
        <v>1273</v>
      </c>
      <c r="C101">
        <v>345</v>
      </c>
      <c r="D101">
        <v>2014004</v>
      </c>
      <c r="E101">
        <v>1665</v>
      </c>
      <c r="F101" s="27">
        <v>81</v>
      </c>
      <c r="G101" s="28">
        <v>41670</v>
      </c>
      <c r="H101">
        <v>1284</v>
      </c>
      <c r="I101" t="s">
        <v>1270</v>
      </c>
      <c r="J101" t="s">
        <v>47</v>
      </c>
      <c r="K101" s="29" t="s">
        <v>1300</v>
      </c>
      <c r="L101" t="s">
        <v>58</v>
      </c>
      <c r="M101" t="s">
        <v>46</v>
      </c>
      <c r="N101" t="s">
        <v>1297</v>
      </c>
      <c r="O101">
        <v>1</v>
      </c>
    </row>
    <row r="102" spans="1:18">
      <c r="A102">
        <v>62</v>
      </c>
      <c r="B102" s="26" t="s">
        <v>1269</v>
      </c>
      <c r="C102">
        <v>345</v>
      </c>
      <c r="D102">
        <v>345</v>
      </c>
      <c r="E102">
        <v>1115</v>
      </c>
      <c r="F102" s="27">
        <v>623</v>
      </c>
      <c r="G102" s="28">
        <v>41655</v>
      </c>
      <c r="H102">
        <v>158556</v>
      </c>
      <c r="I102" t="s">
        <v>1272</v>
      </c>
      <c r="J102" t="s">
        <v>626</v>
      </c>
      <c r="K102" s="29" t="s">
        <v>667</v>
      </c>
      <c r="L102" t="s">
        <v>697</v>
      </c>
      <c r="M102" t="s">
        <v>46</v>
      </c>
      <c r="N102" t="s">
        <v>1297</v>
      </c>
      <c r="O102">
        <v>1</v>
      </c>
      <c r="P102">
        <v>150700</v>
      </c>
      <c r="Q102" t="s">
        <v>624</v>
      </c>
      <c r="R102">
        <v>92930</v>
      </c>
    </row>
    <row r="103" spans="1:18">
      <c r="A103">
        <v>62</v>
      </c>
      <c r="B103" s="26" t="s">
        <v>1269</v>
      </c>
      <c r="C103">
        <v>345</v>
      </c>
      <c r="D103">
        <v>345</v>
      </c>
      <c r="E103">
        <v>1115</v>
      </c>
      <c r="F103" s="27">
        <v>281.95999999999998</v>
      </c>
      <c r="G103" s="28">
        <v>41655</v>
      </c>
      <c r="H103">
        <v>158556</v>
      </c>
      <c r="I103" t="s">
        <v>1272</v>
      </c>
      <c r="J103" t="s">
        <v>626</v>
      </c>
      <c r="K103" s="29" t="s">
        <v>666</v>
      </c>
      <c r="L103" t="s">
        <v>697</v>
      </c>
      <c r="M103" t="s">
        <v>46</v>
      </c>
      <c r="N103" t="s">
        <v>1297</v>
      </c>
      <c r="O103">
        <v>1</v>
      </c>
      <c r="P103">
        <v>150700</v>
      </c>
      <c r="Q103" t="s">
        <v>624</v>
      </c>
      <c r="R103">
        <v>92930</v>
      </c>
    </row>
    <row r="104" spans="1:18">
      <c r="A104">
        <v>62</v>
      </c>
      <c r="B104" s="26" t="s">
        <v>1269</v>
      </c>
      <c r="C104">
        <v>345</v>
      </c>
      <c r="D104">
        <v>345</v>
      </c>
      <c r="E104">
        <v>1115</v>
      </c>
      <c r="F104" s="27">
        <v>275.64</v>
      </c>
      <c r="G104" s="28">
        <v>41662</v>
      </c>
      <c r="H104">
        <v>158913</v>
      </c>
      <c r="I104" t="s">
        <v>1272</v>
      </c>
      <c r="J104" t="s">
        <v>712</v>
      </c>
      <c r="K104" s="29" t="s">
        <v>751</v>
      </c>
      <c r="L104" t="s">
        <v>697</v>
      </c>
      <c r="M104" t="s">
        <v>46</v>
      </c>
      <c r="N104" t="s">
        <v>1297</v>
      </c>
      <c r="O104">
        <v>1</v>
      </c>
      <c r="P104">
        <v>151338</v>
      </c>
      <c r="Q104" t="s">
        <v>627</v>
      </c>
    </row>
    <row r="105" spans="1:18">
      <c r="A105">
        <v>62</v>
      </c>
      <c r="B105" s="26" t="s">
        <v>1269</v>
      </c>
      <c r="C105">
        <v>345</v>
      </c>
      <c r="D105">
        <v>345</v>
      </c>
      <c r="E105">
        <v>1190</v>
      </c>
      <c r="F105" s="27">
        <v>614.74</v>
      </c>
      <c r="G105" s="28">
        <v>41663</v>
      </c>
      <c r="H105">
        <v>159022</v>
      </c>
      <c r="I105" t="s">
        <v>1272</v>
      </c>
      <c r="J105" t="s">
        <v>626</v>
      </c>
      <c r="K105" s="29" t="s">
        <v>665</v>
      </c>
      <c r="L105" t="s">
        <v>697</v>
      </c>
      <c r="M105" t="s">
        <v>46</v>
      </c>
      <c r="N105" t="s">
        <v>1297</v>
      </c>
      <c r="O105">
        <v>1</v>
      </c>
      <c r="P105">
        <v>150564</v>
      </c>
      <c r="Q105" t="s">
        <v>634</v>
      </c>
      <c r="R105">
        <v>96449</v>
      </c>
    </row>
    <row r="106" spans="1:18">
      <c r="A106">
        <v>62</v>
      </c>
      <c r="B106" s="26" t="s">
        <v>1273</v>
      </c>
      <c r="C106">
        <v>345</v>
      </c>
      <c r="D106">
        <v>2014003</v>
      </c>
      <c r="E106">
        <v>1672</v>
      </c>
      <c r="F106" s="27">
        <v>2350</v>
      </c>
      <c r="G106" s="28">
        <v>41667</v>
      </c>
      <c r="H106">
        <v>159304</v>
      </c>
      <c r="I106" t="s">
        <v>1272</v>
      </c>
      <c r="J106" t="s">
        <v>750</v>
      </c>
      <c r="K106" s="29" t="s">
        <v>1301</v>
      </c>
      <c r="L106" t="s">
        <v>697</v>
      </c>
      <c r="M106" t="s">
        <v>46</v>
      </c>
      <c r="N106" t="s">
        <v>1297</v>
      </c>
      <c r="O106">
        <v>1</v>
      </c>
      <c r="P106">
        <v>151658</v>
      </c>
      <c r="Q106" t="s">
        <v>627</v>
      </c>
    </row>
    <row r="107" spans="1:18">
      <c r="A107">
        <v>62</v>
      </c>
      <c r="B107" s="26" t="s">
        <v>1273</v>
      </c>
      <c r="C107">
        <v>345</v>
      </c>
      <c r="D107">
        <v>2014004</v>
      </c>
      <c r="E107">
        <v>1672</v>
      </c>
      <c r="F107" s="27">
        <v>4250</v>
      </c>
      <c r="G107" s="28">
        <v>41667</v>
      </c>
      <c r="H107">
        <v>159305</v>
      </c>
      <c r="I107" t="s">
        <v>1272</v>
      </c>
      <c r="J107" t="s">
        <v>750</v>
      </c>
      <c r="K107" s="29" t="s">
        <v>1301</v>
      </c>
      <c r="L107" t="s">
        <v>697</v>
      </c>
      <c r="M107" t="s">
        <v>46</v>
      </c>
      <c r="N107" t="s">
        <v>1297</v>
      </c>
      <c r="O107">
        <v>1</v>
      </c>
      <c r="P107">
        <v>151660</v>
      </c>
      <c r="Q107" t="s">
        <v>627</v>
      </c>
    </row>
    <row r="108" spans="1:18">
      <c r="A108">
        <v>62</v>
      </c>
      <c r="B108" s="26" t="s">
        <v>1269</v>
      </c>
      <c r="C108">
        <v>345</v>
      </c>
      <c r="D108">
        <v>345</v>
      </c>
      <c r="E108">
        <v>1125</v>
      </c>
      <c r="F108" s="27">
        <v>185.25</v>
      </c>
      <c r="G108" s="28">
        <v>41670</v>
      </c>
      <c r="H108">
        <v>296776</v>
      </c>
      <c r="I108" t="s">
        <v>1270</v>
      </c>
      <c r="J108" t="s">
        <v>829</v>
      </c>
      <c r="K108" s="29" t="s">
        <v>823</v>
      </c>
      <c r="L108" t="s">
        <v>784</v>
      </c>
      <c r="M108" t="s">
        <v>46</v>
      </c>
      <c r="N108" t="s">
        <v>1297</v>
      </c>
      <c r="O108">
        <v>1</v>
      </c>
      <c r="R108">
        <v>91928</v>
      </c>
    </row>
    <row r="109" spans="1:18">
      <c r="A109">
        <v>62</v>
      </c>
      <c r="B109" s="26" t="s">
        <v>1269</v>
      </c>
      <c r="C109">
        <v>345</v>
      </c>
      <c r="D109">
        <v>345</v>
      </c>
      <c r="E109">
        <v>1130</v>
      </c>
      <c r="F109" s="27">
        <v>111.15</v>
      </c>
      <c r="G109" s="28">
        <v>41670</v>
      </c>
      <c r="H109">
        <v>296776</v>
      </c>
      <c r="I109" t="s">
        <v>1270</v>
      </c>
      <c r="J109" t="s">
        <v>829</v>
      </c>
      <c r="K109" s="29" t="s">
        <v>823</v>
      </c>
      <c r="L109" t="s">
        <v>784</v>
      </c>
      <c r="M109" t="s">
        <v>46</v>
      </c>
      <c r="N109" t="s">
        <v>1297</v>
      </c>
      <c r="O109">
        <v>1</v>
      </c>
      <c r="R109">
        <v>96128</v>
      </c>
    </row>
    <row r="110" spans="1:18">
      <c r="A110">
        <v>62</v>
      </c>
      <c r="B110" s="26" t="s">
        <v>1269</v>
      </c>
      <c r="C110">
        <v>345</v>
      </c>
      <c r="D110">
        <v>345</v>
      </c>
      <c r="E110">
        <v>1310</v>
      </c>
      <c r="F110" s="27">
        <v>-296.39999999999998</v>
      </c>
      <c r="G110" s="28">
        <v>41670</v>
      </c>
      <c r="H110">
        <v>296776</v>
      </c>
      <c r="I110" t="s">
        <v>1270</v>
      </c>
      <c r="J110" t="s">
        <v>829</v>
      </c>
      <c r="K110" s="29" t="s">
        <v>823</v>
      </c>
      <c r="L110" t="s">
        <v>784</v>
      </c>
      <c r="M110" t="s">
        <v>46</v>
      </c>
      <c r="N110" t="s">
        <v>1297</v>
      </c>
      <c r="O110">
        <v>1</v>
      </c>
      <c r="R110">
        <v>96692</v>
      </c>
    </row>
    <row r="111" spans="1:18">
      <c r="A111">
        <v>62</v>
      </c>
      <c r="B111" s="26" t="s">
        <v>1269</v>
      </c>
      <c r="C111">
        <v>345</v>
      </c>
      <c r="D111">
        <v>345</v>
      </c>
      <c r="E111">
        <v>1055</v>
      </c>
      <c r="F111" s="27">
        <v>74.099999999999994</v>
      </c>
      <c r="G111" s="28">
        <v>41670</v>
      </c>
      <c r="H111">
        <v>296843</v>
      </c>
      <c r="I111" t="s">
        <v>1270</v>
      </c>
      <c r="J111" t="s">
        <v>828</v>
      </c>
      <c r="K111" s="29" t="s">
        <v>823</v>
      </c>
      <c r="L111" t="s">
        <v>784</v>
      </c>
      <c r="M111" t="s">
        <v>46</v>
      </c>
      <c r="N111" t="s">
        <v>1297</v>
      </c>
      <c r="O111">
        <v>1</v>
      </c>
      <c r="R111">
        <v>92262</v>
      </c>
    </row>
    <row r="112" spans="1:18">
      <c r="A112">
        <v>62</v>
      </c>
      <c r="B112" s="26" t="s">
        <v>1269</v>
      </c>
      <c r="C112">
        <v>345</v>
      </c>
      <c r="D112">
        <v>345</v>
      </c>
      <c r="E112">
        <v>1055</v>
      </c>
      <c r="F112" s="27">
        <v>74.099999999999994</v>
      </c>
      <c r="G112" s="28">
        <v>41670</v>
      </c>
      <c r="H112">
        <v>296843</v>
      </c>
      <c r="I112" t="s">
        <v>1270</v>
      </c>
      <c r="J112" t="s">
        <v>828</v>
      </c>
      <c r="K112" s="29" t="s">
        <v>823</v>
      </c>
      <c r="L112" t="s">
        <v>784</v>
      </c>
      <c r="M112" t="s">
        <v>46</v>
      </c>
      <c r="N112" t="s">
        <v>1297</v>
      </c>
      <c r="O112">
        <v>1</v>
      </c>
      <c r="R112">
        <v>92262</v>
      </c>
    </row>
    <row r="113" spans="1:18">
      <c r="A113">
        <v>62</v>
      </c>
      <c r="B113" s="26" t="s">
        <v>1269</v>
      </c>
      <c r="C113">
        <v>345</v>
      </c>
      <c r="D113">
        <v>345</v>
      </c>
      <c r="E113">
        <v>1055</v>
      </c>
      <c r="F113" s="27">
        <v>37.049999999999997</v>
      </c>
      <c r="G113" s="28">
        <v>41670</v>
      </c>
      <c r="H113">
        <v>296843</v>
      </c>
      <c r="I113" t="s">
        <v>1270</v>
      </c>
      <c r="J113" t="s">
        <v>828</v>
      </c>
      <c r="K113" s="29" t="s">
        <v>823</v>
      </c>
      <c r="L113" t="s">
        <v>784</v>
      </c>
      <c r="M113" t="s">
        <v>46</v>
      </c>
      <c r="N113" t="s">
        <v>1297</v>
      </c>
      <c r="O113">
        <v>1</v>
      </c>
      <c r="R113">
        <v>92262</v>
      </c>
    </row>
    <row r="114" spans="1:18">
      <c r="A114">
        <v>62</v>
      </c>
      <c r="B114" s="26" t="s">
        <v>1269</v>
      </c>
      <c r="C114">
        <v>345</v>
      </c>
      <c r="D114">
        <v>345</v>
      </c>
      <c r="E114">
        <v>1055</v>
      </c>
      <c r="F114" s="27">
        <v>111.15</v>
      </c>
      <c r="G114" s="28">
        <v>41670</v>
      </c>
      <c r="H114">
        <v>296843</v>
      </c>
      <c r="I114" t="s">
        <v>1270</v>
      </c>
      <c r="J114" t="s">
        <v>828</v>
      </c>
      <c r="K114" s="29" t="s">
        <v>823</v>
      </c>
      <c r="L114" t="s">
        <v>784</v>
      </c>
      <c r="M114" t="s">
        <v>46</v>
      </c>
      <c r="N114" t="s">
        <v>1297</v>
      </c>
      <c r="O114">
        <v>1</v>
      </c>
      <c r="R114">
        <v>92262</v>
      </c>
    </row>
    <row r="115" spans="1:18">
      <c r="A115">
        <v>62</v>
      </c>
      <c r="B115" s="26" t="s">
        <v>1269</v>
      </c>
      <c r="C115">
        <v>345</v>
      </c>
      <c r="D115">
        <v>345</v>
      </c>
      <c r="E115">
        <v>1310</v>
      </c>
      <c r="F115" s="27">
        <v>-74.099999999999994</v>
      </c>
      <c r="G115" s="28">
        <v>41670</v>
      </c>
      <c r="H115">
        <v>296843</v>
      </c>
      <c r="I115" t="s">
        <v>1270</v>
      </c>
      <c r="J115" t="s">
        <v>828</v>
      </c>
      <c r="K115" s="29" t="s">
        <v>823</v>
      </c>
      <c r="L115" t="s">
        <v>784</v>
      </c>
      <c r="M115" t="s">
        <v>46</v>
      </c>
      <c r="N115" t="s">
        <v>1297</v>
      </c>
      <c r="O115">
        <v>1</v>
      </c>
      <c r="R115">
        <v>96692</v>
      </c>
    </row>
    <row r="116" spans="1:18">
      <c r="A116">
        <v>62</v>
      </c>
      <c r="B116" s="26" t="s">
        <v>1269</v>
      </c>
      <c r="C116">
        <v>345</v>
      </c>
      <c r="D116">
        <v>345</v>
      </c>
      <c r="E116">
        <v>1310</v>
      </c>
      <c r="F116" s="27">
        <v>-74.099999999999994</v>
      </c>
      <c r="G116" s="28">
        <v>41670</v>
      </c>
      <c r="H116">
        <v>296843</v>
      </c>
      <c r="I116" t="s">
        <v>1270</v>
      </c>
      <c r="J116" t="s">
        <v>828</v>
      </c>
      <c r="K116" s="29" t="s">
        <v>823</v>
      </c>
      <c r="L116" t="s">
        <v>784</v>
      </c>
      <c r="M116" t="s">
        <v>46</v>
      </c>
      <c r="N116" t="s">
        <v>1297</v>
      </c>
      <c r="O116">
        <v>1</v>
      </c>
      <c r="R116">
        <v>96692</v>
      </c>
    </row>
    <row r="117" spans="1:18">
      <c r="A117">
        <v>62</v>
      </c>
      <c r="B117" s="26" t="s">
        <v>1269</v>
      </c>
      <c r="C117">
        <v>345</v>
      </c>
      <c r="D117">
        <v>345</v>
      </c>
      <c r="E117">
        <v>1310</v>
      </c>
      <c r="F117" s="27">
        <v>-37.049999999999997</v>
      </c>
      <c r="G117" s="28">
        <v>41670</v>
      </c>
      <c r="H117">
        <v>296843</v>
      </c>
      <c r="I117" t="s">
        <v>1270</v>
      </c>
      <c r="J117" t="s">
        <v>828</v>
      </c>
      <c r="K117" s="29" t="s">
        <v>823</v>
      </c>
      <c r="L117" t="s">
        <v>784</v>
      </c>
      <c r="M117" t="s">
        <v>46</v>
      </c>
      <c r="N117" t="s">
        <v>1297</v>
      </c>
      <c r="O117">
        <v>1</v>
      </c>
      <c r="R117">
        <v>96692</v>
      </c>
    </row>
    <row r="118" spans="1:18">
      <c r="A118">
        <v>62</v>
      </c>
      <c r="B118" s="26" t="s">
        <v>1269</v>
      </c>
      <c r="C118">
        <v>345</v>
      </c>
      <c r="D118">
        <v>345</v>
      </c>
      <c r="E118">
        <v>1310</v>
      </c>
      <c r="F118" s="27">
        <v>-111.15</v>
      </c>
      <c r="G118" s="28">
        <v>41670</v>
      </c>
      <c r="H118">
        <v>296843</v>
      </c>
      <c r="I118" t="s">
        <v>1270</v>
      </c>
      <c r="J118" t="s">
        <v>828</v>
      </c>
      <c r="K118" s="29" t="s">
        <v>823</v>
      </c>
      <c r="L118" t="s">
        <v>784</v>
      </c>
      <c r="M118" t="s">
        <v>46</v>
      </c>
      <c r="N118" t="s">
        <v>1297</v>
      </c>
      <c r="O118">
        <v>1</v>
      </c>
      <c r="R118">
        <v>96692</v>
      </c>
    </row>
    <row r="119" spans="1:18">
      <c r="A119">
        <v>62</v>
      </c>
      <c r="B119" s="26" t="s">
        <v>1273</v>
      </c>
      <c r="C119">
        <v>345</v>
      </c>
      <c r="D119">
        <v>2014003</v>
      </c>
      <c r="E119">
        <v>1666</v>
      </c>
      <c r="F119" s="27">
        <v>19.899999999999999</v>
      </c>
      <c r="G119" s="28">
        <v>41670</v>
      </c>
      <c r="H119">
        <v>296887</v>
      </c>
      <c r="I119" t="s">
        <v>1302</v>
      </c>
      <c r="J119" t="s">
        <v>1303</v>
      </c>
      <c r="K119" s="29" t="s">
        <v>1302</v>
      </c>
      <c r="L119" t="s">
        <v>784</v>
      </c>
      <c r="M119" t="s">
        <v>46</v>
      </c>
      <c r="N119" t="s">
        <v>1297</v>
      </c>
      <c r="O119">
        <v>1</v>
      </c>
    </row>
    <row r="120" spans="1:18">
      <c r="A120">
        <v>62</v>
      </c>
      <c r="B120" s="26" t="s">
        <v>1273</v>
      </c>
      <c r="C120">
        <v>345</v>
      </c>
      <c r="D120">
        <v>2014004</v>
      </c>
      <c r="E120">
        <v>1666</v>
      </c>
      <c r="F120" s="27">
        <v>33.69</v>
      </c>
      <c r="G120" s="28">
        <v>41670</v>
      </c>
      <c r="H120">
        <v>296887</v>
      </c>
      <c r="I120" t="s">
        <v>1302</v>
      </c>
      <c r="J120" t="s">
        <v>1303</v>
      </c>
      <c r="K120" s="29" t="s">
        <v>1302</v>
      </c>
      <c r="L120" t="s">
        <v>784</v>
      </c>
      <c r="M120" t="s">
        <v>46</v>
      </c>
      <c r="N120" t="s">
        <v>1297</v>
      </c>
      <c r="O120">
        <v>1</v>
      </c>
    </row>
    <row r="121" spans="1:18">
      <c r="A121">
        <v>62</v>
      </c>
      <c r="B121" s="26" t="s">
        <v>1269</v>
      </c>
      <c r="C121">
        <v>345</v>
      </c>
      <c r="D121">
        <v>345</v>
      </c>
      <c r="E121">
        <v>1180</v>
      </c>
      <c r="F121" s="27">
        <v>169.59</v>
      </c>
      <c r="G121" s="28">
        <v>41670</v>
      </c>
      <c r="H121">
        <v>296925</v>
      </c>
      <c r="I121" t="s">
        <v>1272</v>
      </c>
      <c r="J121" t="s">
        <v>826</v>
      </c>
      <c r="K121" s="29" t="s">
        <v>825</v>
      </c>
      <c r="L121" t="s">
        <v>784</v>
      </c>
      <c r="M121" t="s">
        <v>46</v>
      </c>
      <c r="N121" t="s">
        <v>1297</v>
      </c>
      <c r="O121">
        <v>1</v>
      </c>
      <c r="R121">
        <v>108602</v>
      </c>
    </row>
    <row r="122" spans="1:18">
      <c r="A122">
        <v>62</v>
      </c>
      <c r="B122" s="26" t="s">
        <v>1269</v>
      </c>
      <c r="C122">
        <v>345</v>
      </c>
      <c r="D122">
        <v>345</v>
      </c>
      <c r="E122">
        <v>1115</v>
      </c>
      <c r="F122" s="27">
        <v>39.24</v>
      </c>
      <c r="G122" s="28">
        <v>41661</v>
      </c>
      <c r="H122">
        <v>575719</v>
      </c>
      <c r="I122" t="s">
        <v>1272</v>
      </c>
      <c r="J122" t="s">
        <v>626</v>
      </c>
      <c r="K122" s="29" t="s">
        <v>667</v>
      </c>
      <c r="L122" t="s">
        <v>621</v>
      </c>
      <c r="M122" t="s">
        <v>46</v>
      </c>
      <c r="N122" t="s">
        <v>1297</v>
      </c>
      <c r="O122">
        <v>1</v>
      </c>
      <c r="P122">
        <v>150700</v>
      </c>
      <c r="Q122" t="s">
        <v>624</v>
      </c>
      <c r="R122">
        <v>92930</v>
      </c>
    </row>
    <row r="123" spans="1:18">
      <c r="A123">
        <v>62</v>
      </c>
      <c r="B123" s="26" t="s">
        <v>1269</v>
      </c>
      <c r="C123">
        <v>345</v>
      </c>
      <c r="D123">
        <v>345</v>
      </c>
      <c r="E123">
        <v>1115</v>
      </c>
      <c r="F123" s="27">
        <v>15.06</v>
      </c>
      <c r="G123" s="28">
        <v>41661</v>
      </c>
      <c r="H123">
        <v>575719</v>
      </c>
      <c r="I123" t="s">
        <v>1272</v>
      </c>
      <c r="J123" t="s">
        <v>626</v>
      </c>
      <c r="K123" s="29" t="s">
        <v>666</v>
      </c>
      <c r="L123" t="s">
        <v>621</v>
      </c>
      <c r="M123" t="s">
        <v>46</v>
      </c>
      <c r="N123" t="s">
        <v>1297</v>
      </c>
      <c r="O123">
        <v>1</v>
      </c>
      <c r="P123">
        <v>150700</v>
      </c>
      <c r="Q123" t="s">
        <v>624</v>
      </c>
      <c r="R123">
        <v>92930</v>
      </c>
    </row>
    <row r="124" spans="1:18">
      <c r="A124">
        <v>62</v>
      </c>
      <c r="B124" s="26" t="s">
        <v>1269</v>
      </c>
      <c r="C124">
        <v>345</v>
      </c>
      <c r="D124">
        <v>345</v>
      </c>
      <c r="E124">
        <v>1190</v>
      </c>
      <c r="F124" s="27">
        <v>36.880000000000003</v>
      </c>
      <c r="G124" s="28">
        <v>41668</v>
      </c>
      <c r="H124">
        <v>577570</v>
      </c>
      <c r="I124" t="s">
        <v>1272</v>
      </c>
      <c r="J124" t="s">
        <v>626</v>
      </c>
      <c r="K124" s="29" t="s">
        <v>665</v>
      </c>
      <c r="L124" t="s">
        <v>621</v>
      </c>
      <c r="M124" t="s">
        <v>46</v>
      </c>
      <c r="N124" t="s">
        <v>1297</v>
      </c>
      <c r="O124">
        <v>1</v>
      </c>
      <c r="P124">
        <v>150564</v>
      </c>
      <c r="Q124" t="s">
        <v>634</v>
      </c>
      <c r="R124">
        <v>96449</v>
      </c>
    </row>
    <row r="125" spans="1:18">
      <c r="A125">
        <v>62</v>
      </c>
      <c r="B125" s="26" t="s">
        <v>1269</v>
      </c>
      <c r="C125">
        <v>345</v>
      </c>
      <c r="D125">
        <v>345</v>
      </c>
      <c r="E125">
        <v>1130</v>
      </c>
      <c r="F125" s="27">
        <v>296.39999999999998</v>
      </c>
      <c r="G125" s="28">
        <v>41674</v>
      </c>
      <c r="H125">
        <v>1287</v>
      </c>
      <c r="I125" t="s">
        <v>1270</v>
      </c>
      <c r="J125" t="s">
        <v>51</v>
      </c>
      <c r="K125" s="29" t="s">
        <v>59</v>
      </c>
      <c r="L125" t="s">
        <v>58</v>
      </c>
      <c r="M125" t="s">
        <v>46</v>
      </c>
      <c r="N125" t="s">
        <v>1297</v>
      </c>
      <c r="O125">
        <v>2</v>
      </c>
      <c r="R125">
        <v>96128</v>
      </c>
    </row>
    <row r="126" spans="1:18">
      <c r="A126">
        <v>62</v>
      </c>
      <c r="B126" s="26" t="s">
        <v>1269</v>
      </c>
      <c r="C126">
        <v>345</v>
      </c>
      <c r="D126">
        <v>345</v>
      </c>
      <c r="E126">
        <v>1130</v>
      </c>
      <c r="F126" s="27">
        <v>296.39999999999998</v>
      </c>
      <c r="G126" s="28">
        <v>41674</v>
      </c>
      <c r="H126">
        <v>1287</v>
      </c>
      <c r="I126" t="s">
        <v>1270</v>
      </c>
      <c r="J126" t="s">
        <v>56</v>
      </c>
      <c r="K126" s="29" t="s">
        <v>59</v>
      </c>
      <c r="L126" t="s">
        <v>58</v>
      </c>
      <c r="M126" t="s">
        <v>46</v>
      </c>
      <c r="N126" t="s">
        <v>1297</v>
      </c>
      <c r="O126">
        <v>2</v>
      </c>
      <c r="R126">
        <v>96128</v>
      </c>
    </row>
    <row r="127" spans="1:18">
      <c r="A127">
        <v>62</v>
      </c>
      <c r="B127" s="26" t="s">
        <v>1269</v>
      </c>
      <c r="C127">
        <v>345</v>
      </c>
      <c r="D127">
        <v>345</v>
      </c>
      <c r="E127">
        <v>1140</v>
      </c>
      <c r="F127" s="27">
        <v>18.53</v>
      </c>
      <c r="G127" s="28">
        <v>41674</v>
      </c>
      <c r="H127">
        <v>1287</v>
      </c>
      <c r="I127" t="s">
        <v>1270</v>
      </c>
      <c r="J127" t="s">
        <v>48</v>
      </c>
      <c r="K127" s="29" t="s">
        <v>189</v>
      </c>
      <c r="L127" t="s">
        <v>58</v>
      </c>
      <c r="M127" t="s">
        <v>46</v>
      </c>
      <c r="N127" t="s">
        <v>1297</v>
      </c>
      <c r="O127">
        <v>2</v>
      </c>
      <c r="R127">
        <v>93264</v>
      </c>
    </row>
    <row r="128" spans="1:18">
      <c r="A128">
        <v>62</v>
      </c>
      <c r="B128" s="26" t="s">
        <v>1269</v>
      </c>
      <c r="C128">
        <v>345</v>
      </c>
      <c r="D128">
        <v>345</v>
      </c>
      <c r="E128">
        <v>1195</v>
      </c>
      <c r="F128" s="27">
        <v>74.099999999999994</v>
      </c>
      <c r="G128" s="28">
        <v>41674</v>
      </c>
      <c r="H128">
        <v>1287</v>
      </c>
      <c r="I128" t="s">
        <v>1270</v>
      </c>
      <c r="J128" t="s">
        <v>49</v>
      </c>
      <c r="K128" s="29" t="s">
        <v>377</v>
      </c>
      <c r="L128" t="s">
        <v>58</v>
      </c>
      <c r="M128" t="s">
        <v>46</v>
      </c>
      <c r="N128" t="s">
        <v>1297</v>
      </c>
      <c r="O128">
        <v>2</v>
      </c>
      <c r="R128">
        <v>97601</v>
      </c>
    </row>
    <row r="129" spans="1:18">
      <c r="A129">
        <v>62</v>
      </c>
      <c r="B129" s="26" t="s">
        <v>1269</v>
      </c>
      <c r="C129">
        <v>345</v>
      </c>
      <c r="D129">
        <v>345</v>
      </c>
      <c r="E129">
        <v>1195</v>
      </c>
      <c r="F129" s="27">
        <v>37.049999999999997</v>
      </c>
      <c r="G129" s="28">
        <v>41674</v>
      </c>
      <c r="H129">
        <v>1287</v>
      </c>
      <c r="I129" t="s">
        <v>1270</v>
      </c>
      <c r="J129" t="s">
        <v>49</v>
      </c>
      <c r="K129" s="29" t="s">
        <v>384</v>
      </c>
      <c r="L129" t="s">
        <v>58</v>
      </c>
      <c r="M129" t="s">
        <v>46</v>
      </c>
      <c r="N129" t="s">
        <v>1297</v>
      </c>
      <c r="O129">
        <v>2</v>
      </c>
      <c r="R129">
        <v>97601</v>
      </c>
    </row>
    <row r="130" spans="1:18">
      <c r="A130">
        <v>62</v>
      </c>
      <c r="B130" s="26" t="s">
        <v>1269</v>
      </c>
      <c r="C130">
        <v>345</v>
      </c>
      <c r="D130">
        <v>345</v>
      </c>
      <c r="E130">
        <v>1195</v>
      </c>
      <c r="F130" s="27">
        <v>37.049999999999997</v>
      </c>
      <c r="G130" s="28">
        <v>41674</v>
      </c>
      <c r="H130">
        <v>1287</v>
      </c>
      <c r="I130" t="s">
        <v>1270</v>
      </c>
      <c r="J130" t="s">
        <v>49</v>
      </c>
      <c r="K130" s="29" t="s">
        <v>384</v>
      </c>
      <c r="L130" t="s">
        <v>58</v>
      </c>
      <c r="M130" t="s">
        <v>46</v>
      </c>
      <c r="N130" t="s">
        <v>1297</v>
      </c>
      <c r="O130">
        <v>2</v>
      </c>
      <c r="R130">
        <v>97601</v>
      </c>
    </row>
    <row r="131" spans="1:18">
      <c r="A131">
        <v>62</v>
      </c>
      <c r="B131" s="26" t="s">
        <v>1269</v>
      </c>
      <c r="C131">
        <v>345</v>
      </c>
      <c r="D131">
        <v>345</v>
      </c>
      <c r="E131">
        <v>1195</v>
      </c>
      <c r="F131" s="27">
        <v>74.099999999999994</v>
      </c>
      <c r="G131" s="28">
        <v>41674</v>
      </c>
      <c r="H131">
        <v>1287</v>
      </c>
      <c r="I131" t="s">
        <v>1270</v>
      </c>
      <c r="J131" t="s">
        <v>49</v>
      </c>
      <c r="K131" s="29" t="s">
        <v>377</v>
      </c>
      <c r="L131" t="s">
        <v>58</v>
      </c>
      <c r="M131" t="s">
        <v>46</v>
      </c>
      <c r="N131" t="s">
        <v>1297</v>
      </c>
      <c r="O131">
        <v>2</v>
      </c>
      <c r="R131">
        <v>97601</v>
      </c>
    </row>
    <row r="132" spans="1:18">
      <c r="A132">
        <v>62</v>
      </c>
      <c r="B132" s="26" t="s">
        <v>1269</v>
      </c>
      <c r="C132">
        <v>345</v>
      </c>
      <c r="D132">
        <v>345</v>
      </c>
      <c r="E132">
        <v>1195</v>
      </c>
      <c r="F132" s="27">
        <v>37.049999999999997</v>
      </c>
      <c r="G132" s="28">
        <v>41674</v>
      </c>
      <c r="H132">
        <v>1287</v>
      </c>
      <c r="I132" t="s">
        <v>1270</v>
      </c>
      <c r="J132" t="s">
        <v>49</v>
      </c>
      <c r="K132" s="29" t="s">
        <v>384</v>
      </c>
      <c r="L132" t="s">
        <v>58</v>
      </c>
      <c r="M132" t="s">
        <v>46</v>
      </c>
      <c r="N132" t="s">
        <v>1297</v>
      </c>
      <c r="O132">
        <v>2</v>
      </c>
      <c r="R132">
        <v>97601</v>
      </c>
    </row>
    <row r="133" spans="1:18">
      <c r="A133">
        <v>62</v>
      </c>
      <c r="B133" s="26" t="s">
        <v>1273</v>
      </c>
      <c r="C133">
        <v>345</v>
      </c>
      <c r="D133">
        <v>2014003</v>
      </c>
      <c r="E133">
        <v>1665</v>
      </c>
      <c r="F133" s="27">
        <v>37.049999999999997</v>
      </c>
      <c r="G133" s="28">
        <v>41674</v>
      </c>
      <c r="H133">
        <v>1287</v>
      </c>
      <c r="I133" t="s">
        <v>1270</v>
      </c>
      <c r="J133" t="s">
        <v>48</v>
      </c>
      <c r="K133" s="29" t="s">
        <v>1298</v>
      </c>
      <c r="L133" t="s">
        <v>58</v>
      </c>
      <c r="M133" t="s">
        <v>46</v>
      </c>
      <c r="N133" t="s">
        <v>1297</v>
      </c>
      <c r="O133">
        <v>2</v>
      </c>
    </row>
    <row r="134" spans="1:18">
      <c r="A134">
        <v>62</v>
      </c>
      <c r="B134" s="26" t="s">
        <v>1273</v>
      </c>
      <c r="C134">
        <v>345</v>
      </c>
      <c r="D134">
        <v>2014003</v>
      </c>
      <c r="E134">
        <v>1665</v>
      </c>
      <c r="F134" s="27">
        <v>37.049999999999997</v>
      </c>
      <c r="G134" s="28">
        <v>41674</v>
      </c>
      <c r="H134">
        <v>1287</v>
      </c>
      <c r="I134" t="s">
        <v>1270</v>
      </c>
      <c r="J134" t="s">
        <v>48</v>
      </c>
      <c r="K134" s="29" t="s">
        <v>1298</v>
      </c>
      <c r="L134" t="s">
        <v>58</v>
      </c>
      <c r="M134" t="s">
        <v>46</v>
      </c>
      <c r="N134" t="s">
        <v>1297</v>
      </c>
      <c r="O134">
        <v>2</v>
      </c>
    </row>
    <row r="135" spans="1:18">
      <c r="A135">
        <v>62</v>
      </c>
      <c r="B135" s="26" t="s">
        <v>1273</v>
      </c>
      <c r="C135">
        <v>345</v>
      </c>
      <c r="D135">
        <v>2014003</v>
      </c>
      <c r="E135">
        <v>1665</v>
      </c>
      <c r="F135" s="27">
        <v>18.53</v>
      </c>
      <c r="G135" s="28">
        <v>41674</v>
      </c>
      <c r="H135">
        <v>1287</v>
      </c>
      <c r="I135" t="s">
        <v>1270</v>
      </c>
      <c r="J135" t="s">
        <v>48</v>
      </c>
      <c r="K135" s="29" t="s">
        <v>1298</v>
      </c>
      <c r="L135" t="s">
        <v>58</v>
      </c>
      <c r="M135" t="s">
        <v>46</v>
      </c>
      <c r="N135" t="s">
        <v>1297</v>
      </c>
      <c r="O135">
        <v>2</v>
      </c>
    </row>
    <row r="136" spans="1:18">
      <c r="A136">
        <v>62</v>
      </c>
      <c r="B136" s="26" t="s">
        <v>1273</v>
      </c>
      <c r="C136">
        <v>345</v>
      </c>
      <c r="D136">
        <v>2014003</v>
      </c>
      <c r="E136">
        <v>1665</v>
      </c>
      <c r="F136" s="27">
        <v>18.53</v>
      </c>
      <c r="G136" s="28">
        <v>41674</v>
      </c>
      <c r="H136">
        <v>1287</v>
      </c>
      <c r="I136" t="s">
        <v>1270</v>
      </c>
      <c r="J136" t="s">
        <v>48</v>
      </c>
      <c r="K136" s="29" t="s">
        <v>1298</v>
      </c>
      <c r="L136" t="s">
        <v>58</v>
      </c>
      <c r="M136" t="s">
        <v>46</v>
      </c>
      <c r="N136" t="s">
        <v>1297</v>
      </c>
      <c r="O136">
        <v>2</v>
      </c>
    </row>
    <row r="137" spans="1:18">
      <c r="A137">
        <v>62</v>
      </c>
      <c r="B137" s="26" t="s">
        <v>1273</v>
      </c>
      <c r="C137">
        <v>345</v>
      </c>
      <c r="D137">
        <v>2014004</v>
      </c>
      <c r="E137">
        <v>1665</v>
      </c>
      <c r="F137" s="27">
        <v>37.049999999999997</v>
      </c>
      <c r="G137" s="28">
        <v>41674</v>
      </c>
      <c r="H137">
        <v>1287</v>
      </c>
      <c r="I137" t="s">
        <v>1270</v>
      </c>
      <c r="J137" t="s">
        <v>48</v>
      </c>
      <c r="K137" s="29" t="s">
        <v>1298</v>
      </c>
      <c r="L137" t="s">
        <v>58</v>
      </c>
      <c r="M137" t="s">
        <v>46</v>
      </c>
      <c r="N137" t="s">
        <v>1297</v>
      </c>
      <c r="O137">
        <v>2</v>
      </c>
    </row>
    <row r="138" spans="1:18">
      <c r="A138">
        <v>62</v>
      </c>
      <c r="B138" s="26" t="s">
        <v>1273</v>
      </c>
      <c r="C138">
        <v>345</v>
      </c>
      <c r="D138">
        <v>2014004</v>
      </c>
      <c r="E138">
        <v>1665</v>
      </c>
      <c r="F138" s="27">
        <v>37.049999999999997</v>
      </c>
      <c r="G138" s="28">
        <v>41674</v>
      </c>
      <c r="H138">
        <v>1287</v>
      </c>
      <c r="I138" t="s">
        <v>1270</v>
      </c>
      <c r="J138" t="s">
        <v>48</v>
      </c>
      <c r="K138" s="29" t="s">
        <v>1298</v>
      </c>
      <c r="L138" t="s">
        <v>58</v>
      </c>
      <c r="M138" t="s">
        <v>46</v>
      </c>
      <c r="N138" t="s">
        <v>1297</v>
      </c>
      <c r="O138">
        <v>2</v>
      </c>
    </row>
    <row r="139" spans="1:18">
      <c r="A139">
        <v>62</v>
      </c>
      <c r="B139" s="26" t="s">
        <v>1273</v>
      </c>
      <c r="C139">
        <v>345</v>
      </c>
      <c r="D139">
        <v>2014004</v>
      </c>
      <c r="E139">
        <v>1665</v>
      </c>
      <c r="F139" s="27">
        <v>18.53</v>
      </c>
      <c r="G139" s="28">
        <v>41674</v>
      </c>
      <c r="H139">
        <v>1287</v>
      </c>
      <c r="I139" t="s">
        <v>1270</v>
      </c>
      <c r="J139" t="s">
        <v>48</v>
      </c>
      <c r="K139" s="29" t="s">
        <v>1298</v>
      </c>
      <c r="L139" t="s">
        <v>58</v>
      </c>
      <c r="M139" t="s">
        <v>46</v>
      </c>
      <c r="N139" t="s">
        <v>1297</v>
      </c>
      <c r="O139">
        <v>2</v>
      </c>
    </row>
    <row r="140" spans="1:18">
      <c r="A140">
        <v>62</v>
      </c>
      <c r="B140" s="26" t="s">
        <v>1273</v>
      </c>
      <c r="C140">
        <v>345</v>
      </c>
      <c r="D140">
        <v>2014004</v>
      </c>
      <c r="E140">
        <v>1665</v>
      </c>
      <c r="F140" s="27">
        <v>18.53</v>
      </c>
      <c r="G140" s="28">
        <v>41674</v>
      </c>
      <c r="H140">
        <v>1287</v>
      </c>
      <c r="I140" t="s">
        <v>1270</v>
      </c>
      <c r="J140" t="s">
        <v>48</v>
      </c>
      <c r="K140" s="29" t="s">
        <v>1298</v>
      </c>
      <c r="L140" t="s">
        <v>58</v>
      </c>
      <c r="M140" t="s">
        <v>46</v>
      </c>
      <c r="N140" t="s">
        <v>1297</v>
      </c>
      <c r="O140">
        <v>2</v>
      </c>
    </row>
    <row r="141" spans="1:18">
      <c r="A141">
        <v>62</v>
      </c>
      <c r="B141" s="26" t="s">
        <v>1269</v>
      </c>
      <c r="C141">
        <v>345</v>
      </c>
      <c r="D141">
        <v>345</v>
      </c>
      <c r="E141">
        <v>1115</v>
      </c>
      <c r="F141" s="27">
        <v>81</v>
      </c>
      <c r="G141" s="28">
        <v>41685</v>
      </c>
      <c r="H141">
        <v>1290</v>
      </c>
      <c r="I141" t="s">
        <v>1270</v>
      </c>
      <c r="J141" t="s">
        <v>47</v>
      </c>
      <c r="K141" s="29" t="s">
        <v>383</v>
      </c>
      <c r="L141" t="s">
        <v>58</v>
      </c>
      <c r="M141" t="s">
        <v>46</v>
      </c>
      <c r="N141" t="s">
        <v>1297</v>
      </c>
      <c r="O141">
        <v>2</v>
      </c>
      <c r="R141">
        <v>92930</v>
      </c>
    </row>
    <row r="142" spans="1:18">
      <c r="A142">
        <v>62</v>
      </c>
      <c r="B142" s="26" t="s">
        <v>1269</v>
      </c>
      <c r="C142">
        <v>345</v>
      </c>
      <c r="D142">
        <v>345</v>
      </c>
      <c r="E142">
        <v>1115</v>
      </c>
      <c r="F142" s="27">
        <v>162</v>
      </c>
      <c r="G142" s="28">
        <v>41685</v>
      </c>
      <c r="H142">
        <v>1290</v>
      </c>
      <c r="I142" t="s">
        <v>1270</v>
      </c>
      <c r="J142" t="s">
        <v>47</v>
      </c>
      <c r="K142" s="29" t="s">
        <v>383</v>
      </c>
      <c r="L142" t="s">
        <v>58</v>
      </c>
      <c r="M142" t="s">
        <v>46</v>
      </c>
      <c r="N142" t="s">
        <v>1297</v>
      </c>
      <c r="O142">
        <v>2</v>
      </c>
      <c r="R142">
        <v>92930</v>
      </c>
    </row>
    <row r="143" spans="1:18">
      <c r="A143">
        <v>62</v>
      </c>
      <c r="B143" s="26" t="s">
        <v>1269</v>
      </c>
      <c r="C143">
        <v>345</v>
      </c>
      <c r="D143">
        <v>345</v>
      </c>
      <c r="E143">
        <v>1120</v>
      </c>
      <c r="F143" s="27">
        <v>37.049999999999997</v>
      </c>
      <c r="G143" s="28">
        <v>41685</v>
      </c>
      <c r="H143">
        <v>1290</v>
      </c>
      <c r="I143" t="s">
        <v>1270</v>
      </c>
      <c r="J143" t="s">
        <v>45</v>
      </c>
      <c r="K143" s="29" t="s">
        <v>59</v>
      </c>
      <c r="L143" t="s">
        <v>58</v>
      </c>
      <c r="M143" t="s">
        <v>46</v>
      </c>
      <c r="N143" t="s">
        <v>1297</v>
      </c>
      <c r="O143">
        <v>2</v>
      </c>
      <c r="R143">
        <v>91593</v>
      </c>
    </row>
    <row r="144" spans="1:18">
      <c r="A144">
        <v>62</v>
      </c>
      <c r="B144" s="26" t="s">
        <v>1269</v>
      </c>
      <c r="C144">
        <v>345</v>
      </c>
      <c r="D144">
        <v>345</v>
      </c>
      <c r="E144">
        <v>1120</v>
      </c>
      <c r="F144" s="27">
        <v>74.099999999999994</v>
      </c>
      <c r="G144" s="28">
        <v>41685</v>
      </c>
      <c r="H144">
        <v>1290</v>
      </c>
      <c r="I144" t="s">
        <v>1270</v>
      </c>
      <c r="J144" t="s">
        <v>45</v>
      </c>
      <c r="K144" s="29" t="s">
        <v>59</v>
      </c>
      <c r="L144" t="s">
        <v>58</v>
      </c>
      <c r="M144" t="s">
        <v>46</v>
      </c>
      <c r="N144" t="s">
        <v>1297</v>
      </c>
      <c r="O144">
        <v>2</v>
      </c>
      <c r="R144">
        <v>91593</v>
      </c>
    </row>
    <row r="145" spans="1:18">
      <c r="A145">
        <v>62</v>
      </c>
      <c r="B145" s="26" t="s">
        <v>1269</v>
      </c>
      <c r="C145">
        <v>345</v>
      </c>
      <c r="D145">
        <v>345</v>
      </c>
      <c r="E145">
        <v>1120</v>
      </c>
      <c r="F145" s="27">
        <v>74.099999999999994</v>
      </c>
      <c r="G145" s="28">
        <v>41685</v>
      </c>
      <c r="H145">
        <v>1290</v>
      </c>
      <c r="I145" t="s">
        <v>1270</v>
      </c>
      <c r="J145" t="s">
        <v>45</v>
      </c>
      <c r="K145" s="29" t="s">
        <v>59</v>
      </c>
      <c r="L145" t="s">
        <v>58</v>
      </c>
      <c r="M145" t="s">
        <v>46</v>
      </c>
      <c r="N145" t="s">
        <v>1297</v>
      </c>
      <c r="O145">
        <v>2</v>
      </c>
      <c r="R145">
        <v>91593</v>
      </c>
    </row>
    <row r="146" spans="1:18">
      <c r="A146">
        <v>62</v>
      </c>
      <c r="B146" s="26" t="s">
        <v>1269</v>
      </c>
      <c r="C146">
        <v>345</v>
      </c>
      <c r="D146">
        <v>345</v>
      </c>
      <c r="E146">
        <v>1130</v>
      </c>
      <c r="F146" s="27">
        <v>74.099999999999994</v>
      </c>
      <c r="G146" s="28">
        <v>41685</v>
      </c>
      <c r="H146">
        <v>1290</v>
      </c>
      <c r="I146" t="s">
        <v>1270</v>
      </c>
      <c r="J146" t="s">
        <v>45</v>
      </c>
      <c r="K146" s="29" t="s">
        <v>59</v>
      </c>
      <c r="L146" t="s">
        <v>58</v>
      </c>
      <c r="M146" t="s">
        <v>46</v>
      </c>
      <c r="N146" t="s">
        <v>1297</v>
      </c>
      <c r="O146">
        <v>2</v>
      </c>
      <c r="R146">
        <v>96127</v>
      </c>
    </row>
    <row r="147" spans="1:18">
      <c r="A147">
        <v>62</v>
      </c>
      <c r="B147" s="26" t="s">
        <v>1269</v>
      </c>
      <c r="C147">
        <v>345</v>
      </c>
      <c r="D147">
        <v>345</v>
      </c>
      <c r="E147">
        <v>1130</v>
      </c>
      <c r="F147" s="27">
        <v>74.099999999999994</v>
      </c>
      <c r="G147" s="28">
        <v>41685</v>
      </c>
      <c r="H147">
        <v>1290</v>
      </c>
      <c r="I147" t="s">
        <v>1270</v>
      </c>
      <c r="J147" t="s">
        <v>45</v>
      </c>
      <c r="K147" s="29" t="s">
        <v>59</v>
      </c>
      <c r="L147" t="s">
        <v>58</v>
      </c>
      <c r="M147" t="s">
        <v>46</v>
      </c>
      <c r="N147" t="s">
        <v>1297</v>
      </c>
      <c r="O147">
        <v>2</v>
      </c>
      <c r="R147">
        <v>96127</v>
      </c>
    </row>
    <row r="148" spans="1:18">
      <c r="A148">
        <v>62</v>
      </c>
      <c r="B148" s="26" t="s">
        <v>1269</v>
      </c>
      <c r="C148">
        <v>345</v>
      </c>
      <c r="D148">
        <v>345</v>
      </c>
      <c r="E148">
        <v>1130</v>
      </c>
      <c r="F148" s="27">
        <v>37.049999999999997</v>
      </c>
      <c r="G148" s="28">
        <v>41685</v>
      </c>
      <c r="H148">
        <v>1290</v>
      </c>
      <c r="I148" t="s">
        <v>1270</v>
      </c>
      <c r="J148" t="s">
        <v>45</v>
      </c>
      <c r="K148" s="29" t="s">
        <v>59</v>
      </c>
      <c r="L148" t="s">
        <v>58</v>
      </c>
      <c r="M148" t="s">
        <v>46</v>
      </c>
      <c r="N148" t="s">
        <v>1297</v>
      </c>
      <c r="O148">
        <v>2</v>
      </c>
      <c r="R148">
        <v>96127</v>
      </c>
    </row>
    <row r="149" spans="1:18">
      <c r="A149">
        <v>62</v>
      </c>
      <c r="B149" s="26" t="s">
        <v>1269</v>
      </c>
      <c r="C149">
        <v>345</v>
      </c>
      <c r="D149">
        <v>345</v>
      </c>
      <c r="E149">
        <v>1130</v>
      </c>
      <c r="F149" s="27">
        <v>37.049999999999997</v>
      </c>
      <c r="G149" s="28">
        <v>41685</v>
      </c>
      <c r="H149">
        <v>1290</v>
      </c>
      <c r="I149" t="s">
        <v>1270</v>
      </c>
      <c r="J149" t="s">
        <v>45</v>
      </c>
      <c r="K149" s="29" t="s">
        <v>59</v>
      </c>
      <c r="L149" t="s">
        <v>58</v>
      </c>
      <c r="M149" t="s">
        <v>46</v>
      </c>
      <c r="N149" t="s">
        <v>1297</v>
      </c>
      <c r="O149">
        <v>2</v>
      </c>
      <c r="R149">
        <v>96127</v>
      </c>
    </row>
    <row r="150" spans="1:18">
      <c r="A150">
        <v>62</v>
      </c>
      <c r="B150" s="26" t="s">
        <v>1269</v>
      </c>
      <c r="C150">
        <v>345</v>
      </c>
      <c r="D150">
        <v>345</v>
      </c>
      <c r="E150">
        <v>1130</v>
      </c>
      <c r="F150" s="27">
        <v>37.049999999999997</v>
      </c>
      <c r="G150" s="28">
        <v>41685</v>
      </c>
      <c r="H150">
        <v>1290</v>
      </c>
      <c r="I150" t="s">
        <v>1270</v>
      </c>
      <c r="J150" t="s">
        <v>45</v>
      </c>
      <c r="K150" s="29" t="s">
        <v>59</v>
      </c>
      <c r="L150" t="s">
        <v>58</v>
      </c>
      <c r="M150" t="s">
        <v>46</v>
      </c>
      <c r="N150" t="s">
        <v>1297</v>
      </c>
      <c r="O150">
        <v>2</v>
      </c>
      <c r="R150">
        <v>96128</v>
      </c>
    </row>
    <row r="151" spans="1:18">
      <c r="A151">
        <v>62</v>
      </c>
      <c r="B151" s="26" t="s">
        <v>1269</v>
      </c>
      <c r="C151">
        <v>345</v>
      </c>
      <c r="D151">
        <v>345</v>
      </c>
      <c r="E151">
        <v>1130</v>
      </c>
      <c r="F151" s="27">
        <v>74.099999999999994</v>
      </c>
      <c r="G151" s="28">
        <v>41685</v>
      </c>
      <c r="H151">
        <v>1290</v>
      </c>
      <c r="I151" t="s">
        <v>1270</v>
      </c>
      <c r="J151" t="s">
        <v>45</v>
      </c>
      <c r="K151" s="29" t="s">
        <v>59</v>
      </c>
      <c r="L151" t="s">
        <v>58</v>
      </c>
      <c r="M151" t="s">
        <v>46</v>
      </c>
      <c r="N151" t="s">
        <v>1297</v>
      </c>
      <c r="O151">
        <v>2</v>
      </c>
      <c r="R151">
        <v>96128</v>
      </c>
    </row>
    <row r="152" spans="1:18">
      <c r="A152">
        <v>62</v>
      </c>
      <c r="B152" s="26" t="s">
        <v>1269</v>
      </c>
      <c r="C152">
        <v>345</v>
      </c>
      <c r="D152">
        <v>345</v>
      </c>
      <c r="E152">
        <v>1130</v>
      </c>
      <c r="F152" s="27">
        <v>37.049999999999997</v>
      </c>
      <c r="G152" s="28">
        <v>41685</v>
      </c>
      <c r="H152">
        <v>1290</v>
      </c>
      <c r="I152" t="s">
        <v>1270</v>
      </c>
      <c r="J152" t="s">
        <v>45</v>
      </c>
      <c r="K152" s="29" t="s">
        <v>59</v>
      </c>
      <c r="L152" t="s">
        <v>58</v>
      </c>
      <c r="M152" t="s">
        <v>46</v>
      </c>
      <c r="N152" t="s">
        <v>1297</v>
      </c>
      <c r="O152">
        <v>2</v>
      </c>
      <c r="R152">
        <v>96128</v>
      </c>
    </row>
    <row r="153" spans="1:18">
      <c r="A153">
        <v>62</v>
      </c>
      <c r="B153" s="26" t="s">
        <v>1269</v>
      </c>
      <c r="C153">
        <v>345</v>
      </c>
      <c r="D153">
        <v>345</v>
      </c>
      <c r="E153">
        <v>1130</v>
      </c>
      <c r="F153" s="27">
        <v>74.099999999999994</v>
      </c>
      <c r="G153" s="28">
        <v>41685</v>
      </c>
      <c r="H153">
        <v>1290</v>
      </c>
      <c r="I153" t="s">
        <v>1270</v>
      </c>
      <c r="J153" t="s">
        <v>45</v>
      </c>
      <c r="K153" s="29" t="s">
        <v>59</v>
      </c>
      <c r="L153" t="s">
        <v>58</v>
      </c>
      <c r="M153" t="s">
        <v>46</v>
      </c>
      <c r="N153" t="s">
        <v>1297</v>
      </c>
      <c r="O153">
        <v>2</v>
      </c>
      <c r="R153">
        <v>96128</v>
      </c>
    </row>
    <row r="154" spans="1:18">
      <c r="A154">
        <v>62</v>
      </c>
      <c r="B154" s="26" t="s">
        <v>1269</v>
      </c>
      <c r="C154">
        <v>345</v>
      </c>
      <c r="D154">
        <v>345</v>
      </c>
      <c r="E154">
        <v>1130</v>
      </c>
      <c r="F154" s="27">
        <v>37.049999999999997</v>
      </c>
      <c r="G154" s="28">
        <v>41685</v>
      </c>
      <c r="H154">
        <v>1290</v>
      </c>
      <c r="I154" t="s">
        <v>1270</v>
      </c>
      <c r="J154" t="s">
        <v>45</v>
      </c>
      <c r="K154" s="29" t="s">
        <v>59</v>
      </c>
      <c r="L154" t="s">
        <v>58</v>
      </c>
      <c r="M154" t="s">
        <v>46</v>
      </c>
      <c r="N154" t="s">
        <v>1297</v>
      </c>
      <c r="O154">
        <v>2</v>
      </c>
      <c r="R154">
        <v>96128</v>
      </c>
    </row>
    <row r="155" spans="1:18">
      <c r="A155">
        <v>62</v>
      </c>
      <c r="B155" s="26" t="s">
        <v>1269</v>
      </c>
      <c r="C155">
        <v>345</v>
      </c>
      <c r="D155">
        <v>345</v>
      </c>
      <c r="E155">
        <v>1130</v>
      </c>
      <c r="F155" s="27">
        <v>37.049999999999997</v>
      </c>
      <c r="G155" s="28">
        <v>41685</v>
      </c>
      <c r="H155">
        <v>1290</v>
      </c>
      <c r="I155" t="s">
        <v>1270</v>
      </c>
      <c r="J155" t="s">
        <v>45</v>
      </c>
      <c r="K155" s="29" t="s">
        <v>59</v>
      </c>
      <c r="L155" t="s">
        <v>58</v>
      </c>
      <c r="M155" t="s">
        <v>46</v>
      </c>
      <c r="N155" t="s">
        <v>1297</v>
      </c>
      <c r="O155">
        <v>2</v>
      </c>
      <c r="R155">
        <v>96128</v>
      </c>
    </row>
    <row r="156" spans="1:18">
      <c r="A156">
        <v>62</v>
      </c>
      <c r="B156" s="26" t="s">
        <v>1269</v>
      </c>
      <c r="C156">
        <v>345</v>
      </c>
      <c r="D156">
        <v>345</v>
      </c>
      <c r="E156">
        <v>1140</v>
      </c>
      <c r="F156" s="27">
        <v>74.099999999999994</v>
      </c>
      <c r="G156" s="28">
        <v>41685</v>
      </c>
      <c r="H156">
        <v>1290</v>
      </c>
      <c r="I156" t="s">
        <v>1270</v>
      </c>
      <c r="J156" t="s">
        <v>45</v>
      </c>
      <c r="K156" s="29" t="s">
        <v>59</v>
      </c>
      <c r="L156" t="s">
        <v>58</v>
      </c>
      <c r="M156" t="s">
        <v>46</v>
      </c>
      <c r="N156" t="s">
        <v>1297</v>
      </c>
      <c r="O156">
        <v>2</v>
      </c>
      <c r="R156">
        <v>93263</v>
      </c>
    </row>
    <row r="157" spans="1:18">
      <c r="A157">
        <v>62</v>
      </c>
      <c r="B157" s="26" t="s">
        <v>1269</v>
      </c>
      <c r="C157">
        <v>345</v>
      </c>
      <c r="D157">
        <v>345</v>
      </c>
      <c r="E157">
        <v>1140</v>
      </c>
      <c r="F157" s="27">
        <v>148.19999999999999</v>
      </c>
      <c r="G157" s="28">
        <v>41685</v>
      </c>
      <c r="H157">
        <v>1290</v>
      </c>
      <c r="I157" t="s">
        <v>1270</v>
      </c>
      <c r="J157" t="s">
        <v>45</v>
      </c>
      <c r="K157" s="29" t="s">
        <v>59</v>
      </c>
      <c r="L157" t="s">
        <v>58</v>
      </c>
      <c r="M157" t="s">
        <v>46</v>
      </c>
      <c r="N157" t="s">
        <v>1297</v>
      </c>
      <c r="O157">
        <v>2</v>
      </c>
      <c r="R157">
        <v>93264</v>
      </c>
    </row>
    <row r="158" spans="1:18">
      <c r="A158">
        <v>62</v>
      </c>
      <c r="B158" s="26" t="s">
        <v>1273</v>
      </c>
      <c r="C158">
        <v>345</v>
      </c>
      <c r="D158">
        <v>2014003</v>
      </c>
      <c r="E158">
        <v>1665</v>
      </c>
      <c r="F158" s="27">
        <v>37.049999999999997</v>
      </c>
      <c r="G158" s="28">
        <v>41685</v>
      </c>
      <c r="H158">
        <v>1290</v>
      </c>
      <c r="I158" t="s">
        <v>1270</v>
      </c>
      <c r="J158" t="s">
        <v>45</v>
      </c>
      <c r="K158" s="29" t="s">
        <v>1298</v>
      </c>
      <c r="L158" t="s">
        <v>58</v>
      </c>
      <c r="M158" t="s">
        <v>46</v>
      </c>
      <c r="N158" t="s">
        <v>1297</v>
      </c>
      <c r="O158">
        <v>2</v>
      </c>
    </row>
    <row r="159" spans="1:18">
      <c r="A159">
        <v>62</v>
      </c>
      <c r="B159" s="26" t="s">
        <v>1273</v>
      </c>
      <c r="C159">
        <v>345</v>
      </c>
      <c r="D159">
        <v>2014003</v>
      </c>
      <c r="E159">
        <v>1665</v>
      </c>
      <c r="F159" s="27">
        <v>37.049999999999997</v>
      </c>
      <c r="G159" s="28">
        <v>41685</v>
      </c>
      <c r="H159">
        <v>1290</v>
      </c>
      <c r="I159" t="s">
        <v>1270</v>
      </c>
      <c r="J159" t="s">
        <v>45</v>
      </c>
      <c r="K159" s="29" t="s">
        <v>1298</v>
      </c>
      <c r="L159" t="s">
        <v>58</v>
      </c>
      <c r="M159" t="s">
        <v>46</v>
      </c>
      <c r="N159" t="s">
        <v>1297</v>
      </c>
      <c r="O159">
        <v>2</v>
      </c>
    </row>
    <row r="160" spans="1:18">
      <c r="A160">
        <v>62</v>
      </c>
      <c r="B160" s="26" t="s">
        <v>1273</v>
      </c>
      <c r="C160">
        <v>345</v>
      </c>
      <c r="D160">
        <v>2014003</v>
      </c>
      <c r="E160">
        <v>1665</v>
      </c>
      <c r="F160" s="27">
        <v>37.049999999999997</v>
      </c>
      <c r="G160" s="28">
        <v>41685</v>
      </c>
      <c r="H160">
        <v>1290</v>
      </c>
      <c r="I160" t="s">
        <v>1270</v>
      </c>
      <c r="J160" t="s">
        <v>45</v>
      </c>
      <c r="K160" s="29" t="s">
        <v>1298</v>
      </c>
      <c r="L160" t="s">
        <v>58</v>
      </c>
      <c r="M160" t="s">
        <v>46</v>
      </c>
      <c r="N160" t="s">
        <v>1297</v>
      </c>
      <c r="O160">
        <v>2</v>
      </c>
    </row>
    <row r="161" spans="1:18">
      <c r="A161">
        <v>62</v>
      </c>
      <c r="B161" s="26" t="s">
        <v>1273</v>
      </c>
      <c r="C161">
        <v>345</v>
      </c>
      <c r="D161">
        <v>2014003</v>
      </c>
      <c r="E161">
        <v>1665</v>
      </c>
      <c r="F161" s="27">
        <v>37.049999999999997</v>
      </c>
      <c r="G161" s="28">
        <v>41685</v>
      </c>
      <c r="H161">
        <v>1290</v>
      </c>
      <c r="I161" t="s">
        <v>1270</v>
      </c>
      <c r="J161" t="s">
        <v>45</v>
      </c>
      <c r="K161" s="29" t="s">
        <v>1298</v>
      </c>
      <c r="L161" t="s">
        <v>58</v>
      </c>
      <c r="M161" t="s">
        <v>46</v>
      </c>
      <c r="N161" t="s">
        <v>1297</v>
      </c>
      <c r="O161">
        <v>2</v>
      </c>
    </row>
    <row r="162" spans="1:18">
      <c r="A162">
        <v>62</v>
      </c>
      <c r="B162" s="26" t="s">
        <v>1273</v>
      </c>
      <c r="C162">
        <v>345</v>
      </c>
      <c r="D162">
        <v>2014003</v>
      </c>
      <c r="E162">
        <v>1665</v>
      </c>
      <c r="F162" s="27">
        <v>37.049999999999997</v>
      </c>
      <c r="G162" s="28">
        <v>41685</v>
      </c>
      <c r="H162">
        <v>1290</v>
      </c>
      <c r="I162" t="s">
        <v>1270</v>
      </c>
      <c r="J162" t="s">
        <v>45</v>
      </c>
      <c r="K162" s="29" t="s">
        <v>1298</v>
      </c>
      <c r="L162" t="s">
        <v>58</v>
      </c>
      <c r="M162" t="s">
        <v>46</v>
      </c>
      <c r="N162" t="s">
        <v>1297</v>
      </c>
      <c r="O162">
        <v>2</v>
      </c>
    </row>
    <row r="163" spans="1:18">
      <c r="A163">
        <v>62</v>
      </c>
      <c r="B163" s="26" t="s">
        <v>1273</v>
      </c>
      <c r="C163">
        <v>345</v>
      </c>
      <c r="D163">
        <v>2014003</v>
      </c>
      <c r="E163">
        <v>1665</v>
      </c>
      <c r="F163" s="27">
        <v>81</v>
      </c>
      <c r="G163" s="28">
        <v>41685</v>
      </c>
      <c r="H163">
        <v>1290</v>
      </c>
      <c r="I163" t="s">
        <v>1270</v>
      </c>
      <c r="J163" t="s">
        <v>47</v>
      </c>
      <c r="K163" s="29" t="s">
        <v>1304</v>
      </c>
      <c r="L163" t="s">
        <v>58</v>
      </c>
      <c r="M163" t="s">
        <v>46</v>
      </c>
      <c r="N163" t="s">
        <v>1297</v>
      </c>
      <c r="O163">
        <v>2</v>
      </c>
    </row>
    <row r="164" spans="1:18">
      <c r="A164">
        <v>62</v>
      </c>
      <c r="B164" s="26" t="s">
        <v>1273</v>
      </c>
      <c r="C164">
        <v>345</v>
      </c>
      <c r="D164">
        <v>2014004</v>
      </c>
      <c r="E164">
        <v>1665</v>
      </c>
      <c r="F164" s="27">
        <v>37.049999999999997</v>
      </c>
      <c r="G164" s="28">
        <v>41685</v>
      </c>
      <c r="H164">
        <v>1290</v>
      </c>
      <c r="I164" t="s">
        <v>1270</v>
      </c>
      <c r="J164" t="s">
        <v>45</v>
      </c>
      <c r="K164" s="29" t="s">
        <v>1298</v>
      </c>
      <c r="L164" t="s">
        <v>58</v>
      </c>
      <c r="M164" t="s">
        <v>46</v>
      </c>
      <c r="N164" t="s">
        <v>1297</v>
      </c>
      <c r="O164">
        <v>2</v>
      </c>
    </row>
    <row r="165" spans="1:18">
      <c r="A165">
        <v>62</v>
      </c>
      <c r="B165" s="26" t="s">
        <v>1273</v>
      </c>
      <c r="C165">
        <v>345</v>
      </c>
      <c r="D165">
        <v>2014004</v>
      </c>
      <c r="E165">
        <v>1665</v>
      </c>
      <c r="F165" s="27">
        <v>37.049999999999997</v>
      </c>
      <c r="G165" s="28">
        <v>41685</v>
      </c>
      <c r="H165">
        <v>1290</v>
      </c>
      <c r="I165" t="s">
        <v>1270</v>
      </c>
      <c r="J165" t="s">
        <v>45</v>
      </c>
      <c r="K165" s="29" t="s">
        <v>1298</v>
      </c>
      <c r="L165" t="s">
        <v>58</v>
      </c>
      <c r="M165" t="s">
        <v>46</v>
      </c>
      <c r="N165" t="s">
        <v>1297</v>
      </c>
      <c r="O165">
        <v>2</v>
      </c>
    </row>
    <row r="166" spans="1:18">
      <c r="A166">
        <v>62</v>
      </c>
      <c r="B166" s="26" t="s">
        <v>1273</v>
      </c>
      <c r="C166">
        <v>345</v>
      </c>
      <c r="D166">
        <v>2014004</v>
      </c>
      <c r="E166">
        <v>1665</v>
      </c>
      <c r="F166" s="27">
        <v>37.049999999999997</v>
      </c>
      <c r="G166" s="28">
        <v>41685</v>
      </c>
      <c r="H166">
        <v>1290</v>
      </c>
      <c r="I166" t="s">
        <v>1270</v>
      </c>
      <c r="J166" t="s">
        <v>45</v>
      </c>
      <c r="K166" s="29" t="s">
        <v>1298</v>
      </c>
      <c r="L166" t="s">
        <v>58</v>
      </c>
      <c r="M166" t="s">
        <v>46</v>
      </c>
      <c r="N166" t="s">
        <v>1297</v>
      </c>
      <c r="O166">
        <v>2</v>
      </c>
    </row>
    <row r="167" spans="1:18">
      <c r="A167">
        <v>62</v>
      </c>
      <c r="B167" s="26" t="s">
        <v>1273</v>
      </c>
      <c r="C167">
        <v>345</v>
      </c>
      <c r="D167">
        <v>2014004</v>
      </c>
      <c r="E167">
        <v>1665</v>
      </c>
      <c r="F167" s="27">
        <v>37.049999999999997</v>
      </c>
      <c r="G167" s="28">
        <v>41685</v>
      </c>
      <c r="H167">
        <v>1290</v>
      </c>
      <c r="I167" t="s">
        <v>1270</v>
      </c>
      <c r="J167" t="s">
        <v>45</v>
      </c>
      <c r="K167" s="29" t="s">
        <v>1298</v>
      </c>
      <c r="L167" t="s">
        <v>58</v>
      </c>
      <c r="M167" t="s">
        <v>46</v>
      </c>
      <c r="N167" t="s">
        <v>1297</v>
      </c>
      <c r="O167">
        <v>2</v>
      </c>
    </row>
    <row r="168" spans="1:18">
      <c r="A168">
        <v>62</v>
      </c>
      <c r="B168" s="26" t="s">
        <v>1273</v>
      </c>
      <c r="C168">
        <v>345</v>
      </c>
      <c r="D168">
        <v>2014004</v>
      </c>
      <c r="E168">
        <v>1665</v>
      </c>
      <c r="F168" s="27">
        <v>37.049999999999997</v>
      </c>
      <c r="G168" s="28">
        <v>41685</v>
      </c>
      <c r="H168">
        <v>1290</v>
      </c>
      <c r="I168" t="s">
        <v>1270</v>
      </c>
      <c r="J168" t="s">
        <v>45</v>
      </c>
      <c r="K168" s="29" t="s">
        <v>1298</v>
      </c>
      <c r="L168" t="s">
        <v>58</v>
      </c>
      <c r="M168" t="s">
        <v>46</v>
      </c>
      <c r="N168" t="s">
        <v>1297</v>
      </c>
      <c r="O168">
        <v>2</v>
      </c>
    </row>
    <row r="169" spans="1:18">
      <c r="A169">
        <v>62</v>
      </c>
      <c r="B169" s="26" t="s">
        <v>1273</v>
      </c>
      <c r="C169">
        <v>345</v>
      </c>
      <c r="D169">
        <v>2014004</v>
      </c>
      <c r="E169">
        <v>1665</v>
      </c>
      <c r="F169" s="27">
        <v>81</v>
      </c>
      <c r="G169" s="28">
        <v>41685</v>
      </c>
      <c r="H169">
        <v>1290</v>
      </c>
      <c r="I169" t="s">
        <v>1270</v>
      </c>
      <c r="J169" t="s">
        <v>47</v>
      </c>
      <c r="K169" s="29" t="s">
        <v>1305</v>
      </c>
      <c r="L169" t="s">
        <v>58</v>
      </c>
      <c r="M169" t="s">
        <v>46</v>
      </c>
      <c r="N169" t="s">
        <v>1297</v>
      </c>
      <c r="O169">
        <v>2</v>
      </c>
    </row>
    <row r="170" spans="1:18">
      <c r="A170">
        <v>62</v>
      </c>
      <c r="B170" s="26" t="s">
        <v>1269</v>
      </c>
      <c r="C170">
        <v>345</v>
      </c>
      <c r="D170">
        <v>345</v>
      </c>
      <c r="E170">
        <v>1115</v>
      </c>
      <c r="F170" s="27">
        <v>74.099999999999994</v>
      </c>
      <c r="G170" s="28">
        <v>41688</v>
      </c>
      <c r="H170">
        <v>1293</v>
      </c>
      <c r="I170" t="s">
        <v>1270</v>
      </c>
      <c r="J170" t="s">
        <v>57</v>
      </c>
      <c r="K170" s="29" t="s">
        <v>382</v>
      </c>
      <c r="L170" t="s">
        <v>58</v>
      </c>
      <c r="M170" t="s">
        <v>46</v>
      </c>
      <c r="N170" t="s">
        <v>1297</v>
      </c>
      <c r="O170">
        <v>2</v>
      </c>
      <c r="R170">
        <v>92930</v>
      </c>
    </row>
    <row r="171" spans="1:18">
      <c r="A171">
        <v>62</v>
      </c>
      <c r="B171" s="26" t="s">
        <v>1269</v>
      </c>
      <c r="C171">
        <v>345</v>
      </c>
      <c r="D171">
        <v>345</v>
      </c>
      <c r="E171">
        <v>1115</v>
      </c>
      <c r="F171" s="27">
        <v>74.099999999999994</v>
      </c>
      <c r="G171" s="28">
        <v>41688</v>
      </c>
      <c r="H171">
        <v>1293</v>
      </c>
      <c r="I171" t="s">
        <v>1270</v>
      </c>
      <c r="J171" t="s">
        <v>57</v>
      </c>
      <c r="K171" s="29" t="s">
        <v>382</v>
      </c>
      <c r="L171" t="s">
        <v>58</v>
      </c>
      <c r="M171" t="s">
        <v>46</v>
      </c>
      <c r="N171" t="s">
        <v>1297</v>
      </c>
      <c r="O171">
        <v>2</v>
      </c>
      <c r="R171">
        <v>92930</v>
      </c>
    </row>
    <row r="172" spans="1:18">
      <c r="A172">
        <v>62</v>
      </c>
      <c r="B172" s="26" t="s">
        <v>1269</v>
      </c>
      <c r="C172">
        <v>345</v>
      </c>
      <c r="D172">
        <v>345</v>
      </c>
      <c r="E172">
        <v>1115</v>
      </c>
      <c r="F172" s="27">
        <v>74.099999999999994</v>
      </c>
      <c r="G172" s="28">
        <v>41688</v>
      </c>
      <c r="H172">
        <v>1293</v>
      </c>
      <c r="I172" t="s">
        <v>1270</v>
      </c>
      <c r="J172" t="s">
        <v>53</v>
      </c>
      <c r="K172" s="29" t="s">
        <v>381</v>
      </c>
      <c r="L172" t="s">
        <v>58</v>
      </c>
      <c r="M172" t="s">
        <v>46</v>
      </c>
      <c r="N172" t="s">
        <v>1297</v>
      </c>
      <c r="O172">
        <v>2</v>
      </c>
      <c r="R172">
        <v>92930</v>
      </c>
    </row>
    <row r="173" spans="1:18">
      <c r="A173">
        <v>62</v>
      </c>
      <c r="B173" s="26" t="s">
        <v>1269</v>
      </c>
      <c r="C173">
        <v>345</v>
      </c>
      <c r="D173">
        <v>345</v>
      </c>
      <c r="E173">
        <v>1115</v>
      </c>
      <c r="F173" s="27">
        <v>74.099999999999994</v>
      </c>
      <c r="G173" s="28">
        <v>41688</v>
      </c>
      <c r="H173">
        <v>1293</v>
      </c>
      <c r="I173" t="s">
        <v>1270</v>
      </c>
      <c r="J173" t="s">
        <v>53</v>
      </c>
      <c r="K173" s="29" t="s">
        <v>381</v>
      </c>
      <c r="L173" t="s">
        <v>58</v>
      </c>
      <c r="M173" t="s">
        <v>46</v>
      </c>
      <c r="N173" t="s">
        <v>1297</v>
      </c>
      <c r="O173">
        <v>2</v>
      </c>
      <c r="R173">
        <v>92930</v>
      </c>
    </row>
    <row r="174" spans="1:18">
      <c r="A174">
        <v>62</v>
      </c>
      <c r="B174" s="26" t="s">
        <v>1269</v>
      </c>
      <c r="C174">
        <v>345</v>
      </c>
      <c r="D174">
        <v>345</v>
      </c>
      <c r="E174">
        <v>1130</v>
      </c>
      <c r="F174" s="27">
        <v>111.15</v>
      </c>
      <c r="G174" s="28">
        <v>41688</v>
      </c>
      <c r="H174">
        <v>1293</v>
      </c>
      <c r="I174" t="s">
        <v>1270</v>
      </c>
      <c r="J174" t="s">
        <v>52</v>
      </c>
      <c r="K174" s="29" t="s">
        <v>59</v>
      </c>
      <c r="L174" t="s">
        <v>58</v>
      </c>
      <c r="M174" t="s">
        <v>46</v>
      </c>
      <c r="N174" t="s">
        <v>1297</v>
      </c>
      <c r="O174">
        <v>2</v>
      </c>
      <c r="R174">
        <v>96127</v>
      </c>
    </row>
    <row r="175" spans="1:18">
      <c r="A175">
        <v>62</v>
      </c>
      <c r="B175" s="26" t="s">
        <v>1269</v>
      </c>
      <c r="C175">
        <v>345</v>
      </c>
      <c r="D175">
        <v>345</v>
      </c>
      <c r="E175">
        <v>1130</v>
      </c>
      <c r="F175" s="27">
        <v>296.39999999999998</v>
      </c>
      <c r="G175" s="28">
        <v>41688</v>
      </c>
      <c r="H175">
        <v>1293</v>
      </c>
      <c r="I175" t="s">
        <v>1270</v>
      </c>
      <c r="J175" t="s">
        <v>51</v>
      </c>
      <c r="K175" s="29" t="s">
        <v>59</v>
      </c>
      <c r="L175" t="s">
        <v>58</v>
      </c>
      <c r="M175" t="s">
        <v>46</v>
      </c>
      <c r="N175" t="s">
        <v>1297</v>
      </c>
      <c r="O175">
        <v>2</v>
      </c>
      <c r="R175">
        <v>96128</v>
      </c>
    </row>
    <row r="176" spans="1:18">
      <c r="A176">
        <v>62</v>
      </c>
      <c r="B176" s="26" t="s">
        <v>1269</v>
      </c>
      <c r="C176">
        <v>345</v>
      </c>
      <c r="D176">
        <v>345</v>
      </c>
      <c r="E176">
        <v>1130</v>
      </c>
      <c r="F176" s="27">
        <v>111.15</v>
      </c>
      <c r="G176" s="28">
        <v>41688</v>
      </c>
      <c r="H176">
        <v>1293</v>
      </c>
      <c r="I176" t="s">
        <v>1270</v>
      </c>
      <c r="J176" t="s">
        <v>55</v>
      </c>
      <c r="K176" s="29" t="s">
        <v>59</v>
      </c>
      <c r="L176" t="s">
        <v>58</v>
      </c>
      <c r="M176" t="s">
        <v>46</v>
      </c>
      <c r="N176" t="s">
        <v>1297</v>
      </c>
      <c r="O176">
        <v>2</v>
      </c>
      <c r="R176">
        <v>96127</v>
      </c>
    </row>
    <row r="177" spans="1:18">
      <c r="A177">
        <v>62</v>
      </c>
      <c r="B177" s="26" t="s">
        <v>1269</v>
      </c>
      <c r="C177">
        <v>345</v>
      </c>
      <c r="D177">
        <v>345</v>
      </c>
      <c r="E177">
        <v>1130</v>
      </c>
      <c r="F177" s="27">
        <v>37.049999999999997</v>
      </c>
      <c r="G177" s="28">
        <v>41688</v>
      </c>
      <c r="H177">
        <v>1293</v>
      </c>
      <c r="I177" t="s">
        <v>1270</v>
      </c>
      <c r="J177" t="s">
        <v>48</v>
      </c>
      <c r="K177" s="29" t="s">
        <v>370</v>
      </c>
      <c r="L177" t="s">
        <v>58</v>
      </c>
      <c r="M177" t="s">
        <v>46</v>
      </c>
      <c r="N177" t="s">
        <v>1297</v>
      </c>
      <c r="O177">
        <v>2</v>
      </c>
      <c r="R177">
        <v>96128</v>
      </c>
    </row>
    <row r="178" spans="1:18">
      <c r="A178">
        <v>62</v>
      </c>
      <c r="B178" s="26" t="s">
        <v>1269</v>
      </c>
      <c r="C178">
        <v>345</v>
      </c>
      <c r="D178">
        <v>345</v>
      </c>
      <c r="E178">
        <v>1130</v>
      </c>
      <c r="F178" s="27">
        <v>296.39999999999998</v>
      </c>
      <c r="G178" s="28">
        <v>41688</v>
      </c>
      <c r="H178">
        <v>1293</v>
      </c>
      <c r="I178" t="s">
        <v>1270</v>
      </c>
      <c r="J178" t="s">
        <v>56</v>
      </c>
      <c r="K178" s="29" t="s">
        <v>59</v>
      </c>
      <c r="L178" t="s">
        <v>58</v>
      </c>
      <c r="M178" t="s">
        <v>46</v>
      </c>
      <c r="N178" t="s">
        <v>1297</v>
      </c>
      <c r="O178">
        <v>2</v>
      </c>
      <c r="R178">
        <v>96128</v>
      </c>
    </row>
    <row r="179" spans="1:18">
      <c r="A179">
        <v>62</v>
      </c>
      <c r="B179" s="26" t="s">
        <v>1269</v>
      </c>
      <c r="C179">
        <v>345</v>
      </c>
      <c r="D179">
        <v>345</v>
      </c>
      <c r="E179">
        <v>1140</v>
      </c>
      <c r="F179" s="27">
        <v>37.049999999999997</v>
      </c>
      <c r="G179" s="28">
        <v>41688</v>
      </c>
      <c r="H179">
        <v>1293</v>
      </c>
      <c r="I179" t="s">
        <v>1270</v>
      </c>
      <c r="J179" t="s">
        <v>56</v>
      </c>
      <c r="K179" s="29" t="s">
        <v>59</v>
      </c>
      <c r="L179" t="s">
        <v>58</v>
      </c>
      <c r="M179" t="s">
        <v>46</v>
      </c>
      <c r="N179" t="s">
        <v>1297</v>
      </c>
      <c r="O179">
        <v>2</v>
      </c>
      <c r="R179">
        <v>93264</v>
      </c>
    </row>
    <row r="180" spans="1:18">
      <c r="A180">
        <v>62</v>
      </c>
      <c r="B180" s="26" t="s">
        <v>1269</v>
      </c>
      <c r="C180">
        <v>345</v>
      </c>
      <c r="D180">
        <v>345</v>
      </c>
      <c r="E180">
        <v>1140</v>
      </c>
      <c r="F180" s="27">
        <v>259.35000000000002</v>
      </c>
      <c r="G180" s="28">
        <v>41688</v>
      </c>
      <c r="H180">
        <v>1293</v>
      </c>
      <c r="I180" t="s">
        <v>1270</v>
      </c>
      <c r="J180" t="s">
        <v>50</v>
      </c>
      <c r="K180" s="29" t="s">
        <v>380</v>
      </c>
      <c r="L180" t="s">
        <v>58</v>
      </c>
      <c r="M180" t="s">
        <v>46</v>
      </c>
      <c r="N180" t="s">
        <v>1297</v>
      </c>
      <c r="O180">
        <v>2</v>
      </c>
      <c r="R180">
        <v>93264</v>
      </c>
    </row>
    <row r="181" spans="1:18">
      <c r="A181">
        <v>62</v>
      </c>
      <c r="B181" s="26" t="s">
        <v>1269</v>
      </c>
      <c r="C181">
        <v>345</v>
      </c>
      <c r="D181">
        <v>345</v>
      </c>
      <c r="E181">
        <v>1140</v>
      </c>
      <c r="F181" s="27">
        <v>37.049999999999997</v>
      </c>
      <c r="G181" s="28">
        <v>41688</v>
      </c>
      <c r="H181">
        <v>1293</v>
      </c>
      <c r="I181" t="s">
        <v>1270</v>
      </c>
      <c r="J181" t="s">
        <v>50</v>
      </c>
      <c r="K181" s="29" t="s">
        <v>380</v>
      </c>
      <c r="L181" t="s">
        <v>58</v>
      </c>
      <c r="M181" t="s">
        <v>46</v>
      </c>
      <c r="N181" t="s">
        <v>1297</v>
      </c>
      <c r="O181">
        <v>2</v>
      </c>
      <c r="R181">
        <v>93264</v>
      </c>
    </row>
    <row r="182" spans="1:18">
      <c r="A182">
        <v>62</v>
      </c>
      <c r="B182" s="26" t="s">
        <v>1269</v>
      </c>
      <c r="C182">
        <v>345</v>
      </c>
      <c r="D182">
        <v>345</v>
      </c>
      <c r="E182">
        <v>1140</v>
      </c>
      <c r="F182" s="27">
        <v>37.049999999999997</v>
      </c>
      <c r="G182" s="28">
        <v>41688</v>
      </c>
      <c r="H182">
        <v>1293</v>
      </c>
      <c r="I182" t="s">
        <v>1270</v>
      </c>
      <c r="J182" t="s">
        <v>51</v>
      </c>
      <c r="K182" s="29" t="s">
        <v>59</v>
      </c>
      <c r="L182" t="s">
        <v>58</v>
      </c>
      <c r="M182" t="s">
        <v>46</v>
      </c>
      <c r="N182" t="s">
        <v>1297</v>
      </c>
      <c r="O182">
        <v>2</v>
      </c>
      <c r="R182">
        <v>93264</v>
      </c>
    </row>
    <row r="183" spans="1:18">
      <c r="A183">
        <v>62</v>
      </c>
      <c r="B183" s="26" t="s">
        <v>1269</v>
      </c>
      <c r="C183">
        <v>345</v>
      </c>
      <c r="D183">
        <v>345</v>
      </c>
      <c r="E183">
        <v>1140</v>
      </c>
      <c r="F183" s="27">
        <v>259.35000000000002</v>
      </c>
      <c r="G183" s="28">
        <v>41688</v>
      </c>
      <c r="H183">
        <v>1293</v>
      </c>
      <c r="I183" t="s">
        <v>1270</v>
      </c>
      <c r="J183" t="s">
        <v>54</v>
      </c>
      <c r="K183" s="29" t="s">
        <v>59</v>
      </c>
      <c r="L183" t="s">
        <v>58</v>
      </c>
      <c r="M183" t="s">
        <v>46</v>
      </c>
      <c r="N183" t="s">
        <v>1297</v>
      </c>
      <c r="O183">
        <v>2</v>
      </c>
      <c r="R183">
        <v>93264</v>
      </c>
    </row>
    <row r="184" spans="1:18">
      <c r="A184">
        <v>62</v>
      </c>
      <c r="B184" s="26" t="s">
        <v>1269</v>
      </c>
      <c r="C184">
        <v>345</v>
      </c>
      <c r="D184">
        <v>345</v>
      </c>
      <c r="E184">
        <v>1140</v>
      </c>
      <c r="F184" s="27">
        <v>37.049999999999997</v>
      </c>
      <c r="G184" s="28">
        <v>41688</v>
      </c>
      <c r="H184">
        <v>1293</v>
      </c>
      <c r="I184" t="s">
        <v>1270</v>
      </c>
      <c r="J184" t="s">
        <v>54</v>
      </c>
      <c r="K184" s="29" t="s">
        <v>59</v>
      </c>
      <c r="L184" t="s">
        <v>58</v>
      </c>
      <c r="M184" t="s">
        <v>46</v>
      </c>
      <c r="N184" t="s">
        <v>1297</v>
      </c>
      <c r="O184">
        <v>2</v>
      </c>
      <c r="R184">
        <v>93264</v>
      </c>
    </row>
    <row r="185" spans="1:18">
      <c r="A185">
        <v>62</v>
      </c>
      <c r="B185" s="26" t="s">
        <v>1269</v>
      </c>
      <c r="C185">
        <v>345</v>
      </c>
      <c r="D185">
        <v>345</v>
      </c>
      <c r="E185">
        <v>1140</v>
      </c>
      <c r="F185" s="27">
        <v>18.53</v>
      </c>
      <c r="G185" s="28">
        <v>41688</v>
      </c>
      <c r="H185">
        <v>1293</v>
      </c>
      <c r="I185" t="s">
        <v>1270</v>
      </c>
      <c r="J185" t="s">
        <v>48</v>
      </c>
      <c r="K185" s="29" t="s">
        <v>189</v>
      </c>
      <c r="L185" t="s">
        <v>58</v>
      </c>
      <c r="M185" t="s">
        <v>46</v>
      </c>
      <c r="N185" t="s">
        <v>1297</v>
      </c>
      <c r="O185">
        <v>2</v>
      </c>
      <c r="R185">
        <v>93264</v>
      </c>
    </row>
    <row r="186" spans="1:18">
      <c r="A186">
        <v>62</v>
      </c>
      <c r="B186" s="26" t="s">
        <v>1269</v>
      </c>
      <c r="C186">
        <v>345</v>
      </c>
      <c r="D186">
        <v>345</v>
      </c>
      <c r="E186">
        <v>1140</v>
      </c>
      <c r="F186" s="27">
        <v>18.53</v>
      </c>
      <c r="G186" s="28">
        <v>41688</v>
      </c>
      <c r="H186">
        <v>1293</v>
      </c>
      <c r="I186" t="s">
        <v>1270</v>
      </c>
      <c r="J186" t="s">
        <v>48</v>
      </c>
      <c r="K186" s="29" t="s">
        <v>189</v>
      </c>
      <c r="L186" t="s">
        <v>58</v>
      </c>
      <c r="M186" t="s">
        <v>46</v>
      </c>
      <c r="N186" t="s">
        <v>1297</v>
      </c>
      <c r="O186">
        <v>2</v>
      </c>
      <c r="R186">
        <v>93264</v>
      </c>
    </row>
    <row r="187" spans="1:18">
      <c r="A187">
        <v>62</v>
      </c>
      <c r="B187" s="26" t="s">
        <v>1269</v>
      </c>
      <c r="C187">
        <v>345</v>
      </c>
      <c r="D187">
        <v>345</v>
      </c>
      <c r="E187">
        <v>1140</v>
      </c>
      <c r="F187" s="27">
        <v>18.53</v>
      </c>
      <c r="G187" s="28">
        <v>41688</v>
      </c>
      <c r="H187">
        <v>1293</v>
      </c>
      <c r="I187" t="s">
        <v>1270</v>
      </c>
      <c r="J187" t="s">
        <v>48</v>
      </c>
      <c r="K187" s="29" t="s">
        <v>189</v>
      </c>
      <c r="L187" t="s">
        <v>58</v>
      </c>
      <c r="M187" t="s">
        <v>46</v>
      </c>
      <c r="N187" t="s">
        <v>1297</v>
      </c>
      <c r="O187">
        <v>2</v>
      </c>
      <c r="R187">
        <v>93264</v>
      </c>
    </row>
    <row r="188" spans="1:18">
      <c r="A188">
        <v>62</v>
      </c>
      <c r="B188" s="26" t="s">
        <v>1269</v>
      </c>
      <c r="C188">
        <v>345</v>
      </c>
      <c r="D188">
        <v>345</v>
      </c>
      <c r="E188">
        <v>1140</v>
      </c>
      <c r="F188" s="27">
        <v>37.049999999999997</v>
      </c>
      <c r="G188" s="28">
        <v>41688</v>
      </c>
      <c r="H188">
        <v>1293</v>
      </c>
      <c r="I188" t="s">
        <v>1270</v>
      </c>
      <c r="J188" t="s">
        <v>48</v>
      </c>
      <c r="K188" s="29" t="s">
        <v>189</v>
      </c>
      <c r="L188" t="s">
        <v>58</v>
      </c>
      <c r="M188" t="s">
        <v>46</v>
      </c>
      <c r="N188" t="s">
        <v>1297</v>
      </c>
      <c r="O188">
        <v>2</v>
      </c>
      <c r="R188">
        <v>93264</v>
      </c>
    </row>
    <row r="189" spans="1:18">
      <c r="A189">
        <v>62</v>
      </c>
      <c r="B189" s="26" t="s">
        <v>1269</v>
      </c>
      <c r="C189">
        <v>345</v>
      </c>
      <c r="D189">
        <v>345</v>
      </c>
      <c r="E189">
        <v>1195</v>
      </c>
      <c r="F189" s="27">
        <v>74.099999999999994</v>
      </c>
      <c r="G189" s="28">
        <v>41688</v>
      </c>
      <c r="H189">
        <v>1293</v>
      </c>
      <c r="I189" t="s">
        <v>1270</v>
      </c>
      <c r="J189" t="s">
        <v>49</v>
      </c>
      <c r="K189" s="29" t="s">
        <v>155</v>
      </c>
      <c r="L189" t="s">
        <v>58</v>
      </c>
      <c r="M189" t="s">
        <v>46</v>
      </c>
      <c r="N189" t="s">
        <v>1297</v>
      </c>
      <c r="O189">
        <v>2</v>
      </c>
      <c r="R189">
        <v>97601</v>
      </c>
    </row>
    <row r="190" spans="1:18">
      <c r="A190">
        <v>62</v>
      </c>
      <c r="B190" s="26" t="s">
        <v>1269</v>
      </c>
      <c r="C190">
        <v>345</v>
      </c>
      <c r="D190">
        <v>345</v>
      </c>
      <c r="E190">
        <v>1195</v>
      </c>
      <c r="F190" s="27">
        <v>37.049999999999997</v>
      </c>
      <c r="G190" s="28">
        <v>41688</v>
      </c>
      <c r="H190">
        <v>1293</v>
      </c>
      <c r="I190" t="s">
        <v>1270</v>
      </c>
      <c r="J190" t="s">
        <v>49</v>
      </c>
      <c r="K190" s="29" t="s">
        <v>197</v>
      </c>
      <c r="L190" t="s">
        <v>58</v>
      </c>
      <c r="M190" t="s">
        <v>46</v>
      </c>
      <c r="N190" t="s">
        <v>1297</v>
      </c>
      <c r="O190">
        <v>2</v>
      </c>
      <c r="R190">
        <v>97601</v>
      </c>
    </row>
    <row r="191" spans="1:18">
      <c r="A191">
        <v>62</v>
      </c>
      <c r="B191" s="26" t="s">
        <v>1269</v>
      </c>
      <c r="C191">
        <v>345</v>
      </c>
      <c r="D191">
        <v>345</v>
      </c>
      <c r="E191">
        <v>1195</v>
      </c>
      <c r="F191" s="27">
        <v>37.049999999999997</v>
      </c>
      <c r="G191" s="28">
        <v>41688</v>
      </c>
      <c r="H191">
        <v>1293</v>
      </c>
      <c r="I191" t="s">
        <v>1270</v>
      </c>
      <c r="J191" t="s">
        <v>49</v>
      </c>
      <c r="K191" s="29" t="s">
        <v>197</v>
      </c>
      <c r="L191" t="s">
        <v>58</v>
      </c>
      <c r="M191" t="s">
        <v>46</v>
      </c>
      <c r="N191" t="s">
        <v>1297</v>
      </c>
      <c r="O191">
        <v>2</v>
      </c>
      <c r="R191">
        <v>97601</v>
      </c>
    </row>
    <row r="192" spans="1:18">
      <c r="A192">
        <v>62</v>
      </c>
      <c r="B192" s="26" t="s">
        <v>1269</v>
      </c>
      <c r="C192">
        <v>345</v>
      </c>
      <c r="D192">
        <v>345</v>
      </c>
      <c r="E192">
        <v>1115</v>
      </c>
      <c r="F192" s="27">
        <v>81</v>
      </c>
      <c r="G192" s="28">
        <v>41698</v>
      </c>
      <c r="H192">
        <v>1296</v>
      </c>
      <c r="I192" t="s">
        <v>1270</v>
      </c>
      <c r="J192" t="s">
        <v>47</v>
      </c>
      <c r="K192" s="29" t="s">
        <v>379</v>
      </c>
      <c r="L192" t="s">
        <v>58</v>
      </c>
      <c r="M192" t="s">
        <v>46</v>
      </c>
      <c r="N192" t="s">
        <v>1297</v>
      </c>
      <c r="O192">
        <v>2</v>
      </c>
      <c r="R192">
        <v>92930</v>
      </c>
    </row>
    <row r="193" spans="1:18">
      <c r="A193">
        <v>62</v>
      </c>
      <c r="B193" s="26" t="s">
        <v>1269</v>
      </c>
      <c r="C193">
        <v>345</v>
      </c>
      <c r="D193">
        <v>345</v>
      </c>
      <c r="E193">
        <v>1115</v>
      </c>
      <c r="F193" s="27">
        <v>81</v>
      </c>
      <c r="G193" s="28">
        <v>41698</v>
      </c>
      <c r="H193">
        <v>1296</v>
      </c>
      <c r="I193" t="s">
        <v>1270</v>
      </c>
      <c r="J193" t="s">
        <v>47</v>
      </c>
      <c r="K193" s="29" t="s">
        <v>379</v>
      </c>
      <c r="L193" t="s">
        <v>58</v>
      </c>
      <c r="M193" t="s">
        <v>46</v>
      </c>
      <c r="N193" t="s">
        <v>1297</v>
      </c>
      <c r="O193">
        <v>2</v>
      </c>
      <c r="R193">
        <v>92930</v>
      </c>
    </row>
    <row r="194" spans="1:18">
      <c r="A194">
        <v>62</v>
      </c>
      <c r="B194" s="26" t="s">
        <v>1269</v>
      </c>
      <c r="C194">
        <v>345</v>
      </c>
      <c r="D194">
        <v>345</v>
      </c>
      <c r="E194">
        <v>1115</v>
      </c>
      <c r="F194" s="27">
        <v>162</v>
      </c>
      <c r="G194" s="28">
        <v>41698</v>
      </c>
      <c r="H194">
        <v>1296</v>
      </c>
      <c r="I194" t="s">
        <v>1270</v>
      </c>
      <c r="J194" t="s">
        <v>47</v>
      </c>
      <c r="K194" s="29" t="s">
        <v>379</v>
      </c>
      <c r="L194" t="s">
        <v>58</v>
      </c>
      <c r="M194" t="s">
        <v>46</v>
      </c>
      <c r="N194" t="s">
        <v>1297</v>
      </c>
      <c r="O194">
        <v>2</v>
      </c>
      <c r="R194">
        <v>92930</v>
      </c>
    </row>
    <row r="195" spans="1:18">
      <c r="A195">
        <v>62</v>
      </c>
      <c r="B195" s="26" t="s">
        <v>1269</v>
      </c>
      <c r="C195">
        <v>345</v>
      </c>
      <c r="D195">
        <v>345</v>
      </c>
      <c r="E195">
        <v>1115</v>
      </c>
      <c r="F195" s="27">
        <v>81</v>
      </c>
      <c r="G195" s="28">
        <v>41698</v>
      </c>
      <c r="H195">
        <v>1296</v>
      </c>
      <c r="I195" t="s">
        <v>1270</v>
      </c>
      <c r="J195" t="s">
        <v>47</v>
      </c>
      <c r="K195" s="29" t="s">
        <v>379</v>
      </c>
      <c r="L195" t="s">
        <v>58</v>
      </c>
      <c r="M195" t="s">
        <v>46</v>
      </c>
      <c r="N195" t="s">
        <v>1297</v>
      </c>
      <c r="O195">
        <v>2</v>
      </c>
      <c r="R195">
        <v>92930</v>
      </c>
    </row>
    <row r="196" spans="1:18">
      <c r="A196">
        <v>62</v>
      </c>
      <c r="B196" s="26" t="s">
        <v>1269</v>
      </c>
      <c r="C196">
        <v>345</v>
      </c>
      <c r="D196">
        <v>345</v>
      </c>
      <c r="E196">
        <v>1115</v>
      </c>
      <c r="F196" s="27">
        <v>37.049999999999997</v>
      </c>
      <c r="G196" s="28">
        <v>41698</v>
      </c>
      <c r="H196">
        <v>1296</v>
      </c>
      <c r="I196" t="s">
        <v>1270</v>
      </c>
      <c r="J196" t="s">
        <v>45</v>
      </c>
      <c r="K196" s="29" t="s">
        <v>59</v>
      </c>
      <c r="L196" t="s">
        <v>58</v>
      </c>
      <c r="M196" t="s">
        <v>46</v>
      </c>
      <c r="N196" t="s">
        <v>1297</v>
      </c>
      <c r="O196">
        <v>2</v>
      </c>
      <c r="R196">
        <v>92930</v>
      </c>
    </row>
    <row r="197" spans="1:18">
      <c r="A197">
        <v>62</v>
      </c>
      <c r="B197" s="26" t="s">
        <v>1269</v>
      </c>
      <c r="C197">
        <v>345</v>
      </c>
      <c r="D197">
        <v>345</v>
      </c>
      <c r="E197">
        <v>1115</v>
      </c>
      <c r="F197" s="27">
        <v>37.049999999999997</v>
      </c>
      <c r="G197" s="28">
        <v>41698</v>
      </c>
      <c r="H197">
        <v>1296</v>
      </c>
      <c r="I197" t="s">
        <v>1270</v>
      </c>
      <c r="J197" t="s">
        <v>45</v>
      </c>
      <c r="K197" s="29" t="s">
        <v>59</v>
      </c>
      <c r="L197" t="s">
        <v>58</v>
      </c>
      <c r="M197" t="s">
        <v>46</v>
      </c>
      <c r="N197" t="s">
        <v>1297</v>
      </c>
      <c r="O197">
        <v>2</v>
      </c>
      <c r="R197">
        <v>92930</v>
      </c>
    </row>
    <row r="198" spans="1:18">
      <c r="A198">
        <v>62</v>
      </c>
      <c r="B198" s="26" t="s">
        <v>1269</v>
      </c>
      <c r="C198">
        <v>345</v>
      </c>
      <c r="D198">
        <v>345</v>
      </c>
      <c r="E198">
        <v>1115</v>
      </c>
      <c r="F198" s="27">
        <v>148.19999999999999</v>
      </c>
      <c r="G198" s="28">
        <v>41698</v>
      </c>
      <c r="H198">
        <v>1296</v>
      </c>
      <c r="I198" t="s">
        <v>1270</v>
      </c>
      <c r="J198" t="s">
        <v>45</v>
      </c>
      <c r="K198" s="29" t="s">
        <v>59</v>
      </c>
      <c r="L198" t="s">
        <v>58</v>
      </c>
      <c r="M198" t="s">
        <v>46</v>
      </c>
      <c r="N198" t="s">
        <v>1297</v>
      </c>
      <c r="O198">
        <v>2</v>
      </c>
      <c r="R198">
        <v>92930</v>
      </c>
    </row>
    <row r="199" spans="1:18">
      <c r="A199">
        <v>62</v>
      </c>
      <c r="B199" s="26" t="s">
        <v>1269</v>
      </c>
      <c r="C199">
        <v>345</v>
      </c>
      <c r="D199">
        <v>345</v>
      </c>
      <c r="E199">
        <v>1115</v>
      </c>
      <c r="F199" s="27">
        <v>37.049999999999997</v>
      </c>
      <c r="G199" s="28">
        <v>41698</v>
      </c>
      <c r="H199">
        <v>1296</v>
      </c>
      <c r="I199" t="s">
        <v>1270</v>
      </c>
      <c r="J199" t="s">
        <v>45</v>
      </c>
      <c r="K199" s="29" t="s">
        <v>59</v>
      </c>
      <c r="L199" t="s">
        <v>58</v>
      </c>
      <c r="M199" t="s">
        <v>46</v>
      </c>
      <c r="N199" t="s">
        <v>1297</v>
      </c>
      <c r="O199">
        <v>2</v>
      </c>
      <c r="R199">
        <v>92930</v>
      </c>
    </row>
    <row r="200" spans="1:18">
      <c r="A200">
        <v>62</v>
      </c>
      <c r="B200" s="26" t="s">
        <v>1269</v>
      </c>
      <c r="C200">
        <v>345</v>
      </c>
      <c r="D200">
        <v>345</v>
      </c>
      <c r="E200">
        <v>1115</v>
      </c>
      <c r="F200" s="27">
        <v>74.099999999999994</v>
      </c>
      <c r="G200" s="28">
        <v>41698</v>
      </c>
      <c r="H200">
        <v>1296</v>
      </c>
      <c r="I200" t="s">
        <v>1270</v>
      </c>
      <c r="J200" t="s">
        <v>45</v>
      </c>
      <c r="K200" s="29" t="s">
        <v>59</v>
      </c>
      <c r="L200" t="s">
        <v>58</v>
      </c>
      <c r="M200" t="s">
        <v>46</v>
      </c>
      <c r="N200" t="s">
        <v>1297</v>
      </c>
      <c r="O200">
        <v>2</v>
      </c>
      <c r="R200">
        <v>92930</v>
      </c>
    </row>
    <row r="201" spans="1:18">
      <c r="A201">
        <v>62</v>
      </c>
      <c r="B201" s="26" t="s">
        <v>1269</v>
      </c>
      <c r="C201">
        <v>345</v>
      </c>
      <c r="D201">
        <v>345</v>
      </c>
      <c r="E201">
        <v>1115</v>
      </c>
      <c r="F201" s="27">
        <v>74.099999999999994</v>
      </c>
      <c r="G201" s="28">
        <v>41698</v>
      </c>
      <c r="H201">
        <v>1296</v>
      </c>
      <c r="I201" t="s">
        <v>1270</v>
      </c>
      <c r="J201" t="s">
        <v>45</v>
      </c>
      <c r="K201" s="29" t="s">
        <v>59</v>
      </c>
      <c r="L201" t="s">
        <v>58</v>
      </c>
      <c r="M201" t="s">
        <v>46</v>
      </c>
      <c r="N201" t="s">
        <v>1297</v>
      </c>
      <c r="O201">
        <v>2</v>
      </c>
      <c r="R201">
        <v>92930</v>
      </c>
    </row>
    <row r="202" spans="1:18">
      <c r="A202">
        <v>62</v>
      </c>
      <c r="B202" s="26" t="s">
        <v>1269</v>
      </c>
      <c r="C202">
        <v>345</v>
      </c>
      <c r="D202">
        <v>345</v>
      </c>
      <c r="E202">
        <v>1115</v>
      </c>
      <c r="F202" s="27">
        <v>74.099999999999994</v>
      </c>
      <c r="G202" s="28">
        <v>41698</v>
      </c>
      <c r="H202">
        <v>1296</v>
      </c>
      <c r="I202" t="s">
        <v>1270</v>
      </c>
      <c r="J202" t="s">
        <v>45</v>
      </c>
      <c r="K202" s="29" t="s">
        <v>59</v>
      </c>
      <c r="L202" t="s">
        <v>58</v>
      </c>
      <c r="M202" t="s">
        <v>46</v>
      </c>
      <c r="N202" t="s">
        <v>1297</v>
      </c>
      <c r="O202">
        <v>2</v>
      </c>
      <c r="R202">
        <v>92930</v>
      </c>
    </row>
    <row r="203" spans="1:18">
      <c r="A203">
        <v>62</v>
      </c>
      <c r="B203" s="26" t="s">
        <v>1269</v>
      </c>
      <c r="C203">
        <v>345</v>
      </c>
      <c r="D203">
        <v>345</v>
      </c>
      <c r="E203">
        <v>1115</v>
      </c>
      <c r="F203" s="27">
        <v>162</v>
      </c>
      <c r="G203" s="28">
        <v>41698</v>
      </c>
      <c r="H203">
        <v>1296</v>
      </c>
      <c r="I203" t="s">
        <v>1270</v>
      </c>
      <c r="J203" t="s">
        <v>47</v>
      </c>
      <c r="K203" s="29" t="s">
        <v>379</v>
      </c>
      <c r="L203" t="s">
        <v>58</v>
      </c>
      <c r="M203" t="s">
        <v>46</v>
      </c>
      <c r="N203" t="s">
        <v>1297</v>
      </c>
      <c r="O203">
        <v>2</v>
      </c>
      <c r="R203">
        <v>92930</v>
      </c>
    </row>
    <row r="204" spans="1:18">
      <c r="A204">
        <v>62</v>
      </c>
      <c r="B204" s="26" t="s">
        <v>1269</v>
      </c>
      <c r="C204">
        <v>345</v>
      </c>
      <c r="D204">
        <v>345</v>
      </c>
      <c r="E204">
        <v>1115</v>
      </c>
      <c r="F204" s="27">
        <v>162</v>
      </c>
      <c r="G204" s="28">
        <v>41698</v>
      </c>
      <c r="H204">
        <v>1296</v>
      </c>
      <c r="I204" t="s">
        <v>1270</v>
      </c>
      <c r="J204" t="s">
        <v>47</v>
      </c>
      <c r="K204" s="29" t="s">
        <v>379</v>
      </c>
      <c r="L204" t="s">
        <v>58</v>
      </c>
      <c r="M204" t="s">
        <v>46</v>
      </c>
      <c r="N204" t="s">
        <v>1297</v>
      </c>
      <c r="O204">
        <v>2</v>
      </c>
      <c r="R204">
        <v>92930</v>
      </c>
    </row>
    <row r="205" spans="1:18">
      <c r="A205">
        <v>62</v>
      </c>
      <c r="B205" s="26" t="s">
        <v>1269</v>
      </c>
      <c r="C205">
        <v>345</v>
      </c>
      <c r="D205">
        <v>345</v>
      </c>
      <c r="E205">
        <v>1120</v>
      </c>
      <c r="F205" s="27">
        <v>74.099999999999994</v>
      </c>
      <c r="G205" s="28">
        <v>41698</v>
      </c>
      <c r="H205">
        <v>1296</v>
      </c>
      <c r="I205" t="s">
        <v>1270</v>
      </c>
      <c r="J205" t="s">
        <v>45</v>
      </c>
      <c r="K205" s="29" t="s">
        <v>59</v>
      </c>
      <c r="L205" t="s">
        <v>58</v>
      </c>
      <c r="M205" t="s">
        <v>46</v>
      </c>
      <c r="N205" t="s">
        <v>1297</v>
      </c>
      <c r="O205">
        <v>2</v>
      </c>
      <c r="R205">
        <v>91594</v>
      </c>
    </row>
    <row r="206" spans="1:18">
      <c r="A206">
        <v>62</v>
      </c>
      <c r="B206" s="26" t="s">
        <v>1269</v>
      </c>
      <c r="C206">
        <v>345</v>
      </c>
      <c r="D206">
        <v>345</v>
      </c>
      <c r="E206">
        <v>1120</v>
      </c>
      <c r="F206" s="27">
        <v>37.049999999999997</v>
      </c>
      <c r="G206" s="28">
        <v>41698</v>
      </c>
      <c r="H206">
        <v>1296</v>
      </c>
      <c r="I206" t="s">
        <v>1270</v>
      </c>
      <c r="J206" t="s">
        <v>45</v>
      </c>
      <c r="K206" s="29" t="s">
        <v>59</v>
      </c>
      <c r="L206" t="s">
        <v>58</v>
      </c>
      <c r="M206" t="s">
        <v>46</v>
      </c>
      <c r="N206" t="s">
        <v>1297</v>
      </c>
      <c r="O206">
        <v>2</v>
      </c>
      <c r="R206">
        <v>91594</v>
      </c>
    </row>
    <row r="207" spans="1:18">
      <c r="A207">
        <v>62</v>
      </c>
      <c r="B207" s="26" t="s">
        <v>1269</v>
      </c>
      <c r="C207">
        <v>345</v>
      </c>
      <c r="D207">
        <v>345</v>
      </c>
      <c r="E207">
        <v>1125</v>
      </c>
      <c r="F207" s="27">
        <v>74.099999999999994</v>
      </c>
      <c r="G207" s="28">
        <v>41698</v>
      </c>
      <c r="H207">
        <v>1296</v>
      </c>
      <c r="I207" t="s">
        <v>1270</v>
      </c>
      <c r="J207" t="s">
        <v>45</v>
      </c>
      <c r="K207" s="29" t="s">
        <v>59</v>
      </c>
      <c r="L207" t="s">
        <v>58</v>
      </c>
      <c r="M207" t="s">
        <v>46</v>
      </c>
      <c r="N207" t="s">
        <v>1297</v>
      </c>
      <c r="O207">
        <v>2</v>
      </c>
      <c r="R207">
        <v>91928</v>
      </c>
    </row>
    <row r="208" spans="1:18">
      <c r="A208">
        <v>62</v>
      </c>
      <c r="B208" s="26" t="s">
        <v>1269</v>
      </c>
      <c r="C208">
        <v>345</v>
      </c>
      <c r="D208">
        <v>345</v>
      </c>
      <c r="E208">
        <v>1125</v>
      </c>
      <c r="F208" s="27">
        <v>37.049999999999997</v>
      </c>
      <c r="G208" s="28">
        <v>41698</v>
      </c>
      <c r="H208">
        <v>1296</v>
      </c>
      <c r="I208" t="s">
        <v>1270</v>
      </c>
      <c r="J208" t="s">
        <v>45</v>
      </c>
      <c r="K208" s="29" t="s">
        <v>59</v>
      </c>
      <c r="L208" t="s">
        <v>58</v>
      </c>
      <c r="M208" t="s">
        <v>46</v>
      </c>
      <c r="N208" t="s">
        <v>1297</v>
      </c>
      <c r="O208">
        <v>2</v>
      </c>
      <c r="R208">
        <v>91928</v>
      </c>
    </row>
    <row r="209" spans="1:18">
      <c r="A209">
        <v>62</v>
      </c>
      <c r="B209" s="26" t="s">
        <v>1269</v>
      </c>
      <c r="C209">
        <v>345</v>
      </c>
      <c r="D209">
        <v>345</v>
      </c>
      <c r="E209">
        <v>1130</v>
      </c>
      <c r="F209" s="27">
        <v>74.099999999999994</v>
      </c>
      <c r="G209" s="28">
        <v>41698</v>
      </c>
      <c r="H209">
        <v>1296</v>
      </c>
      <c r="I209" t="s">
        <v>1270</v>
      </c>
      <c r="J209" t="s">
        <v>45</v>
      </c>
      <c r="K209" s="29" t="s">
        <v>59</v>
      </c>
      <c r="L209" t="s">
        <v>58</v>
      </c>
      <c r="M209" t="s">
        <v>46</v>
      </c>
      <c r="N209" t="s">
        <v>1297</v>
      </c>
      <c r="O209">
        <v>2</v>
      </c>
      <c r="R209">
        <v>96128</v>
      </c>
    </row>
    <row r="210" spans="1:18">
      <c r="A210">
        <v>62</v>
      </c>
      <c r="B210" s="26" t="s">
        <v>1269</v>
      </c>
      <c r="C210">
        <v>345</v>
      </c>
      <c r="D210">
        <v>345</v>
      </c>
      <c r="E210">
        <v>1130</v>
      </c>
      <c r="F210" s="27">
        <v>148.19999999999999</v>
      </c>
      <c r="G210" s="28">
        <v>41698</v>
      </c>
      <c r="H210">
        <v>1296</v>
      </c>
      <c r="I210" t="s">
        <v>1270</v>
      </c>
      <c r="J210" t="s">
        <v>45</v>
      </c>
      <c r="K210" s="29" t="s">
        <v>59</v>
      </c>
      <c r="L210" t="s">
        <v>58</v>
      </c>
      <c r="M210" t="s">
        <v>46</v>
      </c>
      <c r="N210" t="s">
        <v>1297</v>
      </c>
      <c r="O210">
        <v>2</v>
      </c>
      <c r="R210">
        <v>96128</v>
      </c>
    </row>
    <row r="211" spans="1:18">
      <c r="A211">
        <v>62</v>
      </c>
      <c r="B211" s="26" t="s">
        <v>1269</v>
      </c>
      <c r="C211">
        <v>345</v>
      </c>
      <c r="D211">
        <v>345</v>
      </c>
      <c r="E211">
        <v>1130</v>
      </c>
      <c r="F211" s="27">
        <v>74.099999999999994</v>
      </c>
      <c r="G211" s="28">
        <v>41698</v>
      </c>
      <c r="H211">
        <v>1296</v>
      </c>
      <c r="I211" t="s">
        <v>1270</v>
      </c>
      <c r="J211" t="s">
        <v>45</v>
      </c>
      <c r="K211" s="29" t="s">
        <v>59</v>
      </c>
      <c r="L211" t="s">
        <v>58</v>
      </c>
      <c r="M211" t="s">
        <v>46</v>
      </c>
      <c r="N211" t="s">
        <v>1297</v>
      </c>
      <c r="O211">
        <v>2</v>
      </c>
      <c r="R211">
        <v>96128</v>
      </c>
    </row>
    <row r="212" spans="1:18">
      <c r="A212">
        <v>62</v>
      </c>
      <c r="B212" s="26" t="s">
        <v>1269</v>
      </c>
      <c r="C212">
        <v>345</v>
      </c>
      <c r="D212">
        <v>345</v>
      </c>
      <c r="E212">
        <v>1130</v>
      </c>
      <c r="F212" s="27">
        <v>148.19999999999999</v>
      </c>
      <c r="G212" s="28">
        <v>41698</v>
      </c>
      <c r="H212">
        <v>1296</v>
      </c>
      <c r="I212" t="s">
        <v>1270</v>
      </c>
      <c r="J212" t="s">
        <v>45</v>
      </c>
      <c r="K212" s="29" t="s">
        <v>59</v>
      </c>
      <c r="L212" t="s">
        <v>58</v>
      </c>
      <c r="M212" t="s">
        <v>46</v>
      </c>
      <c r="N212" t="s">
        <v>1297</v>
      </c>
      <c r="O212">
        <v>2</v>
      </c>
      <c r="R212">
        <v>96128</v>
      </c>
    </row>
    <row r="213" spans="1:18">
      <c r="A213">
        <v>62</v>
      </c>
      <c r="B213" s="26" t="s">
        <v>1269</v>
      </c>
      <c r="C213">
        <v>345</v>
      </c>
      <c r="D213">
        <v>345</v>
      </c>
      <c r="E213">
        <v>1130</v>
      </c>
      <c r="F213" s="27">
        <v>37.049999999999997</v>
      </c>
      <c r="G213" s="28">
        <v>41698</v>
      </c>
      <c r="H213">
        <v>1296</v>
      </c>
      <c r="I213" t="s">
        <v>1270</v>
      </c>
      <c r="J213" t="s">
        <v>45</v>
      </c>
      <c r="K213" s="29" t="s">
        <v>59</v>
      </c>
      <c r="L213" t="s">
        <v>58</v>
      </c>
      <c r="M213" t="s">
        <v>46</v>
      </c>
      <c r="N213" t="s">
        <v>1297</v>
      </c>
      <c r="O213">
        <v>2</v>
      </c>
      <c r="R213">
        <v>96128</v>
      </c>
    </row>
    <row r="214" spans="1:18">
      <c r="A214">
        <v>62</v>
      </c>
      <c r="B214" s="26" t="s">
        <v>1269</v>
      </c>
      <c r="C214">
        <v>345</v>
      </c>
      <c r="D214">
        <v>345</v>
      </c>
      <c r="E214">
        <v>1140</v>
      </c>
      <c r="F214" s="27">
        <v>37.049999999999997</v>
      </c>
      <c r="G214" s="28">
        <v>41698</v>
      </c>
      <c r="H214">
        <v>1296</v>
      </c>
      <c r="I214" t="s">
        <v>1270</v>
      </c>
      <c r="J214" t="s">
        <v>45</v>
      </c>
      <c r="K214" s="29" t="s">
        <v>59</v>
      </c>
      <c r="L214" t="s">
        <v>58</v>
      </c>
      <c r="M214" t="s">
        <v>46</v>
      </c>
      <c r="N214" t="s">
        <v>1297</v>
      </c>
      <c r="O214">
        <v>2</v>
      </c>
      <c r="R214">
        <v>93264</v>
      </c>
    </row>
    <row r="215" spans="1:18">
      <c r="A215">
        <v>62</v>
      </c>
      <c r="B215" s="26" t="s">
        <v>1269</v>
      </c>
      <c r="C215">
        <v>345</v>
      </c>
      <c r="D215">
        <v>345</v>
      </c>
      <c r="E215">
        <v>1140</v>
      </c>
      <c r="F215" s="27">
        <v>74.099999999999994</v>
      </c>
      <c r="G215" s="28">
        <v>41698</v>
      </c>
      <c r="H215">
        <v>1296</v>
      </c>
      <c r="I215" t="s">
        <v>1270</v>
      </c>
      <c r="J215" t="s">
        <v>45</v>
      </c>
      <c r="K215" s="29" t="s">
        <v>59</v>
      </c>
      <c r="L215" t="s">
        <v>58</v>
      </c>
      <c r="M215" t="s">
        <v>46</v>
      </c>
      <c r="N215" t="s">
        <v>1297</v>
      </c>
      <c r="O215">
        <v>2</v>
      </c>
      <c r="R215">
        <v>93264</v>
      </c>
    </row>
    <row r="216" spans="1:18">
      <c r="A216">
        <v>62</v>
      </c>
      <c r="B216" s="26" t="s">
        <v>1269</v>
      </c>
      <c r="C216">
        <v>345</v>
      </c>
      <c r="D216">
        <v>345</v>
      </c>
      <c r="E216">
        <v>1140</v>
      </c>
      <c r="F216" s="27">
        <v>74.099999999999994</v>
      </c>
      <c r="G216" s="28">
        <v>41698</v>
      </c>
      <c r="H216">
        <v>1296</v>
      </c>
      <c r="I216" t="s">
        <v>1270</v>
      </c>
      <c r="J216" t="s">
        <v>45</v>
      </c>
      <c r="K216" s="29" t="s">
        <v>59</v>
      </c>
      <c r="L216" t="s">
        <v>58</v>
      </c>
      <c r="M216" t="s">
        <v>46</v>
      </c>
      <c r="N216" t="s">
        <v>1297</v>
      </c>
      <c r="O216">
        <v>2</v>
      </c>
      <c r="R216">
        <v>93264</v>
      </c>
    </row>
    <row r="217" spans="1:18">
      <c r="A217">
        <v>62</v>
      </c>
      <c r="B217" s="26" t="s">
        <v>1269</v>
      </c>
      <c r="C217">
        <v>345</v>
      </c>
      <c r="D217">
        <v>345</v>
      </c>
      <c r="E217">
        <v>1140</v>
      </c>
      <c r="F217" s="27">
        <v>37.049999999999997</v>
      </c>
      <c r="G217" s="28">
        <v>41698</v>
      </c>
      <c r="H217">
        <v>1296</v>
      </c>
      <c r="I217" t="s">
        <v>1270</v>
      </c>
      <c r="J217" t="s">
        <v>45</v>
      </c>
      <c r="K217" s="29" t="s">
        <v>59</v>
      </c>
      <c r="L217" t="s">
        <v>58</v>
      </c>
      <c r="M217" t="s">
        <v>46</v>
      </c>
      <c r="N217" t="s">
        <v>1297</v>
      </c>
      <c r="O217">
        <v>2</v>
      </c>
      <c r="R217">
        <v>93264</v>
      </c>
    </row>
    <row r="218" spans="1:18">
      <c r="A218">
        <v>62</v>
      </c>
      <c r="B218" s="26" t="s">
        <v>1273</v>
      </c>
      <c r="C218">
        <v>345</v>
      </c>
      <c r="D218">
        <v>2014003</v>
      </c>
      <c r="E218">
        <v>1665</v>
      </c>
      <c r="F218" s="27">
        <v>74.099999999999994</v>
      </c>
      <c r="G218" s="28">
        <v>41698</v>
      </c>
      <c r="H218">
        <v>1296</v>
      </c>
      <c r="I218" t="s">
        <v>1270</v>
      </c>
      <c r="J218" t="s">
        <v>45</v>
      </c>
      <c r="K218" s="29" t="s">
        <v>1298</v>
      </c>
      <c r="L218" t="s">
        <v>58</v>
      </c>
      <c r="M218" t="s">
        <v>46</v>
      </c>
      <c r="N218" t="s">
        <v>1297</v>
      </c>
      <c r="O218">
        <v>2</v>
      </c>
    </row>
    <row r="219" spans="1:18">
      <c r="A219">
        <v>62</v>
      </c>
      <c r="B219" s="26" t="s">
        <v>1273</v>
      </c>
      <c r="C219">
        <v>345</v>
      </c>
      <c r="D219">
        <v>2014003</v>
      </c>
      <c r="E219">
        <v>1665</v>
      </c>
      <c r="F219" s="27">
        <v>37.049999999999997</v>
      </c>
      <c r="G219" s="28">
        <v>41698</v>
      </c>
      <c r="H219">
        <v>1296</v>
      </c>
      <c r="I219" t="s">
        <v>1270</v>
      </c>
      <c r="J219" t="s">
        <v>45</v>
      </c>
      <c r="K219" s="29" t="s">
        <v>1298</v>
      </c>
      <c r="L219" t="s">
        <v>58</v>
      </c>
      <c r="M219" t="s">
        <v>46</v>
      </c>
      <c r="N219" t="s">
        <v>1297</v>
      </c>
      <c r="O219">
        <v>2</v>
      </c>
    </row>
    <row r="220" spans="1:18">
      <c r="A220">
        <v>62</v>
      </c>
      <c r="B220" s="26" t="s">
        <v>1273</v>
      </c>
      <c r="C220">
        <v>345</v>
      </c>
      <c r="D220">
        <v>2014003</v>
      </c>
      <c r="E220">
        <v>1665</v>
      </c>
      <c r="F220" s="27">
        <v>37.049999999999997</v>
      </c>
      <c r="G220" s="28">
        <v>41698</v>
      </c>
      <c r="H220">
        <v>1296</v>
      </c>
      <c r="I220" t="s">
        <v>1270</v>
      </c>
      <c r="J220" t="s">
        <v>45</v>
      </c>
      <c r="K220" s="29" t="s">
        <v>1298</v>
      </c>
      <c r="L220" t="s">
        <v>58</v>
      </c>
      <c r="M220" t="s">
        <v>46</v>
      </c>
      <c r="N220" t="s">
        <v>1297</v>
      </c>
      <c r="O220">
        <v>2</v>
      </c>
    </row>
    <row r="221" spans="1:18">
      <c r="A221">
        <v>62</v>
      </c>
      <c r="B221" s="26" t="s">
        <v>1273</v>
      </c>
      <c r="C221">
        <v>345</v>
      </c>
      <c r="D221">
        <v>2014004</v>
      </c>
      <c r="E221">
        <v>1665</v>
      </c>
      <c r="F221" s="27">
        <v>74.099999999999994</v>
      </c>
      <c r="G221" s="28">
        <v>41698</v>
      </c>
      <c r="H221">
        <v>1296</v>
      </c>
      <c r="I221" t="s">
        <v>1270</v>
      </c>
      <c r="J221" t="s">
        <v>45</v>
      </c>
      <c r="K221" s="29" t="s">
        <v>1298</v>
      </c>
      <c r="L221" t="s">
        <v>58</v>
      </c>
      <c r="M221" t="s">
        <v>46</v>
      </c>
      <c r="N221" t="s">
        <v>1297</v>
      </c>
      <c r="O221">
        <v>2</v>
      </c>
    </row>
    <row r="222" spans="1:18">
      <c r="A222">
        <v>62</v>
      </c>
      <c r="B222" s="26" t="s">
        <v>1273</v>
      </c>
      <c r="C222">
        <v>345</v>
      </c>
      <c r="D222">
        <v>2014004</v>
      </c>
      <c r="E222">
        <v>1665</v>
      </c>
      <c r="F222" s="27">
        <v>37.049999999999997</v>
      </c>
      <c r="G222" s="28">
        <v>41698</v>
      </c>
      <c r="H222">
        <v>1296</v>
      </c>
      <c r="I222" t="s">
        <v>1270</v>
      </c>
      <c r="J222" t="s">
        <v>45</v>
      </c>
      <c r="K222" s="29" t="s">
        <v>1298</v>
      </c>
      <c r="L222" t="s">
        <v>58</v>
      </c>
      <c r="M222" t="s">
        <v>46</v>
      </c>
      <c r="N222" t="s">
        <v>1297</v>
      </c>
      <c r="O222">
        <v>2</v>
      </c>
    </row>
    <row r="223" spans="1:18">
      <c r="A223">
        <v>62</v>
      </c>
      <c r="B223" s="26" t="s">
        <v>1273</v>
      </c>
      <c r="C223">
        <v>345</v>
      </c>
      <c r="D223">
        <v>2014004</v>
      </c>
      <c r="E223">
        <v>1665</v>
      </c>
      <c r="F223" s="27">
        <v>37.049999999999997</v>
      </c>
      <c r="G223" s="28">
        <v>41698</v>
      </c>
      <c r="H223">
        <v>1296</v>
      </c>
      <c r="I223" t="s">
        <v>1270</v>
      </c>
      <c r="J223" t="s">
        <v>45</v>
      </c>
      <c r="K223" s="29" t="s">
        <v>1298</v>
      </c>
      <c r="L223" t="s">
        <v>58</v>
      </c>
      <c r="M223" t="s">
        <v>46</v>
      </c>
      <c r="N223" t="s">
        <v>1297</v>
      </c>
      <c r="O223">
        <v>2</v>
      </c>
    </row>
    <row r="224" spans="1:18">
      <c r="A224">
        <v>62</v>
      </c>
      <c r="B224" s="26" t="s">
        <v>1273</v>
      </c>
      <c r="C224">
        <v>345</v>
      </c>
      <c r="D224">
        <v>2014004</v>
      </c>
      <c r="E224">
        <v>1665</v>
      </c>
      <c r="F224" s="27">
        <v>148.19999999999999</v>
      </c>
      <c r="G224" s="28">
        <v>41698</v>
      </c>
      <c r="H224">
        <v>1296</v>
      </c>
      <c r="I224" t="s">
        <v>1270</v>
      </c>
      <c r="J224" t="s">
        <v>45</v>
      </c>
      <c r="K224" s="29" t="s">
        <v>1298</v>
      </c>
      <c r="L224" t="s">
        <v>58</v>
      </c>
      <c r="M224" t="s">
        <v>46</v>
      </c>
      <c r="N224" t="s">
        <v>1297</v>
      </c>
      <c r="O224">
        <v>2</v>
      </c>
    </row>
    <row r="225" spans="1:18">
      <c r="A225">
        <v>62</v>
      </c>
      <c r="B225" s="26" t="s">
        <v>1273</v>
      </c>
      <c r="C225">
        <v>345</v>
      </c>
      <c r="D225">
        <v>2014004</v>
      </c>
      <c r="E225">
        <v>1665</v>
      </c>
      <c r="F225" s="27">
        <v>148.19999999999999</v>
      </c>
      <c r="G225" s="28">
        <v>41698</v>
      </c>
      <c r="H225">
        <v>1296</v>
      </c>
      <c r="I225" t="s">
        <v>1270</v>
      </c>
      <c r="J225" t="s">
        <v>45</v>
      </c>
      <c r="K225" s="29" t="s">
        <v>1298</v>
      </c>
      <c r="L225" t="s">
        <v>58</v>
      </c>
      <c r="M225" t="s">
        <v>46</v>
      </c>
      <c r="N225" t="s">
        <v>1297</v>
      </c>
      <c r="O225">
        <v>2</v>
      </c>
    </row>
    <row r="226" spans="1:18">
      <c r="A226">
        <v>62</v>
      </c>
      <c r="B226" s="26" t="s">
        <v>1269</v>
      </c>
      <c r="C226">
        <v>345</v>
      </c>
      <c r="D226">
        <v>345</v>
      </c>
      <c r="E226">
        <v>1115</v>
      </c>
      <c r="F226" s="27">
        <v>2350</v>
      </c>
      <c r="G226" s="28">
        <v>41695</v>
      </c>
      <c r="H226">
        <v>161057</v>
      </c>
      <c r="I226" t="s">
        <v>1272</v>
      </c>
      <c r="J226" t="s">
        <v>749</v>
      </c>
      <c r="K226" s="29" t="s">
        <v>748</v>
      </c>
      <c r="L226" t="s">
        <v>697</v>
      </c>
      <c r="M226" t="s">
        <v>46</v>
      </c>
      <c r="N226" t="s">
        <v>1297</v>
      </c>
      <c r="O226">
        <v>2</v>
      </c>
      <c r="P226">
        <v>153434</v>
      </c>
      <c r="Q226" t="s">
        <v>624</v>
      </c>
      <c r="R226">
        <v>92930</v>
      </c>
    </row>
    <row r="227" spans="1:18">
      <c r="A227">
        <v>62</v>
      </c>
      <c r="B227" s="26" t="s">
        <v>1269</v>
      </c>
      <c r="C227">
        <v>345</v>
      </c>
      <c r="D227">
        <v>345</v>
      </c>
      <c r="E227">
        <v>1130</v>
      </c>
      <c r="F227" s="27">
        <v>4240</v>
      </c>
      <c r="G227" s="28">
        <v>41698</v>
      </c>
      <c r="H227">
        <v>161446</v>
      </c>
      <c r="I227" t="s">
        <v>1272</v>
      </c>
      <c r="J227" t="s">
        <v>739</v>
      </c>
      <c r="K227" s="29" t="s">
        <v>747</v>
      </c>
      <c r="L227" t="s">
        <v>697</v>
      </c>
      <c r="M227" t="s">
        <v>46</v>
      </c>
      <c r="N227" t="s">
        <v>1297</v>
      </c>
      <c r="O227">
        <v>2</v>
      </c>
      <c r="P227">
        <v>152852</v>
      </c>
      <c r="Q227" t="s">
        <v>634</v>
      </c>
      <c r="R227">
        <v>96128</v>
      </c>
    </row>
    <row r="228" spans="1:18">
      <c r="A228">
        <v>62</v>
      </c>
      <c r="B228" s="26" t="s">
        <v>1269</v>
      </c>
      <c r="C228">
        <v>345</v>
      </c>
      <c r="D228">
        <v>345</v>
      </c>
      <c r="E228">
        <v>1130</v>
      </c>
      <c r="F228" s="27">
        <v>430.73</v>
      </c>
      <c r="G228" s="28">
        <v>41698</v>
      </c>
      <c r="H228">
        <v>161455</v>
      </c>
      <c r="I228" t="s">
        <v>1272</v>
      </c>
      <c r="J228" t="s">
        <v>640</v>
      </c>
      <c r="K228" s="29" t="s">
        <v>746</v>
      </c>
      <c r="L228" t="s">
        <v>697</v>
      </c>
      <c r="M228" t="s">
        <v>46</v>
      </c>
      <c r="N228" t="s">
        <v>1297</v>
      </c>
      <c r="O228">
        <v>2</v>
      </c>
      <c r="P228">
        <v>152974</v>
      </c>
      <c r="Q228" t="s">
        <v>627</v>
      </c>
    </row>
    <row r="229" spans="1:18">
      <c r="A229">
        <v>62</v>
      </c>
      <c r="B229" s="26" t="s">
        <v>1269</v>
      </c>
      <c r="C229">
        <v>345</v>
      </c>
      <c r="D229">
        <v>345</v>
      </c>
      <c r="E229">
        <v>1055</v>
      </c>
      <c r="F229" s="27">
        <v>-74.099999999999994</v>
      </c>
      <c r="G229" s="28">
        <v>41698</v>
      </c>
      <c r="H229">
        <v>296989</v>
      </c>
      <c r="I229" t="s">
        <v>1270</v>
      </c>
      <c r="J229" t="s">
        <v>824</v>
      </c>
      <c r="K229" s="29" t="s">
        <v>823</v>
      </c>
      <c r="L229" t="s">
        <v>784</v>
      </c>
      <c r="M229" t="s">
        <v>46</v>
      </c>
      <c r="N229" t="s">
        <v>1297</v>
      </c>
      <c r="O229">
        <v>2</v>
      </c>
      <c r="R229">
        <v>92262</v>
      </c>
    </row>
    <row r="230" spans="1:18">
      <c r="A230">
        <v>62</v>
      </c>
      <c r="B230" s="26" t="s">
        <v>1269</v>
      </c>
      <c r="C230">
        <v>345</v>
      </c>
      <c r="D230">
        <v>345</v>
      </c>
      <c r="E230">
        <v>1055</v>
      </c>
      <c r="F230" s="27">
        <v>-74.099999999999994</v>
      </c>
      <c r="G230" s="28">
        <v>41698</v>
      </c>
      <c r="H230">
        <v>296989</v>
      </c>
      <c r="I230" t="s">
        <v>1270</v>
      </c>
      <c r="J230" t="s">
        <v>824</v>
      </c>
      <c r="K230" s="29" t="s">
        <v>823</v>
      </c>
      <c r="L230" t="s">
        <v>784</v>
      </c>
      <c r="M230" t="s">
        <v>46</v>
      </c>
      <c r="N230" t="s">
        <v>1297</v>
      </c>
      <c r="O230">
        <v>2</v>
      </c>
      <c r="R230">
        <v>92262</v>
      </c>
    </row>
    <row r="231" spans="1:18">
      <c r="A231">
        <v>62</v>
      </c>
      <c r="B231" s="26" t="s">
        <v>1269</v>
      </c>
      <c r="C231">
        <v>345</v>
      </c>
      <c r="D231">
        <v>345</v>
      </c>
      <c r="E231">
        <v>1055</v>
      </c>
      <c r="F231" s="27">
        <v>-37.049999999999997</v>
      </c>
      <c r="G231" s="28">
        <v>41698</v>
      </c>
      <c r="H231">
        <v>296989</v>
      </c>
      <c r="I231" t="s">
        <v>1270</v>
      </c>
      <c r="J231" t="s">
        <v>824</v>
      </c>
      <c r="K231" s="29" t="s">
        <v>823</v>
      </c>
      <c r="L231" t="s">
        <v>784</v>
      </c>
      <c r="M231" t="s">
        <v>46</v>
      </c>
      <c r="N231" t="s">
        <v>1297</v>
      </c>
      <c r="O231">
        <v>2</v>
      </c>
      <c r="R231">
        <v>92262</v>
      </c>
    </row>
    <row r="232" spans="1:18">
      <c r="A232">
        <v>62</v>
      </c>
      <c r="B232" s="26" t="s">
        <v>1269</v>
      </c>
      <c r="C232">
        <v>345</v>
      </c>
      <c r="D232">
        <v>345</v>
      </c>
      <c r="E232">
        <v>1055</v>
      </c>
      <c r="F232" s="27">
        <v>-111.15</v>
      </c>
      <c r="G232" s="28">
        <v>41698</v>
      </c>
      <c r="H232">
        <v>296989</v>
      </c>
      <c r="I232" t="s">
        <v>1270</v>
      </c>
      <c r="J232" t="s">
        <v>824</v>
      </c>
      <c r="K232" s="29" t="s">
        <v>823</v>
      </c>
      <c r="L232" t="s">
        <v>784</v>
      </c>
      <c r="M232" t="s">
        <v>46</v>
      </c>
      <c r="N232" t="s">
        <v>1297</v>
      </c>
      <c r="O232">
        <v>2</v>
      </c>
      <c r="R232">
        <v>92262</v>
      </c>
    </row>
    <row r="233" spans="1:18">
      <c r="A233">
        <v>62</v>
      </c>
      <c r="B233" s="26" t="s">
        <v>1269</v>
      </c>
      <c r="C233">
        <v>345</v>
      </c>
      <c r="D233">
        <v>345</v>
      </c>
      <c r="E233">
        <v>1310</v>
      </c>
      <c r="F233" s="27">
        <v>74.099999999999994</v>
      </c>
      <c r="G233" s="28">
        <v>41698</v>
      </c>
      <c r="H233">
        <v>296989</v>
      </c>
      <c r="I233" t="s">
        <v>1270</v>
      </c>
      <c r="J233" t="s">
        <v>824</v>
      </c>
      <c r="K233" s="29" t="s">
        <v>823</v>
      </c>
      <c r="L233" t="s">
        <v>784</v>
      </c>
      <c r="M233" t="s">
        <v>46</v>
      </c>
      <c r="N233" t="s">
        <v>1297</v>
      </c>
      <c r="O233">
        <v>2</v>
      </c>
      <c r="R233">
        <v>96692</v>
      </c>
    </row>
    <row r="234" spans="1:18">
      <c r="A234">
        <v>62</v>
      </c>
      <c r="B234" s="26" t="s">
        <v>1269</v>
      </c>
      <c r="C234">
        <v>345</v>
      </c>
      <c r="D234">
        <v>345</v>
      </c>
      <c r="E234">
        <v>1310</v>
      </c>
      <c r="F234" s="27">
        <v>74.099999999999994</v>
      </c>
      <c r="G234" s="28">
        <v>41698</v>
      </c>
      <c r="H234">
        <v>296989</v>
      </c>
      <c r="I234" t="s">
        <v>1270</v>
      </c>
      <c r="J234" t="s">
        <v>824</v>
      </c>
      <c r="K234" s="29" t="s">
        <v>823</v>
      </c>
      <c r="L234" t="s">
        <v>784</v>
      </c>
      <c r="M234" t="s">
        <v>46</v>
      </c>
      <c r="N234" t="s">
        <v>1297</v>
      </c>
      <c r="O234">
        <v>2</v>
      </c>
      <c r="R234">
        <v>96692</v>
      </c>
    </row>
    <row r="235" spans="1:18">
      <c r="A235">
        <v>62</v>
      </c>
      <c r="B235" s="26" t="s">
        <v>1269</v>
      </c>
      <c r="C235">
        <v>345</v>
      </c>
      <c r="D235">
        <v>345</v>
      </c>
      <c r="E235">
        <v>1310</v>
      </c>
      <c r="F235" s="27">
        <v>37.049999999999997</v>
      </c>
      <c r="G235" s="28">
        <v>41698</v>
      </c>
      <c r="H235">
        <v>296989</v>
      </c>
      <c r="I235" t="s">
        <v>1270</v>
      </c>
      <c r="J235" t="s">
        <v>824</v>
      </c>
      <c r="K235" s="29" t="s">
        <v>823</v>
      </c>
      <c r="L235" t="s">
        <v>784</v>
      </c>
      <c r="M235" t="s">
        <v>46</v>
      </c>
      <c r="N235" t="s">
        <v>1297</v>
      </c>
      <c r="O235">
        <v>2</v>
      </c>
      <c r="R235">
        <v>96692</v>
      </c>
    </row>
    <row r="236" spans="1:18">
      <c r="A236">
        <v>62</v>
      </c>
      <c r="B236" s="26" t="s">
        <v>1269</v>
      </c>
      <c r="C236">
        <v>345</v>
      </c>
      <c r="D236">
        <v>345</v>
      </c>
      <c r="E236">
        <v>1310</v>
      </c>
      <c r="F236" s="27">
        <v>111.15</v>
      </c>
      <c r="G236" s="28">
        <v>41698</v>
      </c>
      <c r="H236">
        <v>296989</v>
      </c>
      <c r="I236" t="s">
        <v>1270</v>
      </c>
      <c r="J236" t="s">
        <v>824</v>
      </c>
      <c r="K236" s="29" t="s">
        <v>823</v>
      </c>
      <c r="L236" t="s">
        <v>784</v>
      </c>
      <c r="M236" t="s">
        <v>46</v>
      </c>
      <c r="N236" t="s">
        <v>1297</v>
      </c>
      <c r="O236">
        <v>2</v>
      </c>
      <c r="R236">
        <v>96692</v>
      </c>
    </row>
    <row r="237" spans="1:18">
      <c r="A237">
        <v>62</v>
      </c>
      <c r="B237" s="26" t="s">
        <v>1269</v>
      </c>
      <c r="C237">
        <v>345</v>
      </c>
      <c r="D237">
        <v>345</v>
      </c>
      <c r="E237">
        <v>1115</v>
      </c>
      <c r="F237" s="27">
        <v>81</v>
      </c>
      <c r="G237" s="28">
        <v>41698</v>
      </c>
      <c r="H237">
        <v>297031</v>
      </c>
      <c r="I237" t="s">
        <v>1270</v>
      </c>
      <c r="J237" t="s">
        <v>822</v>
      </c>
      <c r="K237" s="29" t="s">
        <v>821</v>
      </c>
      <c r="L237" t="s">
        <v>784</v>
      </c>
      <c r="M237" t="s">
        <v>46</v>
      </c>
      <c r="N237" t="s">
        <v>1297</v>
      </c>
      <c r="O237">
        <v>2</v>
      </c>
      <c r="R237">
        <v>92930</v>
      </c>
    </row>
    <row r="238" spans="1:18">
      <c r="A238">
        <v>62</v>
      </c>
      <c r="B238" s="26" t="s">
        <v>1269</v>
      </c>
      <c r="C238">
        <v>345</v>
      </c>
      <c r="D238">
        <v>345</v>
      </c>
      <c r="E238">
        <v>1115</v>
      </c>
      <c r="F238" s="27">
        <v>81</v>
      </c>
      <c r="G238" s="28">
        <v>41698</v>
      </c>
      <c r="H238">
        <v>297031</v>
      </c>
      <c r="I238" t="s">
        <v>1270</v>
      </c>
      <c r="J238" t="s">
        <v>822</v>
      </c>
      <c r="K238" s="29" t="s">
        <v>821</v>
      </c>
      <c r="L238" t="s">
        <v>784</v>
      </c>
      <c r="M238" t="s">
        <v>46</v>
      </c>
      <c r="N238" t="s">
        <v>1297</v>
      </c>
      <c r="O238">
        <v>2</v>
      </c>
      <c r="R238">
        <v>92930</v>
      </c>
    </row>
    <row r="239" spans="1:18">
      <c r="A239">
        <v>62</v>
      </c>
      <c r="B239" s="26" t="s">
        <v>1269</v>
      </c>
      <c r="C239">
        <v>345</v>
      </c>
      <c r="D239">
        <v>345</v>
      </c>
      <c r="E239">
        <v>1115</v>
      </c>
      <c r="F239" s="27">
        <v>162</v>
      </c>
      <c r="G239" s="28">
        <v>41698</v>
      </c>
      <c r="H239">
        <v>297031</v>
      </c>
      <c r="I239" t="s">
        <v>1270</v>
      </c>
      <c r="J239" t="s">
        <v>822</v>
      </c>
      <c r="K239" s="29" t="s">
        <v>821</v>
      </c>
      <c r="L239" t="s">
        <v>784</v>
      </c>
      <c r="M239" t="s">
        <v>46</v>
      </c>
      <c r="N239" t="s">
        <v>1297</v>
      </c>
      <c r="O239">
        <v>2</v>
      </c>
      <c r="R239">
        <v>92930</v>
      </c>
    </row>
    <row r="240" spans="1:18">
      <c r="A240">
        <v>62</v>
      </c>
      <c r="B240" s="26" t="s">
        <v>1269</v>
      </c>
      <c r="C240">
        <v>345</v>
      </c>
      <c r="D240">
        <v>345</v>
      </c>
      <c r="E240">
        <v>1115</v>
      </c>
      <c r="F240" s="27">
        <v>81</v>
      </c>
      <c r="G240" s="28">
        <v>41698</v>
      </c>
      <c r="H240">
        <v>297031</v>
      </c>
      <c r="I240" t="s">
        <v>1270</v>
      </c>
      <c r="J240" t="s">
        <v>822</v>
      </c>
      <c r="K240" s="29" t="s">
        <v>821</v>
      </c>
      <c r="L240" t="s">
        <v>784</v>
      </c>
      <c r="M240" t="s">
        <v>46</v>
      </c>
      <c r="N240" t="s">
        <v>1297</v>
      </c>
      <c r="O240">
        <v>2</v>
      </c>
      <c r="R240">
        <v>92930</v>
      </c>
    </row>
    <row r="241" spans="1:18">
      <c r="A241">
        <v>62</v>
      </c>
      <c r="B241" s="26" t="s">
        <v>1269</v>
      </c>
      <c r="C241">
        <v>345</v>
      </c>
      <c r="D241">
        <v>345</v>
      </c>
      <c r="E241">
        <v>1115</v>
      </c>
      <c r="F241" s="27">
        <v>81</v>
      </c>
      <c r="G241" s="28">
        <v>41698</v>
      </c>
      <c r="H241">
        <v>297031</v>
      </c>
      <c r="I241" t="s">
        <v>1270</v>
      </c>
      <c r="J241" t="s">
        <v>822</v>
      </c>
      <c r="K241" s="29" t="s">
        <v>821</v>
      </c>
      <c r="L241" t="s">
        <v>784</v>
      </c>
      <c r="M241" t="s">
        <v>46</v>
      </c>
      <c r="N241" t="s">
        <v>1297</v>
      </c>
      <c r="O241">
        <v>2</v>
      </c>
      <c r="R241">
        <v>92930</v>
      </c>
    </row>
    <row r="242" spans="1:18">
      <c r="A242">
        <v>62</v>
      </c>
      <c r="B242" s="26" t="s">
        <v>1269</v>
      </c>
      <c r="C242">
        <v>345</v>
      </c>
      <c r="D242">
        <v>345</v>
      </c>
      <c r="E242">
        <v>1400</v>
      </c>
      <c r="F242" s="27">
        <v>-81</v>
      </c>
      <c r="G242" s="28">
        <v>41698</v>
      </c>
      <c r="H242">
        <v>297031</v>
      </c>
      <c r="I242" t="s">
        <v>1270</v>
      </c>
      <c r="J242" t="s">
        <v>822</v>
      </c>
      <c r="K242" s="29" t="s">
        <v>821</v>
      </c>
      <c r="L242" t="s">
        <v>784</v>
      </c>
      <c r="M242" t="s">
        <v>46</v>
      </c>
      <c r="N242" t="s">
        <v>1297</v>
      </c>
      <c r="O242">
        <v>2</v>
      </c>
    </row>
    <row r="243" spans="1:18">
      <c r="A243">
        <v>62</v>
      </c>
      <c r="B243" s="26" t="s">
        <v>1269</v>
      </c>
      <c r="C243">
        <v>345</v>
      </c>
      <c r="D243">
        <v>345</v>
      </c>
      <c r="E243">
        <v>1400</v>
      </c>
      <c r="F243" s="27">
        <v>-81</v>
      </c>
      <c r="G243" s="28">
        <v>41698</v>
      </c>
      <c r="H243">
        <v>297031</v>
      </c>
      <c r="I243" t="s">
        <v>1270</v>
      </c>
      <c r="J243" t="s">
        <v>822</v>
      </c>
      <c r="K243" s="29" t="s">
        <v>821</v>
      </c>
      <c r="L243" t="s">
        <v>784</v>
      </c>
      <c r="M243" t="s">
        <v>46</v>
      </c>
      <c r="N243" t="s">
        <v>1297</v>
      </c>
      <c r="O243">
        <v>2</v>
      </c>
    </row>
    <row r="244" spans="1:18">
      <c r="A244">
        <v>62</v>
      </c>
      <c r="B244" s="26" t="s">
        <v>1269</v>
      </c>
      <c r="C244">
        <v>345</v>
      </c>
      <c r="D244">
        <v>345</v>
      </c>
      <c r="E244">
        <v>1400</v>
      </c>
      <c r="F244" s="27">
        <v>-162</v>
      </c>
      <c r="G244" s="28">
        <v>41698</v>
      </c>
      <c r="H244">
        <v>297031</v>
      </c>
      <c r="I244" t="s">
        <v>1270</v>
      </c>
      <c r="J244" t="s">
        <v>822</v>
      </c>
      <c r="K244" s="29" t="s">
        <v>821</v>
      </c>
      <c r="L244" t="s">
        <v>784</v>
      </c>
      <c r="M244" t="s">
        <v>46</v>
      </c>
      <c r="N244" t="s">
        <v>1297</v>
      </c>
      <c r="O244">
        <v>2</v>
      </c>
    </row>
    <row r="245" spans="1:18">
      <c r="A245">
        <v>62</v>
      </c>
      <c r="B245" s="26" t="s">
        <v>1269</v>
      </c>
      <c r="C245">
        <v>345</v>
      </c>
      <c r="D245">
        <v>345</v>
      </c>
      <c r="E245">
        <v>1400</v>
      </c>
      <c r="F245" s="27">
        <v>-81</v>
      </c>
      <c r="G245" s="28">
        <v>41698</v>
      </c>
      <c r="H245">
        <v>297031</v>
      </c>
      <c r="I245" t="s">
        <v>1270</v>
      </c>
      <c r="J245" t="s">
        <v>822</v>
      </c>
      <c r="K245" s="29" t="s">
        <v>821</v>
      </c>
      <c r="L245" t="s">
        <v>784</v>
      </c>
      <c r="M245" t="s">
        <v>46</v>
      </c>
      <c r="N245" t="s">
        <v>1297</v>
      </c>
      <c r="O245">
        <v>2</v>
      </c>
    </row>
    <row r="246" spans="1:18">
      <c r="A246">
        <v>62</v>
      </c>
      <c r="B246" s="26" t="s">
        <v>1269</v>
      </c>
      <c r="C246">
        <v>345</v>
      </c>
      <c r="D246">
        <v>345</v>
      </c>
      <c r="E246">
        <v>1400</v>
      </c>
      <c r="F246" s="27">
        <v>-81</v>
      </c>
      <c r="G246" s="28">
        <v>41698</v>
      </c>
      <c r="H246">
        <v>297031</v>
      </c>
      <c r="I246" t="s">
        <v>1270</v>
      </c>
      <c r="J246" t="s">
        <v>822</v>
      </c>
      <c r="K246" s="29" t="s">
        <v>821</v>
      </c>
      <c r="L246" t="s">
        <v>784</v>
      </c>
      <c r="M246" t="s">
        <v>46</v>
      </c>
      <c r="N246" t="s">
        <v>1297</v>
      </c>
      <c r="O246">
        <v>2</v>
      </c>
    </row>
    <row r="247" spans="1:18">
      <c r="A247">
        <v>62</v>
      </c>
      <c r="B247" s="26" t="s">
        <v>1273</v>
      </c>
      <c r="C247">
        <v>345</v>
      </c>
      <c r="D247">
        <v>2014003</v>
      </c>
      <c r="E247">
        <v>1666</v>
      </c>
      <c r="F247" s="27">
        <v>23.71</v>
      </c>
      <c r="G247" s="28">
        <v>41698</v>
      </c>
      <c r="H247">
        <v>297199</v>
      </c>
      <c r="I247" t="s">
        <v>1302</v>
      </c>
      <c r="J247" t="s">
        <v>1306</v>
      </c>
      <c r="K247" s="29" t="s">
        <v>1302</v>
      </c>
      <c r="L247" t="s">
        <v>784</v>
      </c>
      <c r="M247" t="s">
        <v>46</v>
      </c>
      <c r="N247" t="s">
        <v>1297</v>
      </c>
      <c r="O247">
        <v>2</v>
      </c>
    </row>
    <row r="248" spans="1:18">
      <c r="A248">
        <v>62</v>
      </c>
      <c r="B248" s="26" t="s">
        <v>1273</v>
      </c>
      <c r="C248">
        <v>345</v>
      </c>
      <c r="D248">
        <v>2014004</v>
      </c>
      <c r="E248">
        <v>1666</v>
      </c>
      <c r="F248" s="27">
        <v>39.65</v>
      </c>
      <c r="G248" s="28">
        <v>41698</v>
      </c>
      <c r="H248">
        <v>297199</v>
      </c>
      <c r="I248" t="s">
        <v>1302</v>
      </c>
      <c r="J248" t="s">
        <v>1306</v>
      </c>
      <c r="K248" s="29" t="s">
        <v>1302</v>
      </c>
      <c r="L248" t="s">
        <v>784</v>
      </c>
      <c r="M248" t="s">
        <v>46</v>
      </c>
      <c r="N248" t="s">
        <v>1297</v>
      </c>
      <c r="O248">
        <v>2</v>
      </c>
    </row>
    <row r="249" spans="1:18">
      <c r="A249">
        <v>62</v>
      </c>
      <c r="B249" s="26" t="s">
        <v>1269</v>
      </c>
      <c r="C249">
        <v>345</v>
      </c>
      <c r="D249">
        <v>345</v>
      </c>
      <c r="E249">
        <v>1105</v>
      </c>
      <c r="F249" s="27">
        <v>74.099999999999994</v>
      </c>
      <c r="G249" s="28">
        <v>41702</v>
      </c>
      <c r="H249">
        <v>1299</v>
      </c>
      <c r="I249" t="s">
        <v>1270</v>
      </c>
      <c r="J249" t="s">
        <v>57</v>
      </c>
      <c r="K249" s="29" t="s">
        <v>375</v>
      </c>
      <c r="L249" t="s">
        <v>58</v>
      </c>
      <c r="M249" t="s">
        <v>46</v>
      </c>
      <c r="N249" t="s">
        <v>1297</v>
      </c>
      <c r="O249">
        <v>3</v>
      </c>
    </row>
    <row r="250" spans="1:18">
      <c r="A250">
        <v>62</v>
      </c>
      <c r="B250" s="26" t="s">
        <v>1269</v>
      </c>
      <c r="C250">
        <v>345</v>
      </c>
      <c r="D250">
        <v>345</v>
      </c>
      <c r="E250">
        <v>1115</v>
      </c>
      <c r="F250" s="27">
        <v>74.099999999999994</v>
      </c>
      <c r="G250" s="28">
        <v>41702</v>
      </c>
      <c r="H250">
        <v>1299</v>
      </c>
      <c r="I250" t="s">
        <v>1270</v>
      </c>
      <c r="J250" t="s">
        <v>53</v>
      </c>
      <c r="K250" s="29" t="s">
        <v>179</v>
      </c>
      <c r="L250" t="s">
        <v>58</v>
      </c>
      <c r="M250" t="s">
        <v>46</v>
      </c>
      <c r="N250" t="s">
        <v>1297</v>
      </c>
      <c r="O250">
        <v>3</v>
      </c>
    </row>
    <row r="251" spans="1:18">
      <c r="A251">
        <v>62</v>
      </c>
      <c r="B251" s="26" t="s">
        <v>1269</v>
      </c>
      <c r="C251">
        <v>345</v>
      </c>
      <c r="D251">
        <v>345</v>
      </c>
      <c r="E251">
        <v>1115</v>
      </c>
      <c r="F251" s="27">
        <v>74.099999999999994</v>
      </c>
      <c r="G251" s="28">
        <v>41702</v>
      </c>
      <c r="H251">
        <v>1299</v>
      </c>
      <c r="I251" t="s">
        <v>1270</v>
      </c>
      <c r="J251" t="s">
        <v>53</v>
      </c>
      <c r="K251" s="29" t="s">
        <v>374</v>
      </c>
      <c r="L251" t="s">
        <v>58</v>
      </c>
      <c r="M251" t="s">
        <v>46</v>
      </c>
      <c r="N251" t="s">
        <v>1297</v>
      </c>
      <c r="O251">
        <v>3</v>
      </c>
    </row>
    <row r="252" spans="1:18">
      <c r="A252">
        <v>62</v>
      </c>
      <c r="B252" s="26" t="s">
        <v>1269</v>
      </c>
      <c r="C252">
        <v>345</v>
      </c>
      <c r="D252">
        <v>345</v>
      </c>
      <c r="E252">
        <v>1115</v>
      </c>
      <c r="F252" s="27">
        <v>37.049999999999997</v>
      </c>
      <c r="G252" s="28">
        <v>41702</v>
      </c>
      <c r="H252">
        <v>1299</v>
      </c>
      <c r="I252" t="s">
        <v>1270</v>
      </c>
      <c r="J252" t="s">
        <v>48</v>
      </c>
      <c r="K252" s="29" t="s">
        <v>372</v>
      </c>
      <c r="L252" t="s">
        <v>58</v>
      </c>
      <c r="M252" t="s">
        <v>46</v>
      </c>
      <c r="N252" t="s">
        <v>1297</v>
      </c>
      <c r="O252">
        <v>3</v>
      </c>
    </row>
    <row r="253" spans="1:18">
      <c r="A253">
        <v>62</v>
      </c>
      <c r="B253" s="26" t="s">
        <v>1269</v>
      </c>
      <c r="C253">
        <v>345</v>
      </c>
      <c r="D253">
        <v>345</v>
      </c>
      <c r="E253">
        <v>1115</v>
      </c>
      <c r="F253" s="27">
        <v>37.049999999999997</v>
      </c>
      <c r="G253" s="28">
        <v>41702</v>
      </c>
      <c r="H253">
        <v>1299</v>
      </c>
      <c r="I253" t="s">
        <v>1270</v>
      </c>
      <c r="J253" t="s">
        <v>48</v>
      </c>
      <c r="K253" s="29" t="s">
        <v>372</v>
      </c>
      <c r="L253" t="s">
        <v>58</v>
      </c>
      <c r="M253" t="s">
        <v>46</v>
      </c>
      <c r="N253" t="s">
        <v>1297</v>
      </c>
      <c r="O253">
        <v>3</v>
      </c>
    </row>
    <row r="254" spans="1:18">
      <c r="A254">
        <v>62</v>
      </c>
      <c r="B254" s="26" t="s">
        <v>1269</v>
      </c>
      <c r="C254">
        <v>345</v>
      </c>
      <c r="D254">
        <v>345</v>
      </c>
      <c r="E254">
        <v>1115</v>
      </c>
      <c r="F254" s="27">
        <v>37.049999999999997</v>
      </c>
      <c r="G254" s="28">
        <v>41702</v>
      </c>
      <c r="H254">
        <v>1299</v>
      </c>
      <c r="I254" t="s">
        <v>1270</v>
      </c>
      <c r="J254" t="s">
        <v>48</v>
      </c>
      <c r="K254" s="29" t="s">
        <v>371</v>
      </c>
      <c r="L254" t="s">
        <v>58</v>
      </c>
      <c r="M254" t="s">
        <v>46</v>
      </c>
      <c r="N254" t="s">
        <v>1297</v>
      </c>
      <c r="O254">
        <v>3</v>
      </c>
    </row>
    <row r="255" spans="1:18">
      <c r="A255">
        <v>62</v>
      </c>
      <c r="B255" s="26" t="s">
        <v>1269</v>
      </c>
      <c r="C255">
        <v>345</v>
      </c>
      <c r="D255">
        <v>345</v>
      </c>
      <c r="E255">
        <v>1130</v>
      </c>
      <c r="F255" s="27">
        <v>148.19999999999999</v>
      </c>
      <c r="G255" s="28">
        <v>41702</v>
      </c>
      <c r="H255">
        <v>1299</v>
      </c>
      <c r="I255" t="s">
        <v>1270</v>
      </c>
      <c r="J255" t="s">
        <v>50</v>
      </c>
      <c r="K255" s="29" t="s">
        <v>373</v>
      </c>
      <c r="L255" t="s">
        <v>58</v>
      </c>
      <c r="M255" t="s">
        <v>46</v>
      </c>
      <c r="N255" t="s">
        <v>1297</v>
      </c>
      <c r="O255">
        <v>3</v>
      </c>
    </row>
    <row r="256" spans="1:18">
      <c r="A256">
        <v>62</v>
      </c>
      <c r="B256" s="26" t="s">
        <v>1269</v>
      </c>
      <c r="C256">
        <v>345</v>
      </c>
      <c r="D256">
        <v>345</v>
      </c>
      <c r="E256">
        <v>1130</v>
      </c>
      <c r="F256" s="27">
        <v>37.049999999999997</v>
      </c>
      <c r="G256" s="28">
        <v>41702</v>
      </c>
      <c r="H256">
        <v>1299</v>
      </c>
      <c r="I256" t="s">
        <v>1270</v>
      </c>
      <c r="J256" t="s">
        <v>50</v>
      </c>
      <c r="K256" s="29" t="s">
        <v>373</v>
      </c>
      <c r="L256" t="s">
        <v>58</v>
      </c>
      <c r="M256" t="s">
        <v>46</v>
      </c>
      <c r="N256" t="s">
        <v>1297</v>
      </c>
      <c r="O256">
        <v>3</v>
      </c>
    </row>
    <row r="257" spans="1:15">
      <c r="A257">
        <v>62</v>
      </c>
      <c r="B257" s="26" t="s">
        <v>1269</v>
      </c>
      <c r="C257">
        <v>345</v>
      </c>
      <c r="D257">
        <v>345</v>
      </c>
      <c r="E257">
        <v>1130</v>
      </c>
      <c r="F257" s="27">
        <v>37.049999999999997</v>
      </c>
      <c r="G257" s="28">
        <v>41702</v>
      </c>
      <c r="H257">
        <v>1299</v>
      </c>
      <c r="I257" t="s">
        <v>1270</v>
      </c>
      <c r="J257" t="s">
        <v>51</v>
      </c>
      <c r="K257" s="29" t="s">
        <v>59</v>
      </c>
      <c r="L257" t="s">
        <v>58</v>
      </c>
      <c r="M257" t="s">
        <v>46</v>
      </c>
      <c r="N257" t="s">
        <v>1297</v>
      </c>
      <c r="O257">
        <v>3</v>
      </c>
    </row>
    <row r="258" spans="1:15">
      <c r="A258">
        <v>62</v>
      </c>
      <c r="B258" s="26" t="s">
        <v>1269</v>
      </c>
      <c r="C258">
        <v>345</v>
      </c>
      <c r="D258">
        <v>345</v>
      </c>
      <c r="E258">
        <v>1130</v>
      </c>
      <c r="F258" s="27">
        <v>37.049999999999997</v>
      </c>
      <c r="G258" s="28">
        <v>41702</v>
      </c>
      <c r="H258">
        <v>1299</v>
      </c>
      <c r="I258" t="s">
        <v>1270</v>
      </c>
      <c r="J258" t="s">
        <v>51</v>
      </c>
      <c r="K258" s="29" t="s">
        <v>59</v>
      </c>
      <c r="L258" t="s">
        <v>58</v>
      </c>
      <c r="M258" t="s">
        <v>46</v>
      </c>
      <c r="N258" t="s">
        <v>1297</v>
      </c>
      <c r="O258">
        <v>3</v>
      </c>
    </row>
    <row r="259" spans="1:15">
      <c r="A259">
        <v>62</v>
      </c>
      <c r="B259" s="26" t="s">
        <v>1269</v>
      </c>
      <c r="C259">
        <v>345</v>
      </c>
      <c r="D259">
        <v>345</v>
      </c>
      <c r="E259">
        <v>1130</v>
      </c>
      <c r="F259" s="27">
        <v>18.53</v>
      </c>
      <c r="G259" s="28">
        <v>41702</v>
      </c>
      <c r="H259">
        <v>1299</v>
      </c>
      <c r="I259" t="s">
        <v>1270</v>
      </c>
      <c r="J259" t="s">
        <v>48</v>
      </c>
      <c r="K259" s="29" t="s">
        <v>370</v>
      </c>
      <c r="L259" t="s">
        <v>58</v>
      </c>
      <c r="M259" t="s">
        <v>46</v>
      </c>
      <c r="N259" t="s">
        <v>1297</v>
      </c>
      <c r="O259">
        <v>3</v>
      </c>
    </row>
    <row r="260" spans="1:15">
      <c r="A260">
        <v>62</v>
      </c>
      <c r="B260" s="26" t="s">
        <v>1269</v>
      </c>
      <c r="C260">
        <v>345</v>
      </c>
      <c r="D260">
        <v>345</v>
      </c>
      <c r="E260">
        <v>1130</v>
      </c>
      <c r="F260" s="27">
        <v>37.049999999999997</v>
      </c>
      <c r="G260" s="28">
        <v>41702</v>
      </c>
      <c r="H260">
        <v>1299</v>
      </c>
      <c r="I260" t="s">
        <v>1270</v>
      </c>
      <c r="J260" t="s">
        <v>56</v>
      </c>
      <c r="K260" s="29" t="s">
        <v>59</v>
      </c>
      <c r="L260" t="s">
        <v>58</v>
      </c>
      <c r="M260" t="s">
        <v>46</v>
      </c>
      <c r="N260" t="s">
        <v>1297</v>
      </c>
      <c r="O260">
        <v>3</v>
      </c>
    </row>
    <row r="261" spans="1:15">
      <c r="A261">
        <v>62</v>
      </c>
      <c r="B261" s="26" t="s">
        <v>1269</v>
      </c>
      <c r="C261">
        <v>345</v>
      </c>
      <c r="D261">
        <v>345</v>
      </c>
      <c r="E261">
        <v>1130</v>
      </c>
      <c r="F261" s="27">
        <v>37.049999999999997</v>
      </c>
      <c r="G261" s="28">
        <v>41702</v>
      </c>
      <c r="H261">
        <v>1299</v>
      </c>
      <c r="I261" t="s">
        <v>1270</v>
      </c>
      <c r="J261" t="s">
        <v>56</v>
      </c>
      <c r="K261" s="29" t="s">
        <v>59</v>
      </c>
      <c r="L261" t="s">
        <v>58</v>
      </c>
      <c r="M261" t="s">
        <v>46</v>
      </c>
      <c r="N261" t="s">
        <v>1297</v>
      </c>
      <c r="O261">
        <v>3</v>
      </c>
    </row>
    <row r="262" spans="1:15">
      <c r="A262">
        <v>62</v>
      </c>
      <c r="B262" s="26" t="s">
        <v>1269</v>
      </c>
      <c r="C262">
        <v>345</v>
      </c>
      <c r="D262">
        <v>345</v>
      </c>
      <c r="E262">
        <v>1130</v>
      </c>
      <c r="F262" s="27">
        <v>37.049999999999997</v>
      </c>
      <c r="G262" s="28">
        <v>41702</v>
      </c>
      <c r="H262">
        <v>1299</v>
      </c>
      <c r="I262" t="s">
        <v>1270</v>
      </c>
      <c r="J262" t="s">
        <v>54</v>
      </c>
      <c r="K262" s="29" t="s">
        <v>59</v>
      </c>
      <c r="L262" t="s">
        <v>58</v>
      </c>
      <c r="M262" t="s">
        <v>46</v>
      </c>
      <c r="N262" t="s">
        <v>1297</v>
      </c>
      <c r="O262">
        <v>3</v>
      </c>
    </row>
    <row r="263" spans="1:15">
      <c r="A263">
        <v>62</v>
      </c>
      <c r="B263" s="26" t="s">
        <v>1269</v>
      </c>
      <c r="C263">
        <v>345</v>
      </c>
      <c r="D263">
        <v>345</v>
      </c>
      <c r="E263">
        <v>1130</v>
      </c>
      <c r="F263" s="27">
        <v>148.19999999999999</v>
      </c>
      <c r="G263" s="28">
        <v>41702</v>
      </c>
      <c r="H263">
        <v>1299</v>
      </c>
      <c r="I263" t="s">
        <v>1270</v>
      </c>
      <c r="J263" t="s">
        <v>54</v>
      </c>
      <c r="K263" s="29" t="s">
        <v>59</v>
      </c>
      <c r="L263" t="s">
        <v>58</v>
      </c>
      <c r="M263" t="s">
        <v>46</v>
      </c>
      <c r="N263" t="s">
        <v>1297</v>
      </c>
      <c r="O263">
        <v>3</v>
      </c>
    </row>
    <row r="264" spans="1:15">
      <c r="A264">
        <v>62</v>
      </c>
      <c r="B264" s="26" t="s">
        <v>1269</v>
      </c>
      <c r="C264">
        <v>345</v>
      </c>
      <c r="D264">
        <v>345</v>
      </c>
      <c r="E264">
        <v>1130</v>
      </c>
      <c r="F264" s="27">
        <v>148.19999999999999</v>
      </c>
      <c r="G264" s="28">
        <v>41702</v>
      </c>
      <c r="H264">
        <v>1299</v>
      </c>
      <c r="I264" t="s">
        <v>1270</v>
      </c>
      <c r="J264" t="s">
        <v>54</v>
      </c>
      <c r="K264" s="29" t="s">
        <v>59</v>
      </c>
      <c r="L264" t="s">
        <v>58</v>
      </c>
      <c r="M264" t="s">
        <v>46</v>
      </c>
      <c r="N264" t="s">
        <v>1297</v>
      </c>
      <c r="O264">
        <v>3</v>
      </c>
    </row>
    <row r="265" spans="1:15">
      <c r="A265">
        <v>62</v>
      </c>
      <c r="B265" s="26" t="s">
        <v>1269</v>
      </c>
      <c r="C265">
        <v>345</v>
      </c>
      <c r="D265">
        <v>345</v>
      </c>
      <c r="E265">
        <v>1130</v>
      </c>
      <c r="F265" s="27">
        <v>222.3</v>
      </c>
      <c r="G265" s="28">
        <v>41702</v>
      </c>
      <c r="H265">
        <v>1299</v>
      </c>
      <c r="I265" t="s">
        <v>1270</v>
      </c>
      <c r="J265" t="s">
        <v>54</v>
      </c>
      <c r="K265" s="29" t="s">
        <v>59</v>
      </c>
      <c r="L265" t="s">
        <v>58</v>
      </c>
      <c r="M265" t="s">
        <v>46</v>
      </c>
      <c r="N265" t="s">
        <v>1297</v>
      </c>
      <c r="O265">
        <v>3</v>
      </c>
    </row>
    <row r="266" spans="1:15">
      <c r="A266">
        <v>62</v>
      </c>
      <c r="B266" s="26" t="s">
        <v>1269</v>
      </c>
      <c r="C266">
        <v>345</v>
      </c>
      <c r="D266">
        <v>345</v>
      </c>
      <c r="E266">
        <v>1140</v>
      </c>
      <c r="F266" s="27">
        <v>296.39999999999998</v>
      </c>
      <c r="G266" s="28">
        <v>41702</v>
      </c>
      <c r="H266">
        <v>1299</v>
      </c>
      <c r="I266" t="s">
        <v>1270</v>
      </c>
      <c r="J266" t="s">
        <v>51</v>
      </c>
      <c r="K266" s="29" t="s">
        <v>59</v>
      </c>
      <c r="L266" t="s">
        <v>58</v>
      </c>
      <c r="M266" t="s">
        <v>46</v>
      </c>
      <c r="N266" t="s">
        <v>1297</v>
      </c>
      <c r="O266">
        <v>3</v>
      </c>
    </row>
    <row r="267" spans="1:15">
      <c r="A267">
        <v>62</v>
      </c>
      <c r="B267" s="26" t="s">
        <v>1269</v>
      </c>
      <c r="C267">
        <v>345</v>
      </c>
      <c r="D267">
        <v>345</v>
      </c>
      <c r="E267">
        <v>1140</v>
      </c>
      <c r="F267" s="27">
        <v>296.39999999999998</v>
      </c>
      <c r="G267" s="28">
        <v>41702</v>
      </c>
      <c r="H267">
        <v>1299</v>
      </c>
      <c r="I267" t="s">
        <v>1270</v>
      </c>
      <c r="J267" t="s">
        <v>57</v>
      </c>
      <c r="K267" s="29" t="s">
        <v>378</v>
      </c>
      <c r="L267" t="s">
        <v>58</v>
      </c>
      <c r="M267" t="s">
        <v>46</v>
      </c>
      <c r="N267" t="s">
        <v>1297</v>
      </c>
      <c r="O267">
        <v>3</v>
      </c>
    </row>
    <row r="268" spans="1:15">
      <c r="A268">
        <v>62</v>
      </c>
      <c r="B268" s="26" t="s">
        <v>1269</v>
      </c>
      <c r="C268">
        <v>345</v>
      </c>
      <c r="D268">
        <v>345</v>
      </c>
      <c r="E268">
        <v>1140</v>
      </c>
      <c r="F268" s="27">
        <v>203.78</v>
      </c>
      <c r="G268" s="28">
        <v>41702</v>
      </c>
      <c r="H268">
        <v>1299</v>
      </c>
      <c r="I268" t="s">
        <v>1270</v>
      </c>
      <c r="J268" t="s">
        <v>57</v>
      </c>
      <c r="K268" s="29" t="s">
        <v>378</v>
      </c>
      <c r="L268" t="s">
        <v>58</v>
      </c>
      <c r="M268" t="s">
        <v>46</v>
      </c>
      <c r="N268" t="s">
        <v>1297</v>
      </c>
      <c r="O268">
        <v>3</v>
      </c>
    </row>
    <row r="269" spans="1:15">
      <c r="A269">
        <v>62</v>
      </c>
      <c r="B269" s="26" t="s">
        <v>1269</v>
      </c>
      <c r="C269">
        <v>345</v>
      </c>
      <c r="D269">
        <v>345</v>
      </c>
      <c r="E269">
        <v>1140</v>
      </c>
      <c r="F269" s="27">
        <v>296.39999999999998</v>
      </c>
      <c r="G269" s="28">
        <v>41702</v>
      </c>
      <c r="H269">
        <v>1299</v>
      </c>
      <c r="I269" t="s">
        <v>1270</v>
      </c>
      <c r="J269" t="s">
        <v>51</v>
      </c>
      <c r="K269" s="29" t="s">
        <v>59</v>
      </c>
      <c r="L269" t="s">
        <v>58</v>
      </c>
      <c r="M269" t="s">
        <v>46</v>
      </c>
      <c r="N269" t="s">
        <v>1297</v>
      </c>
      <c r="O269">
        <v>3</v>
      </c>
    </row>
    <row r="270" spans="1:15">
      <c r="A270">
        <v>62</v>
      </c>
      <c r="B270" s="26" t="s">
        <v>1269</v>
      </c>
      <c r="C270">
        <v>345</v>
      </c>
      <c r="D270">
        <v>345</v>
      </c>
      <c r="E270">
        <v>1140</v>
      </c>
      <c r="F270" s="27">
        <v>18.53</v>
      </c>
      <c r="G270" s="28">
        <v>41702</v>
      </c>
      <c r="H270">
        <v>1299</v>
      </c>
      <c r="I270" t="s">
        <v>1270</v>
      </c>
      <c r="J270" t="s">
        <v>48</v>
      </c>
      <c r="K270" s="29" t="s">
        <v>189</v>
      </c>
      <c r="L270" t="s">
        <v>58</v>
      </c>
      <c r="M270" t="s">
        <v>46</v>
      </c>
      <c r="N270" t="s">
        <v>1297</v>
      </c>
      <c r="O270">
        <v>3</v>
      </c>
    </row>
    <row r="271" spans="1:15">
      <c r="A271">
        <v>62</v>
      </c>
      <c r="B271" s="26" t="s">
        <v>1269</v>
      </c>
      <c r="C271">
        <v>345</v>
      </c>
      <c r="D271">
        <v>345</v>
      </c>
      <c r="E271">
        <v>1140</v>
      </c>
      <c r="F271" s="27">
        <v>74.099999999999994</v>
      </c>
      <c r="G271" s="28">
        <v>41702</v>
      </c>
      <c r="H271">
        <v>1299</v>
      </c>
      <c r="I271" t="s">
        <v>1270</v>
      </c>
      <c r="J271" t="s">
        <v>48</v>
      </c>
      <c r="K271" s="29" t="s">
        <v>189</v>
      </c>
      <c r="L271" t="s">
        <v>58</v>
      </c>
      <c r="M271" t="s">
        <v>46</v>
      </c>
      <c r="N271" t="s">
        <v>1297</v>
      </c>
      <c r="O271">
        <v>3</v>
      </c>
    </row>
    <row r="272" spans="1:15">
      <c r="A272">
        <v>62</v>
      </c>
      <c r="B272" s="26" t="s">
        <v>1269</v>
      </c>
      <c r="C272">
        <v>345</v>
      </c>
      <c r="D272">
        <v>345</v>
      </c>
      <c r="E272">
        <v>1140</v>
      </c>
      <c r="F272" s="27">
        <v>74.099999999999994</v>
      </c>
      <c r="G272" s="28">
        <v>41702</v>
      </c>
      <c r="H272">
        <v>1299</v>
      </c>
      <c r="I272" t="s">
        <v>1270</v>
      </c>
      <c r="J272" t="s">
        <v>48</v>
      </c>
      <c r="K272" s="29" t="s">
        <v>189</v>
      </c>
      <c r="L272" t="s">
        <v>58</v>
      </c>
      <c r="M272" t="s">
        <v>46</v>
      </c>
      <c r="N272" t="s">
        <v>1297</v>
      </c>
      <c r="O272">
        <v>3</v>
      </c>
    </row>
    <row r="273" spans="1:15">
      <c r="A273">
        <v>62</v>
      </c>
      <c r="B273" s="26" t="s">
        <v>1269</v>
      </c>
      <c r="C273">
        <v>345</v>
      </c>
      <c r="D273">
        <v>345</v>
      </c>
      <c r="E273">
        <v>1140</v>
      </c>
      <c r="F273" s="27">
        <v>37.049999999999997</v>
      </c>
      <c r="G273" s="28">
        <v>41702</v>
      </c>
      <c r="H273">
        <v>1299</v>
      </c>
      <c r="I273" t="s">
        <v>1270</v>
      </c>
      <c r="J273" t="s">
        <v>48</v>
      </c>
      <c r="K273" s="29" t="s">
        <v>189</v>
      </c>
      <c r="L273" t="s">
        <v>58</v>
      </c>
      <c r="M273" t="s">
        <v>46</v>
      </c>
      <c r="N273" t="s">
        <v>1297</v>
      </c>
      <c r="O273">
        <v>3</v>
      </c>
    </row>
    <row r="274" spans="1:15">
      <c r="A274">
        <v>62</v>
      </c>
      <c r="B274" s="26" t="s">
        <v>1269</v>
      </c>
      <c r="C274">
        <v>345</v>
      </c>
      <c r="D274">
        <v>345</v>
      </c>
      <c r="E274">
        <v>1140</v>
      </c>
      <c r="F274" s="27">
        <v>37.049999999999997</v>
      </c>
      <c r="G274" s="28">
        <v>41702</v>
      </c>
      <c r="H274">
        <v>1299</v>
      </c>
      <c r="I274" t="s">
        <v>1270</v>
      </c>
      <c r="J274" t="s">
        <v>48</v>
      </c>
      <c r="K274" s="29" t="s">
        <v>189</v>
      </c>
      <c r="L274" t="s">
        <v>58</v>
      </c>
      <c r="M274" t="s">
        <v>46</v>
      </c>
      <c r="N274" t="s">
        <v>1297</v>
      </c>
      <c r="O274">
        <v>3</v>
      </c>
    </row>
    <row r="275" spans="1:15">
      <c r="A275">
        <v>62</v>
      </c>
      <c r="B275" s="26" t="s">
        <v>1269</v>
      </c>
      <c r="C275">
        <v>345</v>
      </c>
      <c r="D275">
        <v>345</v>
      </c>
      <c r="E275">
        <v>1140</v>
      </c>
      <c r="F275" s="27">
        <v>296.39999999999998</v>
      </c>
      <c r="G275" s="28">
        <v>41702</v>
      </c>
      <c r="H275">
        <v>1299</v>
      </c>
      <c r="I275" t="s">
        <v>1270</v>
      </c>
      <c r="J275" t="s">
        <v>56</v>
      </c>
      <c r="K275" s="29" t="s">
        <v>59</v>
      </c>
      <c r="L275" t="s">
        <v>58</v>
      </c>
      <c r="M275" t="s">
        <v>46</v>
      </c>
      <c r="N275" t="s">
        <v>1297</v>
      </c>
      <c r="O275">
        <v>3</v>
      </c>
    </row>
    <row r="276" spans="1:15">
      <c r="A276">
        <v>62</v>
      </c>
      <c r="B276" s="26" t="s">
        <v>1269</v>
      </c>
      <c r="C276">
        <v>345</v>
      </c>
      <c r="D276">
        <v>345</v>
      </c>
      <c r="E276">
        <v>1140</v>
      </c>
      <c r="F276" s="27">
        <v>296.39999999999998</v>
      </c>
      <c r="G276" s="28">
        <v>41702</v>
      </c>
      <c r="H276">
        <v>1299</v>
      </c>
      <c r="I276" t="s">
        <v>1270</v>
      </c>
      <c r="J276" t="s">
        <v>56</v>
      </c>
      <c r="K276" s="29" t="s">
        <v>59</v>
      </c>
      <c r="L276" t="s">
        <v>58</v>
      </c>
      <c r="M276" t="s">
        <v>46</v>
      </c>
      <c r="N276" t="s">
        <v>1297</v>
      </c>
      <c r="O276">
        <v>3</v>
      </c>
    </row>
    <row r="277" spans="1:15">
      <c r="A277">
        <v>62</v>
      </c>
      <c r="B277" s="26" t="s">
        <v>1269</v>
      </c>
      <c r="C277">
        <v>345</v>
      </c>
      <c r="D277">
        <v>345</v>
      </c>
      <c r="E277">
        <v>1195</v>
      </c>
      <c r="F277" s="27">
        <v>37.049999999999997</v>
      </c>
      <c r="G277" s="28">
        <v>41702</v>
      </c>
      <c r="H277">
        <v>1299</v>
      </c>
      <c r="I277" t="s">
        <v>1270</v>
      </c>
      <c r="J277" t="s">
        <v>49</v>
      </c>
      <c r="K277" s="29" t="s">
        <v>376</v>
      </c>
      <c r="L277" t="s">
        <v>58</v>
      </c>
      <c r="M277" t="s">
        <v>46</v>
      </c>
      <c r="N277" t="s">
        <v>1297</v>
      </c>
      <c r="O277">
        <v>3</v>
      </c>
    </row>
    <row r="278" spans="1:15">
      <c r="A278">
        <v>62</v>
      </c>
      <c r="B278" s="26" t="s">
        <v>1269</v>
      </c>
      <c r="C278">
        <v>345</v>
      </c>
      <c r="D278">
        <v>345</v>
      </c>
      <c r="E278">
        <v>1195</v>
      </c>
      <c r="F278" s="27">
        <v>74.099999999999994</v>
      </c>
      <c r="G278" s="28">
        <v>41702</v>
      </c>
      <c r="H278">
        <v>1299</v>
      </c>
      <c r="I278" t="s">
        <v>1270</v>
      </c>
      <c r="J278" t="s">
        <v>49</v>
      </c>
      <c r="K278" s="29" t="s">
        <v>377</v>
      </c>
      <c r="L278" t="s">
        <v>58</v>
      </c>
      <c r="M278" t="s">
        <v>46</v>
      </c>
      <c r="N278" t="s">
        <v>1297</v>
      </c>
      <c r="O278">
        <v>3</v>
      </c>
    </row>
    <row r="279" spans="1:15">
      <c r="A279">
        <v>62</v>
      </c>
      <c r="B279" s="26" t="s">
        <v>1269</v>
      </c>
      <c r="C279">
        <v>345</v>
      </c>
      <c r="D279">
        <v>345</v>
      </c>
      <c r="E279">
        <v>1195</v>
      </c>
      <c r="F279" s="27">
        <v>37.049999999999997</v>
      </c>
      <c r="G279" s="28">
        <v>41702</v>
      </c>
      <c r="H279">
        <v>1299</v>
      </c>
      <c r="I279" t="s">
        <v>1270</v>
      </c>
      <c r="J279" t="s">
        <v>49</v>
      </c>
      <c r="K279" s="29" t="s">
        <v>376</v>
      </c>
      <c r="L279" t="s">
        <v>58</v>
      </c>
      <c r="M279" t="s">
        <v>46</v>
      </c>
      <c r="N279" t="s">
        <v>1297</v>
      </c>
      <c r="O279">
        <v>3</v>
      </c>
    </row>
    <row r="280" spans="1:15">
      <c r="A280">
        <v>62</v>
      </c>
      <c r="B280" s="26" t="s">
        <v>1269</v>
      </c>
      <c r="C280">
        <v>345</v>
      </c>
      <c r="D280">
        <v>345</v>
      </c>
      <c r="E280">
        <v>1195</v>
      </c>
      <c r="F280" s="27">
        <v>37.049999999999997</v>
      </c>
      <c r="G280" s="28">
        <v>41702</v>
      </c>
      <c r="H280">
        <v>1299</v>
      </c>
      <c r="I280" t="s">
        <v>1270</v>
      </c>
      <c r="J280" t="s">
        <v>49</v>
      </c>
      <c r="K280" s="29" t="s">
        <v>376</v>
      </c>
      <c r="L280" t="s">
        <v>58</v>
      </c>
      <c r="M280" t="s">
        <v>46</v>
      </c>
      <c r="N280" t="s">
        <v>1297</v>
      </c>
      <c r="O280">
        <v>3</v>
      </c>
    </row>
    <row r="281" spans="1:15">
      <c r="A281">
        <v>62</v>
      </c>
      <c r="B281" s="26" t="s">
        <v>1269</v>
      </c>
      <c r="C281">
        <v>345</v>
      </c>
      <c r="D281">
        <v>345</v>
      </c>
      <c r="E281">
        <v>1195</v>
      </c>
      <c r="F281" s="27">
        <v>74.099999999999994</v>
      </c>
      <c r="G281" s="28">
        <v>41702</v>
      </c>
      <c r="H281">
        <v>1299</v>
      </c>
      <c r="I281" t="s">
        <v>1270</v>
      </c>
      <c r="J281" t="s">
        <v>49</v>
      </c>
      <c r="K281" s="29" t="s">
        <v>377</v>
      </c>
      <c r="L281" t="s">
        <v>58</v>
      </c>
      <c r="M281" t="s">
        <v>46</v>
      </c>
      <c r="N281" t="s">
        <v>1297</v>
      </c>
      <c r="O281">
        <v>3</v>
      </c>
    </row>
    <row r="282" spans="1:15">
      <c r="A282">
        <v>62</v>
      </c>
      <c r="B282" s="26" t="s">
        <v>1269</v>
      </c>
      <c r="C282">
        <v>345</v>
      </c>
      <c r="D282">
        <v>345</v>
      </c>
      <c r="E282">
        <v>1195</v>
      </c>
      <c r="F282" s="27">
        <v>37.049999999999997</v>
      </c>
      <c r="G282" s="28">
        <v>41702</v>
      </c>
      <c r="H282">
        <v>1299</v>
      </c>
      <c r="I282" t="s">
        <v>1270</v>
      </c>
      <c r="J282" t="s">
        <v>49</v>
      </c>
      <c r="K282" s="29" t="s">
        <v>376</v>
      </c>
      <c r="L282" t="s">
        <v>58</v>
      </c>
      <c r="M282" t="s">
        <v>46</v>
      </c>
      <c r="N282" t="s">
        <v>1297</v>
      </c>
      <c r="O282">
        <v>3</v>
      </c>
    </row>
    <row r="283" spans="1:15">
      <c r="A283">
        <v>62</v>
      </c>
      <c r="B283" s="26" t="s">
        <v>1273</v>
      </c>
      <c r="C283">
        <v>345</v>
      </c>
      <c r="D283">
        <v>2014004</v>
      </c>
      <c r="E283">
        <v>1665</v>
      </c>
      <c r="F283" s="27">
        <v>259.35000000000002</v>
      </c>
      <c r="G283" s="28">
        <v>41702</v>
      </c>
      <c r="H283">
        <v>1299</v>
      </c>
      <c r="I283" t="s">
        <v>1270</v>
      </c>
      <c r="J283" t="s">
        <v>51</v>
      </c>
      <c r="K283" s="29" t="s">
        <v>1298</v>
      </c>
      <c r="L283" t="s">
        <v>58</v>
      </c>
      <c r="M283" t="s">
        <v>46</v>
      </c>
      <c r="N283" t="s">
        <v>1297</v>
      </c>
      <c r="O283">
        <v>3</v>
      </c>
    </row>
    <row r="284" spans="1:15">
      <c r="A284">
        <v>62</v>
      </c>
      <c r="B284" s="26" t="s">
        <v>1273</v>
      </c>
      <c r="C284">
        <v>345</v>
      </c>
      <c r="D284">
        <v>2014004</v>
      </c>
      <c r="E284">
        <v>1665</v>
      </c>
      <c r="F284" s="27">
        <v>37.049999999999997</v>
      </c>
      <c r="G284" s="28">
        <v>41702</v>
      </c>
      <c r="H284">
        <v>1299</v>
      </c>
      <c r="I284" t="s">
        <v>1270</v>
      </c>
      <c r="J284" t="s">
        <v>57</v>
      </c>
      <c r="K284" s="29" t="s">
        <v>1298</v>
      </c>
      <c r="L284" t="s">
        <v>58</v>
      </c>
      <c r="M284" t="s">
        <v>46</v>
      </c>
      <c r="N284" t="s">
        <v>1297</v>
      </c>
      <c r="O284">
        <v>3</v>
      </c>
    </row>
    <row r="285" spans="1:15">
      <c r="A285">
        <v>62</v>
      </c>
      <c r="B285" s="26" t="s">
        <v>1273</v>
      </c>
      <c r="C285">
        <v>345</v>
      </c>
      <c r="D285">
        <v>2014003</v>
      </c>
      <c r="E285">
        <v>1665</v>
      </c>
      <c r="F285" s="27">
        <v>37.049999999999997</v>
      </c>
      <c r="G285" s="28">
        <v>41702</v>
      </c>
      <c r="H285">
        <v>1299</v>
      </c>
      <c r="I285" t="s">
        <v>1270</v>
      </c>
      <c r="J285" t="s">
        <v>51</v>
      </c>
      <c r="K285" s="29" t="s">
        <v>1298</v>
      </c>
      <c r="L285" t="s">
        <v>58</v>
      </c>
      <c r="M285" t="s">
        <v>46</v>
      </c>
      <c r="N285" t="s">
        <v>1297</v>
      </c>
      <c r="O285">
        <v>3</v>
      </c>
    </row>
    <row r="286" spans="1:15">
      <c r="A286">
        <v>62</v>
      </c>
      <c r="B286" s="26" t="s">
        <v>1273</v>
      </c>
      <c r="C286">
        <v>345</v>
      </c>
      <c r="D286">
        <v>2014003</v>
      </c>
      <c r="E286">
        <v>1665</v>
      </c>
      <c r="F286" s="27">
        <v>148.19999999999999</v>
      </c>
      <c r="G286" s="28">
        <v>41702</v>
      </c>
      <c r="H286">
        <v>1299</v>
      </c>
      <c r="I286" t="s">
        <v>1270</v>
      </c>
      <c r="J286" t="s">
        <v>57</v>
      </c>
      <c r="K286" s="29" t="s">
        <v>1298</v>
      </c>
      <c r="L286" t="s">
        <v>58</v>
      </c>
      <c r="M286" t="s">
        <v>46</v>
      </c>
      <c r="N286" t="s">
        <v>1297</v>
      </c>
      <c r="O286">
        <v>3</v>
      </c>
    </row>
    <row r="287" spans="1:15">
      <c r="A287">
        <v>62</v>
      </c>
      <c r="B287" s="26" t="s">
        <v>1273</v>
      </c>
      <c r="C287">
        <v>345</v>
      </c>
      <c r="D287">
        <v>2014004</v>
      </c>
      <c r="E287">
        <v>1665</v>
      </c>
      <c r="F287" s="27">
        <v>37.049999999999997</v>
      </c>
      <c r="G287" s="28">
        <v>41702</v>
      </c>
      <c r="H287">
        <v>1299</v>
      </c>
      <c r="I287" t="s">
        <v>1270</v>
      </c>
      <c r="J287" t="s">
        <v>51</v>
      </c>
      <c r="K287" s="29" t="s">
        <v>1298</v>
      </c>
      <c r="L287" t="s">
        <v>58</v>
      </c>
      <c r="M287" t="s">
        <v>46</v>
      </c>
      <c r="N287" t="s">
        <v>1297</v>
      </c>
      <c r="O287">
        <v>3</v>
      </c>
    </row>
    <row r="288" spans="1:15">
      <c r="A288">
        <v>62</v>
      </c>
      <c r="B288" s="26" t="s">
        <v>1273</v>
      </c>
      <c r="C288">
        <v>345</v>
      </c>
      <c r="D288">
        <v>2014004</v>
      </c>
      <c r="E288">
        <v>1665</v>
      </c>
      <c r="F288" s="27">
        <v>74.099999999999994</v>
      </c>
      <c r="G288" s="28">
        <v>41702</v>
      </c>
      <c r="H288">
        <v>1299</v>
      </c>
      <c r="I288" t="s">
        <v>1270</v>
      </c>
      <c r="J288" t="s">
        <v>51</v>
      </c>
      <c r="K288" s="29" t="s">
        <v>1298</v>
      </c>
      <c r="L288" t="s">
        <v>58</v>
      </c>
      <c r="M288" t="s">
        <v>46</v>
      </c>
      <c r="N288" t="s">
        <v>1297</v>
      </c>
      <c r="O288">
        <v>3</v>
      </c>
    </row>
    <row r="289" spans="1:15">
      <c r="A289">
        <v>62</v>
      </c>
      <c r="B289" s="26" t="s">
        <v>1273</v>
      </c>
      <c r="C289">
        <v>345</v>
      </c>
      <c r="D289">
        <v>2014004</v>
      </c>
      <c r="E289">
        <v>1665</v>
      </c>
      <c r="F289" s="27">
        <v>148.19999999999999</v>
      </c>
      <c r="G289" s="28">
        <v>41702</v>
      </c>
      <c r="H289">
        <v>1299</v>
      </c>
      <c r="I289" t="s">
        <v>1270</v>
      </c>
      <c r="J289" t="s">
        <v>51</v>
      </c>
      <c r="K289" s="29" t="s">
        <v>1298</v>
      </c>
      <c r="L289" t="s">
        <v>58</v>
      </c>
      <c r="M289" t="s">
        <v>46</v>
      </c>
      <c r="N289" t="s">
        <v>1297</v>
      </c>
      <c r="O289">
        <v>3</v>
      </c>
    </row>
    <row r="290" spans="1:15">
      <c r="A290">
        <v>62</v>
      </c>
      <c r="B290" s="26" t="s">
        <v>1273</v>
      </c>
      <c r="C290">
        <v>345</v>
      </c>
      <c r="D290">
        <v>2014004</v>
      </c>
      <c r="E290">
        <v>1665</v>
      </c>
      <c r="F290" s="27">
        <v>18.53</v>
      </c>
      <c r="G290" s="28">
        <v>41702</v>
      </c>
      <c r="H290">
        <v>1299</v>
      </c>
      <c r="I290" t="s">
        <v>1270</v>
      </c>
      <c r="J290" t="s">
        <v>48</v>
      </c>
      <c r="K290" s="29" t="s">
        <v>1298</v>
      </c>
      <c r="L290" t="s">
        <v>58</v>
      </c>
      <c r="M290" t="s">
        <v>46</v>
      </c>
      <c r="N290" t="s">
        <v>1297</v>
      </c>
      <c r="O290">
        <v>3</v>
      </c>
    </row>
    <row r="291" spans="1:15">
      <c r="A291">
        <v>62</v>
      </c>
      <c r="B291" s="26" t="s">
        <v>1273</v>
      </c>
      <c r="C291">
        <v>345</v>
      </c>
      <c r="D291">
        <v>2014004</v>
      </c>
      <c r="E291">
        <v>1665</v>
      </c>
      <c r="F291" s="27">
        <v>37.049999999999997</v>
      </c>
      <c r="G291" s="28">
        <v>41702</v>
      </c>
      <c r="H291">
        <v>1299</v>
      </c>
      <c r="I291" t="s">
        <v>1270</v>
      </c>
      <c r="J291" t="s">
        <v>56</v>
      </c>
      <c r="K291" s="29" t="s">
        <v>1298</v>
      </c>
      <c r="L291" t="s">
        <v>58</v>
      </c>
      <c r="M291" t="s">
        <v>46</v>
      </c>
      <c r="N291" t="s">
        <v>1297</v>
      </c>
      <c r="O291">
        <v>3</v>
      </c>
    </row>
    <row r="292" spans="1:15">
      <c r="A292">
        <v>62</v>
      </c>
      <c r="B292" s="26" t="s">
        <v>1273</v>
      </c>
      <c r="C292">
        <v>345</v>
      </c>
      <c r="D292">
        <v>2014004</v>
      </c>
      <c r="E292">
        <v>1665</v>
      </c>
      <c r="F292" s="27">
        <v>74.099999999999994</v>
      </c>
      <c r="G292" s="28">
        <v>41702</v>
      </c>
      <c r="H292">
        <v>1299</v>
      </c>
      <c r="I292" t="s">
        <v>1270</v>
      </c>
      <c r="J292" t="s">
        <v>56</v>
      </c>
      <c r="K292" s="29" t="s">
        <v>1298</v>
      </c>
      <c r="L292" t="s">
        <v>58</v>
      </c>
      <c r="M292" t="s">
        <v>46</v>
      </c>
      <c r="N292" t="s">
        <v>1297</v>
      </c>
      <c r="O292">
        <v>3</v>
      </c>
    </row>
    <row r="293" spans="1:15">
      <c r="A293">
        <v>62</v>
      </c>
      <c r="B293" s="26" t="s">
        <v>1273</v>
      </c>
      <c r="C293">
        <v>345</v>
      </c>
      <c r="D293">
        <v>2014004</v>
      </c>
      <c r="E293">
        <v>1665</v>
      </c>
      <c r="F293" s="27">
        <v>148.19999999999999</v>
      </c>
      <c r="G293" s="28">
        <v>41702</v>
      </c>
      <c r="H293">
        <v>1299</v>
      </c>
      <c r="I293" t="s">
        <v>1270</v>
      </c>
      <c r="J293" t="s">
        <v>56</v>
      </c>
      <c r="K293" s="29" t="s">
        <v>1298</v>
      </c>
      <c r="L293" t="s">
        <v>58</v>
      </c>
      <c r="M293" t="s">
        <v>46</v>
      </c>
      <c r="N293" t="s">
        <v>1297</v>
      </c>
      <c r="O293">
        <v>3</v>
      </c>
    </row>
    <row r="294" spans="1:15">
      <c r="A294">
        <v>62</v>
      </c>
      <c r="B294" s="26" t="s">
        <v>1273</v>
      </c>
      <c r="C294">
        <v>345</v>
      </c>
      <c r="D294">
        <v>2014004</v>
      </c>
      <c r="E294">
        <v>1665</v>
      </c>
      <c r="F294" s="27">
        <v>259.35000000000002</v>
      </c>
      <c r="G294" s="28">
        <v>41702</v>
      </c>
      <c r="H294">
        <v>1299</v>
      </c>
      <c r="I294" t="s">
        <v>1270</v>
      </c>
      <c r="J294" t="s">
        <v>56</v>
      </c>
      <c r="K294" s="29" t="s">
        <v>1298</v>
      </c>
      <c r="L294" t="s">
        <v>58</v>
      </c>
      <c r="M294" t="s">
        <v>46</v>
      </c>
      <c r="N294" t="s">
        <v>1297</v>
      </c>
      <c r="O294">
        <v>3</v>
      </c>
    </row>
    <row r="295" spans="1:15">
      <c r="A295">
        <v>62</v>
      </c>
      <c r="B295" s="26" t="s">
        <v>1273</v>
      </c>
      <c r="C295">
        <v>345</v>
      </c>
      <c r="D295">
        <v>2014003</v>
      </c>
      <c r="E295">
        <v>1665</v>
      </c>
      <c r="F295" s="27">
        <v>37.049999999999997</v>
      </c>
      <c r="G295" s="28">
        <v>41702</v>
      </c>
      <c r="H295">
        <v>1299</v>
      </c>
      <c r="I295" t="s">
        <v>1270</v>
      </c>
      <c r="J295" t="s">
        <v>48</v>
      </c>
      <c r="K295" s="29" t="s">
        <v>1298</v>
      </c>
      <c r="L295" t="s">
        <v>58</v>
      </c>
      <c r="M295" t="s">
        <v>46</v>
      </c>
      <c r="N295" t="s">
        <v>1297</v>
      </c>
      <c r="O295">
        <v>3</v>
      </c>
    </row>
    <row r="296" spans="1:15">
      <c r="A296">
        <v>62</v>
      </c>
      <c r="B296" s="26" t="s">
        <v>1273</v>
      </c>
      <c r="C296">
        <v>345</v>
      </c>
      <c r="D296">
        <v>2014003</v>
      </c>
      <c r="E296">
        <v>1665</v>
      </c>
      <c r="F296" s="27">
        <v>18.53</v>
      </c>
      <c r="G296" s="28">
        <v>41702</v>
      </c>
      <c r="H296">
        <v>1299</v>
      </c>
      <c r="I296" t="s">
        <v>1270</v>
      </c>
      <c r="J296" t="s">
        <v>48</v>
      </c>
      <c r="K296" s="29" t="s">
        <v>1298</v>
      </c>
      <c r="L296" t="s">
        <v>58</v>
      </c>
      <c r="M296" t="s">
        <v>46</v>
      </c>
      <c r="N296" t="s">
        <v>1297</v>
      </c>
      <c r="O296">
        <v>3</v>
      </c>
    </row>
    <row r="297" spans="1:15">
      <c r="A297">
        <v>62</v>
      </c>
      <c r="B297" s="26" t="s">
        <v>1273</v>
      </c>
      <c r="C297">
        <v>345</v>
      </c>
      <c r="D297">
        <v>2014003</v>
      </c>
      <c r="E297">
        <v>1665</v>
      </c>
      <c r="F297" s="27">
        <v>18.53</v>
      </c>
      <c r="G297" s="28">
        <v>41702</v>
      </c>
      <c r="H297">
        <v>1299</v>
      </c>
      <c r="I297" t="s">
        <v>1270</v>
      </c>
      <c r="J297" t="s">
        <v>48</v>
      </c>
      <c r="K297" s="29" t="s">
        <v>1298</v>
      </c>
      <c r="L297" t="s">
        <v>58</v>
      </c>
      <c r="M297" t="s">
        <v>46</v>
      </c>
      <c r="N297" t="s">
        <v>1297</v>
      </c>
      <c r="O297">
        <v>3</v>
      </c>
    </row>
    <row r="298" spans="1:15">
      <c r="A298">
        <v>62</v>
      </c>
      <c r="B298" s="26" t="s">
        <v>1273</v>
      </c>
      <c r="C298">
        <v>345</v>
      </c>
      <c r="D298">
        <v>2014003</v>
      </c>
      <c r="E298">
        <v>1665</v>
      </c>
      <c r="F298" s="27">
        <v>18.53</v>
      </c>
      <c r="G298" s="28">
        <v>41702</v>
      </c>
      <c r="H298">
        <v>1299</v>
      </c>
      <c r="I298" t="s">
        <v>1270</v>
      </c>
      <c r="J298" t="s">
        <v>48</v>
      </c>
      <c r="K298" s="29" t="s">
        <v>1298</v>
      </c>
      <c r="L298" t="s">
        <v>58</v>
      </c>
      <c r="M298" t="s">
        <v>46</v>
      </c>
      <c r="N298" t="s">
        <v>1297</v>
      </c>
      <c r="O298">
        <v>3</v>
      </c>
    </row>
    <row r="299" spans="1:15">
      <c r="A299">
        <v>62</v>
      </c>
      <c r="B299" s="26" t="s">
        <v>1273</v>
      </c>
      <c r="C299">
        <v>345</v>
      </c>
      <c r="D299">
        <v>2014003</v>
      </c>
      <c r="E299">
        <v>1665</v>
      </c>
      <c r="F299" s="27">
        <v>37.049999999999997</v>
      </c>
      <c r="G299" s="28">
        <v>41702</v>
      </c>
      <c r="H299">
        <v>1299</v>
      </c>
      <c r="I299" t="s">
        <v>1270</v>
      </c>
      <c r="J299" t="s">
        <v>56</v>
      </c>
      <c r="K299" s="29" t="s">
        <v>1298</v>
      </c>
      <c r="L299" t="s">
        <v>58</v>
      </c>
      <c r="M299" t="s">
        <v>46</v>
      </c>
      <c r="N299" t="s">
        <v>1297</v>
      </c>
      <c r="O299">
        <v>3</v>
      </c>
    </row>
    <row r="300" spans="1:15">
      <c r="A300">
        <v>62</v>
      </c>
      <c r="B300" s="26" t="s">
        <v>1273</v>
      </c>
      <c r="C300">
        <v>345</v>
      </c>
      <c r="D300">
        <v>2014004</v>
      </c>
      <c r="E300">
        <v>1665</v>
      </c>
      <c r="F300" s="27">
        <v>37.049999999999997</v>
      </c>
      <c r="G300" s="28">
        <v>41702</v>
      </c>
      <c r="H300">
        <v>1299</v>
      </c>
      <c r="I300" t="s">
        <v>1270</v>
      </c>
      <c r="J300" t="s">
        <v>48</v>
      </c>
      <c r="K300" s="29" t="s">
        <v>1298</v>
      </c>
      <c r="L300" t="s">
        <v>58</v>
      </c>
      <c r="M300" t="s">
        <v>46</v>
      </c>
      <c r="N300" t="s">
        <v>1297</v>
      </c>
      <c r="O300">
        <v>3</v>
      </c>
    </row>
    <row r="301" spans="1:15">
      <c r="A301">
        <v>62</v>
      </c>
      <c r="B301" s="26" t="s">
        <v>1273</v>
      </c>
      <c r="C301">
        <v>345</v>
      </c>
      <c r="D301">
        <v>2014004</v>
      </c>
      <c r="E301">
        <v>1665</v>
      </c>
      <c r="F301" s="27">
        <v>18.53</v>
      </c>
      <c r="G301" s="28">
        <v>41702</v>
      </c>
      <c r="H301">
        <v>1299</v>
      </c>
      <c r="I301" t="s">
        <v>1270</v>
      </c>
      <c r="J301" t="s">
        <v>48</v>
      </c>
      <c r="K301" s="29" t="s">
        <v>1298</v>
      </c>
      <c r="L301" t="s">
        <v>58</v>
      </c>
      <c r="M301" t="s">
        <v>46</v>
      </c>
      <c r="N301" t="s">
        <v>1297</v>
      </c>
      <c r="O301">
        <v>3</v>
      </c>
    </row>
    <row r="302" spans="1:15">
      <c r="A302">
        <v>62</v>
      </c>
      <c r="B302" s="26" t="s">
        <v>1273</v>
      </c>
      <c r="C302">
        <v>345</v>
      </c>
      <c r="D302">
        <v>2014004</v>
      </c>
      <c r="E302">
        <v>1665</v>
      </c>
      <c r="F302" s="27">
        <v>18.53</v>
      </c>
      <c r="G302" s="28">
        <v>41702</v>
      </c>
      <c r="H302">
        <v>1299</v>
      </c>
      <c r="I302" t="s">
        <v>1270</v>
      </c>
      <c r="J302" t="s">
        <v>48</v>
      </c>
      <c r="K302" s="29" t="s">
        <v>1298</v>
      </c>
      <c r="L302" t="s">
        <v>58</v>
      </c>
      <c r="M302" t="s">
        <v>46</v>
      </c>
      <c r="N302" t="s">
        <v>1297</v>
      </c>
      <c r="O302">
        <v>3</v>
      </c>
    </row>
    <row r="303" spans="1:15">
      <c r="A303">
        <v>62</v>
      </c>
      <c r="B303" s="26" t="s">
        <v>1273</v>
      </c>
      <c r="C303">
        <v>345</v>
      </c>
      <c r="D303">
        <v>2014004</v>
      </c>
      <c r="E303">
        <v>1665</v>
      </c>
      <c r="F303" s="27">
        <v>18.53</v>
      </c>
      <c r="G303" s="28">
        <v>41702</v>
      </c>
      <c r="H303">
        <v>1299</v>
      </c>
      <c r="I303" t="s">
        <v>1270</v>
      </c>
      <c r="J303" t="s">
        <v>48</v>
      </c>
      <c r="K303" s="29" t="s">
        <v>1298</v>
      </c>
      <c r="L303" t="s">
        <v>58</v>
      </c>
      <c r="M303" t="s">
        <v>46</v>
      </c>
      <c r="N303" t="s">
        <v>1297</v>
      </c>
      <c r="O303">
        <v>3</v>
      </c>
    </row>
    <row r="304" spans="1:15">
      <c r="A304">
        <v>62</v>
      </c>
      <c r="B304" s="26" t="s">
        <v>1273</v>
      </c>
      <c r="C304">
        <v>345</v>
      </c>
      <c r="D304">
        <v>2014004</v>
      </c>
      <c r="E304">
        <v>1665</v>
      </c>
      <c r="F304" s="27">
        <v>18.53</v>
      </c>
      <c r="G304" s="28">
        <v>41702</v>
      </c>
      <c r="H304">
        <v>1299</v>
      </c>
      <c r="I304" t="s">
        <v>1270</v>
      </c>
      <c r="J304" t="s">
        <v>48</v>
      </c>
      <c r="K304" s="29" t="s">
        <v>1298</v>
      </c>
      <c r="L304" t="s">
        <v>58</v>
      </c>
      <c r="M304" t="s">
        <v>46</v>
      </c>
      <c r="N304" t="s">
        <v>1297</v>
      </c>
      <c r="O304">
        <v>3</v>
      </c>
    </row>
    <row r="305" spans="1:15">
      <c r="A305">
        <v>62</v>
      </c>
      <c r="B305" s="26" t="s">
        <v>1269</v>
      </c>
      <c r="C305">
        <v>345</v>
      </c>
      <c r="D305">
        <v>345</v>
      </c>
      <c r="E305">
        <v>1115</v>
      </c>
      <c r="F305" s="27">
        <v>162</v>
      </c>
      <c r="G305" s="28">
        <v>41713</v>
      </c>
      <c r="H305">
        <v>1302</v>
      </c>
      <c r="I305" t="s">
        <v>1270</v>
      </c>
      <c r="J305" t="s">
        <v>47</v>
      </c>
      <c r="K305" s="29" t="s">
        <v>191</v>
      </c>
      <c r="L305" t="s">
        <v>58</v>
      </c>
      <c r="M305" t="s">
        <v>46</v>
      </c>
      <c r="N305" t="s">
        <v>1297</v>
      </c>
      <c r="O305">
        <v>3</v>
      </c>
    </row>
    <row r="306" spans="1:15">
      <c r="A306">
        <v>62</v>
      </c>
      <c r="B306" s="26" t="s">
        <v>1269</v>
      </c>
      <c r="C306">
        <v>345</v>
      </c>
      <c r="D306">
        <v>345</v>
      </c>
      <c r="E306">
        <v>1115</v>
      </c>
      <c r="F306" s="27">
        <v>81</v>
      </c>
      <c r="G306" s="28">
        <v>41713</v>
      </c>
      <c r="H306">
        <v>1302</v>
      </c>
      <c r="I306" t="s">
        <v>1270</v>
      </c>
      <c r="J306" t="s">
        <v>47</v>
      </c>
      <c r="K306" s="29" t="s">
        <v>191</v>
      </c>
      <c r="L306" t="s">
        <v>58</v>
      </c>
      <c r="M306" t="s">
        <v>46</v>
      </c>
      <c r="N306" t="s">
        <v>1297</v>
      </c>
      <c r="O306">
        <v>3</v>
      </c>
    </row>
    <row r="307" spans="1:15">
      <c r="A307">
        <v>62</v>
      </c>
      <c r="B307" s="26" t="s">
        <v>1269</v>
      </c>
      <c r="C307">
        <v>345</v>
      </c>
      <c r="D307">
        <v>345</v>
      </c>
      <c r="E307">
        <v>1115</v>
      </c>
      <c r="F307" s="27">
        <v>148.19999999999999</v>
      </c>
      <c r="G307" s="28">
        <v>41713</v>
      </c>
      <c r="H307">
        <v>1302</v>
      </c>
      <c r="I307" t="s">
        <v>1270</v>
      </c>
      <c r="J307" t="s">
        <v>45</v>
      </c>
      <c r="K307" s="29" t="s">
        <v>59</v>
      </c>
      <c r="L307" t="s">
        <v>58</v>
      </c>
      <c r="M307" t="s">
        <v>46</v>
      </c>
      <c r="N307" t="s">
        <v>1297</v>
      </c>
      <c r="O307">
        <v>3</v>
      </c>
    </row>
    <row r="308" spans="1:15">
      <c r="A308">
        <v>62</v>
      </c>
      <c r="B308" s="26" t="s">
        <v>1273</v>
      </c>
      <c r="C308">
        <v>345</v>
      </c>
      <c r="D308">
        <v>2014003</v>
      </c>
      <c r="E308">
        <v>1665</v>
      </c>
      <c r="F308" s="27">
        <v>148.19999999999999</v>
      </c>
      <c r="G308" s="28">
        <v>41713</v>
      </c>
      <c r="H308">
        <v>1302</v>
      </c>
      <c r="I308" t="s">
        <v>1270</v>
      </c>
      <c r="J308" t="s">
        <v>45</v>
      </c>
      <c r="K308" s="29" t="s">
        <v>1298</v>
      </c>
      <c r="L308" t="s">
        <v>58</v>
      </c>
      <c r="M308" t="s">
        <v>46</v>
      </c>
      <c r="N308" t="s">
        <v>1297</v>
      </c>
      <c r="O308">
        <v>3</v>
      </c>
    </row>
    <row r="309" spans="1:15">
      <c r="A309">
        <v>62</v>
      </c>
      <c r="B309" s="26" t="s">
        <v>1273</v>
      </c>
      <c r="C309">
        <v>345</v>
      </c>
      <c r="D309">
        <v>2014003</v>
      </c>
      <c r="E309">
        <v>1665</v>
      </c>
      <c r="F309" s="27">
        <v>74.099999999999994</v>
      </c>
      <c r="G309" s="28">
        <v>41713</v>
      </c>
      <c r="H309">
        <v>1302</v>
      </c>
      <c r="I309" t="s">
        <v>1270</v>
      </c>
      <c r="J309" t="s">
        <v>45</v>
      </c>
      <c r="K309" s="29" t="s">
        <v>1298</v>
      </c>
      <c r="L309" t="s">
        <v>58</v>
      </c>
      <c r="M309" t="s">
        <v>46</v>
      </c>
      <c r="N309" t="s">
        <v>1297</v>
      </c>
      <c r="O309">
        <v>3</v>
      </c>
    </row>
    <row r="310" spans="1:15">
      <c r="A310">
        <v>62</v>
      </c>
      <c r="B310" s="26" t="s">
        <v>1273</v>
      </c>
      <c r="C310">
        <v>345</v>
      </c>
      <c r="D310">
        <v>2014003</v>
      </c>
      <c r="E310">
        <v>1665</v>
      </c>
      <c r="F310" s="27">
        <v>37.049999999999997</v>
      </c>
      <c r="G310" s="28">
        <v>41713</v>
      </c>
      <c r="H310">
        <v>1302</v>
      </c>
      <c r="I310" t="s">
        <v>1270</v>
      </c>
      <c r="J310" t="s">
        <v>45</v>
      </c>
      <c r="K310" s="29" t="s">
        <v>1298</v>
      </c>
      <c r="L310" t="s">
        <v>58</v>
      </c>
      <c r="M310" t="s">
        <v>46</v>
      </c>
      <c r="N310" t="s">
        <v>1297</v>
      </c>
      <c r="O310">
        <v>3</v>
      </c>
    </row>
    <row r="311" spans="1:15">
      <c r="A311">
        <v>62</v>
      </c>
      <c r="B311" s="26" t="s">
        <v>1273</v>
      </c>
      <c r="C311">
        <v>345</v>
      </c>
      <c r="D311">
        <v>2014003</v>
      </c>
      <c r="E311">
        <v>1665</v>
      </c>
      <c r="F311" s="27">
        <v>74.099999999999994</v>
      </c>
      <c r="G311" s="28">
        <v>41713</v>
      </c>
      <c r="H311">
        <v>1302</v>
      </c>
      <c r="I311" t="s">
        <v>1270</v>
      </c>
      <c r="J311" t="s">
        <v>45</v>
      </c>
      <c r="K311" s="29" t="s">
        <v>1298</v>
      </c>
      <c r="L311" t="s">
        <v>58</v>
      </c>
      <c r="M311" t="s">
        <v>46</v>
      </c>
      <c r="N311" t="s">
        <v>1297</v>
      </c>
      <c r="O311">
        <v>3</v>
      </c>
    </row>
    <row r="312" spans="1:15">
      <c r="A312">
        <v>62</v>
      </c>
      <c r="B312" s="26" t="s">
        <v>1273</v>
      </c>
      <c r="C312">
        <v>345</v>
      </c>
      <c r="D312">
        <v>2014003</v>
      </c>
      <c r="E312">
        <v>1665</v>
      </c>
      <c r="F312" s="27">
        <v>148.19999999999999</v>
      </c>
      <c r="G312" s="28">
        <v>41713</v>
      </c>
      <c r="H312">
        <v>1302</v>
      </c>
      <c r="I312" t="s">
        <v>1270</v>
      </c>
      <c r="J312" t="s">
        <v>45</v>
      </c>
      <c r="K312" s="29" t="s">
        <v>1298</v>
      </c>
      <c r="L312" t="s">
        <v>58</v>
      </c>
      <c r="M312" t="s">
        <v>46</v>
      </c>
      <c r="N312" t="s">
        <v>1297</v>
      </c>
      <c r="O312">
        <v>3</v>
      </c>
    </row>
    <row r="313" spans="1:15">
      <c r="A313">
        <v>62</v>
      </c>
      <c r="B313" s="26" t="s">
        <v>1273</v>
      </c>
      <c r="C313">
        <v>345</v>
      </c>
      <c r="D313">
        <v>2014003</v>
      </c>
      <c r="E313">
        <v>1665</v>
      </c>
      <c r="F313" s="27">
        <v>37.049999999999997</v>
      </c>
      <c r="G313" s="28">
        <v>41713</v>
      </c>
      <c r="H313">
        <v>1302</v>
      </c>
      <c r="I313" t="s">
        <v>1270</v>
      </c>
      <c r="J313" t="s">
        <v>45</v>
      </c>
      <c r="K313" s="29" t="s">
        <v>1298</v>
      </c>
      <c r="L313" t="s">
        <v>58</v>
      </c>
      <c r="M313" t="s">
        <v>46</v>
      </c>
      <c r="N313" t="s">
        <v>1297</v>
      </c>
      <c r="O313">
        <v>3</v>
      </c>
    </row>
    <row r="314" spans="1:15">
      <c r="A314">
        <v>62</v>
      </c>
      <c r="B314" s="26" t="s">
        <v>1273</v>
      </c>
      <c r="C314">
        <v>345</v>
      </c>
      <c r="D314">
        <v>2014003</v>
      </c>
      <c r="E314">
        <v>1665</v>
      </c>
      <c r="F314" s="27">
        <v>37.049999999999997</v>
      </c>
      <c r="G314" s="28">
        <v>41713</v>
      </c>
      <c r="H314">
        <v>1302</v>
      </c>
      <c r="I314" t="s">
        <v>1270</v>
      </c>
      <c r="J314" t="s">
        <v>45</v>
      </c>
      <c r="K314" s="29" t="s">
        <v>1298</v>
      </c>
      <c r="L314" t="s">
        <v>58</v>
      </c>
      <c r="M314" t="s">
        <v>46</v>
      </c>
      <c r="N314" t="s">
        <v>1297</v>
      </c>
      <c r="O314">
        <v>3</v>
      </c>
    </row>
    <row r="315" spans="1:15">
      <c r="A315">
        <v>62</v>
      </c>
      <c r="B315" s="26" t="s">
        <v>1273</v>
      </c>
      <c r="C315">
        <v>345</v>
      </c>
      <c r="D315">
        <v>2014003</v>
      </c>
      <c r="E315">
        <v>1665</v>
      </c>
      <c r="F315" s="27">
        <v>81</v>
      </c>
      <c r="G315" s="28">
        <v>41713</v>
      </c>
      <c r="H315">
        <v>1302</v>
      </c>
      <c r="I315" t="s">
        <v>1270</v>
      </c>
      <c r="J315" t="s">
        <v>47</v>
      </c>
      <c r="K315" s="29" t="s">
        <v>1307</v>
      </c>
      <c r="L315" t="s">
        <v>58</v>
      </c>
      <c r="M315" t="s">
        <v>46</v>
      </c>
      <c r="N315" t="s">
        <v>1297</v>
      </c>
      <c r="O315">
        <v>3</v>
      </c>
    </row>
    <row r="316" spans="1:15">
      <c r="A316">
        <v>62</v>
      </c>
      <c r="B316" s="26" t="s">
        <v>1273</v>
      </c>
      <c r="C316">
        <v>345</v>
      </c>
      <c r="D316">
        <v>2014003</v>
      </c>
      <c r="E316">
        <v>1665</v>
      </c>
      <c r="F316" s="27">
        <v>81</v>
      </c>
      <c r="G316" s="28">
        <v>41713</v>
      </c>
      <c r="H316">
        <v>1302</v>
      </c>
      <c r="I316" t="s">
        <v>1270</v>
      </c>
      <c r="J316" t="s">
        <v>47</v>
      </c>
      <c r="K316" s="29" t="s">
        <v>1307</v>
      </c>
      <c r="L316" t="s">
        <v>58</v>
      </c>
      <c r="M316" t="s">
        <v>46</v>
      </c>
      <c r="N316" t="s">
        <v>1297</v>
      </c>
      <c r="O316">
        <v>3</v>
      </c>
    </row>
    <row r="317" spans="1:15">
      <c r="A317">
        <v>62</v>
      </c>
      <c r="B317" s="26" t="s">
        <v>1273</v>
      </c>
      <c r="C317">
        <v>345</v>
      </c>
      <c r="D317">
        <v>2014004</v>
      </c>
      <c r="E317">
        <v>1665</v>
      </c>
      <c r="F317" s="27">
        <v>148.19999999999999</v>
      </c>
      <c r="G317" s="28">
        <v>41713</v>
      </c>
      <c r="H317">
        <v>1302</v>
      </c>
      <c r="I317" t="s">
        <v>1270</v>
      </c>
      <c r="J317" t="s">
        <v>45</v>
      </c>
      <c r="K317" s="29" t="s">
        <v>1298</v>
      </c>
      <c r="L317" t="s">
        <v>58</v>
      </c>
      <c r="M317" t="s">
        <v>46</v>
      </c>
      <c r="N317" t="s">
        <v>1297</v>
      </c>
      <c r="O317">
        <v>3</v>
      </c>
    </row>
    <row r="318" spans="1:15">
      <c r="A318">
        <v>62</v>
      </c>
      <c r="B318" s="26" t="s">
        <v>1273</v>
      </c>
      <c r="C318">
        <v>345</v>
      </c>
      <c r="D318">
        <v>2014004</v>
      </c>
      <c r="E318">
        <v>1665</v>
      </c>
      <c r="F318" s="27">
        <v>37.049999999999997</v>
      </c>
      <c r="G318" s="28">
        <v>41713</v>
      </c>
      <c r="H318">
        <v>1302</v>
      </c>
      <c r="I318" t="s">
        <v>1270</v>
      </c>
      <c r="J318" t="s">
        <v>45</v>
      </c>
      <c r="K318" s="29" t="s">
        <v>1298</v>
      </c>
      <c r="L318" t="s">
        <v>58</v>
      </c>
      <c r="M318" t="s">
        <v>46</v>
      </c>
      <c r="N318" t="s">
        <v>1297</v>
      </c>
      <c r="O318">
        <v>3</v>
      </c>
    </row>
    <row r="319" spans="1:15">
      <c r="A319">
        <v>62</v>
      </c>
      <c r="B319" s="26" t="s">
        <v>1273</v>
      </c>
      <c r="C319">
        <v>345</v>
      </c>
      <c r="D319">
        <v>2014004</v>
      </c>
      <c r="E319">
        <v>1665</v>
      </c>
      <c r="F319" s="27">
        <v>74.099999999999994</v>
      </c>
      <c r="G319" s="28">
        <v>41713</v>
      </c>
      <c r="H319">
        <v>1302</v>
      </c>
      <c r="I319" t="s">
        <v>1270</v>
      </c>
      <c r="J319" t="s">
        <v>45</v>
      </c>
      <c r="K319" s="29" t="s">
        <v>1298</v>
      </c>
      <c r="L319" t="s">
        <v>58</v>
      </c>
      <c r="M319" t="s">
        <v>46</v>
      </c>
      <c r="N319" t="s">
        <v>1297</v>
      </c>
      <c r="O319">
        <v>3</v>
      </c>
    </row>
    <row r="320" spans="1:15">
      <c r="A320">
        <v>62</v>
      </c>
      <c r="B320" s="26" t="s">
        <v>1273</v>
      </c>
      <c r="C320">
        <v>345</v>
      </c>
      <c r="D320">
        <v>2014004</v>
      </c>
      <c r="E320">
        <v>1665</v>
      </c>
      <c r="F320" s="27">
        <v>74.099999999999994</v>
      </c>
      <c r="G320" s="28">
        <v>41713</v>
      </c>
      <c r="H320">
        <v>1302</v>
      </c>
      <c r="I320" t="s">
        <v>1270</v>
      </c>
      <c r="J320" t="s">
        <v>45</v>
      </c>
      <c r="K320" s="29" t="s">
        <v>1298</v>
      </c>
      <c r="L320" t="s">
        <v>58</v>
      </c>
      <c r="M320" t="s">
        <v>46</v>
      </c>
      <c r="N320" t="s">
        <v>1297</v>
      </c>
      <c r="O320">
        <v>3</v>
      </c>
    </row>
    <row r="321" spans="1:15">
      <c r="A321">
        <v>62</v>
      </c>
      <c r="B321" s="26" t="s">
        <v>1273</v>
      </c>
      <c r="C321">
        <v>345</v>
      </c>
      <c r="D321">
        <v>2014004</v>
      </c>
      <c r="E321">
        <v>1665</v>
      </c>
      <c r="F321" s="27">
        <v>148.19999999999999</v>
      </c>
      <c r="G321" s="28">
        <v>41713</v>
      </c>
      <c r="H321">
        <v>1302</v>
      </c>
      <c r="I321" t="s">
        <v>1270</v>
      </c>
      <c r="J321" t="s">
        <v>45</v>
      </c>
      <c r="K321" s="29" t="s">
        <v>1298</v>
      </c>
      <c r="L321" t="s">
        <v>58</v>
      </c>
      <c r="M321" t="s">
        <v>46</v>
      </c>
      <c r="N321" t="s">
        <v>1297</v>
      </c>
      <c r="O321">
        <v>3</v>
      </c>
    </row>
    <row r="322" spans="1:15">
      <c r="A322">
        <v>62</v>
      </c>
      <c r="B322" s="26" t="s">
        <v>1273</v>
      </c>
      <c r="C322">
        <v>345</v>
      </c>
      <c r="D322">
        <v>2014004</v>
      </c>
      <c r="E322">
        <v>1665</v>
      </c>
      <c r="F322" s="27">
        <v>37.049999999999997</v>
      </c>
      <c r="G322" s="28">
        <v>41713</v>
      </c>
      <c r="H322">
        <v>1302</v>
      </c>
      <c r="I322" t="s">
        <v>1270</v>
      </c>
      <c r="J322" t="s">
        <v>45</v>
      </c>
      <c r="K322" s="29" t="s">
        <v>1298</v>
      </c>
      <c r="L322" t="s">
        <v>58</v>
      </c>
      <c r="M322" t="s">
        <v>46</v>
      </c>
      <c r="N322" t="s">
        <v>1297</v>
      </c>
      <c r="O322">
        <v>3</v>
      </c>
    </row>
    <row r="323" spans="1:15">
      <c r="A323">
        <v>62</v>
      </c>
      <c r="B323" s="26" t="s">
        <v>1273</v>
      </c>
      <c r="C323">
        <v>345</v>
      </c>
      <c r="D323">
        <v>2014004</v>
      </c>
      <c r="E323">
        <v>1665</v>
      </c>
      <c r="F323" s="27">
        <v>37.049999999999997</v>
      </c>
      <c r="G323" s="28">
        <v>41713</v>
      </c>
      <c r="H323">
        <v>1302</v>
      </c>
      <c r="I323" t="s">
        <v>1270</v>
      </c>
      <c r="J323" t="s">
        <v>45</v>
      </c>
      <c r="K323" s="29" t="s">
        <v>1298</v>
      </c>
      <c r="L323" t="s">
        <v>58</v>
      </c>
      <c r="M323" t="s">
        <v>46</v>
      </c>
      <c r="N323" t="s">
        <v>1297</v>
      </c>
      <c r="O323">
        <v>3</v>
      </c>
    </row>
    <row r="324" spans="1:15">
      <c r="A324">
        <v>62</v>
      </c>
      <c r="B324" s="26" t="s">
        <v>1273</v>
      </c>
      <c r="C324">
        <v>345</v>
      </c>
      <c r="D324">
        <v>2014004</v>
      </c>
      <c r="E324">
        <v>1665</v>
      </c>
      <c r="F324" s="27">
        <v>81</v>
      </c>
      <c r="G324" s="28">
        <v>41713</v>
      </c>
      <c r="H324">
        <v>1302</v>
      </c>
      <c r="I324" t="s">
        <v>1270</v>
      </c>
      <c r="J324" t="s">
        <v>47</v>
      </c>
      <c r="K324" s="29" t="s">
        <v>1308</v>
      </c>
      <c r="L324" t="s">
        <v>58</v>
      </c>
      <c r="M324" t="s">
        <v>46</v>
      </c>
      <c r="N324" t="s">
        <v>1297</v>
      </c>
      <c r="O324">
        <v>3</v>
      </c>
    </row>
    <row r="325" spans="1:15">
      <c r="A325">
        <v>62</v>
      </c>
      <c r="B325" s="26" t="s">
        <v>1273</v>
      </c>
      <c r="C325">
        <v>345</v>
      </c>
      <c r="D325">
        <v>2014004</v>
      </c>
      <c r="E325">
        <v>1665</v>
      </c>
      <c r="F325" s="27">
        <v>81</v>
      </c>
      <c r="G325" s="28">
        <v>41713</v>
      </c>
      <c r="H325">
        <v>1302</v>
      </c>
      <c r="I325" t="s">
        <v>1270</v>
      </c>
      <c r="J325" t="s">
        <v>47</v>
      </c>
      <c r="K325" s="29" t="s">
        <v>1308</v>
      </c>
      <c r="L325" t="s">
        <v>58</v>
      </c>
      <c r="M325" t="s">
        <v>46</v>
      </c>
      <c r="N325" t="s">
        <v>1297</v>
      </c>
      <c r="O325">
        <v>3</v>
      </c>
    </row>
    <row r="326" spans="1:15">
      <c r="A326">
        <v>62</v>
      </c>
      <c r="B326" s="26" t="s">
        <v>1269</v>
      </c>
      <c r="C326">
        <v>345</v>
      </c>
      <c r="D326">
        <v>345</v>
      </c>
      <c r="E326">
        <v>1115</v>
      </c>
      <c r="F326" s="27">
        <v>74.099999999999994</v>
      </c>
      <c r="G326" s="28">
        <v>41716</v>
      </c>
      <c r="H326">
        <v>1305</v>
      </c>
      <c r="I326" t="s">
        <v>1270</v>
      </c>
      <c r="J326" t="s">
        <v>53</v>
      </c>
      <c r="K326" s="29" t="s">
        <v>369</v>
      </c>
      <c r="L326" t="s">
        <v>58</v>
      </c>
      <c r="M326" t="s">
        <v>46</v>
      </c>
      <c r="N326" t="s">
        <v>1297</v>
      </c>
      <c r="O326">
        <v>3</v>
      </c>
    </row>
    <row r="327" spans="1:15">
      <c r="A327">
        <v>62</v>
      </c>
      <c r="B327" s="26" t="s">
        <v>1269</v>
      </c>
      <c r="C327">
        <v>345</v>
      </c>
      <c r="D327">
        <v>345</v>
      </c>
      <c r="E327">
        <v>1130</v>
      </c>
      <c r="F327" s="27">
        <v>148.19999999999999</v>
      </c>
      <c r="G327" s="28">
        <v>41716</v>
      </c>
      <c r="H327">
        <v>1305</v>
      </c>
      <c r="I327" t="s">
        <v>1270</v>
      </c>
      <c r="J327" t="s">
        <v>56</v>
      </c>
      <c r="K327" s="29" t="s">
        <v>59</v>
      </c>
      <c r="L327" t="s">
        <v>58</v>
      </c>
      <c r="M327" t="s">
        <v>46</v>
      </c>
      <c r="N327" t="s">
        <v>1297</v>
      </c>
      <c r="O327">
        <v>3</v>
      </c>
    </row>
    <row r="328" spans="1:15">
      <c r="A328">
        <v>62</v>
      </c>
      <c r="B328" s="26" t="s">
        <v>1269</v>
      </c>
      <c r="C328">
        <v>345</v>
      </c>
      <c r="D328">
        <v>345</v>
      </c>
      <c r="E328">
        <v>1130</v>
      </c>
      <c r="F328" s="27">
        <v>74.099999999999994</v>
      </c>
      <c r="G328" s="28">
        <v>41716</v>
      </c>
      <c r="H328">
        <v>1305</v>
      </c>
      <c r="I328" t="s">
        <v>1270</v>
      </c>
      <c r="J328" t="s">
        <v>54</v>
      </c>
      <c r="K328" s="29" t="s">
        <v>59</v>
      </c>
      <c r="L328" t="s">
        <v>58</v>
      </c>
      <c r="M328" t="s">
        <v>46</v>
      </c>
      <c r="N328" t="s">
        <v>1297</v>
      </c>
      <c r="O328">
        <v>3</v>
      </c>
    </row>
    <row r="329" spans="1:15">
      <c r="A329">
        <v>62</v>
      </c>
      <c r="B329" s="26" t="s">
        <v>1269</v>
      </c>
      <c r="C329">
        <v>345</v>
      </c>
      <c r="D329">
        <v>345</v>
      </c>
      <c r="E329">
        <v>1130</v>
      </c>
      <c r="F329" s="27">
        <v>37.049999999999997</v>
      </c>
      <c r="G329" s="28">
        <v>41716</v>
      </c>
      <c r="H329">
        <v>1305</v>
      </c>
      <c r="I329" t="s">
        <v>1270</v>
      </c>
      <c r="J329" t="s">
        <v>54</v>
      </c>
      <c r="K329" s="29" t="s">
        <v>59</v>
      </c>
      <c r="L329" t="s">
        <v>58</v>
      </c>
      <c r="M329" t="s">
        <v>46</v>
      </c>
      <c r="N329" t="s">
        <v>1297</v>
      </c>
      <c r="O329">
        <v>3</v>
      </c>
    </row>
    <row r="330" spans="1:15">
      <c r="A330">
        <v>62</v>
      </c>
      <c r="B330" s="26" t="s">
        <v>1269</v>
      </c>
      <c r="C330">
        <v>345</v>
      </c>
      <c r="D330">
        <v>345</v>
      </c>
      <c r="E330">
        <v>1130</v>
      </c>
      <c r="F330" s="27">
        <v>74.099999999999994</v>
      </c>
      <c r="G330" s="28">
        <v>41716</v>
      </c>
      <c r="H330">
        <v>1305</v>
      </c>
      <c r="I330" t="s">
        <v>1270</v>
      </c>
      <c r="J330" t="s">
        <v>54</v>
      </c>
      <c r="K330" s="29" t="s">
        <v>59</v>
      </c>
      <c r="L330" t="s">
        <v>58</v>
      </c>
      <c r="M330" t="s">
        <v>46</v>
      </c>
      <c r="N330" t="s">
        <v>1297</v>
      </c>
      <c r="O330">
        <v>3</v>
      </c>
    </row>
    <row r="331" spans="1:15">
      <c r="A331">
        <v>62</v>
      </c>
      <c r="B331" s="26" t="s">
        <v>1269</v>
      </c>
      <c r="C331">
        <v>345</v>
      </c>
      <c r="D331">
        <v>345</v>
      </c>
      <c r="E331">
        <v>1130</v>
      </c>
      <c r="F331" s="27">
        <v>74.099999999999994</v>
      </c>
      <c r="G331" s="28">
        <v>41716</v>
      </c>
      <c r="H331">
        <v>1305</v>
      </c>
      <c r="I331" t="s">
        <v>1270</v>
      </c>
      <c r="J331" t="s">
        <v>50</v>
      </c>
      <c r="K331" s="29" t="s">
        <v>368</v>
      </c>
      <c r="L331" t="s">
        <v>58</v>
      </c>
      <c r="M331" t="s">
        <v>46</v>
      </c>
      <c r="N331" t="s">
        <v>1297</v>
      </c>
      <c r="O331">
        <v>3</v>
      </c>
    </row>
    <row r="332" spans="1:15">
      <c r="A332">
        <v>62</v>
      </c>
      <c r="B332" s="26" t="s">
        <v>1269</v>
      </c>
      <c r="C332">
        <v>345</v>
      </c>
      <c r="D332">
        <v>345</v>
      </c>
      <c r="E332">
        <v>1130</v>
      </c>
      <c r="F332" s="27">
        <v>37.049999999999997</v>
      </c>
      <c r="G332" s="28">
        <v>41716</v>
      </c>
      <c r="H332">
        <v>1305</v>
      </c>
      <c r="I332" t="s">
        <v>1270</v>
      </c>
      <c r="J332" t="s">
        <v>50</v>
      </c>
      <c r="K332" s="29" t="s">
        <v>368</v>
      </c>
      <c r="L332" t="s">
        <v>58</v>
      </c>
      <c r="M332" t="s">
        <v>46</v>
      </c>
      <c r="N332" t="s">
        <v>1297</v>
      </c>
      <c r="O332">
        <v>3</v>
      </c>
    </row>
    <row r="333" spans="1:15">
      <c r="A333">
        <v>62</v>
      </c>
      <c r="B333" s="26" t="s">
        <v>1269</v>
      </c>
      <c r="C333">
        <v>345</v>
      </c>
      <c r="D333">
        <v>345</v>
      </c>
      <c r="E333">
        <v>1130</v>
      </c>
      <c r="F333" s="27">
        <v>74.099999999999994</v>
      </c>
      <c r="G333" s="28">
        <v>41716</v>
      </c>
      <c r="H333">
        <v>1305</v>
      </c>
      <c r="I333" t="s">
        <v>1270</v>
      </c>
      <c r="J333" t="s">
        <v>50</v>
      </c>
      <c r="K333" s="29" t="s">
        <v>368</v>
      </c>
      <c r="L333" t="s">
        <v>58</v>
      </c>
      <c r="M333" t="s">
        <v>46</v>
      </c>
      <c r="N333" t="s">
        <v>1297</v>
      </c>
      <c r="O333">
        <v>3</v>
      </c>
    </row>
    <row r="334" spans="1:15">
      <c r="A334">
        <v>62</v>
      </c>
      <c r="B334" s="26" t="s">
        <v>1269</v>
      </c>
      <c r="C334">
        <v>345</v>
      </c>
      <c r="D334">
        <v>345</v>
      </c>
      <c r="E334">
        <v>1130</v>
      </c>
      <c r="F334" s="27">
        <v>148.19999999999999</v>
      </c>
      <c r="G334" s="28">
        <v>41716</v>
      </c>
      <c r="H334">
        <v>1305</v>
      </c>
      <c r="I334" t="s">
        <v>1270</v>
      </c>
      <c r="J334" t="s">
        <v>51</v>
      </c>
      <c r="K334" s="29" t="s">
        <v>59</v>
      </c>
      <c r="L334" t="s">
        <v>58</v>
      </c>
      <c r="M334" t="s">
        <v>46</v>
      </c>
      <c r="N334" t="s">
        <v>1297</v>
      </c>
      <c r="O334">
        <v>3</v>
      </c>
    </row>
    <row r="335" spans="1:15">
      <c r="A335">
        <v>62</v>
      </c>
      <c r="B335" s="26" t="s">
        <v>1269</v>
      </c>
      <c r="C335">
        <v>345</v>
      </c>
      <c r="D335">
        <v>345</v>
      </c>
      <c r="E335">
        <v>1130</v>
      </c>
      <c r="F335" s="27">
        <v>111.15</v>
      </c>
      <c r="G335" s="28">
        <v>41716</v>
      </c>
      <c r="H335">
        <v>1305</v>
      </c>
      <c r="I335" t="s">
        <v>1270</v>
      </c>
      <c r="J335" t="s">
        <v>51</v>
      </c>
      <c r="K335" s="29" t="s">
        <v>59</v>
      </c>
      <c r="L335" t="s">
        <v>58</v>
      </c>
      <c r="M335" t="s">
        <v>46</v>
      </c>
      <c r="N335" t="s">
        <v>1297</v>
      </c>
      <c r="O335">
        <v>3</v>
      </c>
    </row>
    <row r="336" spans="1:15">
      <c r="A336">
        <v>62</v>
      </c>
      <c r="B336" s="26" t="s">
        <v>1269</v>
      </c>
      <c r="C336">
        <v>345</v>
      </c>
      <c r="D336">
        <v>345</v>
      </c>
      <c r="E336">
        <v>1130</v>
      </c>
      <c r="F336" s="27">
        <v>111.15</v>
      </c>
      <c r="G336" s="28">
        <v>41716</v>
      </c>
      <c r="H336">
        <v>1305</v>
      </c>
      <c r="I336" t="s">
        <v>1270</v>
      </c>
      <c r="J336" t="s">
        <v>56</v>
      </c>
      <c r="K336" s="29" t="s">
        <v>59</v>
      </c>
      <c r="L336" t="s">
        <v>58</v>
      </c>
      <c r="M336" t="s">
        <v>46</v>
      </c>
      <c r="N336" t="s">
        <v>1297</v>
      </c>
      <c r="O336">
        <v>3</v>
      </c>
    </row>
    <row r="337" spans="1:15">
      <c r="A337">
        <v>62</v>
      </c>
      <c r="B337" s="26" t="s">
        <v>1269</v>
      </c>
      <c r="C337">
        <v>345</v>
      </c>
      <c r="D337">
        <v>345</v>
      </c>
      <c r="E337">
        <v>1140</v>
      </c>
      <c r="F337" s="27">
        <v>18.53</v>
      </c>
      <c r="G337" s="28">
        <v>41716</v>
      </c>
      <c r="H337">
        <v>1305</v>
      </c>
      <c r="I337" t="s">
        <v>1270</v>
      </c>
      <c r="J337" t="s">
        <v>48</v>
      </c>
      <c r="K337" s="29" t="s">
        <v>189</v>
      </c>
      <c r="L337" t="s">
        <v>58</v>
      </c>
      <c r="M337" t="s">
        <v>46</v>
      </c>
      <c r="N337" t="s">
        <v>1297</v>
      </c>
      <c r="O337">
        <v>3</v>
      </c>
    </row>
    <row r="338" spans="1:15">
      <c r="A338">
        <v>62</v>
      </c>
      <c r="B338" s="26" t="s">
        <v>1269</v>
      </c>
      <c r="C338">
        <v>345</v>
      </c>
      <c r="D338">
        <v>345</v>
      </c>
      <c r="E338">
        <v>1140</v>
      </c>
      <c r="F338" s="27">
        <v>37.049999999999997</v>
      </c>
      <c r="G338" s="28">
        <v>41716</v>
      </c>
      <c r="H338">
        <v>1305</v>
      </c>
      <c r="I338" t="s">
        <v>1270</v>
      </c>
      <c r="J338" t="s">
        <v>48</v>
      </c>
      <c r="K338" s="29" t="s">
        <v>189</v>
      </c>
      <c r="L338" t="s">
        <v>58</v>
      </c>
      <c r="M338" t="s">
        <v>46</v>
      </c>
      <c r="N338" t="s">
        <v>1297</v>
      </c>
      <c r="O338">
        <v>3</v>
      </c>
    </row>
    <row r="339" spans="1:15">
      <c r="A339">
        <v>62</v>
      </c>
      <c r="B339" s="26" t="s">
        <v>1269</v>
      </c>
      <c r="C339">
        <v>345</v>
      </c>
      <c r="D339">
        <v>345</v>
      </c>
      <c r="E339">
        <v>1140</v>
      </c>
      <c r="F339" s="27">
        <v>37.049999999999997</v>
      </c>
      <c r="G339" s="28">
        <v>41716</v>
      </c>
      <c r="H339">
        <v>1305</v>
      </c>
      <c r="I339" t="s">
        <v>1270</v>
      </c>
      <c r="J339" t="s">
        <v>48</v>
      </c>
      <c r="K339" s="29" t="s">
        <v>189</v>
      </c>
      <c r="L339" t="s">
        <v>58</v>
      </c>
      <c r="M339" t="s">
        <v>46</v>
      </c>
      <c r="N339" t="s">
        <v>1297</v>
      </c>
      <c r="O339">
        <v>3</v>
      </c>
    </row>
    <row r="340" spans="1:15">
      <c r="A340">
        <v>62</v>
      </c>
      <c r="B340" s="26" t="s">
        <v>1269</v>
      </c>
      <c r="C340">
        <v>345</v>
      </c>
      <c r="D340">
        <v>345</v>
      </c>
      <c r="E340">
        <v>1140</v>
      </c>
      <c r="F340" s="27">
        <v>37.049999999999997</v>
      </c>
      <c r="G340" s="28">
        <v>41716</v>
      </c>
      <c r="H340">
        <v>1305</v>
      </c>
      <c r="I340" t="s">
        <v>1270</v>
      </c>
      <c r="J340" t="s">
        <v>48</v>
      </c>
      <c r="K340" s="29" t="s">
        <v>189</v>
      </c>
      <c r="L340" t="s">
        <v>58</v>
      </c>
      <c r="M340" t="s">
        <v>46</v>
      </c>
      <c r="N340" t="s">
        <v>1297</v>
      </c>
      <c r="O340">
        <v>3</v>
      </c>
    </row>
    <row r="341" spans="1:15">
      <c r="A341">
        <v>62</v>
      </c>
      <c r="B341" s="26" t="s">
        <v>1269</v>
      </c>
      <c r="C341">
        <v>345</v>
      </c>
      <c r="D341">
        <v>345</v>
      </c>
      <c r="E341">
        <v>1140</v>
      </c>
      <c r="F341" s="27">
        <v>111.15</v>
      </c>
      <c r="G341" s="28">
        <v>41716</v>
      </c>
      <c r="H341">
        <v>1305</v>
      </c>
      <c r="I341" t="s">
        <v>1270</v>
      </c>
      <c r="J341" t="s">
        <v>56</v>
      </c>
      <c r="K341" s="29" t="s">
        <v>59</v>
      </c>
      <c r="L341" t="s">
        <v>58</v>
      </c>
      <c r="M341" t="s">
        <v>46</v>
      </c>
      <c r="N341" t="s">
        <v>1297</v>
      </c>
      <c r="O341">
        <v>3</v>
      </c>
    </row>
    <row r="342" spans="1:15">
      <c r="A342">
        <v>62</v>
      </c>
      <c r="B342" s="26" t="s">
        <v>1269</v>
      </c>
      <c r="C342">
        <v>345</v>
      </c>
      <c r="D342">
        <v>345</v>
      </c>
      <c r="E342">
        <v>1140</v>
      </c>
      <c r="F342" s="27">
        <v>37.049999999999997</v>
      </c>
      <c r="G342" s="28">
        <v>41716</v>
      </c>
      <c r="H342">
        <v>1305</v>
      </c>
      <c r="I342" t="s">
        <v>1270</v>
      </c>
      <c r="J342" t="s">
        <v>54</v>
      </c>
      <c r="K342" s="29" t="s">
        <v>59</v>
      </c>
      <c r="L342" t="s">
        <v>58</v>
      </c>
      <c r="M342" t="s">
        <v>46</v>
      </c>
      <c r="N342" t="s">
        <v>1297</v>
      </c>
      <c r="O342">
        <v>3</v>
      </c>
    </row>
    <row r="343" spans="1:15">
      <c r="A343">
        <v>62</v>
      </c>
      <c r="B343" s="26" t="s">
        <v>1269</v>
      </c>
      <c r="C343">
        <v>345</v>
      </c>
      <c r="D343">
        <v>345</v>
      </c>
      <c r="E343">
        <v>1140</v>
      </c>
      <c r="F343" s="27">
        <v>74.099999999999994</v>
      </c>
      <c r="G343" s="28">
        <v>41716</v>
      </c>
      <c r="H343">
        <v>1305</v>
      </c>
      <c r="I343" t="s">
        <v>1270</v>
      </c>
      <c r="J343" t="s">
        <v>54</v>
      </c>
      <c r="K343" s="29" t="s">
        <v>59</v>
      </c>
      <c r="L343" t="s">
        <v>58</v>
      </c>
      <c r="M343" t="s">
        <v>46</v>
      </c>
      <c r="N343" t="s">
        <v>1297</v>
      </c>
      <c r="O343">
        <v>3</v>
      </c>
    </row>
    <row r="344" spans="1:15">
      <c r="A344">
        <v>62</v>
      </c>
      <c r="B344" s="26" t="s">
        <v>1269</v>
      </c>
      <c r="C344">
        <v>345</v>
      </c>
      <c r="D344">
        <v>345</v>
      </c>
      <c r="E344">
        <v>1140</v>
      </c>
      <c r="F344" s="27">
        <v>37.049999999999997</v>
      </c>
      <c r="G344" s="28">
        <v>41716</v>
      </c>
      <c r="H344">
        <v>1305</v>
      </c>
      <c r="I344" t="s">
        <v>1270</v>
      </c>
      <c r="J344" t="s">
        <v>54</v>
      </c>
      <c r="K344" s="29" t="s">
        <v>59</v>
      </c>
      <c r="L344" t="s">
        <v>58</v>
      </c>
      <c r="M344" t="s">
        <v>46</v>
      </c>
      <c r="N344" t="s">
        <v>1297</v>
      </c>
      <c r="O344">
        <v>3</v>
      </c>
    </row>
    <row r="345" spans="1:15">
      <c r="A345">
        <v>62</v>
      </c>
      <c r="B345" s="26" t="s">
        <v>1269</v>
      </c>
      <c r="C345">
        <v>345</v>
      </c>
      <c r="D345">
        <v>345</v>
      </c>
      <c r="E345">
        <v>1140</v>
      </c>
      <c r="F345" s="27">
        <v>37.049999999999997</v>
      </c>
      <c r="G345" s="28">
        <v>41716</v>
      </c>
      <c r="H345">
        <v>1305</v>
      </c>
      <c r="I345" t="s">
        <v>1270</v>
      </c>
      <c r="J345" t="s">
        <v>50</v>
      </c>
      <c r="K345" s="29" t="s">
        <v>367</v>
      </c>
      <c r="L345" t="s">
        <v>58</v>
      </c>
      <c r="M345" t="s">
        <v>46</v>
      </c>
      <c r="N345" t="s">
        <v>1297</v>
      </c>
      <c r="O345">
        <v>3</v>
      </c>
    </row>
    <row r="346" spans="1:15">
      <c r="A346">
        <v>62</v>
      </c>
      <c r="B346" s="26" t="s">
        <v>1269</v>
      </c>
      <c r="C346">
        <v>345</v>
      </c>
      <c r="D346">
        <v>345</v>
      </c>
      <c r="E346">
        <v>1140</v>
      </c>
      <c r="F346" s="27">
        <v>74.099999999999994</v>
      </c>
      <c r="G346" s="28">
        <v>41716</v>
      </c>
      <c r="H346">
        <v>1305</v>
      </c>
      <c r="I346" t="s">
        <v>1270</v>
      </c>
      <c r="J346" t="s">
        <v>50</v>
      </c>
      <c r="K346" s="29" t="s">
        <v>367</v>
      </c>
      <c r="L346" t="s">
        <v>58</v>
      </c>
      <c r="M346" t="s">
        <v>46</v>
      </c>
      <c r="N346" t="s">
        <v>1297</v>
      </c>
      <c r="O346">
        <v>3</v>
      </c>
    </row>
    <row r="347" spans="1:15">
      <c r="A347">
        <v>62</v>
      </c>
      <c r="B347" s="26" t="s">
        <v>1269</v>
      </c>
      <c r="C347">
        <v>345</v>
      </c>
      <c r="D347">
        <v>345</v>
      </c>
      <c r="E347">
        <v>1140</v>
      </c>
      <c r="F347" s="27">
        <v>37.049999999999997</v>
      </c>
      <c r="G347" s="28">
        <v>41716</v>
      </c>
      <c r="H347">
        <v>1305</v>
      </c>
      <c r="I347" t="s">
        <v>1270</v>
      </c>
      <c r="J347" t="s">
        <v>50</v>
      </c>
      <c r="K347" s="29" t="s">
        <v>367</v>
      </c>
      <c r="L347" t="s">
        <v>58</v>
      </c>
      <c r="M347" t="s">
        <v>46</v>
      </c>
      <c r="N347" t="s">
        <v>1297</v>
      </c>
      <c r="O347">
        <v>3</v>
      </c>
    </row>
    <row r="348" spans="1:15">
      <c r="A348">
        <v>62</v>
      </c>
      <c r="B348" s="26" t="s">
        <v>1269</v>
      </c>
      <c r="C348">
        <v>345</v>
      </c>
      <c r="D348">
        <v>345</v>
      </c>
      <c r="E348">
        <v>1140</v>
      </c>
      <c r="F348" s="27">
        <v>111.15</v>
      </c>
      <c r="G348" s="28">
        <v>41716</v>
      </c>
      <c r="H348">
        <v>1305</v>
      </c>
      <c r="I348" t="s">
        <v>1270</v>
      </c>
      <c r="J348" t="s">
        <v>51</v>
      </c>
      <c r="K348" s="29" t="s">
        <v>59</v>
      </c>
      <c r="L348" t="s">
        <v>58</v>
      </c>
      <c r="M348" t="s">
        <v>46</v>
      </c>
      <c r="N348" t="s">
        <v>1297</v>
      </c>
      <c r="O348">
        <v>3</v>
      </c>
    </row>
    <row r="349" spans="1:15">
      <c r="A349">
        <v>62</v>
      </c>
      <c r="B349" s="26" t="s">
        <v>1269</v>
      </c>
      <c r="C349">
        <v>345</v>
      </c>
      <c r="D349">
        <v>345</v>
      </c>
      <c r="E349">
        <v>1140</v>
      </c>
      <c r="F349" s="27">
        <v>74.099999999999994</v>
      </c>
      <c r="G349" s="28">
        <v>41716</v>
      </c>
      <c r="H349">
        <v>1305</v>
      </c>
      <c r="I349" t="s">
        <v>1270</v>
      </c>
      <c r="J349" t="s">
        <v>57</v>
      </c>
      <c r="K349" s="29" t="s">
        <v>366</v>
      </c>
      <c r="L349" t="s">
        <v>58</v>
      </c>
      <c r="M349" t="s">
        <v>46</v>
      </c>
      <c r="N349" t="s">
        <v>1297</v>
      </c>
      <c r="O349">
        <v>3</v>
      </c>
    </row>
    <row r="350" spans="1:15">
      <c r="A350">
        <v>62</v>
      </c>
      <c r="B350" s="26" t="s">
        <v>1269</v>
      </c>
      <c r="C350">
        <v>345</v>
      </c>
      <c r="D350">
        <v>345</v>
      </c>
      <c r="E350">
        <v>1195</v>
      </c>
      <c r="F350" s="27">
        <v>37.049999999999997</v>
      </c>
      <c r="G350" s="28">
        <v>41716</v>
      </c>
      <c r="H350">
        <v>1305</v>
      </c>
      <c r="I350" t="s">
        <v>1270</v>
      </c>
      <c r="J350" t="s">
        <v>49</v>
      </c>
      <c r="K350" s="29" t="s">
        <v>197</v>
      </c>
      <c r="L350" t="s">
        <v>58</v>
      </c>
      <c r="M350" t="s">
        <v>46</v>
      </c>
      <c r="N350" t="s">
        <v>1297</v>
      </c>
      <c r="O350">
        <v>3</v>
      </c>
    </row>
    <row r="351" spans="1:15">
      <c r="A351">
        <v>62</v>
      </c>
      <c r="B351" s="26" t="s">
        <v>1269</v>
      </c>
      <c r="C351">
        <v>345</v>
      </c>
      <c r="D351">
        <v>345</v>
      </c>
      <c r="E351">
        <v>1195</v>
      </c>
      <c r="F351" s="27">
        <v>74.099999999999994</v>
      </c>
      <c r="G351" s="28">
        <v>41716</v>
      </c>
      <c r="H351">
        <v>1305</v>
      </c>
      <c r="I351" t="s">
        <v>1270</v>
      </c>
      <c r="J351" t="s">
        <v>49</v>
      </c>
      <c r="K351" s="29" t="s">
        <v>155</v>
      </c>
      <c r="L351" t="s">
        <v>58</v>
      </c>
      <c r="M351" t="s">
        <v>46</v>
      </c>
      <c r="N351" t="s">
        <v>1297</v>
      </c>
      <c r="O351">
        <v>3</v>
      </c>
    </row>
    <row r="352" spans="1:15">
      <c r="A352">
        <v>62</v>
      </c>
      <c r="B352" s="26" t="s">
        <v>1269</v>
      </c>
      <c r="C352">
        <v>345</v>
      </c>
      <c r="D352">
        <v>345</v>
      </c>
      <c r="E352">
        <v>1195</v>
      </c>
      <c r="F352" s="27">
        <v>37.049999999999997</v>
      </c>
      <c r="G352" s="28">
        <v>41716</v>
      </c>
      <c r="H352">
        <v>1305</v>
      </c>
      <c r="I352" t="s">
        <v>1270</v>
      </c>
      <c r="J352" t="s">
        <v>49</v>
      </c>
      <c r="K352" s="29" t="s">
        <v>197</v>
      </c>
      <c r="L352" t="s">
        <v>58</v>
      </c>
      <c r="M352" t="s">
        <v>46</v>
      </c>
      <c r="N352" t="s">
        <v>1297</v>
      </c>
      <c r="O352">
        <v>3</v>
      </c>
    </row>
    <row r="353" spans="1:15">
      <c r="A353">
        <v>62</v>
      </c>
      <c r="B353" s="26" t="s">
        <v>1269</v>
      </c>
      <c r="C353">
        <v>345</v>
      </c>
      <c r="D353">
        <v>345</v>
      </c>
      <c r="E353">
        <v>1195</v>
      </c>
      <c r="F353" s="27">
        <v>37.049999999999997</v>
      </c>
      <c r="G353" s="28">
        <v>41716</v>
      </c>
      <c r="H353">
        <v>1305</v>
      </c>
      <c r="I353" t="s">
        <v>1270</v>
      </c>
      <c r="J353" t="s">
        <v>49</v>
      </c>
      <c r="K353" s="29" t="s">
        <v>197</v>
      </c>
      <c r="L353" t="s">
        <v>58</v>
      </c>
      <c r="M353" t="s">
        <v>46</v>
      </c>
      <c r="N353" t="s">
        <v>1297</v>
      </c>
      <c r="O353">
        <v>3</v>
      </c>
    </row>
    <row r="354" spans="1:15">
      <c r="A354">
        <v>62</v>
      </c>
      <c r="B354" s="26" t="s">
        <v>1269</v>
      </c>
      <c r="C354">
        <v>345</v>
      </c>
      <c r="D354">
        <v>345</v>
      </c>
      <c r="E354">
        <v>1195</v>
      </c>
      <c r="F354" s="27">
        <v>74.099999999999994</v>
      </c>
      <c r="G354" s="28">
        <v>41716</v>
      </c>
      <c r="H354">
        <v>1305</v>
      </c>
      <c r="I354" t="s">
        <v>1270</v>
      </c>
      <c r="J354" t="s">
        <v>49</v>
      </c>
      <c r="K354" s="29" t="s">
        <v>155</v>
      </c>
      <c r="L354" t="s">
        <v>58</v>
      </c>
      <c r="M354" t="s">
        <v>46</v>
      </c>
      <c r="N354" t="s">
        <v>1297</v>
      </c>
      <c r="O354">
        <v>3</v>
      </c>
    </row>
    <row r="355" spans="1:15">
      <c r="A355">
        <v>62</v>
      </c>
      <c r="B355" s="26" t="s">
        <v>1269</v>
      </c>
      <c r="C355">
        <v>345</v>
      </c>
      <c r="D355">
        <v>345</v>
      </c>
      <c r="E355">
        <v>1195</v>
      </c>
      <c r="F355" s="27">
        <v>37.049999999999997</v>
      </c>
      <c r="G355" s="28">
        <v>41716</v>
      </c>
      <c r="H355">
        <v>1305</v>
      </c>
      <c r="I355" t="s">
        <v>1270</v>
      </c>
      <c r="J355" t="s">
        <v>49</v>
      </c>
      <c r="K355" s="29" t="s">
        <v>197</v>
      </c>
      <c r="L355" t="s">
        <v>58</v>
      </c>
      <c r="M355" t="s">
        <v>46</v>
      </c>
      <c r="N355" t="s">
        <v>1297</v>
      </c>
      <c r="O355">
        <v>3</v>
      </c>
    </row>
    <row r="356" spans="1:15">
      <c r="A356">
        <v>62</v>
      </c>
      <c r="B356" s="26" t="s">
        <v>1273</v>
      </c>
      <c r="C356">
        <v>345</v>
      </c>
      <c r="D356">
        <v>2014004</v>
      </c>
      <c r="E356">
        <v>1665</v>
      </c>
      <c r="F356" s="27">
        <v>259.35000000000002</v>
      </c>
      <c r="G356" s="28">
        <v>41716</v>
      </c>
      <c r="H356">
        <v>1305</v>
      </c>
      <c r="I356" t="s">
        <v>1270</v>
      </c>
      <c r="J356" t="s">
        <v>57</v>
      </c>
      <c r="K356" s="29" t="s">
        <v>1298</v>
      </c>
      <c r="L356" t="s">
        <v>58</v>
      </c>
      <c r="M356" t="s">
        <v>46</v>
      </c>
      <c r="N356" t="s">
        <v>1297</v>
      </c>
      <c r="O356">
        <v>3</v>
      </c>
    </row>
    <row r="357" spans="1:15">
      <c r="A357">
        <v>62</v>
      </c>
      <c r="B357" s="26" t="s">
        <v>1273</v>
      </c>
      <c r="C357">
        <v>345</v>
      </c>
      <c r="D357">
        <v>2014003</v>
      </c>
      <c r="E357">
        <v>1665</v>
      </c>
      <c r="F357" s="27">
        <v>37.049999999999997</v>
      </c>
      <c r="G357" s="28">
        <v>41716</v>
      </c>
      <c r="H357">
        <v>1305</v>
      </c>
      <c r="I357" t="s">
        <v>1270</v>
      </c>
      <c r="J357" t="s">
        <v>48</v>
      </c>
      <c r="K357" s="29" t="s">
        <v>1309</v>
      </c>
      <c r="L357" t="s">
        <v>58</v>
      </c>
      <c r="M357" t="s">
        <v>46</v>
      </c>
      <c r="N357" t="s">
        <v>1297</v>
      </c>
      <c r="O357">
        <v>3</v>
      </c>
    </row>
    <row r="358" spans="1:15">
      <c r="A358">
        <v>62</v>
      </c>
      <c r="B358" s="26" t="s">
        <v>1273</v>
      </c>
      <c r="C358">
        <v>345</v>
      </c>
      <c r="D358">
        <v>2014003</v>
      </c>
      <c r="E358">
        <v>1665</v>
      </c>
      <c r="F358" s="27">
        <v>74.099999999999994</v>
      </c>
      <c r="G358" s="28">
        <v>41716</v>
      </c>
      <c r="H358">
        <v>1305</v>
      </c>
      <c r="I358" t="s">
        <v>1270</v>
      </c>
      <c r="J358" t="s">
        <v>48</v>
      </c>
      <c r="K358" s="29" t="s">
        <v>1309</v>
      </c>
      <c r="L358" t="s">
        <v>58</v>
      </c>
      <c r="M358" t="s">
        <v>46</v>
      </c>
      <c r="N358" t="s">
        <v>1297</v>
      </c>
      <c r="O358">
        <v>3</v>
      </c>
    </row>
    <row r="359" spans="1:15">
      <c r="A359">
        <v>62</v>
      </c>
      <c r="B359" s="26" t="s">
        <v>1273</v>
      </c>
      <c r="C359">
        <v>345</v>
      </c>
      <c r="D359">
        <v>2014003</v>
      </c>
      <c r="E359">
        <v>1665</v>
      </c>
      <c r="F359" s="27">
        <v>74.099999999999994</v>
      </c>
      <c r="G359" s="28">
        <v>41716</v>
      </c>
      <c r="H359">
        <v>1305</v>
      </c>
      <c r="I359" t="s">
        <v>1270</v>
      </c>
      <c r="J359" t="s">
        <v>48</v>
      </c>
      <c r="K359" s="29" t="s">
        <v>1309</v>
      </c>
      <c r="L359" t="s">
        <v>58</v>
      </c>
      <c r="M359" t="s">
        <v>46</v>
      </c>
      <c r="N359" t="s">
        <v>1297</v>
      </c>
      <c r="O359">
        <v>3</v>
      </c>
    </row>
    <row r="360" spans="1:15">
      <c r="A360">
        <v>62</v>
      </c>
      <c r="B360" s="26" t="s">
        <v>1273</v>
      </c>
      <c r="C360">
        <v>345</v>
      </c>
      <c r="D360">
        <v>2014003</v>
      </c>
      <c r="E360">
        <v>1665</v>
      </c>
      <c r="F360" s="27">
        <v>74.099999999999994</v>
      </c>
      <c r="G360" s="28">
        <v>41716</v>
      </c>
      <c r="H360">
        <v>1305</v>
      </c>
      <c r="I360" t="s">
        <v>1270</v>
      </c>
      <c r="J360" t="s">
        <v>48</v>
      </c>
      <c r="K360" s="29" t="s">
        <v>1309</v>
      </c>
      <c r="L360" t="s">
        <v>58</v>
      </c>
      <c r="M360" t="s">
        <v>46</v>
      </c>
      <c r="N360" t="s">
        <v>1297</v>
      </c>
      <c r="O360">
        <v>3</v>
      </c>
    </row>
    <row r="361" spans="1:15">
      <c r="A361">
        <v>62</v>
      </c>
      <c r="B361" s="26" t="s">
        <v>1273</v>
      </c>
      <c r="C361">
        <v>345</v>
      </c>
      <c r="D361">
        <v>2014003</v>
      </c>
      <c r="E361">
        <v>1665</v>
      </c>
      <c r="F361" s="27">
        <v>74.099999999999994</v>
      </c>
      <c r="G361" s="28">
        <v>41716</v>
      </c>
      <c r="H361">
        <v>1305</v>
      </c>
      <c r="I361" t="s">
        <v>1270</v>
      </c>
      <c r="J361" t="s">
        <v>48</v>
      </c>
      <c r="K361" s="29" t="s">
        <v>1309</v>
      </c>
      <c r="L361" t="s">
        <v>58</v>
      </c>
      <c r="M361" t="s">
        <v>46</v>
      </c>
      <c r="N361" t="s">
        <v>1297</v>
      </c>
      <c r="O361">
        <v>3</v>
      </c>
    </row>
    <row r="362" spans="1:15">
      <c r="A362">
        <v>62</v>
      </c>
      <c r="B362" s="26" t="s">
        <v>1273</v>
      </c>
      <c r="C362">
        <v>345</v>
      </c>
      <c r="D362">
        <v>2014003</v>
      </c>
      <c r="E362">
        <v>1665</v>
      </c>
      <c r="F362" s="27">
        <v>148.19999999999999</v>
      </c>
      <c r="G362" s="28">
        <v>41716</v>
      </c>
      <c r="H362">
        <v>1305</v>
      </c>
      <c r="I362" t="s">
        <v>1270</v>
      </c>
      <c r="J362" t="s">
        <v>56</v>
      </c>
      <c r="K362" s="29" t="s">
        <v>1298</v>
      </c>
      <c r="L362" t="s">
        <v>58</v>
      </c>
      <c r="M362" t="s">
        <v>46</v>
      </c>
      <c r="N362" t="s">
        <v>1297</v>
      </c>
      <c r="O362">
        <v>3</v>
      </c>
    </row>
    <row r="363" spans="1:15">
      <c r="A363">
        <v>62</v>
      </c>
      <c r="B363" s="26" t="s">
        <v>1273</v>
      </c>
      <c r="C363">
        <v>345</v>
      </c>
      <c r="D363">
        <v>2014003</v>
      </c>
      <c r="E363">
        <v>1665</v>
      </c>
      <c r="F363" s="27">
        <v>111.15</v>
      </c>
      <c r="G363" s="28">
        <v>41716</v>
      </c>
      <c r="H363">
        <v>1305</v>
      </c>
      <c r="I363" t="s">
        <v>1270</v>
      </c>
      <c r="J363" t="s">
        <v>56</v>
      </c>
      <c r="K363" s="29" t="s">
        <v>1298</v>
      </c>
      <c r="L363" t="s">
        <v>58</v>
      </c>
      <c r="M363" t="s">
        <v>46</v>
      </c>
      <c r="N363" t="s">
        <v>1297</v>
      </c>
      <c r="O363">
        <v>3</v>
      </c>
    </row>
    <row r="364" spans="1:15">
      <c r="A364">
        <v>62</v>
      </c>
      <c r="B364" s="26" t="s">
        <v>1273</v>
      </c>
      <c r="C364">
        <v>345</v>
      </c>
      <c r="D364">
        <v>2014003</v>
      </c>
      <c r="E364">
        <v>1665</v>
      </c>
      <c r="F364" s="27">
        <v>74.099999999999994</v>
      </c>
      <c r="G364" s="28">
        <v>41716</v>
      </c>
      <c r="H364">
        <v>1305</v>
      </c>
      <c r="I364" t="s">
        <v>1270</v>
      </c>
      <c r="J364" t="s">
        <v>56</v>
      </c>
      <c r="K364" s="29" t="s">
        <v>1298</v>
      </c>
      <c r="L364" t="s">
        <v>58</v>
      </c>
      <c r="M364" t="s">
        <v>46</v>
      </c>
      <c r="N364" t="s">
        <v>1297</v>
      </c>
      <c r="O364">
        <v>3</v>
      </c>
    </row>
    <row r="365" spans="1:15">
      <c r="A365">
        <v>62</v>
      </c>
      <c r="B365" s="26" t="s">
        <v>1273</v>
      </c>
      <c r="C365">
        <v>345</v>
      </c>
      <c r="D365">
        <v>2014003</v>
      </c>
      <c r="E365">
        <v>1665</v>
      </c>
      <c r="F365" s="27">
        <v>185.25</v>
      </c>
      <c r="G365" s="28">
        <v>41716</v>
      </c>
      <c r="H365">
        <v>1305</v>
      </c>
      <c r="I365" t="s">
        <v>1270</v>
      </c>
      <c r="J365" t="s">
        <v>56</v>
      </c>
      <c r="K365" s="29" t="s">
        <v>1298</v>
      </c>
      <c r="L365" t="s">
        <v>58</v>
      </c>
      <c r="M365" t="s">
        <v>46</v>
      </c>
      <c r="N365" t="s">
        <v>1297</v>
      </c>
      <c r="O365">
        <v>3</v>
      </c>
    </row>
    <row r="366" spans="1:15">
      <c r="A366">
        <v>62</v>
      </c>
      <c r="B366" s="26" t="s">
        <v>1273</v>
      </c>
      <c r="C366">
        <v>345</v>
      </c>
      <c r="D366">
        <v>2014003</v>
      </c>
      <c r="E366">
        <v>1665</v>
      </c>
      <c r="F366" s="27">
        <v>111.15</v>
      </c>
      <c r="G366" s="28">
        <v>41716</v>
      </c>
      <c r="H366">
        <v>1305</v>
      </c>
      <c r="I366" t="s">
        <v>1270</v>
      </c>
      <c r="J366" t="s">
        <v>56</v>
      </c>
      <c r="K366" s="29" t="s">
        <v>1298</v>
      </c>
      <c r="L366" t="s">
        <v>58</v>
      </c>
      <c r="M366" t="s">
        <v>46</v>
      </c>
      <c r="N366" t="s">
        <v>1297</v>
      </c>
      <c r="O366">
        <v>3</v>
      </c>
    </row>
    <row r="367" spans="1:15">
      <c r="A367">
        <v>62</v>
      </c>
      <c r="B367" s="26" t="s">
        <v>1273</v>
      </c>
      <c r="C367">
        <v>345</v>
      </c>
      <c r="D367">
        <v>2014003</v>
      </c>
      <c r="E367">
        <v>1665</v>
      </c>
      <c r="F367" s="27">
        <v>296.39999999999998</v>
      </c>
      <c r="G367" s="28">
        <v>41716</v>
      </c>
      <c r="H367">
        <v>1305</v>
      </c>
      <c r="I367" t="s">
        <v>1270</v>
      </c>
      <c r="J367" t="s">
        <v>56</v>
      </c>
      <c r="K367" s="29" t="s">
        <v>1298</v>
      </c>
      <c r="L367" t="s">
        <v>58</v>
      </c>
      <c r="M367" t="s">
        <v>46</v>
      </c>
      <c r="N367" t="s">
        <v>1297</v>
      </c>
      <c r="O367">
        <v>3</v>
      </c>
    </row>
    <row r="368" spans="1:15">
      <c r="A368">
        <v>62</v>
      </c>
      <c r="B368" s="26" t="s">
        <v>1273</v>
      </c>
      <c r="C368">
        <v>345</v>
      </c>
      <c r="D368">
        <v>2014003</v>
      </c>
      <c r="E368">
        <v>1665</v>
      </c>
      <c r="F368" s="27">
        <v>185.25</v>
      </c>
      <c r="G368" s="28">
        <v>41716</v>
      </c>
      <c r="H368">
        <v>1305</v>
      </c>
      <c r="I368" t="s">
        <v>1270</v>
      </c>
      <c r="J368" t="s">
        <v>56</v>
      </c>
      <c r="K368" s="29" t="s">
        <v>1298</v>
      </c>
      <c r="L368" t="s">
        <v>58</v>
      </c>
      <c r="M368" t="s">
        <v>46</v>
      </c>
      <c r="N368" t="s">
        <v>1297</v>
      </c>
      <c r="O368">
        <v>3</v>
      </c>
    </row>
    <row r="369" spans="1:15">
      <c r="A369">
        <v>62</v>
      </c>
      <c r="B369" s="26" t="s">
        <v>1273</v>
      </c>
      <c r="C369">
        <v>345</v>
      </c>
      <c r="D369">
        <v>2014004</v>
      </c>
      <c r="E369">
        <v>1665</v>
      </c>
      <c r="F369" s="27">
        <v>74.099999999999994</v>
      </c>
      <c r="G369" s="28">
        <v>41716</v>
      </c>
      <c r="H369">
        <v>1305</v>
      </c>
      <c r="I369" t="s">
        <v>1270</v>
      </c>
      <c r="J369" t="s">
        <v>48</v>
      </c>
      <c r="K369" s="29" t="s">
        <v>1310</v>
      </c>
      <c r="L369" t="s">
        <v>58</v>
      </c>
      <c r="M369" t="s">
        <v>46</v>
      </c>
      <c r="N369" t="s">
        <v>1297</v>
      </c>
      <c r="O369">
        <v>3</v>
      </c>
    </row>
    <row r="370" spans="1:15">
      <c r="A370">
        <v>62</v>
      </c>
      <c r="B370" s="26" t="s">
        <v>1273</v>
      </c>
      <c r="C370">
        <v>345</v>
      </c>
      <c r="D370">
        <v>2014004</v>
      </c>
      <c r="E370">
        <v>1665</v>
      </c>
      <c r="F370" s="27">
        <v>185.25</v>
      </c>
      <c r="G370" s="28">
        <v>41716</v>
      </c>
      <c r="H370">
        <v>1305</v>
      </c>
      <c r="I370" t="s">
        <v>1270</v>
      </c>
      <c r="J370" t="s">
        <v>56</v>
      </c>
      <c r="K370" s="29" t="s">
        <v>1298</v>
      </c>
      <c r="L370" t="s">
        <v>58</v>
      </c>
      <c r="M370" t="s">
        <v>46</v>
      </c>
      <c r="N370" t="s">
        <v>1297</v>
      </c>
      <c r="O370">
        <v>3</v>
      </c>
    </row>
    <row r="371" spans="1:15">
      <c r="A371">
        <v>62</v>
      </c>
      <c r="B371" s="26" t="s">
        <v>1273</v>
      </c>
      <c r="C371">
        <v>345</v>
      </c>
      <c r="D371">
        <v>2014004</v>
      </c>
      <c r="E371">
        <v>1665</v>
      </c>
      <c r="F371" s="27">
        <v>296.39999999999998</v>
      </c>
      <c r="G371" s="28">
        <v>41716</v>
      </c>
      <c r="H371">
        <v>1305</v>
      </c>
      <c r="I371" t="s">
        <v>1270</v>
      </c>
      <c r="J371" t="s">
        <v>56</v>
      </c>
      <c r="K371" s="29" t="s">
        <v>1298</v>
      </c>
      <c r="L371" t="s">
        <v>58</v>
      </c>
      <c r="M371" t="s">
        <v>46</v>
      </c>
      <c r="N371" t="s">
        <v>1297</v>
      </c>
      <c r="O371">
        <v>3</v>
      </c>
    </row>
    <row r="372" spans="1:15">
      <c r="A372">
        <v>62</v>
      </c>
      <c r="B372" s="26" t="s">
        <v>1273</v>
      </c>
      <c r="C372">
        <v>345</v>
      </c>
      <c r="D372">
        <v>2014004</v>
      </c>
      <c r="E372">
        <v>1665</v>
      </c>
      <c r="F372" s="27">
        <v>185.25</v>
      </c>
      <c r="G372" s="28">
        <v>41716</v>
      </c>
      <c r="H372">
        <v>1305</v>
      </c>
      <c r="I372" t="s">
        <v>1270</v>
      </c>
      <c r="J372" t="s">
        <v>56</v>
      </c>
      <c r="K372" s="29" t="s">
        <v>1298</v>
      </c>
      <c r="L372" t="s">
        <v>58</v>
      </c>
      <c r="M372" t="s">
        <v>46</v>
      </c>
      <c r="N372" t="s">
        <v>1297</v>
      </c>
      <c r="O372">
        <v>3</v>
      </c>
    </row>
    <row r="373" spans="1:15">
      <c r="A373">
        <v>62</v>
      </c>
      <c r="B373" s="26" t="s">
        <v>1273</v>
      </c>
      <c r="C373">
        <v>345</v>
      </c>
      <c r="D373">
        <v>2014004</v>
      </c>
      <c r="E373">
        <v>1665</v>
      </c>
      <c r="F373" s="27">
        <v>148.19999999999999</v>
      </c>
      <c r="G373" s="28">
        <v>41716</v>
      </c>
      <c r="H373">
        <v>1305</v>
      </c>
      <c r="I373" t="s">
        <v>1270</v>
      </c>
      <c r="J373" t="s">
        <v>56</v>
      </c>
      <c r="K373" s="29" t="s">
        <v>1298</v>
      </c>
      <c r="L373" t="s">
        <v>58</v>
      </c>
      <c r="M373" t="s">
        <v>46</v>
      </c>
      <c r="N373" t="s">
        <v>1297</v>
      </c>
      <c r="O373">
        <v>3</v>
      </c>
    </row>
    <row r="374" spans="1:15">
      <c r="A374">
        <v>62</v>
      </c>
      <c r="B374" s="26" t="s">
        <v>1273</v>
      </c>
      <c r="C374">
        <v>345</v>
      </c>
      <c r="D374">
        <v>2014004</v>
      </c>
      <c r="E374">
        <v>1665</v>
      </c>
      <c r="F374" s="27">
        <v>37.049999999999997</v>
      </c>
      <c r="G374" s="28">
        <v>41716</v>
      </c>
      <c r="H374">
        <v>1305</v>
      </c>
      <c r="I374" t="s">
        <v>1270</v>
      </c>
      <c r="J374" t="s">
        <v>56</v>
      </c>
      <c r="K374" s="29" t="s">
        <v>1298</v>
      </c>
      <c r="L374" t="s">
        <v>58</v>
      </c>
      <c r="M374" t="s">
        <v>46</v>
      </c>
      <c r="N374" t="s">
        <v>1297</v>
      </c>
      <c r="O374">
        <v>3</v>
      </c>
    </row>
    <row r="375" spans="1:15">
      <c r="A375">
        <v>62</v>
      </c>
      <c r="B375" s="26" t="s">
        <v>1273</v>
      </c>
      <c r="C375">
        <v>345</v>
      </c>
      <c r="D375">
        <v>2014003</v>
      </c>
      <c r="E375">
        <v>1665</v>
      </c>
      <c r="F375" s="27">
        <v>148.19999999999999</v>
      </c>
      <c r="G375" s="28">
        <v>41716</v>
      </c>
      <c r="H375">
        <v>1305</v>
      </c>
      <c r="I375" t="s">
        <v>1270</v>
      </c>
      <c r="J375" t="s">
        <v>51</v>
      </c>
      <c r="K375" s="29" t="s">
        <v>1298</v>
      </c>
      <c r="L375" t="s">
        <v>58</v>
      </c>
      <c r="M375" t="s">
        <v>46</v>
      </c>
      <c r="N375" t="s">
        <v>1297</v>
      </c>
      <c r="O375">
        <v>3</v>
      </c>
    </row>
    <row r="376" spans="1:15">
      <c r="A376">
        <v>62</v>
      </c>
      <c r="B376" s="26" t="s">
        <v>1273</v>
      </c>
      <c r="C376">
        <v>345</v>
      </c>
      <c r="D376">
        <v>2014003</v>
      </c>
      <c r="E376">
        <v>1665</v>
      </c>
      <c r="F376" s="27">
        <v>259.35000000000002</v>
      </c>
      <c r="G376" s="28">
        <v>41716</v>
      </c>
      <c r="H376">
        <v>1305</v>
      </c>
      <c r="I376" t="s">
        <v>1270</v>
      </c>
      <c r="J376" t="s">
        <v>51</v>
      </c>
      <c r="K376" s="29" t="s">
        <v>1298</v>
      </c>
      <c r="L376" t="s">
        <v>58</v>
      </c>
      <c r="M376" t="s">
        <v>46</v>
      </c>
      <c r="N376" t="s">
        <v>1297</v>
      </c>
      <c r="O376">
        <v>3</v>
      </c>
    </row>
    <row r="377" spans="1:15">
      <c r="A377">
        <v>62</v>
      </c>
      <c r="B377" s="26" t="s">
        <v>1273</v>
      </c>
      <c r="C377">
        <v>345</v>
      </c>
      <c r="D377">
        <v>2014003</v>
      </c>
      <c r="E377">
        <v>1665</v>
      </c>
      <c r="F377" s="27">
        <v>74.099999999999994</v>
      </c>
      <c r="G377" s="28">
        <v>41716</v>
      </c>
      <c r="H377">
        <v>1305</v>
      </c>
      <c r="I377" t="s">
        <v>1270</v>
      </c>
      <c r="J377" t="s">
        <v>51</v>
      </c>
      <c r="K377" s="29" t="s">
        <v>1298</v>
      </c>
      <c r="L377" t="s">
        <v>58</v>
      </c>
      <c r="M377" t="s">
        <v>46</v>
      </c>
      <c r="N377" t="s">
        <v>1297</v>
      </c>
      <c r="O377">
        <v>3</v>
      </c>
    </row>
    <row r="378" spans="1:15">
      <c r="A378">
        <v>62</v>
      </c>
      <c r="B378" s="26" t="s">
        <v>1273</v>
      </c>
      <c r="C378">
        <v>345</v>
      </c>
      <c r="D378">
        <v>2014003</v>
      </c>
      <c r="E378">
        <v>1665</v>
      </c>
      <c r="F378" s="27">
        <v>185.25</v>
      </c>
      <c r="G378" s="28">
        <v>41716</v>
      </c>
      <c r="H378">
        <v>1305</v>
      </c>
      <c r="I378" t="s">
        <v>1270</v>
      </c>
      <c r="J378" t="s">
        <v>51</v>
      </c>
      <c r="K378" s="29" t="s">
        <v>1298</v>
      </c>
      <c r="L378" t="s">
        <v>58</v>
      </c>
      <c r="M378" t="s">
        <v>46</v>
      </c>
      <c r="N378" t="s">
        <v>1297</v>
      </c>
      <c r="O378">
        <v>3</v>
      </c>
    </row>
    <row r="379" spans="1:15">
      <c r="A379">
        <v>62</v>
      </c>
      <c r="B379" s="26" t="s">
        <v>1273</v>
      </c>
      <c r="C379">
        <v>345</v>
      </c>
      <c r="D379">
        <v>2014003</v>
      </c>
      <c r="E379">
        <v>1665</v>
      </c>
      <c r="F379" s="27">
        <v>111.15</v>
      </c>
      <c r="G379" s="28">
        <v>41716</v>
      </c>
      <c r="H379">
        <v>1305</v>
      </c>
      <c r="I379" t="s">
        <v>1270</v>
      </c>
      <c r="J379" t="s">
        <v>51</v>
      </c>
      <c r="K379" s="29" t="s">
        <v>1298</v>
      </c>
      <c r="L379" t="s">
        <v>58</v>
      </c>
      <c r="M379" t="s">
        <v>46</v>
      </c>
      <c r="N379" t="s">
        <v>1297</v>
      </c>
      <c r="O379">
        <v>3</v>
      </c>
    </row>
    <row r="380" spans="1:15">
      <c r="A380">
        <v>62</v>
      </c>
      <c r="B380" s="26" t="s">
        <v>1273</v>
      </c>
      <c r="C380">
        <v>345</v>
      </c>
      <c r="D380">
        <v>2014003</v>
      </c>
      <c r="E380">
        <v>1665</v>
      </c>
      <c r="F380" s="27">
        <v>296.39999999999998</v>
      </c>
      <c r="G380" s="28">
        <v>41716</v>
      </c>
      <c r="H380">
        <v>1305</v>
      </c>
      <c r="I380" t="s">
        <v>1270</v>
      </c>
      <c r="J380" t="s">
        <v>51</v>
      </c>
      <c r="K380" s="29" t="s">
        <v>1298</v>
      </c>
      <c r="L380" t="s">
        <v>58</v>
      </c>
      <c r="M380" t="s">
        <v>46</v>
      </c>
      <c r="N380" t="s">
        <v>1297</v>
      </c>
      <c r="O380">
        <v>3</v>
      </c>
    </row>
    <row r="381" spans="1:15">
      <c r="A381">
        <v>62</v>
      </c>
      <c r="B381" s="26" t="s">
        <v>1273</v>
      </c>
      <c r="C381">
        <v>345</v>
      </c>
      <c r="D381">
        <v>2014003</v>
      </c>
      <c r="E381">
        <v>1665</v>
      </c>
      <c r="F381" s="27">
        <v>185.25</v>
      </c>
      <c r="G381" s="28">
        <v>41716</v>
      </c>
      <c r="H381">
        <v>1305</v>
      </c>
      <c r="I381" t="s">
        <v>1270</v>
      </c>
      <c r="J381" t="s">
        <v>51</v>
      </c>
      <c r="K381" s="29" t="s">
        <v>1298</v>
      </c>
      <c r="L381" t="s">
        <v>58</v>
      </c>
      <c r="M381" t="s">
        <v>46</v>
      </c>
      <c r="N381" t="s">
        <v>1297</v>
      </c>
      <c r="O381">
        <v>3</v>
      </c>
    </row>
    <row r="382" spans="1:15">
      <c r="A382">
        <v>62</v>
      </c>
      <c r="B382" s="26" t="s">
        <v>1273</v>
      </c>
      <c r="C382">
        <v>345</v>
      </c>
      <c r="D382">
        <v>2014003</v>
      </c>
      <c r="E382">
        <v>1665</v>
      </c>
      <c r="F382" s="27">
        <v>74.099999999999994</v>
      </c>
      <c r="G382" s="28">
        <v>41716</v>
      </c>
      <c r="H382">
        <v>1305</v>
      </c>
      <c r="I382" t="s">
        <v>1270</v>
      </c>
      <c r="J382" t="s">
        <v>57</v>
      </c>
      <c r="K382" s="29" t="s">
        <v>1298</v>
      </c>
      <c r="L382" t="s">
        <v>58</v>
      </c>
      <c r="M382" t="s">
        <v>46</v>
      </c>
      <c r="N382" t="s">
        <v>1297</v>
      </c>
      <c r="O382">
        <v>3</v>
      </c>
    </row>
    <row r="383" spans="1:15">
      <c r="A383">
        <v>62</v>
      </c>
      <c r="B383" s="26" t="s">
        <v>1273</v>
      </c>
      <c r="C383">
        <v>345</v>
      </c>
      <c r="D383">
        <v>2014004</v>
      </c>
      <c r="E383">
        <v>1665</v>
      </c>
      <c r="F383" s="27">
        <v>185.25</v>
      </c>
      <c r="G383" s="28">
        <v>41716</v>
      </c>
      <c r="H383">
        <v>1305</v>
      </c>
      <c r="I383" t="s">
        <v>1270</v>
      </c>
      <c r="J383" t="s">
        <v>51</v>
      </c>
      <c r="K383" s="29" t="s">
        <v>1298</v>
      </c>
      <c r="L383" t="s">
        <v>58</v>
      </c>
      <c r="M383" t="s">
        <v>46</v>
      </c>
      <c r="N383" t="s">
        <v>1297</v>
      </c>
      <c r="O383">
        <v>3</v>
      </c>
    </row>
    <row r="384" spans="1:15">
      <c r="A384">
        <v>62</v>
      </c>
      <c r="B384" s="26" t="s">
        <v>1273</v>
      </c>
      <c r="C384">
        <v>345</v>
      </c>
      <c r="D384">
        <v>2014004</v>
      </c>
      <c r="E384">
        <v>1665</v>
      </c>
      <c r="F384" s="27">
        <v>296.39999999999998</v>
      </c>
      <c r="G384" s="28">
        <v>41716</v>
      </c>
      <c r="H384">
        <v>1305</v>
      </c>
      <c r="I384" t="s">
        <v>1270</v>
      </c>
      <c r="J384" t="s">
        <v>51</v>
      </c>
      <c r="K384" s="29" t="s">
        <v>1298</v>
      </c>
      <c r="L384" t="s">
        <v>58</v>
      </c>
      <c r="M384" t="s">
        <v>46</v>
      </c>
      <c r="N384" t="s">
        <v>1297</v>
      </c>
      <c r="O384">
        <v>3</v>
      </c>
    </row>
    <row r="385" spans="1:15">
      <c r="A385">
        <v>62</v>
      </c>
      <c r="B385" s="26" t="s">
        <v>1273</v>
      </c>
      <c r="C385">
        <v>345</v>
      </c>
      <c r="D385">
        <v>2014004</v>
      </c>
      <c r="E385">
        <v>1665</v>
      </c>
      <c r="F385" s="27">
        <v>185.25</v>
      </c>
      <c r="G385" s="28">
        <v>41716</v>
      </c>
      <c r="H385">
        <v>1305</v>
      </c>
      <c r="I385" t="s">
        <v>1270</v>
      </c>
      <c r="J385" t="s">
        <v>51</v>
      </c>
      <c r="K385" s="29" t="s">
        <v>1298</v>
      </c>
      <c r="L385" t="s">
        <v>58</v>
      </c>
      <c r="M385" t="s">
        <v>46</v>
      </c>
      <c r="N385" t="s">
        <v>1297</v>
      </c>
      <c r="O385">
        <v>3</v>
      </c>
    </row>
    <row r="386" spans="1:15">
      <c r="A386">
        <v>62</v>
      </c>
      <c r="B386" s="26" t="s">
        <v>1273</v>
      </c>
      <c r="C386">
        <v>345</v>
      </c>
      <c r="D386">
        <v>2014004</v>
      </c>
      <c r="E386">
        <v>1665</v>
      </c>
      <c r="F386" s="27">
        <v>148.19999999999999</v>
      </c>
      <c r="G386" s="28">
        <v>41716</v>
      </c>
      <c r="H386">
        <v>1305</v>
      </c>
      <c r="I386" t="s">
        <v>1270</v>
      </c>
      <c r="J386" t="s">
        <v>51</v>
      </c>
      <c r="K386" s="29" t="s">
        <v>1298</v>
      </c>
      <c r="L386" t="s">
        <v>58</v>
      </c>
      <c r="M386" t="s">
        <v>46</v>
      </c>
      <c r="N386" t="s">
        <v>1297</v>
      </c>
      <c r="O386">
        <v>3</v>
      </c>
    </row>
    <row r="387" spans="1:15">
      <c r="A387">
        <v>62</v>
      </c>
      <c r="B387" s="26" t="s">
        <v>1273</v>
      </c>
      <c r="C387">
        <v>345</v>
      </c>
      <c r="D387">
        <v>2014004</v>
      </c>
      <c r="E387">
        <v>1665</v>
      </c>
      <c r="F387" s="27">
        <v>37.049999999999997</v>
      </c>
      <c r="G387" s="28">
        <v>41716</v>
      </c>
      <c r="H387">
        <v>1305</v>
      </c>
      <c r="I387" t="s">
        <v>1270</v>
      </c>
      <c r="J387" t="s">
        <v>51</v>
      </c>
      <c r="K387" s="29" t="s">
        <v>1298</v>
      </c>
      <c r="L387" t="s">
        <v>58</v>
      </c>
      <c r="M387" t="s">
        <v>46</v>
      </c>
      <c r="N387" t="s">
        <v>1297</v>
      </c>
      <c r="O387">
        <v>3</v>
      </c>
    </row>
    <row r="388" spans="1:15">
      <c r="A388">
        <v>62</v>
      </c>
      <c r="B388" s="26" t="s">
        <v>1273</v>
      </c>
      <c r="C388">
        <v>345</v>
      </c>
      <c r="D388">
        <v>2014004</v>
      </c>
      <c r="E388">
        <v>1665</v>
      </c>
      <c r="F388" s="27">
        <v>74.099999999999994</v>
      </c>
      <c r="G388" s="28">
        <v>41716</v>
      </c>
      <c r="H388">
        <v>1305</v>
      </c>
      <c r="I388" t="s">
        <v>1270</v>
      </c>
      <c r="J388" t="s">
        <v>57</v>
      </c>
      <c r="K388" s="29" t="s">
        <v>1298</v>
      </c>
      <c r="L388" t="s">
        <v>58</v>
      </c>
      <c r="M388" t="s">
        <v>46</v>
      </c>
      <c r="N388" t="s">
        <v>1297</v>
      </c>
      <c r="O388">
        <v>3</v>
      </c>
    </row>
    <row r="389" spans="1:15">
      <c r="A389">
        <v>62</v>
      </c>
      <c r="B389" s="26" t="s">
        <v>1269</v>
      </c>
      <c r="C389">
        <v>345</v>
      </c>
      <c r="D389">
        <v>345</v>
      </c>
      <c r="E389">
        <v>1115</v>
      </c>
      <c r="F389" s="27">
        <v>162</v>
      </c>
      <c r="G389" s="28">
        <v>41729</v>
      </c>
      <c r="H389">
        <v>1308</v>
      </c>
      <c r="I389" t="s">
        <v>1270</v>
      </c>
      <c r="J389" t="s">
        <v>47</v>
      </c>
      <c r="K389" s="29" t="s">
        <v>191</v>
      </c>
      <c r="L389" t="s">
        <v>58</v>
      </c>
      <c r="M389" t="s">
        <v>46</v>
      </c>
      <c r="N389" t="s">
        <v>1297</v>
      </c>
      <c r="O389">
        <v>3</v>
      </c>
    </row>
    <row r="390" spans="1:15">
      <c r="A390">
        <v>62</v>
      </c>
      <c r="B390" s="26" t="s">
        <v>1269</v>
      </c>
      <c r="C390">
        <v>345</v>
      </c>
      <c r="D390">
        <v>345</v>
      </c>
      <c r="E390">
        <v>1115</v>
      </c>
      <c r="F390" s="27">
        <v>162</v>
      </c>
      <c r="G390" s="28">
        <v>41729</v>
      </c>
      <c r="H390">
        <v>1308</v>
      </c>
      <c r="I390" t="s">
        <v>1270</v>
      </c>
      <c r="J390" t="s">
        <v>47</v>
      </c>
      <c r="K390" s="29" t="s">
        <v>191</v>
      </c>
      <c r="L390" t="s">
        <v>58</v>
      </c>
      <c r="M390" t="s">
        <v>46</v>
      </c>
      <c r="N390" t="s">
        <v>1297</v>
      </c>
      <c r="O390">
        <v>3</v>
      </c>
    </row>
    <row r="391" spans="1:15">
      <c r="A391">
        <v>62</v>
      </c>
      <c r="B391" s="26" t="s">
        <v>1269</v>
      </c>
      <c r="C391">
        <v>345</v>
      </c>
      <c r="D391">
        <v>345</v>
      </c>
      <c r="E391">
        <v>1115</v>
      </c>
      <c r="F391" s="27">
        <v>162</v>
      </c>
      <c r="G391" s="28">
        <v>41729</v>
      </c>
      <c r="H391">
        <v>1308</v>
      </c>
      <c r="I391" t="s">
        <v>1270</v>
      </c>
      <c r="J391" t="s">
        <v>47</v>
      </c>
      <c r="K391" s="29" t="s">
        <v>191</v>
      </c>
      <c r="L391" t="s">
        <v>58</v>
      </c>
      <c r="M391" t="s">
        <v>46</v>
      </c>
      <c r="N391" t="s">
        <v>1297</v>
      </c>
      <c r="O391">
        <v>3</v>
      </c>
    </row>
    <row r="392" spans="1:15">
      <c r="A392">
        <v>62</v>
      </c>
      <c r="B392" s="26" t="s">
        <v>1269</v>
      </c>
      <c r="C392">
        <v>345</v>
      </c>
      <c r="D392">
        <v>345</v>
      </c>
      <c r="E392">
        <v>1140</v>
      </c>
      <c r="F392" s="27">
        <v>74.099999999999994</v>
      </c>
      <c r="G392" s="28">
        <v>41729</v>
      </c>
      <c r="H392">
        <v>1308</v>
      </c>
      <c r="I392" t="s">
        <v>1270</v>
      </c>
      <c r="J392" t="s">
        <v>45</v>
      </c>
      <c r="K392" s="29" t="s">
        <v>59</v>
      </c>
      <c r="L392" t="s">
        <v>58</v>
      </c>
      <c r="M392" t="s">
        <v>46</v>
      </c>
      <c r="N392" t="s">
        <v>1297</v>
      </c>
      <c r="O392">
        <v>3</v>
      </c>
    </row>
    <row r="393" spans="1:15">
      <c r="A393">
        <v>62</v>
      </c>
      <c r="B393" s="26" t="s">
        <v>1269</v>
      </c>
      <c r="C393">
        <v>345</v>
      </c>
      <c r="D393">
        <v>345</v>
      </c>
      <c r="E393">
        <v>1140</v>
      </c>
      <c r="F393" s="27">
        <v>74.099999999999994</v>
      </c>
      <c r="G393" s="28">
        <v>41729</v>
      </c>
      <c r="H393">
        <v>1308</v>
      </c>
      <c r="I393" t="s">
        <v>1270</v>
      </c>
      <c r="J393" t="s">
        <v>45</v>
      </c>
      <c r="K393" s="29" t="s">
        <v>59</v>
      </c>
      <c r="L393" t="s">
        <v>58</v>
      </c>
      <c r="M393" t="s">
        <v>46</v>
      </c>
      <c r="N393" t="s">
        <v>1297</v>
      </c>
      <c r="O393">
        <v>3</v>
      </c>
    </row>
    <row r="394" spans="1:15">
      <c r="A394">
        <v>62</v>
      </c>
      <c r="B394" s="26" t="s">
        <v>1269</v>
      </c>
      <c r="C394">
        <v>345</v>
      </c>
      <c r="D394">
        <v>345</v>
      </c>
      <c r="E394">
        <v>1145</v>
      </c>
      <c r="F394" s="27">
        <v>37.049999999999997</v>
      </c>
      <c r="G394" s="28">
        <v>41729</v>
      </c>
      <c r="H394">
        <v>1308</v>
      </c>
      <c r="I394" t="s">
        <v>1270</v>
      </c>
      <c r="J394" t="s">
        <v>45</v>
      </c>
      <c r="K394" s="29" t="s">
        <v>59</v>
      </c>
      <c r="L394" t="s">
        <v>58</v>
      </c>
      <c r="M394" t="s">
        <v>46</v>
      </c>
      <c r="N394" t="s">
        <v>1297</v>
      </c>
      <c r="O394">
        <v>3</v>
      </c>
    </row>
    <row r="395" spans="1:15">
      <c r="A395">
        <v>62</v>
      </c>
      <c r="B395" s="26" t="s">
        <v>1273</v>
      </c>
      <c r="C395">
        <v>345</v>
      </c>
      <c r="D395">
        <v>2014003</v>
      </c>
      <c r="E395">
        <v>1665</v>
      </c>
      <c r="F395" s="27">
        <v>74.099999999999994</v>
      </c>
      <c r="G395" s="28">
        <v>41729</v>
      </c>
      <c r="H395">
        <v>1308</v>
      </c>
      <c r="I395" t="s">
        <v>1270</v>
      </c>
      <c r="J395" t="s">
        <v>45</v>
      </c>
      <c r="K395" s="29" t="s">
        <v>1298</v>
      </c>
      <c r="L395" t="s">
        <v>58</v>
      </c>
      <c r="M395" t="s">
        <v>46</v>
      </c>
      <c r="N395" t="s">
        <v>1297</v>
      </c>
      <c r="O395">
        <v>3</v>
      </c>
    </row>
    <row r="396" spans="1:15">
      <c r="A396">
        <v>62</v>
      </c>
      <c r="B396" s="26" t="s">
        <v>1273</v>
      </c>
      <c r="C396">
        <v>345</v>
      </c>
      <c r="D396">
        <v>2014003</v>
      </c>
      <c r="E396">
        <v>1665</v>
      </c>
      <c r="F396" s="27">
        <v>111.15</v>
      </c>
      <c r="G396" s="28">
        <v>41729</v>
      </c>
      <c r="H396">
        <v>1308</v>
      </c>
      <c r="I396" t="s">
        <v>1270</v>
      </c>
      <c r="J396" t="s">
        <v>45</v>
      </c>
      <c r="K396" s="29" t="s">
        <v>1298</v>
      </c>
      <c r="L396" t="s">
        <v>58</v>
      </c>
      <c r="M396" t="s">
        <v>46</v>
      </c>
      <c r="N396" t="s">
        <v>1297</v>
      </c>
      <c r="O396">
        <v>3</v>
      </c>
    </row>
    <row r="397" spans="1:15">
      <c r="A397">
        <v>62</v>
      </c>
      <c r="B397" s="26" t="s">
        <v>1273</v>
      </c>
      <c r="C397">
        <v>345</v>
      </c>
      <c r="D397">
        <v>2014003</v>
      </c>
      <c r="E397">
        <v>1665</v>
      </c>
      <c r="F397" s="27">
        <v>111.15</v>
      </c>
      <c r="G397" s="28">
        <v>41729</v>
      </c>
      <c r="H397">
        <v>1308</v>
      </c>
      <c r="I397" t="s">
        <v>1270</v>
      </c>
      <c r="J397" t="s">
        <v>45</v>
      </c>
      <c r="K397" s="29" t="s">
        <v>1298</v>
      </c>
      <c r="L397" t="s">
        <v>58</v>
      </c>
      <c r="M397" t="s">
        <v>46</v>
      </c>
      <c r="N397" t="s">
        <v>1297</v>
      </c>
      <c r="O397">
        <v>3</v>
      </c>
    </row>
    <row r="398" spans="1:15">
      <c r="A398">
        <v>62</v>
      </c>
      <c r="B398" s="26" t="s">
        <v>1273</v>
      </c>
      <c r="C398">
        <v>345</v>
      </c>
      <c r="D398">
        <v>2014003</v>
      </c>
      <c r="E398">
        <v>1665</v>
      </c>
      <c r="F398" s="27">
        <v>111.15</v>
      </c>
      <c r="G398" s="28">
        <v>41729</v>
      </c>
      <c r="H398">
        <v>1308</v>
      </c>
      <c r="I398" t="s">
        <v>1270</v>
      </c>
      <c r="J398" t="s">
        <v>45</v>
      </c>
      <c r="K398" s="29" t="s">
        <v>1298</v>
      </c>
      <c r="L398" t="s">
        <v>58</v>
      </c>
      <c r="M398" t="s">
        <v>46</v>
      </c>
      <c r="N398" t="s">
        <v>1297</v>
      </c>
      <c r="O398">
        <v>3</v>
      </c>
    </row>
    <row r="399" spans="1:15">
      <c r="A399">
        <v>62</v>
      </c>
      <c r="B399" s="26" t="s">
        <v>1273</v>
      </c>
      <c r="C399">
        <v>345</v>
      </c>
      <c r="D399">
        <v>2014003</v>
      </c>
      <c r="E399">
        <v>1665</v>
      </c>
      <c r="F399" s="27">
        <v>111.15</v>
      </c>
      <c r="G399" s="28">
        <v>41729</v>
      </c>
      <c r="H399">
        <v>1308</v>
      </c>
      <c r="I399" t="s">
        <v>1270</v>
      </c>
      <c r="J399" t="s">
        <v>45</v>
      </c>
      <c r="K399" s="29" t="s">
        <v>1298</v>
      </c>
      <c r="L399" t="s">
        <v>58</v>
      </c>
      <c r="M399" t="s">
        <v>46</v>
      </c>
      <c r="N399" t="s">
        <v>1297</v>
      </c>
      <c r="O399">
        <v>3</v>
      </c>
    </row>
    <row r="400" spans="1:15">
      <c r="A400">
        <v>62</v>
      </c>
      <c r="B400" s="26" t="s">
        <v>1273</v>
      </c>
      <c r="C400">
        <v>345</v>
      </c>
      <c r="D400">
        <v>2014003</v>
      </c>
      <c r="E400">
        <v>1665</v>
      </c>
      <c r="F400" s="27">
        <v>111.15</v>
      </c>
      <c r="G400" s="28">
        <v>41729</v>
      </c>
      <c r="H400">
        <v>1308</v>
      </c>
      <c r="I400" t="s">
        <v>1270</v>
      </c>
      <c r="J400" t="s">
        <v>45</v>
      </c>
      <c r="K400" s="29" t="s">
        <v>1298</v>
      </c>
      <c r="L400" t="s">
        <v>58</v>
      </c>
      <c r="M400" t="s">
        <v>46</v>
      </c>
      <c r="N400" t="s">
        <v>1297</v>
      </c>
      <c r="O400">
        <v>3</v>
      </c>
    </row>
    <row r="401" spans="1:15">
      <c r="A401">
        <v>62</v>
      </c>
      <c r="B401" s="26" t="s">
        <v>1273</v>
      </c>
      <c r="C401">
        <v>345</v>
      </c>
      <c r="D401">
        <v>2014003</v>
      </c>
      <c r="E401">
        <v>1665</v>
      </c>
      <c r="F401" s="27">
        <v>162</v>
      </c>
      <c r="G401" s="28">
        <v>41729</v>
      </c>
      <c r="H401">
        <v>1308</v>
      </c>
      <c r="I401" t="s">
        <v>1270</v>
      </c>
      <c r="J401" t="s">
        <v>47</v>
      </c>
      <c r="K401" s="29" t="s">
        <v>1304</v>
      </c>
      <c r="L401" t="s">
        <v>58</v>
      </c>
      <c r="M401" t="s">
        <v>46</v>
      </c>
      <c r="N401" t="s">
        <v>1297</v>
      </c>
      <c r="O401">
        <v>3</v>
      </c>
    </row>
    <row r="402" spans="1:15">
      <c r="A402">
        <v>62</v>
      </c>
      <c r="B402" s="26" t="s">
        <v>1273</v>
      </c>
      <c r="C402">
        <v>345</v>
      </c>
      <c r="D402">
        <v>2014003</v>
      </c>
      <c r="E402">
        <v>1665</v>
      </c>
      <c r="F402" s="27">
        <v>81</v>
      </c>
      <c r="G402" s="28">
        <v>41729</v>
      </c>
      <c r="H402">
        <v>1308</v>
      </c>
      <c r="I402" t="s">
        <v>1270</v>
      </c>
      <c r="J402" t="s">
        <v>47</v>
      </c>
      <c r="K402" s="29" t="s">
        <v>1304</v>
      </c>
      <c r="L402" t="s">
        <v>58</v>
      </c>
      <c r="M402" t="s">
        <v>46</v>
      </c>
      <c r="N402" t="s">
        <v>1297</v>
      </c>
      <c r="O402">
        <v>3</v>
      </c>
    </row>
    <row r="403" spans="1:15">
      <c r="A403">
        <v>62</v>
      </c>
      <c r="B403" s="26" t="s">
        <v>1273</v>
      </c>
      <c r="C403">
        <v>345</v>
      </c>
      <c r="D403">
        <v>2014004</v>
      </c>
      <c r="E403">
        <v>1665</v>
      </c>
      <c r="F403" s="27">
        <v>74.099999999999994</v>
      </c>
      <c r="G403" s="28">
        <v>41729</v>
      </c>
      <c r="H403">
        <v>1308</v>
      </c>
      <c r="I403" t="s">
        <v>1270</v>
      </c>
      <c r="J403" t="s">
        <v>45</v>
      </c>
      <c r="K403" s="29" t="s">
        <v>1298</v>
      </c>
      <c r="L403" t="s">
        <v>58</v>
      </c>
      <c r="M403" t="s">
        <v>46</v>
      </c>
      <c r="N403" t="s">
        <v>1297</v>
      </c>
      <c r="O403">
        <v>3</v>
      </c>
    </row>
    <row r="404" spans="1:15">
      <c r="A404">
        <v>62</v>
      </c>
      <c r="B404" s="26" t="s">
        <v>1273</v>
      </c>
      <c r="C404">
        <v>345</v>
      </c>
      <c r="D404">
        <v>2014004</v>
      </c>
      <c r="E404">
        <v>1665</v>
      </c>
      <c r="F404" s="27">
        <v>74.099999999999994</v>
      </c>
      <c r="G404" s="28">
        <v>41729</v>
      </c>
      <c r="H404">
        <v>1308</v>
      </c>
      <c r="I404" t="s">
        <v>1270</v>
      </c>
      <c r="J404" t="s">
        <v>45</v>
      </c>
      <c r="K404" s="29" t="s">
        <v>1298</v>
      </c>
      <c r="L404" t="s">
        <v>58</v>
      </c>
      <c r="M404" t="s">
        <v>46</v>
      </c>
      <c r="N404" t="s">
        <v>1297</v>
      </c>
      <c r="O404">
        <v>3</v>
      </c>
    </row>
    <row r="405" spans="1:15">
      <c r="A405">
        <v>62</v>
      </c>
      <c r="B405" s="26" t="s">
        <v>1273</v>
      </c>
      <c r="C405">
        <v>345</v>
      </c>
      <c r="D405">
        <v>2014004</v>
      </c>
      <c r="E405">
        <v>1665</v>
      </c>
      <c r="F405" s="27">
        <v>111.15</v>
      </c>
      <c r="G405" s="28">
        <v>41729</v>
      </c>
      <c r="H405">
        <v>1308</v>
      </c>
      <c r="I405" t="s">
        <v>1270</v>
      </c>
      <c r="J405" t="s">
        <v>45</v>
      </c>
      <c r="K405" s="29" t="s">
        <v>1298</v>
      </c>
      <c r="L405" t="s">
        <v>58</v>
      </c>
      <c r="M405" t="s">
        <v>46</v>
      </c>
      <c r="N405" t="s">
        <v>1297</v>
      </c>
      <c r="O405">
        <v>3</v>
      </c>
    </row>
    <row r="406" spans="1:15">
      <c r="A406">
        <v>62</v>
      </c>
      <c r="B406" s="26" t="s">
        <v>1273</v>
      </c>
      <c r="C406">
        <v>345</v>
      </c>
      <c r="D406">
        <v>2014004</v>
      </c>
      <c r="E406">
        <v>1665</v>
      </c>
      <c r="F406" s="27">
        <v>111.15</v>
      </c>
      <c r="G406" s="28">
        <v>41729</v>
      </c>
      <c r="H406">
        <v>1308</v>
      </c>
      <c r="I406" t="s">
        <v>1270</v>
      </c>
      <c r="J406" t="s">
        <v>45</v>
      </c>
      <c r="K406" s="29" t="s">
        <v>1298</v>
      </c>
      <c r="L406" t="s">
        <v>58</v>
      </c>
      <c r="M406" t="s">
        <v>46</v>
      </c>
      <c r="N406" t="s">
        <v>1297</v>
      </c>
      <c r="O406">
        <v>3</v>
      </c>
    </row>
    <row r="407" spans="1:15">
      <c r="A407">
        <v>62</v>
      </c>
      <c r="B407" s="26" t="s">
        <v>1273</v>
      </c>
      <c r="C407">
        <v>345</v>
      </c>
      <c r="D407">
        <v>2014004</v>
      </c>
      <c r="E407">
        <v>1665</v>
      </c>
      <c r="F407" s="27">
        <v>111.15</v>
      </c>
      <c r="G407" s="28">
        <v>41729</v>
      </c>
      <c r="H407">
        <v>1308</v>
      </c>
      <c r="I407" t="s">
        <v>1270</v>
      </c>
      <c r="J407" t="s">
        <v>45</v>
      </c>
      <c r="K407" s="29" t="s">
        <v>1298</v>
      </c>
      <c r="L407" t="s">
        <v>58</v>
      </c>
      <c r="M407" t="s">
        <v>46</v>
      </c>
      <c r="N407" t="s">
        <v>1297</v>
      </c>
      <c r="O407">
        <v>3</v>
      </c>
    </row>
    <row r="408" spans="1:15">
      <c r="A408">
        <v>62</v>
      </c>
      <c r="B408" s="26" t="s">
        <v>1273</v>
      </c>
      <c r="C408">
        <v>345</v>
      </c>
      <c r="D408">
        <v>2014004</v>
      </c>
      <c r="E408">
        <v>1665</v>
      </c>
      <c r="F408" s="27">
        <v>111.15</v>
      </c>
      <c r="G408" s="28">
        <v>41729</v>
      </c>
      <c r="H408">
        <v>1308</v>
      </c>
      <c r="I408" t="s">
        <v>1270</v>
      </c>
      <c r="J408" t="s">
        <v>45</v>
      </c>
      <c r="K408" s="29" t="s">
        <v>1298</v>
      </c>
      <c r="L408" t="s">
        <v>58</v>
      </c>
      <c r="M408" t="s">
        <v>46</v>
      </c>
      <c r="N408" t="s">
        <v>1297</v>
      </c>
      <c r="O408">
        <v>3</v>
      </c>
    </row>
    <row r="409" spans="1:15">
      <c r="A409">
        <v>62</v>
      </c>
      <c r="B409" s="26" t="s">
        <v>1273</v>
      </c>
      <c r="C409">
        <v>345</v>
      </c>
      <c r="D409">
        <v>2014004</v>
      </c>
      <c r="E409">
        <v>1665</v>
      </c>
      <c r="F409" s="27">
        <v>111.15</v>
      </c>
      <c r="G409" s="28">
        <v>41729</v>
      </c>
      <c r="H409">
        <v>1308</v>
      </c>
      <c r="I409" t="s">
        <v>1270</v>
      </c>
      <c r="J409" t="s">
        <v>45</v>
      </c>
      <c r="K409" s="29" t="s">
        <v>1298</v>
      </c>
      <c r="L409" t="s">
        <v>58</v>
      </c>
      <c r="M409" t="s">
        <v>46</v>
      </c>
      <c r="N409" t="s">
        <v>1297</v>
      </c>
      <c r="O409">
        <v>3</v>
      </c>
    </row>
    <row r="410" spans="1:15">
      <c r="A410">
        <v>62</v>
      </c>
      <c r="B410" s="26" t="s">
        <v>1273</v>
      </c>
      <c r="C410">
        <v>345</v>
      </c>
      <c r="D410">
        <v>2014004</v>
      </c>
      <c r="E410">
        <v>1665</v>
      </c>
      <c r="F410" s="27">
        <v>162</v>
      </c>
      <c r="G410" s="28">
        <v>41729</v>
      </c>
      <c r="H410">
        <v>1308</v>
      </c>
      <c r="I410" t="s">
        <v>1270</v>
      </c>
      <c r="J410" t="s">
        <v>47</v>
      </c>
      <c r="K410" s="29" t="s">
        <v>1311</v>
      </c>
      <c r="L410" t="s">
        <v>58</v>
      </c>
      <c r="M410" t="s">
        <v>46</v>
      </c>
      <c r="N410" t="s">
        <v>1297</v>
      </c>
      <c r="O410">
        <v>3</v>
      </c>
    </row>
    <row r="411" spans="1:15">
      <c r="A411">
        <v>62</v>
      </c>
      <c r="B411" s="26" t="s">
        <v>1273</v>
      </c>
      <c r="C411">
        <v>345</v>
      </c>
      <c r="D411">
        <v>2014004</v>
      </c>
      <c r="E411">
        <v>1665</v>
      </c>
      <c r="F411" s="27">
        <v>81</v>
      </c>
      <c r="G411" s="28">
        <v>41729</v>
      </c>
      <c r="H411">
        <v>1308</v>
      </c>
      <c r="I411" t="s">
        <v>1270</v>
      </c>
      <c r="J411" t="s">
        <v>47</v>
      </c>
      <c r="K411" s="29" t="s">
        <v>1311</v>
      </c>
      <c r="L411" t="s">
        <v>58</v>
      </c>
      <c r="M411" t="s">
        <v>46</v>
      </c>
      <c r="N411" t="s">
        <v>1297</v>
      </c>
      <c r="O411">
        <v>3</v>
      </c>
    </row>
    <row r="412" spans="1:15">
      <c r="A412">
        <v>62</v>
      </c>
      <c r="B412" s="26" t="s">
        <v>1273</v>
      </c>
      <c r="C412">
        <v>345</v>
      </c>
      <c r="D412">
        <v>2014003</v>
      </c>
      <c r="E412">
        <v>1665</v>
      </c>
      <c r="F412" s="27">
        <v>74.099999999999994</v>
      </c>
      <c r="G412" s="28">
        <v>41729</v>
      </c>
      <c r="H412">
        <v>1308</v>
      </c>
      <c r="I412" t="s">
        <v>1270</v>
      </c>
      <c r="J412" t="s">
        <v>45</v>
      </c>
      <c r="K412" s="29" t="s">
        <v>1298</v>
      </c>
      <c r="L412" t="s">
        <v>58</v>
      </c>
      <c r="M412" t="s">
        <v>46</v>
      </c>
      <c r="N412" t="s">
        <v>1297</v>
      </c>
      <c r="O412">
        <v>3</v>
      </c>
    </row>
    <row r="413" spans="1:15">
      <c r="A413">
        <v>62</v>
      </c>
      <c r="B413" s="26" t="s">
        <v>1273</v>
      </c>
      <c r="C413">
        <v>345</v>
      </c>
      <c r="D413">
        <v>2014003</v>
      </c>
      <c r="E413">
        <v>1666</v>
      </c>
      <c r="F413" s="27">
        <v>58.25</v>
      </c>
      <c r="G413" s="28">
        <v>41729</v>
      </c>
      <c r="H413">
        <v>297517</v>
      </c>
      <c r="I413" t="s">
        <v>1302</v>
      </c>
      <c r="J413" t="s">
        <v>1312</v>
      </c>
      <c r="K413" s="29" t="s">
        <v>1302</v>
      </c>
      <c r="L413" t="s">
        <v>784</v>
      </c>
      <c r="M413" t="s">
        <v>46</v>
      </c>
      <c r="N413" t="s">
        <v>1297</v>
      </c>
      <c r="O413">
        <v>3</v>
      </c>
    </row>
    <row r="414" spans="1:15">
      <c r="A414">
        <v>62</v>
      </c>
      <c r="B414" s="26" t="s">
        <v>1273</v>
      </c>
      <c r="C414">
        <v>345</v>
      </c>
      <c r="D414">
        <v>2014004</v>
      </c>
      <c r="E414">
        <v>1666</v>
      </c>
      <c r="F414" s="27">
        <v>75.81</v>
      </c>
      <c r="G414" s="28">
        <v>41729</v>
      </c>
      <c r="H414">
        <v>297517</v>
      </c>
      <c r="I414" t="s">
        <v>1302</v>
      </c>
      <c r="J414" t="s">
        <v>1312</v>
      </c>
      <c r="K414" s="29" t="s">
        <v>1302</v>
      </c>
      <c r="L414" t="s">
        <v>784</v>
      </c>
      <c r="M414" t="s">
        <v>46</v>
      </c>
      <c r="N414" t="s">
        <v>1297</v>
      </c>
      <c r="O414">
        <v>3</v>
      </c>
    </row>
    <row r="415" spans="1:15">
      <c r="A415">
        <v>62</v>
      </c>
      <c r="B415" s="26" t="s">
        <v>1269</v>
      </c>
      <c r="C415">
        <v>345</v>
      </c>
      <c r="D415">
        <v>345</v>
      </c>
      <c r="E415">
        <v>1100</v>
      </c>
      <c r="F415" s="27">
        <v>74.099999999999994</v>
      </c>
      <c r="G415" s="28">
        <v>41729</v>
      </c>
      <c r="H415">
        <v>297549</v>
      </c>
      <c r="I415" t="s">
        <v>1270</v>
      </c>
      <c r="J415" t="s">
        <v>819</v>
      </c>
      <c r="K415" s="29" t="s">
        <v>818</v>
      </c>
      <c r="L415" t="s">
        <v>784</v>
      </c>
      <c r="M415" t="s">
        <v>46</v>
      </c>
      <c r="N415" t="s">
        <v>1297</v>
      </c>
      <c r="O415">
        <v>3</v>
      </c>
    </row>
    <row r="416" spans="1:15">
      <c r="A416">
        <v>62</v>
      </c>
      <c r="B416" s="26" t="s">
        <v>1269</v>
      </c>
      <c r="C416">
        <v>345</v>
      </c>
      <c r="D416">
        <v>345</v>
      </c>
      <c r="E416">
        <v>1100</v>
      </c>
      <c r="F416" s="27">
        <v>74.099999999999994</v>
      </c>
      <c r="G416" s="28">
        <v>41729</v>
      </c>
      <c r="H416">
        <v>297549</v>
      </c>
      <c r="I416" t="s">
        <v>1270</v>
      </c>
      <c r="J416" t="s">
        <v>819</v>
      </c>
      <c r="K416" s="29" t="s">
        <v>818</v>
      </c>
      <c r="L416" t="s">
        <v>784</v>
      </c>
      <c r="M416" t="s">
        <v>46</v>
      </c>
      <c r="N416" t="s">
        <v>1297</v>
      </c>
      <c r="O416">
        <v>3</v>
      </c>
    </row>
    <row r="417" spans="1:18">
      <c r="A417">
        <v>62</v>
      </c>
      <c r="B417" s="26" t="s">
        <v>1269</v>
      </c>
      <c r="C417">
        <v>345</v>
      </c>
      <c r="D417">
        <v>345</v>
      </c>
      <c r="E417">
        <v>1100</v>
      </c>
      <c r="F417" s="27">
        <v>74.099999999999994</v>
      </c>
      <c r="G417" s="28">
        <v>41729</v>
      </c>
      <c r="H417">
        <v>297549</v>
      </c>
      <c r="I417" t="s">
        <v>1270</v>
      </c>
      <c r="J417" t="s">
        <v>819</v>
      </c>
      <c r="K417" s="29" t="s">
        <v>818</v>
      </c>
      <c r="L417" t="s">
        <v>784</v>
      </c>
      <c r="M417" t="s">
        <v>46</v>
      </c>
      <c r="N417" t="s">
        <v>1297</v>
      </c>
      <c r="O417">
        <v>3</v>
      </c>
    </row>
    <row r="418" spans="1:18">
      <c r="A418">
        <v>62</v>
      </c>
      <c r="B418" s="26" t="s">
        <v>1269</v>
      </c>
      <c r="C418">
        <v>345</v>
      </c>
      <c r="D418">
        <v>345</v>
      </c>
      <c r="E418">
        <v>1100</v>
      </c>
      <c r="F418" s="27">
        <v>74.099999999999994</v>
      </c>
      <c r="G418" s="28">
        <v>41729</v>
      </c>
      <c r="H418">
        <v>297549</v>
      </c>
      <c r="I418" t="s">
        <v>1270</v>
      </c>
      <c r="J418" t="s">
        <v>819</v>
      </c>
      <c r="K418" s="29" t="s">
        <v>818</v>
      </c>
      <c r="L418" t="s">
        <v>784</v>
      </c>
      <c r="M418" t="s">
        <v>46</v>
      </c>
      <c r="N418" t="s">
        <v>1297</v>
      </c>
      <c r="O418">
        <v>3</v>
      </c>
    </row>
    <row r="419" spans="1:18">
      <c r="A419">
        <v>62</v>
      </c>
      <c r="B419" s="26" t="s">
        <v>1269</v>
      </c>
      <c r="C419">
        <v>345</v>
      </c>
      <c r="D419">
        <v>345</v>
      </c>
      <c r="E419">
        <v>1105</v>
      </c>
      <c r="F419" s="27">
        <v>80.42</v>
      </c>
      <c r="G419" s="28">
        <v>41719</v>
      </c>
      <c r="H419">
        <v>588916</v>
      </c>
      <c r="I419" t="s">
        <v>1272</v>
      </c>
      <c r="J419" t="s">
        <v>640</v>
      </c>
      <c r="K419" s="29">
        <v>345101</v>
      </c>
      <c r="L419" t="s">
        <v>621</v>
      </c>
      <c r="M419" t="s">
        <v>46</v>
      </c>
      <c r="N419" t="s">
        <v>1297</v>
      </c>
      <c r="O419">
        <v>3</v>
      </c>
    </row>
    <row r="420" spans="1:18">
      <c r="A420">
        <v>62</v>
      </c>
      <c r="B420" s="26" t="s">
        <v>1313</v>
      </c>
      <c r="C420">
        <v>345</v>
      </c>
      <c r="D420">
        <v>345</v>
      </c>
      <c r="E420">
        <v>1105</v>
      </c>
      <c r="F420" s="27">
        <v>37.049999999999997</v>
      </c>
      <c r="G420" s="28">
        <v>41730</v>
      </c>
      <c r="H420">
        <v>1311</v>
      </c>
      <c r="I420" t="s">
        <v>1270</v>
      </c>
      <c r="J420" t="s">
        <v>53</v>
      </c>
      <c r="K420" s="29" t="s">
        <v>359</v>
      </c>
      <c r="L420" t="s">
        <v>58</v>
      </c>
      <c r="M420" t="s">
        <v>46</v>
      </c>
      <c r="N420" t="s">
        <v>1297</v>
      </c>
      <c r="O420">
        <v>4</v>
      </c>
      <c r="R420">
        <v>91260</v>
      </c>
    </row>
    <row r="421" spans="1:18">
      <c r="A421">
        <v>62</v>
      </c>
      <c r="B421" s="26" t="s">
        <v>1313</v>
      </c>
      <c r="C421">
        <v>345</v>
      </c>
      <c r="D421">
        <v>345</v>
      </c>
      <c r="E421">
        <v>1125</v>
      </c>
      <c r="F421" s="27">
        <v>259.35000000000002</v>
      </c>
      <c r="G421" s="28">
        <v>41730</v>
      </c>
      <c r="H421">
        <v>1311</v>
      </c>
      <c r="I421" t="s">
        <v>1270</v>
      </c>
      <c r="J421" t="s">
        <v>51</v>
      </c>
      <c r="K421" s="29" t="s">
        <v>59</v>
      </c>
      <c r="L421" t="s">
        <v>58</v>
      </c>
      <c r="M421" t="s">
        <v>46</v>
      </c>
      <c r="N421" t="s">
        <v>1297</v>
      </c>
      <c r="O421">
        <v>4</v>
      </c>
      <c r="R421">
        <v>91928</v>
      </c>
    </row>
    <row r="422" spans="1:18">
      <c r="A422">
        <v>62</v>
      </c>
      <c r="B422" s="26" t="s">
        <v>1313</v>
      </c>
      <c r="C422">
        <v>345</v>
      </c>
      <c r="D422">
        <v>345</v>
      </c>
      <c r="E422">
        <v>1125</v>
      </c>
      <c r="F422" s="27">
        <v>74.099999999999994</v>
      </c>
      <c r="G422" s="28">
        <v>41730</v>
      </c>
      <c r="H422">
        <v>1311</v>
      </c>
      <c r="I422" t="s">
        <v>1270</v>
      </c>
      <c r="J422" t="s">
        <v>53</v>
      </c>
      <c r="K422" s="29" t="s">
        <v>365</v>
      </c>
      <c r="L422" t="s">
        <v>58</v>
      </c>
      <c r="M422" t="s">
        <v>46</v>
      </c>
      <c r="N422" t="s">
        <v>1297</v>
      </c>
      <c r="O422">
        <v>4</v>
      </c>
      <c r="R422">
        <v>91928</v>
      </c>
    </row>
    <row r="423" spans="1:18">
      <c r="A423">
        <v>62</v>
      </c>
      <c r="B423" s="26" t="s">
        <v>1313</v>
      </c>
      <c r="C423">
        <v>345</v>
      </c>
      <c r="D423">
        <v>345</v>
      </c>
      <c r="E423">
        <v>1125</v>
      </c>
      <c r="F423" s="27">
        <v>240.83</v>
      </c>
      <c r="G423" s="28">
        <v>41730</v>
      </c>
      <c r="H423">
        <v>1311</v>
      </c>
      <c r="I423" t="s">
        <v>1270</v>
      </c>
      <c r="J423" t="s">
        <v>54</v>
      </c>
      <c r="K423" s="29" t="s">
        <v>59</v>
      </c>
      <c r="L423" t="s">
        <v>58</v>
      </c>
      <c r="M423" t="s">
        <v>46</v>
      </c>
      <c r="N423" t="s">
        <v>1297</v>
      </c>
      <c r="O423">
        <v>4</v>
      </c>
      <c r="R423">
        <v>91928</v>
      </c>
    </row>
    <row r="424" spans="1:18">
      <c r="A424">
        <v>62</v>
      </c>
      <c r="B424" s="26" t="s">
        <v>1313</v>
      </c>
      <c r="C424">
        <v>345</v>
      </c>
      <c r="D424">
        <v>345</v>
      </c>
      <c r="E424">
        <v>1125</v>
      </c>
      <c r="F424" s="27">
        <v>259.35000000000002</v>
      </c>
      <c r="G424" s="28">
        <v>41730</v>
      </c>
      <c r="H424">
        <v>1311</v>
      </c>
      <c r="I424" t="s">
        <v>1270</v>
      </c>
      <c r="J424" t="s">
        <v>48</v>
      </c>
      <c r="K424" s="29" t="s">
        <v>361</v>
      </c>
      <c r="L424" t="s">
        <v>58</v>
      </c>
      <c r="M424" t="s">
        <v>46</v>
      </c>
      <c r="N424" t="s">
        <v>1297</v>
      </c>
      <c r="O424">
        <v>4</v>
      </c>
      <c r="R424">
        <v>91928</v>
      </c>
    </row>
    <row r="425" spans="1:18">
      <c r="A425">
        <v>62</v>
      </c>
      <c r="B425" s="26" t="s">
        <v>1313</v>
      </c>
      <c r="C425">
        <v>345</v>
      </c>
      <c r="D425">
        <v>345</v>
      </c>
      <c r="E425">
        <v>1125</v>
      </c>
      <c r="F425" s="27">
        <v>74.099999999999994</v>
      </c>
      <c r="G425" s="28">
        <v>41730</v>
      </c>
      <c r="H425">
        <v>1311</v>
      </c>
      <c r="I425" t="s">
        <v>1270</v>
      </c>
      <c r="J425" t="s">
        <v>48</v>
      </c>
      <c r="K425" s="29" t="s">
        <v>361</v>
      </c>
      <c r="L425" t="s">
        <v>58</v>
      </c>
      <c r="M425" t="s">
        <v>46</v>
      </c>
      <c r="N425" t="s">
        <v>1297</v>
      </c>
      <c r="O425">
        <v>4</v>
      </c>
      <c r="R425">
        <v>91928</v>
      </c>
    </row>
    <row r="426" spans="1:18">
      <c r="A426">
        <v>62</v>
      </c>
      <c r="B426" s="26" t="s">
        <v>1313</v>
      </c>
      <c r="C426">
        <v>345</v>
      </c>
      <c r="D426">
        <v>345</v>
      </c>
      <c r="E426">
        <v>1125</v>
      </c>
      <c r="F426" s="27">
        <v>74.099999999999994</v>
      </c>
      <c r="G426" s="28">
        <v>41730</v>
      </c>
      <c r="H426">
        <v>1311</v>
      </c>
      <c r="I426" t="s">
        <v>1270</v>
      </c>
      <c r="J426" t="s">
        <v>48</v>
      </c>
      <c r="K426" s="29" t="s">
        <v>361</v>
      </c>
      <c r="L426" t="s">
        <v>58</v>
      </c>
      <c r="M426" t="s">
        <v>46</v>
      </c>
      <c r="N426" t="s">
        <v>1297</v>
      </c>
      <c r="O426">
        <v>4</v>
      </c>
      <c r="R426">
        <v>91928</v>
      </c>
    </row>
    <row r="427" spans="1:18">
      <c r="A427">
        <v>62</v>
      </c>
      <c r="B427" s="26" t="s">
        <v>1313</v>
      </c>
      <c r="C427">
        <v>345</v>
      </c>
      <c r="D427">
        <v>345</v>
      </c>
      <c r="E427">
        <v>1125</v>
      </c>
      <c r="F427" s="27">
        <v>259.35000000000002</v>
      </c>
      <c r="G427" s="28">
        <v>41730</v>
      </c>
      <c r="H427">
        <v>1311</v>
      </c>
      <c r="I427" t="s">
        <v>1270</v>
      </c>
      <c r="J427" t="s">
        <v>56</v>
      </c>
      <c r="K427" s="29" t="s">
        <v>59</v>
      </c>
      <c r="L427" t="s">
        <v>58</v>
      </c>
      <c r="M427" t="s">
        <v>46</v>
      </c>
      <c r="N427" t="s">
        <v>1297</v>
      </c>
      <c r="O427">
        <v>4</v>
      </c>
      <c r="R427">
        <v>91928</v>
      </c>
    </row>
    <row r="428" spans="1:18">
      <c r="A428">
        <v>62</v>
      </c>
      <c r="B428" s="26" t="s">
        <v>1313</v>
      </c>
      <c r="C428">
        <v>345</v>
      </c>
      <c r="D428">
        <v>345</v>
      </c>
      <c r="E428">
        <v>1125</v>
      </c>
      <c r="F428" s="27">
        <v>240.83</v>
      </c>
      <c r="G428" s="28">
        <v>41730</v>
      </c>
      <c r="H428">
        <v>1311</v>
      </c>
      <c r="I428" t="s">
        <v>1270</v>
      </c>
      <c r="J428" t="s">
        <v>50</v>
      </c>
      <c r="K428" s="29" t="s">
        <v>358</v>
      </c>
      <c r="L428" t="s">
        <v>58</v>
      </c>
      <c r="M428" t="s">
        <v>46</v>
      </c>
      <c r="N428" t="s">
        <v>1297</v>
      </c>
      <c r="O428">
        <v>4</v>
      </c>
      <c r="R428">
        <v>91928</v>
      </c>
    </row>
    <row r="429" spans="1:18">
      <c r="A429">
        <v>62</v>
      </c>
      <c r="B429" s="26" t="s">
        <v>1313</v>
      </c>
      <c r="C429">
        <v>345</v>
      </c>
      <c r="D429">
        <v>345</v>
      </c>
      <c r="E429">
        <v>1130</v>
      </c>
      <c r="F429" s="27">
        <v>148.19999999999999</v>
      </c>
      <c r="G429" s="28">
        <v>41730</v>
      </c>
      <c r="H429">
        <v>1311</v>
      </c>
      <c r="I429" t="s">
        <v>1270</v>
      </c>
      <c r="J429" t="s">
        <v>52</v>
      </c>
      <c r="K429" s="29" t="s">
        <v>59</v>
      </c>
      <c r="L429" t="s">
        <v>58</v>
      </c>
      <c r="M429" t="s">
        <v>46</v>
      </c>
      <c r="N429" t="s">
        <v>1297</v>
      </c>
      <c r="O429">
        <v>4</v>
      </c>
      <c r="R429">
        <v>96127</v>
      </c>
    </row>
    <row r="430" spans="1:18">
      <c r="A430">
        <v>62</v>
      </c>
      <c r="B430" s="26" t="s">
        <v>1313</v>
      </c>
      <c r="C430">
        <v>345</v>
      </c>
      <c r="D430">
        <v>345</v>
      </c>
      <c r="E430">
        <v>1130</v>
      </c>
      <c r="F430" s="27">
        <v>37.049999999999997</v>
      </c>
      <c r="G430" s="28">
        <v>41730</v>
      </c>
      <c r="H430">
        <v>1311</v>
      </c>
      <c r="I430" t="s">
        <v>1270</v>
      </c>
      <c r="J430" t="s">
        <v>50</v>
      </c>
      <c r="K430" s="29" t="s">
        <v>364</v>
      </c>
      <c r="L430" t="s">
        <v>58</v>
      </c>
      <c r="M430" t="s">
        <v>46</v>
      </c>
      <c r="N430" t="s">
        <v>1297</v>
      </c>
      <c r="O430">
        <v>4</v>
      </c>
      <c r="R430">
        <v>96128</v>
      </c>
    </row>
    <row r="431" spans="1:18">
      <c r="A431">
        <v>62</v>
      </c>
      <c r="B431" s="26" t="s">
        <v>1313</v>
      </c>
      <c r="C431">
        <v>345</v>
      </c>
      <c r="D431">
        <v>345</v>
      </c>
      <c r="E431">
        <v>1130</v>
      </c>
      <c r="F431" s="27">
        <v>74.099999999999994</v>
      </c>
      <c r="G431" s="28">
        <v>41730</v>
      </c>
      <c r="H431">
        <v>1311</v>
      </c>
      <c r="I431" t="s">
        <v>1270</v>
      </c>
      <c r="J431" t="s">
        <v>50</v>
      </c>
      <c r="K431" s="29" t="s">
        <v>364</v>
      </c>
      <c r="L431" t="s">
        <v>58</v>
      </c>
      <c r="M431" t="s">
        <v>46</v>
      </c>
      <c r="N431" t="s">
        <v>1297</v>
      </c>
      <c r="O431">
        <v>4</v>
      </c>
      <c r="R431">
        <v>96128</v>
      </c>
    </row>
    <row r="432" spans="1:18">
      <c r="A432">
        <v>62</v>
      </c>
      <c r="B432" s="26" t="s">
        <v>1313</v>
      </c>
      <c r="C432">
        <v>345</v>
      </c>
      <c r="D432">
        <v>345</v>
      </c>
      <c r="E432">
        <v>1130</v>
      </c>
      <c r="F432" s="27">
        <v>426.08</v>
      </c>
      <c r="G432" s="28">
        <v>41730</v>
      </c>
      <c r="H432">
        <v>1311</v>
      </c>
      <c r="I432" t="s">
        <v>1270</v>
      </c>
      <c r="J432" t="s">
        <v>51</v>
      </c>
      <c r="K432" s="29" t="s">
        <v>59</v>
      </c>
      <c r="L432" t="s">
        <v>58</v>
      </c>
      <c r="M432" t="s">
        <v>46</v>
      </c>
      <c r="N432" t="s">
        <v>1297</v>
      </c>
      <c r="O432">
        <v>4</v>
      </c>
      <c r="R432">
        <v>96128</v>
      </c>
    </row>
    <row r="433" spans="1:18">
      <c r="A433">
        <v>62</v>
      </c>
      <c r="B433" s="26" t="s">
        <v>1313</v>
      </c>
      <c r="C433">
        <v>345</v>
      </c>
      <c r="D433">
        <v>345</v>
      </c>
      <c r="E433">
        <v>1130</v>
      </c>
      <c r="F433" s="27">
        <v>426.08</v>
      </c>
      <c r="G433" s="28">
        <v>41730</v>
      </c>
      <c r="H433">
        <v>1311</v>
      </c>
      <c r="I433" t="s">
        <v>1270</v>
      </c>
      <c r="J433" t="s">
        <v>57</v>
      </c>
      <c r="K433" s="29" t="s">
        <v>363</v>
      </c>
      <c r="L433" t="s">
        <v>58</v>
      </c>
      <c r="M433" t="s">
        <v>46</v>
      </c>
      <c r="N433" t="s">
        <v>1297</v>
      </c>
      <c r="O433">
        <v>4</v>
      </c>
      <c r="R433">
        <v>96128</v>
      </c>
    </row>
    <row r="434" spans="1:18">
      <c r="A434">
        <v>62</v>
      </c>
      <c r="B434" s="26" t="s">
        <v>1313</v>
      </c>
      <c r="C434">
        <v>345</v>
      </c>
      <c r="D434">
        <v>345</v>
      </c>
      <c r="E434">
        <v>1130</v>
      </c>
      <c r="F434" s="27">
        <v>148.19999999999999</v>
      </c>
      <c r="G434" s="28">
        <v>41730</v>
      </c>
      <c r="H434">
        <v>1311</v>
      </c>
      <c r="I434" t="s">
        <v>1270</v>
      </c>
      <c r="J434" t="s">
        <v>55</v>
      </c>
      <c r="K434" s="29" t="s">
        <v>59</v>
      </c>
      <c r="L434" t="s">
        <v>58</v>
      </c>
      <c r="M434" t="s">
        <v>46</v>
      </c>
      <c r="N434" t="s">
        <v>1297</v>
      </c>
      <c r="O434">
        <v>4</v>
      </c>
      <c r="R434">
        <v>96127</v>
      </c>
    </row>
    <row r="435" spans="1:18">
      <c r="A435">
        <v>62</v>
      </c>
      <c r="B435" s="26" t="s">
        <v>1313</v>
      </c>
      <c r="C435">
        <v>345</v>
      </c>
      <c r="D435">
        <v>345</v>
      </c>
      <c r="E435">
        <v>1130</v>
      </c>
      <c r="F435" s="27">
        <v>37.049999999999997</v>
      </c>
      <c r="G435" s="28">
        <v>41730</v>
      </c>
      <c r="H435">
        <v>1311</v>
      </c>
      <c r="I435" t="s">
        <v>1270</v>
      </c>
      <c r="J435" t="s">
        <v>54</v>
      </c>
      <c r="K435" s="29" t="s">
        <v>59</v>
      </c>
      <c r="L435" t="s">
        <v>58</v>
      </c>
      <c r="M435" t="s">
        <v>46</v>
      </c>
      <c r="N435" t="s">
        <v>1297</v>
      </c>
      <c r="O435">
        <v>4</v>
      </c>
      <c r="R435">
        <v>96128</v>
      </c>
    </row>
    <row r="436" spans="1:18">
      <c r="A436">
        <v>62</v>
      </c>
      <c r="B436" s="26" t="s">
        <v>1313</v>
      </c>
      <c r="C436">
        <v>345</v>
      </c>
      <c r="D436">
        <v>345</v>
      </c>
      <c r="E436">
        <v>1130</v>
      </c>
      <c r="F436" s="27">
        <v>74.099999999999994</v>
      </c>
      <c r="G436" s="28">
        <v>41730</v>
      </c>
      <c r="H436">
        <v>1311</v>
      </c>
      <c r="I436" t="s">
        <v>1270</v>
      </c>
      <c r="J436" t="s">
        <v>54</v>
      </c>
      <c r="K436" s="29" t="s">
        <v>59</v>
      </c>
      <c r="L436" t="s">
        <v>58</v>
      </c>
      <c r="M436" t="s">
        <v>46</v>
      </c>
      <c r="N436" t="s">
        <v>1297</v>
      </c>
      <c r="O436">
        <v>4</v>
      </c>
      <c r="R436">
        <v>96128</v>
      </c>
    </row>
    <row r="437" spans="1:18">
      <c r="A437">
        <v>62</v>
      </c>
      <c r="B437" s="26" t="s">
        <v>1313</v>
      </c>
      <c r="C437">
        <v>345</v>
      </c>
      <c r="D437">
        <v>345</v>
      </c>
      <c r="E437">
        <v>1130</v>
      </c>
      <c r="F437" s="27">
        <v>37.049999999999997</v>
      </c>
      <c r="G437" s="28">
        <v>41730</v>
      </c>
      <c r="H437">
        <v>1311</v>
      </c>
      <c r="I437" t="s">
        <v>1270</v>
      </c>
      <c r="J437" t="s">
        <v>48</v>
      </c>
      <c r="K437" s="29" t="s">
        <v>360</v>
      </c>
      <c r="L437" t="s">
        <v>58</v>
      </c>
      <c r="M437" t="s">
        <v>46</v>
      </c>
      <c r="N437" t="s">
        <v>1297</v>
      </c>
      <c r="O437">
        <v>4</v>
      </c>
      <c r="R437">
        <v>96128</v>
      </c>
    </row>
    <row r="438" spans="1:18">
      <c r="A438">
        <v>62</v>
      </c>
      <c r="B438" s="26" t="s">
        <v>1313</v>
      </c>
      <c r="C438">
        <v>345</v>
      </c>
      <c r="D438">
        <v>345</v>
      </c>
      <c r="E438">
        <v>1130</v>
      </c>
      <c r="F438" s="27">
        <v>37.049999999999997</v>
      </c>
      <c r="G438" s="28">
        <v>41730</v>
      </c>
      <c r="H438">
        <v>1311</v>
      </c>
      <c r="I438" t="s">
        <v>1270</v>
      </c>
      <c r="J438" t="s">
        <v>48</v>
      </c>
      <c r="K438" s="29" t="s">
        <v>360</v>
      </c>
      <c r="L438" t="s">
        <v>58</v>
      </c>
      <c r="M438" t="s">
        <v>46</v>
      </c>
      <c r="N438" t="s">
        <v>1297</v>
      </c>
      <c r="O438">
        <v>4</v>
      </c>
      <c r="R438">
        <v>96128</v>
      </c>
    </row>
    <row r="439" spans="1:18">
      <c r="A439">
        <v>62</v>
      </c>
      <c r="B439" s="26" t="s">
        <v>1313</v>
      </c>
      <c r="C439">
        <v>345</v>
      </c>
      <c r="D439">
        <v>345</v>
      </c>
      <c r="E439">
        <v>1130</v>
      </c>
      <c r="F439" s="27">
        <v>37.049999999999997</v>
      </c>
      <c r="G439" s="28">
        <v>41730</v>
      </c>
      <c r="H439">
        <v>1311</v>
      </c>
      <c r="I439" t="s">
        <v>1270</v>
      </c>
      <c r="J439" t="s">
        <v>48</v>
      </c>
      <c r="K439" s="29" t="s">
        <v>360</v>
      </c>
      <c r="L439" t="s">
        <v>58</v>
      </c>
      <c r="M439" t="s">
        <v>46</v>
      </c>
      <c r="N439" t="s">
        <v>1297</v>
      </c>
      <c r="O439">
        <v>4</v>
      </c>
      <c r="R439">
        <v>96128</v>
      </c>
    </row>
    <row r="440" spans="1:18">
      <c r="A440">
        <v>62</v>
      </c>
      <c r="B440" s="26" t="s">
        <v>1313</v>
      </c>
      <c r="C440">
        <v>345</v>
      </c>
      <c r="D440">
        <v>345</v>
      </c>
      <c r="E440">
        <v>1130</v>
      </c>
      <c r="F440" s="27">
        <v>74.099999999999994</v>
      </c>
      <c r="G440" s="28">
        <v>41730</v>
      </c>
      <c r="H440">
        <v>1311</v>
      </c>
      <c r="I440" t="s">
        <v>1270</v>
      </c>
      <c r="J440" t="s">
        <v>48</v>
      </c>
      <c r="K440" s="29" t="s">
        <v>360</v>
      </c>
      <c r="L440" t="s">
        <v>58</v>
      </c>
      <c r="M440" t="s">
        <v>46</v>
      </c>
      <c r="N440" t="s">
        <v>1297</v>
      </c>
      <c r="O440">
        <v>4</v>
      </c>
      <c r="R440">
        <v>96128</v>
      </c>
    </row>
    <row r="441" spans="1:18">
      <c r="A441">
        <v>62</v>
      </c>
      <c r="B441" s="26" t="s">
        <v>1313</v>
      </c>
      <c r="C441">
        <v>345</v>
      </c>
      <c r="D441">
        <v>345</v>
      </c>
      <c r="E441">
        <v>1130</v>
      </c>
      <c r="F441" s="27">
        <v>74.099999999999994</v>
      </c>
      <c r="G441" s="28">
        <v>41730</v>
      </c>
      <c r="H441">
        <v>1311</v>
      </c>
      <c r="I441" t="s">
        <v>1270</v>
      </c>
      <c r="J441" t="s">
        <v>48</v>
      </c>
      <c r="K441" s="29" t="s">
        <v>360</v>
      </c>
      <c r="L441" t="s">
        <v>58</v>
      </c>
      <c r="M441" t="s">
        <v>46</v>
      </c>
      <c r="N441" t="s">
        <v>1297</v>
      </c>
      <c r="O441">
        <v>4</v>
      </c>
      <c r="R441">
        <v>96128</v>
      </c>
    </row>
    <row r="442" spans="1:18">
      <c r="A442">
        <v>62</v>
      </c>
      <c r="B442" s="26" t="s">
        <v>1313</v>
      </c>
      <c r="C442">
        <v>345</v>
      </c>
      <c r="D442">
        <v>345</v>
      </c>
      <c r="E442">
        <v>1130</v>
      </c>
      <c r="F442" s="27">
        <v>426.08</v>
      </c>
      <c r="G442" s="28">
        <v>41730</v>
      </c>
      <c r="H442">
        <v>1311</v>
      </c>
      <c r="I442" t="s">
        <v>1270</v>
      </c>
      <c r="J442" t="s">
        <v>56</v>
      </c>
      <c r="K442" s="29" t="s">
        <v>59</v>
      </c>
      <c r="L442" t="s">
        <v>58</v>
      </c>
      <c r="M442" t="s">
        <v>46</v>
      </c>
      <c r="N442" t="s">
        <v>1297</v>
      </c>
      <c r="O442">
        <v>4</v>
      </c>
      <c r="R442">
        <v>96128</v>
      </c>
    </row>
    <row r="443" spans="1:18">
      <c r="A443">
        <v>62</v>
      </c>
      <c r="B443" s="26" t="s">
        <v>1313</v>
      </c>
      <c r="C443">
        <v>345</v>
      </c>
      <c r="D443">
        <v>345</v>
      </c>
      <c r="E443">
        <v>1140</v>
      </c>
      <c r="F443" s="27">
        <v>74.099999999999994</v>
      </c>
      <c r="G443" s="28">
        <v>41730</v>
      </c>
      <c r="H443">
        <v>1311</v>
      </c>
      <c r="I443" t="s">
        <v>1270</v>
      </c>
      <c r="J443" t="s">
        <v>50</v>
      </c>
      <c r="K443" s="29" t="s">
        <v>271</v>
      </c>
      <c r="L443" t="s">
        <v>58</v>
      </c>
      <c r="M443" t="s">
        <v>46</v>
      </c>
      <c r="N443" t="s">
        <v>1297</v>
      </c>
      <c r="O443">
        <v>4</v>
      </c>
      <c r="R443">
        <v>93264</v>
      </c>
    </row>
    <row r="444" spans="1:18">
      <c r="A444">
        <v>62</v>
      </c>
      <c r="B444" s="26" t="s">
        <v>1313</v>
      </c>
      <c r="C444">
        <v>345</v>
      </c>
      <c r="D444">
        <v>345</v>
      </c>
      <c r="E444">
        <v>1140</v>
      </c>
      <c r="F444" s="27">
        <v>111.15</v>
      </c>
      <c r="G444" s="28">
        <v>41730</v>
      </c>
      <c r="H444">
        <v>1311</v>
      </c>
      <c r="I444" t="s">
        <v>1270</v>
      </c>
      <c r="J444" t="s">
        <v>50</v>
      </c>
      <c r="K444" s="29" t="s">
        <v>271</v>
      </c>
      <c r="L444" t="s">
        <v>58</v>
      </c>
      <c r="M444" t="s">
        <v>46</v>
      </c>
      <c r="N444" t="s">
        <v>1297</v>
      </c>
      <c r="O444">
        <v>4</v>
      </c>
      <c r="R444">
        <v>93264</v>
      </c>
    </row>
    <row r="445" spans="1:18">
      <c r="A445">
        <v>62</v>
      </c>
      <c r="B445" s="26" t="s">
        <v>1313</v>
      </c>
      <c r="C445">
        <v>345</v>
      </c>
      <c r="D445">
        <v>345</v>
      </c>
      <c r="E445">
        <v>1140</v>
      </c>
      <c r="F445" s="27">
        <v>111.15</v>
      </c>
      <c r="G445" s="28">
        <v>41730</v>
      </c>
      <c r="H445">
        <v>1311</v>
      </c>
      <c r="I445" t="s">
        <v>1270</v>
      </c>
      <c r="J445" t="s">
        <v>50</v>
      </c>
      <c r="K445" s="29" t="s">
        <v>271</v>
      </c>
      <c r="L445" t="s">
        <v>58</v>
      </c>
      <c r="M445" t="s">
        <v>46</v>
      </c>
      <c r="N445" t="s">
        <v>1297</v>
      </c>
      <c r="O445">
        <v>4</v>
      </c>
      <c r="R445">
        <v>93264</v>
      </c>
    </row>
    <row r="446" spans="1:18">
      <c r="A446">
        <v>62</v>
      </c>
      <c r="B446" s="26" t="s">
        <v>1313</v>
      </c>
      <c r="C446">
        <v>345</v>
      </c>
      <c r="D446">
        <v>345</v>
      </c>
      <c r="E446">
        <v>1140</v>
      </c>
      <c r="F446" s="27">
        <v>74.099999999999994</v>
      </c>
      <c r="G446" s="28">
        <v>41730</v>
      </c>
      <c r="H446">
        <v>1311</v>
      </c>
      <c r="I446" t="s">
        <v>1270</v>
      </c>
      <c r="J446" t="s">
        <v>51</v>
      </c>
      <c r="K446" s="29" t="s">
        <v>59</v>
      </c>
      <c r="L446" t="s">
        <v>58</v>
      </c>
      <c r="M446" t="s">
        <v>46</v>
      </c>
      <c r="N446" t="s">
        <v>1297</v>
      </c>
      <c r="O446">
        <v>4</v>
      </c>
      <c r="R446">
        <v>93264</v>
      </c>
    </row>
    <row r="447" spans="1:18">
      <c r="A447">
        <v>62</v>
      </c>
      <c r="B447" s="26" t="s">
        <v>1313</v>
      </c>
      <c r="C447">
        <v>345</v>
      </c>
      <c r="D447">
        <v>345</v>
      </c>
      <c r="E447">
        <v>1140</v>
      </c>
      <c r="F447" s="27">
        <v>74.099999999999994</v>
      </c>
      <c r="G447" s="28">
        <v>41730</v>
      </c>
      <c r="H447">
        <v>1311</v>
      </c>
      <c r="I447" t="s">
        <v>1270</v>
      </c>
      <c r="J447" t="s">
        <v>54</v>
      </c>
      <c r="K447" s="29" t="s">
        <v>59</v>
      </c>
      <c r="L447" t="s">
        <v>58</v>
      </c>
      <c r="M447" t="s">
        <v>46</v>
      </c>
      <c r="N447" t="s">
        <v>1297</v>
      </c>
      <c r="O447">
        <v>4</v>
      </c>
      <c r="R447">
        <v>93264</v>
      </c>
    </row>
    <row r="448" spans="1:18">
      <c r="A448">
        <v>62</v>
      </c>
      <c r="B448" s="26" t="s">
        <v>1313</v>
      </c>
      <c r="C448">
        <v>345</v>
      </c>
      <c r="D448">
        <v>345</v>
      </c>
      <c r="E448">
        <v>1140</v>
      </c>
      <c r="F448" s="27">
        <v>111.15</v>
      </c>
      <c r="G448" s="28">
        <v>41730</v>
      </c>
      <c r="H448">
        <v>1311</v>
      </c>
      <c r="I448" t="s">
        <v>1270</v>
      </c>
      <c r="J448" t="s">
        <v>54</v>
      </c>
      <c r="K448" s="29" t="s">
        <v>59</v>
      </c>
      <c r="L448" t="s">
        <v>58</v>
      </c>
      <c r="M448" t="s">
        <v>46</v>
      </c>
      <c r="N448" t="s">
        <v>1297</v>
      </c>
      <c r="O448">
        <v>4</v>
      </c>
      <c r="R448">
        <v>93264</v>
      </c>
    </row>
    <row r="449" spans="1:18">
      <c r="A449">
        <v>62</v>
      </c>
      <c r="B449" s="26" t="s">
        <v>1313</v>
      </c>
      <c r="C449">
        <v>345</v>
      </c>
      <c r="D449">
        <v>345</v>
      </c>
      <c r="E449">
        <v>1140</v>
      </c>
      <c r="F449" s="27">
        <v>111.15</v>
      </c>
      <c r="G449" s="28">
        <v>41730</v>
      </c>
      <c r="H449">
        <v>1311</v>
      </c>
      <c r="I449" t="s">
        <v>1270</v>
      </c>
      <c r="J449" t="s">
        <v>54</v>
      </c>
      <c r="K449" s="29" t="s">
        <v>59</v>
      </c>
      <c r="L449" t="s">
        <v>58</v>
      </c>
      <c r="M449" t="s">
        <v>46</v>
      </c>
      <c r="N449" t="s">
        <v>1297</v>
      </c>
      <c r="O449">
        <v>4</v>
      </c>
      <c r="R449">
        <v>93264</v>
      </c>
    </row>
    <row r="450" spans="1:18">
      <c r="A450">
        <v>62</v>
      </c>
      <c r="B450" s="26" t="s">
        <v>1313</v>
      </c>
      <c r="C450">
        <v>345</v>
      </c>
      <c r="D450">
        <v>345</v>
      </c>
      <c r="E450">
        <v>1140</v>
      </c>
      <c r="F450" s="27">
        <v>18.53</v>
      </c>
      <c r="G450" s="28">
        <v>41730</v>
      </c>
      <c r="H450">
        <v>1311</v>
      </c>
      <c r="I450" t="s">
        <v>1270</v>
      </c>
      <c r="J450" t="s">
        <v>48</v>
      </c>
      <c r="K450" s="29" t="s">
        <v>180</v>
      </c>
      <c r="L450" t="s">
        <v>58</v>
      </c>
      <c r="M450" t="s">
        <v>46</v>
      </c>
      <c r="N450" t="s">
        <v>1297</v>
      </c>
      <c r="O450">
        <v>4</v>
      </c>
      <c r="R450">
        <v>93263</v>
      </c>
    </row>
    <row r="451" spans="1:18">
      <c r="A451">
        <v>62</v>
      </c>
      <c r="B451" s="26" t="s">
        <v>1313</v>
      </c>
      <c r="C451">
        <v>345</v>
      </c>
      <c r="D451">
        <v>345</v>
      </c>
      <c r="E451">
        <v>1140</v>
      </c>
      <c r="F451" s="27">
        <v>18.53</v>
      </c>
      <c r="G451" s="28">
        <v>41730</v>
      </c>
      <c r="H451">
        <v>1311</v>
      </c>
      <c r="I451" t="s">
        <v>1270</v>
      </c>
      <c r="J451" t="s">
        <v>48</v>
      </c>
      <c r="K451" s="29" t="s">
        <v>180</v>
      </c>
      <c r="L451" t="s">
        <v>58</v>
      </c>
      <c r="M451" t="s">
        <v>46</v>
      </c>
      <c r="N451" t="s">
        <v>1297</v>
      </c>
      <c r="O451">
        <v>4</v>
      </c>
      <c r="R451">
        <v>93263</v>
      </c>
    </row>
    <row r="452" spans="1:18">
      <c r="A452">
        <v>62</v>
      </c>
      <c r="B452" s="26" t="s">
        <v>1313</v>
      </c>
      <c r="C452">
        <v>345</v>
      </c>
      <c r="D452">
        <v>345</v>
      </c>
      <c r="E452">
        <v>1140</v>
      </c>
      <c r="F452" s="27">
        <v>18.53</v>
      </c>
      <c r="G452" s="28">
        <v>41730</v>
      </c>
      <c r="H452">
        <v>1311</v>
      </c>
      <c r="I452" t="s">
        <v>1270</v>
      </c>
      <c r="J452" t="s">
        <v>48</v>
      </c>
      <c r="K452" s="29" t="s">
        <v>189</v>
      </c>
      <c r="L452" t="s">
        <v>58</v>
      </c>
      <c r="M452" t="s">
        <v>46</v>
      </c>
      <c r="N452" t="s">
        <v>1297</v>
      </c>
      <c r="O452">
        <v>4</v>
      </c>
      <c r="R452">
        <v>93264</v>
      </c>
    </row>
    <row r="453" spans="1:18">
      <c r="A453">
        <v>62</v>
      </c>
      <c r="B453" s="26" t="s">
        <v>1313</v>
      </c>
      <c r="C453">
        <v>345</v>
      </c>
      <c r="D453">
        <v>345</v>
      </c>
      <c r="E453">
        <v>1140</v>
      </c>
      <c r="F453" s="27">
        <v>74.099999999999994</v>
      </c>
      <c r="G453" s="28">
        <v>41730</v>
      </c>
      <c r="H453">
        <v>1311</v>
      </c>
      <c r="I453" t="s">
        <v>1270</v>
      </c>
      <c r="J453" t="s">
        <v>48</v>
      </c>
      <c r="K453" s="29" t="s">
        <v>189</v>
      </c>
      <c r="L453" t="s">
        <v>58</v>
      </c>
      <c r="M453" t="s">
        <v>46</v>
      </c>
      <c r="N453" t="s">
        <v>1297</v>
      </c>
      <c r="O453">
        <v>4</v>
      </c>
      <c r="R453">
        <v>93264</v>
      </c>
    </row>
    <row r="454" spans="1:18">
      <c r="A454">
        <v>62</v>
      </c>
      <c r="B454" s="26" t="s">
        <v>1313</v>
      </c>
      <c r="C454">
        <v>345</v>
      </c>
      <c r="D454">
        <v>345</v>
      </c>
      <c r="E454">
        <v>1140</v>
      </c>
      <c r="F454" s="27">
        <v>74.099999999999994</v>
      </c>
      <c r="G454" s="28">
        <v>41730</v>
      </c>
      <c r="H454">
        <v>1311</v>
      </c>
      <c r="I454" t="s">
        <v>1270</v>
      </c>
      <c r="J454" t="s">
        <v>48</v>
      </c>
      <c r="K454" s="29" t="s">
        <v>189</v>
      </c>
      <c r="L454" t="s">
        <v>58</v>
      </c>
      <c r="M454" t="s">
        <v>46</v>
      </c>
      <c r="N454" t="s">
        <v>1297</v>
      </c>
      <c r="O454">
        <v>4</v>
      </c>
      <c r="R454">
        <v>93264</v>
      </c>
    </row>
    <row r="455" spans="1:18">
      <c r="A455">
        <v>62</v>
      </c>
      <c r="B455" s="26" t="s">
        <v>1313</v>
      </c>
      <c r="C455">
        <v>345</v>
      </c>
      <c r="D455">
        <v>345</v>
      </c>
      <c r="E455">
        <v>1140</v>
      </c>
      <c r="F455" s="27">
        <v>74.099999999999994</v>
      </c>
      <c r="G455" s="28">
        <v>41730</v>
      </c>
      <c r="H455">
        <v>1311</v>
      </c>
      <c r="I455" t="s">
        <v>1270</v>
      </c>
      <c r="J455" t="s">
        <v>48</v>
      </c>
      <c r="K455" s="29" t="s">
        <v>189</v>
      </c>
      <c r="L455" t="s">
        <v>58</v>
      </c>
      <c r="M455" t="s">
        <v>46</v>
      </c>
      <c r="N455" t="s">
        <v>1297</v>
      </c>
      <c r="O455">
        <v>4</v>
      </c>
      <c r="R455">
        <v>93264</v>
      </c>
    </row>
    <row r="456" spans="1:18">
      <c r="A456">
        <v>62</v>
      </c>
      <c r="B456" s="26" t="s">
        <v>1313</v>
      </c>
      <c r="C456">
        <v>345</v>
      </c>
      <c r="D456">
        <v>345</v>
      </c>
      <c r="E456">
        <v>1140</v>
      </c>
      <c r="F456" s="27">
        <v>74.099999999999994</v>
      </c>
      <c r="G456" s="28">
        <v>41730</v>
      </c>
      <c r="H456">
        <v>1311</v>
      </c>
      <c r="I456" t="s">
        <v>1270</v>
      </c>
      <c r="J456" t="s">
        <v>56</v>
      </c>
      <c r="K456" s="29" t="s">
        <v>59</v>
      </c>
      <c r="L456" t="s">
        <v>58</v>
      </c>
      <c r="M456" t="s">
        <v>46</v>
      </c>
      <c r="N456" t="s">
        <v>1297</v>
      </c>
      <c r="O456">
        <v>4</v>
      </c>
      <c r="R456">
        <v>93264</v>
      </c>
    </row>
    <row r="457" spans="1:18">
      <c r="A457">
        <v>62</v>
      </c>
      <c r="B457" s="26" t="s">
        <v>1313</v>
      </c>
      <c r="C457">
        <v>345</v>
      </c>
      <c r="D457">
        <v>345</v>
      </c>
      <c r="E457">
        <v>1195</v>
      </c>
      <c r="F457" s="27">
        <v>74.099999999999994</v>
      </c>
      <c r="G457" s="28">
        <v>41730</v>
      </c>
      <c r="H457">
        <v>1311</v>
      </c>
      <c r="I457" t="s">
        <v>1270</v>
      </c>
      <c r="J457" t="s">
        <v>49</v>
      </c>
      <c r="K457" s="29" t="s">
        <v>155</v>
      </c>
      <c r="L457" t="s">
        <v>58</v>
      </c>
      <c r="M457" t="s">
        <v>46</v>
      </c>
      <c r="N457" t="s">
        <v>1297</v>
      </c>
      <c r="O457">
        <v>4</v>
      </c>
      <c r="R457">
        <v>97601</v>
      </c>
    </row>
    <row r="458" spans="1:18">
      <c r="A458">
        <v>62</v>
      </c>
      <c r="B458" s="26" t="s">
        <v>1313</v>
      </c>
      <c r="C458">
        <v>345</v>
      </c>
      <c r="D458">
        <v>345</v>
      </c>
      <c r="E458">
        <v>1195</v>
      </c>
      <c r="F458" s="27">
        <v>74.099999999999994</v>
      </c>
      <c r="G458" s="28">
        <v>41730</v>
      </c>
      <c r="H458">
        <v>1311</v>
      </c>
      <c r="I458" t="s">
        <v>1270</v>
      </c>
      <c r="J458" t="s">
        <v>49</v>
      </c>
      <c r="K458" s="29" t="s">
        <v>155</v>
      </c>
      <c r="L458" t="s">
        <v>58</v>
      </c>
      <c r="M458" t="s">
        <v>46</v>
      </c>
      <c r="N458" t="s">
        <v>1297</v>
      </c>
      <c r="O458">
        <v>4</v>
      </c>
      <c r="R458">
        <v>97601</v>
      </c>
    </row>
    <row r="459" spans="1:18">
      <c r="A459">
        <v>62</v>
      </c>
      <c r="B459" s="26" t="s">
        <v>1313</v>
      </c>
      <c r="C459">
        <v>345</v>
      </c>
      <c r="D459">
        <v>345</v>
      </c>
      <c r="E459">
        <v>1195</v>
      </c>
      <c r="F459" s="27">
        <v>74.099999999999994</v>
      </c>
      <c r="G459" s="28">
        <v>41730</v>
      </c>
      <c r="H459">
        <v>1311</v>
      </c>
      <c r="I459" t="s">
        <v>1270</v>
      </c>
      <c r="J459" t="s">
        <v>53</v>
      </c>
      <c r="K459" s="29" t="s">
        <v>362</v>
      </c>
      <c r="L459" t="s">
        <v>58</v>
      </c>
      <c r="M459" t="s">
        <v>46</v>
      </c>
      <c r="N459" t="s">
        <v>1297</v>
      </c>
      <c r="O459">
        <v>4</v>
      </c>
      <c r="R459">
        <v>97601</v>
      </c>
    </row>
    <row r="460" spans="1:18">
      <c r="A460">
        <v>62</v>
      </c>
      <c r="B460" s="26" t="s">
        <v>1314</v>
      </c>
      <c r="C460">
        <v>345</v>
      </c>
      <c r="D460">
        <v>2014003</v>
      </c>
      <c r="E460">
        <v>1665</v>
      </c>
      <c r="F460" s="27">
        <v>148.19999999999999</v>
      </c>
      <c r="G460" s="28">
        <v>41730</v>
      </c>
      <c r="H460">
        <v>1311</v>
      </c>
      <c r="I460" t="s">
        <v>1270</v>
      </c>
      <c r="J460" t="s">
        <v>51</v>
      </c>
      <c r="K460" s="29" t="s">
        <v>1298</v>
      </c>
      <c r="L460" t="s">
        <v>58</v>
      </c>
      <c r="M460" t="s">
        <v>46</v>
      </c>
      <c r="N460" t="s">
        <v>1297</v>
      </c>
      <c r="O460">
        <v>4</v>
      </c>
    </row>
    <row r="461" spans="1:18">
      <c r="A461">
        <v>62</v>
      </c>
      <c r="B461" s="26" t="s">
        <v>1314</v>
      </c>
      <c r="C461">
        <v>345</v>
      </c>
      <c r="D461">
        <v>2014003</v>
      </c>
      <c r="E461">
        <v>1665</v>
      </c>
      <c r="F461" s="27">
        <v>74.099999999999994</v>
      </c>
      <c r="G461" s="28">
        <v>41730</v>
      </c>
      <c r="H461">
        <v>1311</v>
      </c>
      <c r="I461" t="s">
        <v>1270</v>
      </c>
      <c r="J461" t="s">
        <v>51</v>
      </c>
      <c r="K461" s="29" t="s">
        <v>1298</v>
      </c>
      <c r="L461" t="s">
        <v>58</v>
      </c>
      <c r="M461" t="s">
        <v>46</v>
      </c>
      <c r="N461" t="s">
        <v>1297</v>
      </c>
      <c r="O461">
        <v>4</v>
      </c>
    </row>
    <row r="462" spans="1:18">
      <c r="A462">
        <v>62</v>
      </c>
      <c r="B462" s="26" t="s">
        <v>1314</v>
      </c>
      <c r="C462">
        <v>345</v>
      </c>
      <c r="D462">
        <v>2014003</v>
      </c>
      <c r="E462">
        <v>1665</v>
      </c>
      <c r="F462" s="27">
        <v>148.19999999999999</v>
      </c>
      <c r="G462" s="28">
        <v>41730</v>
      </c>
      <c r="H462">
        <v>1311</v>
      </c>
      <c r="I462" t="s">
        <v>1270</v>
      </c>
      <c r="J462" t="s">
        <v>51</v>
      </c>
      <c r="K462" s="29" t="s">
        <v>1298</v>
      </c>
      <c r="L462" t="s">
        <v>58</v>
      </c>
      <c r="M462" t="s">
        <v>46</v>
      </c>
      <c r="N462" t="s">
        <v>1297</v>
      </c>
      <c r="O462">
        <v>4</v>
      </c>
    </row>
    <row r="463" spans="1:18">
      <c r="A463">
        <v>62</v>
      </c>
      <c r="B463" s="26" t="s">
        <v>1314</v>
      </c>
      <c r="C463">
        <v>345</v>
      </c>
      <c r="D463">
        <v>2014003</v>
      </c>
      <c r="E463">
        <v>1665</v>
      </c>
      <c r="F463" s="27">
        <v>222.3</v>
      </c>
      <c r="G463" s="28">
        <v>41730</v>
      </c>
      <c r="H463">
        <v>1311</v>
      </c>
      <c r="I463" t="s">
        <v>1270</v>
      </c>
      <c r="J463" t="s">
        <v>51</v>
      </c>
      <c r="K463" s="29" t="s">
        <v>1298</v>
      </c>
      <c r="L463" t="s">
        <v>58</v>
      </c>
      <c r="M463" t="s">
        <v>46</v>
      </c>
      <c r="N463" t="s">
        <v>1297</v>
      </c>
      <c r="O463">
        <v>4</v>
      </c>
    </row>
    <row r="464" spans="1:18">
      <c r="A464">
        <v>62</v>
      </c>
      <c r="B464" s="26" t="s">
        <v>1314</v>
      </c>
      <c r="C464">
        <v>345</v>
      </c>
      <c r="D464">
        <v>2014003</v>
      </c>
      <c r="E464">
        <v>1665</v>
      </c>
      <c r="F464" s="27">
        <v>37.049999999999997</v>
      </c>
      <c r="G464" s="28">
        <v>41730</v>
      </c>
      <c r="H464">
        <v>1311</v>
      </c>
      <c r="I464" t="s">
        <v>1270</v>
      </c>
      <c r="J464" t="s">
        <v>51</v>
      </c>
      <c r="K464" s="29" t="s">
        <v>1298</v>
      </c>
      <c r="L464" t="s">
        <v>58</v>
      </c>
      <c r="M464" t="s">
        <v>46</v>
      </c>
      <c r="N464" t="s">
        <v>1297</v>
      </c>
      <c r="O464">
        <v>4</v>
      </c>
    </row>
    <row r="465" spans="1:15">
      <c r="A465">
        <v>62</v>
      </c>
      <c r="B465" s="26" t="s">
        <v>1314</v>
      </c>
      <c r="C465">
        <v>345</v>
      </c>
      <c r="D465">
        <v>2014003</v>
      </c>
      <c r="E465">
        <v>1665</v>
      </c>
      <c r="F465" s="27">
        <v>333.45</v>
      </c>
      <c r="G465" s="28">
        <v>41730</v>
      </c>
      <c r="H465">
        <v>1311</v>
      </c>
      <c r="I465" t="s">
        <v>1270</v>
      </c>
      <c r="J465" t="s">
        <v>51</v>
      </c>
      <c r="K465" s="29" t="s">
        <v>1298</v>
      </c>
      <c r="L465" t="s">
        <v>58</v>
      </c>
      <c r="M465" t="s">
        <v>46</v>
      </c>
      <c r="N465" t="s">
        <v>1297</v>
      </c>
      <c r="O465">
        <v>4</v>
      </c>
    </row>
    <row r="466" spans="1:15">
      <c r="A466">
        <v>62</v>
      </c>
      <c r="B466" s="26" t="s">
        <v>1314</v>
      </c>
      <c r="C466">
        <v>345</v>
      </c>
      <c r="D466">
        <v>2014003</v>
      </c>
      <c r="E466">
        <v>1665</v>
      </c>
      <c r="F466" s="27">
        <v>74.099999999999994</v>
      </c>
      <c r="G466" s="28">
        <v>41730</v>
      </c>
      <c r="H466">
        <v>1311</v>
      </c>
      <c r="I466" t="s">
        <v>1270</v>
      </c>
      <c r="J466" t="s">
        <v>49</v>
      </c>
      <c r="K466" s="29" t="s">
        <v>1309</v>
      </c>
      <c r="L466" t="s">
        <v>58</v>
      </c>
      <c r="M466" t="s">
        <v>46</v>
      </c>
      <c r="N466" t="s">
        <v>1297</v>
      </c>
      <c r="O466">
        <v>4</v>
      </c>
    </row>
    <row r="467" spans="1:15">
      <c r="A467">
        <v>62</v>
      </c>
      <c r="B467" s="26" t="s">
        <v>1314</v>
      </c>
      <c r="C467">
        <v>345</v>
      </c>
      <c r="D467">
        <v>2014003</v>
      </c>
      <c r="E467">
        <v>1665</v>
      </c>
      <c r="F467" s="27">
        <v>74.099999999999994</v>
      </c>
      <c r="G467" s="28">
        <v>41730</v>
      </c>
      <c r="H467">
        <v>1311</v>
      </c>
      <c r="I467" t="s">
        <v>1270</v>
      </c>
      <c r="J467" t="s">
        <v>49</v>
      </c>
      <c r="K467" s="29" t="s">
        <v>1309</v>
      </c>
      <c r="L467" t="s">
        <v>58</v>
      </c>
      <c r="M467" t="s">
        <v>46</v>
      </c>
      <c r="N467" t="s">
        <v>1297</v>
      </c>
      <c r="O467">
        <v>4</v>
      </c>
    </row>
    <row r="468" spans="1:15">
      <c r="A468">
        <v>62</v>
      </c>
      <c r="B468" s="26" t="s">
        <v>1314</v>
      </c>
      <c r="C468">
        <v>345</v>
      </c>
      <c r="D468">
        <v>2014003</v>
      </c>
      <c r="E468">
        <v>1665</v>
      </c>
      <c r="F468" s="27">
        <v>148.19999999999999</v>
      </c>
      <c r="G468" s="28">
        <v>41730</v>
      </c>
      <c r="H468">
        <v>1311</v>
      </c>
      <c r="I468" t="s">
        <v>1270</v>
      </c>
      <c r="J468" t="s">
        <v>49</v>
      </c>
      <c r="K468" s="29" t="s">
        <v>1309</v>
      </c>
      <c r="L468" t="s">
        <v>58</v>
      </c>
      <c r="M468" t="s">
        <v>46</v>
      </c>
      <c r="N468" t="s">
        <v>1297</v>
      </c>
      <c r="O468">
        <v>4</v>
      </c>
    </row>
    <row r="469" spans="1:15">
      <c r="A469">
        <v>62</v>
      </c>
      <c r="B469" s="26" t="s">
        <v>1314</v>
      </c>
      <c r="C469">
        <v>345</v>
      </c>
      <c r="D469">
        <v>2014003</v>
      </c>
      <c r="E469">
        <v>1665</v>
      </c>
      <c r="F469" s="27">
        <v>74.099999999999994</v>
      </c>
      <c r="G469" s="28">
        <v>41730</v>
      </c>
      <c r="H469">
        <v>1311</v>
      </c>
      <c r="I469" t="s">
        <v>1270</v>
      </c>
      <c r="J469" t="s">
        <v>49</v>
      </c>
      <c r="K469" s="29" t="s">
        <v>1309</v>
      </c>
      <c r="L469" t="s">
        <v>58</v>
      </c>
      <c r="M469" t="s">
        <v>46</v>
      </c>
      <c r="N469" t="s">
        <v>1297</v>
      </c>
      <c r="O469">
        <v>4</v>
      </c>
    </row>
    <row r="470" spans="1:15">
      <c r="A470">
        <v>62</v>
      </c>
      <c r="B470" s="26" t="s">
        <v>1314</v>
      </c>
      <c r="C470">
        <v>345</v>
      </c>
      <c r="D470">
        <v>2014003</v>
      </c>
      <c r="E470">
        <v>1665</v>
      </c>
      <c r="F470" s="27">
        <v>111.15</v>
      </c>
      <c r="G470" s="28">
        <v>41730</v>
      </c>
      <c r="H470">
        <v>1311</v>
      </c>
      <c r="I470" t="s">
        <v>1270</v>
      </c>
      <c r="J470" t="s">
        <v>57</v>
      </c>
      <c r="K470" s="29" t="s">
        <v>1315</v>
      </c>
      <c r="L470" t="s">
        <v>58</v>
      </c>
      <c r="M470" t="s">
        <v>46</v>
      </c>
      <c r="N470" t="s">
        <v>1297</v>
      </c>
      <c r="O470">
        <v>4</v>
      </c>
    </row>
    <row r="471" spans="1:15">
      <c r="A471">
        <v>62</v>
      </c>
      <c r="B471" s="26" t="s">
        <v>1314</v>
      </c>
      <c r="C471">
        <v>345</v>
      </c>
      <c r="D471">
        <v>2014003</v>
      </c>
      <c r="E471">
        <v>1665</v>
      </c>
      <c r="F471" s="27">
        <v>37.049999999999997</v>
      </c>
      <c r="G471" s="28">
        <v>41730</v>
      </c>
      <c r="H471">
        <v>1311</v>
      </c>
      <c r="I471" t="s">
        <v>1270</v>
      </c>
      <c r="J471" t="s">
        <v>48</v>
      </c>
      <c r="K471" s="29" t="s">
        <v>1309</v>
      </c>
      <c r="L471" t="s">
        <v>58</v>
      </c>
      <c r="M471" t="s">
        <v>46</v>
      </c>
      <c r="N471" t="s">
        <v>1297</v>
      </c>
      <c r="O471">
        <v>4</v>
      </c>
    </row>
    <row r="472" spans="1:15">
      <c r="A472">
        <v>62</v>
      </c>
      <c r="B472" s="26" t="s">
        <v>1314</v>
      </c>
      <c r="C472">
        <v>345</v>
      </c>
      <c r="D472">
        <v>2014003</v>
      </c>
      <c r="E472">
        <v>1665</v>
      </c>
      <c r="F472" s="27">
        <v>37.049999999999997</v>
      </c>
      <c r="G472" s="28">
        <v>41730</v>
      </c>
      <c r="H472">
        <v>1311</v>
      </c>
      <c r="I472" t="s">
        <v>1270</v>
      </c>
      <c r="J472" t="s">
        <v>48</v>
      </c>
      <c r="K472" s="29" t="s">
        <v>1309</v>
      </c>
      <c r="L472" t="s">
        <v>58</v>
      </c>
      <c r="M472" t="s">
        <v>46</v>
      </c>
      <c r="N472" t="s">
        <v>1297</v>
      </c>
      <c r="O472">
        <v>4</v>
      </c>
    </row>
    <row r="473" spans="1:15">
      <c r="A473">
        <v>62</v>
      </c>
      <c r="B473" s="26" t="s">
        <v>1314</v>
      </c>
      <c r="C473">
        <v>345</v>
      </c>
      <c r="D473">
        <v>2014003</v>
      </c>
      <c r="E473">
        <v>1665</v>
      </c>
      <c r="F473" s="27">
        <v>74.099999999999994</v>
      </c>
      <c r="G473" s="28">
        <v>41730</v>
      </c>
      <c r="H473">
        <v>1311</v>
      </c>
      <c r="I473" t="s">
        <v>1270</v>
      </c>
      <c r="J473" t="s">
        <v>48</v>
      </c>
      <c r="K473" s="29" t="s">
        <v>1309</v>
      </c>
      <c r="L473" t="s">
        <v>58</v>
      </c>
      <c r="M473" t="s">
        <v>46</v>
      </c>
      <c r="N473" t="s">
        <v>1297</v>
      </c>
      <c r="O473">
        <v>4</v>
      </c>
    </row>
    <row r="474" spans="1:15">
      <c r="A474">
        <v>62</v>
      </c>
      <c r="B474" s="26" t="s">
        <v>1314</v>
      </c>
      <c r="C474">
        <v>345</v>
      </c>
      <c r="D474">
        <v>2014003</v>
      </c>
      <c r="E474">
        <v>1665</v>
      </c>
      <c r="F474" s="27">
        <v>74.099999999999994</v>
      </c>
      <c r="G474" s="28">
        <v>41730</v>
      </c>
      <c r="H474">
        <v>1311</v>
      </c>
      <c r="I474" t="s">
        <v>1270</v>
      </c>
      <c r="J474" t="s">
        <v>48</v>
      </c>
      <c r="K474" s="29" t="s">
        <v>1309</v>
      </c>
      <c r="L474" t="s">
        <v>58</v>
      </c>
      <c r="M474" t="s">
        <v>46</v>
      </c>
      <c r="N474" t="s">
        <v>1297</v>
      </c>
      <c r="O474">
        <v>4</v>
      </c>
    </row>
    <row r="475" spans="1:15">
      <c r="A475">
        <v>62</v>
      </c>
      <c r="B475" s="26" t="s">
        <v>1314</v>
      </c>
      <c r="C475">
        <v>345</v>
      </c>
      <c r="D475">
        <v>2014003</v>
      </c>
      <c r="E475">
        <v>1665</v>
      </c>
      <c r="F475" s="27">
        <v>222.3</v>
      </c>
      <c r="G475" s="28">
        <v>41730</v>
      </c>
      <c r="H475">
        <v>1311</v>
      </c>
      <c r="I475" t="s">
        <v>1270</v>
      </c>
      <c r="J475" t="s">
        <v>48</v>
      </c>
      <c r="K475" s="29" t="s">
        <v>1309</v>
      </c>
      <c r="L475" t="s">
        <v>58</v>
      </c>
      <c r="M475" t="s">
        <v>46</v>
      </c>
      <c r="N475" t="s">
        <v>1297</v>
      </c>
      <c r="O475">
        <v>4</v>
      </c>
    </row>
    <row r="476" spans="1:15">
      <c r="A476">
        <v>62</v>
      </c>
      <c r="B476" s="26" t="s">
        <v>1314</v>
      </c>
      <c r="C476">
        <v>345</v>
      </c>
      <c r="D476">
        <v>2014003</v>
      </c>
      <c r="E476">
        <v>1665</v>
      </c>
      <c r="F476" s="27">
        <v>148.19999999999999</v>
      </c>
      <c r="G476" s="28">
        <v>41730</v>
      </c>
      <c r="H476">
        <v>1311</v>
      </c>
      <c r="I476" t="s">
        <v>1270</v>
      </c>
      <c r="J476" t="s">
        <v>56</v>
      </c>
      <c r="K476" s="29" t="s">
        <v>1298</v>
      </c>
      <c r="L476" t="s">
        <v>58</v>
      </c>
      <c r="M476" t="s">
        <v>46</v>
      </c>
      <c r="N476" t="s">
        <v>1297</v>
      </c>
      <c r="O476">
        <v>4</v>
      </c>
    </row>
    <row r="477" spans="1:15">
      <c r="A477">
        <v>62</v>
      </c>
      <c r="B477" s="26" t="s">
        <v>1314</v>
      </c>
      <c r="C477">
        <v>345</v>
      </c>
      <c r="D477">
        <v>2014003</v>
      </c>
      <c r="E477">
        <v>1665</v>
      </c>
      <c r="F477" s="27">
        <v>92.63</v>
      </c>
      <c r="G477" s="28">
        <v>41730</v>
      </c>
      <c r="H477">
        <v>1311</v>
      </c>
      <c r="I477" t="s">
        <v>1270</v>
      </c>
      <c r="J477" t="s">
        <v>56</v>
      </c>
      <c r="K477" s="29" t="s">
        <v>1298</v>
      </c>
      <c r="L477" t="s">
        <v>58</v>
      </c>
      <c r="M477" t="s">
        <v>46</v>
      </c>
      <c r="N477" t="s">
        <v>1297</v>
      </c>
      <c r="O477">
        <v>4</v>
      </c>
    </row>
    <row r="478" spans="1:15">
      <c r="A478">
        <v>62</v>
      </c>
      <c r="B478" s="26" t="s">
        <v>1314</v>
      </c>
      <c r="C478">
        <v>345</v>
      </c>
      <c r="D478">
        <v>2014003</v>
      </c>
      <c r="E478">
        <v>1665</v>
      </c>
      <c r="F478" s="27">
        <v>148.19999999999999</v>
      </c>
      <c r="G478" s="28">
        <v>41730</v>
      </c>
      <c r="H478">
        <v>1311</v>
      </c>
      <c r="I478" t="s">
        <v>1270</v>
      </c>
      <c r="J478" t="s">
        <v>56</v>
      </c>
      <c r="K478" s="29" t="s">
        <v>1298</v>
      </c>
      <c r="L478" t="s">
        <v>58</v>
      </c>
      <c r="M478" t="s">
        <v>46</v>
      </c>
      <c r="N478" t="s">
        <v>1297</v>
      </c>
      <c r="O478">
        <v>4</v>
      </c>
    </row>
    <row r="479" spans="1:15">
      <c r="A479">
        <v>62</v>
      </c>
      <c r="B479" s="26" t="s">
        <v>1314</v>
      </c>
      <c r="C479">
        <v>345</v>
      </c>
      <c r="D479">
        <v>2014003</v>
      </c>
      <c r="E479">
        <v>1665</v>
      </c>
      <c r="F479" s="27">
        <v>222.3</v>
      </c>
      <c r="G479" s="28">
        <v>41730</v>
      </c>
      <c r="H479">
        <v>1311</v>
      </c>
      <c r="I479" t="s">
        <v>1270</v>
      </c>
      <c r="J479" t="s">
        <v>56</v>
      </c>
      <c r="K479" s="29" t="s">
        <v>1298</v>
      </c>
      <c r="L479" t="s">
        <v>58</v>
      </c>
      <c r="M479" t="s">
        <v>46</v>
      </c>
      <c r="N479" t="s">
        <v>1297</v>
      </c>
      <c r="O479">
        <v>4</v>
      </c>
    </row>
    <row r="480" spans="1:15">
      <c r="A480">
        <v>62</v>
      </c>
      <c r="B480" s="26" t="s">
        <v>1314</v>
      </c>
      <c r="C480">
        <v>345</v>
      </c>
      <c r="D480">
        <v>2014003</v>
      </c>
      <c r="E480">
        <v>1665</v>
      </c>
      <c r="F480" s="27">
        <v>37.049999999999997</v>
      </c>
      <c r="G480" s="28">
        <v>41730</v>
      </c>
      <c r="H480">
        <v>1311</v>
      </c>
      <c r="I480" t="s">
        <v>1270</v>
      </c>
      <c r="J480" t="s">
        <v>56</v>
      </c>
      <c r="K480" s="29" t="s">
        <v>1298</v>
      </c>
      <c r="L480" t="s">
        <v>58</v>
      </c>
      <c r="M480" t="s">
        <v>46</v>
      </c>
      <c r="N480" t="s">
        <v>1297</v>
      </c>
      <c r="O480">
        <v>4</v>
      </c>
    </row>
    <row r="481" spans="1:15">
      <c r="A481">
        <v>62</v>
      </c>
      <c r="B481" s="26" t="s">
        <v>1314</v>
      </c>
      <c r="C481">
        <v>345</v>
      </c>
      <c r="D481">
        <v>2014003</v>
      </c>
      <c r="E481">
        <v>1665</v>
      </c>
      <c r="F481" s="27">
        <v>333.45</v>
      </c>
      <c r="G481" s="28">
        <v>41730</v>
      </c>
      <c r="H481">
        <v>1311</v>
      </c>
      <c r="I481" t="s">
        <v>1270</v>
      </c>
      <c r="J481" t="s">
        <v>56</v>
      </c>
      <c r="K481" s="29" t="s">
        <v>1298</v>
      </c>
      <c r="L481" t="s">
        <v>58</v>
      </c>
      <c r="M481" t="s">
        <v>46</v>
      </c>
      <c r="N481" t="s">
        <v>1297</v>
      </c>
      <c r="O481">
        <v>4</v>
      </c>
    </row>
    <row r="482" spans="1:15">
      <c r="A482">
        <v>62</v>
      </c>
      <c r="B482" s="26" t="s">
        <v>1314</v>
      </c>
      <c r="C482">
        <v>345</v>
      </c>
      <c r="D482">
        <v>2014004</v>
      </c>
      <c r="E482">
        <v>1665</v>
      </c>
      <c r="F482" s="27">
        <v>37.049999999999997</v>
      </c>
      <c r="G482" s="28">
        <v>41730</v>
      </c>
      <c r="H482">
        <v>1311</v>
      </c>
      <c r="I482" t="s">
        <v>1270</v>
      </c>
      <c r="J482" t="s">
        <v>48</v>
      </c>
      <c r="K482" s="29" t="s">
        <v>1310</v>
      </c>
      <c r="L482" t="s">
        <v>58</v>
      </c>
      <c r="M482" t="s">
        <v>46</v>
      </c>
      <c r="N482" t="s">
        <v>1297</v>
      </c>
      <c r="O482">
        <v>4</v>
      </c>
    </row>
    <row r="483" spans="1:15">
      <c r="A483">
        <v>62</v>
      </c>
      <c r="B483" s="26" t="s">
        <v>1314</v>
      </c>
      <c r="C483">
        <v>345</v>
      </c>
      <c r="D483">
        <v>2014004</v>
      </c>
      <c r="E483">
        <v>1665</v>
      </c>
      <c r="F483" s="27">
        <v>74.099999999999994</v>
      </c>
      <c r="G483" s="28">
        <v>41730</v>
      </c>
      <c r="H483">
        <v>1311</v>
      </c>
      <c r="I483" t="s">
        <v>1270</v>
      </c>
      <c r="J483" t="s">
        <v>48</v>
      </c>
      <c r="K483" s="29" t="s">
        <v>1310</v>
      </c>
      <c r="L483" t="s">
        <v>58</v>
      </c>
      <c r="M483" t="s">
        <v>46</v>
      </c>
      <c r="N483" t="s">
        <v>1297</v>
      </c>
      <c r="O483">
        <v>4</v>
      </c>
    </row>
    <row r="484" spans="1:15">
      <c r="A484">
        <v>62</v>
      </c>
      <c r="B484" s="26" t="s">
        <v>1314</v>
      </c>
      <c r="C484">
        <v>345</v>
      </c>
      <c r="D484">
        <v>2014004</v>
      </c>
      <c r="E484">
        <v>1665</v>
      </c>
      <c r="F484" s="27">
        <v>111.15</v>
      </c>
      <c r="G484" s="28">
        <v>41730</v>
      </c>
      <c r="H484">
        <v>1311</v>
      </c>
      <c r="I484" t="s">
        <v>1270</v>
      </c>
      <c r="J484" t="s">
        <v>48</v>
      </c>
      <c r="K484" s="29" t="s">
        <v>1310</v>
      </c>
      <c r="L484" t="s">
        <v>58</v>
      </c>
      <c r="M484" t="s">
        <v>46</v>
      </c>
      <c r="N484" t="s">
        <v>1297</v>
      </c>
      <c r="O484">
        <v>4</v>
      </c>
    </row>
    <row r="485" spans="1:15">
      <c r="A485">
        <v>62</v>
      </c>
      <c r="B485" s="26" t="s">
        <v>1314</v>
      </c>
      <c r="C485">
        <v>345</v>
      </c>
      <c r="D485">
        <v>2014004</v>
      </c>
      <c r="E485">
        <v>1665</v>
      </c>
      <c r="F485" s="27">
        <v>148.19999999999999</v>
      </c>
      <c r="G485" s="28">
        <v>41730</v>
      </c>
      <c r="H485">
        <v>1311</v>
      </c>
      <c r="I485" t="s">
        <v>1270</v>
      </c>
      <c r="J485" t="s">
        <v>54</v>
      </c>
      <c r="K485" s="29" t="s">
        <v>1298</v>
      </c>
      <c r="L485" t="s">
        <v>58</v>
      </c>
      <c r="M485" t="s">
        <v>46</v>
      </c>
      <c r="N485" t="s">
        <v>1297</v>
      </c>
      <c r="O485">
        <v>4</v>
      </c>
    </row>
    <row r="486" spans="1:15">
      <c r="A486">
        <v>62</v>
      </c>
      <c r="B486" s="26" t="s">
        <v>1314</v>
      </c>
      <c r="C486">
        <v>345</v>
      </c>
      <c r="D486">
        <v>2014003</v>
      </c>
      <c r="E486">
        <v>1665</v>
      </c>
      <c r="F486" s="27">
        <v>74.099999999999994</v>
      </c>
      <c r="G486" s="28">
        <v>41730</v>
      </c>
      <c r="H486">
        <v>1311</v>
      </c>
      <c r="I486" t="s">
        <v>1270</v>
      </c>
      <c r="J486" t="s">
        <v>57</v>
      </c>
      <c r="K486" s="29" t="s">
        <v>1315</v>
      </c>
      <c r="L486" t="s">
        <v>58</v>
      </c>
      <c r="M486" t="s">
        <v>46</v>
      </c>
      <c r="N486" t="s">
        <v>1297</v>
      </c>
      <c r="O486">
        <v>4</v>
      </c>
    </row>
    <row r="487" spans="1:15">
      <c r="A487">
        <v>62</v>
      </c>
      <c r="B487" s="26" t="s">
        <v>1314</v>
      </c>
      <c r="C487">
        <v>345</v>
      </c>
      <c r="D487">
        <v>2014003</v>
      </c>
      <c r="E487">
        <v>1665</v>
      </c>
      <c r="F487" s="27">
        <v>37.049999999999997</v>
      </c>
      <c r="G487" s="28">
        <v>41730</v>
      </c>
      <c r="H487">
        <v>1311</v>
      </c>
      <c r="I487" t="s">
        <v>1270</v>
      </c>
      <c r="J487" t="s">
        <v>53</v>
      </c>
      <c r="K487" s="29" t="s">
        <v>1316</v>
      </c>
      <c r="L487" t="s">
        <v>58</v>
      </c>
      <c r="M487" t="s">
        <v>46</v>
      </c>
      <c r="N487" t="s">
        <v>1297</v>
      </c>
      <c r="O487">
        <v>4</v>
      </c>
    </row>
    <row r="488" spans="1:15">
      <c r="A488">
        <v>62</v>
      </c>
      <c r="B488" s="26" t="s">
        <v>1314</v>
      </c>
      <c r="C488">
        <v>345</v>
      </c>
      <c r="D488">
        <v>2014003</v>
      </c>
      <c r="E488">
        <v>1665</v>
      </c>
      <c r="F488" s="27">
        <v>37.049999999999997</v>
      </c>
      <c r="G488" s="28">
        <v>41730</v>
      </c>
      <c r="H488">
        <v>1311</v>
      </c>
      <c r="I488" t="s">
        <v>1270</v>
      </c>
      <c r="J488" t="s">
        <v>53</v>
      </c>
      <c r="K488" s="29" t="s">
        <v>1316</v>
      </c>
      <c r="L488" t="s">
        <v>58</v>
      </c>
      <c r="M488" t="s">
        <v>46</v>
      </c>
      <c r="N488" t="s">
        <v>1297</v>
      </c>
      <c r="O488">
        <v>4</v>
      </c>
    </row>
    <row r="489" spans="1:15">
      <c r="A489">
        <v>62</v>
      </c>
      <c r="B489" s="26" t="s">
        <v>1314</v>
      </c>
      <c r="C489">
        <v>345</v>
      </c>
      <c r="D489">
        <v>2014003</v>
      </c>
      <c r="E489">
        <v>1665</v>
      </c>
      <c r="F489" s="27">
        <v>74.099999999999994</v>
      </c>
      <c r="G489" s="28">
        <v>41730</v>
      </c>
      <c r="H489">
        <v>1311</v>
      </c>
      <c r="I489" t="s">
        <v>1270</v>
      </c>
      <c r="J489" t="s">
        <v>53</v>
      </c>
      <c r="K489" s="29" t="s">
        <v>1316</v>
      </c>
      <c r="L489" t="s">
        <v>58</v>
      </c>
      <c r="M489" t="s">
        <v>46</v>
      </c>
      <c r="N489" t="s">
        <v>1297</v>
      </c>
      <c r="O489">
        <v>4</v>
      </c>
    </row>
    <row r="490" spans="1:15">
      <c r="A490">
        <v>62</v>
      </c>
      <c r="B490" s="26" t="s">
        <v>1314</v>
      </c>
      <c r="C490">
        <v>345</v>
      </c>
      <c r="D490">
        <v>2014003</v>
      </c>
      <c r="E490">
        <v>1665</v>
      </c>
      <c r="F490" s="27">
        <v>37.049999999999997</v>
      </c>
      <c r="G490" s="28">
        <v>41730</v>
      </c>
      <c r="H490">
        <v>1311</v>
      </c>
      <c r="I490" t="s">
        <v>1270</v>
      </c>
      <c r="J490" t="s">
        <v>53</v>
      </c>
      <c r="K490" s="29" t="s">
        <v>1316</v>
      </c>
      <c r="L490" t="s">
        <v>58</v>
      </c>
      <c r="M490" t="s">
        <v>46</v>
      </c>
      <c r="N490" t="s">
        <v>1297</v>
      </c>
      <c r="O490">
        <v>4</v>
      </c>
    </row>
    <row r="491" spans="1:15">
      <c r="A491">
        <v>62</v>
      </c>
      <c r="B491" s="26" t="s">
        <v>1314</v>
      </c>
      <c r="C491">
        <v>345</v>
      </c>
      <c r="D491">
        <v>2014004</v>
      </c>
      <c r="E491">
        <v>1665</v>
      </c>
      <c r="F491" s="27">
        <v>148.19999999999999</v>
      </c>
      <c r="G491" s="28">
        <v>41730</v>
      </c>
      <c r="H491">
        <v>1311</v>
      </c>
      <c r="I491" t="s">
        <v>1270</v>
      </c>
      <c r="J491" t="s">
        <v>51</v>
      </c>
      <c r="K491" s="29" t="s">
        <v>1298</v>
      </c>
      <c r="L491" t="s">
        <v>58</v>
      </c>
      <c r="M491" t="s">
        <v>46</v>
      </c>
      <c r="N491" t="s">
        <v>1297</v>
      </c>
      <c r="O491">
        <v>4</v>
      </c>
    </row>
    <row r="492" spans="1:15">
      <c r="A492">
        <v>62</v>
      </c>
      <c r="B492" s="26" t="s">
        <v>1314</v>
      </c>
      <c r="C492">
        <v>345</v>
      </c>
      <c r="D492">
        <v>2014004</v>
      </c>
      <c r="E492">
        <v>1665</v>
      </c>
      <c r="F492" s="27">
        <v>148.19999999999999</v>
      </c>
      <c r="G492" s="28">
        <v>41730</v>
      </c>
      <c r="H492">
        <v>1311</v>
      </c>
      <c r="I492" t="s">
        <v>1270</v>
      </c>
      <c r="J492" t="s">
        <v>51</v>
      </c>
      <c r="K492" s="29" t="s">
        <v>1298</v>
      </c>
      <c r="L492" t="s">
        <v>58</v>
      </c>
      <c r="M492" t="s">
        <v>46</v>
      </c>
      <c r="N492" t="s">
        <v>1297</v>
      </c>
      <c r="O492">
        <v>4</v>
      </c>
    </row>
    <row r="493" spans="1:15">
      <c r="A493">
        <v>62</v>
      </c>
      <c r="B493" s="26" t="s">
        <v>1314</v>
      </c>
      <c r="C493">
        <v>345</v>
      </c>
      <c r="D493">
        <v>2014004</v>
      </c>
      <c r="E493">
        <v>1665</v>
      </c>
      <c r="F493" s="27">
        <v>148.19999999999999</v>
      </c>
      <c r="G493" s="28">
        <v>41730</v>
      </c>
      <c r="H493">
        <v>1311</v>
      </c>
      <c r="I493" t="s">
        <v>1270</v>
      </c>
      <c r="J493" t="s">
        <v>51</v>
      </c>
      <c r="K493" s="29" t="s">
        <v>1298</v>
      </c>
      <c r="L493" t="s">
        <v>58</v>
      </c>
      <c r="M493" t="s">
        <v>46</v>
      </c>
      <c r="N493" t="s">
        <v>1297</v>
      </c>
      <c r="O493">
        <v>4</v>
      </c>
    </row>
    <row r="494" spans="1:15">
      <c r="A494">
        <v>62</v>
      </c>
      <c r="B494" s="26" t="s">
        <v>1314</v>
      </c>
      <c r="C494">
        <v>345</v>
      </c>
      <c r="D494">
        <v>2014004</v>
      </c>
      <c r="E494">
        <v>1665</v>
      </c>
      <c r="F494" s="27">
        <v>222.3</v>
      </c>
      <c r="G494" s="28">
        <v>41730</v>
      </c>
      <c r="H494">
        <v>1311</v>
      </c>
      <c r="I494" t="s">
        <v>1270</v>
      </c>
      <c r="J494" t="s">
        <v>51</v>
      </c>
      <c r="K494" s="29" t="s">
        <v>1298</v>
      </c>
      <c r="L494" t="s">
        <v>58</v>
      </c>
      <c r="M494" t="s">
        <v>46</v>
      </c>
      <c r="N494" t="s">
        <v>1297</v>
      </c>
      <c r="O494">
        <v>4</v>
      </c>
    </row>
    <row r="495" spans="1:15">
      <c r="A495">
        <v>62</v>
      </c>
      <c r="B495" s="26" t="s">
        <v>1314</v>
      </c>
      <c r="C495">
        <v>345</v>
      </c>
      <c r="D495">
        <v>2014004</v>
      </c>
      <c r="E495">
        <v>1665</v>
      </c>
      <c r="F495" s="27">
        <v>74.099999999999994</v>
      </c>
      <c r="G495" s="28">
        <v>41730</v>
      </c>
      <c r="H495">
        <v>1311</v>
      </c>
      <c r="I495" t="s">
        <v>1270</v>
      </c>
      <c r="J495" t="s">
        <v>51</v>
      </c>
      <c r="K495" s="29" t="s">
        <v>1298</v>
      </c>
      <c r="L495" t="s">
        <v>58</v>
      </c>
      <c r="M495" t="s">
        <v>46</v>
      </c>
      <c r="N495" t="s">
        <v>1297</v>
      </c>
      <c r="O495">
        <v>4</v>
      </c>
    </row>
    <row r="496" spans="1:15">
      <c r="A496">
        <v>62</v>
      </c>
      <c r="B496" s="26" t="s">
        <v>1314</v>
      </c>
      <c r="C496">
        <v>345</v>
      </c>
      <c r="D496">
        <v>2014004</v>
      </c>
      <c r="E496">
        <v>1665</v>
      </c>
      <c r="F496" s="27">
        <v>74.099999999999994</v>
      </c>
      <c r="G496" s="28">
        <v>41730</v>
      </c>
      <c r="H496">
        <v>1311</v>
      </c>
      <c r="I496" t="s">
        <v>1270</v>
      </c>
      <c r="J496" t="s">
        <v>49</v>
      </c>
      <c r="K496" s="29" t="s">
        <v>1317</v>
      </c>
      <c r="L496" t="s">
        <v>58</v>
      </c>
      <c r="M496" t="s">
        <v>46</v>
      </c>
      <c r="N496" t="s">
        <v>1297</v>
      </c>
      <c r="O496">
        <v>4</v>
      </c>
    </row>
    <row r="497" spans="1:18">
      <c r="A497">
        <v>62</v>
      </c>
      <c r="B497" s="26" t="s">
        <v>1314</v>
      </c>
      <c r="C497">
        <v>345</v>
      </c>
      <c r="D497">
        <v>2014004</v>
      </c>
      <c r="E497">
        <v>1665</v>
      </c>
      <c r="F497" s="27">
        <v>37.049999999999997</v>
      </c>
      <c r="G497" s="28">
        <v>41730</v>
      </c>
      <c r="H497">
        <v>1311</v>
      </c>
      <c r="I497" t="s">
        <v>1270</v>
      </c>
      <c r="J497" t="s">
        <v>53</v>
      </c>
      <c r="K497" s="29" t="s">
        <v>1310</v>
      </c>
      <c r="L497" t="s">
        <v>58</v>
      </c>
      <c r="M497" t="s">
        <v>46</v>
      </c>
      <c r="N497" t="s">
        <v>1297</v>
      </c>
      <c r="O497">
        <v>4</v>
      </c>
    </row>
    <row r="498" spans="1:18">
      <c r="A498">
        <v>62</v>
      </c>
      <c r="B498" s="26" t="s">
        <v>1314</v>
      </c>
      <c r="C498">
        <v>345</v>
      </c>
      <c r="D498">
        <v>2014004</v>
      </c>
      <c r="E498">
        <v>1665</v>
      </c>
      <c r="F498" s="27">
        <v>37.049999999999997</v>
      </c>
      <c r="G498" s="28">
        <v>41730</v>
      </c>
      <c r="H498">
        <v>1311</v>
      </c>
      <c r="I498" t="s">
        <v>1270</v>
      </c>
      <c r="J498" t="s">
        <v>53</v>
      </c>
      <c r="K498" s="29" t="s">
        <v>1310</v>
      </c>
      <c r="L498" t="s">
        <v>58</v>
      </c>
      <c r="M498" t="s">
        <v>46</v>
      </c>
      <c r="N498" t="s">
        <v>1297</v>
      </c>
      <c r="O498">
        <v>4</v>
      </c>
    </row>
    <row r="499" spans="1:18">
      <c r="A499">
        <v>62</v>
      </c>
      <c r="B499" s="26" t="s">
        <v>1314</v>
      </c>
      <c r="C499">
        <v>345</v>
      </c>
      <c r="D499">
        <v>2014004</v>
      </c>
      <c r="E499">
        <v>1665</v>
      </c>
      <c r="F499" s="27">
        <v>74.099999999999994</v>
      </c>
      <c r="G499" s="28">
        <v>41730</v>
      </c>
      <c r="H499">
        <v>1311</v>
      </c>
      <c r="I499" t="s">
        <v>1270</v>
      </c>
      <c r="J499" t="s">
        <v>48</v>
      </c>
      <c r="K499" s="29" t="s">
        <v>1310</v>
      </c>
      <c r="L499" t="s">
        <v>58</v>
      </c>
      <c r="M499" t="s">
        <v>46</v>
      </c>
      <c r="N499" t="s">
        <v>1297</v>
      </c>
      <c r="O499">
        <v>4</v>
      </c>
    </row>
    <row r="500" spans="1:18">
      <c r="A500">
        <v>62</v>
      </c>
      <c r="B500" s="26" t="s">
        <v>1314</v>
      </c>
      <c r="C500">
        <v>345</v>
      </c>
      <c r="D500">
        <v>2014004</v>
      </c>
      <c r="E500">
        <v>1665</v>
      </c>
      <c r="F500" s="27">
        <v>148.19999999999999</v>
      </c>
      <c r="G500" s="28">
        <v>41730</v>
      </c>
      <c r="H500">
        <v>1311</v>
      </c>
      <c r="I500" t="s">
        <v>1270</v>
      </c>
      <c r="J500" t="s">
        <v>56</v>
      </c>
      <c r="K500" s="29" t="s">
        <v>1298</v>
      </c>
      <c r="L500" t="s">
        <v>58</v>
      </c>
      <c r="M500" t="s">
        <v>46</v>
      </c>
      <c r="N500" t="s">
        <v>1297</v>
      </c>
      <c r="O500">
        <v>4</v>
      </c>
    </row>
    <row r="501" spans="1:18">
      <c r="A501">
        <v>62</v>
      </c>
      <c r="B501" s="26" t="s">
        <v>1314</v>
      </c>
      <c r="C501">
        <v>345</v>
      </c>
      <c r="D501">
        <v>2014004</v>
      </c>
      <c r="E501">
        <v>1665</v>
      </c>
      <c r="F501" s="27">
        <v>148.19999999999999</v>
      </c>
      <c r="G501" s="28">
        <v>41730</v>
      </c>
      <c r="H501">
        <v>1311</v>
      </c>
      <c r="I501" t="s">
        <v>1270</v>
      </c>
      <c r="J501" t="s">
        <v>56</v>
      </c>
      <c r="K501" s="29" t="s">
        <v>1298</v>
      </c>
      <c r="L501" t="s">
        <v>58</v>
      </c>
      <c r="M501" t="s">
        <v>46</v>
      </c>
      <c r="N501" t="s">
        <v>1297</v>
      </c>
      <c r="O501">
        <v>4</v>
      </c>
    </row>
    <row r="502" spans="1:18">
      <c r="A502">
        <v>62</v>
      </c>
      <c r="B502" s="26" t="s">
        <v>1314</v>
      </c>
      <c r="C502">
        <v>345</v>
      </c>
      <c r="D502">
        <v>2014004</v>
      </c>
      <c r="E502">
        <v>1665</v>
      </c>
      <c r="F502" s="27">
        <v>222.3</v>
      </c>
      <c r="G502" s="28">
        <v>41730</v>
      </c>
      <c r="H502">
        <v>1311</v>
      </c>
      <c r="I502" t="s">
        <v>1270</v>
      </c>
      <c r="J502" t="s">
        <v>56</v>
      </c>
      <c r="K502" s="29" t="s">
        <v>1298</v>
      </c>
      <c r="L502" t="s">
        <v>58</v>
      </c>
      <c r="M502" t="s">
        <v>46</v>
      </c>
      <c r="N502" t="s">
        <v>1297</v>
      </c>
      <c r="O502">
        <v>4</v>
      </c>
    </row>
    <row r="503" spans="1:18">
      <c r="A503">
        <v>62</v>
      </c>
      <c r="B503" s="26" t="s">
        <v>1314</v>
      </c>
      <c r="C503">
        <v>345</v>
      </c>
      <c r="D503">
        <v>2014004</v>
      </c>
      <c r="E503">
        <v>1665</v>
      </c>
      <c r="F503" s="27">
        <v>74.099999999999994</v>
      </c>
      <c r="G503" s="28">
        <v>41730</v>
      </c>
      <c r="H503">
        <v>1311</v>
      </c>
      <c r="I503" t="s">
        <v>1270</v>
      </c>
      <c r="J503" t="s">
        <v>56</v>
      </c>
      <c r="K503" s="29" t="s">
        <v>1298</v>
      </c>
      <c r="L503" t="s">
        <v>58</v>
      </c>
      <c r="M503" t="s">
        <v>46</v>
      </c>
      <c r="N503" t="s">
        <v>1297</v>
      </c>
      <c r="O503">
        <v>4</v>
      </c>
    </row>
    <row r="504" spans="1:18">
      <c r="A504">
        <v>62</v>
      </c>
      <c r="B504" s="26" t="s">
        <v>1313</v>
      </c>
      <c r="C504">
        <v>345</v>
      </c>
      <c r="D504">
        <v>345</v>
      </c>
      <c r="E504">
        <v>1125</v>
      </c>
      <c r="F504" s="27">
        <v>74.099999999999994</v>
      </c>
      <c r="G504" s="28">
        <v>41744</v>
      </c>
      <c r="H504">
        <v>1314</v>
      </c>
      <c r="I504" t="s">
        <v>1270</v>
      </c>
      <c r="J504" t="s">
        <v>45</v>
      </c>
      <c r="K504" s="29" t="s">
        <v>59</v>
      </c>
      <c r="L504" t="s">
        <v>58</v>
      </c>
      <c r="M504" t="s">
        <v>46</v>
      </c>
      <c r="N504" t="s">
        <v>1297</v>
      </c>
      <c r="O504">
        <v>4</v>
      </c>
      <c r="R504">
        <v>91928</v>
      </c>
    </row>
    <row r="505" spans="1:18">
      <c r="A505">
        <v>62</v>
      </c>
      <c r="B505" s="26" t="s">
        <v>1313</v>
      </c>
      <c r="C505">
        <v>345</v>
      </c>
      <c r="D505">
        <v>345</v>
      </c>
      <c r="E505">
        <v>1130</v>
      </c>
      <c r="F505" s="27">
        <v>74.099999999999994</v>
      </c>
      <c r="G505" s="28">
        <v>41744</v>
      </c>
      <c r="H505">
        <v>1314</v>
      </c>
      <c r="I505" t="s">
        <v>1270</v>
      </c>
      <c r="J505" t="s">
        <v>45</v>
      </c>
      <c r="K505" s="29" t="s">
        <v>59</v>
      </c>
      <c r="L505" t="s">
        <v>58</v>
      </c>
      <c r="M505" t="s">
        <v>46</v>
      </c>
      <c r="N505" t="s">
        <v>1297</v>
      </c>
      <c r="O505">
        <v>4</v>
      </c>
      <c r="R505">
        <v>96128</v>
      </c>
    </row>
    <row r="506" spans="1:18">
      <c r="A506">
        <v>62</v>
      </c>
      <c r="B506" s="26" t="s">
        <v>1313</v>
      </c>
      <c r="C506">
        <v>345</v>
      </c>
      <c r="D506">
        <v>345</v>
      </c>
      <c r="E506">
        <v>1140</v>
      </c>
      <c r="F506" s="27">
        <v>74.099999999999994</v>
      </c>
      <c r="G506" s="28">
        <v>41744</v>
      </c>
      <c r="H506">
        <v>1314</v>
      </c>
      <c r="I506" t="s">
        <v>1270</v>
      </c>
      <c r="J506" t="s">
        <v>45</v>
      </c>
      <c r="K506" s="29" t="s">
        <v>59</v>
      </c>
      <c r="L506" t="s">
        <v>58</v>
      </c>
      <c r="M506" t="s">
        <v>46</v>
      </c>
      <c r="N506" t="s">
        <v>1297</v>
      </c>
      <c r="O506">
        <v>4</v>
      </c>
      <c r="R506">
        <v>93264</v>
      </c>
    </row>
    <row r="507" spans="1:18">
      <c r="A507">
        <v>62</v>
      </c>
      <c r="B507" s="26" t="s">
        <v>1314</v>
      </c>
      <c r="C507">
        <v>345</v>
      </c>
      <c r="D507">
        <v>2014004</v>
      </c>
      <c r="E507">
        <v>1665</v>
      </c>
      <c r="F507" s="27">
        <v>74.099999999999994</v>
      </c>
      <c r="G507" s="28">
        <v>41744</v>
      </c>
      <c r="H507">
        <v>1314</v>
      </c>
      <c r="I507" t="s">
        <v>1270</v>
      </c>
      <c r="J507" t="s">
        <v>45</v>
      </c>
      <c r="K507" s="29" t="s">
        <v>1298</v>
      </c>
      <c r="L507" t="s">
        <v>58</v>
      </c>
      <c r="M507" t="s">
        <v>46</v>
      </c>
      <c r="N507" t="s">
        <v>1297</v>
      </c>
      <c r="O507">
        <v>4</v>
      </c>
    </row>
    <row r="508" spans="1:18">
      <c r="A508">
        <v>62</v>
      </c>
      <c r="B508" s="26" t="s">
        <v>1314</v>
      </c>
      <c r="C508">
        <v>345</v>
      </c>
      <c r="D508">
        <v>2014004</v>
      </c>
      <c r="E508">
        <v>1665</v>
      </c>
      <c r="F508" s="27">
        <v>162</v>
      </c>
      <c r="G508" s="28">
        <v>41744</v>
      </c>
      <c r="H508">
        <v>1314</v>
      </c>
      <c r="I508" t="s">
        <v>1270</v>
      </c>
      <c r="J508" t="s">
        <v>47</v>
      </c>
      <c r="K508" s="29" t="s">
        <v>1311</v>
      </c>
      <c r="L508" t="s">
        <v>58</v>
      </c>
      <c r="M508" t="s">
        <v>46</v>
      </c>
      <c r="N508" t="s">
        <v>1297</v>
      </c>
      <c r="O508">
        <v>4</v>
      </c>
    </row>
    <row r="509" spans="1:18">
      <c r="A509">
        <v>62</v>
      </c>
      <c r="B509" s="26" t="s">
        <v>1314</v>
      </c>
      <c r="C509">
        <v>345</v>
      </c>
      <c r="D509">
        <v>2014003</v>
      </c>
      <c r="E509">
        <v>1665</v>
      </c>
      <c r="F509" s="27">
        <v>74.099999999999994</v>
      </c>
      <c r="G509" s="28">
        <v>41744</v>
      </c>
      <c r="H509">
        <v>1314</v>
      </c>
      <c r="I509" t="s">
        <v>1270</v>
      </c>
      <c r="J509" t="s">
        <v>45</v>
      </c>
      <c r="K509" s="29" t="s">
        <v>1298</v>
      </c>
      <c r="L509" t="s">
        <v>58</v>
      </c>
      <c r="M509" t="s">
        <v>46</v>
      </c>
      <c r="N509" t="s">
        <v>1297</v>
      </c>
      <c r="O509">
        <v>4</v>
      </c>
    </row>
    <row r="510" spans="1:18">
      <c r="A510">
        <v>62</v>
      </c>
      <c r="B510" s="26" t="s">
        <v>1314</v>
      </c>
      <c r="C510">
        <v>345</v>
      </c>
      <c r="D510">
        <v>2014003</v>
      </c>
      <c r="E510">
        <v>1665</v>
      </c>
      <c r="F510" s="27">
        <v>74.099999999999994</v>
      </c>
      <c r="G510" s="28">
        <v>41744</v>
      </c>
      <c r="H510">
        <v>1314</v>
      </c>
      <c r="I510" t="s">
        <v>1270</v>
      </c>
      <c r="J510" t="s">
        <v>45</v>
      </c>
      <c r="K510" s="29" t="s">
        <v>1298</v>
      </c>
      <c r="L510" t="s">
        <v>58</v>
      </c>
      <c r="M510" t="s">
        <v>46</v>
      </c>
      <c r="N510" t="s">
        <v>1297</v>
      </c>
      <c r="O510">
        <v>4</v>
      </c>
    </row>
    <row r="511" spans="1:18">
      <c r="A511">
        <v>62</v>
      </c>
      <c r="B511" s="26" t="s">
        <v>1314</v>
      </c>
      <c r="C511">
        <v>345</v>
      </c>
      <c r="D511">
        <v>2014003</v>
      </c>
      <c r="E511">
        <v>1665</v>
      </c>
      <c r="F511" s="27">
        <v>74.099999999999994</v>
      </c>
      <c r="G511" s="28">
        <v>41744</v>
      </c>
      <c r="H511">
        <v>1314</v>
      </c>
      <c r="I511" t="s">
        <v>1270</v>
      </c>
      <c r="J511" t="s">
        <v>45</v>
      </c>
      <c r="K511" s="29" t="s">
        <v>1298</v>
      </c>
      <c r="L511" t="s">
        <v>58</v>
      </c>
      <c r="M511" t="s">
        <v>46</v>
      </c>
      <c r="N511" t="s">
        <v>1297</v>
      </c>
      <c r="O511">
        <v>4</v>
      </c>
    </row>
    <row r="512" spans="1:18">
      <c r="A512">
        <v>62</v>
      </c>
      <c r="B512" s="26" t="s">
        <v>1314</v>
      </c>
      <c r="C512">
        <v>345</v>
      </c>
      <c r="D512">
        <v>2014003</v>
      </c>
      <c r="E512">
        <v>1665</v>
      </c>
      <c r="F512" s="27">
        <v>74.099999999999994</v>
      </c>
      <c r="G512" s="28">
        <v>41744</v>
      </c>
      <c r="H512">
        <v>1314</v>
      </c>
      <c r="I512" t="s">
        <v>1270</v>
      </c>
      <c r="J512" t="s">
        <v>45</v>
      </c>
      <c r="K512" s="29" t="s">
        <v>1298</v>
      </c>
      <c r="L512" t="s">
        <v>58</v>
      </c>
      <c r="M512" t="s">
        <v>46</v>
      </c>
      <c r="N512" t="s">
        <v>1297</v>
      </c>
      <c r="O512">
        <v>4</v>
      </c>
    </row>
    <row r="513" spans="1:18">
      <c r="A513">
        <v>62</v>
      </c>
      <c r="B513" s="26" t="s">
        <v>1314</v>
      </c>
      <c r="C513">
        <v>345</v>
      </c>
      <c r="D513">
        <v>2014003</v>
      </c>
      <c r="E513">
        <v>1665</v>
      </c>
      <c r="F513" s="27">
        <v>74.099999999999994</v>
      </c>
      <c r="G513" s="28">
        <v>41744</v>
      </c>
      <c r="H513">
        <v>1314</v>
      </c>
      <c r="I513" t="s">
        <v>1270</v>
      </c>
      <c r="J513" t="s">
        <v>45</v>
      </c>
      <c r="K513" s="29" t="s">
        <v>1298</v>
      </c>
      <c r="L513" t="s">
        <v>58</v>
      </c>
      <c r="M513" t="s">
        <v>46</v>
      </c>
      <c r="N513" t="s">
        <v>1297</v>
      </c>
      <c r="O513">
        <v>4</v>
      </c>
    </row>
    <row r="514" spans="1:18">
      <c r="A514">
        <v>62</v>
      </c>
      <c r="B514" s="26" t="s">
        <v>1314</v>
      </c>
      <c r="C514">
        <v>345</v>
      </c>
      <c r="D514">
        <v>2014003</v>
      </c>
      <c r="E514">
        <v>1665</v>
      </c>
      <c r="F514" s="27">
        <v>74.099999999999994</v>
      </c>
      <c r="G514" s="28">
        <v>41744</v>
      </c>
      <c r="H514">
        <v>1314</v>
      </c>
      <c r="I514" t="s">
        <v>1270</v>
      </c>
      <c r="J514" t="s">
        <v>45</v>
      </c>
      <c r="K514" s="29" t="s">
        <v>1298</v>
      </c>
      <c r="L514" t="s">
        <v>58</v>
      </c>
      <c r="M514" t="s">
        <v>46</v>
      </c>
      <c r="N514" t="s">
        <v>1297</v>
      </c>
      <c r="O514">
        <v>4</v>
      </c>
    </row>
    <row r="515" spans="1:18">
      <c r="A515">
        <v>62</v>
      </c>
      <c r="B515" s="26" t="s">
        <v>1314</v>
      </c>
      <c r="C515">
        <v>345</v>
      </c>
      <c r="D515">
        <v>2014003</v>
      </c>
      <c r="E515">
        <v>1665</v>
      </c>
      <c r="F515" s="27">
        <v>74.099999999999994</v>
      </c>
      <c r="G515" s="28">
        <v>41744</v>
      </c>
      <c r="H515">
        <v>1314</v>
      </c>
      <c r="I515" t="s">
        <v>1270</v>
      </c>
      <c r="J515" t="s">
        <v>45</v>
      </c>
      <c r="K515" s="29" t="s">
        <v>1298</v>
      </c>
      <c r="L515" t="s">
        <v>58</v>
      </c>
      <c r="M515" t="s">
        <v>46</v>
      </c>
      <c r="N515" t="s">
        <v>1297</v>
      </c>
      <c r="O515">
        <v>4</v>
      </c>
    </row>
    <row r="516" spans="1:18">
      <c r="A516">
        <v>62</v>
      </c>
      <c r="B516" s="26" t="s">
        <v>1314</v>
      </c>
      <c r="C516">
        <v>345</v>
      </c>
      <c r="D516">
        <v>2014003</v>
      </c>
      <c r="E516">
        <v>1665</v>
      </c>
      <c r="F516" s="27">
        <v>74.099999999999994</v>
      </c>
      <c r="G516" s="28">
        <v>41744</v>
      </c>
      <c r="H516">
        <v>1314</v>
      </c>
      <c r="I516" t="s">
        <v>1270</v>
      </c>
      <c r="J516" t="s">
        <v>45</v>
      </c>
      <c r="K516" s="29" t="s">
        <v>1298</v>
      </c>
      <c r="L516" t="s">
        <v>58</v>
      </c>
      <c r="M516" t="s">
        <v>46</v>
      </c>
      <c r="N516" t="s">
        <v>1297</v>
      </c>
      <c r="O516">
        <v>4</v>
      </c>
    </row>
    <row r="517" spans="1:18">
      <c r="A517">
        <v>62</v>
      </c>
      <c r="B517" s="26" t="s">
        <v>1314</v>
      </c>
      <c r="C517">
        <v>345</v>
      </c>
      <c r="D517">
        <v>2014003</v>
      </c>
      <c r="E517">
        <v>1665</v>
      </c>
      <c r="F517" s="27">
        <v>74.099999999999994</v>
      </c>
      <c r="G517" s="28">
        <v>41744</v>
      </c>
      <c r="H517">
        <v>1314</v>
      </c>
      <c r="I517" t="s">
        <v>1270</v>
      </c>
      <c r="J517" t="s">
        <v>45</v>
      </c>
      <c r="K517" s="29" t="s">
        <v>1298</v>
      </c>
      <c r="L517" t="s">
        <v>58</v>
      </c>
      <c r="M517" t="s">
        <v>46</v>
      </c>
      <c r="N517" t="s">
        <v>1297</v>
      </c>
      <c r="O517">
        <v>4</v>
      </c>
    </row>
    <row r="518" spans="1:18">
      <c r="A518">
        <v>62</v>
      </c>
      <c r="B518" s="26" t="s">
        <v>1314</v>
      </c>
      <c r="C518">
        <v>345</v>
      </c>
      <c r="D518">
        <v>2014003</v>
      </c>
      <c r="E518">
        <v>1665</v>
      </c>
      <c r="F518" s="27">
        <v>162</v>
      </c>
      <c r="G518" s="28">
        <v>41744</v>
      </c>
      <c r="H518">
        <v>1314</v>
      </c>
      <c r="I518" t="s">
        <v>1270</v>
      </c>
      <c r="J518" t="s">
        <v>47</v>
      </c>
      <c r="K518" s="29" t="s">
        <v>1304</v>
      </c>
      <c r="L518" t="s">
        <v>58</v>
      </c>
      <c r="M518" t="s">
        <v>46</v>
      </c>
      <c r="N518" t="s">
        <v>1297</v>
      </c>
      <c r="O518">
        <v>4</v>
      </c>
    </row>
    <row r="519" spans="1:18">
      <c r="A519">
        <v>62</v>
      </c>
      <c r="B519" s="26" t="s">
        <v>1314</v>
      </c>
      <c r="C519">
        <v>345</v>
      </c>
      <c r="D519">
        <v>2014004</v>
      </c>
      <c r="E519">
        <v>1665</v>
      </c>
      <c r="F519" s="27">
        <v>74.099999999999994</v>
      </c>
      <c r="G519" s="28">
        <v>41744</v>
      </c>
      <c r="H519">
        <v>1314</v>
      </c>
      <c r="I519" t="s">
        <v>1270</v>
      </c>
      <c r="J519" t="s">
        <v>45</v>
      </c>
      <c r="K519" s="29" t="s">
        <v>1298</v>
      </c>
      <c r="L519" t="s">
        <v>58</v>
      </c>
      <c r="M519" t="s">
        <v>46</v>
      </c>
      <c r="N519" t="s">
        <v>1297</v>
      </c>
      <c r="O519">
        <v>4</v>
      </c>
    </row>
    <row r="520" spans="1:18">
      <c r="A520">
        <v>62</v>
      </c>
      <c r="B520" s="26" t="s">
        <v>1314</v>
      </c>
      <c r="C520">
        <v>345</v>
      </c>
      <c r="D520">
        <v>2014004</v>
      </c>
      <c r="E520">
        <v>1665</v>
      </c>
      <c r="F520" s="27">
        <v>74.099999999999994</v>
      </c>
      <c r="G520" s="28">
        <v>41744</v>
      </c>
      <c r="H520">
        <v>1314</v>
      </c>
      <c r="I520" t="s">
        <v>1270</v>
      </c>
      <c r="J520" t="s">
        <v>45</v>
      </c>
      <c r="K520" s="29" t="s">
        <v>1298</v>
      </c>
      <c r="L520" t="s">
        <v>58</v>
      </c>
      <c r="M520" t="s">
        <v>46</v>
      </c>
      <c r="N520" t="s">
        <v>1297</v>
      </c>
      <c r="O520">
        <v>4</v>
      </c>
    </row>
    <row r="521" spans="1:18">
      <c r="A521">
        <v>62</v>
      </c>
      <c r="B521" s="26" t="s">
        <v>1314</v>
      </c>
      <c r="C521">
        <v>345</v>
      </c>
      <c r="D521">
        <v>2014004</v>
      </c>
      <c r="E521">
        <v>1665</v>
      </c>
      <c r="F521" s="27">
        <v>74.099999999999994</v>
      </c>
      <c r="G521" s="28">
        <v>41744</v>
      </c>
      <c r="H521">
        <v>1314</v>
      </c>
      <c r="I521" t="s">
        <v>1270</v>
      </c>
      <c r="J521" t="s">
        <v>45</v>
      </c>
      <c r="K521" s="29" t="s">
        <v>1298</v>
      </c>
      <c r="L521" t="s">
        <v>58</v>
      </c>
      <c r="M521" t="s">
        <v>46</v>
      </c>
      <c r="N521" t="s">
        <v>1297</v>
      </c>
      <c r="O521">
        <v>4</v>
      </c>
    </row>
    <row r="522" spans="1:18">
      <c r="A522">
        <v>62</v>
      </c>
      <c r="B522" s="26" t="s">
        <v>1314</v>
      </c>
      <c r="C522">
        <v>345</v>
      </c>
      <c r="D522">
        <v>2014004</v>
      </c>
      <c r="E522">
        <v>1665</v>
      </c>
      <c r="F522" s="27">
        <v>74.099999999999994</v>
      </c>
      <c r="G522" s="28">
        <v>41744</v>
      </c>
      <c r="H522">
        <v>1314</v>
      </c>
      <c r="I522" t="s">
        <v>1270</v>
      </c>
      <c r="J522" t="s">
        <v>45</v>
      </c>
      <c r="K522" s="29" t="s">
        <v>1298</v>
      </c>
      <c r="L522" t="s">
        <v>58</v>
      </c>
      <c r="M522" t="s">
        <v>46</v>
      </c>
      <c r="N522" t="s">
        <v>1297</v>
      </c>
      <c r="O522">
        <v>4</v>
      </c>
    </row>
    <row r="523" spans="1:18">
      <c r="A523">
        <v>62</v>
      </c>
      <c r="B523" s="26" t="s">
        <v>1314</v>
      </c>
      <c r="C523">
        <v>345</v>
      </c>
      <c r="D523">
        <v>2014004</v>
      </c>
      <c r="E523">
        <v>1665</v>
      </c>
      <c r="F523" s="27">
        <v>74.099999999999994</v>
      </c>
      <c r="G523" s="28">
        <v>41744</v>
      </c>
      <c r="H523">
        <v>1314</v>
      </c>
      <c r="I523" t="s">
        <v>1270</v>
      </c>
      <c r="J523" t="s">
        <v>45</v>
      </c>
      <c r="K523" s="29" t="s">
        <v>1298</v>
      </c>
      <c r="L523" t="s">
        <v>58</v>
      </c>
      <c r="M523" t="s">
        <v>46</v>
      </c>
      <c r="N523" t="s">
        <v>1297</v>
      </c>
      <c r="O523">
        <v>4</v>
      </c>
    </row>
    <row r="524" spans="1:18">
      <c r="A524">
        <v>62</v>
      </c>
      <c r="B524" s="26" t="s">
        <v>1314</v>
      </c>
      <c r="C524">
        <v>345</v>
      </c>
      <c r="D524">
        <v>2014004</v>
      </c>
      <c r="E524">
        <v>1665</v>
      </c>
      <c r="F524" s="27">
        <v>74.099999999999994</v>
      </c>
      <c r="G524" s="28">
        <v>41744</v>
      </c>
      <c r="H524">
        <v>1314</v>
      </c>
      <c r="I524" t="s">
        <v>1270</v>
      </c>
      <c r="J524" t="s">
        <v>45</v>
      </c>
      <c r="K524" s="29" t="s">
        <v>1298</v>
      </c>
      <c r="L524" t="s">
        <v>58</v>
      </c>
      <c r="M524" t="s">
        <v>46</v>
      </c>
      <c r="N524" t="s">
        <v>1297</v>
      </c>
      <c r="O524">
        <v>4</v>
      </c>
    </row>
    <row r="525" spans="1:18">
      <c r="A525">
        <v>62</v>
      </c>
      <c r="B525" s="26" t="s">
        <v>1314</v>
      </c>
      <c r="C525">
        <v>345</v>
      </c>
      <c r="D525">
        <v>2014004</v>
      </c>
      <c r="E525">
        <v>1665</v>
      </c>
      <c r="F525" s="27">
        <v>74.099999999999994</v>
      </c>
      <c r="G525" s="28">
        <v>41744</v>
      </c>
      <c r="H525">
        <v>1314</v>
      </c>
      <c r="I525" t="s">
        <v>1270</v>
      </c>
      <c r="J525" t="s">
        <v>45</v>
      </c>
      <c r="K525" s="29" t="s">
        <v>1298</v>
      </c>
      <c r="L525" t="s">
        <v>58</v>
      </c>
      <c r="M525" t="s">
        <v>46</v>
      </c>
      <c r="N525" t="s">
        <v>1297</v>
      </c>
      <c r="O525">
        <v>4</v>
      </c>
    </row>
    <row r="526" spans="1:18">
      <c r="A526">
        <v>62</v>
      </c>
      <c r="B526" s="26" t="s">
        <v>1314</v>
      </c>
      <c r="C526">
        <v>345</v>
      </c>
      <c r="D526">
        <v>2014004</v>
      </c>
      <c r="E526">
        <v>1665</v>
      </c>
      <c r="F526" s="27">
        <v>74.099999999999994</v>
      </c>
      <c r="G526" s="28">
        <v>41744</v>
      </c>
      <c r="H526">
        <v>1314</v>
      </c>
      <c r="I526" t="s">
        <v>1270</v>
      </c>
      <c r="J526" t="s">
        <v>45</v>
      </c>
      <c r="K526" s="29" t="s">
        <v>1298</v>
      </c>
      <c r="L526" t="s">
        <v>58</v>
      </c>
      <c r="M526" t="s">
        <v>46</v>
      </c>
      <c r="N526" t="s">
        <v>1297</v>
      </c>
      <c r="O526">
        <v>4</v>
      </c>
    </row>
    <row r="527" spans="1:18">
      <c r="A527">
        <v>62</v>
      </c>
      <c r="B527" s="26" t="s">
        <v>1313</v>
      </c>
      <c r="C527">
        <v>345</v>
      </c>
      <c r="D527">
        <v>345</v>
      </c>
      <c r="E527">
        <v>1105</v>
      </c>
      <c r="F527" s="27">
        <v>74.099999999999994</v>
      </c>
      <c r="G527" s="28">
        <v>41744</v>
      </c>
      <c r="H527">
        <v>1317</v>
      </c>
      <c r="I527" t="s">
        <v>1270</v>
      </c>
      <c r="J527" t="s">
        <v>48</v>
      </c>
      <c r="K527" s="29" t="s">
        <v>357</v>
      </c>
      <c r="L527" t="s">
        <v>58</v>
      </c>
      <c r="M527" t="s">
        <v>46</v>
      </c>
      <c r="N527" t="s">
        <v>1297</v>
      </c>
      <c r="O527">
        <v>4</v>
      </c>
      <c r="R527">
        <v>91260</v>
      </c>
    </row>
    <row r="528" spans="1:18">
      <c r="A528">
        <v>62</v>
      </c>
      <c r="B528" s="26" t="s">
        <v>1313</v>
      </c>
      <c r="C528">
        <v>345</v>
      </c>
      <c r="D528">
        <v>345</v>
      </c>
      <c r="E528">
        <v>1115</v>
      </c>
      <c r="F528" s="27">
        <v>148.19999999999999</v>
      </c>
      <c r="G528" s="28">
        <v>41744</v>
      </c>
      <c r="H528">
        <v>1317</v>
      </c>
      <c r="I528" t="s">
        <v>1270</v>
      </c>
      <c r="J528" t="s">
        <v>49</v>
      </c>
      <c r="K528" s="29" t="s">
        <v>354</v>
      </c>
      <c r="L528" t="s">
        <v>58</v>
      </c>
      <c r="M528" t="s">
        <v>46</v>
      </c>
      <c r="N528" t="s">
        <v>1297</v>
      </c>
      <c r="O528">
        <v>4</v>
      </c>
      <c r="R528">
        <v>92930</v>
      </c>
    </row>
    <row r="529" spans="1:18">
      <c r="A529">
        <v>62</v>
      </c>
      <c r="B529" s="26" t="s">
        <v>1313</v>
      </c>
      <c r="C529">
        <v>345</v>
      </c>
      <c r="D529">
        <v>345</v>
      </c>
      <c r="E529">
        <v>1115</v>
      </c>
      <c r="F529" s="27">
        <v>37.049999999999997</v>
      </c>
      <c r="G529" s="28">
        <v>41744</v>
      </c>
      <c r="H529">
        <v>1317</v>
      </c>
      <c r="I529" t="s">
        <v>1270</v>
      </c>
      <c r="J529" t="s">
        <v>49</v>
      </c>
      <c r="K529" s="29" t="s">
        <v>353</v>
      </c>
      <c r="L529" t="s">
        <v>58</v>
      </c>
      <c r="M529" t="s">
        <v>46</v>
      </c>
      <c r="N529" t="s">
        <v>1297</v>
      </c>
      <c r="O529">
        <v>4</v>
      </c>
      <c r="R529">
        <v>92930</v>
      </c>
    </row>
    <row r="530" spans="1:18">
      <c r="A530">
        <v>62</v>
      </c>
      <c r="B530" s="26" t="s">
        <v>1313</v>
      </c>
      <c r="C530">
        <v>345</v>
      </c>
      <c r="D530">
        <v>345</v>
      </c>
      <c r="E530">
        <v>1115</v>
      </c>
      <c r="F530" s="27">
        <v>74.099999999999994</v>
      </c>
      <c r="G530" s="28">
        <v>41744</v>
      </c>
      <c r="H530">
        <v>1317</v>
      </c>
      <c r="I530" t="s">
        <v>1270</v>
      </c>
      <c r="J530" t="s">
        <v>57</v>
      </c>
      <c r="K530" s="29" t="s">
        <v>352</v>
      </c>
      <c r="L530" t="s">
        <v>58</v>
      </c>
      <c r="M530" t="s">
        <v>46</v>
      </c>
      <c r="N530" t="s">
        <v>1297</v>
      </c>
      <c r="O530">
        <v>4</v>
      </c>
      <c r="R530">
        <v>92930</v>
      </c>
    </row>
    <row r="531" spans="1:18">
      <c r="A531">
        <v>62</v>
      </c>
      <c r="B531" s="26" t="s">
        <v>1313</v>
      </c>
      <c r="C531">
        <v>345</v>
      </c>
      <c r="D531">
        <v>345</v>
      </c>
      <c r="E531">
        <v>1115</v>
      </c>
      <c r="F531" s="27">
        <v>74.099999999999994</v>
      </c>
      <c r="G531" s="28">
        <v>41744</v>
      </c>
      <c r="H531">
        <v>1317</v>
      </c>
      <c r="I531" t="s">
        <v>1270</v>
      </c>
      <c r="J531" t="s">
        <v>57</v>
      </c>
      <c r="K531" s="29" t="s">
        <v>351</v>
      </c>
      <c r="L531" t="s">
        <v>58</v>
      </c>
      <c r="M531" t="s">
        <v>46</v>
      </c>
      <c r="N531" t="s">
        <v>1297</v>
      </c>
      <c r="O531">
        <v>4</v>
      </c>
      <c r="R531">
        <v>92930</v>
      </c>
    </row>
    <row r="532" spans="1:18">
      <c r="A532">
        <v>62</v>
      </c>
      <c r="B532" s="26" t="s">
        <v>1313</v>
      </c>
      <c r="C532">
        <v>345</v>
      </c>
      <c r="D532">
        <v>345</v>
      </c>
      <c r="E532">
        <v>1115</v>
      </c>
      <c r="F532" s="27">
        <v>37.049999999999997</v>
      </c>
      <c r="G532" s="28">
        <v>41744</v>
      </c>
      <c r="H532">
        <v>1317</v>
      </c>
      <c r="I532" t="s">
        <v>1270</v>
      </c>
      <c r="J532" t="s">
        <v>53</v>
      </c>
      <c r="K532" s="29" t="s">
        <v>350</v>
      </c>
      <c r="L532" t="s">
        <v>58</v>
      </c>
      <c r="M532" t="s">
        <v>46</v>
      </c>
      <c r="N532" t="s">
        <v>1297</v>
      </c>
      <c r="O532">
        <v>4</v>
      </c>
      <c r="R532">
        <v>92930</v>
      </c>
    </row>
    <row r="533" spans="1:18">
      <c r="A533">
        <v>62</v>
      </c>
      <c r="B533" s="26" t="s">
        <v>1313</v>
      </c>
      <c r="C533">
        <v>345</v>
      </c>
      <c r="D533">
        <v>345</v>
      </c>
      <c r="E533">
        <v>1115</v>
      </c>
      <c r="F533" s="27">
        <v>37.049999999999997</v>
      </c>
      <c r="G533" s="28">
        <v>41744</v>
      </c>
      <c r="H533">
        <v>1317</v>
      </c>
      <c r="I533" t="s">
        <v>1270</v>
      </c>
      <c r="J533" t="s">
        <v>53</v>
      </c>
      <c r="K533" s="29" t="s">
        <v>349</v>
      </c>
      <c r="L533" t="s">
        <v>58</v>
      </c>
      <c r="M533" t="s">
        <v>46</v>
      </c>
      <c r="N533" t="s">
        <v>1297</v>
      </c>
      <c r="O533">
        <v>4</v>
      </c>
      <c r="R533">
        <v>92930</v>
      </c>
    </row>
    <row r="534" spans="1:18">
      <c r="A534">
        <v>62</v>
      </c>
      <c r="B534" s="26" t="s">
        <v>1313</v>
      </c>
      <c r="C534">
        <v>345</v>
      </c>
      <c r="D534">
        <v>345</v>
      </c>
      <c r="E534">
        <v>1115</v>
      </c>
      <c r="F534" s="27">
        <v>148.19999999999999</v>
      </c>
      <c r="G534" s="28">
        <v>41744</v>
      </c>
      <c r="H534">
        <v>1317</v>
      </c>
      <c r="I534" t="s">
        <v>1270</v>
      </c>
      <c r="J534" t="s">
        <v>53</v>
      </c>
      <c r="K534" s="29" t="s">
        <v>350</v>
      </c>
      <c r="L534" t="s">
        <v>58</v>
      </c>
      <c r="M534" t="s">
        <v>46</v>
      </c>
      <c r="N534" t="s">
        <v>1297</v>
      </c>
      <c r="O534">
        <v>4</v>
      </c>
      <c r="R534">
        <v>92930</v>
      </c>
    </row>
    <row r="535" spans="1:18">
      <c r="A535">
        <v>62</v>
      </c>
      <c r="B535" s="26" t="s">
        <v>1313</v>
      </c>
      <c r="C535">
        <v>345</v>
      </c>
      <c r="D535">
        <v>345</v>
      </c>
      <c r="E535">
        <v>1115</v>
      </c>
      <c r="F535" s="27">
        <v>37.049999999999997</v>
      </c>
      <c r="G535" s="28">
        <v>41744</v>
      </c>
      <c r="H535">
        <v>1317</v>
      </c>
      <c r="I535" t="s">
        <v>1270</v>
      </c>
      <c r="J535" t="s">
        <v>53</v>
      </c>
      <c r="K535" s="29" t="s">
        <v>349</v>
      </c>
      <c r="L535" t="s">
        <v>58</v>
      </c>
      <c r="M535" t="s">
        <v>46</v>
      </c>
      <c r="N535" t="s">
        <v>1297</v>
      </c>
      <c r="O535">
        <v>4</v>
      </c>
      <c r="R535">
        <v>92930</v>
      </c>
    </row>
    <row r="536" spans="1:18">
      <c r="A536">
        <v>62</v>
      </c>
      <c r="B536" s="26" t="s">
        <v>1313</v>
      </c>
      <c r="C536">
        <v>345</v>
      </c>
      <c r="D536">
        <v>345</v>
      </c>
      <c r="E536">
        <v>1125</v>
      </c>
      <c r="F536" s="27">
        <v>37.049999999999997</v>
      </c>
      <c r="G536" s="28">
        <v>41744</v>
      </c>
      <c r="H536">
        <v>1317</v>
      </c>
      <c r="I536" t="s">
        <v>1270</v>
      </c>
      <c r="J536" t="s">
        <v>54</v>
      </c>
      <c r="K536" s="29" t="s">
        <v>59</v>
      </c>
      <c r="L536" t="s">
        <v>58</v>
      </c>
      <c r="M536" t="s">
        <v>46</v>
      </c>
      <c r="N536" t="s">
        <v>1297</v>
      </c>
      <c r="O536">
        <v>4</v>
      </c>
      <c r="R536">
        <v>91928</v>
      </c>
    </row>
    <row r="537" spans="1:18">
      <c r="A537">
        <v>62</v>
      </c>
      <c r="B537" s="26" t="s">
        <v>1313</v>
      </c>
      <c r="C537">
        <v>345</v>
      </c>
      <c r="D537">
        <v>345</v>
      </c>
      <c r="E537">
        <v>1125</v>
      </c>
      <c r="F537" s="27">
        <v>148.19999999999999</v>
      </c>
      <c r="G537" s="28">
        <v>41744</v>
      </c>
      <c r="H537">
        <v>1317</v>
      </c>
      <c r="I537" t="s">
        <v>1270</v>
      </c>
      <c r="J537" t="s">
        <v>48</v>
      </c>
      <c r="K537" s="29" t="s">
        <v>59</v>
      </c>
      <c r="L537" t="s">
        <v>58</v>
      </c>
      <c r="M537" t="s">
        <v>46</v>
      </c>
      <c r="N537" t="s">
        <v>1297</v>
      </c>
      <c r="O537">
        <v>4</v>
      </c>
      <c r="R537">
        <v>91928</v>
      </c>
    </row>
    <row r="538" spans="1:18">
      <c r="A538">
        <v>62</v>
      </c>
      <c r="B538" s="26" t="s">
        <v>1313</v>
      </c>
      <c r="C538">
        <v>345</v>
      </c>
      <c r="D538">
        <v>345</v>
      </c>
      <c r="E538">
        <v>1125</v>
      </c>
      <c r="F538" s="27">
        <v>37.049999999999997</v>
      </c>
      <c r="G538" s="28">
        <v>41744</v>
      </c>
      <c r="H538">
        <v>1317</v>
      </c>
      <c r="I538" t="s">
        <v>1270</v>
      </c>
      <c r="J538" t="s">
        <v>48</v>
      </c>
      <c r="K538" s="29" t="s">
        <v>59</v>
      </c>
      <c r="L538" t="s">
        <v>58</v>
      </c>
      <c r="M538" t="s">
        <v>46</v>
      </c>
      <c r="N538" t="s">
        <v>1297</v>
      </c>
      <c r="O538">
        <v>4</v>
      </c>
      <c r="R538">
        <v>91928</v>
      </c>
    </row>
    <row r="539" spans="1:18">
      <c r="A539">
        <v>62</v>
      </c>
      <c r="B539" s="26" t="s">
        <v>1313</v>
      </c>
      <c r="C539">
        <v>345</v>
      </c>
      <c r="D539">
        <v>345</v>
      </c>
      <c r="E539">
        <v>1125</v>
      </c>
      <c r="F539" s="27">
        <v>18.53</v>
      </c>
      <c r="G539" s="28">
        <v>41744</v>
      </c>
      <c r="H539">
        <v>1317</v>
      </c>
      <c r="I539" t="s">
        <v>1270</v>
      </c>
      <c r="J539" t="s">
        <v>48</v>
      </c>
      <c r="K539" s="29" t="s">
        <v>59</v>
      </c>
      <c r="L539" t="s">
        <v>58</v>
      </c>
      <c r="M539" t="s">
        <v>46</v>
      </c>
      <c r="N539" t="s">
        <v>1297</v>
      </c>
      <c r="O539">
        <v>4</v>
      </c>
      <c r="R539">
        <v>91928</v>
      </c>
    </row>
    <row r="540" spans="1:18">
      <c r="A540">
        <v>62</v>
      </c>
      <c r="B540" s="26" t="s">
        <v>1313</v>
      </c>
      <c r="C540">
        <v>345</v>
      </c>
      <c r="D540">
        <v>345</v>
      </c>
      <c r="E540">
        <v>1125</v>
      </c>
      <c r="F540" s="27">
        <v>37.049999999999997</v>
      </c>
      <c r="G540" s="28">
        <v>41744</v>
      </c>
      <c r="H540">
        <v>1317</v>
      </c>
      <c r="I540" t="s">
        <v>1270</v>
      </c>
      <c r="J540" t="s">
        <v>48</v>
      </c>
      <c r="K540" s="29" t="s">
        <v>59</v>
      </c>
      <c r="L540" t="s">
        <v>58</v>
      </c>
      <c r="M540" t="s">
        <v>46</v>
      </c>
      <c r="N540" t="s">
        <v>1297</v>
      </c>
      <c r="O540">
        <v>4</v>
      </c>
      <c r="R540">
        <v>91928</v>
      </c>
    </row>
    <row r="541" spans="1:18">
      <c r="A541">
        <v>62</v>
      </c>
      <c r="B541" s="26" t="s">
        <v>1313</v>
      </c>
      <c r="C541">
        <v>345</v>
      </c>
      <c r="D541">
        <v>345</v>
      </c>
      <c r="E541">
        <v>1125</v>
      </c>
      <c r="F541" s="27">
        <v>18.53</v>
      </c>
      <c r="G541" s="28">
        <v>41744</v>
      </c>
      <c r="H541">
        <v>1317</v>
      </c>
      <c r="I541" t="s">
        <v>1270</v>
      </c>
      <c r="J541" t="s">
        <v>48</v>
      </c>
      <c r="K541" s="29" t="s">
        <v>356</v>
      </c>
      <c r="L541" t="s">
        <v>58</v>
      </c>
      <c r="M541" t="s">
        <v>46</v>
      </c>
      <c r="N541" t="s">
        <v>1297</v>
      </c>
      <c r="O541">
        <v>4</v>
      </c>
      <c r="R541">
        <v>91928</v>
      </c>
    </row>
    <row r="542" spans="1:18">
      <c r="A542">
        <v>62</v>
      </c>
      <c r="B542" s="26" t="s">
        <v>1313</v>
      </c>
      <c r="C542">
        <v>345</v>
      </c>
      <c r="D542">
        <v>345</v>
      </c>
      <c r="E542">
        <v>1125</v>
      </c>
      <c r="F542" s="27">
        <v>259.35000000000002</v>
      </c>
      <c r="G542" s="28">
        <v>41744</v>
      </c>
      <c r="H542">
        <v>1317</v>
      </c>
      <c r="I542" t="s">
        <v>1270</v>
      </c>
      <c r="J542" t="s">
        <v>56</v>
      </c>
      <c r="K542" s="29" t="s">
        <v>59</v>
      </c>
      <c r="L542" t="s">
        <v>58</v>
      </c>
      <c r="M542" t="s">
        <v>46</v>
      </c>
      <c r="N542" t="s">
        <v>1297</v>
      </c>
      <c r="O542">
        <v>4</v>
      </c>
      <c r="R542">
        <v>91928</v>
      </c>
    </row>
    <row r="543" spans="1:18">
      <c r="A543">
        <v>62</v>
      </c>
      <c r="B543" s="26" t="s">
        <v>1313</v>
      </c>
      <c r="C543">
        <v>345</v>
      </c>
      <c r="D543">
        <v>345</v>
      </c>
      <c r="E543">
        <v>1125</v>
      </c>
      <c r="F543" s="27">
        <v>74.099999999999994</v>
      </c>
      <c r="G543" s="28">
        <v>41744</v>
      </c>
      <c r="H543">
        <v>1317</v>
      </c>
      <c r="I543" t="s">
        <v>1270</v>
      </c>
      <c r="J543" t="s">
        <v>56</v>
      </c>
      <c r="K543" s="29" t="s">
        <v>59</v>
      </c>
      <c r="L543" t="s">
        <v>58</v>
      </c>
      <c r="M543" t="s">
        <v>46</v>
      </c>
      <c r="N543" t="s">
        <v>1297</v>
      </c>
      <c r="O543">
        <v>4</v>
      </c>
      <c r="R543">
        <v>91928</v>
      </c>
    </row>
    <row r="544" spans="1:18">
      <c r="A544">
        <v>62</v>
      </c>
      <c r="B544" s="26" t="s">
        <v>1313</v>
      </c>
      <c r="C544">
        <v>345</v>
      </c>
      <c r="D544">
        <v>345</v>
      </c>
      <c r="E544">
        <v>1125</v>
      </c>
      <c r="F544" s="27">
        <v>222.3</v>
      </c>
      <c r="G544" s="28">
        <v>41744</v>
      </c>
      <c r="H544">
        <v>1317</v>
      </c>
      <c r="I544" t="s">
        <v>1270</v>
      </c>
      <c r="J544" t="s">
        <v>56</v>
      </c>
      <c r="K544" s="29" t="s">
        <v>59</v>
      </c>
      <c r="L544" t="s">
        <v>58</v>
      </c>
      <c r="M544" t="s">
        <v>46</v>
      </c>
      <c r="N544" t="s">
        <v>1297</v>
      </c>
      <c r="O544">
        <v>4</v>
      </c>
      <c r="R544">
        <v>91928</v>
      </c>
    </row>
    <row r="545" spans="1:18">
      <c r="A545">
        <v>62</v>
      </c>
      <c r="B545" s="26" t="s">
        <v>1313</v>
      </c>
      <c r="C545">
        <v>345</v>
      </c>
      <c r="D545">
        <v>345</v>
      </c>
      <c r="E545">
        <v>1125</v>
      </c>
      <c r="F545" s="27">
        <v>296.39999999999998</v>
      </c>
      <c r="G545" s="28">
        <v>41744</v>
      </c>
      <c r="H545">
        <v>1317</v>
      </c>
      <c r="I545" t="s">
        <v>1270</v>
      </c>
      <c r="J545" t="s">
        <v>56</v>
      </c>
      <c r="K545" s="29" t="s">
        <v>59</v>
      </c>
      <c r="L545" t="s">
        <v>58</v>
      </c>
      <c r="M545" t="s">
        <v>46</v>
      </c>
      <c r="N545" t="s">
        <v>1297</v>
      </c>
      <c r="O545">
        <v>4</v>
      </c>
      <c r="R545">
        <v>91928</v>
      </c>
    </row>
    <row r="546" spans="1:18">
      <c r="A546">
        <v>62</v>
      </c>
      <c r="B546" s="26" t="s">
        <v>1313</v>
      </c>
      <c r="C546">
        <v>345</v>
      </c>
      <c r="D546">
        <v>345</v>
      </c>
      <c r="E546">
        <v>1125</v>
      </c>
      <c r="F546" s="27">
        <v>259.35000000000002</v>
      </c>
      <c r="G546" s="28">
        <v>41744</v>
      </c>
      <c r="H546">
        <v>1317</v>
      </c>
      <c r="I546" t="s">
        <v>1270</v>
      </c>
      <c r="J546" t="s">
        <v>51</v>
      </c>
      <c r="K546" s="29" t="s">
        <v>59</v>
      </c>
      <c r="L546" t="s">
        <v>58</v>
      </c>
      <c r="M546" t="s">
        <v>46</v>
      </c>
      <c r="N546" t="s">
        <v>1297</v>
      </c>
      <c r="O546">
        <v>4</v>
      </c>
      <c r="R546">
        <v>91928</v>
      </c>
    </row>
    <row r="547" spans="1:18">
      <c r="A547">
        <v>62</v>
      </c>
      <c r="B547" s="26" t="s">
        <v>1313</v>
      </c>
      <c r="C547">
        <v>345</v>
      </c>
      <c r="D547">
        <v>345</v>
      </c>
      <c r="E547">
        <v>1125</v>
      </c>
      <c r="F547" s="27">
        <v>74.099999999999994</v>
      </c>
      <c r="G547" s="28">
        <v>41744</v>
      </c>
      <c r="H547">
        <v>1317</v>
      </c>
      <c r="I547" t="s">
        <v>1270</v>
      </c>
      <c r="J547" t="s">
        <v>51</v>
      </c>
      <c r="K547" s="29" t="s">
        <v>59</v>
      </c>
      <c r="L547" t="s">
        <v>58</v>
      </c>
      <c r="M547" t="s">
        <v>46</v>
      </c>
      <c r="N547" t="s">
        <v>1297</v>
      </c>
      <c r="O547">
        <v>4</v>
      </c>
      <c r="R547">
        <v>91928</v>
      </c>
    </row>
    <row r="548" spans="1:18">
      <c r="A548">
        <v>62</v>
      </c>
      <c r="B548" s="26" t="s">
        <v>1313</v>
      </c>
      <c r="C548">
        <v>345</v>
      </c>
      <c r="D548">
        <v>345</v>
      </c>
      <c r="E548">
        <v>1125</v>
      </c>
      <c r="F548" s="27">
        <v>222.3</v>
      </c>
      <c r="G548" s="28">
        <v>41744</v>
      </c>
      <c r="H548">
        <v>1317</v>
      </c>
      <c r="I548" t="s">
        <v>1270</v>
      </c>
      <c r="J548" t="s">
        <v>51</v>
      </c>
      <c r="K548" s="29" t="s">
        <v>59</v>
      </c>
      <c r="L548" t="s">
        <v>58</v>
      </c>
      <c r="M548" t="s">
        <v>46</v>
      </c>
      <c r="N548" t="s">
        <v>1297</v>
      </c>
      <c r="O548">
        <v>4</v>
      </c>
      <c r="R548">
        <v>91928</v>
      </c>
    </row>
    <row r="549" spans="1:18">
      <c r="A549">
        <v>62</v>
      </c>
      <c r="B549" s="26" t="s">
        <v>1313</v>
      </c>
      <c r="C549">
        <v>345</v>
      </c>
      <c r="D549">
        <v>345</v>
      </c>
      <c r="E549">
        <v>1125</v>
      </c>
      <c r="F549" s="27">
        <v>296.39999999999998</v>
      </c>
      <c r="G549" s="28">
        <v>41744</v>
      </c>
      <c r="H549">
        <v>1317</v>
      </c>
      <c r="I549" t="s">
        <v>1270</v>
      </c>
      <c r="J549" t="s">
        <v>51</v>
      </c>
      <c r="K549" s="29" t="s">
        <v>59</v>
      </c>
      <c r="L549" t="s">
        <v>58</v>
      </c>
      <c r="M549" t="s">
        <v>46</v>
      </c>
      <c r="N549" t="s">
        <v>1297</v>
      </c>
      <c r="O549">
        <v>4</v>
      </c>
      <c r="R549">
        <v>91928</v>
      </c>
    </row>
    <row r="550" spans="1:18">
      <c r="A550">
        <v>62</v>
      </c>
      <c r="B550" s="26" t="s">
        <v>1313</v>
      </c>
      <c r="C550">
        <v>345</v>
      </c>
      <c r="D550">
        <v>345</v>
      </c>
      <c r="E550">
        <v>1125</v>
      </c>
      <c r="F550" s="27">
        <v>74.099999999999994</v>
      </c>
      <c r="G550" s="28">
        <v>41744</v>
      </c>
      <c r="H550">
        <v>1317</v>
      </c>
      <c r="I550" t="s">
        <v>1270</v>
      </c>
      <c r="J550" t="s">
        <v>49</v>
      </c>
      <c r="K550" s="29" t="s">
        <v>348</v>
      </c>
      <c r="L550" t="s">
        <v>58</v>
      </c>
      <c r="M550" t="s">
        <v>46</v>
      </c>
      <c r="N550" t="s">
        <v>1297</v>
      </c>
      <c r="O550">
        <v>4</v>
      </c>
      <c r="R550">
        <v>91928</v>
      </c>
    </row>
    <row r="551" spans="1:18">
      <c r="A551">
        <v>62</v>
      </c>
      <c r="B551" s="26" t="s">
        <v>1313</v>
      </c>
      <c r="C551">
        <v>345</v>
      </c>
      <c r="D551">
        <v>345</v>
      </c>
      <c r="E551">
        <v>1125</v>
      </c>
      <c r="F551" s="27">
        <v>222.3</v>
      </c>
      <c r="G551" s="28">
        <v>41744</v>
      </c>
      <c r="H551">
        <v>1317</v>
      </c>
      <c r="I551" t="s">
        <v>1270</v>
      </c>
      <c r="J551" t="s">
        <v>57</v>
      </c>
      <c r="K551" s="29" t="s">
        <v>347</v>
      </c>
      <c r="L551" t="s">
        <v>58</v>
      </c>
      <c r="M551" t="s">
        <v>46</v>
      </c>
      <c r="N551" t="s">
        <v>1297</v>
      </c>
      <c r="O551">
        <v>4</v>
      </c>
      <c r="R551">
        <v>91928</v>
      </c>
    </row>
    <row r="552" spans="1:18">
      <c r="A552">
        <v>62</v>
      </c>
      <c r="B552" s="26" t="s">
        <v>1313</v>
      </c>
      <c r="C552">
        <v>345</v>
      </c>
      <c r="D552">
        <v>345</v>
      </c>
      <c r="E552">
        <v>1125</v>
      </c>
      <c r="F552" s="27">
        <v>296.39999999999998</v>
      </c>
      <c r="G552" s="28">
        <v>41744</v>
      </c>
      <c r="H552">
        <v>1317</v>
      </c>
      <c r="I552" t="s">
        <v>1270</v>
      </c>
      <c r="J552" t="s">
        <v>57</v>
      </c>
      <c r="K552" s="29" t="s">
        <v>347</v>
      </c>
      <c r="L552" t="s">
        <v>58</v>
      </c>
      <c r="M552" t="s">
        <v>46</v>
      </c>
      <c r="N552" t="s">
        <v>1297</v>
      </c>
      <c r="O552">
        <v>4</v>
      </c>
      <c r="R552">
        <v>91928</v>
      </c>
    </row>
    <row r="553" spans="1:18">
      <c r="A553">
        <v>62</v>
      </c>
      <c r="B553" s="26" t="s">
        <v>1313</v>
      </c>
      <c r="C553">
        <v>345</v>
      </c>
      <c r="D553">
        <v>345</v>
      </c>
      <c r="E553">
        <v>1130</v>
      </c>
      <c r="F553" s="27">
        <v>222.3</v>
      </c>
      <c r="G553" s="28">
        <v>41744</v>
      </c>
      <c r="H553">
        <v>1317</v>
      </c>
      <c r="I553" t="s">
        <v>1270</v>
      </c>
      <c r="J553" t="s">
        <v>55</v>
      </c>
      <c r="K553" s="29" t="s">
        <v>59</v>
      </c>
      <c r="L553" t="s">
        <v>58</v>
      </c>
      <c r="M553" t="s">
        <v>46</v>
      </c>
      <c r="N553" t="s">
        <v>1297</v>
      </c>
      <c r="O553">
        <v>4</v>
      </c>
      <c r="R553">
        <v>96127</v>
      </c>
    </row>
    <row r="554" spans="1:18">
      <c r="A554">
        <v>62</v>
      </c>
      <c r="B554" s="26" t="s">
        <v>1313</v>
      </c>
      <c r="C554">
        <v>345</v>
      </c>
      <c r="D554">
        <v>345</v>
      </c>
      <c r="E554">
        <v>1130</v>
      </c>
      <c r="F554" s="27">
        <v>37.049999999999997</v>
      </c>
      <c r="G554" s="28">
        <v>41744</v>
      </c>
      <c r="H554">
        <v>1317</v>
      </c>
      <c r="I554" t="s">
        <v>1270</v>
      </c>
      <c r="J554" t="s">
        <v>55</v>
      </c>
      <c r="K554" s="29" t="s">
        <v>59</v>
      </c>
      <c r="L554" t="s">
        <v>58</v>
      </c>
      <c r="M554" t="s">
        <v>46</v>
      </c>
      <c r="N554" t="s">
        <v>1297</v>
      </c>
      <c r="O554">
        <v>4</v>
      </c>
      <c r="R554">
        <v>96127</v>
      </c>
    </row>
    <row r="555" spans="1:18">
      <c r="A555">
        <v>62</v>
      </c>
      <c r="B555" s="26" t="s">
        <v>1313</v>
      </c>
      <c r="C555">
        <v>345</v>
      </c>
      <c r="D555">
        <v>345</v>
      </c>
      <c r="E555">
        <v>1130</v>
      </c>
      <c r="F555" s="27">
        <v>148.19999999999999</v>
      </c>
      <c r="G555" s="28">
        <v>41744</v>
      </c>
      <c r="H555">
        <v>1317</v>
      </c>
      <c r="I555" t="s">
        <v>1270</v>
      </c>
      <c r="J555" t="s">
        <v>55</v>
      </c>
      <c r="K555" s="29" t="s">
        <v>59</v>
      </c>
      <c r="L555" t="s">
        <v>58</v>
      </c>
      <c r="M555" t="s">
        <v>46</v>
      </c>
      <c r="N555" t="s">
        <v>1297</v>
      </c>
      <c r="O555">
        <v>4</v>
      </c>
      <c r="R555">
        <v>96127</v>
      </c>
    </row>
    <row r="556" spans="1:18">
      <c r="A556">
        <v>62</v>
      </c>
      <c r="B556" s="26" t="s">
        <v>1313</v>
      </c>
      <c r="C556">
        <v>345</v>
      </c>
      <c r="D556">
        <v>345</v>
      </c>
      <c r="E556">
        <v>1130</v>
      </c>
      <c r="F556" s="27">
        <v>92.63</v>
      </c>
      <c r="G556" s="28">
        <v>41744</v>
      </c>
      <c r="H556">
        <v>1317</v>
      </c>
      <c r="I556" t="s">
        <v>1270</v>
      </c>
      <c r="J556" t="s">
        <v>55</v>
      </c>
      <c r="K556" s="29" t="s">
        <v>59</v>
      </c>
      <c r="L556" t="s">
        <v>58</v>
      </c>
      <c r="M556" t="s">
        <v>46</v>
      </c>
      <c r="N556" t="s">
        <v>1297</v>
      </c>
      <c r="O556">
        <v>4</v>
      </c>
      <c r="R556">
        <v>96127</v>
      </c>
    </row>
    <row r="557" spans="1:18">
      <c r="A557">
        <v>62</v>
      </c>
      <c r="B557" s="26" t="s">
        <v>1313</v>
      </c>
      <c r="C557">
        <v>345</v>
      </c>
      <c r="D557">
        <v>345</v>
      </c>
      <c r="E557">
        <v>1130</v>
      </c>
      <c r="F557" s="27">
        <v>37.049999999999997</v>
      </c>
      <c r="G557" s="28">
        <v>41744</v>
      </c>
      <c r="H557">
        <v>1317</v>
      </c>
      <c r="I557" t="s">
        <v>1270</v>
      </c>
      <c r="J557" t="s">
        <v>54</v>
      </c>
      <c r="K557" s="29" t="s">
        <v>59</v>
      </c>
      <c r="L557" t="s">
        <v>58</v>
      </c>
      <c r="M557" t="s">
        <v>46</v>
      </c>
      <c r="N557" t="s">
        <v>1297</v>
      </c>
      <c r="O557">
        <v>4</v>
      </c>
      <c r="R557">
        <v>96128</v>
      </c>
    </row>
    <row r="558" spans="1:18">
      <c r="A558">
        <v>62</v>
      </c>
      <c r="B558" s="26" t="s">
        <v>1313</v>
      </c>
      <c r="C558">
        <v>345</v>
      </c>
      <c r="D558">
        <v>345</v>
      </c>
      <c r="E558">
        <v>1130</v>
      </c>
      <c r="F558" s="27">
        <v>37.049999999999997</v>
      </c>
      <c r="G558" s="28">
        <v>41744</v>
      </c>
      <c r="H558">
        <v>1317</v>
      </c>
      <c r="I558" t="s">
        <v>1270</v>
      </c>
      <c r="J558" t="s">
        <v>54</v>
      </c>
      <c r="K558" s="29" t="s">
        <v>59</v>
      </c>
      <c r="L558" t="s">
        <v>58</v>
      </c>
      <c r="M558" t="s">
        <v>46</v>
      </c>
      <c r="N558" t="s">
        <v>1297</v>
      </c>
      <c r="O558">
        <v>4</v>
      </c>
      <c r="R558">
        <v>96128</v>
      </c>
    </row>
    <row r="559" spans="1:18">
      <c r="A559">
        <v>62</v>
      </c>
      <c r="B559" s="26" t="s">
        <v>1313</v>
      </c>
      <c r="C559">
        <v>345</v>
      </c>
      <c r="D559">
        <v>345</v>
      </c>
      <c r="E559">
        <v>1130</v>
      </c>
      <c r="F559" s="27">
        <v>111.15</v>
      </c>
      <c r="G559" s="28">
        <v>41744</v>
      </c>
      <c r="H559">
        <v>1317</v>
      </c>
      <c r="I559" t="s">
        <v>1270</v>
      </c>
      <c r="J559" t="s">
        <v>56</v>
      </c>
      <c r="K559" s="29" t="s">
        <v>59</v>
      </c>
      <c r="L559" t="s">
        <v>58</v>
      </c>
      <c r="M559" t="s">
        <v>46</v>
      </c>
      <c r="N559" t="s">
        <v>1297</v>
      </c>
      <c r="O559">
        <v>4</v>
      </c>
      <c r="R559">
        <v>96128</v>
      </c>
    </row>
    <row r="560" spans="1:18">
      <c r="A560">
        <v>62</v>
      </c>
      <c r="B560" s="26" t="s">
        <v>1313</v>
      </c>
      <c r="C560">
        <v>345</v>
      </c>
      <c r="D560">
        <v>345</v>
      </c>
      <c r="E560">
        <v>1130</v>
      </c>
      <c r="F560" s="27">
        <v>37.049999999999997</v>
      </c>
      <c r="G560" s="28">
        <v>41744</v>
      </c>
      <c r="H560">
        <v>1317</v>
      </c>
      <c r="I560" t="s">
        <v>1270</v>
      </c>
      <c r="J560" t="s">
        <v>50</v>
      </c>
      <c r="K560" s="29" t="s">
        <v>355</v>
      </c>
      <c r="L560" t="s">
        <v>58</v>
      </c>
      <c r="M560" t="s">
        <v>46</v>
      </c>
      <c r="N560" t="s">
        <v>1297</v>
      </c>
      <c r="O560">
        <v>4</v>
      </c>
      <c r="R560">
        <v>96128</v>
      </c>
    </row>
    <row r="561" spans="1:18">
      <c r="A561">
        <v>62</v>
      </c>
      <c r="B561" s="26" t="s">
        <v>1313</v>
      </c>
      <c r="C561">
        <v>345</v>
      </c>
      <c r="D561">
        <v>345</v>
      </c>
      <c r="E561">
        <v>1130</v>
      </c>
      <c r="F561" s="27">
        <v>37.049999999999997</v>
      </c>
      <c r="G561" s="28">
        <v>41744</v>
      </c>
      <c r="H561">
        <v>1317</v>
      </c>
      <c r="I561" t="s">
        <v>1270</v>
      </c>
      <c r="J561" t="s">
        <v>50</v>
      </c>
      <c r="K561" s="29" t="s">
        <v>355</v>
      </c>
      <c r="L561" t="s">
        <v>58</v>
      </c>
      <c r="M561" t="s">
        <v>46</v>
      </c>
      <c r="N561" t="s">
        <v>1297</v>
      </c>
      <c r="O561">
        <v>4</v>
      </c>
      <c r="R561">
        <v>96128</v>
      </c>
    </row>
    <row r="562" spans="1:18">
      <c r="A562">
        <v>62</v>
      </c>
      <c r="B562" s="26" t="s">
        <v>1313</v>
      </c>
      <c r="C562">
        <v>345</v>
      </c>
      <c r="D562">
        <v>345</v>
      </c>
      <c r="E562">
        <v>1130</v>
      </c>
      <c r="F562" s="27">
        <v>111.15</v>
      </c>
      <c r="G562" s="28">
        <v>41744</v>
      </c>
      <c r="H562">
        <v>1317</v>
      </c>
      <c r="I562" t="s">
        <v>1270</v>
      </c>
      <c r="J562" t="s">
        <v>51</v>
      </c>
      <c r="K562" s="29" t="s">
        <v>59</v>
      </c>
      <c r="L562" t="s">
        <v>58</v>
      </c>
      <c r="M562" t="s">
        <v>46</v>
      </c>
      <c r="N562" t="s">
        <v>1297</v>
      </c>
      <c r="O562">
        <v>4</v>
      </c>
      <c r="R562">
        <v>96128</v>
      </c>
    </row>
    <row r="563" spans="1:18">
      <c r="A563">
        <v>62</v>
      </c>
      <c r="B563" s="26" t="s">
        <v>1313</v>
      </c>
      <c r="C563">
        <v>345</v>
      </c>
      <c r="D563">
        <v>345</v>
      </c>
      <c r="E563">
        <v>1130</v>
      </c>
      <c r="F563" s="27">
        <v>222.3</v>
      </c>
      <c r="G563" s="28">
        <v>41744</v>
      </c>
      <c r="H563">
        <v>1317</v>
      </c>
      <c r="I563" t="s">
        <v>1270</v>
      </c>
      <c r="J563" t="s">
        <v>52</v>
      </c>
      <c r="K563" s="29" t="s">
        <v>59</v>
      </c>
      <c r="L563" t="s">
        <v>58</v>
      </c>
      <c r="M563" t="s">
        <v>46</v>
      </c>
      <c r="N563" t="s">
        <v>1297</v>
      </c>
      <c r="O563">
        <v>4</v>
      </c>
      <c r="R563">
        <v>96127</v>
      </c>
    </row>
    <row r="564" spans="1:18">
      <c r="A564">
        <v>62</v>
      </c>
      <c r="B564" s="26" t="s">
        <v>1313</v>
      </c>
      <c r="C564">
        <v>345</v>
      </c>
      <c r="D564">
        <v>345</v>
      </c>
      <c r="E564">
        <v>1130</v>
      </c>
      <c r="F564" s="27">
        <v>37.049999999999997</v>
      </c>
      <c r="G564" s="28">
        <v>41744</v>
      </c>
      <c r="H564">
        <v>1317</v>
      </c>
      <c r="I564" t="s">
        <v>1270</v>
      </c>
      <c r="J564" t="s">
        <v>52</v>
      </c>
      <c r="K564" s="29" t="s">
        <v>59</v>
      </c>
      <c r="L564" t="s">
        <v>58</v>
      </c>
      <c r="M564" t="s">
        <v>46</v>
      </c>
      <c r="N564" t="s">
        <v>1297</v>
      </c>
      <c r="O564">
        <v>4</v>
      </c>
      <c r="R564">
        <v>96127</v>
      </c>
    </row>
    <row r="565" spans="1:18">
      <c r="A565">
        <v>62</v>
      </c>
      <c r="B565" s="26" t="s">
        <v>1313</v>
      </c>
      <c r="C565">
        <v>345</v>
      </c>
      <c r="D565">
        <v>345</v>
      </c>
      <c r="E565">
        <v>1130</v>
      </c>
      <c r="F565" s="27">
        <v>148.19999999999999</v>
      </c>
      <c r="G565" s="28">
        <v>41744</v>
      </c>
      <c r="H565">
        <v>1317</v>
      </c>
      <c r="I565" t="s">
        <v>1270</v>
      </c>
      <c r="J565" t="s">
        <v>52</v>
      </c>
      <c r="K565" s="29" t="s">
        <v>59</v>
      </c>
      <c r="L565" t="s">
        <v>58</v>
      </c>
      <c r="M565" t="s">
        <v>46</v>
      </c>
      <c r="N565" t="s">
        <v>1297</v>
      </c>
      <c r="O565">
        <v>4</v>
      </c>
      <c r="R565">
        <v>96127</v>
      </c>
    </row>
    <row r="566" spans="1:18">
      <c r="A566">
        <v>62</v>
      </c>
      <c r="B566" s="26" t="s">
        <v>1313</v>
      </c>
      <c r="C566">
        <v>345</v>
      </c>
      <c r="D566">
        <v>345</v>
      </c>
      <c r="E566">
        <v>1130</v>
      </c>
      <c r="F566" s="27">
        <v>92.63</v>
      </c>
      <c r="G566" s="28">
        <v>41744</v>
      </c>
      <c r="H566">
        <v>1317</v>
      </c>
      <c r="I566" t="s">
        <v>1270</v>
      </c>
      <c r="J566" t="s">
        <v>52</v>
      </c>
      <c r="K566" s="29" t="s">
        <v>59</v>
      </c>
      <c r="L566" t="s">
        <v>58</v>
      </c>
      <c r="M566" t="s">
        <v>46</v>
      </c>
      <c r="N566" t="s">
        <v>1297</v>
      </c>
      <c r="O566">
        <v>4</v>
      </c>
      <c r="R566">
        <v>96127</v>
      </c>
    </row>
    <row r="567" spans="1:18">
      <c r="A567">
        <v>62</v>
      </c>
      <c r="B567" s="26" t="s">
        <v>1313</v>
      </c>
      <c r="C567">
        <v>345</v>
      </c>
      <c r="D567">
        <v>345</v>
      </c>
      <c r="E567">
        <v>1140</v>
      </c>
      <c r="F567" s="27">
        <v>111.15</v>
      </c>
      <c r="G567" s="28">
        <v>41744</v>
      </c>
      <c r="H567">
        <v>1317</v>
      </c>
      <c r="I567" t="s">
        <v>1270</v>
      </c>
      <c r="J567" t="s">
        <v>54</v>
      </c>
      <c r="K567" s="29" t="s">
        <v>59</v>
      </c>
      <c r="L567" t="s">
        <v>58</v>
      </c>
      <c r="M567" t="s">
        <v>46</v>
      </c>
      <c r="N567" t="s">
        <v>1297</v>
      </c>
      <c r="O567">
        <v>4</v>
      </c>
      <c r="R567">
        <v>93264</v>
      </c>
    </row>
    <row r="568" spans="1:18">
      <c r="A568">
        <v>62</v>
      </c>
      <c r="B568" s="26" t="s">
        <v>1313</v>
      </c>
      <c r="C568">
        <v>345</v>
      </c>
      <c r="D568">
        <v>345</v>
      </c>
      <c r="E568">
        <v>1140</v>
      </c>
      <c r="F568" s="27">
        <v>37.049999999999997</v>
      </c>
      <c r="G568" s="28">
        <v>41744</v>
      </c>
      <c r="H568">
        <v>1317</v>
      </c>
      <c r="I568" t="s">
        <v>1270</v>
      </c>
      <c r="J568" t="s">
        <v>54</v>
      </c>
      <c r="K568" s="29" t="s">
        <v>59</v>
      </c>
      <c r="L568" t="s">
        <v>58</v>
      </c>
      <c r="M568" t="s">
        <v>46</v>
      </c>
      <c r="N568" t="s">
        <v>1297</v>
      </c>
      <c r="O568">
        <v>4</v>
      </c>
      <c r="R568">
        <v>93264</v>
      </c>
    </row>
    <row r="569" spans="1:18">
      <c r="A569">
        <v>62</v>
      </c>
      <c r="B569" s="26" t="s">
        <v>1313</v>
      </c>
      <c r="C569">
        <v>345</v>
      </c>
      <c r="D569">
        <v>345</v>
      </c>
      <c r="E569">
        <v>1140</v>
      </c>
      <c r="F569" s="27">
        <v>37.049999999999997</v>
      </c>
      <c r="G569" s="28">
        <v>41744</v>
      </c>
      <c r="H569">
        <v>1317</v>
      </c>
      <c r="I569" t="s">
        <v>1270</v>
      </c>
      <c r="J569" t="s">
        <v>54</v>
      </c>
      <c r="K569" s="29" t="s">
        <v>59</v>
      </c>
      <c r="L569" t="s">
        <v>58</v>
      </c>
      <c r="M569" t="s">
        <v>46</v>
      </c>
      <c r="N569" t="s">
        <v>1297</v>
      </c>
      <c r="O569">
        <v>4</v>
      </c>
      <c r="R569">
        <v>93264</v>
      </c>
    </row>
    <row r="570" spans="1:18">
      <c r="A570">
        <v>62</v>
      </c>
      <c r="B570" s="26" t="s">
        <v>1313</v>
      </c>
      <c r="C570">
        <v>345</v>
      </c>
      <c r="D570">
        <v>345</v>
      </c>
      <c r="E570">
        <v>1140</v>
      </c>
      <c r="F570" s="27">
        <v>37.049999999999997</v>
      </c>
      <c r="G570" s="28">
        <v>41744</v>
      </c>
      <c r="H570">
        <v>1317</v>
      </c>
      <c r="I570" t="s">
        <v>1270</v>
      </c>
      <c r="J570" t="s">
        <v>48</v>
      </c>
      <c r="K570" s="29" t="s">
        <v>189</v>
      </c>
      <c r="L570" t="s">
        <v>58</v>
      </c>
      <c r="M570" t="s">
        <v>46</v>
      </c>
      <c r="N570" t="s">
        <v>1297</v>
      </c>
      <c r="O570">
        <v>4</v>
      </c>
      <c r="R570">
        <v>93264</v>
      </c>
    </row>
    <row r="571" spans="1:18">
      <c r="A571">
        <v>62</v>
      </c>
      <c r="B571" s="26" t="s">
        <v>1313</v>
      </c>
      <c r="C571">
        <v>345</v>
      </c>
      <c r="D571">
        <v>345</v>
      </c>
      <c r="E571">
        <v>1140</v>
      </c>
      <c r="F571" s="27">
        <v>92.63</v>
      </c>
      <c r="G571" s="28">
        <v>41744</v>
      </c>
      <c r="H571">
        <v>1317</v>
      </c>
      <c r="I571" t="s">
        <v>1270</v>
      </c>
      <c r="J571" t="s">
        <v>48</v>
      </c>
      <c r="K571" s="29" t="s">
        <v>189</v>
      </c>
      <c r="L571" t="s">
        <v>58</v>
      </c>
      <c r="M571" t="s">
        <v>46</v>
      </c>
      <c r="N571" t="s">
        <v>1297</v>
      </c>
      <c r="O571">
        <v>4</v>
      </c>
      <c r="R571">
        <v>93264</v>
      </c>
    </row>
    <row r="572" spans="1:18">
      <c r="A572">
        <v>62</v>
      </c>
      <c r="B572" s="26" t="s">
        <v>1313</v>
      </c>
      <c r="C572">
        <v>345</v>
      </c>
      <c r="D572">
        <v>345</v>
      </c>
      <c r="E572">
        <v>1140</v>
      </c>
      <c r="F572" s="27">
        <v>18.53</v>
      </c>
      <c r="G572" s="28">
        <v>41744</v>
      </c>
      <c r="H572">
        <v>1317</v>
      </c>
      <c r="I572" t="s">
        <v>1270</v>
      </c>
      <c r="J572" t="s">
        <v>48</v>
      </c>
      <c r="K572" s="29" t="s">
        <v>189</v>
      </c>
      <c r="L572" t="s">
        <v>58</v>
      </c>
      <c r="M572" t="s">
        <v>46</v>
      </c>
      <c r="N572" t="s">
        <v>1297</v>
      </c>
      <c r="O572">
        <v>4</v>
      </c>
      <c r="R572">
        <v>93264</v>
      </c>
    </row>
    <row r="573" spans="1:18">
      <c r="A573">
        <v>62</v>
      </c>
      <c r="B573" s="26" t="s">
        <v>1313</v>
      </c>
      <c r="C573">
        <v>345</v>
      </c>
      <c r="D573">
        <v>345</v>
      </c>
      <c r="E573">
        <v>1140</v>
      </c>
      <c r="F573" s="27">
        <v>111.15</v>
      </c>
      <c r="G573" s="28">
        <v>41744</v>
      </c>
      <c r="H573">
        <v>1317</v>
      </c>
      <c r="I573" t="s">
        <v>1270</v>
      </c>
      <c r="J573" t="s">
        <v>48</v>
      </c>
      <c r="K573" s="29" t="s">
        <v>189</v>
      </c>
      <c r="L573" t="s">
        <v>58</v>
      </c>
      <c r="M573" t="s">
        <v>46</v>
      </c>
      <c r="N573" t="s">
        <v>1297</v>
      </c>
      <c r="O573">
        <v>4</v>
      </c>
      <c r="R573">
        <v>93264</v>
      </c>
    </row>
    <row r="574" spans="1:18">
      <c r="A574">
        <v>62</v>
      </c>
      <c r="B574" s="26" t="s">
        <v>1313</v>
      </c>
      <c r="C574">
        <v>345</v>
      </c>
      <c r="D574">
        <v>345</v>
      </c>
      <c r="E574">
        <v>1140</v>
      </c>
      <c r="F574" s="27">
        <v>74.099999999999994</v>
      </c>
      <c r="G574" s="28">
        <v>41744</v>
      </c>
      <c r="H574">
        <v>1317</v>
      </c>
      <c r="I574" t="s">
        <v>1270</v>
      </c>
      <c r="J574" t="s">
        <v>48</v>
      </c>
      <c r="K574" s="29" t="s">
        <v>189</v>
      </c>
      <c r="L574" t="s">
        <v>58</v>
      </c>
      <c r="M574" t="s">
        <v>46</v>
      </c>
      <c r="N574" t="s">
        <v>1297</v>
      </c>
      <c r="O574">
        <v>4</v>
      </c>
      <c r="R574">
        <v>93264</v>
      </c>
    </row>
    <row r="575" spans="1:18">
      <c r="A575">
        <v>62</v>
      </c>
      <c r="B575" s="26" t="s">
        <v>1313</v>
      </c>
      <c r="C575">
        <v>345</v>
      </c>
      <c r="D575">
        <v>345</v>
      </c>
      <c r="E575">
        <v>1140</v>
      </c>
      <c r="F575" s="27">
        <v>111.15</v>
      </c>
      <c r="G575" s="28">
        <v>41744</v>
      </c>
      <c r="H575">
        <v>1317</v>
      </c>
      <c r="I575" t="s">
        <v>1270</v>
      </c>
      <c r="J575" t="s">
        <v>50</v>
      </c>
      <c r="K575" s="29" t="s">
        <v>80</v>
      </c>
      <c r="L575" t="s">
        <v>58</v>
      </c>
      <c r="M575" t="s">
        <v>46</v>
      </c>
      <c r="N575" t="s">
        <v>1297</v>
      </c>
      <c r="O575">
        <v>4</v>
      </c>
      <c r="R575">
        <v>93264</v>
      </c>
    </row>
    <row r="576" spans="1:18">
      <c r="A576">
        <v>62</v>
      </c>
      <c r="B576" s="26" t="s">
        <v>1313</v>
      </c>
      <c r="C576">
        <v>345</v>
      </c>
      <c r="D576">
        <v>345</v>
      </c>
      <c r="E576">
        <v>1140</v>
      </c>
      <c r="F576" s="27">
        <v>37.049999999999997</v>
      </c>
      <c r="G576" s="28">
        <v>41744</v>
      </c>
      <c r="H576">
        <v>1317</v>
      </c>
      <c r="I576" t="s">
        <v>1270</v>
      </c>
      <c r="J576" t="s">
        <v>50</v>
      </c>
      <c r="K576" s="29" t="s">
        <v>80</v>
      </c>
      <c r="L576" t="s">
        <v>58</v>
      </c>
      <c r="M576" t="s">
        <v>46</v>
      </c>
      <c r="N576" t="s">
        <v>1297</v>
      </c>
      <c r="O576">
        <v>4</v>
      </c>
      <c r="R576">
        <v>93264</v>
      </c>
    </row>
    <row r="577" spans="1:18">
      <c r="A577">
        <v>62</v>
      </c>
      <c r="B577" s="26" t="s">
        <v>1313</v>
      </c>
      <c r="C577">
        <v>345</v>
      </c>
      <c r="D577">
        <v>345</v>
      </c>
      <c r="E577">
        <v>1140</v>
      </c>
      <c r="F577" s="27">
        <v>37.049999999999997</v>
      </c>
      <c r="G577" s="28">
        <v>41744</v>
      </c>
      <c r="H577">
        <v>1317</v>
      </c>
      <c r="I577" t="s">
        <v>1270</v>
      </c>
      <c r="J577" t="s">
        <v>50</v>
      </c>
      <c r="K577" s="29" t="s">
        <v>80</v>
      </c>
      <c r="L577" t="s">
        <v>58</v>
      </c>
      <c r="M577" t="s">
        <v>46</v>
      </c>
      <c r="N577" t="s">
        <v>1297</v>
      </c>
      <c r="O577">
        <v>4</v>
      </c>
      <c r="R577">
        <v>93264</v>
      </c>
    </row>
    <row r="578" spans="1:18">
      <c r="A578">
        <v>62</v>
      </c>
      <c r="B578" s="26" t="s">
        <v>1313</v>
      </c>
      <c r="C578">
        <v>345</v>
      </c>
      <c r="D578">
        <v>345</v>
      </c>
      <c r="E578">
        <v>1145</v>
      </c>
      <c r="F578" s="27">
        <v>18.53</v>
      </c>
      <c r="G578" s="28">
        <v>41744</v>
      </c>
      <c r="H578">
        <v>1317</v>
      </c>
      <c r="I578" t="s">
        <v>1270</v>
      </c>
      <c r="J578" t="s">
        <v>48</v>
      </c>
      <c r="K578" s="29" t="s">
        <v>326</v>
      </c>
      <c r="L578" t="s">
        <v>58</v>
      </c>
      <c r="M578" t="s">
        <v>46</v>
      </c>
      <c r="N578" t="s">
        <v>1297</v>
      </c>
      <c r="O578">
        <v>4</v>
      </c>
      <c r="R578">
        <v>98150</v>
      </c>
    </row>
    <row r="579" spans="1:18">
      <c r="A579">
        <v>62</v>
      </c>
      <c r="B579" s="26" t="s">
        <v>1313</v>
      </c>
      <c r="C579">
        <v>345</v>
      </c>
      <c r="D579">
        <v>345</v>
      </c>
      <c r="E579">
        <v>1145</v>
      </c>
      <c r="F579" s="27">
        <v>18.53</v>
      </c>
      <c r="G579" s="28">
        <v>41744</v>
      </c>
      <c r="H579">
        <v>1317</v>
      </c>
      <c r="I579" t="s">
        <v>1270</v>
      </c>
      <c r="J579" t="s">
        <v>48</v>
      </c>
      <c r="K579" s="29" t="s">
        <v>326</v>
      </c>
      <c r="L579" t="s">
        <v>58</v>
      </c>
      <c r="M579" t="s">
        <v>46</v>
      </c>
      <c r="N579" t="s">
        <v>1297</v>
      </c>
      <c r="O579">
        <v>4</v>
      </c>
      <c r="R579">
        <v>98150</v>
      </c>
    </row>
    <row r="580" spans="1:18">
      <c r="A580">
        <v>62</v>
      </c>
      <c r="B580" s="26" t="s">
        <v>1313</v>
      </c>
      <c r="C580">
        <v>345</v>
      </c>
      <c r="D580">
        <v>345</v>
      </c>
      <c r="E580">
        <v>1145</v>
      </c>
      <c r="F580" s="27">
        <v>37.049999999999997</v>
      </c>
      <c r="G580" s="28">
        <v>41744</v>
      </c>
      <c r="H580">
        <v>1317</v>
      </c>
      <c r="I580" t="s">
        <v>1270</v>
      </c>
      <c r="J580" t="s">
        <v>48</v>
      </c>
      <c r="K580" s="29" t="s">
        <v>326</v>
      </c>
      <c r="L580" t="s">
        <v>58</v>
      </c>
      <c r="M580" t="s">
        <v>46</v>
      </c>
      <c r="N580" t="s">
        <v>1297</v>
      </c>
      <c r="O580">
        <v>4</v>
      </c>
      <c r="R580">
        <v>98150</v>
      </c>
    </row>
    <row r="581" spans="1:18">
      <c r="A581">
        <v>62</v>
      </c>
      <c r="B581" s="26" t="s">
        <v>1313</v>
      </c>
      <c r="C581">
        <v>345</v>
      </c>
      <c r="D581">
        <v>345</v>
      </c>
      <c r="E581">
        <v>1145</v>
      </c>
      <c r="F581" s="27">
        <v>222.3</v>
      </c>
      <c r="G581" s="28">
        <v>41744</v>
      </c>
      <c r="H581">
        <v>1317</v>
      </c>
      <c r="I581" t="s">
        <v>1270</v>
      </c>
      <c r="J581" t="s">
        <v>56</v>
      </c>
      <c r="K581" s="29" t="s">
        <v>59</v>
      </c>
      <c r="L581" t="s">
        <v>58</v>
      </c>
      <c r="M581" t="s">
        <v>46</v>
      </c>
      <c r="N581" t="s">
        <v>1297</v>
      </c>
      <c r="O581">
        <v>4</v>
      </c>
      <c r="R581">
        <v>98150</v>
      </c>
    </row>
    <row r="582" spans="1:18">
      <c r="A582">
        <v>62</v>
      </c>
      <c r="B582" s="26" t="s">
        <v>1313</v>
      </c>
      <c r="C582">
        <v>345</v>
      </c>
      <c r="D582">
        <v>345</v>
      </c>
      <c r="E582">
        <v>1145</v>
      </c>
      <c r="F582" s="27">
        <v>259.35000000000002</v>
      </c>
      <c r="G582" s="28">
        <v>41744</v>
      </c>
      <c r="H582">
        <v>1317</v>
      </c>
      <c r="I582" t="s">
        <v>1270</v>
      </c>
      <c r="J582" t="s">
        <v>56</v>
      </c>
      <c r="K582" s="29" t="s">
        <v>59</v>
      </c>
      <c r="L582" t="s">
        <v>58</v>
      </c>
      <c r="M582" t="s">
        <v>46</v>
      </c>
      <c r="N582" t="s">
        <v>1297</v>
      </c>
      <c r="O582">
        <v>4</v>
      </c>
      <c r="R582">
        <v>98150</v>
      </c>
    </row>
    <row r="583" spans="1:18">
      <c r="A583">
        <v>62</v>
      </c>
      <c r="B583" s="26" t="s">
        <v>1313</v>
      </c>
      <c r="C583">
        <v>345</v>
      </c>
      <c r="D583">
        <v>345</v>
      </c>
      <c r="E583">
        <v>1145</v>
      </c>
      <c r="F583" s="27">
        <v>222.3</v>
      </c>
      <c r="G583" s="28">
        <v>41744</v>
      </c>
      <c r="H583">
        <v>1317</v>
      </c>
      <c r="I583" t="s">
        <v>1270</v>
      </c>
      <c r="J583" t="s">
        <v>51</v>
      </c>
      <c r="K583" s="29" t="s">
        <v>59</v>
      </c>
      <c r="L583" t="s">
        <v>58</v>
      </c>
      <c r="M583" t="s">
        <v>46</v>
      </c>
      <c r="N583" t="s">
        <v>1297</v>
      </c>
      <c r="O583">
        <v>4</v>
      </c>
      <c r="R583">
        <v>98150</v>
      </c>
    </row>
    <row r="584" spans="1:18">
      <c r="A584">
        <v>62</v>
      </c>
      <c r="B584" s="26" t="s">
        <v>1313</v>
      </c>
      <c r="C584">
        <v>345</v>
      </c>
      <c r="D584">
        <v>345</v>
      </c>
      <c r="E584">
        <v>1145</v>
      </c>
      <c r="F584" s="27">
        <v>222.3</v>
      </c>
      <c r="G584" s="28">
        <v>41744</v>
      </c>
      <c r="H584">
        <v>1317</v>
      </c>
      <c r="I584" t="s">
        <v>1270</v>
      </c>
      <c r="J584" t="s">
        <v>51</v>
      </c>
      <c r="K584" s="29" t="s">
        <v>59</v>
      </c>
      <c r="L584" t="s">
        <v>58</v>
      </c>
      <c r="M584" t="s">
        <v>46</v>
      </c>
      <c r="N584" t="s">
        <v>1297</v>
      </c>
      <c r="O584">
        <v>4</v>
      </c>
      <c r="R584">
        <v>98150</v>
      </c>
    </row>
    <row r="585" spans="1:18">
      <c r="A585">
        <v>62</v>
      </c>
      <c r="B585" s="26" t="s">
        <v>1313</v>
      </c>
      <c r="C585">
        <v>345</v>
      </c>
      <c r="D585">
        <v>345</v>
      </c>
      <c r="E585">
        <v>1195</v>
      </c>
      <c r="F585" s="27">
        <v>37.049999999999997</v>
      </c>
      <c r="G585" s="28">
        <v>41744</v>
      </c>
      <c r="H585">
        <v>1317</v>
      </c>
      <c r="I585" t="s">
        <v>1270</v>
      </c>
      <c r="J585" t="s">
        <v>49</v>
      </c>
      <c r="K585" s="29" t="s">
        <v>197</v>
      </c>
      <c r="L585" t="s">
        <v>58</v>
      </c>
      <c r="M585" t="s">
        <v>46</v>
      </c>
      <c r="N585" t="s">
        <v>1297</v>
      </c>
      <c r="O585">
        <v>4</v>
      </c>
      <c r="R585">
        <v>97601</v>
      </c>
    </row>
    <row r="586" spans="1:18">
      <c r="A586">
        <v>62</v>
      </c>
      <c r="B586" s="26" t="s">
        <v>1313</v>
      </c>
      <c r="C586">
        <v>345</v>
      </c>
      <c r="D586">
        <v>345</v>
      </c>
      <c r="E586">
        <v>1195</v>
      </c>
      <c r="F586" s="27">
        <v>37.049999999999997</v>
      </c>
      <c r="G586" s="28">
        <v>41744</v>
      </c>
      <c r="H586">
        <v>1317</v>
      </c>
      <c r="I586" t="s">
        <v>1270</v>
      </c>
      <c r="J586" t="s">
        <v>49</v>
      </c>
      <c r="K586" s="29" t="s">
        <v>197</v>
      </c>
      <c r="L586" t="s">
        <v>58</v>
      </c>
      <c r="M586" t="s">
        <v>46</v>
      </c>
      <c r="N586" t="s">
        <v>1297</v>
      </c>
      <c r="O586">
        <v>4</v>
      </c>
      <c r="R586">
        <v>97601</v>
      </c>
    </row>
    <row r="587" spans="1:18">
      <c r="A587">
        <v>62</v>
      </c>
      <c r="B587" s="26" t="s">
        <v>1313</v>
      </c>
      <c r="C587">
        <v>345</v>
      </c>
      <c r="D587">
        <v>345</v>
      </c>
      <c r="E587">
        <v>1195</v>
      </c>
      <c r="F587" s="27">
        <v>74.099999999999994</v>
      </c>
      <c r="G587" s="28">
        <v>41744</v>
      </c>
      <c r="H587">
        <v>1317</v>
      </c>
      <c r="I587" t="s">
        <v>1270</v>
      </c>
      <c r="J587" t="s">
        <v>49</v>
      </c>
      <c r="K587" s="29" t="s">
        <v>155</v>
      </c>
      <c r="L587" t="s">
        <v>58</v>
      </c>
      <c r="M587" t="s">
        <v>46</v>
      </c>
      <c r="N587" t="s">
        <v>1297</v>
      </c>
      <c r="O587">
        <v>4</v>
      </c>
      <c r="R587">
        <v>97601</v>
      </c>
    </row>
    <row r="588" spans="1:18">
      <c r="A588">
        <v>62</v>
      </c>
      <c r="B588" s="26" t="s">
        <v>1313</v>
      </c>
      <c r="C588">
        <v>345</v>
      </c>
      <c r="D588">
        <v>345</v>
      </c>
      <c r="E588">
        <v>1195</v>
      </c>
      <c r="F588" s="27">
        <v>37.049999999999997</v>
      </c>
      <c r="G588" s="28">
        <v>41744</v>
      </c>
      <c r="H588">
        <v>1317</v>
      </c>
      <c r="I588" t="s">
        <v>1270</v>
      </c>
      <c r="J588" t="s">
        <v>49</v>
      </c>
      <c r="K588" s="29" t="s">
        <v>197</v>
      </c>
      <c r="L588" t="s">
        <v>58</v>
      </c>
      <c r="M588" t="s">
        <v>46</v>
      </c>
      <c r="N588" t="s">
        <v>1297</v>
      </c>
      <c r="O588">
        <v>4</v>
      </c>
      <c r="R588">
        <v>97601</v>
      </c>
    </row>
    <row r="589" spans="1:18">
      <c r="A589">
        <v>62</v>
      </c>
      <c r="B589" s="26" t="s">
        <v>1313</v>
      </c>
      <c r="C589">
        <v>345</v>
      </c>
      <c r="D589">
        <v>345</v>
      </c>
      <c r="E589">
        <v>1195</v>
      </c>
      <c r="F589" s="27">
        <v>74.099999999999994</v>
      </c>
      <c r="G589" s="28">
        <v>41744</v>
      </c>
      <c r="H589">
        <v>1317</v>
      </c>
      <c r="I589" t="s">
        <v>1270</v>
      </c>
      <c r="J589" t="s">
        <v>49</v>
      </c>
      <c r="K589" s="29" t="s">
        <v>155</v>
      </c>
      <c r="L589" t="s">
        <v>58</v>
      </c>
      <c r="M589" t="s">
        <v>46</v>
      </c>
      <c r="N589" t="s">
        <v>1297</v>
      </c>
      <c r="O589">
        <v>4</v>
      </c>
      <c r="R589">
        <v>97601</v>
      </c>
    </row>
    <row r="590" spans="1:18">
      <c r="A590">
        <v>62</v>
      </c>
      <c r="B590" s="26" t="s">
        <v>1314</v>
      </c>
      <c r="C590">
        <v>345</v>
      </c>
      <c r="D590">
        <v>2014003</v>
      </c>
      <c r="E590">
        <v>1665</v>
      </c>
      <c r="F590" s="27">
        <v>18.53</v>
      </c>
      <c r="G590" s="28">
        <v>41744</v>
      </c>
      <c r="H590">
        <v>1317</v>
      </c>
      <c r="I590" t="s">
        <v>1270</v>
      </c>
      <c r="J590" t="s">
        <v>48</v>
      </c>
      <c r="K590" s="29" t="s">
        <v>1318</v>
      </c>
      <c r="L590" t="s">
        <v>58</v>
      </c>
      <c r="M590" t="s">
        <v>46</v>
      </c>
      <c r="N590" t="s">
        <v>1297</v>
      </c>
      <c r="O590">
        <v>4</v>
      </c>
    </row>
    <row r="591" spans="1:18">
      <c r="A591">
        <v>62</v>
      </c>
      <c r="B591" s="26" t="s">
        <v>1314</v>
      </c>
      <c r="C591">
        <v>345</v>
      </c>
      <c r="D591">
        <v>2014003</v>
      </c>
      <c r="E591">
        <v>1665</v>
      </c>
      <c r="F591" s="27">
        <v>185.25</v>
      </c>
      <c r="G591" s="28">
        <v>41744</v>
      </c>
      <c r="H591">
        <v>1317</v>
      </c>
      <c r="I591" t="s">
        <v>1270</v>
      </c>
      <c r="J591" t="s">
        <v>56</v>
      </c>
      <c r="K591" s="29" t="s">
        <v>1298</v>
      </c>
      <c r="L591" t="s">
        <v>58</v>
      </c>
      <c r="M591" t="s">
        <v>46</v>
      </c>
      <c r="N591" t="s">
        <v>1297</v>
      </c>
      <c r="O591">
        <v>4</v>
      </c>
    </row>
    <row r="592" spans="1:18">
      <c r="A592">
        <v>62</v>
      </c>
      <c r="B592" s="26" t="s">
        <v>1314</v>
      </c>
      <c r="C592">
        <v>345</v>
      </c>
      <c r="D592">
        <v>2014003</v>
      </c>
      <c r="E592">
        <v>1665</v>
      </c>
      <c r="F592" s="27">
        <v>74.099999999999994</v>
      </c>
      <c r="G592" s="28">
        <v>41744</v>
      </c>
      <c r="H592">
        <v>1317</v>
      </c>
      <c r="I592" t="s">
        <v>1270</v>
      </c>
      <c r="J592" t="s">
        <v>56</v>
      </c>
      <c r="K592" s="29" t="s">
        <v>1298</v>
      </c>
      <c r="L592" t="s">
        <v>58</v>
      </c>
      <c r="M592" t="s">
        <v>46</v>
      </c>
      <c r="N592" t="s">
        <v>1297</v>
      </c>
      <c r="O592">
        <v>4</v>
      </c>
    </row>
    <row r="593" spans="1:18">
      <c r="A593">
        <v>62</v>
      </c>
      <c r="B593" s="26" t="s">
        <v>1314</v>
      </c>
      <c r="C593">
        <v>345</v>
      </c>
      <c r="D593">
        <v>2014004</v>
      </c>
      <c r="E593">
        <v>1665</v>
      </c>
      <c r="F593" s="27">
        <v>37.049999999999997</v>
      </c>
      <c r="G593" s="28">
        <v>41744</v>
      </c>
      <c r="H593">
        <v>1317</v>
      </c>
      <c r="I593" t="s">
        <v>1270</v>
      </c>
      <c r="J593" t="s">
        <v>48</v>
      </c>
      <c r="K593" s="29" t="s">
        <v>1319</v>
      </c>
      <c r="L593" t="s">
        <v>58</v>
      </c>
      <c r="M593" t="s">
        <v>46</v>
      </c>
      <c r="N593" t="s">
        <v>1297</v>
      </c>
      <c r="O593">
        <v>4</v>
      </c>
    </row>
    <row r="594" spans="1:18">
      <c r="A594">
        <v>62</v>
      </c>
      <c r="B594" s="26" t="s">
        <v>1314</v>
      </c>
      <c r="C594">
        <v>345</v>
      </c>
      <c r="D594">
        <v>2014004</v>
      </c>
      <c r="E594">
        <v>1665</v>
      </c>
      <c r="F594" s="27">
        <v>18.53</v>
      </c>
      <c r="G594" s="28">
        <v>41744</v>
      </c>
      <c r="H594">
        <v>1317</v>
      </c>
      <c r="I594" t="s">
        <v>1270</v>
      </c>
      <c r="J594" t="s">
        <v>48</v>
      </c>
      <c r="K594" s="29" t="s">
        <v>1319</v>
      </c>
      <c r="L594" t="s">
        <v>58</v>
      </c>
      <c r="M594" t="s">
        <v>46</v>
      </c>
      <c r="N594" t="s">
        <v>1297</v>
      </c>
      <c r="O594">
        <v>4</v>
      </c>
    </row>
    <row r="595" spans="1:18">
      <c r="A595">
        <v>62</v>
      </c>
      <c r="B595" s="26" t="s">
        <v>1314</v>
      </c>
      <c r="C595">
        <v>345</v>
      </c>
      <c r="D595">
        <v>2014003</v>
      </c>
      <c r="E595">
        <v>1665</v>
      </c>
      <c r="F595" s="27">
        <v>74.099999999999994</v>
      </c>
      <c r="G595" s="28">
        <v>41744</v>
      </c>
      <c r="H595">
        <v>1317</v>
      </c>
      <c r="I595" t="s">
        <v>1270</v>
      </c>
      <c r="J595" t="s">
        <v>48</v>
      </c>
      <c r="K595" s="29" t="s">
        <v>1318</v>
      </c>
      <c r="L595" t="s">
        <v>58</v>
      </c>
      <c r="M595" t="s">
        <v>46</v>
      </c>
      <c r="N595" t="s">
        <v>1297</v>
      </c>
      <c r="O595">
        <v>4</v>
      </c>
    </row>
    <row r="596" spans="1:18">
      <c r="A596">
        <v>62</v>
      </c>
      <c r="B596" s="26" t="s">
        <v>1314</v>
      </c>
      <c r="C596">
        <v>345</v>
      </c>
      <c r="D596">
        <v>2014003</v>
      </c>
      <c r="E596">
        <v>1665</v>
      </c>
      <c r="F596" s="27">
        <v>74.099999999999994</v>
      </c>
      <c r="G596" s="28">
        <v>41744</v>
      </c>
      <c r="H596">
        <v>1317</v>
      </c>
      <c r="I596" t="s">
        <v>1270</v>
      </c>
      <c r="J596" t="s">
        <v>48</v>
      </c>
      <c r="K596" s="29" t="s">
        <v>1318</v>
      </c>
      <c r="L596" t="s">
        <v>58</v>
      </c>
      <c r="M596" t="s">
        <v>46</v>
      </c>
      <c r="N596" t="s">
        <v>1297</v>
      </c>
      <c r="O596">
        <v>4</v>
      </c>
    </row>
    <row r="597" spans="1:18">
      <c r="A597">
        <v>62</v>
      </c>
      <c r="B597" s="26" t="s">
        <v>1314</v>
      </c>
      <c r="C597">
        <v>345</v>
      </c>
      <c r="D597">
        <v>2014003</v>
      </c>
      <c r="E597">
        <v>1665</v>
      </c>
      <c r="F597" s="27">
        <v>74.099999999999994</v>
      </c>
      <c r="G597" s="28">
        <v>41744</v>
      </c>
      <c r="H597">
        <v>1317</v>
      </c>
      <c r="I597" t="s">
        <v>1270</v>
      </c>
      <c r="J597" t="s">
        <v>48</v>
      </c>
      <c r="K597" s="29" t="s">
        <v>1318</v>
      </c>
      <c r="L597" t="s">
        <v>58</v>
      </c>
      <c r="M597" t="s">
        <v>46</v>
      </c>
      <c r="N597" t="s">
        <v>1297</v>
      </c>
      <c r="O597">
        <v>4</v>
      </c>
    </row>
    <row r="598" spans="1:18">
      <c r="A598">
        <v>62</v>
      </c>
      <c r="B598" s="26" t="s">
        <v>1314</v>
      </c>
      <c r="C598">
        <v>345</v>
      </c>
      <c r="D598">
        <v>2014003</v>
      </c>
      <c r="E598">
        <v>1665</v>
      </c>
      <c r="F598" s="27">
        <v>37.049999999999997</v>
      </c>
      <c r="G598" s="28">
        <v>41744</v>
      </c>
      <c r="H598">
        <v>1317</v>
      </c>
      <c r="I598" t="s">
        <v>1270</v>
      </c>
      <c r="J598" t="s">
        <v>48</v>
      </c>
      <c r="K598" s="29" t="s">
        <v>1318</v>
      </c>
      <c r="L598" t="s">
        <v>58</v>
      </c>
      <c r="M598" t="s">
        <v>46</v>
      </c>
      <c r="N598" t="s">
        <v>1297</v>
      </c>
      <c r="O598">
        <v>4</v>
      </c>
    </row>
    <row r="599" spans="1:18">
      <c r="A599">
        <v>62</v>
      </c>
      <c r="B599" s="26" t="s">
        <v>1314</v>
      </c>
      <c r="C599">
        <v>345</v>
      </c>
      <c r="D599">
        <v>2014003</v>
      </c>
      <c r="E599">
        <v>1665</v>
      </c>
      <c r="F599" s="27">
        <v>18.53</v>
      </c>
      <c r="G599" s="28">
        <v>41744</v>
      </c>
      <c r="H599">
        <v>1317</v>
      </c>
      <c r="I599" t="s">
        <v>1270</v>
      </c>
      <c r="J599" t="s">
        <v>48</v>
      </c>
      <c r="K599" s="29" t="s">
        <v>1318</v>
      </c>
      <c r="L599" t="s">
        <v>58</v>
      </c>
      <c r="M599" t="s">
        <v>46</v>
      </c>
      <c r="N599" t="s">
        <v>1297</v>
      </c>
      <c r="O599">
        <v>4</v>
      </c>
    </row>
    <row r="600" spans="1:18">
      <c r="A600">
        <v>62</v>
      </c>
      <c r="B600" s="26" t="s">
        <v>1314</v>
      </c>
      <c r="C600">
        <v>345</v>
      </c>
      <c r="D600">
        <v>2014003</v>
      </c>
      <c r="E600">
        <v>1665</v>
      </c>
      <c r="F600" s="27">
        <v>185.25</v>
      </c>
      <c r="G600" s="28">
        <v>41744</v>
      </c>
      <c r="H600">
        <v>1317</v>
      </c>
      <c r="I600" t="s">
        <v>1270</v>
      </c>
      <c r="J600" t="s">
        <v>51</v>
      </c>
      <c r="K600" s="29" t="s">
        <v>1298</v>
      </c>
      <c r="L600" t="s">
        <v>58</v>
      </c>
      <c r="M600" t="s">
        <v>46</v>
      </c>
      <c r="N600" t="s">
        <v>1297</v>
      </c>
      <c r="O600">
        <v>4</v>
      </c>
    </row>
    <row r="601" spans="1:18">
      <c r="A601">
        <v>62</v>
      </c>
      <c r="B601" s="26" t="s">
        <v>1314</v>
      </c>
      <c r="C601">
        <v>345</v>
      </c>
      <c r="D601">
        <v>2014003</v>
      </c>
      <c r="E601">
        <v>1665</v>
      </c>
      <c r="F601" s="27">
        <v>74.099999999999994</v>
      </c>
      <c r="G601" s="28">
        <v>41744</v>
      </c>
      <c r="H601">
        <v>1317</v>
      </c>
      <c r="I601" t="s">
        <v>1270</v>
      </c>
      <c r="J601" t="s">
        <v>51</v>
      </c>
      <c r="K601" s="29" t="s">
        <v>1298</v>
      </c>
      <c r="L601" t="s">
        <v>58</v>
      </c>
      <c r="M601" t="s">
        <v>46</v>
      </c>
      <c r="N601" t="s">
        <v>1297</v>
      </c>
      <c r="O601">
        <v>4</v>
      </c>
    </row>
    <row r="602" spans="1:18">
      <c r="A602">
        <v>62</v>
      </c>
      <c r="B602" s="26" t="s">
        <v>1314</v>
      </c>
      <c r="C602">
        <v>345</v>
      </c>
      <c r="D602">
        <v>2014003</v>
      </c>
      <c r="E602">
        <v>1665</v>
      </c>
      <c r="F602" s="27">
        <v>185.25</v>
      </c>
      <c r="G602" s="28">
        <v>41744</v>
      </c>
      <c r="H602">
        <v>1317</v>
      </c>
      <c r="I602" t="s">
        <v>1270</v>
      </c>
      <c r="J602" t="s">
        <v>57</v>
      </c>
      <c r="K602" s="29" t="s">
        <v>1320</v>
      </c>
      <c r="L602" t="s">
        <v>58</v>
      </c>
      <c r="M602" t="s">
        <v>46</v>
      </c>
      <c r="N602" t="s">
        <v>1297</v>
      </c>
      <c r="O602">
        <v>4</v>
      </c>
    </row>
    <row r="603" spans="1:18">
      <c r="A603">
        <v>62</v>
      </c>
      <c r="B603" s="26" t="s">
        <v>1314</v>
      </c>
      <c r="C603">
        <v>345</v>
      </c>
      <c r="D603">
        <v>2014003</v>
      </c>
      <c r="E603">
        <v>1665</v>
      </c>
      <c r="F603" s="27">
        <v>74.099999999999994</v>
      </c>
      <c r="G603" s="28">
        <v>41744</v>
      </c>
      <c r="H603">
        <v>1317</v>
      </c>
      <c r="I603" t="s">
        <v>1270</v>
      </c>
      <c r="J603" t="s">
        <v>57</v>
      </c>
      <c r="K603" s="29" t="s">
        <v>1320</v>
      </c>
      <c r="L603" t="s">
        <v>58</v>
      </c>
      <c r="M603" t="s">
        <v>46</v>
      </c>
      <c r="N603" t="s">
        <v>1297</v>
      </c>
      <c r="O603">
        <v>4</v>
      </c>
    </row>
    <row r="604" spans="1:18">
      <c r="A604">
        <v>62</v>
      </c>
      <c r="B604" s="26" t="s">
        <v>1314</v>
      </c>
      <c r="C604">
        <v>345</v>
      </c>
      <c r="D604">
        <v>2014003</v>
      </c>
      <c r="E604">
        <v>1665</v>
      </c>
      <c r="F604" s="27">
        <v>37.049999999999997</v>
      </c>
      <c r="G604" s="28">
        <v>41744</v>
      </c>
      <c r="H604">
        <v>1317</v>
      </c>
      <c r="I604" t="s">
        <v>1270</v>
      </c>
      <c r="J604" t="s">
        <v>53</v>
      </c>
      <c r="K604" s="29" t="s">
        <v>1321</v>
      </c>
      <c r="L604" t="s">
        <v>58</v>
      </c>
      <c r="M604" t="s">
        <v>46</v>
      </c>
      <c r="N604" t="s">
        <v>1297</v>
      </c>
      <c r="O604">
        <v>4</v>
      </c>
    </row>
    <row r="605" spans="1:18">
      <c r="A605">
        <v>62</v>
      </c>
      <c r="B605" s="26" t="s">
        <v>1314</v>
      </c>
      <c r="C605">
        <v>345</v>
      </c>
      <c r="D605">
        <v>2014003</v>
      </c>
      <c r="E605">
        <v>1665</v>
      </c>
      <c r="F605" s="27">
        <v>111.15</v>
      </c>
      <c r="G605" s="28">
        <v>41744</v>
      </c>
      <c r="H605">
        <v>1317</v>
      </c>
      <c r="I605" t="s">
        <v>1270</v>
      </c>
      <c r="J605" t="s">
        <v>53</v>
      </c>
      <c r="K605" s="29" t="s">
        <v>1321</v>
      </c>
      <c r="L605" t="s">
        <v>58</v>
      </c>
      <c r="M605" t="s">
        <v>46</v>
      </c>
      <c r="N605" t="s">
        <v>1297</v>
      </c>
      <c r="O605">
        <v>4</v>
      </c>
    </row>
    <row r="606" spans="1:18">
      <c r="A606">
        <v>62</v>
      </c>
      <c r="B606" s="26" t="s">
        <v>1314</v>
      </c>
      <c r="C606">
        <v>345</v>
      </c>
      <c r="D606">
        <v>2014003</v>
      </c>
      <c r="E606">
        <v>1665</v>
      </c>
      <c r="F606" s="27">
        <v>74.099999999999994</v>
      </c>
      <c r="G606" s="28">
        <v>41744</v>
      </c>
      <c r="H606">
        <v>1317</v>
      </c>
      <c r="I606" t="s">
        <v>1270</v>
      </c>
      <c r="J606" t="s">
        <v>53</v>
      </c>
      <c r="K606" s="29" t="s">
        <v>1321</v>
      </c>
      <c r="L606" t="s">
        <v>58</v>
      </c>
      <c r="M606" t="s">
        <v>46</v>
      </c>
      <c r="N606" t="s">
        <v>1297</v>
      </c>
      <c r="O606">
        <v>4</v>
      </c>
    </row>
    <row r="607" spans="1:18">
      <c r="A607">
        <v>62</v>
      </c>
      <c r="B607" s="26" t="s">
        <v>1313</v>
      </c>
      <c r="C607">
        <v>345</v>
      </c>
      <c r="D607">
        <v>345</v>
      </c>
      <c r="E607">
        <v>1055</v>
      </c>
      <c r="F607" s="27">
        <v>111.15</v>
      </c>
      <c r="G607" s="28">
        <v>41758</v>
      </c>
      <c r="H607">
        <v>1320</v>
      </c>
      <c r="I607" t="s">
        <v>1270</v>
      </c>
      <c r="J607" t="s">
        <v>57</v>
      </c>
      <c r="K607" s="29" t="s">
        <v>335</v>
      </c>
      <c r="L607" t="s">
        <v>58</v>
      </c>
      <c r="M607" t="s">
        <v>46</v>
      </c>
      <c r="N607" t="s">
        <v>1297</v>
      </c>
      <c r="O607">
        <v>4</v>
      </c>
      <c r="R607">
        <v>92262</v>
      </c>
    </row>
    <row r="608" spans="1:18">
      <c r="A608">
        <v>62</v>
      </c>
      <c r="B608" s="26" t="s">
        <v>1313</v>
      </c>
      <c r="C608">
        <v>345</v>
      </c>
      <c r="D608">
        <v>345</v>
      </c>
      <c r="E608">
        <v>1055</v>
      </c>
      <c r="F608" s="27">
        <v>37.049999999999997</v>
      </c>
      <c r="G608" s="28">
        <v>41758</v>
      </c>
      <c r="H608">
        <v>1320</v>
      </c>
      <c r="I608" t="s">
        <v>1270</v>
      </c>
      <c r="J608" t="s">
        <v>57</v>
      </c>
      <c r="K608" s="29" t="s">
        <v>335</v>
      </c>
      <c r="L608" t="s">
        <v>58</v>
      </c>
      <c r="M608" t="s">
        <v>46</v>
      </c>
      <c r="N608" t="s">
        <v>1297</v>
      </c>
      <c r="O608">
        <v>4</v>
      </c>
      <c r="R608">
        <v>92262</v>
      </c>
    </row>
    <row r="609" spans="1:18">
      <c r="A609">
        <v>62</v>
      </c>
      <c r="B609" s="26" t="s">
        <v>1313</v>
      </c>
      <c r="C609">
        <v>345</v>
      </c>
      <c r="D609">
        <v>345</v>
      </c>
      <c r="E609">
        <v>1055</v>
      </c>
      <c r="F609" s="27">
        <v>111.15</v>
      </c>
      <c r="G609" s="28">
        <v>41758</v>
      </c>
      <c r="H609">
        <v>1320</v>
      </c>
      <c r="I609" t="s">
        <v>1270</v>
      </c>
      <c r="J609" t="s">
        <v>57</v>
      </c>
      <c r="K609" s="29" t="s">
        <v>334</v>
      </c>
      <c r="L609" t="s">
        <v>58</v>
      </c>
      <c r="M609" t="s">
        <v>46</v>
      </c>
      <c r="N609" t="s">
        <v>1297</v>
      </c>
      <c r="O609">
        <v>4</v>
      </c>
      <c r="R609">
        <v>92262</v>
      </c>
    </row>
    <row r="610" spans="1:18">
      <c r="A610">
        <v>62</v>
      </c>
      <c r="B610" s="26" t="s">
        <v>1313</v>
      </c>
      <c r="C610">
        <v>345</v>
      </c>
      <c r="D610">
        <v>345</v>
      </c>
      <c r="E610">
        <v>1055</v>
      </c>
      <c r="F610" s="27">
        <v>111.15</v>
      </c>
      <c r="G610" s="28">
        <v>41758</v>
      </c>
      <c r="H610">
        <v>1320</v>
      </c>
      <c r="I610" t="s">
        <v>1270</v>
      </c>
      <c r="J610" t="s">
        <v>53</v>
      </c>
      <c r="K610" s="29" t="s">
        <v>333</v>
      </c>
      <c r="L610" t="s">
        <v>58</v>
      </c>
      <c r="M610" t="s">
        <v>46</v>
      </c>
      <c r="N610" t="s">
        <v>1297</v>
      </c>
      <c r="O610">
        <v>4</v>
      </c>
      <c r="R610">
        <v>92262</v>
      </c>
    </row>
    <row r="611" spans="1:18">
      <c r="A611">
        <v>62</v>
      </c>
      <c r="B611" s="26" t="s">
        <v>1313</v>
      </c>
      <c r="C611">
        <v>345</v>
      </c>
      <c r="D611">
        <v>345</v>
      </c>
      <c r="E611">
        <v>1055</v>
      </c>
      <c r="F611" s="27">
        <v>37.049999999999997</v>
      </c>
      <c r="G611" s="28">
        <v>41758</v>
      </c>
      <c r="H611">
        <v>1320</v>
      </c>
      <c r="I611" t="s">
        <v>1270</v>
      </c>
      <c r="J611" t="s">
        <v>48</v>
      </c>
      <c r="K611" s="29" t="s">
        <v>331</v>
      </c>
      <c r="L611" t="s">
        <v>58</v>
      </c>
      <c r="M611" t="s">
        <v>46</v>
      </c>
      <c r="N611" t="s">
        <v>1297</v>
      </c>
      <c r="O611">
        <v>4</v>
      </c>
      <c r="R611">
        <v>92262</v>
      </c>
    </row>
    <row r="612" spans="1:18">
      <c r="A612">
        <v>62</v>
      </c>
      <c r="B612" s="26" t="s">
        <v>1313</v>
      </c>
      <c r="C612">
        <v>345</v>
      </c>
      <c r="D612">
        <v>345</v>
      </c>
      <c r="E612">
        <v>1115</v>
      </c>
      <c r="F612" s="27">
        <v>74.099999999999994</v>
      </c>
      <c r="G612" s="28">
        <v>41758</v>
      </c>
      <c r="H612">
        <v>1320</v>
      </c>
      <c r="I612" t="s">
        <v>1270</v>
      </c>
      <c r="J612" t="s">
        <v>49</v>
      </c>
      <c r="K612" s="29" t="s">
        <v>346</v>
      </c>
      <c r="L612" t="s">
        <v>58</v>
      </c>
      <c r="M612" t="s">
        <v>46</v>
      </c>
      <c r="N612" t="s">
        <v>1297</v>
      </c>
      <c r="O612">
        <v>4</v>
      </c>
      <c r="R612">
        <v>92930</v>
      </c>
    </row>
    <row r="613" spans="1:18">
      <c r="A613">
        <v>62</v>
      </c>
      <c r="B613" s="26" t="s">
        <v>1313</v>
      </c>
      <c r="C613">
        <v>345</v>
      </c>
      <c r="D613">
        <v>345</v>
      </c>
      <c r="E613">
        <v>1115</v>
      </c>
      <c r="F613" s="27">
        <v>55.58</v>
      </c>
      <c r="G613" s="28">
        <v>41758</v>
      </c>
      <c r="H613">
        <v>1320</v>
      </c>
      <c r="I613" t="s">
        <v>1270</v>
      </c>
      <c r="J613" t="s">
        <v>57</v>
      </c>
      <c r="K613" s="29" t="s">
        <v>345</v>
      </c>
      <c r="L613" t="s">
        <v>58</v>
      </c>
      <c r="M613" t="s">
        <v>46</v>
      </c>
      <c r="N613" t="s">
        <v>1297</v>
      </c>
      <c r="O613">
        <v>4</v>
      </c>
      <c r="R613">
        <v>92930</v>
      </c>
    </row>
    <row r="614" spans="1:18">
      <c r="A614">
        <v>62</v>
      </c>
      <c r="B614" s="26" t="s">
        <v>1313</v>
      </c>
      <c r="C614">
        <v>345</v>
      </c>
      <c r="D614">
        <v>345</v>
      </c>
      <c r="E614">
        <v>1115</v>
      </c>
      <c r="F614" s="27">
        <v>37.049999999999997</v>
      </c>
      <c r="G614" s="28">
        <v>41758</v>
      </c>
      <c r="H614">
        <v>1320</v>
      </c>
      <c r="I614" t="s">
        <v>1270</v>
      </c>
      <c r="J614" t="s">
        <v>57</v>
      </c>
      <c r="K614" s="29" t="s">
        <v>344</v>
      </c>
      <c r="L614" t="s">
        <v>58</v>
      </c>
      <c r="M614" t="s">
        <v>46</v>
      </c>
      <c r="N614" t="s">
        <v>1297</v>
      </c>
      <c r="O614">
        <v>4</v>
      </c>
      <c r="R614">
        <v>92930</v>
      </c>
    </row>
    <row r="615" spans="1:18">
      <c r="A615">
        <v>62</v>
      </c>
      <c r="B615" s="26" t="s">
        <v>1313</v>
      </c>
      <c r="C615">
        <v>345</v>
      </c>
      <c r="D615">
        <v>345</v>
      </c>
      <c r="E615">
        <v>1115</v>
      </c>
      <c r="F615" s="27">
        <v>222.3</v>
      </c>
      <c r="G615" s="28">
        <v>41758</v>
      </c>
      <c r="H615">
        <v>1320</v>
      </c>
      <c r="I615" t="s">
        <v>1270</v>
      </c>
      <c r="J615" t="s">
        <v>53</v>
      </c>
      <c r="K615" s="29" t="s">
        <v>343</v>
      </c>
      <c r="L615" t="s">
        <v>58</v>
      </c>
      <c r="M615" t="s">
        <v>46</v>
      </c>
      <c r="N615" t="s">
        <v>1297</v>
      </c>
      <c r="O615">
        <v>4</v>
      </c>
      <c r="R615">
        <v>92930</v>
      </c>
    </row>
    <row r="616" spans="1:18">
      <c r="A616">
        <v>62</v>
      </c>
      <c r="B616" s="26" t="s">
        <v>1313</v>
      </c>
      <c r="C616">
        <v>345</v>
      </c>
      <c r="D616">
        <v>345</v>
      </c>
      <c r="E616">
        <v>1115</v>
      </c>
      <c r="F616" s="27">
        <v>148.19999999999999</v>
      </c>
      <c r="G616" s="28">
        <v>41758</v>
      </c>
      <c r="H616">
        <v>1320</v>
      </c>
      <c r="I616" t="s">
        <v>1270</v>
      </c>
      <c r="J616" t="s">
        <v>53</v>
      </c>
      <c r="K616" s="29" t="s">
        <v>342</v>
      </c>
      <c r="L616" t="s">
        <v>58</v>
      </c>
      <c r="M616" t="s">
        <v>46</v>
      </c>
      <c r="N616" t="s">
        <v>1297</v>
      </c>
      <c r="O616">
        <v>4</v>
      </c>
      <c r="R616">
        <v>92930</v>
      </c>
    </row>
    <row r="617" spans="1:18">
      <c r="A617">
        <v>62</v>
      </c>
      <c r="B617" s="26" t="s">
        <v>1313</v>
      </c>
      <c r="C617">
        <v>345</v>
      </c>
      <c r="D617">
        <v>345</v>
      </c>
      <c r="E617">
        <v>1115</v>
      </c>
      <c r="F617" s="27">
        <v>74.099999999999994</v>
      </c>
      <c r="G617" s="28">
        <v>41758</v>
      </c>
      <c r="H617">
        <v>1320</v>
      </c>
      <c r="I617" t="s">
        <v>1270</v>
      </c>
      <c r="J617" t="s">
        <v>53</v>
      </c>
      <c r="K617" s="29" t="s">
        <v>341</v>
      </c>
      <c r="L617" t="s">
        <v>58</v>
      </c>
      <c r="M617" t="s">
        <v>46</v>
      </c>
      <c r="N617" t="s">
        <v>1297</v>
      </c>
      <c r="O617">
        <v>4</v>
      </c>
      <c r="R617">
        <v>92930</v>
      </c>
    </row>
    <row r="618" spans="1:18">
      <c r="A618">
        <v>62</v>
      </c>
      <c r="B618" s="26" t="s">
        <v>1313</v>
      </c>
      <c r="C618">
        <v>345</v>
      </c>
      <c r="D618">
        <v>345</v>
      </c>
      <c r="E618">
        <v>1115</v>
      </c>
      <c r="F618" s="27">
        <v>74.099999999999994</v>
      </c>
      <c r="G618" s="28">
        <v>41758</v>
      </c>
      <c r="H618">
        <v>1320</v>
      </c>
      <c r="I618" t="s">
        <v>1270</v>
      </c>
      <c r="J618" t="s">
        <v>53</v>
      </c>
      <c r="K618" s="29" t="s">
        <v>340</v>
      </c>
      <c r="L618" t="s">
        <v>58</v>
      </c>
      <c r="M618" t="s">
        <v>46</v>
      </c>
      <c r="N618" t="s">
        <v>1297</v>
      </c>
      <c r="O618">
        <v>4</v>
      </c>
      <c r="R618">
        <v>92930</v>
      </c>
    </row>
    <row r="619" spans="1:18">
      <c r="A619">
        <v>62</v>
      </c>
      <c r="B619" s="26" t="s">
        <v>1313</v>
      </c>
      <c r="C619">
        <v>345</v>
      </c>
      <c r="D619">
        <v>345</v>
      </c>
      <c r="E619">
        <v>1115</v>
      </c>
      <c r="F619" s="27">
        <v>111.15</v>
      </c>
      <c r="G619" s="28">
        <v>41758</v>
      </c>
      <c r="H619">
        <v>1320</v>
      </c>
      <c r="I619" t="s">
        <v>1270</v>
      </c>
      <c r="J619" t="s">
        <v>49</v>
      </c>
      <c r="K619" s="29" t="s">
        <v>332</v>
      </c>
      <c r="L619" t="s">
        <v>58</v>
      </c>
      <c r="M619" t="s">
        <v>46</v>
      </c>
      <c r="N619" t="s">
        <v>1297</v>
      </c>
      <c r="O619">
        <v>4</v>
      </c>
      <c r="R619">
        <v>92930</v>
      </c>
    </row>
    <row r="620" spans="1:18">
      <c r="A620">
        <v>62</v>
      </c>
      <c r="B620" s="26" t="s">
        <v>1313</v>
      </c>
      <c r="C620">
        <v>345</v>
      </c>
      <c r="D620">
        <v>345</v>
      </c>
      <c r="E620">
        <v>1115</v>
      </c>
      <c r="F620" s="27">
        <v>74.099999999999994</v>
      </c>
      <c r="G620" s="28">
        <v>41758</v>
      </c>
      <c r="H620">
        <v>1320</v>
      </c>
      <c r="I620" t="s">
        <v>1270</v>
      </c>
      <c r="J620" t="s">
        <v>48</v>
      </c>
      <c r="K620" s="29" t="s">
        <v>330</v>
      </c>
      <c r="L620" t="s">
        <v>58</v>
      </c>
      <c r="M620" t="s">
        <v>46</v>
      </c>
      <c r="N620" t="s">
        <v>1297</v>
      </c>
      <c r="O620">
        <v>4</v>
      </c>
      <c r="R620">
        <v>92930</v>
      </c>
    </row>
    <row r="621" spans="1:18">
      <c r="A621">
        <v>62</v>
      </c>
      <c r="B621" s="26" t="s">
        <v>1313</v>
      </c>
      <c r="C621">
        <v>345</v>
      </c>
      <c r="D621">
        <v>345</v>
      </c>
      <c r="E621">
        <v>1125</v>
      </c>
      <c r="F621" s="27">
        <v>185.25</v>
      </c>
      <c r="G621" s="28">
        <v>41758</v>
      </c>
      <c r="H621">
        <v>1320</v>
      </c>
      <c r="I621" t="s">
        <v>1270</v>
      </c>
      <c r="J621" t="s">
        <v>51</v>
      </c>
      <c r="K621" s="29" t="s">
        <v>59</v>
      </c>
      <c r="L621" t="s">
        <v>58</v>
      </c>
      <c r="M621" t="s">
        <v>46</v>
      </c>
      <c r="N621" t="s">
        <v>1297</v>
      </c>
      <c r="O621">
        <v>4</v>
      </c>
      <c r="R621">
        <v>91928</v>
      </c>
    </row>
    <row r="622" spans="1:18">
      <c r="A622">
        <v>62</v>
      </c>
      <c r="B622" s="26" t="s">
        <v>1313</v>
      </c>
      <c r="C622">
        <v>345</v>
      </c>
      <c r="D622">
        <v>345</v>
      </c>
      <c r="E622">
        <v>1125</v>
      </c>
      <c r="F622" s="27">
        <v>111.15</v>
      </c>
      <c r="G622" s="28">
        <v>41758</v>
      </c>
      <c r="H622">
        <v>1320</v>
      </c>
      <c r="I622" t="s">
        <v>1270</v>
      </c>
      <c r="J622" t="s">
        <v>51</v>
      </c>
      <c r="K622" s="29" t="s">
        <v>59</v>
      </c>
      <c r="L622" t="s">
        <v>58</v>
      </c>
      <c r="M622" t="s">
        <v>46</v>
      </c>
      <c r="N622" t="s">
        <v>1297</v>
      </c>
      <c r="O622">
        <v>4</v>
      </c>
      <c r="R622">
        <v>91928</v>
      </c>
    </row>
    <row r="623" spans="1:18">
      <c r="A623">
        <v>62</v>
      </c>
      <c r="B623" s="26" t="s">
        <v>1313</v>
      </c>
      <c r="C623">
        <v>345</v>
      </c>
      <c r="D623">
        <v>345</v>
      </c>
      <c r="E623">
        <v>1125</v>
      </c>
      <c r="F623" s="27">
        <v>148.19999999999999</v>
      </c>
      <c r="G623" s="28">
        <v>41758</v>
      </c>
      <c r="H623">
        <v>1320</v>
      </c>
      <c r="I623" t="s">
        <v>1270</v>
      </c>
      <c r="J623" t="s">
        <v>51</v>
      </c>
      <c r="K623" s="29" t="s">
        <v>59</v>
      </c>
      <c r="L623" t="s">
        <v>58</v>
      </c>
      <c r="M623" t="s">
        <v>46</v>
      </c>
      <c r="N623" t="s">
        <v>1297</v>
      </c>
      <c r="O623">
        <v>4</v>
      </c>
      <c r="R623">
        <v>91928</v>
      </c>
    </row>
    <row r="624" spans="1:18">
      <c r="A624">
        <v>62</v>
      </c>
      <c r="B624" s="26" t="s">
        <v>1313</v>
      </c>
      <c r="C624">
        <v>345</v>
      </c>
      <c r="D624">
        <v>345</v>
      </c>
      <c r="E624">
        <v>1125</v>
      </c>
      <c r="F624" s="27">
        <v>148.19999999999999</v>
      </c>
      <c r="G624" s="28">
        <v>41758</v>
      </c>
      <c r="H624">
        <v>1320</v>
      </c>
      <c r="I624" t="s">
        <v>1270</v>
      </c>
      <c r="J624" t="s">
        <v>51</v>
      </c>
      <c r="K624" s="29" t="s">
        <v>59</v>
      </c>
      <c r="L624" t="s">
        <v>58</v>
      </c>
      <c r="M624" t="s">
        <v>46</v>
      </c>
      <c r="N624" t="s">
        <v>1297</v>
      </c>
      <c r="O624">
        <v>4</v>
      </c>
      <c r="R624">
        <v>91928</v>
      </c>
    </row>
    <row r="625" spans="1:18">
      <c r="A625">
        <v>62</v>
      </c>
      <c r="B625" s="26" t="s">
        <v>1313</v>
      </c>
      <c r="C625">
        <v>345</v>
      </c>
      <c r="D625">
        <v>345</v>
      </c>
      <c r="E625">
        <v>1125</v>
      </c>
      <c r="F625" s="27">
        <v>148.19999999999999</v>
      </c>
      <c r="G625" s="28">
        <v>41758</v>
      </c>
      <c r="H625">
        <v>1320</v>
      </c>
      <c r="I625" t="s">
        <v>1270</v>
      </c>
      <c r="J625" t="s">
        <v>51</v>
      </c>
      <c r="K625" s="29" t="s">
        <v>59</v>
      </c>
      <c r="L625" t="s">
        <v>58</v>
      </c>
      <c r="M625" t="s">
        <v>46</v>
      </c>
      <c r="N625" t="s">
        <v>1297</v>
      </c>
      <c r="O625">
        <v>4</v>
      </c>
      <c r="R625">
        <v>91928</v>
      </c>
    </row>
    <row r="626" spans="1:18">
      <c r="A626">
        <v>62</v>
      </c>
      <c r="B626" s="26" t="s">
        <v>1313</v>
      </c>
      <c r="C626">
        <v>345</v>
      </c>
      <c r="D626">
        <v>345</v>
      </c>
      <c r="E626">
        <v>1125</v>
      </c>
      <c r="F626" s="27">
        <v>37.049999999999997</v>
      </c>
      <c r="G626" s="28">
        <v>41758</v>
      </c>
      <c r="H626">
        <v>1320</v>
      </c>
      <c r="I626" t="s">
        <v>1270</v>
      </c>
      <c r="J626" t="s">
        <v>48</v>
      </c>
      <c r="K626" s="29" t="s">
        <v>329</v>
      </c>
      <c r="L626" t="s">
        <v>58</v>
      </c>
      <c r="M626" t="s">
        <v>46</v>
      </c>
      <c r="N626" t="s">
        <v>1297</v>
      </c>
      <c r="O626">
        <v>4</v>
      </c>
      <c r="R626">
        <v>91928</v>
      </c>
    </row>
    <row r="627" spans="1:18">
      <c r="A627">
        <v>62</v>
      </c>
      <c r="B627" s="26" t="s">
        <v>1313</v>
      </c>
      <c r="C627">
        <v>345</v>
      </c>
      <c r="D627">
        <v>345</v>
      </c>
      <c r="E627">
        <v>1125</v>
      </c>
      <c r="F627" s="27">
        <v>37.049999999999997</v>
      </c>
      <c r="G627" s="28">
        <v>41758</v>
      </c>
      <c r="H627">
        <v>1320</v>
      </c>
      <c r="I627" t="s">
        <v>1270</v>
      </c>
      <c r="J627" t="s">
        <v>48</v>
      </c>
      <c r="K627" s="29" t="s">
        <v>329</v>
      </c>
      <c r="L627" t="s">
        <v>58</v>
      </c>
      <c r="M627" t="s">
        <v>46</v>
      </c>
      <c r="N627" t="s">
        <v>1297</v>
      </c>
      <c r="O627">
        <v>4</v>
      </c>
      <c r="R627">
        <v>91928</v>
      </c>
    </row>
    <row r="628" spans="1:18">
      <c r="A628">
        <v>62</v>
      </c>
      <c r="B628" s="26" t="s">
        <v>1313</v>
      </c>
      <c r="C628">
        <v>345</v>
      </c>
      <c r="D628">
        <v>345</v>
      </c>
      <c r="E628">
        <v>1125</v>
      </c>
      <c r="F628" s="27">
        <v>37.049999999999997</v>
      </c>
      <c r="G628" s="28">
        <v>41758</v>
      </c>
      <c r="H628">
        <v>1320</v>
      </c>
      <c r="I628" t="s">
        <v>1270</v>
      </c>
      <c r="J628" t="s">
        <v>48</v>
      </c>
      <c r="K628" s="29" t="s">
        <v>287</v>
      </c>
      <c r="L628" t="s">
        <v>58</v>
      </c>
      <c r="M628" t="s">
        <v>46</v>
      </c>
      <c r="N628" t="s">
        <v>1297</v>
      </c>
      <c r="O628">
        <v>4</v>
      </c>
      <c r="R628">
        <v>91928</v>
      </c>
    </row>
    <row r="629" spans="1:18">
      <c r="A629">
        <v>62</v>
      </c>
      <c r="B629" s="26" t="s">
        <v>1313</v>
      </c>
      <c r="C629">
        <v>345</v>
      </c>
      <c r="D629">
        <v>345</v>
      </c>
      <c r="E629">
        <v>1125</v>
      </c>
      <c r="F629" s="27">
        <v>18.53</v>
      </c>
      <c r="G629" s="28">
        <v>41758</v>
      </c>
      <c r="H629">
        <v>1320</v>
      </c>
      <c r="I629" t="s">
        <v>1270</v>
      </c>
      <c r="J629" t="s">
        <v>48</v>
      </c>
      <c r="K629" s="29" t="s">
        <v>328</v>
      </c>
      <c r="L629" t="s">
        <v>58</v>
      </c>
      <c r="M629" t="s">
        <v>46</v>
      </c>
      <c r="N629" t="s">
        <v>1297</v>
      </c>
      <c r="O629">
        <v>4</v>
      </c>
      <c r="R629">
        <v>91928</v>
      </c>
    </row>
    <row r="630" spans="1:18">
      <c r="A630">
        <v>62</v>
      </c>
      <c r="B630" s="26" t="s">
        <v>1313</v>
      </c>
      <c r="C630">
        <v>345</v>
      </c>
      <c r="D630">
        <v>345</v>
      </c>
      <c r="E630">
        <v>1125</v>
      </c>
      <c r="F630" s="27">
        <v>185.25</v>
      </c>
      <c r="G630" s="28">
        <v>41758</v>
      </c>
      <c r="H630">
        <v>1320</v>
      </c>
      <c r="I630" t="s">
        <v>1270</v>
      </c>
      <c r="J630" t="s">
        <v>56</v>
      </c>
      <c r="K630" s="29" t="s">
        <v>59</v>
      </c>
      <c r="L630" t="s">
        <v>58</v>
      </c>
      <c r="M630" t="s">
        <v>46</v>
      </c>
      <c r="N630" t="s">
        <v>1297</v>
      </c>
      <c r="O630">
        <v>4</v>
      </c>
      <c r="R630">
        <v>91928</v>
      </c>
    </row>
    <row r="631" spans="1:18">
      <c r="A631">
        <v>62</v>
      </c>
      <c r="B631" s="26" t="s">
        <v>1313</v>
      </c>
      <c r="C631">
        <v>345</v>
      </c>
      <c r="D631">
        <v>345</v>
      </c>
      <c r="E631">
        <v>1125</v>
      </c>
      <c r="F631" s="27">
        <v>111.15</v>
      </c>
      <c r="G631" s="28">
        <v>41758</v>
      </c>
      <c r="H631">
        <v>1320</v>
      </c>
      <c r="I631" t="s">
        <v>1270</v>
      </c>
      <c r="J631" t="s">
        <v>56</v>
      </c>
      <c r="K631" s="29" t="s">
        <v>59</v>
      </c>
      <c r="L631" t="s">
        <v>58</v>
      </c>
      <c r="M631" t="s">
        <v>46</v>
      </c>
      <c r="N631" t="s">
        <v>1297</v>
      </c>
      <c r="O631">
        <v>4</v>
      </c>
      <c r="R631">
        <v>91928</v>
      </c>
    </row>
    <row r="632" spans="1:18">
      <c r="A632">
        <v>62</v>
      </c>
      <c r="B632" s="26" t="s">
        <v>1313</v>
      </c>
      <c r="C632">
        <v>345</v>
      </c>
      <c r="D632">
        <v>345</v>
      </c>
      <c r="E632">
        <v>1125</v>
      </c>
      <c r="F632" s="27">
        <v>148.19999999999999</v>
      </c>
      <c r="G632" s="28">
        <v>41758</v>
      </c>
      <c r="H632">
        <v>1320</v>
      </c>
      <c r="I632" t="s">
        <v>1270</v>
      </c>
      <c r="J632" t="s">
        <v>56</v>
      </c>
      <c r="K632" s="29" t="s">
        <v>59</v>
      </c>
      <c r="L632" t="s">
        <v>58</v>
      </c>
      <c r="M632" t="s">
        <v>46</v>
      </c>
      <c r="N632" t="s">
        <v>1297</v>
      </c>
      <c r="O632">
        <v>4</v>
      </c>
      <c r="R632">
        <v>91928</v>
      </c>
    </row>
    <row r="633" spans="1:18">
      <c r="A633">
        <v>62</v>
      </c>
      <c r="B633" s="26" t="s">
        <v>1313</v>
      </c>
      <c r="C633">
        <v>345</v>
      </c>
      <c r="D633">
        <v>345</v>
      </c>
      <c r="E633">
        <v>1125</v>
      </c>
      <c r="F633" s="27">
        <v>148.19999999999999</v>
      </c>
      <c r="G633" s="28">
        <v>41758</v>
      </c>
      <c r="H633">
        <v>1320</v>
      </c>
      <c r="I633" t="s">
        <v>1270</v>
      </c>
      <c r="J633" t="s">
        <v>56</v>
      </c>
      <c r="K633" s="29" t="s">
        <v>59</v>
      </c>
      <c r="L633" t="s">
        <v>58</v>
      </c>
      <c r="M633" t="s">
        <v>46</v>
      </c>
      <c r="N633" t="s">
        <v>1297</v>
      </c>
      <c r="O633">
        <v>4</v>
      </c>
      <c r="R633">
        <v>91928</v>
      </c>
    </row>
    <row r="634" spans="1:18">
      <c r="A634">
        <v>62</v>
      </c>
      <c r="B634" s="26" t="s">
        <v>1313</v>
      </c>
      <c r="C634">
        <v>345</v>
      </c>
      <c r="D634">
        <v>345</v>
      </c>
      <c r="E634">
        <v>1125</v>
      </c>
      <c r="F634" s="27">
        <v>148.19999999999999</v>
      </c>
      <c r="G634" s="28">
        <v>41758</v>
      </c>
      <c r="H634">
        <v>1320</v>
      </c>
      <c r="I634" t="s">
        <v>1270</v>
      </c>
      <c r="J634" t="s">
        <v>56</v>
      </c>
      <c r="K634" s="29" t="s">
        <v>59</v>
      </c>
      <c r="L634" t="s">
        <v>58</v>
      </c>
      <c r="M634" t="s">
        <v>46</v>
      </c>
      <c r="N634" t="s">
        <v>1297</v>
      </c>
      <c r="O634">
        <v>4</v>
      </c>
      <c r="R634">
        <v>91928</v>
      </c>
    </row>
    <row r="635" spans="1:18">
      <c r="A635">
        <v>62</v>
      </c>
      <c r="B635" s="26" t="s">
        <v>1313</v>
      </c>
      <c r="C635">
        <v>345</v>
      </c>
      <c r="D635">
        <v>345</v>
      </c>
      <c r="E635">
        <v>1130</v>
      </c>
      <c r="F635" s="27">
        <v>74.099999999999994</v>
      </c>
      <c r="G635" s="28">
        <v>41758</v>
      </c>
      <c r="H635">
        <v>1320</v>
      </c>
      <c r="I635" t="s">
        <v>1270</v>
      </c>
      <c r="J635" t="s">
        <v>48</v>
      </c>
      <c r="K635" s="29" t="s">
        <v>327</v>
      </c>
      <c r="L635" t="s">
        <v>58</v>
      </c>
      <c r="M635" t="s">
        <v>46</v>
      </c>
      <c r="N635" t="s">
        <v>1297</v>
      </c>
      <c r="O635">
        <v>4</v>
      </c>
      <c r="R635">
        <v>96128</v>
      </c>
    </row>
    <row r="636" spans="1:18">
      <c r="A636">
        <v>62</v>
      </c>
      <c r="B636" s="26" t="s">
        <v>1313</v>
      </c>
      <c r="C636">
        <v>345</v>
      </c>
      <c r="D636">
        <v>345</v>
      </c>
      <c r="E636">
        <v>1130</v>
      </c>
      <c r="F636" s="27">
        <v>37.049999999999997</v>
      </c>
      <c r="G636" s="28">
        <v>41758</v>
      </c>
      <c r="H636">
        <v>1320</v>
      </c>
      <c r="I636" t="s">
        <v>1270</v>
      </c>
      <c r="J636" t="s">
        <v>48</v>
      </c>
      <c r="K636" s="29" t="s">
        <v>327</v>
      </c>
      <c r="L636" t="s">
        <v>58</v>
      </c>
      <c r="M636" t="s">
        <v>46</v>
      </c>
      <c r="N636" t="s">
        <v>1297</v>
      </c>
      <c r="O636">
        <v>4</v>
      </c>
      <c r="R636">
        <v>96128</v>
      </c>
    </row>
    <row r="637" spans="1:18">
      <c r="A637">
        <v>62</v>
      </c>
      <c r="B637" s="26" t="s">
        <v>1313</v>
      </c>
      <c r="C637">
        <v>345</v>
      </c>
      <c r="D637">
        <v>345</v>
      </c>
      <c r="E637">
        <v>1140</v>
      </c>
      <c r="F637" s="27">
        <v>74.099999999999994</v>
      </c>
      <c r="G637" s="28">
        <v>41758</v>
      </c>
      <c r="H637">
        <v>1320</v>
      </c>
      <c r="I637" t="s">
        <v>1270</v>
      </c>
      <c r="J637" t="s">
        <v>50</v>
      </c>
      <c r="K637" s="29" t="s">
        <v>339</v>
      </c>
      <c r="L637" t="s">
        <v>58</v>
      </c>
      <c r="M637" t="s">
        <v>46</v>
      </c>
      <c r="N637" t="s">
        <v>1297</v>
      </c>
      <c r="O637">
        <v>4</v>
      </c>
      <c r="R637">
        <v>93264</v>
      </c>
    </row>
    <row r="638" spans="1:18">
      <c r="A638">
        <v>62</v>
      </c>
      <c r="B638" s="26" t="s">
        <v>1313</v>
      </c>
      <c r="C638">
        <v>345</v>
      </c>
      <c r="D638">
        <v>345</v>
      </c>
      <c r="E638">
        <v>1140</v>
      </c>
      <c r="F638" s="27">
        <v>92.63</v>
      </c>
      <c r="G638" s="28">
        <v>41758</v>
      </c>
      <c r="H638">
        <v>1320</v>
      </c>
      <c r="I638" t="s">
        <v>1270</v>
      </c>
      <c r="J638" t="s">
        <v>50</v>
      </c>
      <c r="K638" s="29" t="s">
        <v>339</v>
      </c>
      <c r="L638" t="s">
        <v>58</v>
      </c>
      <c r="M638" t="s">
        <v>46</v>
      </c>
      <c r="N638" t="s">
        <v>1297</v>
      </c>
      <c r="O638">
        <v>4</v>
      </c>
      <c r="R638">
        <v>93264</v>
      </c>
    </row>
    <row r="639" spans="1:18">
      <c r="A639">
        <v>62</v>
      </c>
      <c r="B639" s="26" t="s">
        <v>1313</v>
      </c>
      <c r="C639">
        <v>345</v>
      </c>
      <c r="D639">
        <v>345</v>
      </c>
      <c r="E639">
        <v>1140</v>
      </c>
      <c r="F639" s="27">
        <v>37.049999999999997</v>
      </c>
      <c r="G639" s="28">
        <v>41758</v>
      </c>
      <c r="H639">
        <v>1320</v>
      </c>
      <c r="I639" t="s">
        <v>1270</v>
      </c>
      <c r="J639" t="s">
        <v>50</v>
      </c>
      <c r="K639" s="29" t="s">
        <v>339</v>
      </c>
      <c r="L639" t="s">
        <v>58</v>
      </c>
      <c r="M639" t="s">
        <v>46</v>
      </c>
      <c r="N639" t="s">
        <v>1297</v>
      </c>
      <c r="O639">
        <v>4</v>
      </c>
      <c r="R639">
        <v>93264</v>
      </c>
    </row>
    <row r="640" spans="1:18">
      <c r="A640">
        <v>62</v>
      </c>
      <c r="B640" s="26" t="s">
        <v>1313</v>
      </c>
      <c r="C640">
        <v>345</v>
      </c>
      <c r="D640">
        <v>345</v>
      </c>
      <c r="E640">
        <v>1140</v>
      </c>
      <c r="F640" s="27">
        <v>37.049999999999997</v>
      </c>
      <c r="G640" s="28">
        <v>41758</v>
      </c>
      <c r="H640">
        <v>1320</v>
      </c>
      <c r="I640" t="s">
        <v>1270</v>
      </c>
      <c r="J640" t="s">
        <v>50</v>
      </c>
      <c r="K640" s="29" t="s">
        <v>339</v>
      </c>
      <c r="L640" t="s">
        <v>58</v>
      </c>
      <c r="M640" t="s">
        <v>46</v>
      </c>
      <c r="N640" t="s">
        <v>1297</v>
      </c>
      <c r="O640">
        <v>4</v>
      </c>
      <c r="R640">
        <v>93264</v>
      </c>
    </row>
    <row r="641" spans="1:18">
      <c r="A641">
        <v>62</v>
      </c>
      <c r="B641" s="26" t="s">
        <v>1313</v>
      </c>
      <c r="C641">
        <v>345</v>
      </c>
      <c r="D641">
        <v>345</v>
      </c>
      <c r="E641">
        <v>1140</v>
      </c>
      <c r="F641" s="27">
        <v>37.049999999999997</v>
      </c>
      <c r="G641" s="28">
        <v>41758</v>
      </c>
      <c r="H641">
        <v>1320</v>
      </c>
      <c r="I641" t="s">
        <v>1270</v>
      </c>
      <c r="J641" t="s">
        <v>50</v>
      </c>
      <c r="K641" s="29" t="s">
        <v>339</v>
      </c>
      <c r="L641" t="s">
        <v>58</v>
      </c>
      <c r="M641" t="s">
        <v>46</v>
      </c>
      <c r="N641" t="s">
        <v>1297</v>
      </c>
      <c r="O641">
        <v>4</v>
      </c>
      <c r="R641">
        <v>93264</v>
      </c>
    </row>
    <row r="642" spans="1:18">
      <c r="A642">
        <v>62</v>
      </c>
      <c r="B642" s="26" t="s">
        <v>1313</v>
      </c>
      <c r="C642">
        <v>345</v>
      </c>
      <c r="D642">
        <v>345</v>
      </c>
      <c r="E642">
        <v>1140</v>
      </c>
      <c r="F642" s="27">
        <v>55.58</v>
      </c>
      <c r="G642" s="28">
        <v>41758</v>
      </c>
      <c r="H642">
        <v>1320</v>
      </c>
      <c r="I642" t="s">
        <v>1270</v>
      </c>
      <c r="J642" t="s">
        <v>50</v>
      </c>
      <c r="K642" s="29" t="s">
        <v>339</v>
      </c>
      <c r="L642" t="s">
        <v>58</v>
      </c>
      <c r="M642" t="s">
        <v>46</v>
      </c>
      <c r="N642" t="s">
        <v>1297</v>
      </c>
      <c r="O642">
        <v>4</v>
      </c>
      <c r="R642">
        <v>93264</v>
      </c>
    </row>
    <row r="643" spans="1:18">
      <c r="A643">
        <v>62</v>
      </c>
      <c r="B643" s="26" t="s">
        <v>1313</v>
      </c>
      <c r="C643">
        <v>345</v>
      </c>
      <c r="D643">
        <v>345</v>
      </c>
      <c r="E643">
        <v>1140</v>
      </c>
      <c r="F643" s="27">
        <v>296.39999999999998</v>
      </c>
      <c r="G643" s="28">
        <v>41758</v>
      </c>
      <c r="H643">
        <v>1320</v>
      </c>
      <c r="I643" t="s">
        <v>1270</v>
      </c>
      <c r="J643" t="s">
        <v>51</v>
      </c>
      <c r="K643" s="29" t="s">
        <v>59</v>
      </c>
      <c r="L643" t="s">
        <v>58</v>
      </c>
      <c r="M643" t="s">
        <v>46</v>
      </c>
      <c r="N643" t="s">
        <v>1297</v>
      </c>
      <c r="O643">
        <v>4</v>
      </c>
      <c r="R643">
        <v>93264</v>
      </c>
    </row>
    <row r="644" spans="1:18">
      <c r="A644">
        <v>62</v>
      </c>
      <c r="B644" s="26" t="s">
        <v>1313</v>
      </c>
      <c r="C644">
        <v>345</v>
      </c>
      <c r="D644">
        <v>345</v>
      </c>
      <c r="E644">
        <v>1140</v>
      </c>
      <c r="F644" s="27">
        <v>148.19999999999999</v>
      </c>
      <c r="G644" s="28">
        <v>41758</v>
      </c>
      <c r="H644">
        <v>1320</v>
      </c>
      <c r="I644" t="s">
        <v>1270</v>
      </c>
      <c r="J644" t="s">
        <v>51</v>
      </c>
      <c r="K644" s="29" t="s">
        <v>59</v>
      </c>
      <c r="L644" t="s">
        <v>58</v>
      </c>
      <c r="M644" t="s">
        <v>46</v>
      </c>
      <c r="N644" t="s">
        <v>1297</v>
      </c>
      <c r="O644">
        <v>4</v>
      </c>
      <c r="R644">
        <v>93264</v>
      </c>
    </row>
    <row r="645" spans="1:18">
      <c r="A645">
        <v>62</v>
      </c>
      <c r="B645" s="26" t="s">
        <v>1313</v>
      </c>
      <c r="C645">
        <v>345</v>
      </c>
      <c r="D645">
        <v>345</v>
      </c>
      <c r="E645">
        <v>1140</v>
      </c>
      <c r="F645" s="27">
        <v>148.19999999999999</v>
      </c>
      <c r="G645" s="28">
        <v>41758</v>
      </c>
      <c r="H645">
        <v>1320</v>
      </c>
      <c r="I645" t="s">
        <v>1270</v>
      </c>
      <c r="J645" t="s">
        <v>51</v>
      </c>
      <c r="K645" s="29" t="s">
        <v>59</v>
      </c>
      <c r="L645" t="s">
        <v>58</v>
      </c>
      <c r="M645" t="s">
        <v>46</v>
      </c>
      <c r="N645" t="s">
        <v>1297</v>
      </c>
      <c r="O645">
        <v>4</v>
      </c>
      <c r="R645">
        <v>93264</v>
      </c>
    </row>
    <row r="646" spans="1:18">
      <c r="A646">
        <v>62</v>
      </c>
      <c r="B646" s="26" t="s">
        <v>1313</v>
      </c>
      <c r="C646">
        <v>345</v>
      </c>
      <c r="D646">
        <v>345</v>
      </c>
      <c r="E646">
        <v>1140</v>
      </c>
      <c r="F646" s="27">
        <v>148.19999999999999</v>
      </c>
      <c r="G646" s="28">
        <v>41758</v>
      </c>
      <c r="H646">
        <v>1320</v>
      </c>
      <c r="I646" t="s">
        <v>1270</v>
      </c>
      <c r="J646" t="s">
        <v>51</v>
      </c>
      <c r="K646" s="29" t="s">
        <v>59</v>
      </c>
      <c r="L646" t="s">
        <v>58</v>
      </c>
      <c r="M646" t="s">
        <v>46</v>
      </c>
      <c r="N646" t="s">
        <v>1297</v>
      </c>
      <c r="O646">
        <v>4</v>
      </c>
      <c r="R646">
        <v>93264</v>
      </c>
    </row>
    <row r="647" spans="1:18">
      <c r="A647">
        <v>62</v>
      </c>
      <c r="B647" s="26" t="s">
        <v>1313</v>
      </c>
      <c r="C647">
        <v>345</v>
      </c>
      <c r="D647">
        <v>345</v>
      </c>
      <c r="E647">
        <v>1140</v>
      </c>
      <c r="F647" s="27">
        <v>148.19999999999999</v>
      </c>
      <c r="G647" s="28">
        <v>41758</v>
      </c>
      <c r="H647">
        <v>1320</v>
      </c>
      <c r="I647" t="s">
        <v>1270</v>
      </c>
      <c r="J647" t="s">
        <v>51</v>
      </c>
      <c r="K647" s="29" t="s">
        <v>59</v>
      </c>
      <c r="L647" t="s">
        <v>58</v>
      </c>
      <c r="M647" t="s">
        <v>46</v>
      </c>
      <c r="N647" t="s">
        <v>1297</v>
      </c>
      <c r="O647">
        <v>4</v>
      </c>
      <c r="R647">
        <v>93264</v>
      </c>
    </row>
    <row r="648" spans="1:18">
      <c r="A648">
        <v>62</v>
      </c>
      <c r="B648" s="26" t="s">
        <v>1313</v>
      </c>
      <c r="C648">
        <v>345</v>
      </c>
      <c r="D648">
        <v>345</v>
      </c>
      <c r="E648">
        <v>1140</v>
      </c>
      <c r="F648" s="27">
        <v>222.3</v>
      </c>
      <c r="G648" s="28">
        <v>41758</v>
      </c>
      <c r="H648">
        <v>1320</v>
      </c>
      <c r="I648" t="s">
        <v>1270</v>
      </c>
      <c r="J648" t="s">
        <v>57</v>
      </c>
      <c r="K648" s="29" t="s">
        <v>338</v>
      </c>
      <c r="L648" t="s">
        <v>58</v>
      </c>
      <c r="M648" t="s">
        <v>46</v>
      </c>
      <c r="N648" t="s">
        <v>1297</v>
      </c>
      <c r="O648">
        <v>4</v>
      </c>
      <c r="R648">
        <v>93264</v>
      </c>
    </row>
    <row r="649" spans="1:18">
      <c r="A649">
        <v>62</v>
      </c>
      <c r="B649" s="26" t="s">
        <v>1313</v>
      </c>
      <c r="C649">
        <v>345</v>
      </c>
      <c r="D649">
        <v>345</v>
      </c>
      <c r="E649">
        <v>1140</v>
      </c>
      <c r="F649" s="27">
        <v>74.099999999999994</v>
      </c>
      <c r="G649" s="28">
        <v>41758</v>
      </c>
      <c r="H649">
        <v>1320</v>
      </c>
      <c r="I649" t="s">
        <v>1270</v>
      </c>
      <c r="J649" t="s">
        <v>57</v>
      </c>
      <c r="K649" s="29" t="s">
        <v>338</v>
      </c>
      <c r="L649" t="s">
        <v>58</v>
      </c>
      <c r="M649" t="s">
        <v>46</v>
      </c>
      <c r="N649" t="s">
        <v>1297</v>
      </c>
      <c r="O649">
        <v>4</v>
      </c>
      <c r="R649">
        <v>93264</v>
      </c>
    </row>
    <row r="650" spans="1:18">
      <c r="A650">
        <v>62</v>
      </c>
      <c r="B650" s="26" t="s">
        <v>1313</v>
      </c>
      <c r="C650">
        <v>345</v>
      </c>
      <c r="D650">
        <v>345</v>
      </c>
      <c r="E650">
        <v>1140</v>
      </c>
      <c r="F650" s="27">
        <v>166.73</v>
      </c>
      <c r="G650" s="28">
        <v>41758</v>
      </c>
      <c r="H650">
        <v>1320</v>
      </c>
      <c r="I650" t="s">
        <v>1270</v>
      </c>
      <c r="J650" t="s">
        <v>48</v>
      </c>
      <c r="K650" s="29" t="s">
        <v>78</v>
      </c>
      <c r="L650" t="s">
        <v>58</v>
      </c>
      <c r="M650" t="s">
        <v>46</v>
      </c>
      <c r="N650" t="s">
        <v>1297</v>
      </c>
      <c r="O650">
        <v>4</v>
      </c>
      <c r="R650">
        <v>93263</v>
      </c>
    </row>
    <row r="651" spans="1:18">
      <c r="A651">
        <v>62</v>
      </c>
      <c r="B651" s="26" t="s">
        <v>1313</v>
      </c>
      <c r="C651">
        <v>345</v>
      </c>
      <c r="D651">
        <v>345</v>
      </c>
      <c r="E651">
        <v>1140</v>
      </c>
      <c r="F651" s="27">
        <v>18.53</v>
      </c>
      <c r="G651" s="28">
        <v>41758</v>
      </c>
      <c r="H651">
        <v>1320</v>
      </c>
      <c r="I651" t="s">
        <v>1270</v>
      </c>
      <c r="J651" t="s">
        <v>48</v>
      </c>
      <c r="K651" s="29" t="s">
        <v>78</v>
      </c>
      <c r="L651" t="s">
        <v>58</v>
      </c>
      <c r="M651" t="s">
        <v>46</v>
      </c>
      <c r="N651" t="s">
        <v>1297</v>
      </c>
      <c r="O651">
        <v>4</v>
      </c>
      <c r="R651">
        <v>93263</v>
      </c>
    </row>
    <row r="652" spans="1:18">
      <c r="A652">
        <v>62</v>
      </c>
      <c r="B652" s="26" t="s">
        <v>1313</v>
      </c>
      <c r="C652">
        <v>345</v>
      </c>
      <c r="D652">
        <v>345</v>
      </c>
      <c r="E652">
        <v>1140</v>
      </c>
      <c r="F652" s="27">
        <v>18.53</v>
      </c>
      <c r="G652" s="28">
        <v>41758</v>
      </c>
      <c r="H652">
        <v>1320</v>
      </c>
      <c r="I652" t="s">
        <v>1270</v>
      </c>
      <c r="J652" t="s">
        <v>48</v>
      </c>
      <c r="K652" s="29" t="s">
        <v>87</v>
      </c>
      <c r="L652" t="s">
        <v>58</v>
      </c>
      <c r="M652" t="s">
        <v>46</v>
      </c>
      <c r="N652" t="s">
        <v>1297</v>
      </c>
      <c r="O652">
        <v>4</v>
      </c>
      <c r="R652">
        <v>93264</v>
      </c>
    </row>
    <row r="653" spans="1:18">
      <c r="A653">
        <v>62</v>
      </c>
      <c r="B653" s="26" t="s">
        <v>1313</v>
      </c>
      <c r="C653">
        <v>345</v>
      </c>
      <c r="D653">
        <v>345</v>
      </c>
      <c r="E653">
        <v>1140</v>
      </c>
      <c r="F653" s="27">
        <v>111.15</v>
      </c>
      <c r="G653" s="28">
        <v>41758</v>
      </c>
      <c r="H653">
        <v>1320</v>
      </c>
      <c r="I653" t="s">
        <v>1270</v>
      </c>
      <c r="J653" t="s">
        <v>48</v>
      </c>
      <c r="K653" s="29" t="s">
        <v>87</v>
      </c>
      <c r="L653" t="s">
        <v>58</v>
      </c>
      <c r="M653" t="s">
        <v>46</v>
      </c>
      <c r="N653" t="s">
        <v>1297</v>
      </c>
      <c r="O653">
        <v>4</v>
      </c>
      <c r="R653">
        <v>93264</v>
      </c>
    </row>
    <row r="654" spans="1:18">
      <c r="A654">
        <v>62</v>
      </c>
      <c r="B654" s="26" t="s">
        <v>1313</v>
      </c>
      <c r="C654">
        <v>345</v>
      </c>
      <c r="D654">
        <v>345</v>
      </c>
      <c r="E654">
        <v>1140</v>
      </c>
      <c r="F654" s="27">
        <v>166.73</v>
      </c>
      <c r="G654" s="28">
        <v>41758</v>
      </c>
      <c r="H654">
        <v>1320</v>
      </c>
      <c r="I654" t="s">
        <v>1270</v>
      </c>
      <c r="J654" t="s">
        <v>48</v>
      </c>
      <c r="K654" s="29" t="s">
        <v>87</v>
      </c>
      <c r="L654" t="s">
        <v>58</v>
      </c>
      <c r="M654" t="s">
        <v>46</v>
      </c>
      <c r="N654" t="s">
        <v>1297</v>
      </c>
      <c r="O654">
        <v>4</v>
      </c>
      <c r="R654">
        <v>93264</v>
      </c>
    </row>
    <row r="655" spans="1:18">
      <c r="A655">
        <v>62</v>
      </c>
      <c r="B655" s="26" t="s">
        <v>1313</v>
      </c>
      <c r="C655">
        <v>345</v>
      </c>
      <c r="D655">
        <v>345</v>
      </c>
      <c r="E655">
        <v>1140</v>
      </c>
      <c r="F655" s="27">
        <v>37.049999999999997</v>
      </c>
      <c r="G655" s="28">
        <v>41758</v>
      </c>
      <c r="H655">
        <v>1320</v>
      </c>
      <c r="I655" t="s">
        <v>1270</v>
      </c>
      <c r="J655" t="s">
        <v>48</v>
      </c>
      <c r="K655" s="29" t="s">
        <v>87</v>
      </c>
      <c r="L655" t="s">
        <v>58</v>
      </c>
      <c r="M655" t="s">
        <v>46</v>
      </c>
      <c r="N655" t="s">
        <v>1297</v>
      </c>
      <c r="O655">
        <v>4</v>
      </c>
      <c r="R655">
        <v>93264</v>
      </c>
    </row>
    <row r="656" spans="1:18">
      <c r="A656">
        <v>62</v>
      </c>
      <c r="B656" s="26" t="s">
        <v>1313</v>
      </c>
      <c r="C656">
        <v>345</v>
      </c>
      <c r="D656">
        <v>345</v>
      </c>
      <c r="E656">
        <v>1140</v>
      </c>
      <c r="F656" s="27">
        <v>37.049999999999997</v>
      </c>
      <c r="G656" s="28">
        <v>41758</v>
      </c>
      <c r="H656">
        <v>1320</v>
      </c>
      <c r="I656" t="s">
        <v>1270</v>
      </c>
      <c r="J656" t="s">
        <v>48</v>
      </c>
      <c r="K656" s="29" t="s">
        <v>87</v>
      </c>
      <c r="L656" t="s">
        <v>58</v>
      </c>
      <c r="M656" t="s">
        <v>46</v>
      </c>
      <c r="N656" t="s">
        <v>1297</v>
      </c>
      <c r="O656">
        <v>4</v>
      </c>
      <c r="R656">
        <v>93264</v>
      </c>
    </row>
    <row r="657" spans="1:18">
      <c r="A657">
        <v>62</v>
      </c>
      <c r="B657" s="26" t="s">
        <v>1313</v>
      </c>
      <c r="C657">
        <v>345</v>
      </c>
      <c r="D657">
        <v>345</v>
      </c>
      <c r="E657">
        <v>1140</v>
      </c>
      <c r="F657" s="27">
        <v>74.099999999999994</v>
      </c>
      <c r="G657" s="28">
        <v>41758</v>
      </c>
      <c r="H657">
        <v>1320</v>
      </c>
      <c r="I657" t="s">
        <v>1270</v>
      </c>
      <c r="J657" t="s">
        <v>48</v>
      </c>
      <c r="K657" s="29" t="s">
        <v>87</v>
      </c>
      <c r="L657" t="s">
        <v>58</v>
      </c>
      <c r="M657" t="s">
        <v>46</v>
      </c>
      <c r="N657" t="s">
        <v>1297</v>
      </c>
      <c r="O657">
        <v>4</v>
      </c>
      <c r="R657">
        <v>93264</v>
      </c>
    </row>
    <row r="658" spans="1:18">
      <c r="A658">
        <v>62</v>
      </c>
      <c r="B658" s="26" t="s">
        <v>1313</v>
      </c>
      <c r="C658">
        <v>345</v>
      </c>
      <c r="D658">
        <v>345</v>
      </c>
      <c r="E658">
        <v>1140</v>
      </c>
      <c r="F658" s="27">
        <v>111.15</v>
      </c>
      <c r="G658" s="28">
        <v>41758</v>
      </c>
      <c r="H658">
        <v>1320</v>
      </c>
      <c r="I658" t="s">
        <v>1270</v>
      </c>
      <c r="J658" t="s">
        <v>48</v>
      </c>
      <c r="K658" s="29" t="s">
        <v>87</v>
      </c>
      <c r="L658" t="s">
        <v>58</v>
      </c>
      <c r="M658" t="s">
        <v>46</v>
      </c>
      <c r="N658" t="s">
        <v>1297</v>
      </c>
      <c r="O658">
        <v>4</v>
      </c>
      <c r="R658">
        <v>93264</v>
      </c>
    </row>
    <row r="659" spans="1:18">
      <c r="A659">
        <v>62</v>
      </c>
      <c r="B659" s="26" t="s">
        <v>1313</v>
      </c>
      <c r="C659">
        <v>345</v>
      </c>
      <c r="D659">
        <v>345</v>
      </c>
      <c r="E659">
        <v>1140</v>
      </c>
      <c r="F659" s="27">
        <v>296.39999999999998</v>
      </c>
      <c r="G659" s="28">
        <v>41758</v>
      </c>
      <c r="H659">
        <v>1320</v>
      </c>
      <c r="I659" t="s">
        <v>1270</v>
      </c>
      <c r="J659" t="s">
        <v>56</v>
      </c>
      <c r="K659" s="29" t="s">
        <v>59</v>
      </c>
      <c r="L659" t="s">
        <v>58</v>
      </c>
      <c r="M659" t="s">
        <v>46</v>
      </c>
      <c r="N659" t="s">
        <v>1297</v>
      </c>
      <c r="O659">
        <v>4</v>
      </c>
      <c r="R659">
        <v>93264</v>
      </c>
    </row>
    <row r="660" spans="1:18">
      <c r="A660">
        <v>62</v>
      </c>
      <c r="B660" s="26" t="s">
        <v>1313</v>
      </c>
      <c r="C660">
        <v>345</v>
      </c>
      <c r="D660">
        <v>345</v>
      </c>
      <c r="E660">
        <v>1140</v>
      </c>
      <c r="F660" s="27">
        <v>148.19999999999999</v>
      </c>
      <c r="G660" s="28">
        <v>41758</v>
      </c>
      <c r="H660">
        <v>1320</v>
      </c>
      <c r="I660" t="s">
        <v>1270</v>
      </c>
      <c r="J660" t="s">
        <v>56</v>
      </c>
      <c r="K660" s="29" t="s">
        <v>59</v>
      </c>
      <c r="L660" t="s">
        <v>58</v>
      </c>
      <c r="M660" t="s">
        <v>46</v>
      </c>
      <c r="N660" t="s">
        <v>1297</v>
      </c>
      <c r="O660">
        <v>4</v>
      </c>
      <c r="R660">
        <v>93264</v>
      </c>
    </row>
    <row r="661" spans="1:18">
      <c r="A661">
        <v>62</v>
      </c>
      <c r="B661" s="26" t="s">
        <v>1313</v>
      </c>
      <c r="C661">
        <v>345</v>
      </c>
      <c r="D661">
        <v>345</v>
      </c>
      <c r="E661">
        <v>1140</v>
      </c>
      <c r="F661" s="27">
        <v>148.19999999999999</v>
      </c>
      <c r="G661" s="28">
        <v>41758</v>
      </c>
      <c r="H661">
        <v>1320</v>
      </c>
      <c r="I661" t="s">
        <v>1270</v>
      </c>
      <c r="J661" t="s">
        <v>56</v>
      </c>
      <c r="K661" s="29" t="s">
        <v>59</v>
      </c>
      <c r="L661" t="s">
        <v>58</v>
      </c>
      <c r="M661" t="s">
        <v>46</v>
      </c>
      <c r="N661" t="s">
        <v>1297</v>
      </c>
      <c r="O661">
        <v>4</v>
      </c>
      <c r="R661">
        <v>93264</v>
      </c>
    </row>
    <row r="662" spans="1:18">
      <c r="A662">
        <v>62</v>
      </c>
      <c r="B662" s="26" t="s">
        <v>1313</v>
      </c>
      <c r="C662">
        <v>345</v>
      </c>
      <c r="D662">
        <v>345</v>
      </c>
      <c r="E662">
        <v>1140</v>
      </c>
      <c r="F662" s="27">
        <v>148.19999999999999</v>
      </c>
      <c r="G662" s="28">
        <v>41758</v>
      </c>
      <c r="H662">
        <v>1320</v>
      </c>
      <c r="I662" t="s">
        <v>1270</v>
      </c>
      <c r="J662" t="s">
        <v>56</v>
      </c>
      <c r="K662" s="29" t="s">
        <v>59</v>
      </c>
      <c r="L662" t="s">
        <v>58</v>
      </c>
      <c r="M662" t="s">
        <v>46</v>
      </c>
      <c r="N662" t="s">
        <v>1297</v>
      </c>
      <c r="O662">
        <v>4</v>
      </c>
      <c r="R662">
        <v>93264</v>
      </c>
    </row>
    <row r="663" spans="1:18">
      <c r="A663">
        <v>62</v>
      </c>
      <c r="B663" s="26" t="s">
        <v>1313</v>
      </c>
      <c r="C663">
        <v>345</v>
      </c>
      <c r="D663">
        <v>345</v>
      </c>
      <c r="E663">
        <v>1140</v>
      </c>
      <c r="F663" s="27">
        <v>74.099999999999994</v>
      </c>
      <c r="G663" s="28">
        <v>41758</v>
      </c>
      <c r="H663">
        <v>1320</v>
      </c>
      <c r="I663" t="s">
        <v>1270</v>
      </c>
      <c r="J663" t="s">
        <v>54</v>
      </c>
      <c r="K663" s="29" t="s">
        <v>325</v>
      </c>
      <c r="L663" t="s">
        <v>58</v>
      </c>
      <c r="M663" t="s">
        <v>46</v>
      </c>
      <c r="N663" t="s">
        <v>1297</v>
      </c>
      <c r="O663">
        <v>4</v>
      </c>
      <c r="R663">
        <v>93264</v>
      </c>
    </row>
    <row r="664" spans="1:18">
      <c r="A664">
        <v>62</v>
      </c>
      <c r="B664" s="26" t="s">
        <v>1313</v>
      </c>
      <c r="C664">
        <v>345</v>
      </c>
      <c r="D664">
        <v>345</v>
      </c>
      <c r="E664">
        <v>1140</v>
      </c>
      <c r="F664" s="27">
        <v>92.63</v>
      </c>
      <c r="G664" s="28">
        <v>41758</v>
      </c>
      <c r="H664">
        <v>1320</v>
      </c>
      <c r="I664" t="s">
        <v>1270</v>
      </c>
      <c r="J664" t="s">
        <v>54</v>
      </c>
      <c r="K664" s="29" t="s">
        <v>325</v>
      </c>
      <c r="L664" t="s">
        <v>58</v>
      </c>
      <c r="M664" t="s">
        <v>46</v>
      </c>
      <c r="N664" t="s">
        <v>1297</v>
      </c>
      <c r="O664">
        <v>4</v>
      </c>
      <c r="R664">
        <v>93264</v>
      </c>
    </row>
    <row r="665" spans="1:18">
      <c r="A665">
        <v>62</v>
      </c>
      <c r="B665" s="26" t="s">
        <v>1313</v>
      </c>
      <c r="C665">
        <v>345</v>
      </c>
      <c r="D665">
        <v>345</v>
      </c>
      <c r="E665">
        <v>1140</v>
      </c>
      <c r="F665" s="27">
        <v>37.049999999999997</v>
      </c>
      <c r="G665" s="28">
        <v>41758</v>
      </c>
      <c r="H665">
        <v>1320</v>
      </c>
      <c r="I665" t="s">
        <v>1270</v>
      </c>
      <c r="J665" t="s">
        <v>54</v>
      </c>
      <c r="K665" s="29" t="s">
        <v>325</v>
      </c>
      <c r="L665" t="s">
        <v>58</v>
      </c>
      <c r="M665" t="s">
        <v>46</v>
      </c>
      <c r="N665" t="s">
        <v>1297</v>
      </c>
      <c r="O665">
        <v>4</v>
      </c>
      <c r="R665">
        <v>93264</v>
      </c>
    </row>
    <row r="666" spans="1:18">
      <c r="A666">
        <v>62</v>
      </c>
      <c r="B666" s="26" t="s">
        <v>1313</v>
      </c>
      <c r="C666">
        <v>345</v>
      </c>
      <c r="D666">
        <v>345</v>
      </c>
      <c r="E666">
        <v>1140</v>
      </c>
      <c r="F666" s="27">
        <v>37.049999999999997</v>
      </c>
      <c r="G666" s="28">
        <v>41758</v>
      </c>
      <c r="H666">
        <v>1320</v>
      </c>
      <c r="I666" t="s">
        <v>1270</v>
      </c>
      <c r="J666" t="s">
        <v>54</v>
      </c>
      <c r="K666" s="29" t="s">
        <v>325</v>
      </c>
      <c r="L666" t="s">
        <v>58</v>
      </c>
      <c r="M666" t="s">
        <v>46</v>
      </c>
      <c r="N666" t="s">
        <v>1297</v>
      </c>
      <c r="O666">
        <v>4</v>
      </c>
      <c r="R666">
        <v>93264</v>
      </c>
    </row>
    <row r="667" spans="1:18">
      <c r="A667">
        <v>62</v>
      </c>
      <c r="B667" s="26" t="s">
        <v>1313</v>
      </c>
      <c r="C667">
        <v>345</v>
      </c>
      <c r="D667">
        <v>345</v>
      </c>
      <c r="E667">
        <v>1140</v>
      </c>
      <c r="F667" s="27">
        <v>37.049999999999997</v>
      </c>
      <c r="G667" s="28">
        <v>41758</v>
      </c>
      <c r="H667">
        <v>1320</v>
      </c>
      <c r="I667" t="s">
        <v>1270</v>
      </c>
      <c r="J667" t="s">
        <v>54</v>
      </c>
      <c r="K667" s="29" t="s">
        <v>325</v>
      </c>
      <c r="L667" t="s">
        <v>58</v>
      </c>
      <c r="M667" t="s">
        <v>46</v>
      </c>
      <c r="N667" t="s">
        <v>1297</v>
      </c>
      <c r="O667">
        <v>4</v>
      </c>
      <c r="R667">
        <v>93264</v>
      </c>
    </row>
    <row r="668" spans="1:18">
      <c r="A668">
        <v>62</v>
      </c>
      <c r="B668" s="26" t="s">
        <v>1313</v>
      </c>
      <c r="C668">
        <v>345</v>
      </c>
      <c r="D668">
        <v>345</v>
      </c>
      <c r="E668">
        <v>1145</v>
      </c>
      <c r="F668" s="27">
        <v>18.53</v>
      </c>
      <c r="G668" s="28">
        <v>41758</v>
      </c>
      <c r="H668">
        <v>1320</v>
      </c>
      <c r="I668" t="s">
        <v>1270</v>
      </c>
      <c r="J668" t="s">
        <v>48</v>
      </c>
      <c r="K668" s="29" t="s">
        <v>326</v>
      </c>
      <c r="L668" t="s">
        <v>58</v>
      </c>
      <c r="M668" t="s">
        <v>46</v>
      </c>
      <c r="N668" t="s">
        <v>1297</v>
      </c>
      <c r="O668">
        <v>4</v>
      </c>
      <c r="R668">
        <v>98150</v>
      </c>
    </row>
    <row r="669" spans="1:18">
      <c r="A669">
        <v>62</v>
      </c>
      <c r="B669" s="26" t="s">
        <v>1313</v>
      </c>
      <c r="C669">
        <v>345</v>
      </c>
      <c r="D669">
        <v>345</v>
      </c>
      <c r="E669">
        <v>1145</v>
      </c>
      <c r="F669" s="27">
        <v>18.53</v>
      </c>
      <c r="G669" s="28">
        <v>41758</v>
      </c>
      <c r="H669">
        <v>1320</v>
      </c>
      <c r="I669" t="s">
        <v>1270</v>
      </c>
      <c r="J669" t="s">
        <v>48</v>
      </c>
      <c r="K669" s="29" t="s">
        <v>326</v>
      </c>
      <c r="L669" t="s">
        <v>58</v>
      </c>
      <c r="M669" t="s">
        <v>46</v>
      </c>
      <c r="N669" t="s">
        <v>1297</v>
      </c>
      <c r="O669">
        <v>4</v>
      </c>
      <c r="R669">
        <v>98150</v>
      </c>
    </row>
    <row r="670" spans="1:18">
      <c r="A670">
        <v>62</v>
      </c>
      <c r="B670" s="26" t="s">
        <v>1313</v>
      </c>
      <c r="C670">
        <v>345</v>
      </c>
      <c r="D670">
        <v>345</v>
      </c>
      <c r="E670">
        <v>1145</v>
      </c>
      <c r="F670" s="27">
        <v>37.049999999999997</v>
      </c>
      <c r="G670" s="28">
        <v>41758</v>
      </c>
      <c r="H670">
        <v>1320</v>
      </c>
      <c r="I670" t="s">
        <v>1270</v>
      </c>
      <c r="J670" t="s">
        <v>48</v>
      </c>
      <c r="K670" s="29" t="s">
        <v>326</v>
      </c>
      <c r="L670" t="s">
        <v>58</v>
      </c>
      <c r="M670" t="s">
        <v>46</v>
      </c>
      <c r="N670" t="s">
        <v>1297</v>
      </c>
      <c r="O670">
        <v>4</v>
      </c>
      <c r="R670">
        <v>98150</v>
      </c>
    </row>
    <row r="671" spans="1:18">
      <c r="A671">
        <v>62</v>
      </c>
      <c r="B671" s="26" t="s">
        <v>1313</v>
      </c>
      <c r="C671">
        <v>345</v>
      </c>
      <c r="D671">
        <v>345</v>
      </c>
      <c r="E671">
        <v>1195</v>
      </c>
      <c r="F671" s="27">
        <v>37.049999999999997</v>
      </c>
      <c r="G671" s="28">
        <v>41758</v>
      </c>
      <c r="H671">
        <v>1320</v>
      </c>
      <c r="I671" t="s">
        <v>1270</v>
      </c>
      <c r="J671" t="s">
        <v>49</v>
      </c>
      <c r="K671" s="29" t="s">
        <v>336</v>
      </c>
      <c r="L671" t="s">
        <v>58</v>
      </c>
      <c r="M671" t="s">
        <v>46</v>
      </c>
      <c r="N671" t="s">
        <v>1297</v>
      </c>
      <c r="O671">
        <v>4</v>
      </c>
      <c r="R671">
        <v>97601</v>
      </c>
    </row>
    <row r="672" spans="1:18">
      <c r="A672">
        <v>62</v>
      </c>
      <c r="B672" s="26" t="s">
        <v>1313</v>
      </c>
      <c r="C672">
        <v>345</v>
      </c>
      <c r="D672">
        <v>345</v>
      </c>
      <c r="E672">
        <v>1195</v>
      </c>
      <c r="F672" s="27">
        <v>74.099999999999994</v>
      </c>
      <c r="G672" s="28">
        <v>41758</v>
      </c>
      <c r="H672">
        <v>1320</v>
      </c>
      <c r="I672" t="s">
        <v>1270</v>
      </c>
      <c r="J672" t="s">
        <v>49</v>
      </c>
      <c r="K672" s="29" t="s">
        <v>337</v>
      </c>
      <c r="L672" t="s">
        <v>58</v>
      </c>
      <c r="M672" t="s">
        <v>46</v>
      </c>
      <c r="N672" t="s">
        <v>1297</v>
      </c>
      <c r="O672">
        <v>4</v>
      </c>
      <c r="R672">
        <v>97601</v>
      </c>
    </row>
    <row r="673" spans="1:18">
      <c r="A673">
        <v>62</v>
      </c>
      <c r="B673" s="26" t="s">
        <v>1313</v>
      </c>
      <c r="C673">
        <v>345</v>
      </c>
      <c r="D673">
        <v>345</v>
      </c>
      <c r="E673">
        <v>1195</v>
      </c>
      <c r="F673" s="27">
        <v>37.049999999999997</v>
      </c>
      <c r="G673" s="28">
        <v>41758</v>
      </c>
      <c r="H673">
        <v>1320</v>
      </c>
      <c r="I673" t="s">
        <v>1270</v>
      </c>
      <c r="J673" t="s">
        <v>49</v>
      </c>
      <c r="K673" s="29" t="s">
        <v>336</v>
      </c>
      <c r="L673" t="s">
        <v>58</v>
      </c>
      <c r="M673" t="s">
        <v>46</v>
      </c>
      <c r="N673" t="s">
        <v>1297</v>
      </c>
      <c r="O673">
        <v>4</v>
      </c>
      <c r="R673">
        <v>97601</v>
      </c>
    </row>
    <row r="674" spans="1:18">
      <c r="A674">
        <v>62</v>
      </c>
      <c r="B674" s="26" t="s">
        <v>1313</v>
      </c>
      <c r="C674">
        <v>345</v>
      </c>
      <c r="D674">
        <v>345</v>
      </c>
      <c r="E674">
        <v>1195</v>
      </c>
      <c r="F674" s="27">
        <v>37.049999999999997</v>
      </c>
      <c r="G674" s="28">
        <v>41758</v>
      </c>
      <c r="H674">
        <v>1320</v>
      </c>
      <c r="I674" t="s">
        <v>1270</v>
      </c>
      <c r="J674" t="s">
        <v>49</v>
      </c>
      <c r="K674" s="29" t="s">
        <v>336</v>
      </c>
      <c r="L674" t="s">
        <v>58</v>
      </c>
      <c r="M674" t="s">
        <v>46</v>
      </c>
      <c r="N674" t="s">
        <v>1297</v>
      </c>
      <c r="O674">
        <v>4</v>
      </c>
      <c r="R674">
        <v>97601</v>
      </c>
    </row>
    <row r="675" spans="1:18">
      <c r="A675">
        <v>62</v>
      </c>
      <c r="B675" s="26" t="s">
        <v>1314</v>
      </c>
      <c r="C675">
        <v>345</v>
      </c>
      <c r="D675">
        <v>2014003</v>
      </c>
      <c r="E675">
        <v>1665</v>
      </c>
      <c r="F675" s="27">
        <v>55.58</v>
      </c>
      <c r="G675" s="28">
        <v>41758</v>
      </c>
      <c r="H675">
        <v>1320</v>
      </c>
      <c r="I675" t="s">
        <v>1270</v>
      </c>
      <c r="J675" t="s">
        <v>48</v>
      </c>
      <c r="K675" s="29" t="s">
        <v>1318</v>
      </c>
      <c r="L675" t="s">
        <v>58</v>
      </c>
      <c r="M675" t="s">
        <v>46</v>
      </c>
      <c r="N675" t="s">
        <v>1297</v>
      </c>
      <c r="O675">
        <v>4</v>
      </c>
    </row>
    <row r="676" spans="1:18">
      <c r="A676">
        <v>62</v>
      </c>
      <c r="B676" s="26" t="s">
        <v>1314</v>
      </c>
      <c r="C676">
        <v>345</v>
      </c>
      <c r="D676">
        <v>2014004</v>
      </c>
      <c r="E676">
        <v>1665</v>
      </c>
      <c r="F676" s="27">
        <v>55.58</v>
      </c>
      <c r="G676" s="28">
        <v>41758</v>
      </c>
      <c r="H676">
        <v>1320</v>
      </c>
      <c r="I676" t="s">
        <v>1270</v>
      </c>
      <c r="J676" t="s">
        <v>48</v>
      </c>
      <c r="K676" s="29" t="s">
        <v>1319</v>
      </c>
      <c r="L676" t="s">
        <v>58</v>
      </c>
      <c r="M676" t="s">
        <v>46</v>
      </c>
      <c r="N676" t="s">
        <v>1297</v>
      </c>
      <c r="O676">
        <v>4</v>
      </c>
    </row>
    <row r="677" spans="1:18">
      <c r="A677">
        <v>62</v>
      </c>
      <c r="B677" s="26" t="s">
        <v>1313</v>
      </c>
      <c r="C677">
        <v>345</v>
      </c>
      <c r="D677">
        <v>345</v>
      </c>
      <c r="E677">
        <v>1115</v>
      </c>
      <c r="F677" s="27">
        <v>74.099999999999994</v>
      </c>
      <c r="G677" s="28">
        <v>41759</v>
      </c>
      <c r="H677">
        <v>1323</v>
      </c>
      <c r="I677" t="s">
        <v>1270</v>
      </c>
      <c r="J677" t="s">
        <v>45</v>
      </c>
      <c r="K677" s="29" t="s">
        <v>59</v>
      </c>
      <c r="L677" t="s">
        <v>58</v>
      </c>
      <c r="M677" t="s">
        <v>46</v>
      </c>
      <c r="N677" t="s">
        <v>1297</v>
      </c>
      <c r="O677">
        <v>4</v>
      </c>
      <c r="R677">
        <v>92930</v>
      </c>
    </row>
    <row r="678" spans="1:18">
      <c r="A678">
        <v>62</v>
      </c>
      <c r="B678" s="26" t="s">
        <v>1313</v>
      </c>
      <c r="C678">
        <v>345</v>
      </c>
      <c r="D678">
        <v>345</v>
      </c>
      <c r="E678">
        <v>1120</v>
      </c>
      <c r="F678" s="27">
        <v>74.099999999999994</v>
      </c>
      <c r="G678" s="28">
        <v>41759</v>
      </c>
      <c r="H678">
        <v>1323</v>
      </c>
      <c r="I678" t="s">
        <v>1270</v>
      </c>
      <c r="J678" t="s">
        <v>45</v>
      </c>
      <c r="K678" s="29" t="s">
        <v>59</v>
      </c>
      <c r="L678" t="s">
        <v>58</v>
      </c>
      <c r="M678" t="s">
        <v>46</v>
      </c>
      <c r="N678" t="s">
        <v>1297</v>
      </c>
      <c r="O678">
        <v>4</v>
      </c>
      <c r="R678">
        <v>91594</v>
      </c>
    </row>
    <row r="679" spans="1:18">
      <c r="A679">
        <v>62</v>
      </c>
      <c r="B679" s="26" t="s">
        <v>1313</v>
      </c>
      <c r="C679">
        <v>345</v>
      </c>
      <c r="D679">
        <v>345</v>
      </c>
      <c r="E679">
        <v>1125</v>
      </c>
      <c r="F679" s="27">
        <v>74.099999999999994</v>
      </c>
      <c r="G679" s="28">
        <v>41759</v>
      </c>
      <c r="H679">
        <v>1323</v>
      </c>
      <c r="I679" t="s">
        <v>1270</v>
      </c>
      <c r="J679" t="s">
        <v>45</v>
      </c>
      <c r="K679" s="29" t="s">
        <v>59</v>
      </c>
      <c r="L679" t="s">
        <v>58</v>
      </c>
      <c r="M679" t="s">
        <v>46</v>
      </c>
      <c r="N679" t="s">
        <v>1297</v>
      </c>
      <c r="O679">
        <v>4</v>
      </c>
      <c r="R679">
        <v>91928</v>
      </c>
    </row>
    <row r="680" spans="1:18">
      <c r="A680">
        <v>62</v>
      </c>
      <c r="B680" s="26" t="s">
        <v>1313</v>
      </c>
      <c r="C680">
        <v>345</v>
      </c>
      <c r="D680">
        <v>345</v>
      </c>
      <c r="E680">
        <v>1125</v>
      </c>
      <c r="F680" s="27">
        <v>74.099999999999994</v>
      </c>
      <c r="G680" s="28">
        <v>41759</v>
      </c>
      <c r="H680">
        <v>1323</v>
      </c>
      <c r="I680" t="s">
        <v>1270</v>
      </c>
      <c r="J680" t="s">
        <v>45</v>
      </c>
      <c r="K680" s="29" t="s">
        <v>59</v>
      </c>
      <c r="L680" t="s">
        <v>58</v>
      </c>
      <c r="M680" t="s">
        <v>46</v>
      </c>
      <c r="N680" t="s">
        <v>1297</v>
      </c>
      <c r="O680">
        <v>4</v>
      </c>
      <c r="R680">
        <v>91928</v>
      </c>
    </row>
    <row r="681" spans="1:18">
      <c r="A681">
        <v>62</v>
      </c>
      <c r="B681" s="26" t="s">
        <v>1313</v>
      </c>
      <c r="C681">
        <v>345</v>
      </c>
      <c r="D681">
        <v>345</v>
      </c>
      <c r="E681">
        <v>1125</v>
      </c>
      <c r="F681" s="27">
        <v>74.099999999999994</v>
      </c>
      <c r="G681" s="28">
        <v>41759</v>
      </c>
      <c r="H681">
        <v>1323</v>
      </c>
      <c r="I681" t="s">
        <v>1270</v>
      </c>
      <c r="J681" t="s">
        <v>45</v>
      </c>
      <c r="K681" s="29" t="s">
        <v>59</v>
      </c>
      <c r="L681" t="s">
        <v>58</v>
      </c>
      <c r="M681" t="s">
        <v>46</v>
      </c>
      <c r="N681" t="s">
        <v>1297</v>
      </c>
      <c r="O681">
        <v>4</v>
      </c>
      <c r="R681">
        <v>91928</v>
      </c>
    </row>
    <row r="682" spans="1:18">
      <c r="A682">
        <v>62</v>
      </c>
      <c r="B682" s="26" t="s">
        <v>1313</v>
      </c>
      <c r="C682">
        <v>345</v>
      </c>
      <c r="D682">
        <v>345</v>
      </c>
      <c r="E682">
        <v>1125</v>
      </c>
      <c r="F682" s="27">
        <v>148.19999999999999</v>
      </c>
      <c r="G682" s="28">
        <v>41759</v>
      </c>
      <c r="H682">
        <v>1323</v>
      </c>
      <c r="I682" t="s">
        <v>1270</v>
      </c>
      <c r="J682" t="s">
        <v>45</v>
      </c>
      <c r="K682" s="29" t="s">
        <v>59</v>
      </c>
      <c r="L682" t="s">
        <v>58</v>
      </c>
      <c r="M682" t="s">
        <v>46</v>
      </c>
      <c r="N682" t="s">
        <v>1297</v>
      </c>
      <c r="O682">
        <v>4</v>
      </c>
      <c r="R682">
        <v>91928</v>
      </c>
    </row>
    <row r="683" spans="1:18">
      <c r="A683">
        <v>62</v>
      </c>
      <c r="B683" s="26" t="s">
        <v>1313</v>
      </c>
      <c r="C683">
        <v>345</v>
      </c>
      <c r="D683">
        <v>345</v>
      </c>
      <c r="E683">
        <v>1125</v>
      </c>
      <c r="F683" s="27">
        <v>74.099999999999994</v>
      </c>
      <c r="G683" s="28">
        <v>41759</v>
      </c>
      <c r="H683">
        <v>1323</v>
      </c>
      <c r="I683" t="s">
        <v>1270</v>
      </c>
      <c r="J683" t="s">
        <v>45</v>
      </c>
      <c r="K683" s="29" t="s">
        <v>59</v>
      </c>
      <c r="L683" t="s">
        <v>58</v>
      </c>
      <c r="M683" t="s">
        <v>46</v>
      </c>
      <c r="N683" t="s">
        <v>1297</v>
      </c>
      <c r="O683">
        <v>4</v>
      </c>
      <c r="R683">
        <v>91928</v>
      </c>
    </row>
    <row r="684" spans="1:18">
      <c r="A684">
        <v>62</v>
      </c>
      <c r="B684" s="26" t="s">
        <v>1313</v>
      </c>
      <c r="C684">
        <v>345</v>
      </c>
      <c r="D684">
        <v>345</v>
      </c>
      <c r="E684">
        <v>1125</v>
      </c>
      <c r="F684" s="27">
        <v>74.099999999999994</v>
      </c>
      <c r="G684" s="28">
        <v>41759</v>
      </c>
      <c r="H684">
        <v>1323</v>
      </c>
      <c r="I684" t="s">
        <v>1270</v>
      </c>
      <c r="J684" t="s">
        <v>45</v>
      </c>
      <c r="K684" s="29" t="s">
        <v>59</v>
      </c>
      <c r="L684" t="s">
        <v>58</v>
      </c>
      <c r="M684" t="s">
        <v>46</v>
      </c>
      <c r="N684" t="s">
        <v>1297</v>
      </c>
      <c r="O684">
        <v>4</v>
      </c>
      <c r="R684">
        <v>91928</v>
      </c>
    </row>
    <row r="685" spans="1:18">
      <c r="A685">
        <v>62</v>
      </c>
      <c r="B685" s="26" t="s">
        <v>1313</v>
      </c>
      <c r="C685">
        <v>345</v>
      </c>
      <c r="D685">
        <v>345</v>
      </c>
      <c r="E685">
        <v>1140</v>
      </c>
      <c r="F685" s="27">
        <v>74.099999999999994</v>
      </c>
      <c r="G685" s="28">
        <v>41759</v>
      </c>
      <c r="H685">
        <v>1323</v>
      </c>
      <c r="I685" t="s">
        <v>1270</v>
      </c>
      <c r="J685" t="s">
        <v>45</v>
      </c>
      <c r="K685" s="29" t="s">
        <v>59</v>
      </c>
      <c r="L685" t="s">
        <v>58</v>
      </c>
      <c r="M685" t="s">
        <v>46</v>
      </c>
      <c r="N685" t="s">
        <v>1297</v>
      </c>
      <c r="O685">
        <v>4</v>
      </c>
      <c r="R685">
        <v>93263</v>
      </c>
    </row>
    <row r="686" spans="1:18">
      <c r="A686">
        <v>62</v>
      </c>
      <c r="B686" s="26" t="s">
        <v>1313</v>
      </c>
      <c r="C686">
        <v>345</v>
      </c>
      <c r="D686">
        <v>345</v>
      </c>
      <c r="E686">
        <v>1140</v>
      </c>
      <c r="F686" s="27">
        <v>74.099999999999994</v>
      </c>
      <c r="G686" s="28">
        <v>41759</v>
      </c>
      <c r="H686">
        <v>1323</v>
      </c>
      <c r="I686" t="s">
        <v>1270</v>
      </c>
      <c r="J686" t="s">
        <v>45</v>
      </c>
      <c r="K686" s="29" t="s">
        <v>59</v>
      </c>
      <c r="L686" t="s">
        <v>58</v>
      </c>
      <c r="M686" t="s">
        <v>46</v>
      </c>
      <c r="N686" t="s">
        <v>1297</v>
      </c>
      <c r="O686">
        <v>4</v>
      </c>
      <c r="R686">
        <v>93263</v>
      </c>
    </row>
    <row r="687" spans="1:18">
      <c r="A687">
        <v>62</v>
      </c>
      <c r="B687" s="26" t="s">
        <v>1313</v>
      </c>
      <c r="C687">
        <v>345</v>
      </c>
      <c r="D687">
        <v>345</v>
      </c>
      <c r="E687">
        <v>1140</v>
      </c>
      <c r="F687" s="27">
        <v>74.099999999999994</v>
      </c>
      <c r="G687" s="28">
        <v>41759</v>
      </c>
      <c r="H687">
        <v>1323</v>
      </c>
      <c r="I687" t="s">
        <v>1270</v>
      </c>
      <c r="J687" t="s">
        <v>45</v>
      </c>
      <c r="K687" s="29" t="s">
        <v>59</v>
      </c>
      <c r="L687" t="s">
        <v>58</v>
      </c>
      <c r="M687" t="s">
        <v>46</v>
      </c>
      <c r="N687" t="s">
        <v>1297</v>
      </c>
      <c r="O687">
        <v>4</v>
      </c>
      <c r="R687">
        <v>93263</v>
      </c>
    </row>
    <row r="688" spans="1:18">
      <c r="A688">
        <v>62</v>
      </c>
      <c r="B688" s="26" t="s">
        <v>1313</v>
      </c>
      <c r="C688">
        <v>345</v>
      </c>
      <c r="D688">
        <v>345</v>
      </c>
      <c r="E688">
        <v>1140</v>
      </c>
      <c r="F688" s="27">
        <v>74.099999999999994</v>
      </c>
      <c r="G688" s="28">
        <v>41759</v>
      </c>
      <c r="H688">
        <v>1323</v>
      </c>
      <c r="I688" t="s">
        <v>1270</v>
      </c>
      <c r="J688" t="s">
        <v>45</v>
      </c>
      <c r="K688" s="29" t="s">
        <v>59</v>
      </c>
      <c r="L688" t="s">
        <v>58</v>
      </c>
      <c r="M688" t="s">
        <v>46</v>
      </c>
      <c r="N688" t="s">
        <v>1297</v>
      </c>
      <c r="O688">
        <v>4</v>
      </c>
      <c r="R688">
        <v>93264</v>
      </c>
    </row>
    <row r="689" spans="1:18">
      <c r="A689">
        <v>62</v>
      </c>
      <c r="B689" s="26" t="s">
        <v>1313</v>
      </c>
      <c r="C689">
        <v>345</v>
      </c>
      <c r="D689">
        <v>345</v>
      </c>
      <c r="E689">
        <v>1140</v>
      </c>
      <c r="F689" s="27">
        <v>74.099999999999994</v>
      </c>
      <c r="G689" s="28">
        <v>41759</v>
      </c>
      <c r="H689">
        <v>1323</v>
      </c>
      <c r="I689" t="s">
        <v>1270</v>
      </c>
      <c r="J689" t="s">
        <v>45</v>
      </c>
      <c r="K689" s="29" t="s">
        <v>59</v>
      </c>
      <c r="L689" t="s">
        <v>58</v>
      </c>
      <c r="M689" t="s">
        <v>46</v>
      </c>
      <c r="N689" t="s">
        <v>1297</v>
      </c>
      <c r="O689">
        <v>4</v>
      </c>
      <c r="R689">
        <v>93264</v>
      </c>
    </row>
    <row r="690" spans="1:18">
      <c r="A690">
        <v>62</v>
      </c>
      <c r="B690" s="26" t="s">
        <v>1313</v>
      </c>
      <c r="C690">
        <v>345</v>
      </c>
      <c r="D690">
        <v>345</v>
      </c>
      <c r="E690">
        <v>1145</v>
      </c>
      <c r="F690" s="27">
        <v>74.099999999999994</v>
      </c>
      <c r="G690" s="28">
        <v>41759</v>
      </c>
      <c r="H690">
        <v>1323</v>
      </c>
      <c r="I690" t="s">
        <v>1270</v>
      </c>
      <c r="J690" t="s">
        <v>45</v>
      </c>
      <c r="K690" s="29" t="s">
        <v>59</v>
      </c>
      <c r="L690" t="s">
        <v>58</v>
      </c>
      <c r="M690" t="s">
        <v>46</v>
      </c>
      <c r="N690" t="s">
        <v>1297</v>
      </c>
      <c r="O690">
        <v>4</v>
      </c>
      <c r="R690">
        <v>98150</v>
      </c>
    </row>
    <row r="691" spans="1:18">
      <c r="A691">
        <v>62</v>
      </c>
      <c r="B691" s="26" t="s">
        <v>1314</v>
      </c>
      <c r="C691">
        <v>345</v>
      </c>
      <c r="D691">
        <v>2014004</v>
      </c>
      <c r="E691">
        <v>1665</v>
      </c>
      <c r="F691" s="27">
        <v>74.099999999999994</v>
      </c>
      <c r="G691" s="28">
        <v>41759</v>
      </c>
      <c r="H691">
        <v>1323</v>
      </c>
      <c r="I691" t="s">
        <v>1270</v>
      </c>
      <c r="J691" t="s">
        <v>45</v>
      </c>
      <c r="K691" s="29" t="s">
        <v>1298</v>
      </c>
      <c r="L691" t="s">
        <v>58</v>
      </c>
      <c r="M691" t="s">
        <v>46</v>
      </c>
      <c r="N691" t="s">
        <v>1297</v>
      </c>
      <c r="O691">
        <v>4</v>
      </c>
    </row>
    <row r="692" spans="1:18">
      <c r="A692">
        <v>62</v>
      </c>
      <c r="B692" s="26" t="s">
        <v>1314</v>
      </c>
      <c r="C692">
        <v>345</v>
      </c>
      <c r="D692">
        <v>2014004</v>
      </c>
      <c r="E692">
        <v>1665</v>
      </c>
      <c r="F692" s="27">
        <v>37.049999999999997</v>
      </c>
      <c r="G692" s="28">
        <v>41759</v>
      </c>
      <c r="H692">
        <v>1323</v>
      </c>
      <c r="I692" t="s">
        <v>1270</v>
      </c>
      <c r="J692" t="s">
        <v>45</v>
      </c>
      <c r="K692" s="29" t="s">
        <v>1298</v>
      </c>
      <c r="L692" t="s">
        <v>58</v>
      </c>
      <c r="M692" t="s">
        <v>46</v>
      </c>
      <c r="N692" t="s">
        <v>1297</v>
      </c>
      <c r="O692">
        <v>4</v>
      </c>
    </row>
    <row r="693" spans="1:18">
      <c r="A693">
        <v>62</v>
      </c>
      <c r="B693" s="26" t="s">
        <v>1314</v>
      </c>
      <c r="C693">
        <v>345</v>
      </c>
      <c r="D693">
        <v>2014004</v>
      </c>
      <c r="E693">
        <v>1665</v>
      </c>
      <c r="F693" s="27">
        <v>168</v>
      </c>
      <c r="G693" s="28">
        <v>41759</v>
      </c>
      <c r="H693">
        <v>1323</v>
      </c>
      <c r="I693" t="s">
        <v>1270</v>
      </c>
      <c r="J693" t="s">
        <v>47</v>
      </c>
      <c r="K693" s="29" t="s">
        <v>1311</v>
      </c>
      <c r="L693" t="s">
        <v>58</v>
      </c>
      <c r="M693" t="s">
        <v>46</v>
      </c>
      <c r="N693" t="s">
        <v>1297</v>
      </c>
      <c r="O693">
        <v>4</v>
      </c>
    </row>
    <row r="694" spans="1:18">
      <c r="A694">
        <v>62</v>
      </c>
      <c r="B694" s="26" t="s">
        <v>1314</v>
      </c>
      <c r="C694">
        <v>345</v>
      </c>
      <c r="D694">
        <v>2014004</v>
      </c>
      <c r="E694">
        <v>1665</v>
      </c>
      <c r="F694" s="27">
        <v>84</v>
      </c>
      <c r="G694" s="28">
        <v>41759</v>
      </c>
      <c r="H694">
        <v>1323</v>
      </c>
      <c r="I694" t="s">
        <v>1270</v>
      </c>
      <c r="J694" t="s">
        <v>47</v>
      </c>
      <c r="K694" s="29" t="s">
        <v>1311</v>
      </c>
      <c r="L694" t="s">
        <v>58</v>
      </c>
      <c r="M694" t="s">
        <v>46</v>
      </c>
      <c r="N694" t="s">
        <v>1297</v>
      </c>
      <c r="O694">
        <v>4</v>
      </c>
    </row>
    <row r="695" spans="1:18">
      <c r="A695">
        <v>62</v>
      </c>
      <c r="B695" s="26" t="s">
        <v>1314</v>
      </c>
      <c r="C695">
        <v>345</v>
      </c>
      <c r="D695">
        <v>2014003</v>
      </c>
      <c r="E695">
        <v>1665</v>
      </c>
      <c r="F695" s="27">
        <v>37.049999999999997</v>
      </c>
      <c r="G695" s="28">
        <v>41759</v>
      </c>
      <c r="H695">
        <v>1323</v>
      </c>
      <c r="I695" t="s">
        <v>1270</v>
      </c>
      <c r="J695" t="s">
        <v>45</v>
      </c>
      <c r="K695" s="29" t="s">
        <v>1298</v>
      </c>
      <c r="L695" t="s">
        <v>58</v>
      </c>
      <c r="M695" t="s">
        <v>46</v>
      </c>
      <c r="N695" t="s">
        <v>1297</v>
      </c>
      <c r="O695">
        <v>4</v>
      </c>
    </row>
    <row r="696" spans="1:18">
      <c r="A696">
        <v>62</v>
      </c>
      <c r="B696" s="26" t="s">
        <v>1314</v>
      </c>
      <c r="C696">
        <v>345</v>
      </c>
      <c r="D696">
        <v>2014003</v>
      </c>
      <c r="E696">
        <v>1665</v>
      </c>
      <c r="F696" s="27">
        <v>37.049999999999997</v>
      </c>
      <c r="G696" s="28">
        <v>41759</v>
      </c>
      <c r="H696">
        <v>1323</v>
      </c>
      <c r="I696" t="s">
        <v>1270</v>
      </c>
      <c r="J696" t="s">
        <v>45</v>
      </c>
      <c r="K696" s="29" t="s">
        <v>1298</v>
      </c>
      <c r="L696" t="s">
        <v>58</v>
      </c>
      <c r="M696" t="s">
        <v>46</v>
      </c>
      <c r="N696" t="s">
        <v>1297</v>
      </c>
      <c r="O696">
        <v>4</v>
      </c>
    </row>
    <row r="697" spans="1:18">
      <c r="A697">
        <v>62</v>
      </c>
      <c r="B697" s="26" t="s">
        <v>1314</v>
      </c>
      <c r="C697">
        <v>345</v>
      </c>
      <c r="D697">
        <v>2014003</v>
      </c>
      <c r="E697">
        <v>1665</v>
      </c>
      <c r="F697" s="27">
        <v>37.049999999999997</v>
      </c>
      <c r="G697" s="28">
        <v>41759</v>
      </c>
      <c r="H697">
        <v>1323</v>
      </c>
      <c r="I697" t="s">
        <v>1270</v>
      </c>
      <c r="J697" t="s">
        <v>45</v>
      </c>
      <c r="K697" s="29" t="s">
        <v>1298</v>
      </c>
      <c r="L697" t="s">
        <v>58</v>
      </c>
      <c r="M697" t="s">
        <v>46</v>
      </c>
      <c r="N697" t="s">
        <v>1297</v>
      </c>
      <c r="O697">
        <v>4</v>
      </c>
    </row>
    <row r="698" spans="1:18">
      <c r="A698">
        <v>62</v>
      </c>
      <c r="B698" s="26" t="s">
        <v>1314</v>
      </c>
      <c r="C698">
        <v>345</v>
      </c>
      <c r="D698">
        <v>2014003</v>
      </c>
      <c r="E698">
        <v>1665</v>
      </c>
      <c r="F698" s="27">
        <v>37.049999999999997</v>
      </c>
      <c r="G698" s="28">
        <v>41759</v>
      </c>
      <c r="H698">
        <v>1323</v>
      </c>
      <c r="I698" t="s">
        <v>1270</v>
      </c>
      <c r="J698" t="s">
        <v>45</v>
      </c>
      <c r="K698" s="29" t="s">
        <v>1298</v>
      </c>
      <c r="L698" t="s">
        <v>58</v>
      </c>
      <c r="M698" t="s">
        <v>46</v>
      </c>
      <c r="N698" t="s">
        <v>1297</v>
      </c>
      <c r="O698">
        <v>4</v>
      </c>
    </row>
    <row r="699" spans="1:18">
      <c r="A699">
        <v>62</v>
      </c>
      <c r="B699" s="26" t="s">
        <v>1314</v>
      </c>
      <c r="C699">
        <v>345</v>
      </c>
      <c r="D699">
        <v>2014003</v>
      </c>
      <c r="E699">
        <v>1665</v>
      </c>
      <c r="F699" s="27">
        <v>37.049999999999997</v>
      </c>
      <c r="G699" s="28">
        <v>41759</v>
      </c>
      <c r="H699">
        <v>1323</v>
      </c>
      <c r="I699" t="s">
        <v>1270</v>
      </c>
      <c r="J699" t="s">
        <v>45</v>
      </c>
      <c r="K699" s="29" t="s">
        <v>1298</v>
      </c>
      <c r="L699" t="s">
        <v>58</v>
      </c>
      <c r="M699" t="s">
        <v>46</v>
      </c>
      <c r="N699" t="s">
        <v>1297</v>
      </c>
      <c r="O699">
        <v>4</v>
      </c>
    </row>
    <row r="700" spans="1:18">
      <c r="A700">
        <v>62</v>
      </c>
      <c r="B700" s="26" t="s">
        <v>1314</v>
      </c>
      <c r="C700">
        <v>345</v>
      </c>
      <c r="D700">
        <v>2014003</v>
      </c>
      <c r="E700">
        <v>1665</v>
      </c>
      <c r="F700" s="27">
        <v>74.099999999999994</v>
      </c>
      <c r="G700" s="28">
        <v>41759</v>
      </c>
      <c r="H700">
        <v>1323</v>
      </c>
      <c r="I700" t="s">
        <v>1270</v>
      </c>
      <c r="J700" t="s">
        <v>45</v>
      </c>
      <c r="K700" s="29" t="s">
        <v>1298</v>
      </c>
      <c r="L700" t="s">
        <v>58</v>
      </c>
      <c r="M700" t="s">
        <v>46</v>
      </c>
      <c r="N700" t="s">
        <v>1297</v>
      </c>
      <c r="O700">
        <v>4</v>
      </c>
    </row>
    <row r="701" spans="1:18">
      <c r="A701">
        <v>62</v>
      </c>
      <c r="B701" s="26" t="s">
        <v>1314</v>
      </c>
      <c r="C701">
        <v>345</v>
      </c>
      <c r="D701">
        <v>2014003</v>
      </c>
      <c r="E701">
        <v>1665</v>
      </c>
      <c r="F701" s="27">
        <v>74.099999999999994</v>
      </c>
      <c r="G701" s="28">
        <v>41759</v>
      </c>
      <c r="H701">
        <v>1323</v>
      </c>
      <c r="I701" t="s">
        <v>1270</v>
      </c>
      <c r="J701" t="s">
        <v>45</v>
      </c>
      <c r="K701" s="29" t="s">
        <v>1298</v>
      </c>
      <c r="L701" t="s">
        <v>58</v>
      </c>
      <c r="M701" t="s">
        <v>46</v>
      </c>
      <c r="N701" t="s">
        <v>1297</v>
      </c>
      <c r="O701">
        <v>4</v>
      </c>
    </row>
    <row r="702" spans="1:18">
      <c r="A702">
        <v>62</v>
      </c>
      <c r="B702" s="26" t="s">
        <v>1314</v>
      </c>
      <c r="C702">
        <v>345</v>
      </c>
      <c r="D702">
        <v>2014003</v>
      </c>
      <c r="E702">
        <v>1665</v>
      </c>
      <c r="F702" s="27">
        <v>37.049999999999997</v>
      </c>
      <c r="G702" s="28">
        <v>41759</v>
      </c>
      <c r="H702">
        <v>1323</v>
      </c>
      <c r="I702" t="s">
        <v>1270</v>
      </c>
      <c r="J702" t="s">
        <v>45</v>
      </c>
      <c r="K702" s="29" t="s">
        <v>1298</v>
      </c>
      <c r="L702" t="s">
        <v>58</v>
      </c>
      <c r="M702" t="s">
        <v>46</v>
      </c>
      <c r="N702" t="s">
        <v>1297</v>
      </c>
      <c r="O702">
        <v>4</v>
      </c>
    </row>
    <row r="703" spans="1:18">
      <c r="A703">
        <v>62</v>
      </c>
      <c r="B703" s="26" t="s">
        <v>1314</v>
      </c>
      <c r="C703">
        <v>345</v>
      </c>
      <c r="D703">
        <v>2014003</v>
      </c>
      <c r="E703">
        <v>1665</v>
      </c>
      <c r="F703" s="27">
        <v>168</v>
      </c>
      <c r="G703" s="28">
        <v>41759</v>
      </c>
      <c r="H703">
        <v>1323</v>
      </c>
      <c r="I703" t="s">
        <v>1270</v>
      </c>
      <c r="J703" t="s">
        <v>47</v>
      </c>
      <c r="K703" s="29" t="s">
        <v>1304</v>
      </c>
      <c r="L703" t="s">
        <v>58</v>
      </c>
      <c r="M703" t="s">
        <v>46</v>
      </c>
      <c r="N703" t="s">
        <v>1297</v>
      </c>
      <c r="O703">
        <v>4</v>
      </c>
    </row>
    <row r="704" spans="1:18">
      <c r="A704">
        <v>62</v>
      </c>
      <c r="B704" s="26" t="s">
        <v>1314</v>
      </c>
      <c r="C704">
        <v>345</v>
      </c>
      <c r="D704">
        <v>2014003</v>
      </c>
      <c r="E704">
        <v>1665</v>
      </c>
      <c r="F704" s="27">
        <v>84</v>
      </c>
      <c r="G704" s="28">
        <v>41759</v>
      </c>
      <c r="H704">
        <v>1323</v>
      </c>
      <c r="I704" t="s">
        <v>1270</v>
      </c>
      <c r="J704" t="s">
        <v>47</v>
      </c>
      <c r="K704" s="29" t="s">
        <v>1304</v>
      </c>
      <c r="L704" t="s">
        <v>58</v>
      </c>
      <c r="M704" t="s">
        <v>46</v>
      </c>
      <c r="N704" t="s">
        <v>1297</v>
      </c>
      <c r="O704">
        <v>4</v>
      </c>
    </row>
    <row r="705" spans="1:18">
      <c r="A705">
        <v>62</v>
      </c>
      <c r="B705" s="26" t="s">
        <v>1314</v>
      </c>
      <c r="C705">
        <v>345</v>
      </c>
      <c r="D705">
        <v>2014004</v>
      </c>
      <c r="E705">
        <v>1665</v>
      </c>
      <c r="F705" s="27">
        <v>37.049999999999997</v>
      </c>
      <c r="G705" s="28">
        <v>41759</v>
      </c>
      <c r="H705">
        <v>1323</v>
      </c>
      <c r="I705" t="s">
        <v>1270</v>
      </c>
      <c r="J705" t="s">
        <v>45</v>
      </c>
      <c r="K705" s="29" t="s">
        <v>1298</v>
      </c>
      <c r="L705" t="s">
        <v>58</v>
      </c>
      <c r="M705" t="s">
        <v>46</v>
      </c>
      <c r="N705" t="s">
        <v>1297</v>
      </c>
      <c r="O705">
        <v>4</v>
      </c>
    </row>
    <row r="706" spans="1:18">
      <c r="A706">
        <v>62</v>
      </c>
      <c r="B706" s="26" t="s">
        <v>1314</v>
      </c>
      <c r="C706">
        <v>345</v>
      </c>
      <c r="D706">
        <v>2014004</v>
      </c>
      <c r="E706">
        <v>1665</v>
      </c>
      <c r="F706" s="27">
        <v>37.049999999999997</v>
      </c>
      <c r="G706" s="28">
        <v>41759</v>
      </c>
      <c r="H706">
        <v>1323</v>
      </c>
      <c r="I706" t="s">
        <v>1270</v>
      </c>
      <c r="J706" t="s">
        <v>45</v>
      </c>
      <c r="K706" s="29" t="s">
        <v>1298</v>
      </c>
      <c r="L706" t="s">
        <v>58</v>
      </c>
      <c r="M706" t="s">
        <v>46</v>
      </c>
      <c r="N706" t="s">
        <v>1297</v>
      </c>
      <c r="O706">
        <v>4</v>
      </c>
    </row>
    <row r="707" spans="1:18">
      <c r="A707">
        <v>62</v>
      </c>
      <c r="B707" s="26" t="s">
        <v>1314</v>
      </c>
      <c r="C707">
        <v>345</v>
      </c>
      <c r="D707">
        <v>2014004</v>
      </c>
      <c r="E707">
        <v>1665</v>
      </c>
      <c r="F707" s="27">
        <v>37.049999999999997</v>
      </c>
      <c r="G707" s="28">
        <v>41759</v>
      </c>
      <c r="H707">
        <v>1323</v>
      </c>
      <c r="I707" t="s">
        <v>1270</v>
      </c>
      <c r="J707" t="s">
        <v>45</v>
      </c>
      <c r="K707" s="29" t="s">
        <v>1298</v>
      </c>
      <c r="L707" t="s">
        <v>58</v>
      </c>
      <c r="M707" t="s">
        <v>46</v>
      </c>
      <c r="N707" t="s">
        <v>1297</v>
      </c>
      <c r="O707">
        <v>4</v>
      </c>
    </row>
    <row r="708" spans="1:18">
      <c r="A708">
        <v>62</v>
      </c>
      <c r="B708" s="26" t="s">
        <v>1314</v>
      </c>
      <c r="C708">
        <v>345</v>
      </c>
      <c r="D708">
        <v>2014004</v>
      </c>
      <c r="E708">
        <v>1665</v>
      </c>
      <c r="F708" s="27">
        <v>37.049999999999997</v>
      </c>
      <c r="G708" s="28">
        <v>41759</v>
      </c>
      <c r="H708">
        <v>1323</v>
      </c>
      <c r="I708" t="s">
        <v>1270</v>
      </c>
      <c r="J708" t="s">
        <v>45</v>
      </c>
      <c r="K708" s="29" t="s">
        <v>1298</v>
      </c>
      <c r="L708" t="s">
        <v>58</v>
      </c>
      <c r="M708" t="s">
        <v>46</v>
      </c>
      <c r="N708" t="s">
        <v>1297</v>
      </c>
      <c r="O708">
        <v>4</v>
      </c>
    </row>
    <row r="709" spans="1:18">
      <c r="A709">
        <v>62</v>
      </c>
      <c r="B709" s="26" t="s">
        <v>1314</v>
      </c>
      <c r="C709">
        <v>345</v>
      </c>
      <c r="D709">
        <v>2014004</v>
      </c>
      <c r="E709">
        <v>1665</v>
      </c>
      <c r="F709" s="27">
        <v>37.049999999999997</v>
      </c>
      <c r="G709" s="28">
        <v>41759</v>
      </c>
      <c r="H709">
        <v>1323</v>
      </c>
      <c r="I709" t="s">
        <v>1270</v>
      </c>
      <c r="J709" t="s">
        <v>45</v>
      </c>
      <c r="K709" s="29" t="s">
        <v>1298</v>
      </c>
      <c r="L709" t="s">
        <v>58</v>
      </c>
      <c r="M709" t="s">
        <v>46</v>
      </c>
      <c r="N709" t="s">
        <v>1297</v>
      </c>
      <c r="O709">
        <v>4</v>
      </c>
    </row>
    <row r="710" spans="1:18">
      <c r="A710">
        <v>62</v>
      </c>
      <c r="B710" s="26" t="s">
        <v>1314</v>
      </c>
      <c r="C710">
        <v>345</v>
      </c>
      <c r="D710">
        <v>2014004</v>
      </c>
      <c r="E710">
        <v>1665</v>
      </c>
      <c r="F710" s="27">
        <v>74.099999999999994</v>
      </c>
      <c r="G710" s="28">
        <v>41759</v>
      </c>
      <c r="H710">
        <v>1323</v>
      </c>
      <c r="I710" t="s">
        <v>1270</v>
      </c>
      <c r="J710" t="s">
        <v>45</v>
      </c>
      <c r="K710" s="29" t="s">
        <v>1298</v>
      </c>
      <c r="L710" t="s">
        <v>58</v>
      </c>
      <c r="M710" t="s">
        <v>46</v>
      </c>
      <c r="N710" t="s">
        <v>1297</v>
      </c>
      <c r="O710">
        <v>4</v>
      </c>
    </row>
    <row r="711" spans="1:18">
      <c r="A711">
        <v>62</v>
      </c>
      <c r="B711" s="26" t="s">
        <v>1313</v>
      </c>
      <c r="C711">
        <v>345</v>
      </c>
      <c r="D711">
        <v>345</v>
      </c>
      <c r="E711">
        <v>1135</v>
      </c>
      <c r="F711" s="27">
        <v>741.19</v>
      </c>
      <c r="G711" s="28">
        <v>41730</v>
      </c>
      <c r="H711">
        <v>163869</v>
      </c>
      <c r="I711" t="s">
        <v>1272</v>
      </c>
      <c r="J711" t="s">
        <v>644</v>
      </c>
      <c r="K711" s="29" t="s">
        <v>745</v>
      </c>
      <c r="L711" t="s">
        <v>697</v>
      </c>
      <c r="M711" t="s">
        <v>46</v>
      </c>
      <c r="N711" t="s">
        <v>1297</v>
      </c>
      <c r="O711">
        <v>4</v>
      </c>
      <c r="P711">
        <v>153879</v>
      </c>
      <c r="Q711" t="s">
        <v>627</v>
      </c>
      <c r="R711">
        <v>97906</v>
      </c>
    </row>
    <row r="712" spans="1:18">
      <c r="A712">
        <v>62</v>
      </c>
      <c r="B712" s="26" t="s">
        <v>1313</v>
      </c>
      <c r="C712">
        <v>345</v>
      </c>
      <c r="D712">
        <v>345</v>
      </c>
      <c r="E712">
        <v>1105</v>
      </c>
      <c r="F712" s="27">
        <v>2090.1</v>
      </c>
      <c r="G712" s="28">
        <v>41731</v>
      </c>
      <c r="H712">
        <v>163944</v>
      </c>
      <c r="I712" t="s">
        <v>1272</v>
      </c>
      <c r="J712" t="s">
        <v>741</v>
      </c>
      <c r="K712" s="29" t="s">
        <v>740</v>
      </c>
      <c r="L712" t="s">
        <v>697</v>
      </c>
      <c r="M712" t="s">
        <v>46</v>
      </c>
      <c r="N712" t="s">
        <v>1297</v>
      </c>
      <c r="O712">
        <v>4</v>
      </c>
      <c r="P712">
        <v>155011</v>
      </c>
      <c r="Q712" t="s">
        <v>624</v>
      </c>
      <c r="R712">
        <v>91260</v>
      </c>
    </row>
    <row r="713" spans="1:18">
      <c r="A713">
        <v>62</v>
      </c>
      <c r="B713" s="26" t="s">
        <v>1313</v>
      </c>
      <c r="C713">
        <v>345</v>
      </c>
      <c r="D713">
        <v>345</v>
      </c>
      <c r="E713">
        <v>1130</v>
      </c>
      <c r="F713" s="27">
        <v>1129.6400000000001</v>
      </c>
      <c r="G713" s="28">
        <v>41745</v>
      </c>
      <c r="H713">
        <v>165001</v>
      </c>
      <c r="I713" t="s">
        <v>1272</v>
      </c>
      <c r="J713" t="s">
        <v>640</v>
      </c>
      <c r="K713" s="29" t="s">
        <v>650</v>
      </c>
      <c r="L713" t="s">
        <v>697</v>
      </c>
      <c r="M713" t="s">
        <v>46</v>
      </c>
      <c r="N713" t="s">
        <v>1297</v>
      </c>
      <c r="O713">
        <v>4</v>
      </c>
      <c r="P713">
        <v>157106</v>
      </c>
      <c r="Q713" t="s">
        <v>627</v>
      </c>
      <c r="R713">
        <v>96127</v>
      </c>
    </row>
    <row r="714" spans="1:18">
      <c r="A714">
        <v>62</v>
      </c>
      <c r="B714" s="26" t="s">
        <v>1313</v>
      </c>
      <c r="C714">
        <v>345</v>
      </c>
      <c r="D714">
        <v>345</v>
      </c>
      <c r="E714">
        <v>1125</v>
      </c>
      <c r="F714" s="27">
        <v>456</v>
      </c>
      <c r="G714" s="28">
        <v>41745</v>
      </c>
      <c r="H714">
        <v>165074</v>
      </c>
      <c r="I714" t="s">
        <v>1272</v>
      </c>
      <c r="J714" t="s">
        <v>648</v>
      </c>
      <c r="K714" s="29" t="s">
        <v>663</v>
      </c>
      <c r="L714" t="s">
        <v>697</v>
      </c>
      <c r="M714" t="s">
        <v>46</v>
      </c>
      <c r="N714" t="s">
        <v>1297</v>
      </c>
      <c r="O714">
        <v>4</v>
      </c>
      <c r="P714">
        <v>156596</v>
      </c>
      <c r="Q714" t="s">
        <v>627</v>
      </c>
      <c r="R714">
        <v>91928</v>
      </c>
    </row>
    <row r="715" spans="1:18">
      <c r="A715">
        <v>62</v>
      </c>
      <c r="B715" s="26" t="s">
        <v>1313</v>
      </c>
      <c r="C715">
        <v>345</v>
      </c>
      <c r="D715">
        <v>345</v>
      </c>
      <c r="E715">
        <v>1125</v>
      </c>
      <c r="F715" s="27">
        <v>4147.5</v>
      </c>
      <c r="G715" s="28">
        <v>41751</v>
      </c>
      <c r="H715">
        <v>165382</v>
      </c>
      <c r="I715" t="s">
        <v>1272</v>
      </c>
      <c r="J715" t="s">
        <v>736</v>
      </c>
      <c r="K715" s="29" t="s">
        <v>744</v>
      </c>
      <c r="L715" t="s">
        <v>697</v>
      </c>
      <c r="M715" t="s">
        <v>46</v>
      </c>
      <c r="N715" t="s">
        <v>1297</v>
      </c>
      <c r="O715">
        <v>4</v>
      </c>
      <c r="P715">
        <v>157697</v>
      </c>
      <c r="Q715" t="s">
        <v>627</v>
      </c>
      <c r="R715">
        <v>91928</v>
      </c>
    </row>
    <row r="716" spans="1:18">
      <c r="A716">
        <v>62</v>
      </c>
      <c r="B716" s="26" t="s">
        <v>1314</v>
      </c>
      <c r="C716">
        <v>345</v>
      </c>
      <c r="D716">
        <v>2014003</v>
      </c>
      <c r="E716">
        <v>1672</v>
      </c>
      <c r="F716" s="27">
        <v>54952</v>
      </c>
      <c r="G716" s="28">
        <v>41757</v>
      </c>
      <c r="H716">
        <v>165837</v>
      </c>
      <c r="I716" t="s">
        <v>1272</v>
      </c>
      <c r="J716" t="s">
        <v>743</v>
      </c>
      <c r="K716" s="29" t="s">
        <v>1322</v>
      </c>
      <c r="L716" t="s">
        <v>697</v>
      </c>
      <c r="M716" t="s">
        <v>46</v>
      </c>
      <c r="N716" t="s">
        <v>1297</v>
      </c>
      <c r="O716">
        <v>4</v>
      </c>
      <c r="P716">
        <v>158157</v>
      </c>
      <c r="Q716" t="s">
        <v>627</v>
      </c>
    </row>
    <row r="717" spans="1:18">
      <c r="A717">
        <v>62</v>
      </c>
      <c r="B717" s="26" t="s">
        <v>1314</v>
      </c>
      <c r="C717">
        <v>345</v>
      </c>
      <c r="D717">
        <v>2014004</v>
      </c>
      <c r="E717">
        <v>1672</v>
      </c>
      <c r="F717" s="27">
        <v>86379</v>
      </c>
      <c r="G717" s="28">
        <v>41757</v>
      </c>
      <c r="H717">
        <v>165839</v>
      </c>
      <c r="I717" t="s">
        <v>1272</v>
      </c>
      <c r="J717" t="s">
        <v>743</v>
      </c>
      <c r="K717" s="29" t="s">
        <v>1323</v>
      </c>
      <c r="L717" t="s">
        <v>697</v>
      </c>
      <c r="M717" t="s">
        <v>46</v>
      </c>
      <c r="N717" t="s">
        <v>1297</v>
      </c>
      <c r="O717">
        <v>4</v>
      </c>
      <c r="P717">
        <v>158163</v>
      </c>
      <c r="Q717" t="s">
        <v>627</v>
      </c>
    </row>
    <row r="718" spans="1:18">
      <c r="A718">
        <v>62</v>
      </c>
      <c r="B718" s="26" t="s">
        <v>1313</v>
      </c>
      <c r="C718">
        <v>345</v>
      </c>
      <c r="D718">
        <v>345</v>
      </c>
      <c r="E718">
        <v>1125</v>
      </c>
      <c r="F718" s="27">
        <v>11000</v>
      </c>
      <c r="G718" s="28">
        <v>41758</v>
      </c>
      <c r="H718">
        <v>165948</v>
      </c>
      <c r="I718" t="s">
        <v>1272</v>
      </c>
      <c r="J718" t="s">
        <v>743</v>
      </c>
      <c r="K718" s="29" t="s">
        <v>742</v>
      </c>
      <c r="L718" t="s">
        <v>697</v>
      </c>
      <c r="M718" t="s">
        <v>46</v>
      </c>
      <c r="N718" t="s">
        <v>1297</v>
      </c>
      <c r="O718">
        <v>4</v>
      </c>
      <c r="P718">
        <v>158251</v>
      </c>
      <c r="Q718" t="s">
        <v>627</v>
      </c>
      <c r="R718">
        <v>91928</v>
      </c>
    </row>
    <row r="719" spans="1:18">
      <c r="A719">
        <v>62</v>
      </c>
      <c r="B719" s="26" t="s">
        <v>1314</v>
      </c>
      <c r="C719">
        <v>345</v>
      </c>
      <c r="D719">
        <v>2014003</v>
      </c>
      <c r="E719">
        <v>1666</v>
      </c>
      <c r="F719" s="27">
        <v>500.18</v>
      </c>
      <c r="G719" s="28">
        <v>41759</v>
      </c>
      <c r="H719">
        <v>297863</v>
      </c>
      <c r="I719" t="s">
        <v>1302</v>
      </c>
      <c r="J719" t="s">
        <v>1324</v>
      </c>
      <c r="K719" s="29" t="s">
        <v>1302</v>
      </c>
      <c r="L719" t="s">
        <v>784</v>
      </c>
      <c r="M719" t="s">
        <v>46</v>
      </c>
      <c r="N719" t="s">
        <v>1297</v>
      </c>
      <c r="O719">
        <v>4</v>
      </c>
    </row>
    <row r="720" spans="1:18">
      <c r="A720">
        <v>62</v>
      </c>
      <c r="B720" s="26" t="s">
        <v>1314</v>
      </c>
      <c r="C720">
        <v>345</v>
      </c>
      <c r="D720">
        <v>2014004</v>
      </c>
      <c r="E720">
        <v>1666</v>
      </c>
      <c r="F720" s="27">
        <v>728.1</v>
      </c>
      <c r="G720" s="28">
        <v>41759</v>
      </c>
      <c r="H720">
        <v>297863</v>
      </c>
      <c r="I720" t="s">
        <v>1302</v>
      </c>
      <c r="J720" t="s">
        <v>1324</v>
      </c>
      <c r="K720" s="29" t="s">
        <v>1302</v>
      </c>
      <c r="L720" t="s">
        <v>784</v>
      </c>
      <c r="M720" t="s">
        <v>46</v>
      </c>
      <c r="N720" t="s">
        <v>1297</v>
      </c>
      <c r="O720">
        <v>4</v>
      </c>
    </row>
    <row r="721" spans="1:18">
      <c r="A721">
        <v>62</v>
      </c>
      <c r="B721" s="26" t="s">
        <v>1313</v>
      </c>
      <c r="C721">
        <v>345</v>
      </c>
      <c r="D721">
        <v>345</v>
      </c>
      <c r="E721">
        <v>1130</v>
      </c>
      <c r="F721" s="27">
        <v>92.47</v>
      </c>
      <c r="G721" s="28">
        <v>41745</v>
      </c>
      <c r="H721">
        <v>593961</v>
      </c>
      <c r="I721" t="s">
        <v>1272</v>
      </c>
      <c r="J721" t="s">
        <v>640</v>
      </c>
      <c r="K721" s="29">
        <v>345101</v>
      </c>
      <c r="L721" t="s">
        <v>621</v>
      </c>
      <c r="M721" t="s">
        <v>46</v>
      </c>
      <c r="N721" t="s">
        <v>1297</v>
      </c>
      <c r="O721">
        <v>4</v>
      </c>
      <c r="R721">
        <v>96127</v>
      </c>
    </row>
    <row r="722" spans="1:18">
      <c r="A722">
        <v>62</v>
      </c>
      <c r="B722" s="26" t="s">
        <v>1313</v>
      </c>
      <c r="C722">
        <v>345</v>
      </c>
      <c r="D722">
        <v>345</v>
      </c>
      <c r="E722">
        <v>1125</v>
      </c>
      <c r="F722" s="27">
        <v>37.049999999999997</v>
      </c>
      <c r="G722" s="28">
        <v>41774</v>
      </c>
      <c r="H722">
        <v>1326</v>
      </c>
      <c r="I722" t="s">
        <v>1270</v>
      </c>
      <c r="J722" t="s">
        <v>45</v>
      </c>
      <c r="K722" s="29" t="s">
        <v>59</v>
      </c>
      <c r="L722" t="s">
        <v>58</v>
      </c>
      <c r="M722" t="s">
        <v>46</v>
      </c>
      <c r="N722" t="s">
        <v>1297</v>
      </c>
      <c r="O722">
        <v>5</v>
      </c>
      <c r="R722">
        <v>91928</v>
      </c>
    </row>
    <row r="723" spans="1:18">
      <c r="A723">
        <v>62</v>
      </c>
      <c r="B723" s="26" t="s">
        <v>1313</v>
      </c>
      <c r="C723">
        <v>345</v>
      </c>
      <c r="D723">
        <v>345</v>
      </c>
      <c r="E723">
        <v>1125</v>
      </c>
      <c r="F723" s="27">
        <v>74.099999999999994</v>
      </c>
      <c r="G723" s="28">
        <v>41774</v>
      </c>
      <c r="H723">
        <v>1326</v>
      </c>
      <c r="I723" t="s">
        <v>1270</v>
      </c>
      <c r="J723" t="s">
        <v>45</v>
      </c>
      <c r="K723" s="29" t="s">
        <v>59</v>
      </c>
      <c r="L723" t="s">
        <v>58</v>
      </c>
      <c r="M723" t="s">
        <v>46</v>
      </c>
      <c r="N723" t="s">
        <v>1297</v>
      </c>
      <c r="O723">
        <v>5</v>
      </c>
      <c r="R723">
        <v>91928</v>
      </c>
    </row>
    <row r="724" spans="1:18">
      <c r="A724">
        <v>62</v>
      </c>
      <c r="B724" s="26" t="s">
        <v>1313</v>
      </c>
      <c r="C724">
        <v>345</v>
      </c>
      <c r="D724">
        <v>345</v>
      </c>
      <c r="E724">
        <v>1125</v>
      </c>
      <c r="F724" s="27">
        <v>74.099999999999994</v>
      </c>
      <c r="G724" s="28">
        <v>41774</v>
      </c>
      <c r="H724">
        <v>1326</v>
      </c>
      <c r="I724" t="s">
        <v>1270</v>
      </c>
      <c r="J724" t="s">
        <v>45</v>
      </c>
      <c r="K724" s="29" t="s">
        <v>59</v>
      </c>
      <c r="L724" t="s">
        <v>58</v>
      </c>
      <c r="M724" t="s">
        <v>46</v>
      </c>
      <c r="N724" t="s">
        <v>1297</v>
      </c>
      <c r="O724">
        <v>5</v>
      </c>
      <c r="R724">
        <v>91928</v>
      </c>
    </row>
    <row r="725" spans="1:18">
      <c r="A725">
        <v>62</v>
      </c>
      <c r="B725" s="26" t="s">
        <v>1313</v>
      </c>
      <c r="C725">
        <v>345</v>
      </c>
      <c r="D725">
        <v>345</v>
      </c>
      <c r="E725">
        <v>1130</v>
      </c>
      <c r="F725" s="27">
        <v>37.049999999999997</v>
      </c>
      <c r="G725" s="28">
        <v>41774</v>
      </c>
      <c r="H725">
        <v>1326</v>
      </c>
      <c r="I725" t="s">
        <v>1270</v>
      </c>
      <c r="J725" t="s">
        <v>45</v>
      </c>
      <c r="K725" s="29" t="s">
        <v>59</v>
      </c>
      <c r="L725" t="s">
        <v>58</v>
      </c>
      <c r="M725" t="s">
        <v>46</v>
      </c>
      <c r="N725" t="s">
        <v>1297</v>
      </c>
      <c r="O725">
        <v>5</v>
      </c>
      <c r="R725">
        <v>96127</v>
      </c>
    </row>
    <row r="726" spans="1:18">
      <c r="A726">
        <v>62</v>
      </c>
      <c r="B726" s="26" t="s">
        <v>1313</v>
      </c>
      <c r="C726">
        <v>345</v>
      </c>
      <c r="D726">
        <v>345</v>
      </c>
      <c r="E726">
        <v>1130</v>
      </c>
      <c r="F726" s="27">
        <v>74.099999999999994</v>
      </c>
      <c r="G726" s="28">
        <v>41774</v>
      </c>
      <c r="H726">
        <v>1326</v>
      </c>
      <c r="I726" t="s">
        <v>1270</v>
      </c>
      <c r="J726" t="s">
        <v>45</v>
      </c>
      <c r="K726" s="29" t="s">
        <v>59</v>
      </c>
      <c r="L726" t="s">
        <v>58</v>
      </c>
      <c r="M726" t="s">
        <v>46</v>
      </c>
      <c r="N726" t="s">
        <v>1297</v>
      </c>
      <c r="O726">
        <v>5</v>
      </c>
      <c r="R726">
        <v>96127</v>
      </c>
    </row>
    <row r="727" spans="1:18">
      <c r="A727">
        <v>62</v>
      </c>
      <c r="B727" s="26" t="s">
        <v>1313</v>
      </c>
      <c r="C727">
        <v>345</v>
      </c>
      <c r="D727">
        <v>345</v>
      </c>
      <c r="E727">
        <v>1130</v>
      </c>
      <c r="F727" s="27">
        <v>74.099999999999994</v>
      </c>
      <c r="G727" s="28">
        <v>41774</v>
      </c>
      <c r="H727">
        <v>1326</v>
      </c>
      <c r="I727" t="s">
        <v>1270</v>
      </c>
      <c r="J727" t="s">
        <v>45</v>
      </c>
      <c r="K727" s="29" t="s">
        <v>59</v>
      </c>
      <c r="L727" t="s">
        <v>58</v>
      </c>
      <c r="M727" t="s">
        <v>46</v>
      </c>
      <c r="N727" t="s">
        <v>1297</v>
      </c>
      <c r="O727">
        <v>5</v>
      </c>
      <c r="R727">
        <v>96128</v>
      </c>
    </row>
    <row r="728" spans="1:18">
      <c r="A728">
        <v>62</v>
      </c>
      <c r="B728" s="26" t="s">
        <v>1313</v>
      </c>
      <c r="C728">
        <v>345</v>
      </c>
      <c r="D728">
        <v>345</v>
      </c>
      <c r="E728">
        <v>1130</v>
      </c>
      <c r="F728" s="27">
        <v>74.099999999999994</v>
      </c>
      <c r="G728" s="28">
        <v>41774</v>
      </c>
      <c r="H728">
        <v>1326</v>
      </c>
      <c r="I728" t="s">
        <v>1270</v>
      </c>
      <c r="J728" t="s">
        <v>45</v>
      </c>
      <c r="K728" s="29" t="s">
        <v>59</v>
      </c>
      <c r="L728" t="s">
        <v>58</v>
      </c>
      <c r="M728" t="s">
        <v>46</v>
      </c>
      <c r="N728" t="s">
        <v>1297</v>
      </c>
      <c r="O728">
        <v>5</v>
      </c>
      <c r="R728">
        <v>96128</v>
      </c>
    </row>
    <row r="729" spans="1:18">
      <c r="A729">
        <v>62</v>
      </c>
      <c r="B729" s="26" t="s">
        <v>1313</v>
      </c>
      <c r="C729">
        <v>345</v>
      </c>
      <c r="D729">
        <v>345</v>
      </c>
      <c r="E729">
        <v>1130</v>
      </c>
      <c r="F729" s="27">
        <v>111.15</v>
      </c>
      <c r="G729" s="28">
        <v>41774</v>
      </c>
      <c r="H729">
        <v>1326</v>
      </c>
      <c r="I729" t="s">
        <v>1270</v>
      </c>
      <c r="J729" t="s">
        <v>45</v>
      </c>
      <c r="K729" s="29" t="s">
        <v>59</v>
      </c>
      <c r="L729" t="s">
        <v>58</v>
      </c>
      <c r="M729" t="s">
        <v>46</v>
      </c>
      <c r="N729" t="s">
        <v>1297</v>
      </c>
      <c r="O729">
        <v>5</v>
      </c>
      <c r="R729">
        <v>96128</v>
      </c>
    </row>
    <row r="730" spans="1:18">
      <c r="A730">
        <v>62</v>
      </c>
      <c r="B730" s="26" t="s">
        <v>1313</v>
      </c>
      <c r="C730">
        <v>345</v>
      </c>
      <c r="D730">
        <v>345</v>
      </c>
      <c r="E730">
        <v>1130</v>
      </c>
      <c r="F730" s="27">
        <v>37.049999999999997</v>
      </c>
      <c r="G730" s="28">
        <v>41774</v>
      </c>
      <c r="H730">
        <v>1326</v>
      </c>
      <c r="I730" t="s">
        <v>1270</v>
      </c>
      <c r="J730" t="s">
        <v>45</v>
      </c>
      <c r="K730" s="29" t="s">
        <v>59</v>
      </c>
      <c r="L730" t="s">
        <v>58</v>
      </c>
      <c r="M730" t="s">
        <v>46</v>
      </c>
      <c r="N730" t="s">
        <v>1297</v>
      </c>
      <c r="O730">
        <v>5</v>
      </c>
      <c r="R730">
        <v>96128</v>
      </c>
    </row>
    <row r="731" spans="1:18">
      <c r="A731">
        <v>62</v>
      </c>
      <c r="B731" s="26" t="s">
        <v>1313</v>
      </c>
      <c r="C731">
        <v>345</v>
      </c>
      <c r="D731">
        <v>345</v>
      </c>
      <c r="E731">
        <v>1130</v>
      </c>
      <c r="F731" s="27">
        <v>37.049999999999997</v>
      </c>
      <c r="G731" s="28">
        <v>41774</v>
      </c>
      <c r="H731">
        <v>1326</v>
      </c>
      <c r="I731" t="s">
        <v>1270</v>
      </c>
      <c r="J731" t="s">
        <v>45</v>
      </c>
      <c r="K731" s="29" t="s">
        <v>59</v>
      </c>
      <c r="L731" t="s">
        <v>58</v>
      </c>
      <c r="M731" t="s">
        <v>46</v>
      </c>
      <c r="N731" t="s">
        <v>1297</v>
      </c>
      <c r="O731">
        <v>5</v>
      </c>
      <c r="R731">
        <v>96128</v>
      </c>
    </row>
    <row r="732" spans="1:18">
      <c r="A732">
        <v>62</v>
      </c>
      <c r="B732" s="26" t="s">
        <v>1313</v>
      </c>
      <c r="C732">
        <v>345</v>
      </c>
      <c r="D732">
        <v>345</v>
      </c>
      <c r="E732">
        <v>1130</v>
      </c>
      <c r="F732" s="27">
        <v>74.099999999999994</v>
      </c>
      <c r="G732" s="28">
        <v>41774</v>
      </c>
      <c r="H732">
        <v>1326</v>
      </c>
      <c r="I732" t="s">
        <v>1270</v>
      </c>
      <c r="J732" t="s">
        <v>45</v>
      </c>
      <c r="K732" s="29" t="s">
        <v>59</v>
      </c>
      <c r="L732" t="s">
        <v>58</v>
      </c>
      <c r="M732" t="s">
        <v>46</v>
      </c>
      <c r="N732" t="s">
        <v>1297</v>
      </c>
      <c r="O732">
        <v>5</v>
      </c>
      <c r="R732">
        <v>96128</v>
      </c>
    </row>
    <row r="733" spans="1:18">
      <c r="A733">
        <v>62</v>
      </c>
      <c r="B733" s="26" t="s">
        <v>1313</v>
      </c>
      <c r="C733">
        <v>345</v>
      </c>
      <c r="D733">
        <v>345</v>
      </c>
      <c r="E733">
        <v>1130</v>
      </c>
      <c r="F733" s="27">
        <v>74.099999999999994</v>
      </c>
      <c r="G733" s="28">
        <v>41774</v>
      </c>
      <c r="H733">
        <v>1326</v>
      </c>
      <c r="I733" t="s">
        <v>1270</v>
      </c>
      <c r="J733" t="s">
        <v>45</v>
      </c>
      <c r="K733" s="29" t="s">
        <v>59</v>
      </c>
      <c r="L733" t="s">
        <v>58</v>
      </c>
      <c r="M733" t="s">
        <v>46</v>
      </c>
      <c r="N733" t="s">
        <v>1297</v>
      </c>
      <c r="O733">
        <v>5</v>
      </c>
      <c r="R733">
        <v>96128</v>
      </c>
    </row>
    <row r="734" spans="1:18">
      <c r="A734">
        <v>62</v>
      </c>
      <c r="B734" s="26" t="s">
        <v>1313</v>
      </c>
      <c r="C734">
        <v>345</v>
      </c>
      <c r="D734">
        <v>345</v>
      </c>
      <c r="E734">
        <v>1130</v>
      </c>
      <c r="F734" s="27">
        <v>222.3</v>
      </c>
      <c r="G734" s="28">
        <v>41774</v>
      </c>
      <c r="H734">
        <v>1326</v>
      </c>
      <c r="I734" t="s">
        <v>1270</v>
      </c>
      <c r="J734" t="s">
        <v>45</v>
      </c>
      <c r="K734" s="29" t="s">
        <v>59</v>
      </c>
      <c r="L734" t="s">
        <v>58</v>
      </c>
      <c r="M734" t="s">
        <v>46</v>
      </c>
      <c r="N734" t="s">
        <v>1297</v>
      </c>
      <c r="O734">
        <v>5</v>
      </c>
      <c r="R734">
        <v>96127</v>
      </c>
    </row>
    <row r="735" spans="1:18">
      <c r="A735">
        <v>62</v>
      </c>
      <c r="B735" s="26" t="s">
        <v>1313</v>
      </c>
      <c r="C735">
        <v>345</v>
      </c>
      <c r="D735">
        <v>345</v>
      </c>
      <c r="E735">
        <v>1130</v>
      </c>
      <c r="F735" s="27">
        <v>74.099999999999994</v>
      </c>
      <c r="G735" s="28">
        <v>41774</v>
      </c>
      <c r="H735">
        <v>1326</v>
      </c>
      <c r="I735" t="s">
        <v>1270</v>
      </c>
      <c r="J735" t="s">
        <v>45</v>
      </c>
      <c r="K735" s="29" t="s">
        <v>59</v>
      </c>
      <c r="L735" t="s">
        <v>58</v>
      </c>
      <c r="M735" t="s">
        <v>46</v>
      </c>
      <c r="N735" t="s">
        <v>1297</v>
      </c>
      <c r="O735">
        <v>5</v>
      </c>
      <c r="R735">
        <v>96127</v>
      </c>
    </row>
    <row r="736" spans="1:18">
      <c r="A736">
        <v>62</v>
      </c>
      <c r="B736" s="26" t="s">
        <v>1313</v>
      </c>
      <c r="C736">
        <v>345</v>
      </c>
      <c r="D736">
        <v>345</v>
      </c>
      <c r="E736">
        <v>1145</v>
      </c>
      <c r="F736" s="27">
        <v>74.099999999999994</v>
      </c>
      <c r="G736" s="28">
        <v>41774</v>
      </c>
      <c r="H736">
        <v>1326</v>
      </c>
      <c r="I736" t="s">
        <v>1270</v>
      </c>
      <c r="J736" t="s">
        <v>45</v>
      </c>
      <c r="K736" s="29" t="s">
        <v>59</v>
      </c>
      <c r="L736" t="s">
        <v>58</v>
      </c>
      <c r="M736" t="s">
        <v>46</v>
      </c>
      <c r="N736" t="s">
        <v>1297</v>
      </c>
      <c r="O736">
        <v>5</v>
      </c>
      <c r="R736">
        <v>98150</v>
      </c>
    </row>
    <row r="737" spans="1:18">
      <c r="A737">
        <v>62</v>
      </c>
      <c r="B737" s="26" t="s">
        <v>1313</v>
      </c>
      <c r="C737">
        <v>345</v>
      </c>
      <c r="D737">
        <v>345</v>
      </c>
      <c r="E737">
        <v>1145</v>
      </c>
      <c r="F737" s="27">
        <v>74.099999999999994</v>
      </c>
      <c r="G737" s="28">
        <v>41774</v>
      </c>
      <c r="H737">
        <v>1326</v>
      </c>
      <c r="I737" t="s">
        <v>1270</v>
      </c>
      <c r="J737" t="s">
        <v>45</v>
      </c>
      <c r="K737" s="29" t="s">
        <v>59</v>
      </c>
      <c r="L737" t="s">
        <v>58</v>
      </c>
      <c r="M737" t="s">
        <v>46</v>
      </c>
      <c r="N737" t="s">
        <v>1297</v>
      </c>
      <c r="O737">
        <v>5</v>
      </c>
      <c r="R737">
        <v>98150</v>
      </c>
    </row>
    <row r="738" spans="1:18">
      <c r="A738">
        <v>62</v>
      </c>
      <c r="B738" s="26" t="s">
        <v>1313</v>
      </c>
      <c r="C738">
        <v>345</v>
      </c>
      <c r="D738">
        <v>345</v>
      </c>
      <c r="E738">
        <v>1145</v>
      </c>
      <c r="F738" s="27">
        <v>74.099999999999994</v>
      </c>
      <c r="G738" s="28">
        <v>41774</v>
      </c>
      <c r="H738">
        <v>1326</v>
      </c>
      <c r="I738" t="s">
        <v>1270</v>
      </c>
      <c r="J738" t="s">
        <v>45</v>
      </c>
      <c r="K738" s="29" t="s">
        <v>59</v>
      </c>
      <c r="L738" t="s">
        <v>58</v>
      </c>
      <c r="M738" t="s">
        <v>46</v>
      </c>
      <c r="N738" t="s">
        <v>1297</v>
      </c>
      <c r="O738">
        <v>5</v>
      </c>
      <c r="R738">
        <v>98150</v>
      </c>
    </row>
    <row r="739" spans="1:18">
      <c r="A739">
        <v>62</v>
      </c>
      <c r="B739" s="26" t="s">
        <v>1313</v>
      </c>
      <c r="C739">
        <v>345</v>
      </c>
      <c r="D739">
        <v>345</v>
      </c>
      <c r="E739">
        <v>1145</v>
      </c>
      <c r="F739" s="27">
        <v>74.099999999999994</v>
      </c>
      <c r="G739" s="28">
        <v>41774</v>
      </c>
      <c r="H739">
        <v>1326</v>
      </c>
      <c r="I739" t="s">
        <v>1270</v>
      </c>
      <c r="J739" t="s">
        <v>45</v>
      </c>
      <c r="K739" s="29" t="s">
        <v>59</v>
      </c>
      <c r="L739" t="s">
        <v>58</v>
      </c>
      <c r="M739" t="s">
        <v>46</v>
      </c>
      <c r="N739" t="s">
        <v>1297</v>
      </c>
      <c r="O739">
        <v>5</v>
      </c>
      <c r="R739">
        <v>98150</v>
      </c>
    </row>
    <row r="740" spans="1:18">
      <c r="A740">
        <v>62</v>
      </c>
      <c r="B740" s="26" t="s">
        <v>1313</v>
      </c>
      <c r="C740">
        <v>345</v>
      </c>
      <c r="D740">
        <v>345</v>
      </c>
      <c r="E740">
        <v>1145</v>
      </c>
      <c r="F740" s="27">
        <v>74.099999999999994</v>
      </c>
      <c r="G740" s="28">
        <v>41774</v>
      </c>
      <c r="H740">
        <v>1326</v>
      </c>
      <c r="I740" t="s">
        <v>1270</v>
      </c>
      <c r="J740" t="s">
        <v>45</v>
      </c>
      <c r="K740" s="29" t="s">
        <v>59</v>
      </c>
      <c r="L740" t="s">
        <v>58</v>
      </c>
      <c r="M740" t="s">
        <v>46</v>
      </c>
      <c r="N740" t="s">
        <v>1297</v>
      </c>
      <c r="O740">
        <v>5</v>
      </c>
      <c r="R740">
        <v>98150</v>
      </c>
    </row>
    <row r="741" spans="1:18">
      <c r="A741">
        <v>62</v>
      </c>
      <c r="B741" s="26" t="s">
        <v>1313</v>
      </c>
      <c r="C741">
        <v>345</v>
      </c>
      <c r="D741">
        <v>345</v>
      </c>
      <c r="E741">
        <v>1055</v>
      </c>
      <c r="F741" s="27">
        <v>74.099999999999994</v>
      </c>
      <c r="G741" s="28">
        <v>41772</v>
      </c>
      <c r="H741">
        <v>1329</v>
      </c>
      <c r="I741" t="s">
        <v>1270</v>
      </c>
      <c r="J741" t="s">
        <v>49</v>
      </c>
      <c r="K741" s="29" t="s">
        <v>322</v>
      </c>
      <c r="L741" t="s">
        <v>58</v>
      </c>
      <c r="M741" t="s">
        <v>46</v>
      </c>
      <c r="N741" t="s">
        <v>1297</v>
      </c>
      <c r="O741">
        <v>5</v>
      </c>
      <c r="R741">
        <v>92262</v>
      </c>
    </row>
    <row r="742" spans="1:18">
      <c r="A742">
        <v>62</v>
      </c>
      <c r="B742" s="26" t="s">
        <v>1313</v>
      </c>
      <c r="C742">
        <v>345</v>
      </c>
      <c r="D742">
        <v>345</v>
      </c>
      <c r="E742">
        <v>1055</v>
      </c>
      <c r="F742" s="27">
        <v>74.099999999999994</v>
      </c>
      <c r="G742" s="28">
        <v>41772</v>
      </c>
      <c r="H742">
        <v>1329</v>
      </c>
      <c r="I742" t="s">
        <v>1270</v>
      </c>
      <c r="J742" t="s">
        <v>49</v>
      </c>
      <c r="K742" s="29" t="s">
        <v>322</v>
      </c>
      <c r="L742" t="s">
        <v>58</v>
      </c>
      <c r="M742" t="s">
        <v>46</v>
      </c>
      <c r="N742" t="s">
        <v>1297</v>
      </c>
      <c r="O742">
        <v>5</v>
      </c>
      <c r="R742">
        <v>92262</v>
      </c>
    </row>
    <row r="743" spans="1:18">
      <c r="A743">
        <v>62</v>
      </c>
      <c r="B743" s="26" t="s">
        <v>1313</v>
      </c>
      <c r="C743">
        <v>345</v>
      </c>
      <c r="D743">
        <v>345</v>
      </c>
      <c r="E743">
        <v>1115</v>
      </c>
      <c r="F743" s="27">
        <v>74.099999999999994</v>
      </c>
      <c r="G743" s="28">
        <v>41772</v>
      </c>
      <c r="H743">
        <v>1329</v>
      </c>
      <c r="I743" t="s">
        <v>1270</v>
      </c>
      <c r="J743" t="s">
        <v>49</v>
      </c>
      <c r="K743" s="29" t="s">
        <v>321</v>
      </c>
      <c r="L743" t="s">
        <v>58</v>
      </c>
      <c r="M743" t="s">
        <v>46</v>
      </c>
      <c r="N743" t="s">
        <v>1297</v>
      </c>
      <c r="O743">
        <v>5</v>
      </c>
      <c r="R743">
        <v>92930</v>
      </c>
    </row>
    <row r="744" spans="1:18">
      <c r="A744">
        <v>62</v>
      </c>
      <c r="B744" s="26" t="s">
        <v>1313</v>
      </c>
      <c r="C744">
        <v>345</v>
      </c>
      <c r="D744">
        <v>345</v>
      </c>
      <c r="E744">
        <v>1115</v>
      </c>
      <c r="F744" s="27">
        <v>74.099999999999994</v>
      </c>
      <c r="G744" s="28">
        <v>41772</v>
      </c>
      <c r="H744">
        <v>1329</v>
      </c>
      <c r="I744" t="s">
        <v>1270</v>
      </c>
      <c r="J744" t="s">
        <v>53</v>
      </c>
      <c r="K744" s="29" t="s">
        <v>320</v>
      </c>
      <c r="L744" t="s">
        <v>58</v>
      </c>
      <c r="M744" t="s">
        <v>46</v>
      </c>
      <c r="N744" t="s">
        <v>1297</v>
      </c>
      <c r="O744">
        <v>5</v>
      </c>
      <c r="R744">
        <v>92930</v>
      </c>
    </row>
    <row r="745" spans="1:18">
      <c r="A745">
        <v>62</v>
      </c>
      <c r="B745" s="26" t="s">
        <v>1313</v>
      </c>
      <c r="C745">
        <v>345</v>
      </c>
      <c r="D745">
        <v>345</v>
      </c>
      <c r="E745">
        <v>1115</v>
      </c>
      <c r="F745" s="27">
        <v>74.099999999999994</v>
      </c>
      <c r="G745" s="28">
        <v>41772</v>
      </c>
      <c r="H745">
        <v>1329</v>
      </c>
      <c r="I745" t="s">
        <v>1270</v>
      </c>
      <c r="J745" t="s">
        <v>53</v>
      </c>
      <c r="K745" s="29" t="s">
        <v>320</v>
      </c>
      <c r="L745" t="s">
        <v>58</v>
      </c>
      <c r="M745" t="s">
        <v>46</v>
      </c>
      <c r="N745" t="s">
        <v>1297</v>
      </c>
      <c r="O745">
        <v>5</v>
      </c>
      <c r="R745">
        <v>92930</v>
      </c>
    </row>
    <row r="746" spans="1:18">
      <c r="A746">
        <v>62</v>
      </c>
      <c r="B746" s="26" t="s">
        <v>1313</v>
      </c>
      <c r="C746">
        <v>345</v>
      </c>
      <c r="D746">
        <v>345</v>
      </c>
      <c r="E746">
        <v>1130</v>
      </c>
      <c r="F746" s="27">
        <v>148.19999999999999</v>
      </c>
      <c r="G746" s="28">
        <v>41772</v>
      </c>
      <c r="H746">
        <v>1329</v>
      </c>
      <c r="I746" t="s">
        <v>1270</v>
      </c>
      <c r="J746" t="s">
        <v>52</v>
      </c>
      <c r="K746" s="29" t="s">
        <v>59</v>
      </c>
      <c r="L746" t="s">
        <v>58</v>
      </c>
      <c r="M746" t="s">
        <v>46</v>
      </c>
      <c r="N746" t="s">
        <v>1297</v>
      </c>
      <c r="O746">
        <v>5</v>
      </c>
      <c r="R746">
        <v>96127</v>
      </c>
    </row>
    <row r="747" spans="1:18">
      <c r="A747">
        <v>62</v>
      </c>
      <c r="B747" s="26" t="s">
        <v>1313</v>
      </c>
      <c r="C747">
        <v>345</v>
      </c>
      <c r="D747">
        <v>345</v>
      </c>
      <c r="E747">
        <v>1130</v>
      </c>
      <c r="F747" s="27">
        <v>222.3</v>
      </c>
      <c r="G747" s="28">
        <v>41772</v>
      </c>
      <c r="H747">
        <v>1329</v>
      </c>
      <c r="I747" t="s">
        <v>1270</v>
      </c>
      <c r="J747" t="s">
        <v>52</v>
      </c>
      <c r="K747" s="29" t="s">
        <v>59</v>
      </c>
      <c r="L747" t="s">
        <v>58</v>
      </c>
      <c r="M747" t="s">
        <v>46</v>
      </c>
      <c r="N747" t="s">
        <v>1297</v>
      </c>
      <c r="O747">
        <v>5</v>
      </c>
      <c r="R747">
        <v>96127</v>
      </c>
    </row>
    <row r="748" spans="1:18">
      <c r="A748">
        <v>62</v>
      </c>
      <c r="B748" s="26" t="s">
        <v>1313</v>
      </c>
      <c r="C748">
        <v>345</v>
      </c>
      <c r="D748">
        <v>345</v>
      </c>
      <c r="E748">
        <v>1130</v>
      </c>
      <c r="F748" s="27">
        <v>74.099999999999994</v>
      </c>
      <c r="G748" s="28">
        <v>41772</v>
      </c>
      <c r="H748">
        <v>1329</v>
      </c>
      <c r="I748" t="s">
        <v>1270</v>
      </c>
      <c r="J748" t="s">
        <v>50</v>
      </c>
      <c r="K748" s="29" t="s">
        <v>319</v>
      </c>
      <c r="L748" t="s">
        <v>58</v>
      </c>
      <c r="M748" t="s">
        <v>46</v>
      </c>
      <c r="N748" t="s">
        <v>1297</v>
      </c>
      <c r="O748">
        <v>5</v>
      </c>
      <c r="R748">
        <v>96128</v>
      </c>
    </row>
    <row r="749" spans="1:18">
      <c r="A749">
        <v>62</v>
      </c>
      <c r="B749" s="26" t="s">
        <v>1313</v>
      </c>
      <c r="C749">
        <v>345</v>
      </c>
      <c r="D749">
        <v>345</v>
      </c>
      <c r="E749">
        <v>1130</v>
      </c>
      <c r="F749" s="27">
        <v>37.049999999999997</v>
      </c>
      <c r="G749" s="28">
        <v>41772</v>
      </c>
      <c r="H749">
        <v>1329</v>
      </c>
      <c r="I749" t="s">
        <v>1270</v>
      </c>
      <c r="J749" t="s">
        <v>50</v>
      </c>
      <c r="K749" s="29" t="s">
        <v>319</v>
      </c>
      <c r="L749" t="s">
        <v>58</v>
      </c>
      <c r="M749" t="s">
        <v>46</v>
      </c>
      <c r="N749" t="s">
        <v>1297</v>
      </c>
      <c r="O749">
        <v>5</v>
      </c>
      <c r="R749">
        <v>96128</v>
      </c>
    </row>
    <row r="750" spans="1:18">
      <c r="A750">
        <v>62</v>
      </c>
      <c r="B750" s="26" t="s">
        <v>1313</v>
      </c>
      <c r="C750">
        <v>345</v>
      </c>
      <c r="D750">
        <v>345</v>
      </c>
      <c r="E750">
        <v>1130</v>
      </c>
      <c r="F750" s="27">
        <v>74.099999999999994</v>
      </c>
      <c r="G750" s="28">
        <v>41772</v>
      </c>
      <c r="H750">
        <v>1329</v>
      </c>
      <c r="I750" t="s">
        <v>1270</v>
      </c>
      <c r="J750" t="s">
        <v>50</v>
      </c>
      <c r="K750" s="29" t="s">
        <v>319</v>
      </c>
      <c r="L750" t="s">
        <v>58</v>
      </c>
      <c r="M750" t="s">
        <v>46</v>
      </c>
      <c r="N750" t="s">
        <v>1297</v>
      </c>
      <c r="O750">
        <v>5</v>
      </c>
      <c r="R750">
        <v>96128</v>
      </c>
    </row>
    <row r="751" spans="1:18">
      <c r="A751">
        <v>62</v>
      </c>
      <c r="B751" s="26" t="s">
        <v>1313</v>
      </c>
      <c r="C751">
        <v>345</v>
      </c>
      <c r="D751">
        <v>345</v>
      </c>
      <c r="E751">
        <v>1130</v>
      </c>
      <c r="F751" s="27">
        <v>37.049999999999997</v>
      </c>
      <c r="G751" s="28">
        <v>41772</v>
      </c>
      <c r="H751">
        <v>1329</v>
      </c>
      <c r="I751" t="s">
        <v>1270</v>
      </c>
      <c r="J751" t="s">
        <v>48</v>
      </c>
      <c r="K751" s="29" t="s">
        <v>315</v>
      </c>
      <c r="L751" t="s">
        <v>58</v>
      </c>
      <c r="M751" t="s">
        <v>46</v>
      </c>
      <c r="N751" t="s">
        <v>1297</v>
      </c>
      <c r="O751">
        <v>5</v>
      </c>
      <c r="R751">
        <v>96127</v>
      </c>
    </row>
    <row r="752" spans="1:18">
      <c r="A752">
        <v>62</v>
      </c>
      <c r="B752" s="26" t="s">
        <v>1313</v>
      </c>
      <c r="C752">
        <v>345</v>
      </c>
      <c r="D752">
        <v>345</v>
      </c>
      <c r="E752">
        <v>1130</v>
      </c>
      <c r="F752" s="27">
        <v>74.099999999999994</v>
      </c>
      <c r="G752" s="28">
        <v>41772</v>
      </c>
      <c r="H752">
        <v>1329</v>
      </c>
      <c r="I752" t="s">
        <v>1270</v>
      </c>
      <c r="J752" t="s">
        <v>48</v>
      </c>
      <c r="K752" s="29" t="s">
        <v>314</v>
      </c>
      <c r="L752" t="s">
        <v>58</v>
      </c>
      <c r="M752" t="s">
        <v>46</v>
      </c>
      <c r="N752" t="s">
        <v>1297</v>
      </c>
      <c r="O752">
        <v>5</v>
      </c>
      <c r="R752">
        <v>96128</v>
      </c>
    </row>
    <row r="753" spans="1:18">
      <c r="A753">
        <v>62</v>
      </c>
      <c r="B753" s="26" t="s">
        <v>1313</v>
      </c>
      <c r="C753">
        <v>345</v>
      </c>
      <c r="D753">
        <v>345</v>
      </c>
      <c r="E753">
        <v>1130</v>
      </c>
      <c r="F753" s="27">
        <v>148.19999999999999</v>
      </c>
      <c r="G753" s="28">
        <v>41772</v>
      </c>
      <c r="H753">
        <v>1329</v>
      </c>
      <c r="I753" t="s">
        <v>1270</v>
      </c>
      <c r="J753" t="s">
        <v>55</v>
      </c>
      <c r="K753" s="29" t="s">
        <v>59</v>
      </c>
      <c r="L753" t="s">
        <v>58</v>
      </c>
      <c r="M753" t="s">
        <v>46</v>
      </c>
      <c r="N753" t="s">
        <v>1297</v>
      </c>
      <c r="O753">
        <v>5</v>
      </c>
      <c r="R753">
        <v>96127</v>
      </c>
    </row>
    <row r="754" spans="1:18">
      <c r="A754">
        <v>62</v>
      </c>
      <c r="B754" s="26" t="s">
        <v>1313</v>
      </c>
      <c r="C754">
        <v>345</v>
      </c>
      <c r="D754">
        <v>345</v>
      </c>
      <c r="E754">
        <v>1130</v>
      </c>
      <c r="F754" s="27">
        <v>222.3</v>
      </c>
      <c r="G754" s="28">
        <v>41772</v>
      </c>
      <c r="H754">
        <v>1329</v>
      </c>
      <c r="I754" t="s">
        <v>1270</v>
      </c>
      <c r="J754" t="s">
        <v>55</v>
      </c>
      <c r="K754" s="29" t="s">
        <v>59</v>
      </c>
      <c r="L754" t="s">
        <v>58</v>
      </c>
      <c r="M754" t="s">
        <v>46</v>
      </c>
      <c r="N754" t="s">
        <v>1297</v>
      </c>
      <c r="O754">
        <v>5</v>
      </c>
      <c r="R754">
        <v>96127</v>
      </c>
    </row>
    <row r="755" spans="1:18">
      <c r="A755">
        <v>62</v>
      </c>
      <c r="B755" s="26" t="s">
        <v>1313</v>
      </c>
      <c r="C755">
        <v>345</v>
      </c>
      <c r="D755">
        <v>345</v>
      </c>
      <c r="E755">
        <v>1130</v>
      </c>
      <c r="F755" s="27">
        <v>74.099999999999994</v>
      </c>
      <c r="G755" s="28">
        <v>41772</v>
      </c>
      <c r="H755">
        <v>1329</v>
      </c>
      <c r="I755" t="s">
        <v>1270</v>
      </c>
      <c r="J755" t="s">
        <v>54</v>
      </c>
      <c r="K755" s="29" t="s">
        <v>312</v>
      </c>
      <c r="L755" t="s">
        <v>58</v>
      </c>
      <c r="M755" t="s">
        <v>46</v>
      </c>
      <c r="N755" t="s">
        <v>1297</v>
      </c>
      <c r="O755">
        <v>5</v>
      </c>
      <c r="R755">
        <v>96128</v>
      </c>
    </row>
    <row r="756" spans="1:18">
      <c r="A756">
        <v>62</v>
      </c>
      <c r="B756" s="26" t="s">
        <v>1313</v>
      </c>
      <c r="C756">
        <v>345</v>
      </c>
      <c r="D756">
        <v>345</v>
      </c>
      <c r="E756">
        <v>1130</v>
      </c>
      <c r="F756" s="27">
        <v>37.049999999999997</v>
      </c>
      <c r="G756" s="28">
        <v>41772</v>
      </c>
      <c r="H756">
        <v>1329</v>
      </c>
      <c r="I756" t="s">
        <v>1270</v>
      </c>
      <c r="J756" t="s">
        <v>54</v>
      </c>
      <c r="K756" s="29" t="s">
        <v>312</v>
      </c>
      <c r="L756" t="s">
        <v>58</v>
      </c>
      <c r="M756" t="s">
        <v>46</v>
      </c>
      <c r="N756" t="s">
        <v>1297</v>
      </c>
      <c r="O756">
        <v>5</v>
      </c>
      <c r="R756">
        <v>96128</v>
      </c>
    </row>
    <row r="757" spans="1:18">
      <c r="A757">
        <v>62</v>
      </c>
      <c r="B757" s="26" t="s">
        <v>1313</v>
      </c>
      <c r="C757">
        <v>345</v>
      </c>
      <c r="D757">
        <v>345</v>
      </c>
      <c r="E757">
        <v>1130</v>
      </c>
      <c r="F757" s="27">
        <v>37.049999999999997</v>
      </c>
      <c r="G757" s="28">
        <v>41772</v>
      </c>
      <c r="H757">
        <v>1329</v>
      </c>
      <c r="I757" t="s">
        <v>1270</v>
      </c>
      <c r="J757" t="s">
        <v>54</v>
      </c>
      <c r="K757" s="29" t="s">
        <v>312</v>
      </c>
      <c r="L757" t="s">
        <v>58</v>
      </c>
      <c r="M757" t="s">
        <v>46</v>
      </c>
      <c r="N757" t="s">
        <v>1297</v>
      </c>
      <c r="O757">
        <v>5</v>
      </c>
      <c r="R757">
        <v>96128</v>
      </c>
    </row>
    <row r="758" spans="1:18">
      <c r="A758">
        <v>62</v>
      </c>
      <c r="B758" s="26" t="s">
        <v>1313</v>
      </c>
      <c r="C758">
        <v>345</v>
      </c>
      <c r="D758">
        <v>345</v>
      </c>
      <c r="E758">
        <v>1135</v>
      </c>
      <c r="F758" s="27">
        <v>37.049999999999997</v>
      </c>
      <c r="G758" s="28">
        <v>41772</v>
      </c>
      <c r="H758">
        <v>1329</v>
      </c>
      <c r="I758" t="s">
        <v>1270</v>
      </c>
      <c r="J758" t="s">
        <v>48</v>
      </c>
      <c r="K758" s="29" t="s">
        <v>313</v>
      </c>
      <c r="L758" t="s">
        <v>58</v>
      </c>
      <c r="M758" t="s">
        <v>46</v>
      </c>
      <c r="N758" t="s">
        <v>1297</v>
      </c>
      <c r="O758">
        <v>5</v>
      </c>
      <c r="R758">
        <v>97906</v>
      </c>
    </row>
    <row r="759" spans="1:18">
      <c r="A759">
        <v>62</v>
      </c>
      <c r="B759" s="26" t="s">
        <v>1313</v>
      </c>
      <c r="C759">
        <v>345</v>
      </c>
      <c r="D759">
        <v>345</v>
      </c>
      <c r="E759">
        <v>1140</v>
      </c>
      <c r="F759" s="27">
        <v>74.099999999999994</v>
      </c>
      <c r="G759" s="28">
        <v>41772</v>
      </c>
      <c r="H759">
        <v>1329</v>
      </c>
      <c r="I759" t="s">
        <v>1270</v>
      </c>
      <c r="J759" t="s">
        <v>50</v>
      </c>
      <c r="K759" s="29" t="s">
        <v>83</v>
      </c>
      <c r="L759" t="s">
        <v>58</v>
      </c>
      <c r="M759" t="s">
        <v>46</v>
      </c>
      <c r="N759" t="s">
        <v>1297</v>
      </c>
      <c r="O759">
        <v>5</v>
      </c>
      <c r="R759">
        <v>93264</v>
      </c>
    </row>
    <row r="760" spans="1:18">
      <c r="A760">
        <v>62</v>
      </c>
      <c r="B760" s="26" t="s">
        <v>1313</v>
      </c>
      <c r="C760">
        <v>345</v>
      </c>
      <c r="D760">
        <v>345</v>
      </c>
      <c r="E760">
        <v>1140</v>
      </c>
      <c r="F760" s="27">
        <v>74.099999999999994</v>
      </c>
      <c r="G760" s="28">
        <v>41772</v>
      </c>
      <c r="H760">
        <v>1329</v>
      </c>
      <c r="I760" t="s">
        <v>1270</v>
      </c>
      <c r="J760" t="s">
        <v>50</v>
      </c>
      <c r="K760" s="29" t="s">
        <v>83</v>
      </c>
      <c r="L760" t="s">
        <v>58</v>
      </c>
      <c r="M760" t="s">
        <v>46</v>
      </c>
      <c r="N760" t="s">
        <v>1297</v>
      </c>
      <c r="O760">
        <v>5</v>
      </c>
      <c r="R760">
        <v>93264</v>
      </c>
    </row>
    <row r="761" spans="1:18">
      <c r="A761">
        <v>62</v>
      </c>
      <c r="B761" s="26" t="s">
        <v>1313</v>
      </c>
      <c r="C761">
        <v>345</v>
      </c>
      <c r="D761">
        <v>345</v>
      </c>
      <c r="E761">
        <v>1140</v>
      </c>
      <c r="F761" s="27">
        <v>74.099999999999994</v>
      </c>
      <c r="G761" s="28">
        <v>41772</v>
      </c>
      <c r="H761">
        <v>1329</v>
      </c>
      <c r="I761" t="s">
        <v>1270</v>
      </c>
      <c r="J761" t="s">
        <v>50</v>
      </c>
      <c r="K761" s="29" t="s">
        <v>83</v>
      </c>
      <c r="L761" t="s">
        <v>58</v>
      </c>
      <c r="M761" t="s">
        <v>46</v>
      </c>
      <c r="N761" t="s">
        <v>1297</v>
      </c>
      <c r="O761">
        <v>5</v>
      </c>
      <c r="R761">
        <v>93264</v>
      </c>
    </row>
    <row r="762" spans="1:18">
      <c r="A762">
        <v>62</v>
      </c>
      <c r="B762" s="26" t="s">
        <v>1313</v>
      </c>
      <c r="C762">
        <v>345</v>
      </c>
      <c r="D762">
        <v>345</v>
      </c>
      <c r="E762">
        <v>1140</v>
      </c>
      <c r="F762" s="27">
        <v>74.099999999999994</v>
      </c>
      <c r="G762" s="28">
        <v>41772</v>
      </c>
      <c r="H762">
        <v>1329</v>
      </c>
      <c r="I762" t="s">
        <v>1270</v>
      </c>
      <c r="J762" t="s">
        <v>50</v>
      </c>
      <c r="K762" s="29" t="s">
        <v>83</v>
      </c>
      <c r="L762" t="s">
        <v>58</v>
      </c>
      <c r="M762" t="s">
        <v>46</v>
      </c>
      <c r="N762" t="s">
        <v>1297</v>
      </c>
      <c r="O762">
        <v>5</v>
      </c>
      <c r="R762">
        <v>93264</v>
      </c>
    </row>
    <row r="763" spans="1:18">
      <c r="A763">
        <v>62</v>
      </c>
      <c r="B763" s="26" t="s">
        <v>1313</v>
      </c>
      <c r="C763">
        <v>345</v>
      </c>
      <c r="D763">
        <v>345</v>
      </c>
      <c r="E763">
        <v>1140</v>
      </c>
      <c r="F763" s="27">
        <v>37.049999999999997</v>
      </c>
      <c r="G763" s="28">
        <v>41772</v>
      </c>
      <c r="H763">
        <v>1329</v>
      </c>
      <c r="I763" t="s">
        <v>1270</v>
      </c>
      <c r="J763" t="s">
        <v>50</v>
      </c>
      <c r="K763" s="29" t="s">
        <v>83</v>
      </c>
      <c r="L763" t="s">
        <v>58</v>
      </c>
      <c r="M763" t="s">
        <v>46</v>
      </c>
      <c r="N763" t="s">
        <v>1297</v>
      </c>
      <c r="O763">
        <v>5</v>
      </c>
      <c r="R763">
        <v>93264</v>
      </c>
    </row>
    <row r="764" spans="1:18">
      <c r="A764">
        <v>62</v>
      </c>
      <c r="B764" s="26" t="s">
        <v>1313</v>
      </c>
      <c r="C764">
        <v>345</v>
      </c>
      <c r="D764">
        <v>345</v>
      </c>
      <c r="E764">
        <v>1140</v>
      </c>
      <c r="F764" s="27">
        <v>74.099999999999994</v>
      </c>
      <c r="G764" s="28">
        <v>41772</v>
      </c>
      <c r="H764">
        <v>1329</v>
      </c>
      <c r="I764" t="s">
        <v>1270</v>
      </c>
      <c r="J764" t="s">
        <v>50</v>
      </c>
      <c r="K764" s="29" t="s">
        <v>83</v>
      </c>
      <c r="L764" t="s">
        <v>58</v>
      </c>
      <c r="M764" t="s">
        <v>46</v>
      </c>
      <c r="N764" t="s">
        <v>1297</v>
      </c>
      <c r="O764">
        <v>5</v>
      </c>
      <c r="R764">
        <v>93264</v>
      </c>
    </row>
    <row r="765" spans="1:18">
      <c r="A765">
        <v>62</v>
      </c>
      <c r="B765" s="26" t="s">
        <v>1313</v>
      </c>
      <c r="C765">
        <v>345</v>
      </c>
      <c r="D765">
        <v>345</v>
      </c>
      <c r="E765">
        <v>1140</v>
      </c>
      <c r="F765" s="27">
        <v>37.049999999999997</v>
      </c>
      <c r="G765" s="28">
        <v>41772</v>
      </c>
      <c r="H765">
        <v>1329</v>
      </c>
      <c r="I765" t="s">
        <v>1270</v>
      </c>
      <c r="J765" t="s">
        <v>50</v>
      </c>
      <c r="K765" s="29" t="s">
        <v>83</v>
      </c>
      <c r="L765" t="s">
        <v>58</v>
      </c>
      <c r="M765" t="s">
        <v>46</v>
      </c>
      <c r="N765" t="s">
        <v>1297</v>
      </c>
      <c r="O765">
        <v>5</v>
      </c>
      <c r="R765">
        <v>93264</v>
      </c>
    </row>
    <row r="766" spans="1:18">
      <c r="A766">
        <v>62</v>
      </c>
      <c r="B766" s="26" t="s">
        <v>1313</v>
      </c>
      <c r="C766">
        <v>345</v>
      </c>
      <c r="D766">
        <v>345</v>
      </c>
      <c r="E766">
        <v>1140</v>
      </c>
      <c r="F766" s="27">
        <v>111.15</v>
      </c>
      <c r="G766" s="28">
        <v>41772</v>
      </c>
      <c r="H766">
        <v>1329</v>
      </c>
      <c r="I766" t="s">
        <v>1270</v>
      </c>
      <c r="J766" t="s">
        <v>57</v>
      </c>
      <c r="K766" s="29" t="s">
        <v>318</v>
      </c>
      <c r="L766" t="s">
        <v>58</v>
      </c>
      <c r="M766" t="s">
        <v>46</v>
      </c>
      <c r="N766" t="s">
        <v>1297</v>
      </c>
      <c r="O766">
        <v>5</v>
      </c>
      <c r="R766">
        <v>93264</v>
      </c>
    </row>
    <row r="767" spans="1:18">
      <c r="A767">
        <v>62</v>
      </c>
      <c r="B767" s="26" t="s">
        <v>1313</v>
      </c>
      <c r="C767">
        <v>345</v>
      </c>
      <c r="D767">
        <v>345</v>
      </c>
      <c r="E767">
        <v>1140</v>
      </c>
      <c r="F767" s="27">
        <v>166.73</v>
      </c>
      <c r="G767" s="28">
        <v>41772</v>
      </c>
      <c r="H767">
        <v>1329</v>
      </c>
      <c r="I767" t="s">
        <v>1270</v>
      </c>
      <c r="J767" t="s">
        <v>48</v>
      </c>
      <c r="K767" s="29" t="s">
        <v>180</v>
      </c>
      <c r="L767" t="s">
        <v>58</v>
      </c>
      <c r="M767" t="s">
        <v>46</v>
      </c>
      <c r="N767" t="s">
        <v>1297</v>
      </c>
      <c r="O767">
        <v>5</v>
      </c>
      <c r="R767">
        <v>93263</v>
      </c>
    </row>
    <row r="768" spans="1:18">
      <c r="A768">
        <v>62</v>
      </c>
      <c r="B768" s="26" t="s">
        <v>1313</v>
      </c>
      <c r="C768">
        <v>345</v>
      </c>
      <c r="D768">
        <v>345</v>
      </c>
      <c r="E768">
        <v>1140</v>
      </c>
      <c r="F768" s="27">
        <v>74.099999999999994</v>
      </c>
      <c r="G768" s="28">
        <v>41772</v>
      </c>
      <c r="H768">
        <v>1329</v>
      </c>
      <c r="I768" t="s">
        <v>1270</v>
      </c>
      <c r="J768" t="s">
        <v>48</v>
      </c>
      <c r="K768" s="29" t="s">
        <v>169</v>
      </c>
      <c r="L768" t="s">
        <v>58</v>
      </c>
      <c r="M768" t="s">
        <v>46</v>
      </c>
      <c r="N768" t="s">
        <v>1297</v>
      </c>
      <c r="O768">
        <v>5</v>
      </c>
      <c r="R768">
        <v>93264</v>
      </c>
    </row>
    <row r="769" spans="1:18">
      <c r="A769">
        <v>62</v>
      </c>
      <c r="B769" s="26" t="s">
        <v>1313</v>
      </c>
      <c r="C769">
        <v>345</v>
      </c>
      <c r="D769">
        <v>345</v>
      </c>
      <c r="E769">
        <v>1140</v>
      </c>
      <c r="F769" s="27">
        <v>74.099999999999994</v>
      </c>
      <c r="G769" s="28">
        <v>41772</v>
      </c>
      <c r="H769">
        <v>1329</v>
      </c>
      <c r="I769" t="s">
        <v>1270</v>
      </c>
      <c r="J769" t="s">
        <v>48</v>
      </c>
      <c r="K769" s="29" t="s">
        <v>169</v>
      </c>
      <c r="L769" t="s">
        <v>58</v>
      </c>
      <c r="M769" t="s">
        <v>46</v>
      </c>
      <c r="N769" t="s">
        <v>1297</v>
      </c>
      <c r="O769">
        <v>5</v>
      </c>
      <c r="R769">
        <v>93264</v>
      </c>
    </row>
    <row r="770" spans="1:18">
      <c r="A770">
        <v>62</v>
      </c>
      <c r="B770" s="26" t="s">
        <v>1313</v>
      </c>
      <c r="C770">
        <v>345</v>
      </c>
      <c r="D770">
        <v>345</v>
      </c>
      <c r="E770">
        <v>1140</v>
      </c>
      <c r="F770" s="27">
        <v>37.049999999999997</v>
      </c>
      <c r="G770" s="28">
        <v>41772</v>
      </c>
      <c r="H770">
        <v>1329</v>
      </c>
      <c r="I770" t="s">
        <v>1270</v>
      </c>
      <c r="J770" t="s">
        <v>48</v>
      </c>
      <c r="K770" s="29" t="s">
        <v>169</v>
      </c>
      <c r="L770" t="s">
        <v>58</v>
      </c>
      <c r="M770" t="s">
        <v>46</v>
      </c>
      <c r="N770" t="s">
        <v>1297</v>
      </c>
      <c r="O770">
        <v>5</v>
      </c>
      <c r="R770">
        <v>93264</v>
      </c>
    </row>
    <row r="771" spans="1:18">
      <c r="A771">
        <v>62</v>
      </c>
      <c r="B771" s="26" t="s">
        <v>1313</v>
      </c>
      <c r="C771">
        <v>345</v>
      </c>
      <c r="D771">
        <v>345</v>
      </c>
      <c r="E771">
        <v>1140</v>
      </c>
      <c r="F771" s="27">
        <v>129.68</v>
      </c>
      <c r="G771" s="28">
        <v>41772</v>
      </c>
      <c r="H771">
        <v>1329</v>
      </c>
      <c r="I771" t="s">
        <v>1270</v>
      </c>
      <c r="J771" t="s">
        <v>48</v>
      </c>
      <c r="K771" s="29" t="s">
        <v>169</v>
      </c>
      <c r="L771" t="s">
        <v>58</v>
      </c>
      <c r="M771" t="s">
        <v>46</v>
      </c>
      <c r="N771" t="s">
        <v>1297</v>
      </c>
      <c r="O771">
        <v>5</v>
      </c>
      <c r="R771">
        <v>93264</v>
      </c>
    </row>
    <row r="772" spans="1:18">
      <c r="A772">
        <v>62</v>
      </c>
      <c r="B772" s="26" t="s">
        <v>1313</v>
      </c>
      <c r="C772">
        <v>345</v>
      </c>
      <c r="D772">
        <v>345</v>
      </c>
      <c r="E772">
        <v>1140</v>
      </c>
      <c r="F772" s="27">
        <v>166.73</v>
      </c>
      <c r="G772" s="28">
        <v>41772</v>
      </c>
      <c r="H772">
        <v>1329</v>
      </c>
      <c r="I772" t="s">
        <v>1270</v>
      </c>
      <c r="J772" t="s">
        <v>48</v>
      </c>
      <c r="K772" s="29" t="s">
        <v>169</v>
      </c>
      <c r="L772" t="s">
        <v>58</v>
      </c>
      <c r="M772" t="s">
        <v>46</v>
      </c>
      <c r="N772" t="s">
        <v>1297</v>
      </c>
      <c r="O772">
        <v>5</v>
      </c>
      <c r="R772">
        <v>93264</v>
      </c>
    </row>
    <row r="773" spans="1:18">
      <c r="A773">
        <v>62</v>
      </c>
      <c r="B773" s="26" t="s">
        <v>1313</v>
      </c>
      <c r="C773">
        <v>345</v>
      </c>
      <c r="D773">
        <v>345</v>
      </c>
      <c r="E773">
        <v>1140</v>
      </c>
      <c r="F773" s="27">
        <v>74.099999999999994</v>
      </c>
      <c r="G773" s="28">
        <v>41772</v>
      </c>
      <c r="H773">
        <v>1329</v>
      </c>
      <c r="I773" t="s">
        <v>1270</v>
      </c>
      <c r="J773" t="s">
        <v>48</v>
      </c>
      <c r="K773" s="29" t="s">
        <v>169</v>
      </c>
      <c r="L773" t="s">
        <v>58</v>
      </c>
      <c r="M773" t="s">
        <v>46</v>
      </c>
      <c r="N773" t="s">
        <v>1297</v>
      </c>
      <c r="O773">
        <v>5</v>
      </c>
      <c r="R773">
        <v>93264</v>
      </c>
    </row>
    <row r="774" spans="1:18">
      <c r="A774">
        <v>62</v>
      </c>
      <c r="B774" s="26" t="s">
        <v>1313</v>
      </c>
      <c r="C774">
        <v>345</v>
      </c>
      <c r="D774">
        <v>345</v>
      </c>
      <c r="E774">
        <v>1140</v>
      </c>
      <c r="F774" s="27">
        <v>166.73</v>
      </c>
      <c r="G774" s="28">
        <v>41772</v>
      </c>
      <c r="H774">
        <v>1329</v>
      </c>
      <c r="I774" t="s">
        <v>1270</v>
      </c>
      <c r="J774" t="s">
        <v>48</v>
      </c>
      <c r="K774" s="29" t="s">
        <v>169</v>
      </c>
      <c r="L774" t="s">
        <v>58</v>
      </c>
      <c r="M774" t="s">
        <v>46</v>
      </c>
      <c r="N774" t="s">
        <v>1297</v>
      </c>
      <c r="O774">
        <v>5</v>
      </c>
      <c r="R774">
        <v>93264</v>
      </c>
    </row>
    <row r="775" spans="1:18">
      <c r="A775">
        <v>62</v>
      </c>
      <c r="B775" s="26" t="s">
        <v>1313</v>
      </c>
      <c r="C775">
        <v>345</v>
      </c>
      <c r="D775">
        <v>345</v>
      </c>
      <c r="E775">
        <v>1140</v>
      </c>
      <c r="F775" s="27">
        <v>111.15</v>
      </c>
      <c r="G775" s="28">
        <v>41772</v>
      </c>
      <c r="H775">
        <v>1329</v>
      </c>
      <c r="I775" t="s">
        <v>1270</v>
      </c>
      <c r="J775" t="s">
        <v>48</v>
      </c>
      <c r="K775" s="29" t="s">
        <v>169</v>
      </c>
      <c r="L775" t="s">
        <v>58</v>
      </c>
      <c r="M775" t="s">
        <v>46</v>
      </c>
      <c r="N775" t="s">
        <v>1297</v>
      </c>
      <c r="O775">
        <v>5</v>
      </c>
      <c r="R775">
        <v>93264</v>
      </c>
    </row>
    <row r="776" spans="1:18">
      <c r="A776">
        <v>62</v>
      </c>
      <c r="B776" s="26" t="s">
        <v>1313</v>
      </c>
      <c r="C776">
        <v>345</v>
      </c>
      <c r="D776">
        <v>345</v>
      </c>
      <c r="E776">
        <v>1140</v>
      </c>
      <c r="F776" s="27">
        <v>129.68</v>
      </c>
      <c r="G776" s="28">
        <v>41772</v>
      </c>
      <c r="H776">
        <v>1329</v>
      </c>
      <c r="I776" t="s">
        <v>1270</v>
      </c>
      <c r="J776" t="s">
        <v>56</v>
      </c>
      <c r="K776" s="29" t="s">
        <v>59</v>
      </c>
      <c r="L776" t="s">
        <v>58</v>
      </c>
      <c r="M776" t="s">
        <v>46</v>
      </c>
      <c r="N776" t="s">
        <v>1297</v>
      </c>
      <c r="O776">
        <v>5</v>
      </c>
      <c r="R776">
        <v>93264</v>
      </c>
    </row>
    <row r="777" spans="1:18">
      <c r="A777">
        <v>62</v>
      </c>
      <c r="B777" s="26" t="s">
        <v>1313</v>
      </c>
      <c r="C777">
        <v>345</v>
      </c>
      <c r="D777">
        <v>345</v>
      </c>
      <c r="E777">
        <v>1140</v>
      </c>
      <c r="F777" s="27">
        <v>74.099999999999994</v>
      </c>
      <c r="G777" s="28">
        <v>41772</v>
      </c>
      <c r="H777">
        <v>1329</v>
      </c>
      <c r="I777" t="s">
        <v>1270</v>
      </c>
      <c r="J777" t="s">
        <v>54</v>
      </c>
      <c r="K777" s="29" t="s">
        <v>227</v>
      </c>
      <c r="L777" t="s">
        <v>58</v>
      </c>
      <c r="M777" t="s">
        <v>46</v>
      </c>
      <c r="N777" t="s">
        <v>1297</v>
      </c>
      <c r="O777">
        <v>5</v>
      </c>
      <c r="R777">
        <v>93264</v>
      </c>
    </row>
    <row r="778" spans="1:18">
      <c r="A778">
        <v>62</v>
      </c>
      <c r="B778" s="26" t="s">
        <v>1313</v>
      </c>
      <c r="C778">
        <v>345</v>
      </c>
      <c r="D778">
        <v>345</v>
      </c>
      <c r="E778">
        <v>1140</v>
      </c>
      <c r="F778" s="27">
        <v>74.099999999999994</v>
      </c>
      <c r="G778" s="28">
        <v>41772</v>
      </c>
      <c r="H778">
        <v>1329</v>
      </c>
      <c r="I778" t="s">
        <v>1270</v>
      </c>
      <c r="J778" t="s">
        <v>54</v>
      </c>
      <c r="K778" s="29" t="s">
        <v>227</v>
      </c>
      <c r="L778" t="s">
        <v>58</v>
      </c>
      <c r="M778" t="s">
        <v>46</v>
      </c>
      <c r="N778" t="s">
        <v>1297</v>
      </c>
      <c r="O778">
        <v>5</v>
      </c>
      <c r="R778">
        <v>93264</v>
      </c>
    </row>
    <row r="779" spans="1:18">
      <c r="A779">
        <v>62</v>
      </c>
      <c r="B779" s="26" t="s">
        <v>1313</v>
      </c>
      <c r="C779">
        <v>345</v>
      </c>
      <c r="D779">
        <v>345</v>
      </c>
      <c r="E779">
        <v>1140</v>
      </c>
      <c r="F779" s="27">
        <v>74.099999999999994</v>
      </c>
      <c r="G779" s="28">
        <v>41772</v>
      </c>
      <c r="H779">
        <v>1329</v>
      </c>
      <c r="I779" t="s">
        <v>1270</v>
      </c>
      <c r="J779" t="s">
        <v>54</v>
      </c>
      <c r="K779" s="29" t="s">
        <v>227</v>
      </c>
      <c r="L779" t="s">
        <v>58</v>
      </c>
      <c r="M779" t="s">
        <v>46</v>
      </c>
      <c r="N779" t="s">
        <v>1297</v>
      </c>
      <c r="O779">
        <v>5</v>
      </c>
      <c r="R779">
        <v>93264</v>
      </c>
    </row>
    <row r="780" spans="1:18">
      <c r="A780">
        <v>62</v>
      </c>
      <c r="B780" s="26" t="s">
        <v>1313</v>
      </c>
      <c r="C780">
        <v>345</v>
      </c>
      <c r="D780">
        <v>345</v>
      </c>
      <c r="E780">
        <v>1140</v>
      </c>
      <c r="F780" s="27">
        <v>259.35000000000002</v>
      </c>
      <c r="G780" s="28">
        <v>41772</v>
      </c>
      <c r="H780">
        <v>1329</v>
      </c>
      <c r="I780" t="s">
        <v>1270</v>
      </c>
      <c r="J780" t="s">
        <v>54</v>
      </c>
      <c r="K780" s="29" t="s">
        <v>227</v>
      </c>
      <c r="L780" t="s">
        <v>58</v>
      </c>
      <c r="M780" t="s">
        <v>46</v>
      </c>
      <c r="N780" t="s">
        <v>1297</v>
      </c>
      <c r="O780">
        <v>5</v>
      </c>
      <c r="R780">
        <v>93264</v>
      </c>
    </row>
    <row r="781" spans="1:18">
      <c r="A781">
        <v>62</v>
      </c>
      <c r="B781" s="26" t="s">
        <v>1313</v>
      </c>
      <c r="C781">
        <v>345</v>
      </c>
      <c r="D781">
        <v>345</v>
      </c>
      <c r="E781">
        <v>1140</v>
      </c>
      <c r="F781" s="27">
        <v>37.049999999999997</v>
      </c>
      <c r="G781" s="28">
        <v>41772</v>
      </c>
      <c r="H781">
        <v>1329</v>
      </c>
      <c r="I781" t="s">
        <v>1270</v>
      </c>
      <c r="J781" t="s">
        <v>54</v>
      </c>
      <c r="K781" s="29" t="s">
        <v>227</v>
      </c>
      <c r="L781" t="s">
        <v>58</v>
      </c>
      <c r="M781" t="s">
        <v>46</v>
      </c>
      <c r="N781" t="s">
        <v>1297</v>
      </c>
      <c r="O781">
        <v>5</v>
      </c>
      <c r="R781">
        <v>93264</v>
      </c>
    </row>
    <row r="782" spans="1:18">
      <c r="A782">
        <v>62</v>
      </c>
      <c r="B782" s="26" t="s">
        <v>1313</v>
      </c>
      <c r="C782">
        <v>345</v>
      </c>
      <c r="D782">
        <v>345</v>
      </c>
      <c r="E782">
        <v>1140</v>
      </c>
      <c r="F782" s="27">
        <v>74.099999999999994</v>
      </c>
      <c r="G782" s="28">
        <v>41772</v>
      </c>
      <c r="H782">
        <v>1329</v>
      </c>
      <c r="I782" t="s">
        <v>1270</v>
      </c>
      <c r="J782" t="s">
        <v>54</v>
      </c>
      <c r="K782" s="29" t="s">
        <v>227</v>
      </c>
      <c r="L782" t="s">
        <v>58</v>
      </c>
      <c r="M782" t="s">
        <v>46</v>
      </c>
      <c r="N782" t="s">
        <v>1297</v>
      </c>
      <c r="O782">
        <v>5</v>
      </c>
      <c r="R782">
        <v>93264</v>
      </c>
    </row>
    <row r="783" spans="1:18">
      <c r="A783">
        <v>62</v>
      </c>
      <c r="B783" s="26" t="s">
        <v>1313</v>
      </c>
      <c r="C783">
        <v>345</v>
      </c>
      <c r="D783">
        <v>345</v>
      </c>
      <c r="E783">
        <v>1145</v>
      </c>
      <c r="F783" s="27">
        <v>259.35000000000002</v>
      </c>
      <c r="G783" s="28">
        <v>41772</v>
      </c>
      <c r="H783">
        <v>1329</v>
      </c>
      <c r="I783" t="s">
        <v>1270</v>
      </c>
      <c r="J783" t="s">
        <v>57</v>
      </c>
      <c r="K783" s="29" t="s">
        <v>317</v>
      </c>
      <c r="L783" t="s">
        <v>58</v>
      </c>
      <c r="M783" t="s">
        <v>46</v>
      </c>
      <c r="N783" t="s">
        <v>1297</v>
      </c>
      <c r="O783">
        <v>5</v>
      </c>
      <c r="R783">
        <v>98150</v>
      </c>
    </row>
    <row r="784" spans="1:18">
      <c r="A784">
        <v>62</v>
      </c>
      <c r="B784" s="26" t="s">
        <v>1313</v>
      </c>
      <c r="C784">
        <v>345</v>
      </c>
      <c r="D784">
        <v>345</v>
      </c>
      <c r="E784">
        <v>1145</v>
      </c>
      <c r="F784" s="27">
        <v>74.099999999999994</v>
      </c>
      <c r="G784" s="28">
        <v>41772</v>
      </c>
      <c r="H784">
        <v>1329</v>
      </c>
      <c r="I784" t="s">
        <v>1270</v>
      </c>
      <c r="J784" t="s">
        <v>57</v>
      </c>
      <c r="K784" s="29" t="s">
        <v>317</v>
      </c>
      <c r="L784" t="s">
        <v>58</v>
      </c>
      <c r="M784" t="s">
        <v>46</v>
      </c>
      <c r="N784" t="s">
        <v>1297</v>
      </c>
      <c r="O784">
        <v>5</v>
      </c>
      <c r="R784">
        <v>98150</v>
      </c>
    </row>
    <row r="785" spans="1:18">
      <c r="A785">
        <v>62</v>
      </c>
      <c r="B785" s="26" t="s">
        <v>1313</v>
      </c>
      <c r="C785">
        <v>345</v>
      </c>
      <c r="D785">
        <v>345</v>
      </c>
      <c r="E785">
        <v>1145</v>
      </c>
      <c r="F785" s="27">
        <v>148.19999999999999</v>
      </c>
      <c r="G785" s="28">
        <v>41772</v>
      </c>
      <c r="H785">
        <v>1329</v>
      </c>
      <c r="I785" t="s">
        <v>1270</v>
      </c>
      <c r="J785" t="s">
        <v>57</v>
      </c>
      <c r="K785" s="29" t="s">
        <v>317</v>
      </c>
      <c r="L785" t="s">
        <v>58</v>
      </c>
      <c r="M785" t="s">
        <v>46</v>
      </c>
      <c r="N785" t="s">
        <v>1297</v>
      </c>
      <c r="O785">
        <v>5</v>
      </c>
      <c r="R785">
        <v>98150</v>
      </c>
    </row>
    <row r="786" spans="1:18">
      <c r="A786">
        <v>62</v>
      </c>
      <c r="B786" s="26" t="s">
        <v>1313</v>
      </c>
      <c r="C786">
        <v>345</v>
      </c>
      <c r="D786">
        <v>345</v>
      </c>
      <c r="E786">
        <v>1145</v>
      </c>
      <c r="F786" s="27">
        <v>74.099999999999994</v>
      </c>
      <c r="G786" s="28">
        <v>41772</v>
      </c>
      <c r="H786">
        <v>1329</v>
      </c>
      <c r="I786" t="s">
        <v>1270</v>
      </c>
      <c r="J786" t="s">
        <v>53</v>
      </c>
      <c r="K786" s="29" t="s">
        <v>324</v>
      </c>
      <c r="L786" t="s">
        <v>58</v>
      </c>
      <c r="M786" t="s">
        <v>46</v>
      </c>
      <c r="N786" t="s">
        <v>1297</v>
      </c>
      <c r="O786">
        <v>5</v>
      </c>
      <c r="R786">
        <v>98150</v>
      </c>
    </row>
    <row r="787" spans="1:18">
      <c r="A787">
        <v>62</v>
      </c>
      <c r="B787" s="26" t="s">
        <v>1313</v>
      </c>
      <c r="C787">
        <v>345</v>
      </c>
      <c r="D787">
        <v>345</v>
      </c>
      <c r="E787">
        <v>1145</v>
      </c>
      <c r="F787" s="27">
        <v>74.099999999999994</v>
      </c>
      <c r="G787" s="28">
        <v>41772</v>
      </c>
      <c r="H787">
        <v>1329</v>
      </c>
      <c r="I787" t="s">
        <v>1270</v>
      </c>
      <c r="J787" t="s">
        <v>53</v>
      </c>
      <c r="K787" s="29" t="s">
        <v>324</v>
      </c>
      <c r="L787" t="s">
        <v>58</v>
      </c>
      <c r="M787" t="s">
        <v>46</v>
      </c>
      <c r="N787" t="s">
        <v>1297</v>
      </c>
      <c r="O787">
        <v>5</v>
      </c>
      <c r="R787">
        <v>98150</v>
      </c>
    </row>
    <row r="788" spans="1:18">
      <c r="A788">
        <v>62</v>
      </c>
      <c r="B788" s="26" t="s">
        <v>1313</v>
      </c>
      <c r="C788">
        <v>345</v>
      </c>
      <c r="D788">
        <v>345</v>
      </c>
      <c r="E788">
        <v>1145</v>
      </c>
      <c r="F788" s="27">
        <v>148.19999999999999</v>
      </c>
      <c r="G788" s="28">
        <v>41772</v>
      </c>
      <c r="H788">
        <v>1329</v>
      </c>
      <c r="I788" t="s">
        <v>1270</v>
      </c>
      <c r="J788" t="s">
        <v>51</v>
      </c>
      <c r="K788" s="29" t="s">
        <v>59</v>
      </c>
      <c r="L788" t="s">
        <v>58</v>
      </c>
      <c r="M788" t="s">
        <v>46</v>
      </c>
      <c r="N788" t="s">
        <v>1297</v>
      </c>
      <c r="O788">
        <v>5</v>
      </c>
      <c r="R788">
        <v>98150</v>
      </c>
    </row>
    <row r="789" spans="1:18">
      <c r="A789">
        <v>62</v>
      </c>
      <c r="B789" s="26" t="s">
        <v>1313</v>
      </c>
      <c r="C789">
        <v>345</v>
      </c>
      <c r="D789">
        <v>345</v>
      </c>
      <c r="E789">
        <v>1145</v>
      </c>
      <c r="F789" s="27">
        <v>296.39999999999998</v>
      </c>
      <c r="G789" s="28">
        <v>41772</v>
      </c>
      <c r="H789">
        <v>1329</v>
      </c>
      <c r="I789" t="s">
        <v>1270</v>
      </c>
      <c r="J789" t="s">
        <v>51</v>
      </c>
      <c r="K789" s="29" t="s">
        <v>59</v>
      </c>
      <c r="L789" t="s">
        <v>58</v>
      </c>
      <c r="M789" t="s">
        <v>46</v>
      </c>
      <c r="N789" t="s">
        <v>1297</v>
      </c>
      <c r="O789">
        <v>5</v>
      </c>
      <c r="R789">
        <v>98150</v>
      </c>
    </row>
    <row r="790" spans="1:18">
      <c r="A790">
        <v>62</v>
      </c>
      <c r="B790" s="26" t="s">
        <v>1313</v>
      </c>
      <c r="C790">
        <v>345</v>
      </c>
      <c r="D790">
        <v>345</v>
      </c>
      <c r="E790">
        <v>1145</v>
      </c>
      <c r="F790" s="27">
        <v>148.19999999999999</v>
      </c>
      <c r="G790" s="28">
        <v>41772</v>
      </c>
      <c r="H790">
        <v>1329</v>
      </c>
      <c r="I790" t="s">
        <v>1270</v>
      </c>
      <c r="J790" t="s">
        <v>51</v>
      </c>
      <c r="K790" s="29" t="s">
        <v>59</v>
      </c>
      <c r="L790" t="s">
        <v>58</v>
      </c>
      <c r="M790" t="s">
        <v>46</v>
      </c>
      <c r="N790" t="s">
        <v>1297</v>
      </c>
      <c r="O790">
        <v>5</v>
      </c>
      <c r="R790">
        <v>98150</v>
      </c>
    </row>
    <row r="791" spans="1:18">
      <c r="A791">
        <v>62</v>
      </c>
      <c r="B791" s="26" t="s">
        <v>1313</v>
      </c>
      <c r="C791">
        <v>345</v>
      </c>
      <c r="D791">
        <v>345</v>
      </c>
      <c r="E791">
        <v>1145</v>
      </c>
      <c r="F791" s="27">
        <v>148.19999999999999</v>
      </c>
      <c r="G791" s="28">
        <v>41772</v>
      </c>
      <c r="H791">
        <v>1329</v>
      </c>
      <c r="I791" t="s">
        <v>1270</v>
      </c>
      <c r="J791" t="s">
        <v>51</v>
      </c>
      <c r="K791" s="29" t="s">
        <v>59</v>
      </c>
      <c r="L791" t="s">
        <v>58</v>
      </c>
      <c r="M791" t="s">
        <v>46</v>
      </c>
      <c r="N791" t="s">
        <v>1297</v>
      </c>
      <c r="O791">
        <v>5</v>
      </c>
      <c r="R791">
        <v>98150</v>
      </c>
    </row>
    <row r="792" spans="1:18">
      <c r="A792">
        <v>62</v>
      </c>
      <c r="B792" s="26" t="s">
        <v>1313</v>
      </c>
      <c r="C792">
        <v>345</v>
      </c>
      <c r="D792">
        <v>345</v>
      </c>
      <c r="E792">
        <v>1145</v>
      </c>
      <c r="F792" s="27">
        <v>148.19999999999999</v>
      </c>
      <c r="G792" s="28">
        <v>41772</v>
      </c>
      <c r="H792">
        <v>1329</v>
      </c>
      <c r="I792" t="s">
        <v>1270</v>
      </c>
      <c r="J792" t="s">
        <v>51</v>
      </c>
      <c r="K792" s="29" t="s">
        <v>59</v>
      </c>
      <c r="L792" t="s">
        <v>58</v>
      </c>
      <c r="M792" t="s">
        <v>46</v>
      </c>
      <c r="N792" t="s">
        <v>1297</v>
      </c>
      <c r="O792">
        <v>5</v>
      </c>
      <c r="R792">
        <v>98150</v>
      </c>
    </row>
    <row r="793" spans="1:18">
      <c r="A793">
        <v>62</v>
      </c>
      <c r="B793" s="26" t="s">
        <v>1313</v>
      </c>
      <c r="C793">
        <v>345</v>
      </c>
      <c r="D793">
        <v>345</v>
      </c>
      <c r="E793">
        <v>1145</v>
      </c>
      <c r="F793" s="27">
        <v>222.3</v>
      </c>
      <c r="G793" s="28">
        <v>41772</v>
      </c>
      <c r="H793">
        <v>1329</v>
      </c>
      <c r="I793" t="s">
        <v>1270</v>
      </c>
      <c r="J793" t="s">
        <v>57</v>
      </c>
      <c r="K793" s="29" t="s">
        <v>317</v>
      </c>
      <c r="L793" t="s">
        <v>58</v>
      </c>
      <c r="M793" t="s">
        <v>46</v>
      </c>
      <c r="N793" t="s">
        <v>1297</v>
      </c>
      <c r="O793">
        <v>5</v>
      </c>
      <c r="R793">
        <v>98150</v>
      </c>
    </row>
    <row r="794" spans="1:18">
      <c r="A794">
        <v>62</v>
      </c>
      <c r="B794" s="26" t="s">
        <v>1313</v>
      </c>
      <c r="C794">
        <v>345</v>
      </c>
      <c r="D794">
        <v>345</v>
      </c>
      <c r="E794">
        <v>1145</v>
      </c>
      <c r="F794" s="27">
        <v>74.099999999999994</v>
      </c>
      <c r="G794" s="28">
        <v>41772</v>
      </c>
      <c r="H794">
        <v>1329</v>
      </c>
      <c r="I794" t="s">
        <v>1270</v>
      </c>
      <c r="J794" t="s">
        <v>57</v>
      </c>
      <c r="K794" s="29" t="s">
        <v>316</v>
      </c>
      <c r="L794" t="s">
        <v>58</v>
      </c>
      <c r="M794" t="s">
        <v>46</v>
      </c>
      <c r="N794" t="s">
        <v>1297</v>
      </c>
      <c r="O794">
        <v>5</v>
      </c>
      <c r="R794">
        <v>98150</v>
      </c>
    </row>
    <row r="795" spans="1:18">
      <c r="A795">
        <v>62</v>
      </c>
      <c r="B795" s="26" t="s">
        <v>1313</v>
      </c>
      <c r="C795">
        <v>345</v>
      </c>
      <c r="D795">
        <v>345</v>
      </c>
      <c r="E795">
        <v>1145</v>
      </c>
      <c r="F795" s="27">
        <v>37.049999999999997</v>
      </c>
      <c r="G795" s="28">
        <v>41772</v>
      </c>
      <c r="H795">
        <v>1329</v>
      </c>
      <c r="I795" t="s">
        <v>1270</v>
      </c>
      <c r="J795" t="s">
        <v>48</v>
      </c>
      <c r="K795" s="29" t="s">
        <v>245</v>
      </c>
      <c r="L795" t="s">
        <v>58</v>
      </c>
      <c r="M795" t="s">
        <v>46</v>
      </c>
      <c r="N795" t="s">
        <v>1297</v>
      </c>
      <c r="O795">
        <v>5</v>
      </c>
      <c r="R795">
        <v>98150</v>
      </c>
    </row>
    <row r="796" spans="1:18">
      <c r="A796">
        <v>62</v>
      </c>
      <c r="B796" s="26" t="s">
        <v>1313</v>
      </c>
      <c r="C796">
        <v>345</v>
      </c>
      <c r="D796">
        <v>345</v>
      </c>
      <c r="E796">
        <v>1145</v>
      </c>
      <c r="F796" s="27">
        <v>37.049999999999997</v>
      </c>
      <c r="G796" s="28">
        <v>41772</v>
      </c>
      <c r="H796">
        <v>1329</v>
      </c>
      <c r="I796" t="s">
        <v>1270</v>
      </c>
      <c r="J796" t="s">
        <v>48</v>
      </c>
      <c r="K796" s="29" t="s">
        <v>245</v>
      </c>
      <c r="L796" t="s">
        <v>58</v>
      </c>
      <c r="M796" t="s">
        <v>46</v>
      </c>
      <c r="N796" t="s">
        <v>1297</v>
      </c>
      <c r="O796">
        <v>5</v>
      </c>
      <c r="R796">
        <v>98150</v>
      </c>
    </row>
    <row r="797" spans="1:18">
      <c r="A797">
        <v>62</v>
      </c>
      <c r="B797" s="26" t="s">
        <v>1313</v>
      </c>
      <c r="C797">
        <v>345</v>
      </c>
      <c r="D797">
        <v>345</v>
      </c>
      <c r="E797">
        <v>1145</v>
      </c>
      <c r="F797" s="27">
        <v>37.049999999999997</v>
      </c>
      <c r="G797" s="28">
        <v>41772</v>
      </c>
      <c r="H797">
        <v>1329</v>
      </c>
      <c r="I797" t="s">
        <v>1270</v>
      </c>
      <c r="J797" t="s">
        <v>48</v>
      </c>
      <c r="K797" s="29" t="s">
        <v>245</v>
      </c>
      <c r="L797" t="s">
        <v>58</v>
      </c>
      <c r="M797" t="s">
        <v>46</v>
      </c>
      <c r="N797" t="s">
        <v>1297</v>
      </c>
      <c r="O797">
        <v>5</v>
      </c>
      <c r="R797">
        <v>98150</v>
      </c>
    </row>
    <row r="798" spans="1:18">
      <c r="A798">
        <v>62</v>
      </c>
      <c r="B798" s="26" t="s">
        <v>1313</v>
      </c>
      <c r="C798">
        <v>345</v>
      </c>
      <c r="D798">
        <v>345</v>
      </c>
      <c r="E798">
        <v>1145</v>
      </c>
      <c r="F798" s="27">
        <v>148.19999999999999</v>
      </c>
      <c r="G798" s="28">
        <v>41772</v>
      </c>
      <c r="H798">
        <v>1329</v>
      </c>
      <c r="I798" t="s">
        <v>1270</v>
      </c>
      <c r="J798" t="s">
        <v>56</v>
      </c>
      <c r="K798" s="29" t="s">
        <v>59</v>
      </c>
      <c r="L798" t="s">
        <v>58</v>
      </c>
      <c r="M798" t="s">
        <v>46</v>
      </c>
      <c r="N798" t="s">
        <v>1297</v>
      </c>
      <c r="O798">
        <v>5</v>
      </c>
      <c r="R798">
        <v>98150</v>
      </c>
    </row>
    <row r="799" spans="1:18">
      <c r="A799">
        <v>62</v>
      </c>
      <c r="B799" s="26" t="s">
        <v>1313</v>
      </c>
      <c r="C799">
        <v>345</v>
      </c>
      <c r="D799">
        <v>345</v>
      </c>
      <c r="E799">
        <v>1145</v>
      </c>
      <c r="F799" s="27">
        <v>296.39999999999998</v>
      </c>
      <c r="G799" s="28">
        <v>41772</v>
      </c>
      <c r="H799">
        <v>1329</v>
      </c>
      <c r="I799" t="s">
        <v>1270</v>
      </c>
      <c r="J799" t="s">
        <v>56</v>
      </c>
      <c r="K799" s="29" t="s">
        <v>59</v>
      </c>
      <c r="L799" t="s">
        <v>58</v>
      </c>
      <c r="M799" t="s">
        <v>46</v>
      </c>
      <c r="N799" t="s">
        <v>1297</v>
      </c>
      <c r="O799">
        <v>5</v>
      </c>
      <c r="R799">
        <v>98150</v>
      </c>
    </row>
    <row r="800" spans="1:18">
      <c r="A800">
        <v>62</v>
      </c>
      <c r="B800" s="26" t="s">
        <v>1313</v>
      </c>
      <c r="C800">
        <v>345</v>
      </c>
      <c r="D800">
        <v>345</v>
      </c>
      <c r="E800">
        <v>1145</v>
      </c>
      <c r="F800" s="27">
        <v>148.19999999999999</v>
      </c>
      <c r="G800" s="28">
        <v>41772</v>
      </c>
      <c r="H800">
        <v>1329</v>
      </c>
      <c r="I800" t="s">
        <v>1270</v>
      </c>
      <c r="J800" t="s">
        <v>56</v>
      </c>
      <c r="K800" s="29" t="s">
        <v>59</v>
      </c>
      <c r="L800" t="s">
        <v>58</v>
      </c>
      <c r="M800" t="s">
        <v>46</v>
      </c>
      <c r="N800" t="s">
        <v>1297</v>
      </c>
      <c r="O800">
        <v>5</v>
      </c>
      <c r="R800">
        <v>98150</v>
      </c>
    </row>
    <row r="801" spans="1:18">
      <c r="A801">
        <v>62</v>
      </c>
      <c r="B801" s="26" t="s">
        <v>1313</v>
      </c>
      <c r="C801">
        <v>345</v>
      </c>
      <c r="D801">
        <v>345</v>
      </c>
      <c r="E801">
        <v>1145</v>
      </c>
      <c r="F801" s="27">
        <v>148.19999999999999</v>
      </c>
      <c r="G801" s="28">
        <v>41772</v>
      </c>
      <c r="H801">
        <v>1329</v>
      </c>
      <c r="I801" t="s">
        <v>1270</v>
      </c>
      <c r="J801" t="s">
        <v>56</v>
      </c>
      <c r="K801" s="29" t="s">
        <v>59</v>
      </c>
      <c r="L801" t="s">
        <v>58</v>
      </c>
      <c r="M801" t="s">
        <v>46</v>
      </c>
      <c r="N801" t="s">
        <v>1297</v>
      </c>
      <c r="O801">
        <v>5</v>
      </c>
      <c r="R801">
        <v>98150</v>
      </c>
    </row>
    <row r="802" spans="1:18">
      <c r="A802">
        <v>62</v>
      </c>
      <c r="B802" s="26" t="s">
        <v>1313</v>
      </c>
      <c r="C802">
        <v>345</v>
      </c>
      <c r="D802">
        <v>345</v>
      </c>
      <c r="E802">
        <v>1145</v>
      </c>
      <c r="F802" s="27">
        <v>148.19999999999999</v>
      </c>
      <c r="G802" s="28">
        <v>41772</v>
      </c>
      <c r="H802">
        <v>1329</v>
      </c>
      <c r="I802" t="s">
        <v>1270</v>
      </c>
      <c r="J802" t="s">
        <v>56</v>
      </c>
      <c r="K802" s="29" t="s">
        <v>59</v>
      </c>
      <c r="L802" t="s">
        <v>58</v>
      </c>
      <c r="M802" t="s">
        <v>46</v>
      </c>
      <c r="N802" t="s">
        <v>1297</v>
      </c>
      <c r="O802">
        <v>5</v>
      </c>
      <c r="R802">
        <v>98150</v>
      </c>
    </row>
    <row r="803" spans="1:18">
      <c r="A803">
        <v>62</v>
      </c>
      <c r="B803" s="26" t="s">
        <v>1313</v>
      </c>
      <c r="C803">
        <v>345</v>
      </c>
      <c r="D803">
        <v>345</v>
      </c>
      <c r="E803">
        <v>1145</v>
      </c>
      <c r="F803" s="27">
        <v>259.35000000000002</v>
      </c>
      <c r="G803" s="28">
        <v>41772</v>
      </c>
      <c r="H803">
        <v>1329</v>
      </c>
      <c r="I803" t="s">
        <v>1270</v>
      </c>
      <c r="J803" t="s">
        <v>56</v>
      </c>
      <c r="K803" s="29" t="s">
        <v>59</v>
      </c>
      <c r="L803" t="s">
        <v>58</v>
      </c>
      <c r="M803" t="s">
        <v>46</v>
      </c>
      <c r="N803" t="s">
        <v>1297</v>
      </c>
      <c r="O803">
        <v>5</v>
      </c>
      <c r="R803">
        <v>98150</v>
      </c>
    </row>
    <row r="804" spans="1:18">
      <c r="A804">
        <v>62</v>
      </c>
      <c r="B804" s="26" t="s">
        <v>1313</v>
      </c>
      <c r="C804">
        <v>345</v>
      </c>
      <c r="D804">
        <v>345</v>
      </c>
      <c r="E804">
        <v>1145</v>
      </c>
      <c r="F804" s="27">
        <v>166.73</v>
      </c>
      <c r="G804" s="28">
        <v>41772</v>
      </c>
      <c r="H804">
        <v>1329</v>
      </c>
      <c r="I804" t="s">
        <v>1270</v>
      </c>
      <c r="J804" t="s">
        <v>56</v>
      </c>
      <c r="K804" s="29" t="s">
        <v>59</v>
      </c>
      <c r="L804" t="s">
        <v>58</v>
      </c>
      <c r="M804" t="s">
        <v>46</v>
      </c>
      <c r="N804" t="s">
        <v>1297</v>
      </c>
      <c r="O804">
        <v>5</v>
      </c>
      <c r="R804">
        <v>98150</v>
      </c>
    </row>
    <row r="805" spans="1:18">
      <c r="A805">
        <v>62</v>
      </c>
      <c r="B805" s="26" t="s">
        <v>1313</v>
      </c>
      <c r="C805">
        <v>345</v>
      </c>
      <c r="D805">
        <v>345</v>
      </c>
      <c r="E805">
        <v>1145</v>
      </c>
      <c r="F805" s="27">
        <v>111.15</v>
      </c>
      <c r="G805" s="28">
        <v>41772</v>
      </c>
      <c r="H805">
        <v>1329</v>
      </c>
      <c r="I805" t="s">
        <v>1270</v>
      </c>
      <c r="J805" t="s">
        <v>56</v>
      </c>
      <c r="K805" s="29" t="s">
        <v>59</v>
      </c>
      <c r="L805" t="s">
        <v>58</v>
      </c>
      <c r="M805" t="s">
        <v>46</v>
      </c>
      <c r="N805" t="s">
        <v>1297</v>
      </c>
      <c r="O805">
        <v>5</v>
      </c>
      <c r="R805">
        <v>98150</v>
      </c>
    </row>
    <row r="806" spans="1:18">
      <c r="A806">
        <v>62</v>
      </c>
      <c r="B806" s="26" t="s">
        <v>1313</v>
      </c>
      <c r="C806">
        <v>345</v>
      </c>
      <c r="D806">
        <v>345</v>
      </c>
      <c r="E806">
        <v>1145</v>
      </c>
      <c r="F806" s="27">
        <v>148.19999999999999</v>
      </c>
      <c r="G806" s="28">
        <v>41772</v>
      </c>
      <c r="H806">
        <v>1329</v>
      </c>
      <c r="I806" t="s">
        <v>1270</v>
      </c>
      <c r="J806" t="s">
        <v>56</v>
      </c>
      <c r="K806" s="29" t="s">
        <v>59</v>
      </c>
      <c r="L806" t="s">
        <v>58</v>
      </c>
      <c r="M806" t="s">
        <v>46</v>
      </c>
      <c r="N806" t="s">
        <v>1297</v>
      </c>
      <c r="O806">
        <v>5</v>
      </c>
      <c r="R806">
        <v>98150</v>
      </c>
    </row>
    <row r="807" spans="1:18">
      <c r="A807">
        <v>62</v>
      </c>
      <c r="B807" s="26" t="s">
        <v>1313</v>
      </c>
      <c r="C807">
        <v>345</v>
      </c>
      <c r="D807">
        <v>345</v>
      </c>
      <c r="E807">
        <v>1145</v>
      </c>
      <c r="F807" s="27">
        <v>148.19999999999999</v>
      </c>
      <c r="G807" s="28">
        <v>41772</v>
      </c>
      <c r="H807">
        <v>1329</v>
      </c>
      <c r="I807" t="s">
        <v>1270</v>
      </c>
      <c r="J807" t="s">
        <v>56</v>
      </c>
      <c r="K807" s="29" t="s">
        <v>59</v>
      </c>
      <c r="L807" t="s">
        <v>58</v>
      </c>
      <c r="M807" t="s">
        <v>46</v>
      </c>
      <c r="N807" t="s">
        <v>1297</v>
      </c>
      <c r="O807">
        <v>5</v>
      </c>
      <c r="R807">
        <v>98150</v>
      </c>
    </row>
    <row r="808" spans="1:18">
      <c r="A808">
        <v>62</v>
      </c>
      <c r="B808" s="26" t="s">
        <v>1313</v>
      </c>
      <c r="C808">
        <v>345</v>
      </c>
      <c r="D808">
        <v>345</v>
      </c>
      <c r="E808">
        <v>1190</v>
      </c>
      <c r="F808" s="27">
        <v>74.099999999999994</v>
      </c>
      <c r="G808" s="28">
        <v>41772</v>
      </c>
      <c r="H808">
        <v>1329</v>
      </c>
      <c r="I808" t="s">
        <v>1270</v>
      </c>
      <c r="J808" t="s">
        <v>53</v>
      </c>
      <c r="K808" s="29" t="s">
        <v>323</v>
      </c>
      <c r="L808" t="s">
        <v>58</v>
      </c>
      <c r="M808" t="s">
        <v>46</v>
      </c>
      <c r="N808" t="s">
        <v>1297</v>
      </c>
      <c r="O808">
        <v>5</v>
      </c>
      <c r="R808">
        <v>96449</v>
      </c>
    </row>
    <row r="809" spans="1:18">
      <c r="A809">
        <v>62</v>
      </c>
      <c r="B809" s="26" t="s">
        <v>1313</v>
      </c>
      <c r="C809">
        <v>345</v>
      </c>
      <c r="D809">
        <v>345</v>
      </c>
      <c r="E809">
        <v>1195</v>
      </c>
      <c r="F809" s="27">
        <v>74.099999999999994</v>
      </c>
      <c r="G809" s="28">
        <v>41772</v>
      </c>
      <c r="H809">
        <v>1329</v>
      </c>
      <c r="I809" t="s">
        <v>1270</v>
      </c>
      <c r="J809" t="s">
        <v>49</v>
      </c>
      <c r="K809" s="29" t="s">
        <v>148</v>
      </c>
      <c r="L809" t="s">
        <v>58</v>
      </c>
      <c r="M809" t="s">
        <v>46</v>
      </c>
      <c r="N809" t="s">
        <v>1297</v>
      </c>
      <c r="O809">
        <v>5</v>
      </c>
      <c r="R809">
        <v>97601</v>
      </c>
    </row>
    <row r="810" spans="1:18">
      <c r="A810">
        <v>62</v>
      </c>
      <c r="B810" s="26" t="s">
        <v>1313</v>
      </c>
      <c r="C810">
        <v>345</v>
      </c>
      <c r="D810">
        <v>345</v>
      </c>
      <c r="E810">
        <v>1195</v>
      </c>
      <c r="F810" s="27">
        <v>74.099999999999994</v>
      </c>
      <c r="G810" s="28">
        <v>41772</v>
      </c>
      <c r="H810">
        <v>1329</v>
      </c>
      <c r="I810" t="s">
        <v>1270</v>
      </c>
      <c r="J810" t="s">
        <v>49</v>
      </c>
      <c r="K810" s="29" t="s">
        <v>148</v>
      </c>
      <c r="L810" t="s">
        <v>58</v>
      </c>
      <c r="M810" t="s">
        <v>46</v>
      </c>
      <c r="N810" t="s">
        <v>1297</v>
      </c>
      <c r="O810">
        <v>5</v>
      </c>
      <c r="R810">
        <v>97601</v>
      </c>
    </row>
    <row r="811" spans="1:18">
      <c r="A811">
        <v>62</v>
      </c>
      <c r="B811" s="26" t="s">
        <v>1313</v>
      </c>
      <c r="C811">
        <v>345</v>
      </c>
      <c r="D811">
        <v>345</v>
      </c>
      <c r="E811">
        <v>1055</v>
      </c>
      <c r="F811" s="27">
        <v>148.19999999999999</v>
      </c>
      <c r="G811" s="28">
        <v>41786</v>
      </c>
      <c r="H811">
        <v>1332</v>
      </c>
      <c r="I811" t="s">
        <v>1270</v>
      </c>
      <c r="J811" t="s">
        <v>57</v>
      </c>
      <c r="K811" s="29" t="s">
        <v>309</v>
      </c>
      <c r="L811" t="s">
        <v>58</v>
      </c>
      <c r="M811" t="s">
        <v>46</v>
      </c>
      <c r="N811" t="s">
        <v>1297</v>
      </c>
      <c r="O811">
        <v>5</v>
      </c>
      <c r="R811">
        <v>92262</v>
      </c>
    </row>
    <row r="812" spans="1:18">
      <c r="A812">
        <v>62</v>
      </c>
      <c r="B812" s="26" t="s">
        <v>1313</v>
      </c>
      <c r="C812">
        <v>345</v>
      </c>
      <c r="D812">
        <v>345</v>
      </c>
      <c r="E812">
        <v>1115</v>
      </c>
      <c r="F812" s="27">
        <v>74.099999999999994</v>
      </c>
      <c r="G812" s="28">
        <v>41786</v>
      </c>
      <c r="H812">
        <v>1332</v>
      </c>
      <c r="I812" t="s">
        <v>1270</v>
      </c>
      <c r="J812" t="s">
        <v>49</v>
      </c>
      <c r="K812" s="29" t="s">
        <v>308</v>
      </c>
      <c r="L812" t="s">
        <v>58</v>
      </c>
      <c r="M812" t="s">
        <v>46</v>
      </c>
      <c r="N812" t="s">
        <v>1297</v>
      </c>
      <c r="O812">
        <v>5</v>
      </c>
      <c r="R812">
        <v>92930</v>
      </c>
    </row>
    <row r="813" spans="1:18">
      <c r="A813">
        <v>62</v>
      </c>
      <c r="B813" s="26" t="s">
        <v>1313</v>
      </c>
      <c r="C813">
        <v>345</v>
      </c>
      <c r="D813">
        <v>345</v>
      </c>
      <c r="E813">
        <v>1115</v>
      </c>
      <c r="F813" s="27">
        <v>37.049999999999997</v>
      </c>
      <c r="G813" s="28">
        <v>41786</v>
      </c>
      <c r="H813">
        <v>1332</v>
      </c>
      <c r="I813" t="s">
        <v>1270</v>
      </c>
      <c r="J813" t="s">
        <v>53</v>
      </c>
      <c r="K813" s="29" t="s">
        <v>307</v>
      </c>
      <c r="L813" t="s">
        <v>58</v>
      </c>
      <c r="M813" t="s">
        <v>46</v>
      </c>
      <c r="N813" t="s">
        <v>1297</v>
      </c>
      <c r="O813">
        <v>5</v>
      </c>
      <c r="R813">
        <v>92930</v>
      </c>
    </row>
    <row r="814" spans="1:18">
      <c r="A814">
        <v>62</v>
      </c>
      <c r="B814" s="26" t="s">
        <v>1313</v>
      </c>
      <c r="C814">
        <v>345</v>
      </c>
      <c r="D814">
        <v>345</v>
      </c>
      <c r="E814">
        <v>1115</v>
      </c>
      <c r="F814" s="27">
        <v>37.049999999999997</v>
      </c>
      <c r="G814" s="28">
        <v>41786</v>
      </c>
      <c r="H814">
        <v>1332</v>
      </c>
      <c r="I814" t="s">
        <v>1270</v>
      </c>
      <c r="J814" t="s">
        <v>53</v>
      </c>
      <c r="K814" s="29" t="s">
        <v>307</v>
      </c>
      <c r="L814" t="s">
        <v>58</v>
      </c>
      <c r="M814" t="s">
        <v>46</v>
      </c>
      <c r="N814" t="s">
        <v>1297</v>
      </c>
      <c r="O814">
        <v>5</v>
      </c>
      <c r="R814">
        <v>92930</v>
      </c>
    </row>
    <row r="815" spans="1:18">
      <c r="A815">
        <v>62</v>
      </c>
      <c r="B815" s="26" t="s">
        <v>1313</v>
      </c>
      <c r="C815">
        <v>345</v>
      </c>
      <c r="D815">
        <v>345</v>
      </c>
      <c r="E815">
        <v>1115</v>
      </c>
      <c r="F815" s="27">
        <v>37.049999999999997</v>
      </c>
      <c r="G815" s="28">
        <v>41786</v>
      </c>
      <c r="H815">
        <v>1332</v>
      </c>
      <c r="I815" t="s">
        <v>1270</v>
      </c>
      <c r="J815" t="s">
        <v>53</v>
      </c>
      <c r="K815" s="29" t="s">
        <v>307</v>
      </c>
      <c r="L815" t="s">
        <v>58</v>
      </c>
      <c r="M815" t="s">
        <v>46</v>
      </c>
      <c r="N815" t="s">
        <v>1297</v>
      </c>
      <c r="O815">
        <v>5</v>
      </c>
      <c r="R815">
        <v>92930</v>
      </c>
    </row>
    <row r="816" spans="1:18">
      <c r="A816">
        <v>62</v>
      </c>
      <c r="B816" s="26" t="s">
        <v>1313</v>
      </c>
      <c r="C816">
        <v>345</v>
      </c>
      <c r="D816">
        <v>345</v>
      </c>
      <c r="E816">
        <v>1130</v>
      </c>
      <c r="F816" s="27">
        <v>74.099999999999994</v>
      </c>
      <c r="G816" s="28">
        <v>41786</v>
      </c>
      <c r="H816">
        <v>1332</v>
      </c>
      <c r="I816" t="s">
        <v>1270</v>
      </c>
      <c r="J816" t="s">
        <v>50</v>
      </c>
      <c r="K816" s="29" t="s">
        <v>306</v>
      </c>
      <c r="L816" t="s">
        <v>58</v>
      </c>
      <c r="M816" t="s">
        <v>46</v>
      </c>
      <c r="N816" t="s">
        <v>1297</v>
      </c>
      <c r="O816">
        <v>5</v>
      </c>
      <c r="R816">
        <v>96128</v>
      </c>
    </row>
    <row r="817" spans="1:18">
      <c r="A817">
        <v>62</v>
      </c>
      <c r="B817" s="26" t="s">
        <v>1313</v>
      </c>
      <c r="C817">
        <v>345</v>
      </c>
      <c r="D817">
        <v>345</v>
      </c>
      <c r="E817">
        <v>1130</v>
      </c>
      <c r="F817" s="27">
        <v>74.099999999999994</v>
      </c>
      <c r="G817" s="28">
        <v>41786</v>
      </c>
      <c r="H817">
        <v>1332</v>
      </c>
      <c r="I817" t="s">
        <v>1270</v>
      </c>
      <c r="J817" t="s">
        <v>57</v>
      </c>
      <c r="K817" s="29" t="s">
        <v>305</v>
      </c>
      <c r="L817" t="s">
        <v>58</v>
      </c>
      <c r="M817" t="s">
        <v>46</v>
      </c>
      <c r="N817" t="s">
        <v>1297</v>
      </c>
      <c r="O817">
        <v>5</v>
      </c>
      <c r="R817">
        <v>96128</v>
      </c>
    </row>
    <row r="818" spans="1:18">
      <c r="A818">
        <v>62</v>
      </c>
      <c r="B818" s="26" t="s">
        <v>1313</v>
      </c>
      <c r="C818">
        <v>345</v>
      </c>
      <c r="D818">
        <v>345</v>
      </c>
      <c r="E818">
        <v>1130</v>
      </c>
      <c r="F818" s="27">
        <v>37.049999999999997</v>
      </c>
      <c r="G818" s="28">
        <v>41786</v>
      </c>
      <c r="H818">
        <v>1332</v>
      </c>
      <c r="I818" t="s">
        <v>1270</v>
      </c>
      <c r="J818" t="s">
        <v>48</v>
      </c>
      <c r="K818" s="29" t="s">
        <v>302</v>
      </c>
      <c r="L818" t="s">
        <v>58</v>
      </c>
      <c r="M818" t="s">
        <v>46</v>
      </c>
      <c r="N818" t="s">
        <v>1297</v>
      </c>
      <c r="O818">
        <v>5</v>
      </c>
      <c r="R818">
        <v>96127</v>
      </c>
    </row>
    <row r="819" spans="1:18">
      <c r="A819">
        <v>62</v>
      </c>
      <c r="B819" s="26" t="s">
        <v>1313</v>
      </c>
      <c r="C819">
        <v>345</v>
      </c>
      <c r="D819">
        <v>345</v>
      </c>
      <c r="E819">
        <v>1130</v>
      </c>
      <c r="F819" s="27">
        <v>37.049999999999997</v>
      </c>
      <c r="G819" s="28">
        <v>41786</v>
      </c>
      <c r="H819">
        <v>1332</v>
      </c>
      <c r="I819" t="s">
        <v>1270</v>
      </c>
      <c r="J819" t="s">
        <v>48</v>
      </c>
      <c r="K819" s="29" t="s">
        <v>302</v>
      </c>
      <c r="L819" t="s">
        <v>58</v>
      </c>
      <c r="M819" t="s">
        <v>46</v>
      </c>
      <c r="N819" t="s">
        <v>1297</v>
      </c>
      <c r="O819">
        <v>5</v>
      </c>
      <c r="R819">
        <v>96127</v>
      </c>
    </row>
    <row r="820" spans="1:18">
      <c r="A820">
        <v>62</v>
      </c>
      <c r="B820" s="26" t="s">
        <v>1313</v>
      </c>
      <c r="C820">
        <v>345</v>
      </c>
      <c r="D820">
        <v>345</v>
      </c>
      <c r="E820">
        <v>1130</v>
      </c>
      <c r="F820" s="27">
        <v>37.049999999999997</v>
      </c>
      <c r="G820" s="28">
        <v>41786</v>
      </c>
      <c r="H820">
        <v>1332</v>
      </c>
      <c r="I820" t="s">
        <v>1270</v>
      </c>
      <c r="J820" t="s">
        <v>48</v>
      </c>
      <c r="K820" s="29" t="s">
        <v>301</v>
      </c>
      <c r="L820" t="s">
        <v>58</v>
      </c>
      <c r="M820" t="s">
        <v>46</v>
      </c>
      <c r="N820" t="s">
        <v>1297</v>
      </c>
      <c r="O820">
        <v>5</v>
      </c>
      <c r="R820">
        <v>96128</v>
      </c>
    </row>
    <row r="821" spans="1:18">
      <c r="A821">
        <v>62</v>
      </c>
      <c r="B821" s="26" t="s">
        <v>1313</v>
      </c>
      <c r="C821">
        <v>345</v>
      </c>
      <c r="D821">
        <v>345</v>
      </c>
      <c r="E821">
        <v>1130</v>
      </c>
      <c r="F821" s="27">
        <v>74.099999999999994</v>
      </c>
      <c r="G821" s="28">
        <v>41786</v>
      </c>
      <c r="H821">
        <v>1332</v>
      </c>
      <c r="I821" t="s">
        <v>1270</v>
      </c>
      <c r="J821" t="s">
        <v>54</v>
      </c>
      <c r="K821" s="29" t="s">
        <v>296</v>
      </c>
      <c r="L821" t="s">
        <v>58</v>
      </c>
      <c r="M821" t="s">
        <v>46</v>
      </c>
      <c r="N821" t="s">
        <v>1297</v>
      </c>
      <c r="O821">
        <v>5</v>
      </c>
      <c r="R821">
        <v>96128</v>
      </c>
    </row>
    <row r="822" spans="1:18">
      <c r="A822">
        <v>62</v>
      </c>
      <c r="B822" s="26" t="s">
        <v>1313</v>
      </c>
      <c r="C822">
        <v>345</v>
      </c>
      <c r="D822">
        <v>345</v>
      </c>
      <c r="E822">
        <v>1140</v>
      </c>
      <c r="F822" s="27">
        <v>111.15</v>
      </c>
      <c r="G822" s="28">
        <v>41786</v>
      </c>
      <c r="H822">
        <v>1332</v>
      </c>
      <c r="I822" t="s">
        <v>1270</v>
      </c>
      <c r="J822" t="s">
        <v>54</v>
      </c>
      <c r="K822" s="29" t="s">
        <v>227</v>
      </c>
      <c r="L822" t="s">
        <v>58</v>
      </c>
      <c r="M822" t="s">
        <v>46</v>
      </c>
      <c r="N822" t="s">
        <v>1297</v>
      </c>
      <c r="O822">
        <v>5</v>
      </c>
      <c r="R822">
        <v>93264</v>
      </c>
    </row>
    <row r="823" spans="1:18">
      <c r="A823">
        <v>62</v>
      </c>
      <c r="B823" s="26" t="s">
        <v>1313</v>
      </c>
      <c r="C823">
        <v>345</v>
      </c>
      <c r="D823">
        <v>345</v>
      </c>
      <c r="E823">
        <v>1140</v>
      </c>
      <c r="F823" s="27">
        <v>222.3</v>
      </c>
      <c r="G823" s="28">
        <v>41786</v>
      </c>
      <c r="H823">
        <v>1332</v>
      </c>
      <c r="I823" t="s">
        <v>1270</v>
      </c>
      <c r="J823" t="s">
        <v>50</v>
      </c>
      <c r="K823" s="29" t="s">
        <v>304</v>
      </c>
      <c r="L823" t="s">
        <v>58</v>
      </c>
      <c r="M823" t="s">
        <v>46</v>
      </c>
      <c r="N823" t="s">
        <v>1297</v>
      </c>
      <c r="O823">
        <v>5</v>
      </c>
      <c r="R823">
        <v>93264</v>
      </c>
    </row>
    <row r="824" spans="1:18">
      <c r="A824">
        <v>62</v>
      </c>
      <c r="B824" s="26" t="s">
        <v>1313</v>
      </c>
      <c r="C824">
        <v>345</v>
      </c>
      <c r="D824">
        <v>345</v>
      </c>
      <c r="E824">
        <v>1140</v>
      </c>
      <c r="F824" s="27">
        <v>37.049999999999997</v>
      </c>
      <c r="G824" s="28">
        <v>41786</v>
      </c>
      <c r="H824">
        <v>1332</v>
      </c>
      <c r="I824" t="s">
        <v>1270</v>
      </c>
      <c r="J824" t="s">
        <v>50</v>
      </c>
      <c r="K824" s="29" t="s">
        <v>304</v>
      </c>
      <c r="L824" t="s">
        <v>58</v>
      </c>
      <c r="M824" t="s">
        <v>46</v>
      </c>
      <c r="N824" t="s">
        <v>1297</v>
      </c>
      <c r="O824">
        <v>5</v>
      </c>
      <c r="R824">
        <v>93264</v>
      </c>
    </row>
    <row r="825" spans="1:18">
      <c r="A825">
        <v>62</v>
      </c>
      <c r="B825" s="26" t="s">
        <v>1313</v>
      </c>
      <c r="C825">
        <v>345</v>
      </c>
      <c r="D825">
        <v>345</v>
      </c>
      <c r="E825">
        <v>1140</v>
      </c>
      <c r="F825" s="27">
        <v>74.099999999999994</v>
      </c>
      <c r="G825" s="28">
        <v>41786</v>
      </c>
      <c r="H825">
        <v>1332</v>
      </c>
      <c r="I825" t="s">
        <v>1270</v>
      </c>
      <c r="J825" t="s">
        <v>50</v>
      </c>
      <c r="K825" s="29" t="s">
        <v>304</v>
      </c>
      <c r="L825" t="s">
        <v>58</v>
      </c>
      <c r="M825" t="s">
        <v>46</v>
      </c>
      <c r="N825" t="s">
        <v>1297</v>
      </c>
      <c r="O825">
        <v>5</v>
      </c>
      <c r="R825">
        <v>93264</v>
      </c>
    </row>
    <row r="826" spans="1:18">
      <c r="A826">
        <v>62</v>
      </c>
      <c r="B826" s="26" t="s">
        <v>1313</v>
      </c>
      <c r="C826">
        <v>345</v>
      </c>
      <c r="D826">
        <v>345</v>
      </c>
      <c r="E826">
        <v>1140</v>
      </c>
      <c r="F826" s="27">
        <v>185.25</v>
      </c>
      <c r="G826" s="28">
        <v>41786</v>
      </c>
      <c r="H826">
        <v>1332</v>
      </c>
      <c r="I826" t="s">
        <v>1270</v>
      </c>
      <c r="J826" t="s">
        <v>50</v>
      </c>
      <c r="K826" s="29" t="s">
        <v>304</v>
      </c>
      <c r="L826" t="s">
        <v>58</v>
      </c>
      <c r="M826" t="s">
        <v>46</v>
      </c>
      <c r="N826" t="s">
        <v>1297</v>
      </c>
      <c r="O826">
        <v>5</v>
      </c>
      <c r="R826">
        <v>93264</v>
      </c>
    </row>
    <row r="827" spans="1:18">
      <c r="A827">
        <v>62</v>
      </c>
      <c r="B827" s="26" t="s">
        <v>1313</v>
      </c>
      <c r="C827">
        <v>345</v>
      </c>
      <c r="D827">
        <v>345</v>
      </c>
      <c r="E827">
        <v>1140</v>
      </c>
      <c r="F827" s="27">
        <v>111.15</v>
      </c>
      <c r="G827" s="28">
        <v>41786</v>
      </c>
      <c r="H827">
        <v>1332</v>
      </c>
      <c r="I827" t="s">
        <v>1270</v>
      </c>
      <c r="J827" t="s">
        <v>50</v>
      </c>
      <c r="K827" s="29" t="s">
        <v>304</v>
      </c>
      <c r="L827" t="s">
        <v>58</v>
      </c>
      <c r="M827" t="s">
        <v>46</v>
      </c>
      <c r="N827" t="s">
        <v>1297</v>
      </c>
      <c r="O827">
        <v>5</v>
      </c>
      <c r="R827">
        <v>93264</v>
      </c>
    </row>
    <row r="828" spans="1:18">
      <c r="A828">
        <v>62</v>
      </c>
      <c r="B828" s="26" t="s">
        <v>1313</v>
      </c>
      <c r="C828">
        <v>345</v>
      </c>
      <c r="D828">
        <v>345</v>
      </c>
      <c r="E828">
        <v>1140</v>
      </c>
      <c r="F828" s="27">
        <v>111.15</v>
      </c>
      <c r="G828" s="28">
        <v>41786</v>
      </c>
      <c r="H828">
        <v>1332</v>
      </c>
      <c r="I828" t="s">
        <v>1270</v>
      </c>
      <c r="J828" t="s">
        <v>50</v>
      </c>
      <c r="K828" s="29" t="s">
        <v>304</v>
      </c>
      <c r="L828" t="s">
        <v>58</v>
      </c>
      <c r="M828" t="s">
        <v>46</v>
      </c>
      <c r="N828" t="s">
        <v>1297</v>
      </c>
      <c r="O828">
        <v>5</v>
      </c>
      <c r="R828">
        <v>93264</v>
      </c>
    </row>
    <row r="829" spans="1:18">
      <c r="A829">
        <v>62</v>
      </c>
      <c r="B829" s="26" t="s">
        <v>1313</v>
      </c>
      <c r="C829">
        <v>345</v>
      </c>
      <c r="D829">
        <v>345</v>
      </c>
      <c r="E829">
        <v>1140</v>
      </c>
      <c r="F829" s="27">
        <v>74.099999999999994</v>
      </c>
      <c r="G829" s="28">
        <v>41786</v>
      </c>
      <c r="H829">
        <v>1332</v>
      </c>
      <c r="I829" t="s">
        <v>1270</v>
      </c>
      <c r="J829" t="s">
        <v>51</v>
      </c>
      <c r="K829" s="29" t="s">
        <v>59</v>
      </c>
      <c r="L829" t="s">
        <v>58</v>
      </c>
      <c r="M829" t="s">
        <v>46</v>
      </c>
      <c r="N829" t="s">
        <v>1297</v>
      </c>
      <c r="O829">
        <v>5</v>
      </c>
      <c r="R829">
        <v>93264</v>
      </c>
    </row>
    <row r="830" spans="1:18">
      <c r="A830">
        <v>62</v>
      </c>
      <c r="B830" s="26" t="s">
        <v>1313</v>
      </c>
      <c r="C830">
        <v>345</v>
      </c>
      <c r="D830">
        <v>345</v>
      </c>
      <c r="E830">
        <v>1140</v>
      </c>
      <c r="F830" s="27">
        <v>37.049999999999997</v>
      </c>
      <c r="G830" s="28">
        <v>41786</v>
      </c>
      <c r="H830">
        <v>1332</v>
      </c>
      <c r="I830" t="s">
        <v>1270</v>
      </c>
      <c r="J830" t="s">
        <v>51</v>
      </c>
      <c r="K830" s="29" t="s">
        <v>59</v>
      </c>
      <c r="L830" t="s">
        <v>58</v>
      </c>
      <c r="M830" t="s">
        <v>46</v>
      </c>
      <c r="N830" t="s">
        <v>1297</v>
      </c>
      <c r="O830">
        <v>5</v>
      </c>
      <c r="R830">
        <v>93264</v>
      </c>
    </row>
    <row r="831" spans="1:18">
      <c r="A831">
        <v>62</v>
      </c>
      <c r="B831" s="26" t="s">
        <v>1313</v>
      </c>
      <c r="C831">
        <v>345</v>
      </c>
      <c r="D831">
        <v>345</v>
      </c>
      <c r="E831">
        <v>1140</v>
      </c>
      <c r="F831" s="27">
        <v>74.099999999999994</v>
      </c>
      <c r="G831" s="28">
        <v>41786</v>
      </c>
      <c r="H831">
        <v>1332</v>
      </c>
      <c r="I831" t="s">
        <v>1270</v>
      </c>
      <c r="J831" t="s">
        <v>57</v>
      </c>
      <c r="K831" s="29" t="s">
        <v>303</v>
      </c>
      <c r="L831" t="s">
        <v>58</v>
      </c>
      <c r="M831" t="s">
        <v>46</v>
      </c>
      <c r="N831" t="s">
        <v>1297</v>
      </c>
      <c r="O831">
        <v>5</v>
      </c>
      <c r="R831">
        <v>93264</v>
      </c>
    </row>
    <row r="832" spans="1:18">
      <c r="A832">
        <v>62</v>
      </c>
      <c r="B832" s="26" t="s">
        <v>1313</v>
      </c>
      <c r="C832">
        <v>345</v>
      </c>
      <c r="D832">
        <v>345</v>
      </c>
      <c r="E832">
        <v>1140</v>
      </c>
      <c r="F832" s="27">
        <v>37.049999999999997</v>
      </c>
      <c r="G832" s="28">
        <v>41786</v>
      </c>
      <c r="H832">
        <v>1332</v>
      </c>
      <c r="I832" t="s">
        <v>1270</v>
      </c>
      <c r="J832" t="s">
        <v>56</v>
      </c>
      <c r="K832" s="29" t="s">
        <v>59</v>
      </c>
      <c r="L832" t="s">
        <v>58</v>
      </c>
      <c r="M832" t="s">
        <v>46</v>
      </c>
      <c r="N832" t="s">
        <v>1297</v>
      </c>
      <c r="O832">
        <v>5</v>
      </c>
      <c r="R832">
        <v>93264</v>
      </c>
    </row>
    <row r="833" spans="1:18">
      <c r="A833">
        <v>62</v>
      </c>
      <c r="B833" s="26" t="s">
        <v>1313</v>
      </c>
      <c r="C833">
        <v>345</v>
      </c>
      <c r="D833">
        <v>345</v>
      </c>
      <c r="E833">
        <v>1140</v>
      </c>
      <c r="F833" s="27">
        <v>74.099999999999994</v>
      </c>
      <c r="G833" s="28">
        <v>41786</v>
      </c>
      <c r="H833">
        <v>1332</v>
      </c>
      <c r="I833" t="s">
        <v>1270</v>
      </c>
      <c r="J833" t="s">
        <v>48</v>
      </c>
      <c r="K833" s="29" t="s">
        <v>180</v>
      </c>
      <c r="L833" t="s">
        <v>58</v>
      </c>
      <c r="M833" t="s">
        <v>46</v>
      </c>
      <c r="N833" t="s">
        <v>1297</v>
      </c>
      <c r="O833">
        <v>5</v>
      </c>
      <c r="R833">
        <v>93263</v>
      </c>
    </row>
    <row r="834" spans="1:18">
      <c r="A834">
        <v>62</v>
      </c>
      <c r="B834" s="26" t="s">
        <v>1313</v>
      </c>
      <c r="C834">
        <v>345</v>
      </c>
      <c r="D834">
        <v>345</v>
      </c>
      <c r="E834">
        <v>1140</v>
      </c>
      <c r="F834" s="27">
        <v>74.099999999999994</v>
      </c>
      <c r="G834" s="28">
        <v>41786</v>
      </c>
      <c r="H834">
        <v>1332</v>
      </c>
      <c r="I834" t="s">
        <v>1270</v>
      </c>
      <c r="J834" t="s">
        <v>48</v>
      </c>
      <c r="K834" s="29" t="s">
        <v>169</v>
      </c>
      <c r="L834" t="s">
        <v>58</v>
      </c>
      <c r="M834" t="s">
        <v>46</v>
      </c>
      <c r="N834" t="s">
        <v>1297</v>
      </c>
      <c r="O834">
        <v>5</v>
      </c>
      <c r="R834">
        <v>93264</v>
      </c>
    </row>
    <row r="835" spans="1:18">
      <c r="A835">
        <v>62</v>
      </c>
      <c r="B835" s="26" t="s">
        <v>1313</v>
      </c>
      <c r="C835">
        <v>345</v>
      </c>
      <c r="D835">
        <v>345</v>
      </c>
      <c r="E835">
        <v>1140</v>
      </c>
      <c r="F835" s="27">
        <v>111.15</v>
      </c>
      <c r="G835" s="28">
        <v>41786</v>
      </c>
      <c r="H835">
        <v>1332</v>
      </c>
      <c r="I835" t="s">
        <v>1270</v>
      </c>
      <c r="J835" t="s">
        <v>48</v>
      </c>
      <c r="K835" s="29" t="s">
        <v>169</v>
      </c>
      <c r="L835" t="s">
        <v>58</v>
      </c>
      <c r="M835" t="s">
        <v>46</v>
      </c>
      <c r="N835" t="s">
        <v>1297</v>
      </c>
      <c r="O835">
        <v>5</v>
      </c>
      <c r="R835">
        <v>93264</v>
      </c>
    </row>
    <row r="836" spans="1:18">
      <c r="A836">
        <v>62</v>
      </c>
      <c r="B836" s="26" t="s">
        <v>1313</v>
      </c>
      <c r="C836">
        <v>345</v>
      </c>
      <c r="D836">
        <v>345</v>
      </c>
      <c r="E836">
        <v>1140</v>
      </c>
      <c r="F836" s="27">
        <v>37.049999999999997</v>
      </c>
      <c r="G836" s="28">
        <v>41786</v>
      </c>
      <c r="H836">
        <v>1332</v>
      </c>
      <c r="I836" t="s">
        <v>1270</v>
      </c>
      <c r="J836" t="s">
        <v>48</v>
      </c>
      <c r="K836" s="29" t="s">
        <v>169</v>
      </c>
      <c r="L836" t="s">
        <v>58</v>
      </c>
      <c r="M836" t="s">
        <v>46</v>
      </c>
      <c r="N836" t="s">
        <v>1297</v>
      </c>
      <c r="O836">
        <v>5</v>
      </c>
      <c r="R836">
        <v>93264</v>
      </c>
    </row>
    <row r="837" spans="1:18">
      <c r="A837">
        <v>62</v>
      </c>
      <c r="B837" s="26" t="s">
        <v>1313</v>
      </c>
      <c r="C837">
        <v>345</v>
      </c>
      <c r="D837">
        <v>345</v>
      </c>
      <c r="E837">
        <v>1140</v>
      </c>
      <c r="F837" s="27">
        <v>74.099999999999994</v>
      </c>
      <c r="G837" s="28">
        <v>41786</v>
      </c>
      <c r="H837">
        <v>1332</v>
      </c>
      <c r="I837" t="s">
        <v>1270</v>
      </c>
      <c r="J837" t="s">
        <v>48</v>
      </c>
      <c r="K837" s="29" t="s">
        <v>169</v>
      </c>
      <c r="L837" t="s">
        <v>58</v>
      </c>
      <c r="M837" t="s">
        <v>46</v>
      </c>
      <c r="N837" t="s">
        <v>1297</v>
      </c>
      <c r="O837">
        <v>5</v>
      </c>
      <c r="R837">
        <v>93264</v>
      </c>
    </row>
    <row r="838" spans="1:18">
      <c r="A838">
        <v>62</v>
      </c>
      <c r="B838" s="26" t="s">
        <v>1313</v>
      </c>
      <c r="C838">
        <v>345</v>
      </c>
      <c r="D838">
        <v>345</v>
      </c>
      <c r="E838">
        <v>1140</v>
      </c>
      <c r="F838" s="27">
        <v>148.19999999999999</v>
      </c>
      <c r="G838" s="28">
        <v>41786</v>
      </c>
      <c r="H838">
        <v>1332</v>
      </c>
      <c r="I838" t="s">
        <v>1270</v>
      </c>
      <c r="J838" t="s">
        <v>48</v>
      </c>
      <c r="K838" s="29" t="s">
        <v>169</v>
      </c>
      <c r="L838" t="s">
        <v>58</v>
      </c>
      <c r="M838" t="s">
        <v>46</v>
      </c>
      <c r="N838" t="s">
        <v>1297</v>
      </c>
      <c r="O838">
        <v>5</v>
      </c>
      <c r="R838">
        <v>93264</v>
      </c>
    </row>
    <row r="839" spans="1:18">
      <c r="A839">
        <v>62</v>
      </c>
      <c r="B839" s="26" t="s">
        <v>1313</v>
      </c>
      <c r="C839">
        <v>345</v>
      </c>
      <c r="D839">
        <v>345</v>
      </c>
      <c r="E839">
        <v>1140</v>
      </c>
      <c r="F839" s="27">
        <v>74.099999999999994</v>
      </c>
      <c r="G839" s="28">
        <v>41786</v>
      </c>
      <c r="H839">
        <v>1332</v>
      </c>
      <c r="I839" t="s">
        <v>1270</v>
      </c>
      <c r="J839" t="s">
        <v>48</v>
      </c>
      <c r="K839" s="29" t="s">
        <v>169</v>
      </c>
      <c r="L839" t="s">
        <v>58</v>
      </c>
      <c r="M839" t="s">
        <v>46</v>
      </c>
      <c r="N839" t="s">
        <v>1297</v>
      </c>
      <c r="O839">
        <v>5</v>
      </c>
      <c r="R839">
        <v>93264</v>
      </c>
    </row>
    <row r="840" spans="1:18">
      <c r="A840">
        <v>62</v>
      </c>
      <c r="B840" s="26" t="s">
        <v>1313</v>
      </c>
      <c r="C840">
        <v>345</v>
      </c>
      <c r="D840">
        <v>345</v>
      </c>
      <c r="E840">
        <v>1140</v>
      </c>
      <c r="F840" s="27">
        <v>74.099999999999994</v>
      </c>
      <c r="G840" s="28">
        <v>41786</v>
      </c>
      <c r="H840">
        <v>1332</v>
      </c>
      <c r="I840" t="s">
        <v>1270</v>
      </c>
      <c r="J840" t="s">
        <v>48</v>
      </c>
      <c r="K840" s="29" t="s">
        <v>169</v>
      </c>
      <c r="L840" t="s">
        <v>58</v>
      </c>
      <c r="M840" t="s">
        <v>46</v>
      </c>
      <c r="N840" t="s">
        <v>1297</v>
      </c>
      <c r="O840">
        <v>5</v>
      </c>
      <c r="R840">
        <v>93264</v>
      </c>
    </row>
    <row r="841" spans="1:18">
      <c r="A841">
        <v>62</v>
      </c>
      <c r="B841" s="26" t="s">
        <v>1313</v>
      </c>
      <c r="C841">
        <v>345</v>
      </c>
      <c r="D841">
        <v>345</v>
      </c>
      <c r="E841">
        <v>1140</v>
      </c>
      <c r="F841" s="27">
        <v>74.099999999999994</v>
      </c>
      <c r="G841" s="28">
        <v>41786</v>
      </c>
      <c r="H841">
        <v>1332</v>
      </c>
      <c r="I841" t="s">
        <v>1270</v>
      </c>
      <c r="J841" t="s">
        <v>56</v>
      </c>
      <c r="K841" s="29" t="s">
        <v>59</v>
      </c>
      <c r="L841" t="s">
        <v>58</v>
      </c>
      <c r="M841" t="s">
        <v>46</v>
      </c>
      <c r="N841" t="s">
        <v>1297</v>
      </c>
      <c r="O841">
        <v>5</v>
      </c>
      <c r="R841">
        <v>93264</v>
      </c>
    </row>
    <row r="842" spans="1:18">
      <c r="A842">
        <v>62</v>
      </c>
      <c r="B842" s="26" t="s">
        <v>1313</v>
      </c>
      <c r="C842">
        <v>345</v>
      </c>
      <c r="D842">
        <v>345</v>
      </c>
      <c r="E842">
        <v>1140</v>
      </c>
      <c r="F842" s="27">
        <v>222.3</v>
      </c>
      <c r="G842" s="28">
        <v>41786</v>
      </c>
      <c r="H842">
        <v>1332</v>
      </c>
      <c r="I842" t="s">
        <v>1270</v>
      </c>
      <c r="J842" t="s">
        <v>54</v>
      </c>
      <c r="K842" s="29" t="s">
        <v>227</v>
      </c>
      <c r="L842" t="s">
        <v>58</v>
      </c>
      <c r="M842" t="s">
        <v>46</v>
      </c>
      <c r="N842" t="s">
        <v>1297</v>
      </c>
      <c r="O842">
        <v>5</v>
      </c>
      <c r="R842">
        <v>93264</v>
      </c>
    </row>
    <row r="843" spans="1:18">
      <c r="A843">
        <v>62</v>
      </c>
      <c r="B843" s="26" t="s">
        <v>1313</v>
      </c>
      <c r="C843">
        <v>345</v>
      </c>
      <c r="D843">
        <v>345</v>
      </c>
      <c r="E843">
        <v>1140</v>
      </c>
      <c r="F843" s="27">
        <v>37.049999999999997</v>
      </c>
      <c r="G843" s="28">
        <v>41786</v>
      </c>
      <c r="H843">
        <v>1332</v>
      </c>
      <c r="I843" t="s">
        <v>1270</v>
      </c>
      <c r="J843" t="s">
        <v>54</v>
      </c>
      <c r="K843" s="29" t="s">
        <v>227</v>
      </c>
      <c r="L843" t="s">
        <v>58</v>
      </c>
      <c r="M843" t="s">
        <v>46</v>
      </c>
      <c r="N843" t="s">
        <v>1297</v>
      </c>
      <c r="O843">
        <v>5</v>
      </c>
      <c r="R843">
        <v>93264</v>
      </c>
    </row>
    <row r="844" spans="1:18">
      <c r="A844">
        <v>62</v>
      </c>
      <c r="B844" s="26" t="s">
        <v>1313</v>
      </c>
      <c r="C844">
        <v>345</v>
      </c>
      <c r="D844">
        <v>345</v>
      </c>
      <c r="E844">
        <v>1140</v>
      </c>
      <c r="F844" s="27">
        <v>74.099999999999994</v>
      </c>
      <c r="G844" s="28">
        <v>41786</v>
      </c>
      <c r="H844">
        <v>1332</v>
      </c>
      <c r="I844" t="s">
        <v>1270</v>
      </c>
      <c r="J844" t="s">
        <v>54</v>
      </c>
      <c r="K844" s="29" t="s">
        <v>227</v>
      </c>
      <c r="L844" t="s">
        <v>58</v>
      </c>
      <c r="M844" t="s">
        <v>46</v>
      </c>
      <c r="N844" t="s">
        <v>1297</v>
      </c>
      <c r="O844">
        <v>5</v>
      </c>
      <c r="R844">
        <v>93264</v>
      </c>
    </row>
    <row r="845" spans="1:18">
      <c r="A845">
        <v>62</v>
      </c>
      <c r="B845" s="26" t="s">
        <v>1313</v>
      </c>
      <c r="C845">
        <v>345</v>
      </c>
      <c r="D845">
        <v>345</v>
      </c>
      <c r="E845">
        <v>1140</v>
      </c>
      <c r="F845" s="27">
        <v>185.25</v>
      </c>
      <c r="G845" s="28">
        <v>41786</v>
      </c>
      <c r="H845">
        <v>1332</v>
      </c>
      <c r="I845" t="s">
        <v>1270</v>
      </c>
      <c r="J845" t="s">
        <v>54</v>
      </c>
      <c r="K845" s="29" t="s">
        <v>227</v>
      </c>
      <c r="L845" t="s">
        <v>58</v>
      </c>
      <c r="M845" t="s">
        <v>46</v>
      </c>
      <c r="N845" t="s">
        <v>1297</v>
      </c>
      <c r="O845">
        <v>5</v>
      </c>
      <c r="R845">
        <v>93264</v>
      </c>
    </row>
    <row r="846" spans="1:18">
      <c r="A846">
        <v>62</v>
      </c>
      <c r="B846" s="26" t="s">
        <v>1313</v>
      </c>
      <c r="C846">
        <v>345</v>
      </c>
      <c r="D846">
        <v>345</v>
      </c>
      <c r="E846">
        <v>1140</v>
      </c>
      <c r="F846" s="27">
        <v>111.15</v>
      </c>
      <c r="G846" s="28">
        <v>41786</v>
      </c>
      <c r="H846">
        <v>1332</v>
      </c>
      <c r="I846" t="s">
        <v>1270</v>
      </c>
      <c r="J846" t="s">
        <v>54</v>
      </c>
      <c r="K846" s="29" t="s">
        <v>227</v>
      </c>
      <c r="L846" t="s">
        <v>58</v>
      </c>
      <c r="M846" t="s">
        <v>46</v>
      </c>
      <c r="N846" t="s">
        <v>1297</v>
      </c>
      <c r="O846">
        <v>5</v>
      </c>
      <c r="R846">
        <v>93264</v>
      </c>
    </row>
    <row r="847" spans="1:18">
      <c r="A847">
        <v>62</v>
      </c>
      <c r="B847" s="26" t="s">
        <v>1313</v>
      </c>
      <c r="C847">
        <v>345</v>
      </c>
      <c r="D847">
        <v>345</v>
      </c>
      <c r="E847">
        <v>1145</v>
      </c>
      <c r="F847" s="27">
        <v>259.35000000000002</v>
      </c>
      <c r="G847" s="28">
        <v>41786</v>
      </c>
      <c r="H847">
        <v>1332</v>
      </c>
      <c r="I847" t="s">
        <v>1270</v>
      </c>
      <c r="J847" t="s">
        <v>51</v>
      </c>
      <c r="K847" s="29" t="s">
        <v>59</v>
      </c>
      <c r="L847" t="s">
        <v>58</v>
      </c>
      <c r="M847" t="s">
        <v>46</v>
      </c>
      <c r="N847" t="s">
        <v>1297</v>
      </c>
      <c r="O847">
        <v>5</v>
      </c>
      <c r="R847">
        <v>98150</v>
      </c>
    </row>
    <row r="848" spans="1:18">
      <c r="A848">
        <v>62</v>
      </c>
      <c r="B848" s="26" t="s">
        <v>1313</v>
      </c>
      <c r="C848">
        <v>345</v>
      </c>
      <c r="D848">
        <v>345</v>
      </c>
      <c r="E848">
        <v>1145</v>
      </c>
      <c r="F848" s="27">
        <v>148.19999999999999</v>
      </c>
      <c r="G848" s="28">
        <v>41786</v>
      </c>
      <c r="H848">
        <v>1332</v>
      </c>
      <c r="I848" t="s">
        <v>1270</v>
      </c>
      <c r="J848" t="s">
        <v>57</v>
      </c>
      <c r="K848" s="29" t="s">
        <v>311</v>
      </c>
      <c r="L848" t="s">
        <v>58</v>
      </c>
      <c r="M848" t="s">
        <v>46</v>
      </c>
      <c r="N848" t="s">
        <v>1297</v>
      </c>
      <c r="O848">
        <v>5</v>
      </c>
      <c r="R848">
        <v>98150</v>
      </c>
    </row>
    <row r="849" spans="1:18">
      <c r="A849">
        <v>62</v>
      </c>
      <c r="B849" s="26" t="s">
        <v>1313</v>
      </c>
      <c r="C849">
        <v>345</v>
      </c>
      <c r="D849">
        <v>345</v>
      </c>
      <c r="E849">
        <v>1145</v>
      </c>
      <c r="F849" s="27">
        <v>296.39999999999998</v>
      </c>
      <c r="G849" s="28">
        <v>41786</v>
      </c>
      <c r="H849">
        <v>1332</v>
      </c>
      <c r="I849" t="s">
        <v>1270</v>
      </c>
      <c r="J849" t="s">
        <v>57</v>
      </c>
      <c r="K849" s="29" t="s">
        <v>311</v>
      </c>
      <c r="L849" t="s">
        <v>58</v>
      </c>
      <c r="M849" t="s">
        <v>46</v>
      </c>
      <c r="N849" t="s">
        <v>1297</v>
      </c>
      <c r="O849">
        <v>5</v>
      </c>
      <c r="R849">
        <v>98150</v>
      </c>
    </row>
    <row r="850" spans="1:18">
      <c r="A850">
        <v>62</v>
      </c>
      <c r="B850" s="26" t="s">
        <v>1313</v>
      </c>
      <c r="C850">
        <v>345</v>
      </c>
      <c r="D850">
        <v>345</v>
      </c>
      <c r="E850">
        <v>1145</v>
      </c>
      <c r="F850" s="27">
        <v>148.19999999999999</v>
      </c>
      <c r="G850" s="28">
        <v>41786</v>
      </c>
      <c r="H850">
        <v>1332</v>
      </c>
      <c r="I850" t="s">
        <v>1270</v>
      </c>
      <c r="J850" t="s">
        <v>51</v>
      </c>
      <c r="K850" s="29" t="s">
        <v>59</v>
      </c>
      <c r="L850" t="s">
        <v>58</v>
      </c>
      <c r="M850" t="s">
        <v>46</v>
      </c>
      <c r="N850" t="s">
        <v>1297</v>
      </c>
      <c r="O850">
        <v>5</v>
      </c>
      <c r="R850">
        <v>98150</v>
      </c>
    </row>
    <row r="851" spans="1:18">
      <c r="A851">
        <v>62</v>
      </c>
      <c r="B851" s="26" t="s">
        <v>1313</v>
      </c>
      <c r="C851">
        <v>345</v>
      </c>
      <c r="D851">
        <v>345</v>
      </c>
      <c r="E851">
        <v>1145</v>
      </c>
      <c r="F851" s="27">
        <v>222.3</v>
      </c>
      <c r="G851" s="28">
        <v>41786</v>
      </c>
      <c r="H851">
        <v>1332</v>
      </c>
      <c r="I851" t="s">
        <v>1270</v>
      </c>
      <c r="J851" t="s">
        <v>51</v>
      </c>
      <c r="K851" s="29" t="s">
        <v>59</v>
      </c>
      <c r="L851" t="s">
        <v>58</v>
      </c>
      <c r="M851" t="s">
        <v>46</v>
      </c>
      <c r="N851" t="s">
        <v>1297</v>
      </c>
      <c r="O851">
        <v>5</v>
      </c>
      <c r="R851">
        <v>98150</v>
      </c>
    </row>
    <row r="852" spans="1:18">
      <c r="A852">
        <v>62</v>
      </c>
      <c r="B852" s="26" t="s">
        <v>1313</v>
      </c>
      <c r="C852">
        <v>345</v>
      </c>
      <c r="D852">
        <v>345</v>
      </c>
      <c r="E852">
        <v>1145</v>
      </c>
      <c r="F852" s="27">
        <v>148.19999999999999</v>
      </c>
      <c r="G852" s="28">
        <v>41786</v>
      </c>
      <c r="H852">
        <v>1332</v>
      </c>
      <c r="I852" t="s">
        <v>1270</v>
      </c>
      <c r="J852" t="s">
        <v>51</v>
      </c>
      <c r="K852" s="29" t="s">
        <v>59</v>
      </c>
      <c r="L852" t="s">
        <v>58</v>
      </c>
      <c r="M852" t="s">
        <v>46</v>
      </c>
      <c r="N852" t="s">
        <v>1297</v>
      </c>
      <c r="O852">
        <v>5</v>
      </c>
      <c r="R852">
        <v>98150</v>
      </c>
    </row>
    <row r="853" spans="1:18">
      <c r="A853">
        <v>62</v>
      </c>
      <c r="B853" s="26" t="s">
        <v>1313</v>
      </c>
      <c r="C853">
        <v>345</v>
      </c>
      <c r="D853">
        <v>345</v>
      </c>
      <c r="E853">
        <v>1145</v>
      </c>
      <c r="F853" s="27">
        <v>222.3</v>
      </c>
      <c r="G853" s="28">
        <v>41786</v>
      </c>
      <c r="H853">
        <v>1332</v>
      </c>
      <c r="I853" t="s">
        <v>1270</v>
      </c>
      <c r="J853" t="s">
        <v>51</v>
      </c>
      <c r="K853" s="29" t="s">
        <v>59</v>
      </c>
      <c r="L853" t="s">
        <v>58</v>
      </c>
      <c r="M853" t="s">
        <v>46</v>
      </c>
      <c r="N853" t="s">
        <v>1297</v>
      </c>
      <c r="O853">
        <v>5</v>
      </c>
      <c r="R853">
        <v>98150</v>
      </c>
    </row>
    <row r="854" spans="1:18">
      <c r="A854">
        <v>62</v>
      </c>
      <c r="B854" s="26" t="s">
        <v>1313</v>
      </c>
      <c r="C854">
        <v>345</v>
      </c>
      <c r="D854">
        <v>345</v>
      </c>
      <c r="E854">
        <v>1145</v>
      </c>
      <c r="F854" s="27">
        <v>74.099999999999994</v>
      </c>
      <c r="G854" s="28">
        <v>41786</v>
      </c>
      <c r="H854">
        <v>1332</v>
      </c>
      <c r="I854" t="s">
        <v>1270</v>
      </c>
      <c r="J854" t="s">
        <v>48</v>
      </c>
      <c r="K854" s="29" t="s">
        <v>245</v>
      </c>
      <c r="L854" t="s">
        <v>58</v>
      </c>
      <c r="M854" t="s">
        <v>46</v>
      </c>
      <c r="N854" t="s">
        <v>1297</v>
      </c>
      <c r="O854">
        <v>5</v>
      </c>
      <c r="R854">
        <v>98150</v>
      </c>
    </row>
    <row r="855" spans="1:18">
      <c r="A855">
        <v>62</v>
      </c>
      <c r="B855" s="26" t="s">
        <v>1313</v>
      </c>
      <c r="C855">
        <v>345</v>
      </c>
      <c r="D855">
        <v>345</v>
      </c>
      <c r="E855">
        <v>1145</v>
      </c>
      <c r="F855" s="27">
        <v>37.049999999999997</v>
      </c>
      <c r="G855" s="28">
        <v>41786</v>
      </c>
      <c r="H855">
        <v>1332</v>
      </c>
      <c r="I855" t="s">
        <v>1270</v>
      </c>
      <c r="J855" t="s">
        <v>48</v>
      </c>
      <c r="K855" s="29" t="s">
        <v>245</v>
      </c>
      <c r="L855" t="s">
        <v>58</v>
      </c>
      <c r="M855" t="s">
        <v>46</v>
      </c>
      <c r="N855" t="s">
        <v>1297</v>
      </c>
      <c r="O855">
        <v>5</v>
      </c>
      <c r="R855">
        <v>98150</v>
      </c>
    </row>
    <row r="856" spans="1:18">
      <c r="A856">
        <v>62</v>
      </c>
      <c r="B856" s="26" t="s">
        <v>1313</v>
      </c>
      <c r="C856">
        <v>345</v>
      </c>
      <c r="D856">
        <v>345</v>
      </c>
      <c r="E856">
        <v>1145</v>
      </c>
      <c r="F856" s="27">
        <v>37.049999999999997</v>
      </c>
      <c r="G856" s="28">
        <v>41786</v>
      </c>
      <c r="H856">
        <v>1332</v>
      </c>
      <c r="I856" t="s">
        <v>1270</v>
      </c>
      <c r="J856" t="s">
        <v>48</v>
      </c>
      <c r="K856" s="29" t="s">
        <v>245</v>
      </c>
      <c r="L856" t="s">
        <v>58</v>
      </c>
      <c r="M856" t="s">
        <v>46</v>
      </c>
      <c r="N856" t="s">
        <v>1297</v>
      </c>
      <c r="O856">
        <v>5</v>
      </c>
      <c r="R856">
        <v>98150</v>
      </c>
    </row>
    <row r="857" spans="1:18">
      <c r="A857">
        <v>62</v>
      </c>
      <c r="B857" s="26" t="s">
        <v>1313</v>
      </c>
      <c r="C857">
        <v>345</v>
      </c>
      <c r="D857">
        <v>345</v>
      </c>
      <c r="E857">
        <v>1145</v>
      </c>
      <c r="F857" s="27">
        <v>148.19999999999999</v>
      </c>
      <c r="G857" s="28">
        <v>41786</v>
      </c>
      <c r="H857">
        <v>1332</v>
      </c>
      <c r="I857" t="s">
        <v>1270</v>
      </c>
      <c r="J857" t="s">
        <v>56</v>
      </c>
      <c r="K857" s="29" t="s">
        <v>59</v>
      </c>
      <c r="L857" t="s">
        <v>58</v>
      </c>
      <c r="M857" t="s">
        <v>46</v>
      </c>
      <c r="N857" t="s">
        <v>1297</v>
      </c>
      <c r="O857">
        <v>5</v>
      </c>
      <c r="R857">
        <v>98150</v>
      </c>
    </row>
    <row r="858" spans="1:18">
      <c r="A858">
        <v>62</v>
      </c>
      <c r="B858" s="26" t="s">
        <v>1313</v>
      </c>
      <c r="C858">
        <v>345</v>
      </c>
      <c r="D858">
        <v>345</v>
      </c>
      <c r="E858">
        <v>1145</v>
      </c>
      <c r="F858" s="27">
        <v>148.19999999999999</v>
      </c>
      <c r="G858" s="28">
        <v>41786</v>
      </c>
      <c r="H858">
        <v>1332</v>
      </c>
      <c r="I858" t="s">
        <v>1270</v>
      </c>
      <c r="J858" t="s">
        <v>56</v>
      </c>
      <c r="K858" s="29" t="s">
        <v>59</v>
      </c>
      <c r="L858" t="s">
        <v>58</v>
      </c>
      <c r="M858" t="s">
        <v>46</v>
      </c>
      <c r="N858" t="s">
        <v>1297</v>
      </c>
      <c r="O858">
        <v>5</v>
      </c>
      <c r="R858">
        <v>98150</v>
      </c>
    </row>
    <row r="859" spans="1:18">
      <c r="A859">
        <v>62</v>
      </c>
      <c r="B859" s="26" t="s">
        <v>1313</v>
      </c>
      <c r="C859">
        <v>345</v>
      </c>
      <c r="D859">
        <v>345</v>
      </c>
      <c r="E859">
        <v>1145</v>
      </c>
      <c r="F859" s="27">
        <v>222.3</v>
      </c>
      <c r="G859" s="28">
        <v>41786</v>
      </c>
      <c r="H859">
        <v>1332</v>
      </c>
      <c r="I859" t="s">
        <v>1270</v>
      </c>
      <c r="J859" t="s">
        <v>56</v>
      </c>
      <c r="K859" s="29" t="s">
        <v>59</v>
      </c>
      <c r="L859" t="s">
        <v>58</v>
      </c>
      <c r="M859" t="s">
        <v>46</v>
      </c>
      <c r="N859" t="s">
        <v>1297</v>
      </c>
      <c r="O859">
        <v>5</v>
      </c>
      <c r="R859">
        <v>98150</v>
      </c>
    </row>
    <row r="860" spans="1:18">
      <c r="A860">
        <v>62</v>
      </c>
      <c r="B860" s="26" t="s">
        <v>1313</v>
      </c>
      <c r="C860">
        <v>345</v>
      </c>
      <c r="D860">
        <v>345</v>
      </c>
      <c r="E860">
        <v>1145</v>
      </c>
      <c r="F860" s="27">
        <v>148.19999999999999</v>
      </c>
      <c r="G860" s="28">
        <v>41786</v>
      </c>
      <c r="H860">
        <v>1332</v>
      </c>
      <c r="I860" t="s">
        <v>1270</v>
      </c>
      <c r="J860" t="s">
        <v>56</v>
      </c>
      <c r="K860" s="29" t="s">
        <v>59</v>
      </c>
      <c r="L860" t="s">
        <v>58</v>
      </c>
      <c r="M860" t="s">
        <v>46</v>
      </c>
      <c r="N860" t="s">
        <v>1297</v>
      </c>
      <c r="O860">
        <v>5</v>
      </c>
      <c r="R860">
        <v>98150</v>
      </c>
    </row>
    <row r="861" spans="1:18">
      <c r="A861">
        <v>62</v>
      </c>
      <c r="B861" s="26" t="s">
        <v>1313</v>
      </c>
      <c r="C861">
        <v>345</v>
      </c>
      <c r="D861">
        <v>345</v>
      </c>
      <c r="E861">
        <v>1145</v>
      </c>
      <c r="F861" s="27">
        <v>222.3</v>
      </c>
      <c r="G861" s="28">
        <v>41786</v>
      </c>
      <c r="H861">
        <v>1332</v>
      </c>
      <c r="I861" t="s">
        <v>1270</v>
      </c>
      <c r="J861" t="s">
        <v>56</v>
      </c>
      <c r="K861" s="29" t="s">
        <v>59</v>
      </c>
      <c r="L861" t="s">
        <v>58</v>
      </c>
      <c r="M861" t="s">
        <v>46</v>
      </c>
      <c r="N861" t="s">
        <v>1297</v>
      </c>
      <c r="O861">
        <v>5</v>
      </c>
      <c r="R861">
        <v>98150</v>
      </c>
    </row>
    <row r="862" spans="1:18">
      <c r="A862">
        <v>62</v>
      </c>
      <c r="B862" s="26" t="s">
        <v>1313</v>
      </c>
      <c r="C862">
        <v>345</v>
      </c>
      <c r="D862">
        <v>345</v>
      </c>
      <c r="E862">
        <v>1145</v>
      </c>
      <c r="F862" s="27">
        <v>259.35000000000002</v>
      </c>
      <c r="G862" s="28">
        <v>41786</v>
      </c>
      <c r="H862">
        <v>1332</v>
      </c>
      <c r="I862" t="s">
        <v>1270</v>
      </c>
      <c r="J862" t="s">
        <v>56</v>
      </c>
      <c r="K862" s="29" t="s">
        <v>59</v>
      </c>
      <c r="L862" t="s">
        <v>58</v>
      </c>
      <c r="M862" t="s">
        <v>46</v>
      </c>
      <c r="N862" t="s">
        <v>1297</v>
      </c>
      <c r="O862">
        <v>5</v>
      </c>
      <c r="R862">
        <v>98150</v>
      </c>
    </row>
    <row r="863" spans="1:18">
      <c r="A863">
        <v>62</v>
      </c>
      <c r="B863" s="26" t="s">
        <v>1313</v>
      </c>
      <c r="C863">
        <v>345</v>
      </c>
      <c r="D863">
        <v>345</v>
      </c>
      <c r="E863">
        <v>1145</v>
      </c>
      <c r="F863" s="27">
        <v>148.19999999999999</v>
      </c>
      <c r="G863" s="28">
        <v>41786</v>
      </c>
      <c r="H863">
        <v>1332</v>
      </c>
      <c r="I863" t="s">
        <v>1270</v>
      </c>
      <c r="J863" t="s">
        <v>56</v>
      </c>
      <c r="K863" s="29" t="s">
        <v>59</v>
      </c>
      <c r="L863" t="s">
        <v>58</v>
      </c>
      <c r="M863" t="s">
        <v>46</v>
      </c>
      <c r="N863" t="s">
        <v>1297</v>
      </c>
      <c r="O863">
        <v>5</v>
      </c>
      <c r="R863">
        <v>98150</v>
      </c>
    </row>
    <row r="864" spans="1:18">
      <c r="A864">
        <v>62</v>
      </c>
      <c r="B864" s="26" t="s">
        <v>1313</v>
      </c>
      <c r="C864">
        <v>345</v>
      </c>
      <c r="D864">
        <v>345</v>
      </c>
      <c r="E864">
        <v>1145</v>
      </c>
      <c r="F864" s="27">
        <v>148.19999999999999</v>
      </c>
      <c r="G864" s="28">
        <v>41786</v>
      </c>
      <c r="H864">
        <v>1332</v>
      </c>
      <c r="I864" t="s">
        <v>1270</v>
      </c>
      <c r="J864" t="s">
        <v>51</v>
      </c>
      <c r="K864" s="29" t="s">
        <v>59</v>
      </c>
      <c r="L864" t="s">
        <v>58</v>
      </c>
      <c r="M864" t="s">
        <v>46</v>
      </c>
      <c r="N864" t="s">
        <v>1297</v>
      </c>
      <c r="O864">
        <v>5</v>
      </c>
      <c r="R864">
        <v>98150</v>
      </c>
    </row>
    <row r="865" spans="1:18">
      <c r="A865">
        <v>62</v>
      </c>
      <c r="B865" s="26" t="s">
        <v>1313</v>
      </c>
      <c r="C865">
        <v>345</v>
      </c>
      <c r="D865">
        <v>345</v>
      </c>
      <c r="E865">
        <v>1195</v>
      </c>
      <c r="F865" s="27">
        <v>37.049999999999997</v>
      </c>
      <c r="G865" s="28">
        <v>41786</v>
      </c>
      <c r="H865">
        <v>1332</v>
      </c>
      <c r="I865" t="s">
        <v>1270</v>
      </c>
      <c r="J865" t="s">
        <v>49</v>
      </c>
      <c r="K865" s="29" t="s">
        <v>310</v>
      </c>
      <c r="L865" t="s">
        <v>58</v>
      </c>
      <c r="M865" t="s">
        <v>46</v>
      </c>
      <c r="N865" t="s">
        <v>1297</v>
      </c>
      <c r="O865">
        <v>5</v>
      </c>
      <c r="R865">
        <v>97601</v>
      </c>
    </row>
    <row r="866" spans="1:18">
      <c r="A866">
        <v>62</v>
      </c>
      <c r="B866" s="26" t="s">
        <v>1313</v>
      </c>
      <c r="C866">
        <v>345</v>
      </c>
      <c r="D866">
        <v>345</v>
      </c>
      <c r="E866">
        <v>1195</v>
      </c>
      <c r="F866" s="27">
        <v>74.099999999999994</v>
      </c>
      <c r="G866" s="28">
        <v>41786</v>
      </c>
      <c r="H866">
        <v>1332</v>
      </c>
      <c r="I866" t="s">
        <v>1270</v>
      </c>
      <c r="J866" t="s">
        <v>49</v>
      </c>
      <c r="K866" s="29" t="s">
        <v>68</v>
      </c>
      <c r="L866" t="s">
        <v>58</v>
      </c>
      <c r="M866" t="s">
        <v>46</v>
      </c>
      <c r="N866" t="s">
        <v>1297</v>
      </c>
      <c r="O866">
        <v>5</v>
      </c>
      <c r="R866">
        <v>97601</v>
      </c>
    </row>
    <row r="867" spans="1:18">
      <c r="A867">
        <v>62</v>
      </c>
      <c r="B867" s="26" t="s">
        <v>1313</v>
      </c>
      <c r="C867">
        <v>345</v>
      </c>
      <c r="D867">
        <v>345</v>
      </c>
      <c r="E867">
        <v>1195</v>
      </c>
      <c r="F867" s="27">
        <v>37.049999999999997</v>
      </c>
      <c r="G867" s="28">
        <v>41786</v>
      </c>
      <c r="H867">
        <v>1332</v>
      </c>
      <c r="I867" t="s">
        <v>1270</v>
      </c>
      <c r="J867" t="s">
        <v>49</v>
      </c>
      <c r="K867" s="29" t="s">
        <v>310</v>
      </c>
      <c r="L867" t="s">
        <v>58</v>
      </c>
      <c r="M867" t="s">
        <v>46</v>
      </c>
      <c r="N867" t="s">
        <v>1297</v>
      </c>
      <c r="O867">
        <v>5</v>
      </c>
      <c r="R867">
        <v>97601</v>
      </c>
    </row>
    <row r="868" spans="1:18">
      <c r="A868">
        <v>62</v>
      </c>
      <c r="B868" s="26" t="s">
        <v>1313</v>
      </c>
      <c r="C868">
        <v>345</v>
      </c>
      <c r="D868">
        <v>345</v>
      </c>
      <c r="E868">
        <v>1195</v>
      </c>
      <c r="F868" s="27">
        <v>37.049999999999997</v>
      </c>
      <c r="G868" s="28">
        <v>41786</v>
      </c>
      <c r="H868">
        <v>1332</v>
      </c>
      <c r="I868" t="s">
        <v>1270</v>
      </c>
      <c r="J868" t="s">
        <v>49</v>
      </c>
      <c r="K868" s="29" t="s">
        <v>310</v>
      </c>
      <c r="L868" t="s">
        <v>58</v>
      </c>
      <c r="M868" t="s">
        <v>46</v>
      </c>
      <c r="N868" t="s">
        <v>1297</v>
      </c>
      <c r="O868">
        <v>5</v>
      </c>
      <c r="R868">
        <v>97601</v>
      </c>
    </row>
    <row r="869" spans="1:18">
      <c r="A869">
        <v>62</v>
      </c>
      <c r="B869" s="26" t="s">
        <v>1313</v>
      </c>
      <c r="C869">
        <v>345</v>
      </c>
      <c r="D869">
        <v>345</v>
      </c>
      <c r="E869">
        <v>1195</v>
      </c>
      <c r="F869" s="27">
        <v>74.099999999999994</v>
      </c>
      <c r="G869" s="28">
        <v>41786</v>
      </c>
      <c r="H869">
        <v>1332</v>
      </c>
      <c r="I869" t="s">
        <v>1270</v>
      </c>
      <c r="J869" t="s">
        <v>49</v>
      </c>
      <c r="K869" s="29" t="s">
        <v>68</v>
      </c>
      <c r="L869" t="s">
        <v>58</v>
      </c>
      <c r="M869" t="s">
        <v>46</v>
      </c>
      <c r="N869" t="s">
        <v>1297</v>
      </c>
      <c r="O869">
        <v>5</v>
      </c>
      <c r="R869">
        <v>97601</v>
      </c>
    </row>
    <row r="870" spans="1:18">
      <c r="A870">
        <v>62</v>
      </c>
      <c r="B870" s="26" t="s">
        <v>1313</v>
      </c>
      <c r="C870">
        <v>345</v>
      </c>
      <c r="D870">
        <v>345</v>
      </c>
      <c r="E870">
        <v>1195</v>
      </c>
      <c r="F870" s="27">
        <v>37.049999999999997</v>
      </c>
      <c r="G870" s="28">
        <v>41786</v>
      </c>
      <c r="H870">
        <v>1332</v>
      </c>
      <c r="I870" t="s">
        <v>1270</v>
      </c>
      <c r="J870" t="s">
        <v>49</v>
      </c>
      <c r="K870" s="29" t="s">
        <v>310</v>
      </c>
      <c r="L870" t="s">
        <v>58</v>
      </c>
      <c r="M870" t="s">
        <v>46</v>
      </c>
      <c r="N870" t="s">
        <v>1297</v>
      </c>
      <c r="O870">
        <v>5</v>
      </c>
      <c r="R870">
        <v>97601</v>
      </c>
    </row>
    <row r="871" spans="1:18">
      <c r="A871">
        <v>62</v>
      </c>
      <c r="B871" s="26" t="s">
        <v>1313</v>
      </c>
      <c r="C871">
        <v>345</v>
      </c>
      <c r="D871">
        <v>345</v>
      </c>
      <c r="E871">
        <v>1115</v>
      </c>
      <c r="F871" s="27">
        <v>168</v>
      </c>
      <c r="G871" s="28">
        <v>41790</v>
      </c>
      <c r="H871">
        <v>1335</v>
      </c>
      <c r="I871" t="s">
        <v>1270</v>
      </c>
      <c r="J871" t="s">
        <v>47</v>
      </c>
      <c r="K871" s="29" t="s">
        <v>300</v>
      </c>
      <c r="L871" t="s">
        <v>58</v>
      </c>
      <c r="M871" t="s">
        <v>46</v>
      </c>
      <c r="N871" t="s">
        <v>1297</v>
      </c>
      <c r="O871">
        <v>5</v>
      </c>
      <c r="R871">
        <v>92930</v>
      </c>
    </row>
    <row r="872" spans="1:18">
      <c r="A872">
        <v>62</v>
      </c>
      <c r="B872" s="26" t="s">
        <v>1313</v>
      </c>
      <c r="C872">
        <v>345</v>
      </c>
      <c r="D872">
        <v>345</v>
      </c>
      <c r="E872">
        <v>1115</v>
      </c>
      <c r="F872" s="27">
        <v>168</v>
      </c>
      <c r="G872" s="28">
        <v>41790</v>
      </c>
      <c r="H872">
        <v>1335</v>
      </c>
      <c r="I872" t="s">
        <v>1270</v>
      </c>
      <c r="J872" t="s">
        <v>47</v>
      </c>
      <c r="K872" s="29" t="s">
        <v>300</v>
      </c>
      <c r="L872" t="s">
        <v>58</v>
      </c>
      <c r="M872" t="s">
        <v>46</v>
      </c>
      <c r="N872" t="s">
        <v>1297</v>
      </c>
      <c r="O872">
        <v>5</v>
      </c>
      <c r="R872">
        <v>92930</v>
      </c>
    </row>
    <row r="873" spans="1:18">
      <c r="A873">
        <v>62</v>
      </c>
      <c r="B873" s="26" t="s">
        <v>1313</v>
      </c>
      <c r="C873">
        <v>345</v>
      </c>
      <c r="D873">
        <v>345</v>
      </c>
      <c r="E873">
        <v>1115</v>
      </c>
      <c r="F873" s="27">
        <v>168</v>
      </c>
      <c r="G873" s="28">
        <v>41790</v>
      </c>
      <c r="H873">
        <v>1335</v>
      </c>
      <c r="I873" t="s">
        <v>1270</v>
      </c>
      <c r="J873" t="s">
        <v>47</v>
      </c>
      <c r="K873" s="29" t="s">
        <v>300</v>
      </c>
      <c r="L873" t="s">
        <v>58</v>
      </c>
      <c r="M873" t="s">
        <v>46</v>
      </c>
      <c r="N873" t="s">
        <v>1297</v>
      </c>
      <c r="O873">
        <v>5</v>
      </c>
      <c r="R873">
        <v>92930</v>
      </c>
    </row>
    <row r="874" spans="1:18">
      <c r="A874">
        <v>62</v>
      </c>
      <c r="B874" s="26" t="s">
        <v>1313</v>
      </c>
      <c r="C874">
        <v>345</v>
      </c>
      <c r="D874">
        <v>345</v>
      </c>
      <c r="E874">
        <v>1130</v>
      </c>
      <c r="F874" s="27">
        <v>74.099999999999994</v>
      </c>
      <c r="G874" s="28">
        <v>41790</v>
      </c>
      <c r="H874">
        <v>1335</v>
      </c>
      <c r="I874" t="s">
        <v>1270</v>
      </c>
      <c r="J874" t="s">
        <v>45</v>
      </c>
      <c r="K874" s="29" t="s">
        <v>59</v>
      </c>
      <c r="L874" t="s">
        <v>58</v>
      </c>
      <c r="M874" t="s">
        <v>46</v>
      </c>
      <c r="N874" t="s">
        <v>1297</v>
      </c>
      <c r="O874">
        <v>5</v>
      </c>
      <c r="R874">
        <v>96128</v>
      </c>
    </row>
    <row r="875" spans="1:18">
      <c r="A875">
        <v>62</v>
      </c>
      <c r="B875" s="26" t="s">
        <v>1313</v>
      </c>
      <c r="C875">
        <v>345</v>
      </c>
      <c r="D875">
        <v>345</v>
      </c>
      <c r="E875">
        <v>1130</v>
      </c>
      <c r="F875" s="27">
        <v>37.049999999999997</v>
      </c>
      <c r="G875" s="28">
        <v>41790</v>
      </c>
      <c r="H875">
        <v>1335</v>
      </c>
      <c r="I875" t="s">
        <v>1270</v>
      </c>
      <c r="J875" t="s">
        <v>45</v>
      </c>
      <c r="K875" s="29" t="s">
        <v>59</v>
      </c>
      <c r="L875" t="s">
        <v>58</v>
      </c>
      <c r="M875" t="s">
        <v>46</v>
      </c>
      <c r="N875" t="s">
        <v>1297</v>
      </c>
      <c r="O875">
        <v>5</v>
      </c>
      <c r="R875">
        <v>96128</v>
      </c>
    </row>
    <row r="876" spans="1:18">
      <c r="A876">
        <v>62</v>
      </c>
      <c r="B876" s="26" t="s">
        <v>1313</v>
      </c>
      <c r="C876">
        <v>345</v>
      </c>
      <c r="D876">
        <v>345</v>
      </c>
      <c r="E876">
        <v>1130</v>
      </c>
      <c r="F876" s="27">
        <v>111.15</v>
      </c>
      <c r="G876" s="28">
        <v>41790</v>
      </c>
      <c r="H876">
        <v>1335</v>
      </c>
      <c r="I876" t="s">
        <v>1270</v>
      </c>
      <c r="J876" t="s">
        <v>45</v>
      </c>
      <c r="K876" s="29" t="s">
        <v>59</v>
      </c>
      <c r="L876" t="s">
        <v>58</v>
      </c>
      <c r="M876" t="s">
        <v>46</v>
      </c>
      <c r="N876" t="s">
        <v>1297</v>
      </c>
      <c r="O876">
        <v>5</v>
      </c>
      <c r="R876">
        <v>96128</v>
      </c>
    </row>
    <row r="877" spans="1:18">
      <c r="A877">
        <v>62</v>
      </c>
      <c r="B877" s="26" t="s">
        <v>1313</v>
      </c>
      <c r="C877">
        <v>345</v>
      </c>
      <c r="D877">
        <v>345</v>
      </c>
      <c r="E877">
        <v>1130</v>
      </c>
      <c r="F877" s="27">
        <v>111.15</v>
      </c>
      <c r="G877" s="28">
        <v>41790</v>
      </c>
      <c r="H877">
        <v>1335</v>
      </c>
      <c r="I877" t="s">
        <v>1270</v>
      </c>
      <c r="J877" t="s">
        <v>45</v>
      </c>
      <c r="K877" s="29" t="s">
        <v>59</v>
      </c>
      <c r="L877" t="s">
        <v>58</v>
      </c>
      <c r="M877" t="s">
        <v>46</v>
      </c>
      <c r="N877" t="s">
        <v>1297</v>
      </c>
      <c r="O877">
        <v>5</v>
      </c>
      <c r="R877">
        <v>96127</v>
      </c>
    </row>
    <row r="878" spans="1:18">
      <c r="A878">
        <v>62</v>
      </c>
      <c r="B878" s="26" t="s">
        <v>1313</v>
      </c>
      <c r="C878">
        <v>345</v>
      </c>
      <c r="D878">
        <v>345</v>
      </c>
      <c r="E878">
        <v>1140</v>
      </c>
      <c r="F878" s="27">
        <v>74.099999999999994</v>
      </c>
      <c r="G878" s="28">
        <v>41790</v>
      </c>
      <c r="H878">
        <v>1335</v>
      </c>
      <c r="I878" t="s">
        <v>1270</v>
      </c>
      <c r="J878" t="s">
        <v>45</v>
      </c>
      <c r="K878" s="29" t="s">
        <v>59</v>
      </c>
      <c r="L878" t="s">
        <v>58</v>
      </c>
      <c r="M878" t="s">
        <v>46</v>
      </c>
      <c r="N878" t="s">
        <v>1297</v>
      </c>
      <c r="O878">
        <v>5</v>
      </c>
      <c r="R878">
        <v>93264</v>
      </c>
    </row>
    <row r="879" spans="1:18">
      <c r="A879">
        <v>62</v>
      </c>
      <c r="B879" s="26" t="s">
        <v>1313</v>
      </c>
      <c r="C879">
        <v>345</v>
      </c>
      <c r="D879">
        <v>345</v>
      </c>
      <c r="E879">
        <v>1140</v>
      </c>
      <c r="F879" s="27">
        <v>74.099999999999994</v>
      </c>
      <c r="G879" s="28">
        <v>41790</v>
      </c>
      <c r="H879">
        <v>1335</v>
      </c>
      <c r="I879" t="s">
        <v>1270</v>
      </c>
      <c r="J879" t="s">
        <v>45</v>
      </c>
      <c r="K879" s="29" t="s">
        <v>59</v>
      </c>
      <c r="L879" t="s">
        <v>58</v>
      </c>
      <c r="M879" t="s">
        <v>46</v>
      </c>
      <c r="N879" t="s">
        <v>1297</v>
      </c>
      <c r="O879">
        <v>5</v>
      </c>
      <c r="R879">
        <v>93264</v>
      </c>
    </row>
    <row r="880" spans="1:18">
      <c r="A880">
        <v>62</v>
      </c>
      <c r="B880" s="26" t="s">
        <v>1313</v>
      </c>
      <c r="C880">
        <v>345</v>
      </c>
      <c r="D880">
        <v>345</v>
      </c>
      <c r="E880">
        <v>1140</v>
      </c>
      <c r="F880" s="27">
        <v>74.099999999999994</v>
      </c>
      <c r="G880" s="28">
        <v>41790</v>
      </c>
      <c r="H880">
        <v>1335</v>
      </c>
      <c r="I880" t="s">
        <v>1270</v>
      </c>
      <c r="J880" t="s">
        <v>45</v>
      </c>
      <c r="K880" s="29" t="s">
        <v>59</v>
      </c>
      <c r="L880" t="s">
        <v>58</v>
      </c>
      <c r="M880" t="s">
        <v>46</v>
      </c>
      <c r="N880" t="s">
        <v>1297</v>
      </c>
      <c r="O880">
        <v>5</v>
      </c>
      <c r="R880">
        <v>93263</v>
      </c>
    </row>
    <row r="881" spans="1:18">
      <c r="A881">
        <v>62</v>
      </c>
      <c r="B881" s="26" t="s">
        <v>1313</v>
      </c>
      <c r="C881">
        <v>345</v>
      </c>
      <c r="D881">
        <v>345</v>
      </c>
      <c r="E881">
        <v>1140</v>
      </c>
      <c r="F881" s="27">
        <v>74.099999999999994</v>
      </c>
      <c r="G881" s="28">
        <v>41790</v>
      </c>
      <c r="H881">
        <v>1335</v>
      </c>
      <c r="I881" t="s">
        <v>1270</v>
      </c>
      <c r="J881" t="s">
        <v>45</v>
      </c>
      <c r="K881" s="29" t="s">
        <v>59</v>
      </c>
      <c r="L881" t="s">
        <v>58</v>
      </c>
      <c r="M881" t="s">
        <v>46</v>
      </c>
      <c r="N881" t="s">
        <v>1297</v>
      </c>
      <c r="O881">
        <v>5</v>
      </c>
      <c r="R881">
        <v>93263</v>
      </c>
    </row>
    <row r="882" spans="1:18">
      <c r="A882">
        <v>62</v>
      </c>
      <c r="B882" s="26" t="s">
        <v>1313</v>
      </c>
      <c r="C882">
        <v>345</v>
      </c>
      <c r="D882">
        <v>345</v>
      </c>
      <c r="E882">
        <v>1140</v>
      </c>
      <c r="F882" s="27">
        <v>74.099999999999994</v>
      </c>
      <c r="G882" s="28">
        <v>41790</v>
      </c>
      <c r="H882">
        <v>1335</v>
      </c>
      <c r="I882" t="s">
        <v>1270</v>
      </c>
      <c r="J882" t="s">
        <v>45</v>
      </c>
      <c r="K882" s="29" t="s">
        <v>59</v>
      </c>
      <c r="L882" t="s">
        <v>58</v>
      </c>
      <c r="M882" t="s">
        <v>46</v>
      </c>
      <c r="N882" t="s">
        <v>1297</v>
      </c>
      <c r="O882">
        <v>5</v>
      </c>
      <c r="R882">
        <v>93263</v>
      </c>
    </row>
    <row r="883" spans="1:18">
      <c r="A883">
        <v>62</v>
      </c>
      <c r="B883" s="26" t="s">
        <v>1313</v>
      </c>
      <c r="C883">
        <v>345</v>
      </c>
      <c r="D883">
        <v>345</v>
      </c>
      <c r="E883">
        <v>1140</v>
      </c>
      <c r="F883" s="27">
        <v>74.099999999999994</v>
      </c>
      <c r="G883" s="28">
        <v>41790</v>
      </c>
      <c r="H883">
        <v>1335</v>
      </c>
      <c r="I883" t="s">
        <v>1270</v>
      </c>
      <c r="J883" t="s">
        <v>45</v>
      </c>
      <c r="K883" s="29" t="s">
        <v>59</v>
      </c>
      <c r="L883" t="s">
        <v>58</v>
      </c>
      <c r="M883" t="s">
        <v>46</v>
      </c>
      <c r="N883" t="s">
        <v>1297</v>
      </c>
      <c r="O883">
        <v>5</v>
      </c>
      <c r="R883">
        <v>93263</v>
      </c>
    </row>
    <row r="884" spans="1:18">
      <c r="A884">
        <v>62</v>
      </c>
      <c r="B884" s="26" t="s">
        <v>1313</v>
      </c>
      <c r="C884">
        <v>345</v>
      </c>
      <c r="D884">
        <v>345</v>
      </c>
      <c r="E884">
        <v>1145</v>
      </c>
      <c r="F884" s="27">
        <v>74.099999999999994</v>
      </c>
      <c r="G884" s="28">
        <v>41790</v>
      </c>
      <c r="H884">
        <v>1335</v>
      </c>
      <c r="I884" t="s">
        <v>1270</v>
      </c>
      <c r="J884" t="s">
        <v>45</v>
      </c>
      <c r="K884" s="29" t="s">
        <v>59</v>
      </c>
      <c r="L884" t="s">
        <v>58</v>
      </c>
      <c r="M884" t="s">
        <v>46</v>
      </c>
      <c r="N884" t="s">
        <v>1297</v>
      </c>
      <c r="O884">
        <v>5</v>
      </c>
      <c r="R884">
        <v>98150</v>
      </c>
    </row>
    <row r="885" spans="1:18">
      <c r="A885">
        <v>62</v>
      </c>
      <c r="B885" s="26" t="s">
        <v>1313</v>
      </c>
      <c r="C885">
        <v>345</v>
      </c>
      <c r="D885">
        <v>345</v>
      </c>
      <c r="E885">
        <v>1145</v>
      </c>
      <c r="F885" s="27">
        <v>74.099999999999994</v>
      </c>
      <c r="G885" s="28">
        <v>41790</v>
      </c>
      <c r="H885">
        <v>1335</v>
      </c>
      <c r="I885" t="s">
        <v>1270</v>
      </c>
      <c r="J885" t="s">
        <v>45</v>
      </c>
      <c r="K885" s="29" t="s">
        <v>59</v>
      </c>
      <c r="L885" t="s">
        <v>58</v>
      </c>
      <c r="M885" t="s">
        <v>46</v>
      </c>
      <c r="N885" t="s">
        <v>1297</v>
      </c>
      <c r="O885">
        <v>5</v>
      </c>
      <c r="R885">
        <v>98150</v>
      </c>
    </row>
    <row r="886" spans="1:18">
      <c r="A886">
        <v>62</v>
      </c>
      <c r="B886" s="26" t="s">
        <v>1313</v>
      </c>
      <c r="C886">
        <v>345</v>
      </c>
      <c r="D886">
        <v>345</v>
      </c>
      <c r="E886">
        <v>1145</v>
      </c>
      <c r="F886" s="27">
        <v>74.099999999999994</v>
      </c>
      <c r="G886" s="28">
        <v>41790</v>
      </c>
      <c r="H886">
        <v>1335</v>
      </c>
      <c r="I886" t="s">
        <v>1270</v>
      </c>
      <c r="J886" t="s">
        <v>45</v>
      </c>
      <c r="K886" s="29" t="s">
        <v>59</v>
      </c>
      <c r="L886" t="s">
        <v>58</v>
      </c>
      <c r="M886" t="s">
        <v>46</v>
      </c>
      <c r="N886" t="s">
        <v>1297</v>
      </c>
      <c r="O886">
        <v>5</v>
      </c>
      <c r="R886">
        <v>98150</v>
      </c>
    </row>
    <row r="887" spans="1:18">
      <c r="A887">
        <v>62</v>
      </c>
      <c r="B887" s="26" t="s">
        <v>1313</v>
      </c>
      <c r="C887">
        <v>345</v>
      </c>
      <c r="D887">
        <v>345</v>
      </c>
      <c r="E887">
        <v>1145</v>
      </c>
      <c r="F887" s="27">
        <v>74.099999999999994</v>
      </c>
      <c r="G887" s="28">
        <v>41790</v>
      </c>
      <c r="H887">
        <v>1335</v>
      </c>
      <c r="I887" t="s">
        <v>1270</v>
      </c>
      <c r="J887" t="s">
        <v>45</v>
      </c>
      <c r="K887" s="29" t="s">
        <v>59</v>
      </c>
      <c r="L887" t="s">
        <v>58</v>
      </c>
      <c r="M887" t="s">
        <v>46</v>
      </c>
      <c r="N887" t="s">
        <v>1297</v>
      </c>
      <c r="O887">
        <v>5</v>
      </c>
      <c r="R887">
        <v>98150</v>
      </c>
    </row>
    <row r="888" spans="1:18">
      <c r="A888">
        <v>62</v>
      </c>
      <c r="B888" s="26" t="s">
        <v>1313</v>
      </c>
      <c r="C888">
        <v>345</v>
      </c>
      <c r="D888">
        <v>345</v>
      </c>
      <c r="E888">
        <v>1145</v>
      </c>
      <c r="F888" s="27">
        <v>74.099999999999994</v>
      </c>
      <c r="G888" s="28">
        <v>41790</v>
      </c>
      <c r="H888">
        <v>1335</v>
      </c>
      <c r="I888" t="s">
        <v>1270</v>
      </c>
      <c r="J888" t="s">
        <v>45</v>
      </c>
      <c r="K888" s="29" t="s">
        <v>59</v>
      </c>
      <c r="L888" t="s">
        <v>58</v>
      </c>
      <c r="M888" t="s">
        <v>46</v>
      </c>
      <c r="N888" t="s">
        <v>1297</v>
      </c>
      <c r="O888">
        <v>5</v>
      </c>
      <c r="R888">
        <v>98150</v>
      </c>
    </row>
    <row r="889" spans="1:18">
      <c r="A889">
        <v>62</v>
      </c>
      <c r="B889" s="26" t="s">
        <v>1313</v>
      </c>
      <c r="C889">
        <v>345</v>
      </c>
      <c r="D889">
        <v>345</v>
      </c>
      <c r="E889">
        <v>1145</v>
      </c>
      <c r="F889" s="27">
        <v>74.099999999999994</v>
      </c>
      <c r="G889" s="28">
        <v>41790</v>
      </c>
      <c r="H889">
        <v>1335</v>
      </c>
      <c r="I889" t="s">
        <v>1270</v>
      </c>
      <c r="J889" t="s">
        <v>45</v>
      </c>
      <c r="K889" s="29" t="s">
        <v>59</v>
      </c>
      <c r="L889" t="s">
        <v>58</v>
      </c>
      <c r="M889" t="s">
        <v>46</v>
      </c>
      <c r="N889" t="s">
        <v>1297</v>
      </c>
      <c r="O889">
        <v>5</v>
      </c>
      <c r="R889">
        <v>98150</v>
      </c>
    </row>
    <row r="890" spans="1:18">
      <c r="A890">
        <v>62</v>
      </c>
      <c r="B890" s="26" t="s">
        <v>1313</v>
      </c>
      <c r="C890">
        <v>345</v>
      </c>
      <c r="D890">
        <v>345</v>
      </c>
      <c r="E890">
        <v>1145</v>
      </c>
      <c r="F890" s="27">
        <v>37.049999999999997</v>
      </c>
      <c r="G890" s="28">
        <v>41790</v>
      </c>
      <c r="H890">
        <v>1335</v>
      </c>
      <c r="I890" t="s">
        <v>1270</v>
      </c>
      <c r="J890" t="s">
        <v>45</v>
      </c>
      <c r="K890" s="29" t="s">
        <v>59</v>
      </c>
      <c r="L890" t="s">
        <v>58</v>
      </c>
      <c r="M890" t="s">
        <v>46</v>
      </c>
      <c r="N890" t="s">
        <v>1297</v>
      </c>
      <c r="O890">
        <v>5</v>
      </c>
      <c r="R890">
        <v>98150</v>
      </c>
    </row>
    <row r="891" spans="1:18">
      <c r="A891">
        <v>62</v>
      </c>
      <c r="B891" s="26" t="s">
        <v>1313</v>
      </c>
      <c r="C891">
        <v>345</v>
      </c>
      <c r="D891">
        <v>345</v>
      </c>
      <c r="E891">
        <v>1105</v>
      </c>
      <c r="F891" s="27">
        <v>-2090.1</v>
      </c>
      <c r="G891" s="28">
        <v>41774</v>
      </c>
      <c r="H891">
        <v>167325</v>
      </c>
      <c r="I891" t="s">
        <v>1272</v>
      </c>
      <c r="J891" t="s">
        <v>741</v>
      </c>
      <c r="K891" s="29" t="s">
        <v>740</v>
      </c>
      <c r="L891" t="s">
        <v>697</v>
      </c>
      <c r="M891" t="s">
        <v>46</v>
      </c>
      <c r="N891" t="s">
        <v>1297</v>
      </c>
      <c r="O891">
        <v>5</v>
      </c>
      <c r="P891">
        <v>155011</v>
      </c>
      <c r="Q891" t="s">
        <v>624</v>
      </c>
      <c r="R891">
        <v>91260</v>
      </c>
    </row>
    <row r="892" spans="1:18">
      <c r="A892">
        <v>62</v>
      </c>
      <c r="B892" s="26" t="s">
        <v>1313</v>
      </c>
      <c r="C892">
        <v>345</v>
      </c>
      <c r="D892">
        <v>345</v>
      </c>
      <c r="E892">
        <v>1105</v>
      </c>
      <c r="F892" s="27">
        <v>2344.9499999999998</v>
      </c>
      <c r="G892" s="28">
        <v>41774</v>
      </c>
      <c r="H892">
        <v>167334</v>
      </c>
      <c r="I892" t="s">
        <v>1272</v>
      </c>
      <c r="J892" t="s">
        <v>741</v>
      </c>
      <c r="K892" s="29" t="s">
        <v>740</v>
      </c>
      <c r="L892" t="s">
        <v>697</v>
      </c>
      <c r="M892" t="s">
        <v>46</v>
      </c>
      <c r="N892" t="s">
        <v>1297</v>
      </c>
      <c r="O892">
        <v>5</v>
      </c>
      <c r="P892">
        <v>155011</v>
      </c>
      <c r="Q892" t="s">
        <v>624</v>
      </c>
      <c r="R892">
        <v>91260</v>
      </c>
    </row>
    <row r="893" spans="1:18">
      <c r="A893">
        <v>62</v>
      </c>
      <c r="B893" s="26" t="s">
        <v>1313</v>
      </c>
      <c r="C893">
        <v>345</v>
      </c>
      <c r="D893">
        <v>345</v>
      </c>
      <c r="E893">
        <v>1130</v>
      </c>
      <c r="F893" s="27">
        <v>520</v>
      </c>
      <c r="G893" s="28">
        <v>41774</v>
      </c>
      <c r="H893">
        <v>167361</v>
      </c>
      <c r="I893" t="s">
        <v>1272</v>
      </c>
      <c r="J893" t="s">
        <v>726</v>
      </c>
      <c r="K893" s="29" t="s">
        <v>650</v>
      </c>
      <c r="L893" t="s">
        <v>697</v>
      </c>
      <c r="M893" t="s">
        <v>46</v>
      </c>
      <c r="N893" t="s">
        <v>1297</v>
      </c>
      <c r="O893">
        <v>5</v>
      </c>
      <c r="P893">
        <v>159526</v>
      </c>
      <c r="Q893" t="s">
        <v>627</v>
      </c>
      <c r="R893">
        <v>96127</v>
      </c>
    </row>
    <row r="894" spans="1:18">
      <c r="A894">
        <v>62</v>
      </c>
      <c r="B894" s="26" t="s">
        <v>1313</v>
      </c>
      <c r="C894">
        <v>345</v>
      </c>
      <c r="D894">
        <v>345</v>
      </c>
      <c r="E894">
        <v>1130</v>
      </c>
      <c r="F894" s="27">
        <v>867.08</v>
      </c>
      <c r="G894" s="28">
        <v>41779</v>
      </c>
      <c r="H894">
        <v>167670</v>
      </c>
      <c r="I894" t="s">
        <v>1272</v>
      </c>
      <c r="J894" t="s">
        <v>739</v>
      </c>
      <c r="K894" s="29" t="s">
        <v>738</v>
      </c>
      <c r="L894" t="s">
        <v>697</v>
      </c>
      <c r="M894" t="s">
        <v>46</v>
      </c>
      <c r="N894" t="s">
        <v>1297</v>
      </c>
      <c r="O894">
        <v>5</v>
      </c>
      <c r="P894">
        <v>158622</v>
      </c>
      <c r="Q894" t="s">
        <v>634</v>
      </c>
      <c r="R894">
        <v>96128</v>
      </c>
    </row>
    <row r="895" spans="1:18">
      <c r="A895">
        <v>62</v>
      </c>
      <c r="B895" s="26" t="s">
        <v>1313</v>
      </c>
      <c r="C895">
        <v>345</v>
      </c>
      <c r="D895">
        <v>345</v>
      </c>
      <c r="E895">
        <v>1135</v>
      </c>
      <c r="F895" s="27">
        <v>4377.1099999999997</v>
      </c>
      <c r="G895" s="28">
        <v>41780</v>
      </c>
      <c r="H895">
        <v>167774</v>
      </c>
      <c r="I895" t="s">
        <v>1272</v>
      </c>
      <c r="J895" t="s">
        <v>644</v>
      </c>
      <c r="K895" s="29" t="s">
        <v>662</v>
      </c>
      <c r="L895" t="s">
        <v>697</v>
      </c>
      <c r="M895" t="s">
        <v>46</v>
      </c>
      <c r="N895" t="s">
        <v>1297</v>
      </c>
      <c r="O895">
        <v>5</v>
      </c>
      <c r="P895">
        <v>158806</v>
      </c>
      <c r="Q895" t="s">
        <v>627</v>
      </c>
      <c r="R895">
        <v>97906</v>
      </c>
    </row>
    <row r="896" spans="1:18">
      <c r="A896">
        <v>62</v>
      </c>
      <c r="B896" s="26" t="s">
        <v>1313</v>
      </c>
      <c r="C896">
        <v>345</v>
      </c>
      <c r="D896">
        <v>345</v>
      </c>
      <c r="E896">
        <v>1130</v>
      </c>
      <c r="F896" s="27">
        <v>50.51</v>
      </c>
      <c r="G896" s="28">
        <v>41761</v>
      </c>
      <c r="H896">
        <v>598125</v>
      </c>
      <c r="I896" t="s">
        <v>1272</v>
      </c>
      <c r="J896" t="s">
        <v>664</v>
      </c>
      <c r="K896" s="29"/>
      <c r="L896" t="s">
        <v>621</v>
      </c>
      <c r="M896" t="s">
        <v>46</v>
      </c>
      <c r="N896" t="s">
        <v>1297</v>
      </c>
      <c r="O896">
        <v>5</v>
      </c>
      <c r="R896">
        <v>96127</v>
      </c>
    </row>
    <row r="897" spans="1:18">
      <c r="A897">
        <v>62</v>
      </c>
      <c r="B897" s="26" t="s">
        <v>1313</v>
      </c>
      <c r="C897">
        <v>345</v>
      </c>
      <c r="D897">
        <v>345</v>
      </c>
      <c r="E897">
        <v>1125</v>
      </c>
      <c r="F897" s="27">
        <v>28.5</v>
      </c>
      <c r="G897" s="28">
        <v>41761</v>
      </c>
      <c r="H897">
        <v>598146</v>
      </c>
      <c r="I897" t="s">
        <v>1272</v>
      </c>
      <c r="J897" t="s">
        <v>648</v>
      </c>
      <c r="K897" s="29" t="s">
        <v>663</v>
      </c>
      <c r="L897" t="s">
        <v>621</v>
      </c>
      <c r="M897" t="s">
        <v>46</v>
      </c>
      <c r="N897" t="s">
        <v>1297</v>
      </c>
      <c r="O897">
        <v>5</v>
      </c>
      <c r="P897">
        <v>156596</v>
      </c>
      <c r="Q897" t="s">
        <v>627</v>
      </c>
      <c r="R897">
        <v>91928</v>
      </c>
    </row>
    <row r="898" spans="1:18">
      <c r="A898">
        <v>62</v>
      </c>
      <c r="B898" s="26" t="s">
        <v>1313</v>
      </c>
      <c r="C898">
        <v>345</v>
      </c>
      <c r="D898">
        <v>345</v>
      </c>
      <c r="E898">
        <v>1130</v>
      </c>
      <c r="F898" s="27">
        <v>31.8</v>
      </c>
      <c r="G898" s="28">
        <v>41779</v>
      </c>
      <c r="H898">
        <v>601963</v>
      </c>
      <c r="I898" t="s">
        <v>1272</v>
      </c>
      <c r="J898" t="s">
        <v>640</v>
      </c>
      <c r="K898" s="29" t="s">
        <v>650</v>
      </c>
      <c r="L898" t="s">
        <v>621</v>
      </c>
      <c r="M898" t="s">
        <v>46</v>
      </c>
      <c r="N898" t="s">
        <v>1297</v>
      </c>
      <c r="O898">
        <v>5</v>
      </c>
      <c r="P898">
        <v>157106</v>
      </c>
      <c r="Q898" t="s">
        <v>627</v>
      </c>
      <c r="R898">
        <v>96127</v>
      </c>
    </row>
    <row r="899" spans="1:18">
      <c r="A899">
        <v>62</v>
      </c>
      <c r="B899" s="26" t="s">
        <v>1313</v>
      </c>
      <c r="C899">
        <v>345</v>
      </c>
      <c r="D899">
        <v>345</v>
      </c>
      <c r="E899">
        <v>1135</v>
      </c>
      <c r="F899" s="27">
        <v>262.63</v>
      </c>
      <c r="G899" s="28">
        <v>41782</v>
      </c>
      <c r="H899">
        <v>603103</v>
      </c>
      <c r="I899" t="s">
        <v>1272</v>
      </c>
      <c r="J899" t="s">
        <v>644</v>
      </c>
      <c r="K899" s="29" t="s">
        <v>662</v>
      </c>
      <c r="L899" t="s">
        <v>621</v>
      </c>
      <c r="M899" t="s">
        <v>46</v>
      </c>
      <c r="N899" t="s">
        <v>1297</v>
      </c>
      <c r="O899">
        <v>5</v>
      </c>
      <c r="P899">
        <v>158806</v>
      </c>
      <c r="Q899" t="s">
        <v>627</v>
      </c>
      <c r="R899">
        <v>97906</v>
      </c>
    </row>
    <row r="900" spans="1:18">
      <c r="A900">
        <v>62</v>
      </c>
      <c r="B900" s="26" t="s">
        <v>1269</v>
      </c>
      <c r="C900">
        <v>345</v>
      </c>
      <c r="D900">
        <v>345</v>
      </c>
      <c r="E900">
        <v>1115</v>
      </c>
      <c r="F900" s="27">
        <v>168</v>
      </c>
      <c r="G900" s="28">
        <v>41805</v>
      </c>
      <c r="H900">
        <v>1338</v>
      </c>
      <c r="I900" t="s">
        <v>1270</v>
      </c>
      <c r="J900" t="s">
        <v>47</v>
      </c>
      <c r="K900" s="29" t="s">
        <v>299</v>
      </c>
      <c r="L900" t="s">
        <v>58</v>
      </c>
      <c r="M900" t="s">
        <v>46</v>
      </c>
      <c r="N900" t="s">
        <v>1297</v>
      </c>
      <c r="O900">
        <v>6</v>
      </c>
      <c r="R900">
        <v>92929</v>
      </c>
    </row>
    <row r="901" spans="1:18">
      <c r="A901">
        <v>62</v>
      </c>
      <c r="B901" s="26" t="s">
        <v>1269</v>
      </c>
      <c r="C901">
        <v>345</v>
      </c>
      <c r="D901">
        <v>345</v>
      </c>
      <c r="E901">
        <v>1125</v>
      </c>
      <c r="F901" s="27">
        <v>168</v>
      </c>
      <c r="G901" s="28">
        <v>41805</v>
      </c>
      <c r="H901">
        <v>1338</v>
      </c>
      <c r="I901" t="s">
        <v>1270</v>
      </c>
      <c r="J901" t="s">
        <v>47</v>
      </c>
      <c r="K901" s="29" t="s">
        <v>219</v>
      </c>
      <c r="L901" t="s">
        <v>58</v>
      </c>
      <c r="M901" t="s">
        <v>46</v>
      </c>
      <c r="N901" t="s">
        <v>1297</v>
      </c>
      <c r="O901">
        <v>6</v>
      </c>
      <c r="R901">
        <v>91927</v>
      </c>
    </row>
    <row r="902" spans="1:18">
      <c r="A902">
        <v>62</v>
      </c>
      <c r="B902" s="26" t="s">
        <v>1269</v>
      </c>
      <c r="C902">
        <v>345</v>
      </c>
      <c r="D902">
        <v>345</v>
      </c>
      <c r="E902">
        <v>1125</v>
      </c>
      <c r="F902" s="27">
        <v>168</v>
      </c>
      <c r="G902" s="28">
        <v>41805</v>
      </c>
      <c r="H902">
        <v>1338</v>
      </c>
      <c r="I902" t="s">
        <v>1270</v>
      </c>
      <c r="J902" t="s">
        <v>47</v>
      </c>
      <c r="K902" s="29" t="s">
        <v>298</v>
      </c>
      <c r="L902" t="s">
        <v>58</v>
      </c>
      <c r="M902" t="s">
        <v>46</v>
      </c>
      <c r="N902" t="s">
        <v>1297</v>
      </c>
      <c r="O902">
        <v>6</v>
      </c>
      <c r="R902">
        <v>91928</v>
      </c>
    </row>
    <row r="903" spans="1:18">
      <c r="A903">
        <v>62</v>
      </c>
      <c r="B903" s="26" t="s">
        <v>1269</v>
      </c>
      <c r="C903">
        <v>345</v>
      </c>
      <c r="D903">
        <v>345</v>
      </c>
      <c r="E903">
        <v>1125</v>
      </c>
      <c r="F903" s="27">
        <v>222.3</v>
      </c>
      <c r="G903" s="28">
        <v>41805</v>
      </c>
      <c r="H903">
        <v>1338</v>
      </c>
      <c r="I903" t="s">
        <v>1270</v>
      </c>
      <c r="J903" t="s">
        <v>45</v>
      </c>
      <c r="K903" s="29" t="s">
        <v>59</v>
      </c>
      <c r="L903" t="s">
        <v>58</v>
      </c>
      <c r="M903" t="s">
        <v>46</v>
      </c>
      <c r="N903" t="s">
        <v>1297</v>
      </c>
      <c r="O903">
        <v>6</v>
      </c>
      <c r="R903">
        <v>91928</v>
      </c>
    </row>
    <row r="904" spans="1:18">
      <c r="A904">
        <v>62</v>
      </c>
      <c r="B904" s="26" t="s">
        <v>1269</v>
      </c>
      <c r="C904">
        <v>345</v>
      </c>
      <c r="D904">
        <v>345</v>
      </c>
      <c r="E904">
        <v>1125</v>
      </c>
      <c r="F904" s="27">
        <v>74.099999999999994</v>
      </c>
      <c r="G904" s="28">
        <v>41805</v>
      </c>
      <c r="H904">
        <v>1338</v>
      </c>
      <c r="I904" t="s">
        <v>1270</v>
      </c>
      <c r="J904" t="s">
        <v>45</v>
      </c>
      <c r="K904" s="29" t="s">
        <v>59</v>
      </c>
      <c r="L904" t="s">
        <v>58</v>
      </c>
      <c r="M904" t="s">
        <v>46</v>
      </c>
      <c r="N904" t="s">
        <v>1297</v>
      </c>
      <c r="O904">
        <v>6</v>
      </c>
      <c r="R904">
        <v>91928</v>
      </c>
    </row>
    <row r="905" spans="1:18">
      <c r="A905">
        <v>62</v>
      </c>
      <c r="B905" s="26" t="s">
        <v>1269</v>
      </c>
      <c r="C905">
        <v>345</v>
      </c>
      <c r="D905">
        <v>345</v>
      </c>
      <c r="E905">
        <v>1130</v>
      </c>
      <c r="F905" s="27">
        <v>148.19999999999999</v>
      </c>
      <c r="G905" s="28">
        <v>41805</v>
      </c>
      <c r="H905">
        <v>1338</v>
      </c>
      <c r="I905" t="s">
        <v>1270</v>
      </c>
      <c r="J905" t="s">
        <v>45</v>
      </c>
      <c r="K905" s="29" t="s">
        <v>59</v>
      </c>
      <c r="L905" t="s">
        <v>58</v>
      </c>
      <c r="M905" t="s">
        <v>46</v>
      </c>
      <c r="N905" t="s">
        <v>1297</v>
      </c>
      <c r="O905">
        <v>6</v>
      </c>
      <c r="R905">
        <v>96128</v>
      </c>
    </row>
    <row r="906" spans="1:18">
      <c r="A906">
        <v>62</v>
      </c>
      <c r="B906" s="26" t="s">
        <v>1269</v>
      </c>
      <c r="C906">
        <v>345</v>
      </c>
      <c r="D906">
        <v>345</v>
      </c>
      <c r="E906">
        <v>1130</v>
      </c>
      <c r="F906" s="27">
        <v>148.19999999999999</v>
      </c>
      <c r="G906" s="28">
        <v>41805</v>
      </c>
      <c r="H906">
        <v>1338</v>
      </c>
      <c r="I906" t="s">
        <v>1270</v>
      </c>
      <c r="J906" t="s">
        <v>45</v>
      </c>
      <c r="K906" s="29" t="s">
        <v>59</v>
      </c>
      <c r="L906" t="s">
        <v>58</v>
      </c>
      <c r="M906" t="s">
        <v>46</v>
      </c>
      <c r="N906" t="s">
        <v>1297</v>
      </c>
      <c r="O906">
        <v>6</v>
      </c>
      <c r="R906">
        <v>96128</v>
      </c>
    </row>
    <row r="907" spans="1:18">
      <c r="A907">
        <v>62</v>
      </c>
      <c r="B907" s="26" t="s">
        <v>1269</v>
      </c>
      <c r="C907">
        <v>345</v>
      </c>
      <c r="D907">
        <v>345</v>
      </c>
      <c r="E907">
        <v>1130</v>
      </c>
      <c r="F907" s="27">
        <v>37.049999999999997</v>
      </c>
      <c r="G907" s="28">
        <v>41805</v>
      </c>
      <c r="H907">
        <v>1338</v>
      </c>
      <c r="I907" t="s">
        <v>1270</v>
      </c>
      <c r="J907" t="s">
        <v>45</v>
      </c>
      <c r="K907" s="29" t="s">
        <v>59</v>
      </c>
      <c r="L907" t="s">
        <v>58</v>
      </c>
      <c r="M907" t="s">
        <v>46</v>
      </c>
      <c r="N907" t="s">
        <v>1297</v>
      </c>
      <c r="O907">
        <v>6</v>
      </c>
      <c r="R907">
        <v>96127</v>
      </c>
    </row>
    <row r="908" spans="1:18">
      <c r="A908">
        <v>62</v>
      </c>
      <c r="B908" s="26" t="s">
        <v>1269</v>
      </c>
      <c r="C908">
        <v>345</v>
      </c>
      <c r="D908">
        <v>345</v>
      </c>
      <c r="E908">
        <v>1130</v>
      </c>
      <c r="F908" s="27">
        <v>148.19999999999999</v>
      </c>
      <c r="G908" s="28">
        <v>41805</v>
      </c>
      <c r="H908">
        <v>1338</v>
      </c>
      <c r="I908" t="s">
        <v>1270</v>
      </c>
      <c r="J908" t="s">
        <v>45</v>
      </c>
      <c r="K908" s="29" t="s">
        <v>59</v>
      </c>
      <c r="L908" t="s">
        <v>58</v>
      </c>
      <c r="M908" t="s">
        <v>46</v>
      </c>
      <c r="N908" t="s">
        <v>1297</v>
      </c>
      <c r="O908">
        <v>6</v>
      </c>
      <c r="R908">
        <v>96127</v>
      </c>
    </row>
    <row r="909" spans="1:18">
      <c r="A909">
        <v>62</v>
      </c>
      <c r="B909" s="26" t="s">
        <v>1269</v>
      </c>
      <c r="C909">
        <v>345</v>
      </c>
      <c r="D909">
        <v>345</v>
      </c>
      <c r="E909">
        <v>1130</v>
      </c>
      <c r="F909" s="27">
        <v>148.19999999999999</v>
      </c>
      <c r="G909" s="28">
        <v>41805</v>
      </c>
      <c r="H909">
        <v>1338</v>
      </c>
      <c r="I909" t="s">
        <v>1270</v>
      </c>
      <c r="J909" t="s">
        <v>45</v>
      </c>
      <c r="K909" s="29" t="s">
        <v>59</v>
      </c>
      <c r="L909" t="s">
        <v>58</v>
      </c>
      <c r="M909" t="s">
        <v>46</v>
      </c>
      <c r="N909" t="s">
        <v>1297</v>
      </c>
      <c r="O909">
        <v>6</v>
      </c>
      <c r="R909">
        <v>96127</v>
      </c>
    </row>
    <row r="910" spans="1:18">
      <c r="A910">
        <v>62</v>
      </c>
      <c r="B910" s="26" t="s">
        <v>1269</v>
      </c>
      <c r="C910">
        <v>345</v>
      </c>
      <c r="D910">
        <v>345</v>
      </c>
      <c r="E910">
        <v>1130</v>
      </c>
      <c r="F910" s="27">
        <v>148.19999999999999</v>
      </c>
      <c r="G910" s="28">
        <v>41805</v>
      </c>
      <c r="H910">
        <v>1338</v>
      </c>
      <c r="I910" t="s">
        <v>1270</v>
      </c>
      <c r="J910" t="s">
        <v>45</v>
      </c>
      <c r="K910" s="29" t="s">
        <v>59</v>
      </c>
      <c r="L910" t="s">
        <v>58</v>
      </c>
      <c r="M910" t="s">
        <v>46</v>
      </c>
      <c r="N910" t="s">
        <v>1297</v>
      </c>
      <c r="O910">
        <v>6</v>
      </c>
      <c r="R910">
        <v>96127</v>
      </c>
    </row>
    <row r="911" spans="1:18">
      <c r="A911">
        <v>62</v>
      </c>
      <c r="B911" s="26" t="s">
        <v>1269</v>
      </c>
      <c r="C911">
        <v>345</v>
      </c>
      <c r="D911">
        <v>345</v>
      </c>
      <c r="E911">
        <v>1130</v>
      </c>
      <c r="F911" s="27">
        <v>74.099999999999994</v>
      </c>
      <c r="G911" s="28">
        <v>41805</v>
      </c>
      <c r="H911">
        <v>1338</v>
      </c>
      <c r="I911" t="s">
        <v>1270</v>
      </c>
      <c r="J911" t="s">
        <v>45</v>
      </c>
      <c r="K911" s="29" t="s">
        <v>59</v>
      </c>
      <c r="L911" t="s">
        <v>58</v>
      </c>
      <c r="M911" t="s">
        <v>46</v>
      </c>
      <c r="N911" t="s">
        <v>1297</v>
      </c>
      <c r="O911">
        <v>6</v>
      </c>
      <c r="R911">
        <v>96127</v>
      </c>
    </row>
    <row r="912" spans="1:18">
      <c r="A912">
        <v>62</v>
      </c>
      <c r="B912" s="26" t="s">
        <v>1269</v>
      </c>
      <c r="C912">
        <v>345</v>
      </c>
      <c r="D912">
        <v>345</v>
      </c>
      <c r="E912">
        <v>1130</v>
      </c>
      <c r="F912" s="27">
        <v>74.099999999999994</v>
      </c>
      <c r="G912" s="28">
        <v>41805</v>
      </c>
      <c r="H912">
        <v>1338</v>
      </c>
      <c r="I912" t="s">
        <v>1270</v>
      </c>
      <c r="J912" t="s">
        <v>45</v>
      </c>
      <c r="K912" s="29" t="s">
        <v>59</v>
      </c>
      <c r="L912" t="s">
        <v>58</v>
      </c>
      <c r="M912" t="s">
        <v>46</v>
      </c>
      <c r="N912" t="s">
        <v>1297</v>
      </c>
      <c r="O912">
        <v>6</v>
      </c>
      <c r="R912">
        <v>96127</v>
      </c>
    </row>
    <row r="913" spans="1:18">
      <c r="A913">
        <v>62</v>
      </c>
      <c r="B913" s="26" t="s">
        <v>1269</v>
      </c>
      <c r="C913">
        <v>345</v>
      </c>
      <c r="D913">
        <v>345</v>
      </c>
      <c r="E913">
        <v>1130</v>
      </c>
      <c r="F913" s="27">
        <v>74.099999999999994</v>
      </c>
      <c r="G913" s="28">
        <v>41805</v>
      </c>
      <c r="H913">
        <v>1338</v>
      </c>
      <c r="I913" t="s">
        <v>1270</v>
      </c>
      <c r="J913" t="s">
        <v>45</v>
      </c>
      <c r="K913" s="29" t="s">
        <v>59</v>
      </c>
      <c r="L913" t="s">
        <v>58</v>
      </c>
      <c r="M913" t="s">
        <v>46</v>
      </c>
      <c r="N913" t="s">
        <v>1297</v>
      </c>
      <c r="O913">
        <v>6</v>
      </c>
      <c r="R913">
        <v>96127</v>
      </c>
    </row>
    <row r="914" spans="1:18">
      <c r="A914">
        <v>62</v>
      </c>
      <c r="B914" s="26" t="s">
        <v>1269</v>
      </c>
      <c r="C914">
        <v>345</v>
      </c>
      <c r="D914">
        <v>345</v>
      </c>
      <c r="E914">
        <v>1130</v>
      </c>
      <c r="F914" s="27">
        <v>74.099999999999994</v>
      </c>
      <c r="G914" s="28">
        <v>41805</v>
      </c>
      <c r="H914">
        <v>1338</v>
      </c>
      <c r="I914" t="s">
        <v>1270</v>
      </c>
      <c r="J914" t="s">
        <v>45</v>
      </c>
      <c r="K914" s="29" t="s">
        <v>59</v>
      </c>
      <c r="L914" t="s">
        <v>58</v>
      </c>
      <c r="M914" t="s">
        <v>46</v>
      </c>
      <c r="N914" t="s">
        <v>1297</v>
      </c>
      <c r="O914">
        <v>6</v>
      </c>
      <c r="R914">
        <v>96127</v>
      </c>
    </row>
    <row r="915" spans="1:18">
      <c r="A915">
        <v>62</v>
      </c>
      <c r="B915" s="26" t="s">
        <v>1269</v>
      </c>
      <c r="C915">
        <v>345</v>
      </c>
      <c r="D915">
        <v>345</v>
      </c>
      <c r="E915">
        <v>1145</v>
      </c>
      <c r="F915" s="27">
        <v>148.19999999999999</v>
      </c>
      <c r="G915" s="28">
        <v>41805</v>
      </c>
      <c r="H915">
        <v>1338</v>
      </c>
      <c r="I915" t="s">
        <v>1270</v>
      </c>
      <c r="J915" t="s">
        <v>45</v>
      </c>
      <c r="K915" s="29" t="s">
        <v>59</v>
      </c>
      <c r="L915" t="s">
        <v>58</v>
      </c>
      <c r="M915" t="s">
        <v>46</v>
      </c>
      <c r="N915" t="s">
        <v>1297</v>
      </c>
      <c r="O915">
        <v>6</v>
      </c>
      <c r="R915">
        <v>98150</v>
      </c>
    </row>
    <row r="916" spans="1:18">
      <c r="A916">
        <v>62</v>
      </c>
      <c r="B916" s="26" t="s">
        <v>1269</v>
      </c>
      <c r="C916">
        <v>345</v>
      </c>
      <c r="D916">
        <v>345</v>
      </c>
      <c r="E916">
        <v>1145</v>
      </c>
      <c r="F916" s="27">
        <v>148.19999999999999</v>
      </c>
      <c r="G916" s="28">
        <v>41805</v>
      </c>
      <c r="H916">
        <v>1338</v>
      </c>
      <c r="I916" t="s">
        <v>1270</v>
      </c>
      <c r="J916" t="s">
        <v>45</v>
      </c>
      <c r="K916" s="29" t="s">
        <v>59</v>
      </c>
      <c r="L916" t="s">
        <v>58</v>
      </c>
      <c r="M916" t="s">
        <v>46</v>
      </c>
      <c r="N916" t="s">
        <v>1297</v>
      </c>
      <c r="O916">
        <v>6</v>
      </c>
      <c r="R916">
        <v>98150</v>
      </c>
    </row>
    <row r="917" spans="1:18">
      <c r="A917">
        <v>62</v>
      </c>
      <c r="B917" s="26" t="s">
        <v>1269</v>
      </c>
      <c r="C917">
        <v>345</v>
      </c>
      <c r="D917">
        <v>345</v>
      </c>
      <c r="E917">
        <v>1145</v>
      </c>
      <c r="F917" s="27">
        <v>74.099999999999994</v>
      </c>
      <c r="G917" s="28">
        <v>41805</v>
      </c>
      <c r="H917">
        <v>1338</v>
      </c>
      <c r="I917" t="s">
        <v>1270</v>
      </c>
      <c r="J917" t="s">
        <v>45</v>
      </c>
      <c r="K917" s="29" t="s">
        <v>59</v>
      </c>
      <c r="L917" t="s">
        <v>58</v>
      </c>
      <c r="M917" t="s">
        <v>46</v>
      </c>
      <c r="N917" t="s">
        <v>1297</v>
      </c>
      <c r="O917">
        <v>6</v>
      </c>
      <c r="R917">
        <v>98150</v>
      </c>
    </row>
    <row r="918" spans="1:18">
      <c r="A918">
        <v>62</v>
      </c>
      <c r="B918" s="26" t="s">
        <v>1269</v>
      </c>
      <c r="C918">
        <v>345</v>
      </c>
      <c r="D918">
        <v>345</v>
      </c>
      <c r="E918">
        <v>1145</v>
      </c>
      <c r="F918" s="27">
        <v>74.099999999999994</v>
      </c>
      <c r="G918" s="28">
        <v>41805</v>
      </c>
      <c r="H918">
        <v>1338</v>
      </c>
      <c r="I918" t="s">
        <v>1270</v>
      </c>
      <c r="J918" t="s">
        <v>45</v>
      </c>
      <c r="K918" s="29" t="s">
        <v>59</v>
      </c>
      <c r="L918" t="s">
        <v>58</v>
      </c>
      <c r="M918" t="s">
        <v>46</v>
      </c>
      <c r="N918" t="s">
        <v>1297</v>
      </c>
      <c r="O918">
        <v>6</v>
      </c>
      <c r="R918">
        <v>98150</v>
      </c>
    </row>
    <row r="919" spans="1:18">
      <c r="A919">
        <v>62</v>
      </c>
      <c r="B919" s="26" t="s">
        <v>1269</v>
      </c>
      <c r="C919">
        <v>345</v>
      </c>
      <c r="D919">
        <v>345</v>
      </c>
      <c r="E919">
        <v>1055</v>
      </c>
      <c r="F919" s="27">
        <v>74.099999999999994</v>
      </c>
      <c r="G919" s="28">
        <v>41800</v>
      </c>
      <c r="H919">
        <v>1341</v>
      </c>
      <c r="I919" t="s">
        <v>1270</v>
      </c>
      <c r="J919" t="s">
        <v>53</v>
      </c>
      <c r="K919" s="29" t="s">
        <v>293</v>
      </c>
      <c r="L919" t="s">
        <v>58</v>
      </c>
      <c r="M919" t="s">
        <v>46</v>
      </c>
      <c r="N919" t="s">
        <v>1297</v>
      </c>
      <c r="O919">
        <v>6</v>
      </c>
      <c r="R919">
        <v>92262</v>
      </c>
    </row>
    <row r="920" spans="1:18">
      <c r="A920">
        <v>62</v>
      </c>
      <c r="B920" s="26" t="s">
        <v>1269</v>
      </c>
      <c r="C920">
        <v>345</v>
      </c>
      <c r="D920">
        <v>345</v>
      </c>
      <c r="E920">
        <v>1090</v>
      </c>
      <c r="F920" s="27">
        <v>296.39999999999998</v>
      </c>
      <c r="G920" s="28">
        <v>41800</v>
      </c>
      <c r="H920">
        <v>1341</v>
      </c>
      <c r="I920" t="s">
        <v>1270</v>
      </c>
      <c r="J920" t="s">
        <v>57</v>
      </c>
      <c r="K920" s="29" t="s">
        <v>292</v>
      </c>
      <c r="L920" t="s">
        <v>58</v>
      </c>
      <c r="M920" t="s">
        <v>46</v>
      </c>
      <c r="N920" t="s">
        <v>1297</v>
      </c>
      <c r="O920">
        <v>6</v>
      </c>
      <c r="R920">
        <v>95486</v>
      </c>
    </row>
    <row r="921" spans="1:18">
      <c r="A921">
        <v>62</v>
      </c>
      <c r="B921" s="26" t="s">
        <v>1269</v>
      </c>
      <c r="C921">
        <v>345</v>
      </c>
      <c r="D921">
        <v>345</v>
      </c>
      <c r="E921">
        <v>1090</v>
      </c>
      <c r="F921" s="27">
        <v>111.15</v>
      </c>
      <c r="G921" s="28">
        <v>41800</v>
      </c>
      <c r="H921">
        <v>1341</v>
      </c>
      <c r="I921" t="s">
        <v>1270</v>
      </c>
      <c r="J921" t="s">
        <v>57</v>
      </c>
      <c r="K921" s="29" t="s">
        <v>291</v>
      </c>
      <c r="L921" t="s">
        <v>58</v>
      </c>
      <c r="M921" t="s">
        <v>46</v>
      </c>
      <c r="N921" t="s">
        <v>1297</v>
      </c>
      <c r="O921">
        <v>6</v>
      </c>
      <c r="R921">
        <v>95486</v>
      </c>
    </row>
    <row r="922" spans="1:18">
      <c r="A922">
        <v>62</v>
      </c>
      <c r="B922" s="26" t="s">
        <v>1269</v>
      </c>
      <c r="C922">
        <v>345</v>
      </c>
      <c r="D922">
        <v>345</v>
      </c>
      <c r="E922">
        <v>1090</v>
      </c>
      <c r="F922" s="27">
        <v>74.099999999999994</v>
      </c>
      <c r="G922" s="28">
        <v>41800</v>
      </c>
      <c r="H922">
        <v>1341</v>
      </c>
      <c r="I922" t="s">
        <v>1270</v>
      </c>
      <c r="J922" t="s">
        <v>57</v>
      </c>
      <c r="K922" s="29" t="s">
        <v>290</v>
      </c>
      <c r="L922" t="s">
        <v>58</v>
      </c>
      <c r="M922" t="s">
        <v>46</v>
      </c>
      <c r="N922" t="s">
        <v>1297</v>
      </c>
      <c r="O922">
        <v>6</v>
      </c>
      <c r="R922">
        <v>95486</v>
      </c>
    </row>
    <row r="923" spans="1:18">
      <c r="A923">
        <v>62</v>
      </c>
      <c r="B923" s="26" t="s">
        <v>1269</v>
      </c>
      <c r="C923">
        <v>345</v>
      </c>
      <c r="D923">
        <v>345</v>
      </c>
      <c r="E923">
        <v>1115</v>
      </c>
      <c r="F923" s="27">
        <v>74.099999999999994</v>
      </c>
      <c r="G923" s="28">
        <v>41800</v>
      </c>
      <c r="H923">
        <v>1341</v>
      </c>
      <c r="I923" t="s">
        <v>1270</v>
      </c>
      <c r="J923" t="s">
        <v>49</v>
      </c>
      <c r="K923" s="29" t="s">
        <v>289</v>
      </c>
      <c r="L923" t="s">
        <v>58</v>
      </c>
      <c r="M923" t="s">
        <v>46</v>
      </c>
      <c r="N923" t="s">
        <v>1297</v>
      </c>
      <c r="O923">
        <v>6</v>
      </c>
      <c r="R923">
        <v>92930</v>
      </c>
    </row>
    <row r="924" spans="1:18">
      <c r="A924">
        <v>62</v>
      </c>
      <c r="B924" s="26" t="s">
        <v>1269</v>
      </c>
      <c r="C924">
        <v>345</v>
      </c>
      <c r="D924">
        <v>345</v>
      </c>
      <c r="E924">
        <v>1115</v>
      </c>
      <c r="F924" s="27">
        <v>74.099999999999994</v>
      </c>
      <c r="G924" s="28">
        <v>41800</v>
      </c>
      <c r="H924">
        <v>1341</v>
      </c>
      <c r="I924" t="s">
        <v>1270</v>
      </c>
      <c r="J924" t="s">
        <v>53</v>
      </c>
      <c r="K924" s="29" t="s">
        <v>288</v>
      </c>
      <c r="L924" t="s">
        <v>58</v>
      </c>
      <c r="M924" t="s">
        <v>46</v>
      </c>
      <c r="N924" t="s">
        <v>1297</v>
      </c>
      <c r="O924">
        <v>6</v>
      </c>
      <c r="R924">
        <v>92930</v>
      </c>
    </row>
    <row r="925" spans="1:18">
      <c r="A925">
        <v>62</v>
      </c>
      <c r="B925" s="26" t="s">
        <v>1269</v>
      </c>
      <c r="C925">
        <v>345</v>
      </c>
      <c r="D925">
        <v>345</v>
      </c>
      <c r="E925">
        <v>1125</v>
      </c>
      <c r="F925" s="27">
        <v>74.099999999999994</v>
      </c>
      <c r="G925" s="28">
        <v>41800</v>
      </c>
      <c r="H925">
        <v>1341</v>
      </c>
      <c r="I925" t="s">
        <v>1270</v>
      </c>
      <c r="J925" t="s">
        <v>51</v>
      </c>
      <c r="K925" s="29" t="s">
        <v>59</v>
      </c>
      <c r="L925" t="s">
        <v>58</v>
      </c>
      <c r="M925" t="s">
        <v>46</v>
      </c>
      <c r="N925" t="s">
        <v>1297</v>
      </c>
      <c r="O925">
        <v>6</v>
      </c>
      <c r="R925">
        <v>91928</v>
      </c>
    </row>
    <row r="926" spans="1:18">
      <c r="A926">
        <v>62</v>
      </c>
      <c r="B926" s="26" t="s">
        <v>1269</v>
      </c>
      <c r="C926">
        <v>345</v>
      </c>
      <c r="D926">
        <v>345</v>
      </c>
      <c r="E926">
        <v>1125</v>
      </c>
      <c r="F926" s="27">
        <v>296.39999999999998</v>
      </c>
      <c r="G926" s="28">
        <v>41800</v>
      </c>
      <c r="H926">
        <v>1341</v>
      </c>
      <c r="I926" t="s">
        <v>1270</v>
      </c>
      <c r="J926" t="s">
        <v>51</v>
      </c>
      <c r="K926" s="29" t="s">
        <v>59</v>
      </c>
      <c r="L926" t="s">
        <v>58</v>
      </c>
      <c r="M926" t="s">
        <v>46</v>
      </c>
      <c r="N926" t="s">
        <v>1297</v>
      </c>
      <c r="O926">
        <v>6</v>
      </c>
      <c r="R926">
        <v>91928</v>
      </c>
    </row>
    <row r="927" spans="1:18">
      <c r="A927">
        <v>62</v>
      </c>
      <c r="B927" s="26" t="s">
        <v>1269</v>
      </c>
      <c r="C927">
        <v>345</v>
      </c>
      <c r="D927">
        <v>345</v>
      </c>
      <c r="E927">
        <v>1125</v>
      </c>
      <c r="F927" s="27">
        <v>74.099999999999994</v>
      </c>
      <c r="G927" s="28">
        <v>41800</v>
      </c>
      <c r="H927">
        <v>1341</v>
      </c>
      <c r="I927" t="s">
        <v>1270</v>
      </c>
      <c r="J927" t="s">
        <v>51</v>
      </c>
      <c r="K927" s="29" t="s">
        <v>59</v>
      </c>
      <c r="L927" t="s">
        <v>58</v>
      </c>
      <c r="M927" t="s">
        <v>46</v>
      </c>
      <c r="N927" t="s">
        <v>1297</v>
      </c>
      <c r="O927">
        <v>6</v>
      </c>
      <c r="R927">
        <v>91928</v>
      </c>
    </row>
    <row r="928" spans="1:18">
      <c r="A928">
        <v>62</v>
      </c>
      <c r="B928" s="26" t="s">
        <v>1269</v>
      </c>
      <c r="C928">
        <v>345</v>
      </c>
      <c r="D928">
        <v>345</v>
      </c>
      <c r="E928">
        <v>1125</v>
      </c>
      <c r="F928" s="27">
        <v>37.049999999999997</v>
      </c>
      <c r="G928" s="28">
        <v>41800</v>
      </c>
      <c r="H928">
        <v>1341</v>
      </c>
      <c r="I928" t="s">
        <v>1270</v>
      </c>
      <c r="J928" t="s">
        <v>48</v>
      </c>
      <c r="K928" s="29" t="s">
        <v>287</v>
      </c>
      <c r="L928" t="s">
        <v>58</v>
      </c>
      <c r="M928" t="s">
        <v>46</v>
      </c>
      <c r="N928" t="s">
        <v>1297</v>
      </c>
      <c r="O928">
        <v>6</v>
      </c>
      <c r="R928">
        <v>91928</v>
      </c>
    </row>
    <row r="929" spans="1:18">
      <c r="A929">
        <v>62</v>
      </c>
      <c r="B929" s="26" t="s">
        <v>1269</v>
      </c>
      <c r="C929">
        <v>345</v>
      </c>
      <c r="D929">
        <v>345</v>
      </c>
      <c r="E929">
        <v>1125</v>
      </c>
      <c r="F929" s="27">
        <v>37.049999999999997</v>
      </c>
      <c r="G929" s="28">
        <v>41800</v>
      </c>
      <c r="H929">
        <v>1341</v>
      </c>
      <c r="I929" t="s">
        <v>1270</v>
      </c>
      <c r="J929" t="s">
        <v>48</v>
      </c>
      <c r="K929" s="29" t="s">
        <v>287</v>
      </c>
      <c r="L929" t="s">
        <v>58</v>
      </c>
      <c r="M929" t="s">
        <v>46</v>
      </c>
      <c r="N929" t="s">
        <v>1297</v>
      </c>
      <c r="O929">
        <v>6</v>
      </c>
      <c r="R929">
        <v>91928</v>
      </c>
    </row>
    <row r="930" spans="1:18">
      <c r="A930">
        <v>62</v>
      </c>
      <c r="B930" s="26" t="s">
        <v>1269</v>
      </c>
      <c r="C930">
        <v>345</v>
      </c>
      <c r="D930">
        <v>345</v>
      </c>
      <c r="E930">
        <v>1125</v>
      </c>
      <c r="F930" s="27">
        <v>296.39999999999998</v>
      </c>
      <c r="G930" s="28">
        <v>41800</v>
      </c>
      <c r="H930">
        <v>1341</v>
      </c>
      <c r="I930" t="s">
        <v>1270</v>
      </c>
      <c r="J930" t="s">
        <v>56</v>
      </c>
      <c r="K930" s="29" t="s">
        <v>59</v>
      </c>
      <c r="L930" t="s">
        <v>58</v>
      </c>
      <c r="M930" t="s">
        <v>46</v>
      </c>
      <c r="N930" t="s">
        <v>1297</v>
      </c>
      <c r="O930">
        <v>6</v>
      </c>
      <c r="R930">
        <v>91928</v>
      </c>
    </row>
    <row r="931" spans="1:18">
      <c r="A931">
        <v>62</v>
      </c>
      <c r="B931" s="26" t="s">
        <v>1269</v>
      </c>
      <c r="C931">
        <v>345</v>
      </c>
      <c r="D931">
        <v>345</v>
      </c>
      <c r="E931">
        <v>1125</v>
      </c>
      <c r="F931" s="27">
        <v>74.099999999999994</v>
      </c>
      <c r="G931" s="28">
        <v>41800</v>
      </c>
      <c r="H931">
        <v>1341</v>
      </c>
      <c r="I931" t="s">
        <v>1270</v>
      </c>
      <c r="J931" t="s">
        <v>56</v>
      </c>
      <c r="K931" s="29" t="s">
        <v>59</v>
      </c>
      <c r="L931" t="s">
        <v>58</v>
      </c>
      <c r="M931" t="s">
        <v>46</v>
      </c>
      <c r="N931" t="s">
        <v>1297</v>
      </c>
      <c r="O931">
        <v>6</v>
      </c>
      <c r="R931">
        <v>91928</v>
      </c>
    </row>
    <row r="932" spans="1:18">
      <c r="A932">
        <v>62</v>
      </c>
      <c r="B932" s="26" t="s">
        <v>1269</v>
      </c>
      <c r="C932">
        <v>345</v>
      </c>
      <c r="D932">
        <v>345</v>
      </c>
      <c r="E932">
        <v>1130</v>
      </c>
      <c r="F932" s="27">
        <v>222.3</v>
      </c>
      <c r="G932" s="28">
        <v>41800</v>
      </c>
      <c r="H932">
        <v>1341</v>
      </c>
      <c r="I932" t="s">
        <v>1270</v>
      </c>
      <c r="J932" t="s">
        <v>56</v>
      </c>
      <c r="K932" s="29" t="s">
        <v>59</v>
      </c>
      <c r="L932" t="s">
        <v>58</v>
      </c>
      <c r="M932" t="s">
        <v>46</v>
      </c>
      <c r="N932" t="s">
        <v>1297</v>
      </c>
      <c r="O932">
        <v>6</v>
      </c>
      <c r="R932">
        <v>96128</v>
      </c>
    </row>
    <row r="933" spans="1:18">
      <c r="A933">
        <v>62</v>
      </c>
      <c r="B933" s="26" t="s">
        <v>1269</v>
      </c>
      <c r="C933">
        <v>345</v>
      </c>
      <c r="D933">
        <v>345</v>
      </c>
      <c r="E933">
        <v>1130</v>
      </c>
      <c r="F933" s="27">
        <v>370.5</v>
      </c>
      <c r="G933" s="28">
        <v>41800</v>
      </c>
      <c r="H933">
        <v>1341</v>
      </c>
      <c r="I933" t="s">
        <v>1270</v>
      </c>
      <c r="J933" t="s">
        <v>55</v>
      </c>
      <c r="K933" s="29" t="s">
        <v>59</v>
      </c>
      <c r="L933" t="s">
        <v>58</v>
      </c>
      <c r="M933" t="s">
        <v>46</v>
      </c>
      <c r="N933" t="s">
        <v>1297</v>
      </c>
      <c r="O933">
        <v>6</v>
      </c>
      <c r="R933">
        <v>96127</v>
      </c>
    </row>
    <row r="934" spans="1:18">
      <c r="A934">
        <v>62</v>
      </c>
      <c r="B934" s="26" t="s">
        <v>1269</v>
      </c>
      <c r="C934">
        <v>345</v>
      </c>
      <c r="D934">
        <v>345</v>
      </c>
      <c r="E934">
        <v>1130</v>
      </c>
      <c r="F934" s="27">
        <v>370.5</v>
      </c>
      <c r="G934" s="28">
        <v>41800</v>
      </c>
      <c r="H934">
        <v>1341</v>
      </c>
      <c r="I934" t="s">
        <v>1270</v>
      </c>
      <c r="J934" t="s">
        <v>55</v>
      </c>
      <c r="K934" s="29" t="s">
        <v>59</v>
      </c>
      <c r="L934" t="s">
        <v>58</v>
      </c>
      <c r="M934" t="s">
        <v>46</v>
      </c>
      <c r="N934" t="s">
        <v>1297</v>
      </c>
      <c r="O934">
        <v>6</v>
      </c>
      <c r="R934">
        <v>96127</v>
      </c>
    </row>
    <row r="935" spans="1:18">
      <c r="A935">
        <v>62</v>
      </c>
      <c r="B935" s="26" t="s">
        <v>1269</v>
      </c>
      <c r="C935">
        <v>345</v>
      </c>
      <c r="D935">
        <v>345</v>
      </c>
      <c r="E935">
        <v>1130</v>
      </c>
      <c r="F935" s="27">
        <v>370.5</v>
      </c>
      <c r="G935" s="28">
        <v>41800</v>
      </c>
      <c r="H935">
        <v>1341</v>
      </c>
      <c r="I935" t="s">
        <v>1270</v>
      </c>
      <c r="J935" t="s">
        <v>55</v>
      </c>
      <c r="K935" s="29" t="s">
        <v>59</v>
      </c>
      <c r="L935" t="s">
        <v>58</v>
      </c>
      <c r="M935" t="s">
        <v>46</v>
      </c>
      <c r="N935" t="s">
        <v>1297</v>
      </c>
      <c r="O935">
        <v>6</v>
      </c>
      <c r="R935">
        <v>96127</v>
      </c>
    </row>
    <row r="936" spans="1:18">
      <c r="A936">
        <v>62</v>
      </c>
      <c r="B936" s="26" t="s">
        <v>1269</v>
      </c>
      <c r="C936">
        <v>345</v>
      </c>
      <c r="D936">
        <v>345</v>
      </c>
      <c r="E936">
        <v>1130</v>
      </c>
      <c r="F936" s="27">
        <v>370.5</v>
      </c>
      <c r="G936" s="28">
        <v>41800</v>
      </c>
      <c r="H936">
        <v>1341</v>
      </c>
      <c r="I936" t="s">
        <v>1270</v>
      </c>
      <c r="J936" t="s">
        <v>55</v>
      </c>
      <c r="K936" s="29" t="s">
        <v>59</v>
      </c>
      <c r="L936" t="s">
        <v>58</v>
      </c>
      <c r="M936" t="s">
        <v>46</v>
      </c>
      <c r="N936" t="s">
        <v>1297</v>
      </c>
      <c r="O936">
        <v>6</v>
      </c>
      <c r="R936">
        <v>96127</v>
      </c>
    </row>
    <row r="937" spans="1:18">
      <c r="A937">
        <v>62</v>
      </c>
      <c r="B937" s="26" t="s">
        <v>1269</v>
      </c>
      <c r="C937">
        <v>345</v>
      </c>
      <c r="D937">
        <v>345</v>
      </c>
      <c r="E937">
        <v>1130</v>
      </c>
      <c r="F937" s="27">
        <v>370.5</v>
      </c>
      <c r="G937" s="28">
        <v>41800</v>
      </c>
      <c r="H937">
        <v>1341</v>
      </c>
      <c r="I937" t="s">
        <v>1270</v>
      </c>
      <c r="J937" t="s">
        <v>55</v>
      </c>
      <c r="K937" s="29" t="s">
        <v>59</v>
      </c>
      <c r="L937" t="s">
        <v>58</v>
      </c>
      <c r="M937" t="s">
        <v>46</v>
      </c>
      <c r="N937" t="s">
        <v>1297</v>
      </c>
      <c r="O937">
        <v>6</v>
      </c>
      <c r="R937">
        <v>96127</v>
      </c>
    </row>
    <row r="938" spans="1:18">
      <c r="A938">
        <v>62</v>
      </c>
      <c r="B938" s="26" t="s">
        <v>1269</v>
      </c>
      <c r="C938">
        <v>345</v>
      </c>
      <c r="D938">
        <v>345</v>
      </c>
      <c r="E938">
        <v>1130</v>
      </c>
      <c r="F938" s="27">
        <v>333.45</v>
      </c>
      <c r="G938" s="28">
        <v>41800</v>
      </c>
      <c r="H938">
        <v>1341</v>
      </c>
      <c r="I938" t="s">
        <v>1270</v>
      </c>
      <c r="J938" t="s">
        <v>55</v>
      </c>
      <c r="K938" s="29" t="s">
        <v>59</v>
      </c>
      <c r="L938" t="s">
        <v>58</v>
      </c>
      <c r="M938" t="s">
        <v>46</v>
      </c>
      <c r="N938" t="s">
        <v>1297</v>
      </c>
      <c r="O938">
        <v>6</v>
      </c>
      <c r="R938">
        <v>96127</v>
      </c>
    </row>
    <row r="939" spans="1:18">
      <c r="A939">
        <v>62</v>
      </c>
      <c r="B939" s="26" t="s">
        <v>1269</v>
      </c>
      <c r="C939">
        <v>345</v>
      </c>
      <c r="D939">
        <v>345</v>
      </c>
      <c r="E939">
        <v>1130</v>
      </c>
      <c r="F939" s="27">
        <v>37.049999999999997</v>
      </c>
      <c r="G939" s="28">
        <v>41800</v>
      </c>
      <c r="H939">
        <v>1341</v>
      </c>
      <c r="I939" t="s">
        <v>1270</v>
      </c>
      <c r="J939" t="s">
        <v>54</v>
      </c>
      <c r="K939" s="29" t="s">
        <v>296</v>
      </c>
      <c r="L939" t="s">
        <v>58</v>
      </c>
      <c r="M939" t="s">
        <v>46</v>
      </c>
      <c r="N939" t="s">
        <v>1297</v>
      </c>
      <c r="O939">
        <v>6</v>
      </c>
      <c r="R939">
        <v>96128</v>
      </c>
    </row>
    <row r="940" spans="1:18">
      <c r="A940">
        <v>62</v>
      </c>
      <c r="B940" s="26" t="s">
        <v>1269</v>
      </c>
      <c r="C940">
        <v>345</v>
      </c>
      <c r="D940">
        <v>345</v>
      </c>
      <c r="E940">
        <v>1130</v>
      </c>
      <c r="F940" s="27">
        <v>37.049999999999997</v>
      </c>
      <c r="G940" s="28">
        <v>41800</v>
      </c>
      <c r="H940">
        <v>1341</v>
      </c>
      <c r="I940" t="s">
        <v>1270</v>
      </c>
      <c r="J940" t="s">
        <v>54</v>
      </c>
      <c r="K940" s="29" t="s">
        <v>296</v>
      </c>
      <c r="L940" t="s">
        <v>58</v>
      </c>
      <c r="M940" t="s">
        <v>46</v>
      </c>
      <c r="N940" t="s">
        <v>1297</v>
      </c>
      <c r="O940">
        <v>6</v>
      </c>
      <c r="R940">
        <v>96128</v>
      </c>
    </row>
    <row r="941" spans="1:18">
      <c r="A941">
        <v>62</v>
      </c>
      <c r="B941" s="26" t="s">
        <v>1269</v>
      </c>
      <c r="C941">
        <v>345</v>
      </c>
      <c r="D941">
        <v>345</v>
      </c>
      <c r="E941">
        <v>1130</v>
      </c>
      <c r="F941" s="27">
        <v>370.5</v>
      </c>
      <c r="G941" s="28">
        <v>41800</v>
      </c>
      <c r="H941">
        <v>1341</v>
      </c>
      <c r="I941" t="s">
        <v>1270</v>
      </c>
      <c r="J941" t="s">
        <v>52</v>
      </c>
      <c r="K941" s="29" t="s">
        <v>59</v>
      </c>
      <c r="L941" t="s">
        <v>58</v>
      </c>
      <c r="M941" t="s">
        <v>46</v>
      </c>
      <c r="N941" t="s">
        <v>1297</v>
      </c>
      <c r="O941">
        <v>6</v>
      </c>
      <c r="R941">
        <v>96127</v>
      </c>
    </row>
    <row r="942" spans="1:18">
      <c r="A942">
        <v>62</v>
      </c>
      <c r="B942" s="26" t="s">
        <v>1269</v>
      </c>
      <c r="C942">
        <v>345</v>
      </c>
      <c r="D942">
        <v>345</v>
      </c>
      <c r="E942">
        <v>1130</v>
      </c>
      <c r="F942" s="27">
        <v>370.5</v>
      </c>
      <c r="G942" s="28">
        <v>41800</v>
      </c>
      <c r="H942">
        <v>1341</v>
      </c>
      <c r="I942" t="s">
        <v>1270</v>
      </c>
      <c r="J942" t="s">
        <v>52</v>
      </c>
      <c r="K942" s="29" t="s">
        <v>59</v>
      </c>
      <c r="L942" t="s">
        <v>58</v>
      </c>
      <c r="M942" t="s">
        <v>46</v>
      </c>
      <c r="N942" t="s">
        <v>1297</v>
      </c>
      <c r="O942">
        <v>6</v>
      </c>
      <c r="R942">
        <v>96127</v>
      </c>
    </row>
    <row r="943" spans="1:18">
      <c r="A943">
        <v>62</v>
      </c>
      <c r="B943" s="26" t="s">
        <v>1269</v>
      </c>
      <c r="C943">
        <v>345</v>
      </c>
      <c r="D943">
        <v>345</v>
      </c>
      <c r="E943">
        <v>1130</v>
      </c>
      <c r="F943" s="27">
        <v>333.45</v>
      </c>
      <c r="G943" s="28">
        <v>41800</v>
      </c>
      <c r="H943">
        <v>1341</v>
      </c>
      <c r="I943" t="s">
        <v>1270</v>
      </c>
      <c r="J943" t="s">
        <v>52</v>
      </c>
      <c r="K943" s="29" t="s">
        <v>59</v>
      </c>
      <c r="L943" t="s">
        <v>58</v>
      </c>
      <c r="M943" t="s">
        <v>46</v>
      </c>
      <c r="N943" t="s">
        <v>1297</v>
      </c>
      <c r="O943">
        <v>6</v>
      </c>
      <c r="R943">
        <v>96127</v>
      </c>
    </row>
    <row r="944" spans="1:18">
      <c r="A944">
        <v>62</v>
      </c>
      <c r="B944" s="26" t="s">
        <v>1269</v>
      </c>
      <c r="C944">
        <v>345</v>
      </c>
      <c r="D944">
        <v>345</v>
      </c>
      <c r="E944">
        <v>1130</v>
      </c>
      <c r="F944" s="27">
        <v>148.19999999999999</v>
      </c>
      <c r="G944" s="28">
        <v>41800</v>
      </c>
      <c r="H944">
        <v>1341</v>
      </c>
      <c r="I944" t="s">
        <v>1270</v>
      </c>
      <c r="J944" t="s">
        <v>51</v>
      </c>
      <c r="K944" s="29" t="s">
        <v>59</v>
      </c>
      <c r="L944" t="s">
        <v>58</v>
      </c>
      <c r="M944" t="s">
        <v>46</v>
      </c>
      <c r="N944" t="s">
        <v>1297</v>
      </c>
      <c r="O944">
        <v>6</v>
      </c>
      <c r="R944">
        <v>96128</v>
      </c>
    </row>
    <row r="945" spans="1:18">
      <c r="A945">
        <v>62</v>
      </c>
      <c r="B945" s="26" t="s">
        <v>1269</v>
      </c>
      <c r="C945">
        <v>345</v>
      </c>
      <c r="D945">
        <v>345</v>
      </c>
      <c r="E945">
        <v>1130</v>
      </c>
      <c r="F945" s="27">
        <v>222.3</v>
      </c>
      <c r="G945" s="28">
        <v>41800</v>
      </c>
      <c r="H945">
        <v>1341</v>
      </c>
      <c r="I945" t="s">
        <v>1270</v>
      </c>
      <c r="J945" t="s">
        <v>51</v>
      </c>
      <c r="K945" s="29" t="s">
        <v>59</v>
      </c>
      <c r="L945" t="s">
        <v>58</v>
      </c>
      <c r="M945" t="s">
        <v>46</v>
      </c>
      <c r="N945" t="s">
        <v>1297</v>
      </c>
      <c r="O945">
        <v>6</v>
      </c>
      <c r="R945">
        <v>96128</v>
      </c>
    </row>
    <row r="946" spans="1:18">
      <c r="A946">
        <v>62</v>
      </c>
      <c r="B946" s="26" t="s">
        <v>1269</v>
      </c>
      <c r="C946">
        <v>345</v>
      </c>
      <c r="D946">
        <v>345</v>
      </c>
      <c r="E946">
        <v>1130</v>
      </c>
      <c r="F946" s="27">
        <v>203.78</v>
      </c>
      <c r="G946" s="28">
        <v>41800</v>
      </c>
      <c r="H946">
        <v>1341</v>
      </c>
      <c r="I946" t="s">
        <v>1270</v>
      </c>
      <c r="J946" t="s">
        <v>57</v>
      </c>
      <c r="K946" s="29" t="s">
        <v>294</v>
      </c>
      <c r="L946" t="s">
        <v>58</v>
      </c>
      <c r="M946" t="s">
        <v>46</v>
      </c>
      <c r="N946" t="s">
        <v>1297</v>
      </c>
      <c r="O946">
        <v>6</v>
      </c>
      <c r="R946">
        <v>96128</v>
      </c>
    </row>
    <row r="947" spans="1:18">
      <c r="A947">
        <v>62</v>
      </c>
      <c r="B947" s="26" t="s">
        <v>1269</v>
      </c>
      <c r="C947">
        <v>345</v>
      </c>
      <c r="D947">
        <v>345</v>
      </c>
      <c r="E947">
        <v>1130</v>
      </c>
      <c r="F947" s="27">
        <v>370.5</v>
      </c>
      <c r="G947" s="28">
        <v>41800</v>
      </c>
      <c r="H947">
        <v>1341</v>
      </c>
      <c r="I947" t="s">
        <v>1270</v>
      </c>
      <c r="J947" t="s">
        <v>52</v>
      </c>
      <c r="K947" s="29" t="s">
        <v>59</v>
      </c>
      <c r="L947" t="s">
        <v>58</v>
      </c>
      <c r="M947" t="s">
        <v>46</v>
      </c>
      <c r="N947" t="s">
        <v>1297</v>
      </c>
      <c r="O947">
        <v>6</v>
      </c>
      <c r="R947">
        <v>96127</v>
      </c>
    </row>
    <row r="948" spans="1:18">
      <c r="A948">
        <v>62</v>
      </c>
      <c r="B948" s="26" t="s">
        <v>1269</v>
      </c>
      <c r="C948">
        <v>345</v>
      </c>
      <c r="D948">
        <v>345</v>
      </c>
      <c r="E948">
        <v>1130</v>
      </c>
      <c r="F948" s="27">
        <v>370.5</v>
      </c>
      <c r="G948" s="28">
        <v>41800</v>
      </c>
      <c r="H948">
        <v>1341</v>
      </c>
      <c r="I948" t="s">
        <v>1270</v>
      </c>
      <c r="J948" t="s">
        <v>52</v>
      </c>
      <c r="K948" s="29" t="s">
        <v>59</v>
      </c>
      <c r="L948" t="s">
        <v>58</v>
      </c>
      <c r="M948" t="s">
        <v>46</v>
      </c>
      <c r="N948" t="s">
        <v>1297</v>
      </c>
      <c r="O948">
        <v>6</v>
      </c>
      <c r="R948">
        <v>96127</v>
      </c>
    </row>
    <row r="949" spans="1:18">
      <c r="A949">
        <v>62</v>
      </c>
      <c r="B949" s="26" t="s">
        <v>1269</v>
      </c>
      <c r="C949">
        <v>345</v>
      </c>
      <c r="D949">
        <v>345</v>
      </c>
      <c r="E949">
        <v>1130</v>
      </c>
      <c r="F949" s="27">
        <v>370.5</v>
      </c>
      <c r="G949" s="28">
        <v>41800</v>
      </c>
      <c r="H949">
        <v>1341</v>
      </c>
      <c r="I949" t="s">
        <v>1270</v>
      </c>
      <c r="J949" t="s">
        <v>52</v>
      </c>
      <c r="K949" s="29" t="s">
        <v>59</v>
      </c>
      <c r="L949" t="s">
        <v>58</v>
      </c>
      <c r="M949" t="s">
        <v>46</v>
      </c>
      <c r="N949" t="s">
        <v>1297</v>
      </c>
      <c r="O949">
        <v>6</v>
      </c>
      <c r="R949">
        <v>96127</v>
      </c>
    </row>
    <row r="950" spans="1:18">
      <c r="A950">
        <v>62</v>
      </c>
      <c r="B950" s="26" t="s">
        <v>1269</v>
      </c>
      <c r="C950">
        <v>345</v>
      </c>
      <c r="D950">
        <v>345</v>
      </c>
      <c r="E950">
        <v>1130</v>
      </c>
      <c r="F950" s="27">
        <v>37.049999999999997</v>
      </c>
      <c r="G950" s="28">
        <v>41800</v>
      </c>
      <c r="H950">
        <v>1341</v>
      </c>
      <c r="I950" t="s">
        <v>1270</v>
      </c>
      <c r="J950" t="s">
        <v>48</v>
      </c>
      <c r="K950" s="29" t="s">
        <v>268</v>
      </c>
      <c r="L950" t="s">
        <v>58</v>
      </c>
      <c r="M950" t="s">
        <v>46</v>
      </c>
      <c r="N950" t="s">
        <v>1297</v>
      </c>
      <c r="O950">
        <v>6</v>
      </c>
      <c r="R950">
        <v>96127</v>
      </c>
    </row>
    <row r="951" spans="1:18">
      <c r="A951">
        <v>62</v>
      </c>
      <c r="B951" s="26" t="s">
        <v>1269</v>
      </c>
      <c r="C951">
        <v>345</v>
      </c>
      <c r="D951">
        <v>345</v>
      </c>
      <c r="E951">
        <v>1130</v>
      </c>
      <c r="F951" s="27">
        <v>37.049999999999997</v>
      </c>
      <c r="G951" s="28">
        <v>41800</v>
      </c>
      <c r="H951">
        <v>1341</v>
      </c>
      <c r="I951" t="s">
        <v>1270</v>
      </c>
      <c r="J951" t="s">
        <v>48</v>
      </c>
      <c r="K951" s="29" t="s">
        <v>268</v>
      </c>
      <c r="L951" t="s">
        <v>58</v>
      </c>
      <c r="M951" t="s">
        <v>46</v>
      </c>
      <c r="N951" t="s">
        <v>1297</v>
      </c>
      <c r="O951">
        <v>6</v>
      </c>
      <c r="R951">
        <v>96127</v>
      </c>
    </row>
    <row r="952" spans="1:18">
      <c r="A952">
        <v>62</v>
      </c>
      <c r="B952" s="26" t="s">
        <v>1269</v>
      </c>
      <c r="C952">
        <v>345</v>
      </c>
      <c r="D952">
        <v>345</v>
      </c>
      <c r="E952">
        <v>1130</v>
      </c>
      <c r="F952" s="27">
        <v>37.049999999999997</v>
      </c>
      <c r="G952" s="28">
        <v>41800</v>
      </c>
      <c r="H952">
        <v>1341</v>
      </c>
      <c r="I952" t="s">
        <v>1270</v>
      </c>
      <c r="J952" t="s">
        <v>48</v>
      </c>
      <c r="K952" s="29" t="s">
        <v>286</v>
      </c>
      <c r="L952" t="s">
        <v>58</v>
      </c>
      <c r="M952" t="s">
        <v>46</v>
      </c>
      <c r="N952" t="s">
        <v>1297</v>
      </c>
      <c r="O952">
        <v>6</v>
      </c>
      <c r="R952">
        <v>96128</v>
      </c>
    </row>
    <row r="953" spans="1:18">
      <c r="A953">
        <v>62</v>
      </c>
      <c r="B953" s="26" t="s">
        <v>1269</v>
      </c>
      <c r="C953">
        <v>345</v>
      </c>
      <c r="D953">
        <v>345</v>
      </c>
      <c r="E953">
        <v>1130</v>
      </c>
      <c r="F953" s="27">
        <v>37.049999999999997</v>
      </c>
      <c r="G953" s="28">
        <v>41800</v>
      </c>
      <c r="H953">
        <v>1341</v>
      </c>
      <c r="I953" t="s">
        <v>1270</v>
      </c>
      <c r="J953" t="s">
        <v>48</v>
      </c>
      <c r="K953" s="29" t="s">
        <v>286</v>
      </c>
      <c r="L953" t="s">
        <v>58</v>
      </c>
      <c r="M953" t="s">
        <v>46</v>
      </c>
      <c r="N953" t="s">
        <v>1297</v>
      </c>
      <c r="O953">
        <v>6</v>
      </c>
      <c r="R953">
        <v>96128</v>
      </c>
    </row>
    <row r="954" spans="1:18">
      <c r="A954">
        <v>62</v>
      </c>
      <c r="B954" s="26" t="s">
        <v>1269</v>
      </c>
      <c r="C954">
        <v>345</v>
      </c>
      <c r="D954">
        <v>345</v>
      </c>
      <c r="E954">
        <v>1130</v>
      </c>
      <c r="F954" s="27">
        <v>148.19999999999999</v>
      </c>
      <c r="G954" s="28">
        <v>41800</v>
      </c>
      <c r="H954">
        <v>1341</v>
      </c>
      <c r="I954" t="s">
        <v>1270</v>
      </c>
      <c r="J954" t="s">
        <v>56</v>
      </c>
      <c r="K954" s="29" t="s">
        <v>59</v>
      </c>
      <c r="L954" t="s">
        <v>58</v>
      </c>
      <c r="M954" t="s">
        <v>46</v>
      </c>
      <c r="N954" t="s">
        <v>1297</v>
      </c>
      <c r="O954">
        <v>6</v>
      </c>
      <c r="R954">
        <v>96128</v>
      </c>
    </row>
    <row r="955" spans="1:18">
      <c r="A955">
        <v>62</v>
      </c>
      <c r="B955" s="26" t="s">
        <v>1269</v>
      </c>
      <c r="C955">
        <v>345</v>
      </c>
      <c r="D955">
        <v>345</v>
      </c>
      <c r="E955">
        <v>1140</v>
      </c>
      <c r="F955" s="27">
        <v>37.049999999999997</v>
      </c>
      <c r="G955" s="28">
        <v>41800</v>
      </c>
      <c r="H955">
        <v>1341</v>
      </c>
      <c r="I955" t="s">
        <v>1270</v>
      </c>
      <c r="J955" t="s">
        <v>48</v>
      </c>
      <c r="K955" s="29" t="s">
        <v>78</v>
      </c>
      <c r="L955" t="s">
        <v>58</v>
      </c>
      <c r="M955" t="s">
        <v>46</v>
      </c>
      <c r="N955" t="s">
        <v>1297</v>
      </c>
      <c r="O955">
        <v>6</v>
      </c>
      <c r="R955">
        <v>93263</v>
      </c>
    </row>
    <row r="956" spans="1:18">
      <c r="A956">
        <v>62</v>
      </c>
      <c r="B956" s="26" t="s">
        <v>1269</v>
      </c>
      <c r="C956">
        <v>345</v>
      </c>
      <c r="D956">
        <v>345</v>
      </c>
      <c r="E956">
        <v>1140</v>
      </c>
      <c r="F956" s="27">
        <v>37.049999999999997</v>
      </c>
      <c r="G956" s="28">
        <v>41800</v>
      </c>
      <c r="H956">
        <v>1341</v>
      </c>
      <c r="I956" t="s">
        <v>1270</v>
      </c>
      <c r="J956" t="s">
        <v>48</v>
      </c>
      <c r="K956" s="29" t="s">
        <v>189</v>
      </c>
      <c r="L956" t="s">
        <v>58</v>
      </c>
      <c r="M956" t="s">
        <v>46</v>
      </c>
      <c r="N956" t="s">
        <v>1297</v>
      </c>
      <c r="O956">
        <v>6</v>
      </c>
      <c r="R956">
        <v>93264</v>
      </c>
    </row>
    <row r="957" spans="1:18">
      <c r="A957">
        <v>62</v>
      </c>
      <c r="B957" s="26" t="s">
        <v>1269</v>
      </c>
      <c r="C957">
        <v>345</v>
      </c>
      <c r="D957">
        <v>345</v>
      </c>
      <c r="E957">
        <v>1140</v>
      </c>
      <c r="F957" s="27">
        <v>111.15</v>
      </c>
      <c r="G957" s="28">
        <v>41800</v>
      </c>
      <c r="H957">
        <v>1341</v>
      </c>
      <c r="I957" t="s">
        <v>1270</v>
      </c>
      <c r="J957" t="s">
        <v>48</v>
      </c>
      <c r="K957" s="29" t="s">
        <v>189</v>
      </c>
      <c r="L957" t="s">
        <v>58</v>
      </c>
      <c r="M957" t="s">
        <v>46</v>
      </c>
      <c r="N957" t="s">
        <v>1297</v>
      </c>
      <c r="O957">
        <v>6</v>
      </c>
      <c r="R957">
        <v>93264</v>
      </c>
    </row>
    <row r="958" spans="1:18">
      <c r="A958">
        <v>62</v>
      </c>
      <c r="B958" s="26" t="s">
        <v>1269</v>
      </c>
      <c r="C958">
        <v>345</v>
      </c>
      <c r="D958">
        <v>345</v>
      </c>
      <c r="E958">
        <v>1140</v>
      </c>
      <c r="F958" s="27">
        <v>37.049999999999997</v>
      </c>
      <c r="G958" s="28">
        <v>41800</v>
      </c>
      <c r="H958">
        <v>1341</v>
      </c>
      <c r="I958" t="s">
        <v>1270</v>
      </c>
      <c r="J958" t="s">
        <v>48</v>
      </c>
      <c r="K958" s="29" t="s">
        <v>189</v>
      </c>
      <c r="L958" t="s">
        <v>58</v>
      </c>
      <c r="M958" t="s">
        <v>46</v>
      </c>
      <c r="N958" t="s">
        <v>1297</v>
      </c>
      <c r="O958">
        <v>6</v>
      </c>
      <c r="R958">
        <v>93264</v>
      </c>
    </row>
    <row r="959" spans="1:18">
      <c r="A959">
        <v>62</v>
      </c>
      <c r="B959" s="26" t="s">
        <v>1269</v>
      </c>
      <c r="C959">
        <v>345</v>
      </c>
      <c r="D959">
        <v>345</v>
      </c>
      <c r="E959">
        <v>1140</v>
      </c>
      <c r="F959" s="27">
        <v>74.099999999999994</v>
      </c>
      <c r="G959" s="28">
        <v>41800</v>
      </c>
      <c r="H959">
        <v>1341</v>
      </c>
      <c r="I959" t="s">
        <v>1270</v>
      </c>
      <c r="J959" t="s">
        <v>48</v>
      </c>
      <c r="K959" s="29" t="s">
        <v>189</v>
      </c>
      <c r="L959" t="s">
        <v>58</v>
      </c>
      <c r="M959" t="s">
        <v>46</v>
      </c>
      <c r="N959" t="s">
        <v>1297</v>
      </c>
      <c r="O959">
        <v>6</v>
      </c>
      <c r="R959">
        <v>93264</v>
      </c>
    </row>
    <row r="960" spans="1:18">
      <c r="A960">
        <v>62</v>
      </c>
      <c r="B960" s="26" t="s">
        <v>1269</v>
      </c>
      <c r="C960">
        <v>345</v>
      </c>
      <c r="D960">
        <v>345</v>
      </c>
      <c r="E960">
        <v>1140</v>
      </c>
      <c r="F960" s="27">
        <v>74.099999999999994</v>
      </c>
      <c r="G960" s="28">
        <v>41800</v>
      </c>
      <c r="H960">
        <v>1341</v>
      </c>
      <c r="I960" t="s">
        <v>1270</v>
      </c>
      <c r="J960" t="s">
        <v>48</v>
      </c>
      <c r="K960" s="29" t="s">
        <v>189</v>
      </c>
      <c r="L960" t="s">
        <v>58</v>
      </c>
      <c r="M960" t="s">
        <v>46</v>
      </c>
      <c r="N960" t="s">
        <v>1297</v>
      </c>
      <c r="O960">
        <v>6</v>
      </c>
      <c r="R960">
        <v>93264</v>
      </c>
    </row>
    <row r="961" spans="1:18">
      <c r="A961">
        <v>62</v>
      </c>
      <c r="B961" s="26" t="s">
        <v>1269</v>
      </c>
      <c r="C961">
        <v>345</v>
      </c>
      <c r="D961">
        <v>345</v>
      </c>
      <c r="E961">
        <v>1140</v>
      </c>
      <c r="F961" s="27">
        <v>18.53</v>
      </c>
      <c r="G961" s="28">
        <v>41800</v>
      </c>
      <c r="H961">
        <v>1341</v>
      </c>
      <c r="I961" t="s">
        <v>1270</v>
      </c>
      <c r="J961" t="s">
        <v>48</v>
      </c>
      <c r="K961" s="29" t="s">
        <v>189</v>
      </c>
      <c r="L961" t="s">
        <v>58</v>
      </c>
      <c r="M961" t="s">
        <v>46</v>
      </c>
      <c r="N961" t="s">
        <v>1297</v>
      </c>
      <c r="O961">
        <v>6</v>
      </c>
      <c r="R961">
        <v>93264</v>
      </c>
    </row>
    <row r="962" spans="1:18">
      <c r="A962">
        <v>62</v>
      </c>
      <c r="B962" s="26" t="s">
        <v>1269</v>
      </c>
      <c r="C962">
        <v>345</v>
      </c>
      <c r="D962">
        <v>345</v>
      </c>
      <c r="E962">
        <v>1140</v>
      </c>
      <c r="F962" s="27">
        <v>74.099999999999994</v>
      </c>
      <c r="G962" s="28">
        <v>41800</v>
      </c>
      <c r="H962">
        <v>1341</v>
      </c>
      <c r="I962" t="s">
        <v>1270</v>
      </c>
      <c r="J962" t="s">
        <v>48</v>
      </c>
      <c r="K962" s="29" t="s">
        <v>189</v>
      </c>
      <c r="L962" t="s">
        <v>58</v>
      </c>
      <c r="M962" t="s">
        <v>46</v>
      </c>
      <c r="N962" t="s">
        <v>1297</v>
      </c>
      <c r="O962">
        <v>6</v>
      </c>
      <c r="R962">
        <v>93264</v>
      </c>
    </row>
    <row r="963" spans="1:18">
      <c r="A963">
        <v>62</v>
      </c>
      <c r="B963" s="26" t="s">
        <v>1269</v>
      </c>
      <c r="C963">
        <v>345</v>
      </c>
      <c r="D963">
        <v>345</v>
      </c>
      <c r="E963">
        <v>1140</v>
      </c>
      <c r="F963" s="27">
        <v>111.15</v>
      </c>
      <c r="G963" s="28">
        <v>41800</v>
      </c>
      <c r="H963">
        <v>1341</v>
      </c>
      <c r="I963" t="s">
        <v>1270</v>
      </c>
      <c r="J963" t="s">
        <v>54</v>
      </c>
      <c r="K963" s="29" t="s">
        <v>227</v>
      </c>
      <c r="L963" t="s">
        <v>58</v>
      </c>
      <c r="M963" t="s">
        <v>46</v>
      </c>
      <c r="N963" t="s">
        <v>1297</v>
      </c>
      <c r="O963">
        <v>6</v>
      </c>
      <c r="R963">
        <v>93264</v>
      </c>
    </row>
    <row r="964" spans="1:18">
      <c r="A964">
        <v>62</v>
      </c>
      <c r="B964" s="26" t="s">
        <v>1269</v>
      </c>
      <c r="C964">
        <v>345</v>
      </c>
      <c r="D964">
        <v>345</v>
      </c>
      <c r="E964">
        <v>1140</v>
      </c>
      <c r="F964" s="27">
        <v>111.15</v>
      </c>
      <c r="G964" s="28">
        <v>41800</v>
      </c>
      <c r="H964">
        <v>1341</v>
      </c>
      <c r="I964" t="s">
        <v>1270</v>
      </c>
      <c r="J964" t="s">
        <v>54</v>
      </c>
      <c r="K964" s="29" t="s">
        <v>227</v>
      </c>
      <c r="L964" t="s">
        <v>58</v>
      </c>
      <c r="M964" t="s">
        <v>46</v>
      </c>
      <c r="N964" t="s">
        <v>1297</v>
      </c>
      <c r="O964">
        <v>6</v>
      </c>
      <c r="R964">
        <v>93264</v>
      </c>
    </row>
    <row r="965" spans="1:18">
      <c r="A965">
        <v>62</v>
      </c>
      <c r="B965" s="26" t="s">
        <v>1269</v>
      </c>
      <c r="C965">
        <v>345</v>
      </c>
      <c r="D965">
        <v>345</v>
      </c>
      <c r="E965">
        <v>1140</v>
      </c>
      <c r="F965" s="27">
        <v>92.63</v>
      </c>
      <c r="G965" s="28">
        <v>41800</v>
      </c>
      <c r="H965">
        <v>1341</v>
      </c>
      <c r="I965" t="s">
        <v>1270</v>
      </c>
      <c r="J965" t="s">
        <v>54</v>
      </c>
      <c r="K965" s="29" t="s">
        <v>227</v>
      </c>
      <c r="L965" t="s">
        <v>58</v>
      </c>
      <c r="M965" t="s">
        <v>46</v>
      </c>
      <c r="N965" t="s">
        <v>1297</v>
      </c>
      <c r="O965">
        <v>6</v>
      </c>
      <c r="R965">
        <v>93264</v>
      </c>
    </row>
    <row r="966" spans="1:18">
      <c r="A966">
        <v>62</v>
      </c>
      <c r="B966" s="26" t="s">
        <v>1269</v>
      </c>
      <c r="C966">
        <v>345</v>
      </c>
      <c r="D966">
        <v>345</v>
      </c>
      <c r="E966">
        <v>1140</v>
      </c>
      <c r="F966" s="27">
        <v>111.15</v>
      </c>
      <c r="G966" s="28">
        <v>41800</v>
      </c>
      <c r="H966">
        <v>1341</v>
      </c>
      <c r="I966" t="s">
        <v>1270</v>
      </c>
      <c r="J966" t="s">
        <v>54</v>
      </c>
      <c r="K966" s="29" t="s">
        <v>227</v>
      </c>
      <c r="L966" t="s">
        <v>58</v>
      </c>
      <c r="M966" t="s">
        <v>46</v>
      </c>
      <c r="N966" t="s">
        <v>1297</v>
      </c>
      <c r="O966">
        <v>6</v>
      </c>
      <c r="R966">
        <v>93264</v>
      </c>
    </row>
    <row r="967" spans="1:18">
      <c r="A967">
        <v>62</v>
      </c>
      <c r="B967" s="26" t="s">
        <v>1269</v>
      </c>
      <c r="C967">
        <v>345</v>
      </c>
      <c r="D967">
        <v>345</v>
      </c>
      <c r="E967">
        <v>1140</v>
      </c>
      <c r="F967" s="27">
        <v>111.15</v>
      </c>
      <c r="G967" s="28">
        <v>41800</v>
      </c>
      <c r="H967">
        <v>1341</v>
      </c>
      <c r="I967" t="s">
        <v>1270</v>
      </c>
      <c r="J967" t="s">
        <v>50</v>
      </c>
      <c r="K967" s="29" t="s">
        <v>80</v>
      </c>
      <c r="L967" t="s">
        <v>58</v>
      </c>
      <c r="M967" t="s">
        <v>46</v>
      </c>
      <c r="N967" t="s">
        <v>1297</v>
      </c>
      <c r="O967">
        <v>6</v>
      </c>
      <c r="R967">
        <v>93264</v>
      </c>
    </row>
    <row r="968" spans="1:18">
      <c r="A968">
        <v>62</v>
      </c>
      <c r="B968" s="26" t="s">
        <v>1269</v>
      </c>
      <c r="C968">
        <v>345</v>
      </c>
      <c r="D968">
        <v>345</v>
      </c>
      <c r="E968">
        <v>1140</v>
      </c>
      <c r="F968" s="27">
        <v>92.63</v>
      </c>
      <c r="G968" s="28">
        <v>41800</v>
      </c>
      <c r="H968">
        <v>1341</v>
      </c>
      <c r="I968" t="s">
        <v>1270</v>
      </c>
      <c r="J968" t="s">
        <v>50</v>
      </c>
      <c r="K968" s="29" t="s">
        <v>80</v>
      </c>
      <c r="L968" t="s">
        <v>58</v>
      </c>
      <c r="M968" t="s">
        <v>46</v>
      </c>
      <c r="N968" t="s">
        <v>1297</v>
      </c>
      <c r="O968">
        <v>6</v>
      </c>
      <c r="R968">
        <v>93264</v>
      </c>
    </row>
    <row r="969" spans="1:18">
      <c r="A969">
        <v>62</v>
      </c>
      <c r="B969" s="26" t="s">
        <v>1269</v>
      </c>
      <c r="C969">
        <v>345</v>
      </c>
      <c r="D969">
        <v>345</v>
      </c>
      <c r="E969">
        <v>1140</v>
      </c>
      <c r="F969" s="27">
        <v>111.15</v>
      </c>
      <c r="G969" s="28">
        <v>41800</v>
      </c>
      <c r="H969">
        <v>1341</v>
      </c>
      <c r="I969" t="s">
        <v>1270</v>
      </c>
      <c r="J969" t="s">
        <v>50</v>
      </c>
      <c r="K969" s="29" t="s">
        <v>80</v>
      </c>
      <c r="L969" t="s">
        <v>58</v>
      </c>
      <c r="M969" t="s">
        <v>46</v>
      </c>
      <c r="N969" t="s">
        <v>1297</v>
      </c>
      <c r="O969">
        <v>6</v>
      </c>
      <c r="R969">
        <v>93264</v>
      </c>
    </row>
    <row r="970" spans="1:18">
      <c r="A970">
        <v>62</v>
      </c>
      <c r="B970" s="26" t="s">
        <v>1269</v>
      </c>
      <c r="C970">
        <v>345</v>
      </c>
      <c r="D970">
        <v>345</v>
      </c>
      <c r="E970">
        <v>1145</v>
      </c>
      <c r="F970" s="27">
        <v>37.049999999999997</v>
      </c>
      <c r="G970" s="28">
        <v>41800</v>
      </c>
      <c r="H970">
        <v>1341</v>
      </c>
      <c r="I970" t="s">
        <v>1270</v>
      </c>
      <c r="J970" t="s">
        <v>48</v>
      </c>
      <c r="K970" s="29" t="s">
        <v>297</v>
      </c>
      <c r="L970" t="s">
        <v>58</v>
      </c>
      <c r="M970" t="s">
        <v>46</v>
      </c>
      <c r="N970" t="s">
        <v>1297</v>
      </c>
      <c r="O970">
        <v>6</v>
      </c>
      <c r="R970">
        <v>98150</v>
      </c>
    </row>
    <row r="971" spans="1:18">
      <c r="A971">
        <v>62</v>
      </c>
      <c r="B971" s="26" t="s">
        <v>1269</v>
      </c>
      <c r="C971">
        <v>345</v>
      </c>
      <c r="D971">
        <v>345</v>
      </c>
      <c r="E971">
        <v>1145</v>
      </c>
      <c r="F971" s="27">
        <v>37.049999999999997</v>
      </c>
      <c r="G971" s="28">
        <v>41800</v>
      </c>
      <c r="H971">
        <v>1341</v>
      </c>
      <c r="I971" t="s">
        <v>1270</v>
      </c>
      <c r="J971" t="s">
        <v>48</v>
      </c>
      <c r="K971" s="29" t="s">
        <v>297</v>
      </c>
      <c r="L971" t="s">
        <v>58</v>
      </c>
      <c r="M971" t="s">
        <v>46</v>
      </c>
      <c r="N971" t="s">
        <v>1297</v>
      </c>
      <c r="O971">
        <v>6</v>
      </c>
      <c r="R971">
        <v>98150</v>
      </c>
    </row>
    <row r="972" spans="1:18">
      <c r="A972">
        <v>62</v>
      </c>
      <c r="B972" s="26" t="s">
        <v>1269</v>
      </c>
      <c r="C972">
        <v>345</v>
      </c>
      <c r="D972">
        <v>345</v>
      </c>
      <c r="E972">
        <v>1145</v>
      </c>
      <c r="F972" s="27">
        <v>37.049999999999997</v>
      </c>
      <c r="G972" s="28">
        <v>41800</v>
      </c>
      <c r="H972">
        <v>1341</v>
      </c>
      <c r="I972" t="s">
        <v>1270</v>
      </c>
      <c r="J972" t="s">
        <v>48</v>
      </c>
      <c r="K972" s="29" t="s">
        <v>297</v>
      </c>
      <c r="L972" t="s">
        <v>58</v>
      </c>
      <c r="M972" t="s">
        <v>46</v>
      </c>
      <c r="N972" t="s">
        <v>1297</v>
      </c>
      <c r="O972">
        <v>6</v>
      </c>
      <c r="R972">
        <v>98150</v>
      </c>
    </row>
    <row r="973" spans="1:18">
      <c r="A973">
        <v>62</v>
      </c>
      <c r="B973" s="26" t="s">
        <v>1269</v>
      </c>
      <c r="C973">
        <v>345</v>
      </c>
      <c r="D973">
        <v>345</v>
      </c>
      <c r="E973">
        <v>1145</v>
      </c>
      <c r="F973" s="27">
        <v>37.049999999999997</v>
      </c>
      <c r="G973" s="28">
        <v>41800</v>
      </c>
      <c r="H973">
        <v>1341</v>
      </c>
      <c r="I973" t="s">
        <v>1270</v>
      </c>
      <c r="J973" t="s">
        <v>48</v>
      </c>
      <c r="K973" s="29" t="s">
        <v>297</v>
      </c>
      <c r="L973" t="s">
        <v>58</v>
      </c>
      <c r="M973" t="s">
        <v>46</v>
      </c>
      <c r="N973" t="s">
        <v>1297</v>
      </c>
      <c r="O973">
        <v>6</v>
      </c>
      <c r="R973">
        <v>98150</v>
      </c>
    </row>
    <row r="974" spans="1:18">
      <c r="A974">
        <v>62</v>
      </c>
      <c r="B974" s="26" t="s">
        <v>1269</v>
      </c>
      <c r="C974">
        <v>345</v>
      </c>
      <c r="D974">
        <v>345</v>
      </c>
      <c r="E974">
        <v>1145</v>
      </c>
      <c r="F974" s="27">
        <v>296.39999999999998</v>
      </c>
      <c r="G974" s="28">
        <v>41800</v>
      </c>
      <c r="H974">
        <v>1341</v>
      </c>
      <c r="I974" t="s">
        <v>1270</v>
      </c>
      <c r="J974" t="s">
        <v>56</v>
      </c>
      <c r="K974" s="29" t="s">
        <v>59</v>
      </c>
      <c r="L974" t="s">
        <v>58</v>
      </c>
      <c r="M974" t="s">
        <v>46</v>
      </c>
      <c r="N974" t="s">
        <v>1297</v>
      </c>
      <c r="O974">
        <v>6</v>
      </c>
      <c r="R974">
        <v>98150</v>
      </c>
    </row>
    <row r="975" spans="1:18">
      <c r="A975">
        <v>62</v>
      </c>
      <c r="B975" s="26" t="s">
        <v>1269</v>
      </c>
      <c r="C975">
        <v>345</v>
      </c>
      <c r="D975">
        <v>345</v>
      </c>
      <c r="E975">
        <v>1145</v>
      </c>
      <c r="F975" s="27">
        <v>222.3</v>
      </c>
      <c r="G975" s="28">
        <v>41800</v>
      </c>
      <c r="H975">
        <v>1341</v>
      </c>
      <c r="I975" t="s">
        <v>1270</v>
      </c>
      <c r="J975" t="s">
        <v>56</v>
      </c>
      <c r="K975" s="29" t="s">
        <v>59</v>
      </c>
      <c r="L975" t="s">
        <v>58</v>
      </c>
      <c r="M975" t="s">
        <v>46</v>
      </c>
      <c r="N975" t="s">
        <v>1297</v>
      </c>
      <c r="O975">
        <v>6</v>
      </c>
      <c r="R975">
        <v>98150</v>
      </c>
    </row>
    <row r="976" spans="1:18">
      <c r="A976">
        <v>62</v>
      </c>
      <c r="B976" s="26" t="s">
        <v>1269</v>
      </c>
      <c r="C976">
        <v>345</v>
      </c>
      <c r="D976">
        <v>345</v>
      </c>
      <c r="E976">
        <v>1145</v>
      </c>
      <c r="F976" s="27">
        <v>296.39999999999998</v>
      </c>
      <c r="G976" s="28">
        <v>41800</v>
      </c>
      <c r="H976">
        <v>1341</v>
      </c>
      <c r="I976" t="s">
        <v>1270</v>
      </c>
      <c r="J976" t="s">
        <v>56</v>
      </c>
      <c r="K976" s="29" t="s">
        <v>59</v>
      </c>
      <c r="L976" t="s">
        <v>58</v>
      </c>
      <c r="M976" t="s">
        <v>46</v>
      </c>
      <c r="N976" t="s">
        <v>1297</v>
      </c>
      <c r="O976">
        <v>6</v>
      </c>
      <c r="R976">
        <v>98150</v>
      </c>
    </row>
    <row r="977" spans="1:18">
      <c r="A977">
        <v>62</v>
      </c>
      <c r="B977" s="26" t="s">
        <v>1269</v>
      </c>
      <c r="C977">
        <v>345</v>
      </c>
      <c r="D977">
        <v>345</v>
      </c>
      <c r="E977">
        <v>1145</v>
      </c>
      <c r="F977" s="27">
        <v>148.19999999999999</v>
      </c>
      <c r="G977" s="28">
        <v>41800</v>
      </c>
      <c r="H977">
        <v>1341</v>
      </c>
      <c r="I977" t="s">
        <v>1270</v>
      </c>
      <c r="J977" t="s">
        <v>56</v>
      </c>
      <c r="K977" s="29" t="s">
        <v>59</v>
      </c>
      <c r="L977" t="s">
        <v>58</v>
      </c>
      <c r="M977" t="s">
        <v>46</v>
      </c>
      <c r="N977" t="s">
        <v>1297</v>
      </c>
      <c r="O977">
        <v>6</v>
      </c>
      <c r="R977">
        <v>98150</v>
      </c>
    </row>
    <row r="978" spans="1:18">
      <c r="A978">
        <v>62</v>
      </c>
      <c r="B978" s="26" t="s">
        <v>1269</v>
      </c>
      <c r="C978">
        <v>345</v>
      </c>
      <c r="D978">
        <v>345</v>
      </c>
      <c r="E978">
        <v>1145</v>
      </c>
      <c r="F978" s="27">
        <v>222.3</v>
      </c>
      <c r="G978" s="28">
        <v>41800</v>
      </c>
      <c r="H978">
        <v>1341</v>
      </c>
      <c r="I978" t="s">
        <v>1270</v>
      </c>
      <c r="J978" t="s">
        <v>56</v>
      </c>
      <c r="K978" s="29" t="s">
        <v>59</v>
      </c>
      <c r="L978" t="s">
        <v>58</v>
      </c>
      <c r="M978" t="s">
        <v>46</v>
      </c>
      <c r="N978" t="s">
        <v>1297</v>
      </c>
      <c r="O978">
        <v>6</v>
      </c>
      <c r="R978">
        <v>98150</v>
      </c>
    </row>
    <row r="979" spans="1:18">
      <c r="A979">
        <v>62</v>
      </c>
      <c r="B979" s="26" t="s">
        <v>1269</v>
      </c>
      <c r="C979">
        <v>345</v>
      </c>
      <c r="D979">
        <v>345</v>
      </c>
      <c r="E979">
        <v>1145</v>
      </c>
      <c r="F979" s="27">
        <v>37.049999999999997</v>
      </c>
      <c r="G979" s="28">
        <v>41800</v>
      </c>
      <c r="H979">
        <v>1341</v>
      </c>
      <c r="I979" t="s">
        <v>1270</v>
      </c>
      <c r="J979" t="s">
        <v>54</v>
      </c>
      <c r="K979" s="29" t="s">
        <v>295</v>
      </c>
      <c r="L979" t="s">
        <v>58</v>
      </c>
      <c r="M979" t="s">
        <v>46</v>
      </c>
      <c r="N979" t="s">
        <v>1297</v>
      </c>
      <c r="O979">
        <v>6</v>
      </c>
      <c r="R979">
        <v>98150</v>
      </c>
    </row>
    <row r="980" spans="1:18">
      <c r="A980">
        <v>62</v>
      </c>
      <c r="B980" s="26" t="s">
        <v>1269</v>
      </c>
      <c r="C980">
        <v>345</v>
      </c>
      <c r="D980">
        <v>345</v>
      </c>
      <c r="E980">
        <v>1145</v>
      </c>
      <c r="F980" s="27">
        <v>296.39999999999998</v>
      </c>
      <c r="G980" s="28">
        <v>41800</v>
      </c>
      <c r="H980">
        <v>1341</v>
      </c>
      <c r="I980" t="s">
        <v>1270</v>
      </c>
      <c r="J980" t="s">
        <v>51</v>
      </c>
      <c r="K980" s="29" t="s">
        <v>59</v>
      </c>
      <c r="L980" t="s">
        <v>58</v>
      </c>
      <c r="M980" t="s">
        <v>46</v>
      </c>
      <c r="N980" t="s">
        <v>1297</v>
      </c>
      <c r="O980">
        <v>6</v>
      </c>
      <c r="R980">
        <v>98150</v>
      </c>
    </row>
    <row r="981" spans="1:18">
      <c r="A981">
        <v>62</v>
      </c>
      <c r="B981" s="26" t="s">
        <v>1269</v>
      </c>
      <c r="C981">
        <v>345</v>
      </c>
      <c r="D981">
        <v>345</v>
      </c>
      <c r="E981">
        <v>1145</v>
      </c>
      <c r="F981" s="27">
        <v>222.3</v>
      </c>
      <c r="G981" s="28">
        <v>41800</v>
      </c>
      <c r="H981">
        <v>1341</v>
      </c>
      <c r="I981" t="s">
        <v>1270</v>
      </c>
      <c r="J981" t="s">
        <v>51</v>
      </c>
      <c r="K981" s="29" t="s">
        <v>59</v>
      </c>
      <c r="L981" t="s">
        <v>58</v>
      </c>
      <c r="M981" t="s">
        <v>46</v>
      </c>
      <c r="N981" t="s">
        <v>1297</v>
      </c>
      <c r="O981">
        <v>6</v>
      </c>
      <c r="R981">
        <v>98150</v>
      </c>
    </row>
    <row r="982" spans="1:18">
      <c r="A982">
        <v>62</v>
      </c>
      <c r="B982" s="26" t="s">
        <v>1269</v>
      </c>
      <c r="C982">
        <v>345</v>
      </c>
      <c r="D982">
        <v>345</v>
      </c>
      <c r="E982">
        <v>1145</v>
      </c>
      <c r="F982" s="27">
        <v>296.39999999999998</v>
      </c>
      <c r="G982" s="28">
        <v>41800</v>
      </c>
      <c r="H982">
        <v>1341</v>
      </c>
      <c r="I982" t="s">
        <v>1270</v>
      </c>
      <c r="J982" t="s">
        <v>51</v>
      </c>
      <c r="K982" s="29" t="s">
        <v>59</v>
      </c>
      <c r="L982" t="s">
        <v>58</v>
      </c>
      <c r="M982" t="s">
        <v>46</v>
      </c>
      <c r="N982" t="s">
        <v>1297</v>
      </c>
      <c r="O982">
        <v>6</v>
      </c>
      <c r="R982">
        <v>98150</v>
      </c>
    </row>
    <row r="983" spans="1:18">
      <c r="A983">
        <v>62</v>
      </c>
      <c r="B983" s="26" t="s">
        <v>1269</v>
      </c>
      <c r="C983">
        <v>345</v>
      </c>
      <c r="D983">
        <v>345</v>
      </c>
      <c r="E983">
        <v>1145</v>
      </c>
      <c r="F983" s="27">
        <v>148.19999999999999</v>
      </c>
      <c r="G983" s="28">
        <v>41800</v>
      </c>
      <c r="H983">
        <v>1341</v>
      </c>
      <c r="I983" t="s">
        <v>1270</v>
      </c>
      <c r="J983" t="s">
        <v>51</v>
      </c>
      <c r="K983" s="29" t="s">
        <v>59</v>
      </c>
      <c r="L983" t="s">
        <v>58</v>
      </c>
      <c r="M983" t="s">
        <v>46</v>
      </c>
      <c r="N983" t="s">
        <v>1297</v>
      </c>
      <c r="O983">
        <v>6</v>
      </c>
      <c r="R983">
        <v>98150</v>
      </c>
    </row>
    <row r="984" spans="1:18">
      <c r="A984">
        <v>62</v>
      </c>
      <c r="B984" s="26" t="s">
        <v>1269</v>
      </c>
      <c r="C984">
        <v>345</v>
      </c>
      <c r="D984">
        <v>345</v>
      </c>
      <c r="E984">
        <v>1145</v>
      </c>
      <c r="F984" s="27">
        <v>222.3</v>
      </c>
      <c r="G984" s="28">
        <v>41800</v>
      </c>
      <c r="H984">
        <v>1341</v>
      </c>
      <c r="I984" t="s">
        <v>1270</v>
      </c>
      <c r="J984" t="s">
        <v>51</v>
      </c>
      <c r="K984" s="29" t="s">
        <v>59</v>
      </c>
      <c r="L984" t="s">
        <v>58</v>
      </c>
      <c r="M984" t="s">
        <v>46</v>
      </c>
      <c r="N984" t="s">
        <v>1297</v>
      </c>
      <c r="O984">
        <v>6</v>
      </c>
      <c r="R984">
        <v>98150</v>
      </c>
    </row>
    <row r="985" spans="1:18">
      <c r="A985">
        <v>62</v>
      </c>
      <c r="B985" s="26" t="s">
        <v>1269</v>
      </c>
      <c r="C985">
        <v>345</v>
      </c>
      <c r="D985">
        <v>345</v>
      </c>
      <c r="E985">
        <v>1190</v>
      </c>
      <c r="F985" s="27">
        <v>55.58</v>
      </c>
      <c r="G985" s="28">
        <v>41800</v>
      </c>
      <c r="H985">
        <v>1341</v>
      </c>
      <c r="I985" t="s">
        <v>1270</v>
      </c>
      <c r="J985" t="s">
        <v>57</v>
      </c>
      <c r="K985" s="29" t="s">
        <v>213</v>
      </c>
      <c r="L985" t="s">
        <v>58</v>
      </c>
      <c r="M985" t="s">
        <v>46</v>
      </c>
      <c r="N985" t="s">
        <v>1297</v>
      </c>
      <c r="O985">
        <v>6</v>
      </c>
      <c r="R985">
        <v>96449</v>
      </c>
    </row>
    <row r="986" spans="1:18">
      <c r="A986">
        <v>62</v>
      </c>
      <c r="B986" s="26" t="s">
        <v>1269</v>
      </c>
      <c r="C986">
        <v>345</v>
      </c>
      <c r="D986">
        <v>345</v>
      </c>
      <c r="E986">
        <v>1190</v>
      </c>
      <c r="F986" s="27">
        <v>55.58</v>
      </c>
      <c r="G986" s="28">
        <v>41800</v>
      </c>
      <c r="H986">
        <v>1341</v>
      </c>
      <c r="I986" t="s">
        <v>1270</v>
      </c>
      <c r="J986" t="s">
        <v>57</v>
      </c>
      <c r="K986" s="29" t="s">
        <v>213</v>
      </c>
      <c r="L986" t="s">
        <v>58</v>
      </c>
      <c r="M986" t="s">
        <v>46</v>
      </c>
      <c r="N986" t="s">
        <v>1297</v>
      </c>
      <c r="O986">
        <v>6</v>
      </c>
      <c r="R986">
        <v>96449</v>
      </c>
    </row>
    <row r="987" spans="1:18">
      <c r="A987">
        <v>62</v>
      </c>
      <c r="B987" s="26" t="s">
        <v>1269</v>
      </c>
      <c r="C987">
        <v>345</v>
      </c>
      <c r="D987">
        <v>345</v>
      </c>
      <c r="E987">
        <v>1195</v>
      </c>
      <c r="F987" s="27">
        <v>37.049999999999997</v>
      </c>
      <c r="G987" s="28">
        <v>41800</v>
      </c>
      <c r="H987">
        <v>1341</v>
      </c>
      <c r="I987" t="s">
        <v>1270</v>
      </c>
      <c r="J987" t="s">
        <v>49</v>
      </c>
      <c r="K987" s="29" t="s">
        <v>197</v>
      </c>
      <c r="L987" t="s">
        <v>58</v>
      </c>
      <c r="M987" t="s">
        <v>46</v>
      </c>
      <c r="N987" t="s">
        <v>1297</v>
      </c>
      <c r="O987">
        <v>6</v>
      </c>
      <c r="R987">
        <v>97601</v>
      </c>
    </row>
    <row r="988" spans="1:18">
      <c r="A988">
        <v>62</v>
      </c>
      <c r="B988" s="26" t="s">
        <v>1269</v>
      </c>
      <c r="C988">
        <v>345</v>
      </c>
      <c r="D988">
        <v>345</v>
      </c>
      <c r="E988">
        <v>1195</v>
      </c>
      <c r="F988" s="27">
        <v>37.049999999999997</v>
      </c>
      <c r="G988" s="28">
        <v>41800</v>
      </c>
      <c r="H988">
        <v>1341</v>
      </c>
      <c r="I988" t="s">
        <v>1270</v>
      </c>
      <c r="J988" t="s">
        <v>49</v>
      </c>
      <c r="K988" s="29" t="s">
        <v>197</v>
      </c>
      <c r="L988" t="s">
        <v>58</v>
      </c>
      <c r="M988" t="s">
        <v>46</v>
      </c>
      <c r="N988" t="s">
        <v>1297</v>
      </c>
      <c r="O988">
        <v>6</v>
      </c>
      <c r="R988">
        <v>97601</v>
      </c>
    </row>
    <row r="989" spans="1:18">
      <c r="A989">
        <v>62</v>
      </c>
      <c r="B989" s="26" t="s">
        <v>1269</v>
      </c>
      <c r="C989">
        <v>345</v>
      </c>
      <c r="D989">
        <v>345</v>
      </c>
      <c r="E989">
        <v>1195</v>
      </c>
      <c r="F989" s="27">
        <v>74.099999999999994</v>
      </c>
      <c r="G989" s="28">
        <v>41800</v>
      </c>
      <c r="H989">
        <v>1341</v>
      </c>
      <c r="I989" t="s">
        <v>1270</v>
      </c>
      <c r="J989" t="s">
        <v>49</v>
      </c>
      <c r="K989" s="29" t="s">
        <v>155</v>
      </c>
      <c r="L989" t="s">
        <v>58</v>
      </c>
      <c r="M989" t="s">
        <v>46</v>
      </c>
      <c r="N989" t="s">
        <v>1297</v>
      </c>
      <c r="O989">
        <v>6</v>
      </c>
      <c r="R989">
        <v>97601</v>
      </c>
    </row>
    <row r="990" spans="1:18">
      <c r="A990">
        <v>62</v>
      </c>
      <c r="B990" s="26" t="s">
        <v>1269</v>
      </c>
      <c r="C990">
        <v>345</v>
      </c>
      <c r="D990">
        <v>345</v>
      </c>
      <c r="E990">
        <v>1195</v>
      </c>
      <c r="F990" s="27">
        <v>37.049999999999997</v>
      </c>
      <c r="G990" s="28">
        <v>41800</v>
      </c>
      <c r="H990">
        <v>1341</v>
      </c>
      <c r="I990" t="s">
        <v>1270</v>
      </c>
      <c r="J990" t="s">
        <v>49</v>
      </c>
      <c r="K990" s="29" t="s">
        <v>197</v>
      </c>
      <c r="L990" t="s">
        <v>58</v>
      </c>
      <c r="M990" t="s">
        <v>46</v>
      </c>
      <c r="N990" t="s">
        <v>1297</v>
      </c>
      <c r="O990">
        <v>6</v>
      </c>
      <c r="R990">
        <v>97601</v>
      </c>
    </row>
    <row r="991" spans="1:18">
      <c r="A991">
        <v>62</v>
      </c>
      <c r="B991" s="26" t="s">
        <v>1269</v>
      </c>
      <c r="C991">
        <v>345</v>
      </c>
      <c r="D991">
        <v>345</v>
      </c>
      <c r="E991">
        <v>1115</v>
      </c>
      <c r="F991" s="27">
        <v>74.099999999999994</v>
      </c>
      <c r="G991" s="28">
        <v>41814</v>
      </c>
      <c r="H991">
        <v>1344</v>
      </c>
      <c r="I991" t="s">
        <v>1270</v>
      </c>
      <c r="J991" t="s">
        <v>55</v>
      </c>
      <c r="K991" s="29" t="s">
        <v>59</v>
      </c>
      <c r="L991" t="s">
        <v>58</v>
      </c>
      <c r="M991" t="s">
        <v>46</v>
      </c>
      <c r="N991" t="s">
        <v>1297</v>
      </c>
      <c r="O991">
        <v>6</v>
      </c>
      <c r="R991">
        <v>92929</v>
      </c>
    </row>
    <row r="992" spans="1:18">
      <c r="A992">
        <v>62</v>
      </c>
      <c r="B992" s="26" t="s">
        <v>1269</v>
      </c>
      <c r="C992">
        <v>345</v>
      </c>
      <c r="D992">
        <v>345</v>
      </c>
      <c r="E992">
        <v>1115</v>
      </c>
      <c r="F992" s="27">
        <v>74.099999999999994</v>
      </c>
      <c r="G992" s="28">
        <v>41814</v>
      </c>
      <c r="H992">
        <v>1344</v>
      </c>
      <c r="I992" t="s">
        <v>1270</v>
      </c>
      <c r="J992" t="s">
        <v>53</v>
      </c>
      <c r="K992" s="29" t="s">
        <v>265</v>
      </c>
      <c r="L992" t="s">
        <v>58</v>
      </c>
      <c r="M992" t="s">
        <v>46</v>
      </c>
      <c r="N992" t="s">
        <v>1297</v>
      </c>
      <c r="O992">
        <v>6</v>
      </c>
      <c r="R992">
        <v>92930</v>
      </c>
    </row>
    <row r="993" spans="1:18">
      <c r="A993">
        <v>62</v>
      </c>
      <c r="B993" s="26" t="s">
        <v>1269</v>
      </c>
      <c r="C993">
        <v>345</v>
      </c>
      <c r="D993">
        <v>345</v>
      </c>
      <c r="E993">
        <v>1115</v>
      </c>
      <c r="F993" s="27">
        <v>74.099999999999994</v>
      </c>
      <c r="G993" s="28">
        <v>41814</v>
      </c>
      <c r="H993">
        <v>1344</v>
      </c>
      <c r="I993" t="s">
        <v>1270</v>
      </c>
      <c r="J993" t="s">
        <v>53</v>
      </c>
      <c r="K993" s="29" t="s">
        <v>265</v>
      </c>
      <c r="L993" t="s">
        <v>58</v>
      </c>
      <c r="M993" t="s">
        <v>46</v>
      </c>
      <c r="N993" t="s">
        <v>1297</v>
      </c>
      <c r="O993">
        <v>6</v>
      </c>
      <c r="R993">
        <v>92930</v>
      </c>
    </row>
    <row r="994" spans="1:18">
      <c r="A994">
        <v>62</v>
      </c>
      <c r="B994" s="26" t="s">
        <v>1269</v>
      </c>
      <c r="C994">
        <v>345</v>
      </c>
      <c r="D994">
        <v>345</v>
      </c>
      <c r="E994">
        <v>1115</v>
      </c>
      <c r="F994" s="27">
        <v>74.099999999999994</v>
      </c>
      <c r="G994" s="28">
        <v>41814</v>
      </c>
      <c r="H994">
        <v>1344</v>
      </c>
      <c r="I994" t="s">
        <v>1270</v>
      </c>
      <c r="J994" t="s">
        <v>49</v>
      </c>
      <c r="K994" s="29" t="s">
        <v>149</v>
      </c>
      <c r="L994" t="s">
        <v>58</v>
      </c>
      <c r="M994" t="s">
        <v>46</v>
      </c>
      <c r="N994" t="s">
        <v>1297</v>
      </c>
      <c r="O994">
        <v>6</v>
      </c>
      <c r="R994">
        <v>92930</v>
      </c>
    </row>
    <row r="995" spans="1:18">
      <c r="A995">
        <v>62</v>
      </c>
      <c r="B995" s="26" t="s">
        <v>1269</v>
      </c>
      <c r="C995">
        <v>345</v>
      </c>
      <c r="D995">
        <v>345</v>
      </c>
      <c r="E995">
        <v>1115</v>
      </c>
      <c r="F995" s="27">
        <v>74.099999999999994</v>
      </c>
      <c r="G995" s="28">
        <v>41814</v>
      </c>
      <c r="H995">
        <v>1344</v>
      </c>
      <c r="I995" t="s">
        <v>1270</v>
      </c>
      <c r="J995" t="s">
        <v>49</v>
      </c>
      <c r="K995" s="29" t="s">
        <v>282</v>
      </c>
      <c r="L995" t="s">
        <v>58</v>
      </c>
      <c r="M995" t="s">
        <v>46</v>
      </c>
      <c r="N995" t="s">
        <v>1297</v>
      </c>
      <c r="O995">
        <v>6</v>
      </c>
      <c r="R995">
        <v>92930</v>
      </c>
    </row>
    <row r="996" spans="1:18">
      <c r="A996">
        <v>62</v>
      </c>
      <c r="B996" s="26" t="s">
        <v>1269</v>
      </c>
      <c r="C996">
        <v>345</v>
      </c>
      <c r="D996">
        <v>345</v>
      </c>
      <c r="E996">
        <v>1115</v>
      </c>
      <c r="F996" s="27">
        <v>74.099999999999994</v>
      </c>
      <c r="G996" s="28">
        <v>41814</v>
      </c>
      <c r="H996">
        <v>1344</v>
      </c>
      <c r="I996" t="s">
        <v>1270</v>
      </c>
      <c r="J996" t="s">
        <v>49</v>
      </c>
      <c r="K996" s="29" t="s">
        <v>282</v>
      </c>
      <c r="L996" t="s">
        <v>58</v>
      </c>
      <c r="M996" t="s">
        <v>46</v>
      </c>
      <c r="N996" t="s">
        <v>1297</v>
      </c>
      <c r="O996">
        <v>6</v>
      </c>
      <c r="R996">
        <v>92930</v>
      </c>
    </row>
    <row r="997" spans="1:18">
      <c r="A997">
        <v>62</v>
      </c>
      <c r="B997" s="26" t="s">
        <v>1269</v>
      </c>
      <c r="C997">
        <v>345</v>
      </c>
      <c r="D997">
        <v>345</v>
      </c>
      <c r="E997">
        <v>1115</v>
      </c>
      <c r="F997" s="27">
        <v>74.099999999999994</v>
      </c>
      <c r="G997" s="28">
        <v>41814</v>
      </c>
      <c r="H997">
        <v>1344</v>
      </c>
      <c r="I997" t="s">
        <v>1270</v>
      </c>
      <c r="J997" t="s">
        <v>52</v>
      </c>
      <c r="K997" s="29" t="s">
        <v>59</v>
      </c>
      <c r="L997" t="s">
        <v>58</v>
      </c>
      <c r="M997" t="s">
        <v>46</v>
      </c>
      <c r="N997" t="s">
        <v>1297</v>
      </c>
      <c r="O997">
        <v>6</v>
      </c>
      <c r="R997">
        <v>92929</v>
      </c>
    </row>
    <row r="998" spans="1:18">
      <c r="A998">
        <v>62</v>
      </c>
      <c r="B998" s="26" t="s">
        <v>1269</v>
      </c>
      <c r="C998">
        <v>345</v>
      </c>
      <c r="D998">
        <v>345</v>
      </c>
      <c r="E998">
        <v>1115</v>
      </c>
      <c r="F998" s="27">
        <v>74.099999999999994</v>
      </c>
      <c r="G998" s="28">
        <v>41814</v>
      </c>
      <c r="H998">
        <v>1344</v>
      </c>
      <c r="I998" t="s">
        <v>1270</v>
      </c>
      <c r="J998" t="s">
        <v>49</v>
      </c>
      <c r="K998" s="29" t="s">
        <v>282</v>
      </c>
      <c r="L998" t="s">
        <v>58</v>
      </c>
      <c r="M998" t="s">
        <v>46</v>
      </c>
      <c r="N998" t="s">
        <v>1297</v>
      </c>
      <c r="O998">
        <v>6</v>
      </c>
      <c r="R998">
        <v>92930</v>
      </c>
    </row>
    <row r="999" spans="1:18">
      <c r="A999">
        <v>62</v>
      </c>
      <c r="B999" s="26" t="s">
        <v>1269</v>
      </c>
      <c r="C999">
        <v>345</v>
      </c>
      <c r="D999">
        <v>345</v>
      </c>
      <c r="E999">
        <v>1125</v>
      </c>
      <c r="F999" s="27">
        <v>222.3</v>
      </c>
      <c r="G999" s="28">
        <v>41814</v>
      </c>
      <c r="H999">
        <v>1344</v>
      </c>
      <c r="I999" t="s">
        <v>1270</v>
      </c>
      <c r="J999" t="s">
        <v>56</v>
      </c>
      <c r="K999" s="29" t="s">
        <v>59</v>
      </c>
      <c r="L999" t="s">
        <v>58</v>
      </c>
      <c r="M999" t="s">
        <v>46</v>
      </c>
      <c r="N999" t="s">
        <v>1297</v>
      </c>
      <c r="O999">
        <v>6</v>
      </c>
      <c r="R999">
        <v>91928</v>
      </c>
    </row>
    <row r="1000" spans="1:18">
      <c r="A1000">
        <v>62</v>
      </c>
      <c r="B1000" s="26" t="s">
        <v>1269</v>
      </c>
      <c r="C1000">
        <v>345</v>
      </c>
      <c r="D1000">
        <v>345</v>
      </c>
      <c r="E1000">
        <v>1125</v>
      </c>
      <c r="F1000" s="27">
        <v>222.3</v>
      </c>
      <c r="G1000" s="28">
        <v>41814</v>
      </c>
      <c r="H1000">
        <v>1344</v>
      </c>
      <c r="I1000" t="s">
        <v>1270</v>
      </c>
      <c r="J1000" t="s">
        <v>51</v>
      </c>
      <c r="K1000" s="29" t="s">
        <v>59</v>
      </c>
      <c r="L1000" t="s">
        <v>58</v>
      </c>
      <c r="M1000" t="s">
        <v>46</v>
      </c>
      <c r="N1000" t="s">
        <v>1297</v>
      </c>
      <c r="O1000">
        <v>6</v>
      </c>
      <c r="R1000">
        <v>91928</v>
      </c>
    </row>
    <row r="1001" spans="1:18">
      <c r="A1001">
        <v>62</v>
      </c>
      <c r="B1001" s="26" t="s">
        <v>1269</v>
      </c>
      <c r="C1001">
        <v>345</v>
      </c>
      <c r="D1001">
        <v>345</v>
      </c>
      <c r="E1001">
        <v>1130</v>
      </c>
      <c r="F1001" s="27">
        <v>37.049999999999997</v>
      </c>
      <c r="G1001" s="28">
        <v>41814</v>
      </c>
      <c r="H1001">
        <v>1344</v>
      </c>
      <c r="I1001" t="s">
        <v>1270</v>
      </c>
      <c r="J1001" t="s">
        <v>48</v>
      </c>
      <c r="K1001" s="29" t="s">
        <v>65</v>
      </c>
      <c r="L1001" t="s">
        <v>58</v>
      </c>
      <c r="M1001" t="s">
        <v>46</v>
      </c>
      <c r="N1001" t="s">
        <v>1297</v>
      </c>
      <c r="O1001">
        <v>6</v>
      </c>
      <c r="R1001">
        <v>96127</v>
      </c>
    </row>
    <row r="1002" spans="1:18">
      <c r="A1002">
        <v>62</v>
      </c>
      <c r="B1002" s="26" t="s">
        <v>1269</v>
      </c>
      <c r="C1002">
        <v>345</v>
      </c>
      <c r="D1002">
        <v>345</v>
      </c>
      <c r="E1002">
        <v>1130</v>
      </c>
      <c r="F1002" s="27">
        <v>18.53</v>
      </c>
      <c r="G1002" s="28">
        <v>41814</v>
      </c>
      <c r="H1002">
        <v>1344</v>
      </c>
      <c r="I1002" t="s">
        <v>1270</v>
      </c>
      <c r="J1002" t="s">
        <v>48</v>
      </c>
      <c r="K1002" s="29" t="s">
        <v>65</v>
      </c>
      <c r="L1002" t="s">
        <v>58</v>
      </c>
      <c r="M1002" t="s">
        <v>46</v>
      </c>
      <c r="N1002" t="s">
        <v>1297</v>
      </c>
      <c r="O1002">
        <v>6</v>
      </c>
      <c r="R1002">
        <v>96127</v>
      </c>
    </row>
    <row r="1003" spans="1:18">
      <c r="A1003">
        <v>62</v>
      </c>
      <c r="B1003" s="26" t="s">
        <v>1269</v>
      </c>
      <c r="C1003">
        <v>345</v>
      </c>
      <c r="D1003">
        <v>345</v>
      </c>
      <c r="E1003">
        <v>1130</v>
      </c>
      <c r="F1003" s="27">
        <v>37.049999999999997</v>
      </c>
      <c r="G1003" s="28">
        <v>41814</v>
      </c>
      <c r="H1003">
        <v>1344</v>
      </c>
      <c r="I1003" t="s">
        <v>1270</v>
      </c>
      <c r="J1003" t="s">
        <v>48</v>
      </c>
      <c r="K1003" s="29" t="s">
        <v>65</v>
      </c>
      <c r="L1003" t="s">
        <v>58</v>
      </c>
      <c r="M1003" t="s">
        <v>46</v>
      </c>
      <c r="N1003" t="s">
        <v>1297</v>
      </c>
      <c r="O1003">
        <v>6</v>
      </c>
      <c r="R1003">
        <v>96127</v>
      </c>
    </row>
    <row r="1004" spans="1:18">
      <c r="A1004">
        <v>62</v>
      </c>
      <c r="B1004" s="26" t="s">
        <v>1269</v>
      </c>
      <c r="C1004">
        <v>345</v>
      </c>
      <c r="D1004">
        <v>345</v>
      </c>
      <c r="E1004">
        <v>1140</v>
      </c>
      <c r="F1004" s="27">
        <v>37.049999999999997</v>
      </c>
      <c r="G1004" s="28">
        <v>41814</v>
      </c>
      <c r="H1004">
        <v>1344</v>
      </c>
      <c r="I1004" t="s">
        <v>1270</v>
      </c>
      <c r="J1004" t="s">
        <v>50</v>
      </c>
      <c r="K1004" s="29" t="s">
        <v>80</v>
      </c>
      <c r="L1004" t="s">
        <v>58</v>
      </c>
      <c r="M1004" t="s">
        <v>46</v>
      </c>
      <c r="N1004" t="s">
        <v>1297</v>
      </c>
      <c r="O1004">
        <v>6</v>
      </c>
      <c r="R1004">
        <v>93264</v>
      </c>
    </row>
    <row r="1005" spans="1:18">
      <c r="A1005">
        <v>62</v>
      </c>
      <c r="B1005" s="26" t="s">
        <v>1269</v>
      </c>
      <c r="C1005">
        <v>345</v>
      </c>
      <c r="D1005">
        <v>345</v>
      </c>
      <c r="E1005">
        <v>1140</v>
      </c>
      <c r="F1005" s="27">
        <v>185.25</v>
      </c>
      <c r="G1005" s="28">
        <v>41814</v>
      </c>
      <c r="H1005">
        <v>1344</v>
      </c>
      <c r="I1005" t="s">
        <v>1270</v>
      </c>
      <c r="J1005" t="s">
        <v>50</v>
      </c>
      <c r="K1005" s="29" t="s">
        <v>80</v>
      </c>
      <c r="L1005" t="s">
        <v>58</v>
      </c>
      <c r="M1005" t="s">
        <v>46</v>
      </c>
      <c r="N1005" t="s">
        <v>1297</v>
      </c>
      <c r="O1005">
        <v>6</v>
      </c>
      <c r="R1005">
        <v>93264</v>
      </c>
    </row>
    <row r="1006" spans="1:18">
      <c r="A1006">
        <v>62</v>
      </c>
      <c r="B1006" s="26" t="s">
        <v>1269</v>
      </c>
      <c r="C1006">
        <v>345</v>
      </c>
      <c r="D1006">
        <v>345</v>
      </c>
      <c r="E1006">
        <v>1140</v>
      </c>
      <c r="F1006" s="27">
        <v>222.3</v>
      </c>
      <c r="G1006" s="28">
        <v>41814</v>
      </c>
      <c r="H1006">
        <v>1344</v>
      </c>
      <c r="I1006" t="s">
        <v>1270</v>
      </c>
      <c r="J1006" t="s">
        <v>50</v>
      </c>
      <c r="K1006" s="29" t="s">
        <v>80</v>
      </c>
      <c r="L1006" t="s">
        <v>58</v>
      </c>
      <c r="M1006" t="s">
        <v>46</v>
      </c>
      <c r="N1006" t="s">
        <v>1297</v>
      </c>
      <c r="O1006">
        <v>6</v>
      </c>
      <c r="R1006">
        <v>93264</v>
      </c>
    </row>
    <row r="1007" spans="1:18">
      <c r="A1007">
        <v>62</v>
      </c>
      <c r="B1007" s="26" t="s">
        <v>1269</v>
      </c>
      <c r="C1007">
        <v>345</v>
      </c>
      <c r="D1007">
        <v>345</v>
      </c>
      <c r="E1007">
        <v>1140</v>
      </c>
      <c r="F1007" s="27">
        <v>74.099999999999994</v>
      </c>
      <c r="G1007" s="28">
        <v>41814</v>
      </c>
      <c r="H1007">
        <v>1344</v>
      </c>
      <c r="I1007" t="s">
        <v>1270</v>
      </c>
      <c r="J1007" t="s">
        <v>51</v>
      </c>
      <c r="K1007" s="29" t="s">
        <v>59</v>
      </c>
      <c r="L1007" t="s">
        <v>58</v>
      </c>
      <c r="M1007" t="s">
        <v>46</v>
      </c>
      <c r="N1007" t="s">
        <v>1297</v>
      </c>
      <c r="O1007">
        <v>6</v>
      </c>
      <c r="R1007">
        <v>93264</v>
      </c>
    </row>
    <row r="1008" spans="1:18">
      <c r="A1008">
        <v>62</v>
      </c>
      <c r="B1008" s="26" t="s">
        <v>1269</v>
      </c>
      <c r="C1008">
        <v>345</v>
      </c>
      <c r="D1008">
        <v>345</v>
      </c>
      <c r="E1008">
        <v>1140</v>
      </c>
      <c r="F1008" s="27">
        <v>74.099999999999994</v>
      </c>
      <c r="G1008" s="28">
        <v>41814</v>
      </c>
      <c r="H1008">
        <v>1344</v>
      </c>
      <c r="I1008" t="s">
        <v>1270</v>
      </c>
      <c r="J1008" t="s">
        <v>51</v>
      </c>
      <c r="K1008" s="29" t="s">
        <v>59</v>
      </c>
      <c r="L1008" t="s">
        <v>58</v>
      </c>
      <c r="M1008" t="s">
        <v>46</v>
      </c>
      <c r="N1008" t="s">
        <v>1297</v>
      </c>
      <c r="O1008">
        <v>6</v>
      </c>
      <c r="R1008">
        <v>93264</v>
      </c>
    </row>
    <row r="1009" spans="1:18">
      <c r="A1009">
        <v>62</v>
      </c>
      <c r="B1009" s="26" t="s">
        <v>1269</v>
      </c>
      <c r="C1009">
        <v>345</v>
      </c>
      <c r="D1009">
        <v>345</v>
      </c>
      <c r="E1009">
        <v>1140</v>
      </c>
      <c r="F1009" s="27">
        <v>185.25</v>
      </c>
      <c r="G1009" s="28">
        <v>41814</v>
      </c>
      <c r="H1009">
        <v>1344</v>
      </c>
      <c r="I1009" t="s">
        <v>1270</v>
      </c>
      <c r="J1009" t="s">
        <v>51</v>
      </c>
      <c r="K1009" s="29" t="s">
        <v>59</v>
      </c>
      <c r="L1009" t="s">
        <v>58</v>
      </c>
      <c r="M1009" t="s">
        <v>46</v>
      </c>
      <c r="N1009" t="s">
        <v>1297</v>
      </c>
      <c r="O1009">
        <v>6</v>
      </c>
      <c r="R1009">
        <v>93264</v>
      </c>
    </row>
    <row r="1010" spans="1:18">
      <c r="A1010">
        <v>62</v>
      </c>
      <c r="B1010" s="26" t="s">
        <v>1269</v>
      </c>
      <c r="C1010">
        <v>345</v>
      </c>
      <c r="D1010">
        <v>345</v>
      </c>
      <c r="E1010">
        <v>1140</v>
      </c>
      <c r="F1010" s="27">
        <v>74.099999999999994</v>
      </c>
      <c r="G1010" s="28">
        <v>41814</v>
      </c>
      <c r="H1010">
        <v>1344</v>
      </c>
      <c r="I1010" t="s">
        <v>1270</v>
      </c>
      <c r="J1010" t="s">
        <v>56</v>
      </c>
      <c r="K1010" s="29" t="s">
        <v>59</v>
      </c>
      <c r="L1010" t="s">
        <v>58</v>
      </c>
      <c r="M1010" t="s">
        <v>46</v>
      </c>
      <c r="N1010" t="s">
        <v>1297</v>
      </c>
      <c r="O1010">
        <v>6</v>
      </c>
      <c r="R1010">
        <v>93264</v>
      </c>
    </row>
    <row r="1011" spans="1:18">
      <c r="A1011">
        <v>62</v>
      </c>
      <c r="B1011" s="26" t="s">
        <v>1269</v>
      </c>
      <c r="C1011">
        <v>345</v>
      </c>
      <c r="D1011">
        <v>345</v>
      </c>
      <c r="E1011">
        <v>1140</v>
      </c>
      <c r="F1011" s="27">
        <v>74.099999999999994</v>
      </c>
      <c r="G1011" s="28">
        <v>41814</v>
      </c>
      <c r="H1011">
        <v>1344</v>
      </c>
      <c r="I1011" t="s">
        <v>1270</v>
      </c>
      <c r="J1011" t="s">
        <v>56</v>
      </c>
      <c r="K1011" s="29" t="s">
        <v>59</v>
      </c>
      <c r="L1011" t="s">
        <v>58</v>
      </c>
      <c r="M1011" t="s">
        <v>46</v>
      </c>
      <c r="N1011" t="s">
        <v>1297</v>
      </c>
      <c r="O1011">
        <v>6</v>
      </c>
      <c r="R1011">
        <v>93264</v>
      </c>
    </row>
    <row r="1012" spans="1:18">
      <c r="A1012">
        <v>62</v>
      </c>
      <c r="B1012" s="26" t="s">
        <v>1269</v>
      </c>
      <c r="C1012">
        <v>345</v>
      </c>
      <c r="D1012">
        <v>345</v>
      </c>
      <c r="E1012">
        <v>1140</v>
      </c>
      <c r="F1012" s="27">
        <v>185.25</v>
      </c>
      <c r="G1012" s="28">
        <v>41814</v>
      </c>
      <c r="H1012">
        <v>1344</v>
      </c>
      <c r="I1012" t="s">
        <v>1270</v>
      </c>
      <c r="J1012" t="s">
        <v>56</v>
      </c>
      <c r="K1012" s="29" t="s">
        <v>59</v>
      </c>
      <c r="L1012" t="s">
        <v>58</v>
      </c>
      <c r="M1012" t="s">
        <v>46</v>
      </c>
      <c r="N1012" t="s">
        <v>1297</v>
      </c>
      <c r="O1012">
        <v>6</v>
      </c>
      <c r="R1012">
        <v>93264</v>
      </c>
    </row>
    <row r="1013" spans="1:18">
      <c r="A1013">
        <v>62</v>
      </c>
      <c r="B1013" s="26" t="s">
        <v>1269</v>
      </c>
      <c r="C1013">
        <v>345</v>
      </c>
      <c r="D1013">
        <v>345</v>
      </c>
      <c r="E1013">
        <v>1140</v>
      </c>
      <c r="F1013" s="27">
        <v>18.53</v>
      </c>
      <c r="G1013" s="28">
        <v>41814</v>
      </c>
      <c r="H1013">
        <v>1344</v>
      </c>
      <c r="I1013" t="s">
        <v>1270</v>
      </c>
      <c r="J1013" t="s">
        <v>48</v>
      </c>
      <c r="K1013" s="29" t="s">
        <v>189</v>
      </c>
      <c r="L1013" t="s">
        <v>58</v>
      </c>
      <c r="M1013" t="s">
        <v>46</v>
      </c>
      <c r="N1013" t="s">
        <v>1297</v>
      </c>
      <c r="O1013">
        <v>6</v>
      </c>
      <c r="R1013">
        <v>93264</v>
      </c>
    </row>
    <row r="1014" spans="1:18">
      <c r="A1014">
        <v>62</v>
      </c>
      <c r="B1014" s="26" t="s">
        <v>1269</v>
      </c>
      <c r="C1014">
        <v>345</v>
      </c>
      <c r="D1014">
        <v>345</v>
      </c>
      <c r="E1014">
        <v>1140</v>
      </c>
      <c r="F1014" s="27">
        <v>74.099999999999994</v>
      </c>
      <c r="G1014" s="28">
        <v>41814</v>
      </c>
      <c r="H1014">
        <v>1344</v>
      </c>
      <c r="I1014" t="s">
        <v>1270</v>
      </c>
      <c r="J1014" t="s">
        <v>48</v>
      </c>
      <c r="K1014" s="29" t="s">
        <v>189</v>
      </c>
      <c r="L1014" t="s">
        <v>58</v>
      </c>
      <c r="M1014" t="s">
        <v>46</v>
      </c>
      <c r="N1014" t="s">
        <v>1297</v>
      </c>
      <c r="O1014">
        <v>6</v>
      </c>
      <c r="R1014">
        <v>93264</v>
      </c>
    </row>
    <row r="1015" spans="1:18">
      <c r="A1015">
        <v>62</v>
      </c>
      <c r="B1015" s="26" t="s">
        <v>1269</v>
      </c>
      <c r="C1015">
        <v>345</v>
      </c>
      <c r="D1015">
        <v>345</v>
      </c>
      <c r="E1015">
        <v>1140</v>
      </c>
      <c r="F1015" s="27">
        <v>74.099999999999994</v>
      </c>
      <c r="G1015" s="28">
        <v>41814</v>
      </c>
      <c r="H1015">
        <v>1344</v>
      </c>
      <c r="I1015" t="s">
        <v>1270</v>
      </c>
      <c r="J1015" t="s">
        <v>48</v>
      </c>
      <c r="K1015" s="29" t="s">
        <v>189</v>
      </c>
      <c r="L1015" t="s">
        <v>58</v>
      </c>
      <c r="M1015" t="s">
        <v>46</v>
      </c>
      <c r="N1015" t="s">
        <v>1297</v>
      </c>
      <c r="O1015">
        <v>6</v>
      </c>
      <c r="R1015">
        <v>93264</v>
      </c>
    </row>
    <row r="1016" spans="1:18">
      <c r="A1016">
        <v>62</v>
      </c>
      <c r="B1016" s="26" t="s">
        <v>1269</v>
      </c>
      <c r="C1016">
        <v>345</v>
      </c>
      <c r="D1016">
        <v>345</v>
      </c>
      <c r="E1016">
        <v>1140</v>
      </c>
      <c r="F1016" s="27">
        <v>74.099999999999994</v>
      </c>
      <c r="G1016" s="28">
        <v>41814</v>
      </c>
      <c r="H1016">
        <v>1344</v>
      </c>
      <c r="I1016" t="s">
        <v>1270</v>
      </c>
      <c r="J1016" t="s">
        <v>48</v>
      </c>
      <c r="K1016" s="29" t="s">
        <v>189</v>
      </c>
      <c r="L1016" t="s">
        <v>58</v>
      </c>
      <c r="M1016" t="s">
        <v>46</v>
      </c>
      <c r="N1016" t="s">
        <v>1297</v>
      </c>
      <c r="O1016">
        <v>6</v>
      </c>
      <c r="R1016">
        <v>93264</v>
      </c>
    </row>
    <row r="1017" spans="1:18">
      <c r="A1017">
        <v>62</v>
      </c>
      <c r="B1017" s="26" t="s">
        <v>1269</v>
      </c>
      <c r="C1017">
        <v>345</v>
      </c>
      <c r="D1017">
        <v>345</v>
      </c>
      <c r="E1017">
        <v>1140</v>
      </c>
      <c r="F1017" s="27">
        <v>111.15</v>
      </c>
      <c r="G1017" s="28">
        <v>41814</v>
      </c>
      <c r="H1017">
        <v>1344</v>
      </c>
      <c r="I1017" t="s">
        <v>1270</v>
      </c>
      <c r="J1017" t="s">
        <v>48</v>
      </c>
      <c r="K1017" s="29" t="s">
        <v>189</v>
      </c>
      <c r="L1017" t="s">
        <v>58</v>
      </c>
      <c r="M1017" t="s">
        <v>46</v>
      </c>
      <c r="N1017" t="s">
        <v>1297</v>
      </c>
      <c r="O1017">
        <v>6</v>
      </c>
      <c r="R1017">
        <v>93264</v>
      </c>
    </row>
    <row r="1018" spans="1:18">
      <c r="A1018">
        <v>62</v>
      </c>
      <c r="B1018" s="26" t="s">
        <v>1269</v>
      </c>
      <c r="C1018">
        <v>345</v>
      </c>
      <c r="D1018">
        <v>345</v>
      </c>
      <c r="E1018">
        <v>1140</v>
      </c>
      <c r="F1018" s="27">
        <v>148.19999999999999</v>
      </c>
      <c r="G1018" s="28">
        <v>41814</v>
      </c>
      <c r="H1018">
        <v>1344</v>
      </c>
      <c r="I1018" t="s">
        <v>1270</v>
      </c>
      <c r="J1018" t="s">
        <v>48</v>
      </c>
      <c r="K1018" s="29" t="s">
        <v>189</v>
      </c>
      <c r="L1018" t="s">
        <v>58</v>
      </c>
      <c r="M1018" t="s">
        <v>46</v>
      </c>
      <c r="N1018" t="s">
        <v>1297</v>
      </c>
      <c r="O1018">
        <v>6</v>
      </c>
      <c r="R1018">
        <v>93264</v>
      </c>
    </row>
    <row r="1019" spans="1:18">
      <c r="A1019">
        <v>62</v>
      </c>
      <c r="B1019" s="26" t="s">
        <v>1269</v>
      </c>
      <c r="C1019">
        <v>345</v>
      </c>
      <c r="D1019">
        <v>345</v>
      </c>
      <c r="E1019">
        <v>1140</v>
      </c>
      <c r="F1019" s="27">
        <v>74.099999999999994</v>
      </c>
      <c r="G1019" s="28">
        <v>41814</v>
      </c>
      <c r="H1019">
        <v>1344</v>
      </c>
      <c r="I1019" t="s">
        <v>1270</v>
      </c>
      <c r="J1019" t="s">
        <v>54</v>
      </c>
      <c r="K1019" s="29" t="s">
        <v>283</v>
      </c>
      <c r="L1019" t="s">
        <v>58</v>
      </c>
      <c r="M1019" t="s">
        <v>46</v>
      </c>
      <c r="N1019" t="s">
        <v>1297</v>
      </c>
      <c r="O1019">
        <v>6</v>
      </c>
      <c r="R1019">
        <v>93264</v>
      </c>
    </row>
    <row r="1020" spans="1:18">
      <c r="A1020">
        <v>62</v>
      </c>
      <c r="B1020" s="26" t="s">
        <v>1269</v>
      </c>
      <c r="C1020">
        <v>345</v>
      </c>
      <c r="D1020">
        <v>345</v>
      </c>
      <c r="E1020">
        <v>1140</v>
      </c>
      <c r="F1020" s="27">
        <v>74.099999999999994</v>
      </c>
      <c r="G1020" s="28">
        <v>41814</v>
      </c>
      <c r="H1020">
        <v>1344</v>
      </c>
      <c r="I1020" t="s">
        <v>1270</v>
      </c>
      <c r="J1020" t="s">
        <v>54</v>
      </c>
      <c r="K1020" s="29" t="s">
        <v>283</v>
      </c>
      <c r="L1020" t="s">
        <v>58</v>
      </c>
      <c r="M1020" t="s">
        <v>46</v>
      </c>
      <c r="N1020" t="s">
        <v>1297</v>
      </c>
      <c r="O1020">
        <v>6</v>
      </c>
      <c r="R1020">
        <v>93264</v>
      </c>
    </row>
    <row r="1021" spans="1:18">
      <c r="A1021">
        <v>62</v>
      </c>
      <c r="B1021" s="26" t="s">
        <v>1269</v>
      </c>
      <c r="C1021">
        <v>345</v>
      </c>
      <c r="D1021">
        <v>345</v>
      </c>
      <c r="E1021">
        <v>1140</v>
      </c>
      <c r="F1021" s="27">
        <v>74.099999999999994</v>
      </c>
      <c r="G1021" s="28">
        <v>41814</v>
      </c>
      <c r="H1021">
        <v>1344</v>
      </c>
      <c r="I1021" t="s">
        <v>1270</v>
      </c>
      <c r="J1021" t="s">
        <v>54</v>
      </c>
      <c r="K1021" s="29" t="s">
        <v>283</v>
      </c>
      <c r="L1021" t="s">
        <v>58</v>
      </c>
      <c r="M1021" t="s">
        <v>46</v>
      </c>
      <c r="N1021" t="s">
        <v>1297</v>
      </c>
      <c r="O1021">
        <v>6</v>
      </c>
      <c r="R1021">
        <v>93264</v>
      </c>
    </row>
    <row r="1022" spans="1:18">
      <c r="A1022">
        <v>62</v>
      </c>
      <c r="B1022" s="26" t="s">
        <v>1269</v>
      </c>
      <c r="C1022">
        <v>345</v>
      </c>
      <c r="D1022">
        <v>345</v>
      </c>
      <c r="E1022">
        <v>1140</v>
      </c>
      <c r="F1022" s="27">
        <v>37.049999999999997</v>
      </c>
      <c r="G1022" s="28">
        <v>41814</v>
      </c>
      <c r="H1022">
        <v>1344</v>
      </c>
      <c r="I1022" t="s">
        <v>1270</v>
      </c>
      <c r="J1022" t="s">
        <v>54</v>
      </c>
      <c r="K1022" s="29" t="s">
        <v>283</v>
      </c>
      <c r="L1022" t="s">
        <v>58</v>
      </c>
      <c r="M1022" t="s">
        <v>46</v>
      </c>
      <c r="N1022" t="s">
        <v>1297</v>
      </c>
      <c r="O1022">
        <v>6</v>
      </c>
      <c r="R1022">
        <v>93264</v>
      </c>
    </row>
    <row r="1023" spans="1:18">
      <c r="A1023">
        <v>62</v>
      </c>
      <c r="B1023" s="26" t="s">
        <v>1269</v>
      </c>
      <c r="C1023">
        <v>345</v>
      </c>
      <c r="D1023">
        <v>345</v>
      </c>
      <c r="E1023">
        <v>1140</v>
      </c>
      <c r="F1023" s="27">
        <v>74.099999999999994</v>
      </c>
      <c r="G1023" s="28">
        <v>41814</v>
      </c>
      <c r="H1023">
        <v>1344</v>
      </c>
      <c r="I1023" t="s">
        <v>1270</v>
      </c>
      <c r="J1023" t="s">
        <v>50</v>
      </c>
      <c r="K1023" s="29" t="s">
        <v>80</v>
      </c>
      <c r="L1023" t="s">
        <v>58</v>
      </c>
      <c r="M1023" t="s">
        <v>46</v>
      </c>
      <c r="N1023" t="s">
        <v>1297</v>
      </c>
      <c r="O1023">
        <v>6</v>
      </c>
      <c r="R1023">
        <v>93264</v>
      </c>
    </row>
    <row r="1024" spans="1:18">
      <c r="A1024">
        <v>62</v>
      </c>
      <c r="B1024" s="26" t="s">
        <v>1269</v>
      </c>
      <c r="C1024">
        <v>345</v>
      </c>
      <c r="D1024">
        <v>345</v>
      </c>
      <c r="E1024">
        <v>1140</v>
      </c>
      <c r="F1024" s="27">
        <v>74.099999999999994</v>
      </c>
      <c r="G1024" s="28">
        <v>41814</v>
      </c>
      <c r="H1024">
        <v>1344</v>
      </c>
      <c r="I1024" t="s">
        <v>1270</v>
      </c>
      <c r="J1024" t="s">
        <v>50</v>
      </c>
      <c r="K1024" s="29" t="s">
        <v>80</v>
      </c>
      <c r="L1024" t="s">
        <v>58</v>
      </c>
      <c r="M1024" t="s">
        <v>46</v>
      </c>
      <c r="N1024" t="s">
        <v>1297</v>
      </c>
      <c r="O1024">
        <v>6</v>
      </c>
      <c r="R1024">
        <v>93264</v>
      </c>
    </row>
    <row r="1025" spans="1:18">
      <c r="A1025">
        <v>62</v>
      </c>
      <c r="B1025" s="26" t="s">
        <v>1269</v>
      </c>
      <c r="C1025">
        <v>345</v>
      </c>
      <c r="D1025">
        <v>345</v>
      </c>
      <c r="E1025">
        <v>1140</v>
      </c>
      <c r="F1025" s="27">
        <v>74.099999999999994</v>
      </c>
      <c r="G1025" s="28">
        <v>41814</v>
      </c>
      <c r="H1025">
        <v>1344</v>
      </c>
      <c r="I1025" t="s">
        <v>1270</v>
      </c>
      <c r="J1025" t="s">
        <v>50</v>
      </c>
      <c r="K1025" s="29" t="s">
        <v>80</v>
      </c>
      <c r="L1025" t="s">
        <v>58</v>
      </c>
      <c r="M1025" t="s">
        <v>46</v>
      </c>
      <c r="N1025" t="s">
        <v>1297</v>
      </c>
      <c r="O1025">
        <v>6</v>
      </c>
      <c r="R1025">
        <v>93264</v>
      </c>
    </row>
    <row r="1026" spans="1:18">
      <c r="A1026">
        <v>62</v>
      </c>
      <c r="B1026" s="26" t="s">
        <v>1269</v>
      </c>
      <c r="C1026">
        <v>345</v>
      </c>
      <c r="D1026">
        <v>345</v>
      </c>
      <c r="E1026">
        <v>1140</v>
      </c>
      <c r="F1026" s="27">
        <v>185.25</v>
      </c>
      <c r="G1026" s="28">
        <v>41814</v>
      </c>
      <c r="H1026">
        <v>1344</v>
      </c>
      <c r="I1026" t="s">
        <v>1270</v>
      </c>
      <c r="J1026" t="s">
        <v>54</v>
      </c>
      <c r="K1026" s="29" t="s">
        <v>283</v>
      </c>
      <c r="L1026" t="s">
        <v>58</v>
      </c>
      <c r="M1026" t="s">
        <v>46</v>
      </c>
      <c r="N1026" t="s">
        <v>1297</v>
      </c>
      <c r="O1026">
        <v>6</v>
      </c>
      <c r="R1026">
        <v>93264</v>
      </c>
    </row>
    <row r="1027" spans="1:18">
      <c r="A1027">
        <v>62</v>
      </c>
      <c r="B1027" s="26" t="s">
        <v>1269</v>
      </c>
      <c r="C1027">
        <v>345</v>
      </c>
      <c r="D1027">
        <v>345</v>
      </c>
      <c r="E1027">
        <v>1145</v>
      </c>
      <c r="F1027" s="27">
        <v>333.45</v>
      </c>
      <c r="G1027" s="28">
        <v>41814</v>
      </c>
      <c r="H1027">
        <v>1344</v>
      </c>
      <c r="I1027" t="s">
        <v>1270</v>
      </c>
      <c r="J1027" t="s">
        <v>51</v>
      </c>
      <c r="K1027" s="29" t="s">
        <v>59</v>
      </c>
      <c r="L1027" t="s">
        <v>58</v>
      </c>
      <c r="M1027" t="s">
        <v>46</v>
      </c>
      <c r="N1027" t="s">
        <v>1297</v>
      </c>
      <c r="O1027">
        <v>6</v>
      </c>
      <c r="R1027">
        <v>98150</v>
      </c>
    </row>
    <row r="1028" spans="1:18">
      <c r="A1028">
        <v>62</v>
      </c>
      <c r="B1028" s="26" t="s">
        <v>1269</v>
      </c>
      <c r="C1028">
        <v>345</v>
      </c>
      <c r="D1028">
        <v>345</v>
      </c>
      <c r="E1028">
        <v>1145</v>
      </c>
      <c r="F1028" s="27">
        <v>351.98</v>
      </c>
      <c r="G1028" s="28">
        <v>41814</v>
      </c>
      <c r="H1028">
        <v>1344</v>
      </c>
      <c r="I1028" t="s">
        <v>1270</v>
      </c>
      <c r="J1028" t="s">
        <v>57</v>
      </c>
      <c r="K1028" s="29" t="s">
        <v>285</v>
      </c>
      <c r="L1028" t="s">
        <v>58</v>
      </c>
      <c r="M1028" t="s">
        <v>46</v>
      </c>
      <c r="N1028" t="s">
        <v>1297</v>
      </c>
      <c r="O1028">
        <v>6</v>
      </c>
      <c r="R1028">
        <v>98150</v>
      </c>
    </row>
    <row r="1029" spans="1:18">
      <c r="A1029">
        <v>62</v>
      </c>
      <c r="B1029" s="26" t="s">
        <v>1269</v>
      </c>
      <c r="C1029">
        <v>345</v>
      </c>
      <c r="D1029">
        <v>345</v>
      </c>
      <c r="E1029">
        <v>1145</v>
      </c>
      <c r="F1029" s="27">
        <v>333.45</v>
      </c>
      <c r="G1029" s="28">
        <v>41814</v>
      </c>
      <c r="H1029">
        <v>1344</v>
      </c>
      <c r="I1029" t="s">
        <v>1270</v>
      </c>
      <c r="J1029" t="s">
        <v>56</v>
      </c>
      <c r="K1029" s="29" t="s">
        <v>59</v>
      </c>
      <c r="L1029" t="s">
        <v>58</v>
      </c>
      <c r="M1029" t="s">
        <v>46</v>
      </c>
      <c r="N1029" t="s">
        <v>1297</v>
      </c>
      <c r="O1029">
        <v>6</v>
      </c>
      <c r="R1029">
        <v>98150</v>
      </c>
    </row>
    <row r="1030" spans="1:18">
      <c r="A1030">
        <v>62</v>
      </c>
      <c r="B1030" s="26" t="s">
        <v>1269</v>
      </c>
      <c r="C1030">
        <v>345</v>
      </c>
      <c r="D1030">
        <v>345</v>
      </c>
      <c r="E1030">
        <v>1145</v>
      </c>
      <c r="F1030" s="27">
        <v>111.15</v>
      </c>
      <c r="G1030" s="28">
        <v>41814</v>
      </c>
      <c r="H1030">
        <v>1344</v>
      </c>
      <c r="I1030" t="s">
        <v>1270</v>
      </c>
      <c r="J1030" t="s">
        <v>48</v>
      </c>
      <c r="K1030" s="29" t="s">
        <v>284</v>
      </c>
      <c r="L1030" t="s">
        <v>58</v>
      </c>
      <c r="M1030" t="s">
        <v>46</v>
      </c>
      <c r="N1030" t="s">
        <v>1297</v>
      </c>
      <c r="O1030">
        <v>6</v>
      </c>
      <c r="R1030">
        <v>98150</v>
      </c>
    </row>
    <row r="1031" spans="1:18">
      <c r="A1031">
        <v>62</v>
      </c>
      <c r="B1031" s="26" t="s">
        <v>1269</v>
      </c>
      <c r="C1031">
        <v>345</v>
      </c>
      <c r="D1031">
        <v>345</v>
      </c>
      <c r="E1031">
        <v>1145</v>
      </c>
      <c r="F1031" s="27">
        <v>18.53</v>
      </c>
      <c r="G1031" s="28">
        <v>41814</v>
      </c>
      <c r="H1031">
        <v>1344</v>
      </c>
      <c r="I1031" t="s">
        <v>1270</v>
      </c>
      <c r="J1031" t="s">
        <v>48</v>
      </c>
      <c r="K1031" s="29" t="s">
        <v>284</v>
      </c>
      <c r="L1031" t="s">
        <v>58</v>
      </c>
      <c r="M1031" t="s">
        <v>46</v>
      </c>
      <c r="N1031" t="s">
        <v>1297</v>
      </c>
      <c r="O1031">
        <v>6</v>
      </c>
      <c r="R1031">
        <v>98150</v>
      </c>
    </row>
    <row r="1032" spans="1:18">
      <c r="A1032">
        <v>62</v>
      </c>
      <c r="B1032" s="26" t="s">
        <v>1269</v>
      </c>
      <c r="C1032">
        <v>345</v>
      </c>
      <c r="D1032">
        <v>345</v>
      </c>
      <c r="E1032">
        <v>1195</v>
      </c>
      <c r="F1032" s="27">
        <v>37.049999999999997</v>
      </c>
      <c r="G1032" s="28">
        <v>41814</v>
      </c>
      <c r="H1032">
        <v>1344</v>
      </c>
      <c r="I1032" t="s">
        <v>1270</v>
      </c>
      <c r="J1032" t="s">
        <v>49</v>
      </c>
      <c r="K1032" s="29" t="s">
        <v>197</v>
      </c>
      <c r="L1032" t="s">
        <v>58</v>
      </c>
      <c r="M1032" t="s">
        <v>46</v>
      </c>
      <c r="N1032" t="s">
        <v>1297</v>
      </c>
      <c r="O1032">
        <v>6</v>
      </c>
      <c r="R1032">
        <v>97601</v>
      </c>
    </row>
    <row r="1033" spans="1:18">
      <c r="A1033">
        <v>62</v>
      </c>
      <c r="B1033" s="26" t="s">
        <v>1269</v>
      </c>
      <c r="C1033">
        <v>345</v>
      </c>
      <c r="D1033">
        <v>345</v>
      </c>
      <c r="E1033">
        <v>1195</v>
      </c>
      <c r="F1033" s="27">
        <v>74.099999999999994</v>
      </c>
      <c r="G1033" s="28">
        <v>41814</v>
      </c>
      <c r="H1033">
        <v>1344</v>
      </c>
      <c r="I1033" t="s">
        <v>1270</v>
      </c>
      <c r="J1033" t="s">
        <v>49</v>
      </c>
      <c r="K1033" s="29" t="s">
        <v>155</v>
      </c>
      <c r="L1033" t="s">
        <v>58</v>
      </c>
      <c r="M1033" t="s">
        <v>46</v>
      </c>
      <c r="N1033" t="s">
        <v>1297</v>
      </c>
      <c r="O1033">
        <v>6</v>
      </c>
      <c r="R1033">
        <v>97601</v>
      </c>
    </row>
    <row r="1034" spans="1:18">
      <c r="A1034">
        <v>62</v>
      </c>
      <c r="B1034" s="26" t="s">
        <v>1269</v>
      </c>
      <c r="C1034">
        <v>345</v>
      </c>
      <c r="D1034">
        <v>345</v>
      </c>
      <c r="E1034">
        <v>1195</v>
      </c>
      <c r="F1034" s="27">
        <v>37.049999999999997</v>
      </c>
      <c r="G1034" s="28">
        <v>41814</v>
      </c>
      <c r="H1034">
        <v>1344</v>
      </c>
      <c r="I1034" t="s">
        <v>1270</v>
      </c>
      <c r="J1034" t="s">
        <v>49</v>
      </c>
      <c r="K1034" s="29" t="s">
        <v>197</v>
      </c>
      <c r="L1034" t="s">
        <v>58</v>
      </c>
      <c r="M1034" t="s">
        <v>46</v>
      </c>
      <c r="N1034" t="s">
        <v>1297</v>
      </c>
      <c r="O1034">
        <v>6</v>
      </c>
      <c r="R1034">
        <v>97601</v>
      </c>
    </row>
    <row r="1035" spans="1:18">
      <c r="A1035">
        <v>62</v>
      </c>
      <c r="B1035" s="26" t="s">
        <v>1269</v>
      </c>
      <c r="C1035">
        <v>345</v>
      </c>
      <c r="D1035">
        <v>345</v>
      </c>
      <c r="E1035">
        <v>1195</v>
      </c>
      <c r="F1035" s="27">
        <v>74.099999999999994</v>
      </c>
      <c r="G1035" s="28">
        <v>41814</v>
      </c>
      <c r="H1035">
        <v>1344</v>
      </c>
      <c r="I1035" t="s">
        <v>1270</v>
      </c>
      <c r="J1035" t="s">
        <v>49</v>
      </c>
      <c r="K1035" s="29" t="s">
        <v>155</v>
      </c>
      <c r="L1035" t="s">
        <v>58</v>
      </c>
      <c r="M1035" t="s">
        <v>46</v>
      </c>
      <c r="N1035" t="s">
        <v>1297</v>
      </c>
      <c r="O1035">
        <v>6</v>
      </c>
      <c r="R1035">
        <v>97601</v>
      </c>
    </row>
    <row r="1036" spans="1:18">
      <c r="A1036">
        <v>62</v>
      </c>
      <c r="B1036" s="26" t="s">
        <v>1269</v>
      </c>
      <c r="C1036">
        <v>345</v>
      </c>
      <c r="D1036">
        <v>345</v>
      </c>
      <c r="E1036">
        <v>1195</v>
      </c>
      <c r="F1036" s="27">
        <v>37.049999999999997</v>
      </c>
      <c r="G1036" s="28">
        <v>41814</v>
      </c>
      <c r="H1036">
        <v>1344</v>
      </c>
      <c r="I1036" t="s">
        <v>1270</v>
      </c>
      <c r="J1036" t="s">
        <v>49</v>
      </c>
      <c r="K1036" s="29" t="s">
        <v>197</v>
      </c>
      <c r="L1036" t="s">
        <v>58</v>
      </c>
      <c r="M1036" t="s">
        <v>46</v>
      </c>
      <c r="N1036" t="s">
        <v>1297</v>
      </c>
      <c r="O1036">
        <v>6</v>
      </c>
      <c r="R1036">
        <v>97601</v>
      </c>
    </row>
    <row r="1037" spans="1:18">
      <c r="A1037">
        <v>62</v>
      </c>
      <c r="B1037" s="26" t="s">
        <v>1269</v>
      </c>
      <c r="C1037">
        <v>345</v>
      </c>
      <c r="D1037">
        <v>345</v>
      </c>
      <c r="E1037">
        <v>1055</v>
      </c>
      <c r="F1037" s="27">
        <v>148.19999999999999</v>
      </c>
      <c r="G1037" s="28">
        <v>41820</v>
      </c>
      <c r="H1037">
        <v>1347</v>
      </c>
      <c r="I1037" t="s">
        <v>1270</v>
      </c>
      <c r="J1037" t="s">
        <v>45</v>
      </c>
      <c r="K1037" s="29" t="s">
        <v>59</v>
      </c>
      <c r="L1037" t="s">
        <v>58</v>
      </c>
      <c r="M1037" t="s">
        <v>46</v>
      </c>
      <c r="N1037" t="s">
        <v>1297</v>
      </c>
      <c r="O1037">
        <v>6</v>
      </c>
      <c r="R1037">
        <v>92261</v>
      </c>
    </row>
    <row r="1038" spans="1:18">
      <c r="A1038">
        <v>62</v>
      </c>
      <c r="B1038" s="26" t="s">
        <v>1269</v>
      </c>
      <c r="C1038">
        <v>345</v>
      </c>
      <c r="D1038">
        <v>345</v>
      </c>
      <c r="E1038">
        <v>1105</v>
      </c>
      <c r="F1038" s="27">
        <v>74.099999999999994</v>
      </c>
      <c r="G1038" s="28">
        <v>41820</v>
      </c>
      <c r="H1038">
        <v>1347</v>
      </c>
      <c r="I1038" t="s">
        <v>1270</v>
      </c>
      <c r="J1038" t="s">
        <v>45</v>
      </c>
      <c r="K1038" s="29" t="s">
        <v>59</v>
      </c>
      <c r="L1038" t="s">
        <v>58</v>
      </c>
      <c r="M1038" t="s">
        <v>46</v>
      </c>
      <c r="N1038" t="s">
        <v>1297</v>
      </c>
      <c r="O1038">
        <v>6</v>
      </c>
      <c r="R1038">
        <v>91260</v>
      </c>
    </row>
    <row r="1039" spans="1:18">
      <c r="A1039">
        <v>62</v>
      </c>
      <c r="B1039" s="26" t="s">
        <v>1269</v>
      </c>
      <c r="C1039">
        <v>345</v>
      </c>
      <c r="D1039">
        <v>345</v>
      </c>
      <c r="E1039">
        <v>1105</v>
      </c>
      <c r="F1039" s="27">
        <v>37.049999999999997</v>
      </c>
      <c r="G1039" s="28">
        <v>41820</v>
      </c>
      <c r="H1039">
        <v>1347</v>
      </c>
      <c r="I1039" t="s">
        <v>1270</v>
      </c>
      <c r="J1039" t="s">
        <v>45</v>
      </c>
      <c r="K1039" s="29" t="s">
        <v>59</v>
      </c>
      <c r="L1039" t="s">
        <v>58</v>
      </c>
      <c r="M1039" t="s">
        <v>46</v>
      </c>
      <c r="N1039" t="s">
        <v>1297</v>
      </c>
      <c r="O1039">
        <v>6</v>
      </c>
      <c r="R1039">
        <v>91260</v>
      </c>
    </row>
    <row r="1040" spans="1:18">
      <c r="A1040">
        <v>62</v>
      </c>
      <c r="B1040" s="26" t="s">
        <v>1269</v>
      </c>
      <c r="C1040">
        <v>345</v>
      </c>
      <c r="D1040">
        <v>345</v>
      </c>
      <c r="E1040">
        <v>1115</v>
      </c>
      <c r="F1040" s="27">
        <v>168</v>
      </c>
      <c r="G1040" s="28">
        <v>41820</v>
      </c>
      <c r="H1040">
        <v>1347</v>
      </c>
      <c r="I1040" t="s">
        <v>1270</v>
      </c>
      <c r="J1040" t="s">
        <v>47</v>
      </c>
      <c r="K1040" s="29" t="s">
        <v>281</v>
      </c>
      <c r="L1040" t="s">
        <v>58</v>
      </c>
      <c r="M1040" t="s">
        <v>46</v>
      </c>
      <c r="N1040" t="s">
        <v>1297</v>
      </c>
      <c r="O1040">
        <v>6</v>
      </c>
      <c r="R1040">
        <v>92929</v>
      </c>
    </row>
    <row r="1041" spans="1:18">
      <c r="A1041">
        <v>62</v>
      </c>
      <c r="B1041" s="26" t="s">
        <v>1269</v>
      </c>
      <c r="C1041">
        <v>345</v>
      </c>
      <c r="D1041">
        <v>345</v>
      </c>
      <c r="E1041">
        <v>1115</v>
      </c>
      <c r="F1041" s="27">
        <v>168</v>
      </c>
      <c r="G1041" s="28">
        <v>41820</v>
      </c>
      <c r="H1041">
        <v>1347</v>
      </c>
      <c r="I1041" t="s">
        <v>1270</v>
      </c>
      <c r="J1041" t="s">
        <v>47</v>
      </c>
      <c r="K1041" s="29" t="s">
        <v>280</v>
      </c>
      <c r="L1041" t="s">
        <v>58</v>
      </c>
      <c r="M1041" t="s">
        <v>46</v>
      </c>
      <c r="N1041" t="s">
        <v>1297</v>
      </c>
      <c r="O1041">
        <v>6</v>
      </c>
      <c r="R1041">
        <v>92930</v>
      </c>
    </row>
    <row r="1042" spans="1:18">
      <c r="A1042">
        <v>62</v>
      </c>
      <c r="B1042" s="26" t="s">
        <v>1269</v>
      </c>
      <c r="C1042">
        <v>345</v>
      </c>
      <c r="D1042">
        <v>345</v>
      </c>
      <c r="E1042">
        <v>1125</v>
      </c>
      <c r="F1042" s="27">
        <v>168</v>
      </c>
      <c r="G1042" s="28">
        <v>41820</v>
      </c>
      <c r="H1042">
        <v>1347</v>
      </c>
      <c r="I1042" t="s">
        <v>1270</v>
      </c>
      <c r="J1042" t="s">
        <v>47</v>
      </c>
      <c r="K1042" s="29" t="s">
        <v>219</v>
      </c>
      <c r="L1042" t="s">
        <v>58</v>
      </c>
      <c r="M1042" t="s">
        <v>46</v>
      </c>
      <c r="N1042" t="s">
        <v>1297</v>
      </c>
      <c r="O1042">
        <v>6</v>
      </c>
      <c r="R1042">
        <v>91927</v>
      </c>
    </row>
    <row r="1043" spans="1:18">
      <c r="A1043">
        <v>62</v>
      </c>
      <c r="B1043" s="26" t="s">
        <v>1269</v>
      </c>
      <c r="C1043">
        <v>345</v>
      </c>
      <c r="D1043">
        <v>345</v>
      </c>
      <c r="E1043">
        <v>1125</v>
      </c>
      <c r="F1043" s="27">
        <v>74.099999999999994</v>
      </c>
      <c r="G1043" s="28">
        <v>41820</v>
      </c>
      <c r="H1043">
        <v>1347</v>
      </c>
      <c r="I1043" t="s">
        <v>1270</v>
      </c>
      <c r="J1043" t="s">
        <v>45</v>
      </c>
      <c r="K1043" s="29" t="s">
        <v>59</v>
      </c>
      <c r="L1043" t="s">
        <v>58</v>
      </c>
      <c r="M1043" t="s">
        <v>46</v>
      </c>
      <c r="N1043" t="s">
        <v>1297</v>
      </c>
      <c r="O1043">
        <v>6</v>
      </c>
      <c r="R1043">
        <v>91928</v>
      </c>
    </row>
    <row r="1044" spans="1:18">
      <c r="A1044">
        <v>62</v>
      </c>
      <c r="B1044" s="26" t="s">
        <v>1269</v>
      </c>
      <c r="C1044">
        <v>345</v>
      </c>
      <c r="D1044">
        <v>345</v>
      </c>
      <c r="E1044">
        <v>1130</v>
      </c>
      <c r="F1044" s="27">
        <v>74.099999999999994</v>
      </c>
      <c r="G1044" s="28">
        <v>41820</v>
      </c>
      <c r="H1044">
        <v>1347</v>
      </c>
      <c r="I1044" t="s">
        <v>1270</v>
      </c>
      <c r="J1044" t="s">
        <v>45</v>
      </c>
      <c r="K1044" s="29" t="s">
        <v>59</v>
      </c>
      <c r="L1044" t="s">
        <v>58</v>
      </c>
      <c r="M1044" t="s">
        <v>46</v>
      </c>
      <c r="N1044" t="s">
        <v>1297</v>
      </c>
      <c r="O1044">
        <v>6</v>
      </c>
      <c r="R1044">
        <v>96127</v>
      </c>
    </row>
    <row r="1045" spans="1:18">
      <c r="A1045">
        <v>62</v>
      </c>
      <c r="B1045" s="26" t="s">
        <v>1269</v>
      </c>
      <c r="C1045">
        <v>345</v>
      </c>
      <c r="D1045">
        <v>345</v>
      </c>
      <c r="E1045">
        <v>1130</v>
      </c>
      <c r="F1045" s="27">
        <v>74.099999999999994</v>
      </c>
      <c r="G1045" s="28">
        <v>41820</v>
      </c>
      <c r="H1045">
        <v>1347</v>
      </c>
      <c r="I1045" t="s">
        <v>1270</v>
      </c>
      <c r="J1045" t="s">
        <v>45</v>
      </c>
      <c r="K1045" s="29" t="s">
        <v>59</v>
      </c>
      <c r="L1045" t="s">
        <v>58</v>
      </c>
      <c r="M1045" t="s">
        <v>46</v>
      </c>
      <c r="N1045" t="s">
        <v>1297</v>
      </c>
      <c r="O1045">
        <v>6</v>
      </c>
      <c r="R1045">
        <v>96127</v>
      </c>
    </row>
    <row r="1046" spans="1:18">
      <c r="A1046">
        <v>62</v>
      </c>
      <c r="B1046" s="26" t="s">
        <v>1269</v>
      </c>
      <c r="C1046">
        <v>345</v>
      </c>
      <c r="D1046">
        <v>345</v>
      </c>
      <c r="E1046">
        <v>1130</v>
      </c>
      <c r="F1046" s="27">
        <v>148.19999999999999</v>
      </c>
      <c r="G1046" s="28">
        <v>41820</v>
      </c>
      <c r="H1046">
        <v>1347</v>
      </c>
      <c r="I1046" t="s">
        <v>1270</v>
      </c>
      <c r="J1046" t="s">
        <v>45</v>
      </c>
      <c r="K1046" s="29" t="s">
        <v>59</v>
      </c>
      <c r="L1046" t="s">
        <v>58</v>
      </c>
      <c r="M1046" t="s">
        <v>46</v>
      </c>
      <c r="N1046" t="s">
        <v>1297</v>
      </c>
      <c r="O1046">
        <v>6</v>
      </c>
      <c r="R1046">
        <v>96128</v>
      </c>
    </row>
    <row r="1047" spans="1:18">
      <c r="A1047">
        <v>62</v>
      </c>
      <c r="B1047" s="26" t="s">
        <v>1269</v>
      </c>
      <c r="C1047">
        <v>345</v>
      </c>
      <c r="D1047">
        <v>345</v>
      </c>
      <c r="E1047">
        <v>1130</v>
      </c>
      <c r="F1047" s="27">
        <v>74.099999999999994</v>
      </c>
      <c r="G1047" s="28">
        <v>41820</v>
      </c>
      <c r="H1047">
        <v>1347</v>
      </c>
      <c r="I1047" t="s">
        <v>1270</v>
      </c>
      <c r="J1047" t="s">
        <v>45</v>
      </c>
      <c r="K1047" s="29" t="s">
        <v>59</v>
      </c>
      <c r="L1047" t="s">
        <v>58</v>
      </c>
      <c r="M1047" t="s">
        <v>46</v>
      </c>
      <c r="N1047" t="s">
        <v>1297</v>
      </c>
      <c r="O1047">
        <v>6</v>
      </c>
      <c r="R1047">
        <v>96127</v>
      </c>
    </row>
    <row r="1048" spans="1:18">
      <c r="A1048">
        <v>62</v>
      </c>
      <c r="B1048" s="26" t="s">
        <v>1269</v>
      </c>
      <c r="C1048">
        <v>345</v>
      </c>
      <c r="D1048">
        <v>345</v>
      </c>
      <c r="E1048">
        <v>1140</v>
      </c>
      <c r="F1048" s="27">
        <v>74.099999999999994</v>
      </c>
      <c r="G1048" s="28">
        <v>41820</v>
      </c>
      <c r="H1048">
        <v>1347</v>
      </c>
      <c r="I1048" t="s">
        <v>1270</v>
      </c>
      <c r="J1048" t="s">
        <v>45</v>
      </c>
      <c r="K1048" s="29" t="s">
        <v>59</v>
      </c>
      <c r="L1048" t="s">
        <v>58</v>
      </c>
      <c r="M1048" t="s">
        <v>46</v>
      </c>
      <c r="N1048" t="s">
        <v>1297</v>
      </c>
      <c r="O1048">
        <v>6</v>
      </c>
      <c r="R1048">
        <v>93263</v>
      </c>
    </row>
    <row r="1049" spans="1:18">
      <c r="A1049">
        <v>62</v>
      </c>
      <c r="B1049" s="26" t="s">
        <v>1269</v>
      </c>
      <c r="C1049">
        <v>345</v>
      </c>
      <c r="D1049">
        <v>345</v>
      </c>
      <c r="E1049">
        <v>1140</v>
      </c>
      <c r="F1049" s="27">
        <v>74.099999999999994</v>
      </c>
      <c r="G1049" s="28">
        <v>41820</v>
      </c>
      <c r="H1049">
        <v>1347</v>
      </c>
      <c r="I1049" t="s">
        <v>1270</v>
      </c>
      <c r="J1049" t="s">
        <v>45</v>
      </c>
      <c r="K1049" s="29" t="s">
        <v>59</v>
      </c>
      <c r="L1049" t="s">
        <v>58</v>
      </c>
      <c r="M1049" t="s">
        <v>46</v>
      </c>
      <c r="N1049" t="s">
        <v>1297</v>
      </c>
      <c r="O1049">
        <v>6</v>
      </c>
      <c r="R1049">
        <v>93263</v>
      </c>
    </row>
    <row r="1050" spans="1:18">
      <c r="A1050">
        <v>62</v>
      </c>
      <c r="B1050" s="26" t="s">
        <v>1269</v>
      </c>
      <c r="C1050">
        <v>345</v>
      </c>
      <c r="D1050">
        <v>345</v>
      </c>
      <c r="E1050">
        <v>1140</v>
      </c>
      <c r="F1050" s="27">
        <v>74.099999999999994</v>
      </c>
      <c r="G1050" s="28">
        <v>41820</v>
      </c>
      <c r="H1050">
        <v>1347</v>
      </c>
      <c r="I1050" t="s">
        <v>1270</v>
      </c>
      <c r="J1050" t="s">
        <v>45</v>
      </c>
      <c r="K1050" s="29" t="s">
        <v>59</v>
      </c>
      <c r="L1050" t="s">
        <v>58</v>
      </c>
      <c r="M1050" t="s">
        <v>46</v>
      </c>
      <c r="N1050" t="s">
        <v>1297</v>
      </c>
      <c r="O1050">
        <v>6</v>
      </c>
      <c r="R1050">
        <v>93264</v>
      </c>
    </row>
    <row r="1051" spans="1:18">
      <c r="A1051">
        <v>62</v>
      </c>
      <c r="B1051" s="26" t="s">
        <v>1269</v>
      </c>
      <c r="C1051">
        <v>345</v>
      </c>
      <c r="D1051">
        <v>345</v>
      </c>
      <c r="E1051">
        <v>1140</v>
      </c>
      <c r="F1051" s="27">
        <v>37.049999999999997</v>
      </c>
      <c r="G1051" s="28">
        <v>41820</v>
      </c>
      <c r="H1051">
        <v>1347</v>
      </c>
      <c r="I1051" t="s">
        <v>1270</v>
      </c>
      <c r="J1051" t="s">
        <v>45</v>
      </c>
      <c r="K1051" s="29" t="s">
        <v>59</v>
      </c>
      <c r="L1051" t="s">
        <v>58</v>
      </c>
      <c r="M1051" t="s">
        <v>46</v>
      </c>
      <c r="N1051" t="s">
        <v>1297</v>
      </c>
      <c r="O1051">
        <v>6</v>
      </c>
      <c r="R1051">
        <v>93264</v>
      </c>
    </row>
    <row r="1052" spans="1:18">
      <c r="A1052">
        <v>62</v>
      </c>
      <c r="B1052" s="26" t="s">
        <v>1269</v>
      </c>
      <c r="C1052">
        <v>345</v>
      </c>
      <c r="D1052">
        <v>345</v>
      </c>
      <c r="E1052">
        <v>1145</v>
      </c>
      <c r="F1052" s="27">
        <v>74.099999999999994</v>
      </c>
      <c r="G1052" s="28">
        <v>41820</v>
      </c>
      <c r="H1052">
        <v>1347</v>
      </c>
      <c r="I1052" t="s">
        <v>1270</v>
      </c>
      <c r="J1052" t="s">
        <v>45</v>
      </c>
      <c r="K1052" s="29" t="s">
        <v>59</v>
      </c>
      <c r="L1052" t="s">
        <v>58</v>
      </c>
      <c r="M1052" t="s">
        <v>46</v>
      </c>
      <c r="N1052" t="s">
        <v>1297</v>
      </c>
      <c r="O1052">
        <v>6</v>
      </c>
      <c r="R1052">
        <v>98150</v>
      </c>
    </row>
    <row r="1053" spans="1:18">
      <c r="A1053">
        <v>62</v>
      </c>
      <c r="B1053" s="26" t="s">
        <v>1269</v>
      </c>
      <c r="C1053">
        <v>345</v>
      </c>
      <c r="D1053">
        <v>345</v>
      </c>
      <c r="E1053">
        <v>1145</v>
      </c>
      <c r="F1053" s="27">
        <v>74.099999999999994</v>
      </c>
      <c r="G1053" s="28">
        <v>41820</v>
      </c>
      <c r="H1053">
        <v>1347</v>
      </c>
      <c r="I1053" t="s">
        <v>1270</v>
      </c>
      <c r="J1053" t="s">
        <v>45</v>
      </c>
      <c r="K1053" s="29" t="s">
        <v>59</v>
      </c>
      <c r="L1053" t="s">
        <v>58</v>
      </c>
      <c r="M1053" t="s">
        <v>46</v>
      </c>
      <c r="N1053" t="s">
        <v>1297</v>
      </c>
      <c r="O1053">
        <v>6</v>
      </c>
      <c r="R1053">
        <v>98150</v>
      </c>
    </row>
    <row r="1054" spans="1:18">
      <c r="A1054">
        <v>62</v>
      </c>
      <c r="B1054" s="26" t="s">
        <v>1269</v>
      </c>
      <c r="C1054">
        <v>345</v>
      </c>
      <c r="D1054">
        <v>345</v>
      </c>
      <c r="E1054">
        <v>1145</v>
      </c>
      <c r="F1054" s="27">
        <v>74.099999999999994</v>
      </c>
      <c r="G1054" s="28">
        <v>41820</v>
      </c>
      <c r="H1054">
        <v>1347</v>
      </c>
      <c r="I1054" t="s">
        <v>1270</v>
      </c>
      <c r="J1054" t="s">
        <v>45</v>
      </c>
      <c r="K1054" s="29" t="s">
        <v>59</v>
      </c>
      <c r="L1054" t="s">
        <v>58</v>
      </c>
      <c r="M1054" t="s">
        <v>46</v>
      </c>
      <c r="N1054" t="s">
        <v>1297</v>
      </c>
      <c r="O1054">
        <v>6</v>
      </c>
      <c r="R1054">
        <v>98198</v>
      </c>
    </row>
    <row r="1055" spans="1:18">
      <c r="A1055">
        <v>62</v>
      </c>
      <c r="B1055" s="26" t="s">
        <v>1269</v>
      </c>
      <c r="C1055">
        <v>345</v>
      </c>
      <c r="D1055">
        <v>345</v>
      </c>
      <c r="E1055">
        <v>1130</v>
      </c>
      <c r="F1055" s="27">
        <v>390</v>
      </c>
      <c r="G1055" s="28">
        <v>41803</v>
      </c>
      <c r="H1055">
        <v>169480</v>
      </c>
      <c r="I1055" t="s">
        <v>1272</v>
      </c>
      <c r="J1055" t="s">
        <v>726</v>
      </c>
      <c r="K1055" s="29" t="s">
        <v>737</v>
      </c>
      <c r="L1055" t="s">
        <v>697</v>
      </c>
      <c r="M1055" t="s">
        <v>46</v>
      </c>
      <c r="N1055" t="s">
        <v>1297</v>
      </c>
      <c r="O1055">
        <v>6</v>
      </c>
      <c r="P1055">
        <v>161686</v>
      </c>
      <c r="Q1055" t="s">
        <v>634</v>
      </c>
      <c r="R1055">
        <v>96127</v>
      </c>
    </row>
    <row r="1056" spans="1:18">
      <c r="A1056">
        <v>62</v>
      </c>
      <c r="B1056" s="26" t="s">
        <v>1269</v>
      </c>
      <c r="C1056">
        <v>345</v>
      </c>
      <c r="D1056">
        <v>345</v>
      </c>
      <c r="E1056">
        <v>1145</v>
      </c>
      <c r="F1056" s="27">
        <v>2304.2199999999998</v>
      </c>
      <c r="G1056" s="28">
        <v>41814</v>
      </c>
      <c r="H1056">
        <v>170322</v>
      </c>
      <c r="I1056" t="s">
        <v>1272</v>
      </c>
      <c r="J1056" t="s">
        <v>648</v>
      </c>
      <c r="K1056" s="29" t="s">
        <v>660</v>
      </c>
      <c r="L1056" t="s">
        <v>697</v>
      </c>
      <c r="M1056" t="s">
        <v>46</v>
      </c>
      <c r="N1056" t="s">
        <v>1297</v>
      </c>
      <c r="O1056">
        <v>6</v>
      </c>
      <c r="P1056">
        <v>161279</v>
      </c>
      <c r="Q1056" t="s">
        <v>627</v>
      </c>
      <c r="R1056">
        <v>98150</v>
      </c>
    </row>
    <row r="1057" spans="1:18">
      <c r="A1057">
        <v>62</v>
      </c>
      <c r="B1057" s="26" t="s">
        <v>1269</v>
      </c>
      <c r="C1057">
        <v>345</v>
      </c>
      <c r="D1057">
        <v>345</v>
      </c>
      <c r="E1057">
        <v>1125</v>
      </c>
      <c r="F1057" s="27">
        <v>600</v>
      </c>
      <c r="G1057" s="28">
        <v>41814</v>
      </c>
      <c r="H1057">
        <v>170349</v>
      </c>
      <c r="I1057" t="s">
        <v>1272</v>
      </c>
      <c r="J1057" t="s">
        <v>736</v>
      </c>
      <c r="K1057" s="29" t="s">
        <v>735</v>
      </c>
      <c r="L1057" t="s">
        <v>697</v>
      </c>
      <c r="M1057" t="s">
        <v>46</v>
      </c>
      <c r="N1057" t="s">
        <v>1297</v>
      </c>
      <c r="O1057">
        <v>6</v>
      </c>
      <c r="P1057">
        <v>162423</v>
      </c>
      <c r="Q1057" t="s">
        <v>627</v>
      </c>
      <c r="R1057">
        <v>91928</v>
      </c>
    </row>
    <row r="1058" spans="1:18">
      <c r="A1058">
        <v>62</v>
      </c>
      <c r="B1058" s="26" t="s">
        <v>1269</v>
      </c>
      <c r="C1058">
        <v>345</v>
      </c>
      <c r="D1058">
        <v>345</v>
      </c>
      <c r="E1058">
        <v>1040</v>
      </c>
      <c r="F1058" s="27">
        <v>910</v>
      </c>
      <c r="G1058" s="28">
        <v>41814</v>
      </c>
      <c r="H1058">
        <v>609754</v>
      </c>
      <c r="I1058" t="s">
        <v>1272</v>
      </c>
      <c r="J1058" t="s">
        <v>661</v>
      </c>
      <c r="K1058" s="29">
        <v>345102</v>
      </c>
      <c r="L1058" t="s">
        <v>621</v>
      </c>
      <c r="M1058" t="s">
        <v>46</v>
      </c>
      <c r="N1058" t="s">
        <v>1297</v>
      </c>
      <c r="O1058">
        <v>6</v>
      </c>
    </row>
    <row r="1059" spans="1:18">
      <c r="A1059">
        <v>62</v>
      </c>
      <c r="B1059" s="26" t="s">
        <v>1313</v>
      </c>
      <c r="C1059">
        <v>345</v>
      </c>
      <c r="D1059">
        <v>345</v>
      </c>
      <c r="E1059">
        <v>1055</v>
      </c>
      <c r="F1059" s="27">
        <v>74.099999999999994</v>
      </c>
      <c r="G1059" s="28">
        <v>41835</v>
      </c>
      <c r="H1059">
        <v>1350</v>
      </c>
      <c r="I1059" t="s">
        <v>1270</v>
      </c>
      <c r="J1059" t="s">
        <v>45</v>
      </c>
      <c r="K1059" s="29" t="s">
        <v>59</v>
      </c>
      <c r="L1059" t="s">
        <v>58</v>
      </c>
      <c r="M1059" t="s">
        <v>46</v>
      </c>
      <c r="N1059" t="s">
        <v>1297</v>
      </c>
      <c r="O1059">
        <v>7</v>
      </c>
      <c r="R1059">
        <v>92261</v>
      </c>
    </row>
    <row r="1060" spans="1:18">
      <c r="A1060">
        <v>62</v>
      </c>
      <c r="B1060" s="26" t="s">
        <v>1313</v>
      </c>
      <c r="C1060">
        <v>345</v>
      </c>
      <c r="D1060">
        <v>345</v>
      </c>
      <c r="E1060">
        <v>1120</v>
      </c>
      <c r="F1060" s="27">
        <v>74.099999999999994</v>
      </c>
      <c r="G1060" s="28">
        <v>41835</v>
      </c>
      <c r="H1060">
        <v>1350</v>
      </c>
      <c r="I1060" t="s">
        <v>1270</v>
      </c>
      <c r="J1060" t="s">
        <v>45</v>
      </c>
      <c r="K1060" s="29" t="s">
        <v>59</v>
      </c>
      <c r="L1060" t="s">
        <v>58</v>
      </c>
      <c r="M1060" t="s">
        <v>46</v>
      </c>
      <c r="N1060" t="s">
        <v>1297</v>
      </c>
      <c r="O1060">
        <v>7</v>
      </c>
      <c r="R1060">
        <v>91593</v>
      </c>
    </row>
    <row r="1061" spans="1:18">
      <c r="A1061">
        <v>62</v>
      </c>
      <c r="B1061" s="26" t="s">
        <v>1313</v>
      </c>
      <c r="C1061">
        <v>345</v>
      </c>
      <c r="D1061">
        <v>345</v>
      </c>
      <c r="E1061">
        <v>1120</v>
      </c>
      <c r="F1061" s="27">
        <v>74.099999999999994</v>
      </c>
      <c r="G1061" s="28">
        <v>41835</v>
      </c>
      <c r="H1061">
        <v>1350</v>
      </c>
      <c r="I1061" t="s">
        <v>1270</v>
      </c>
      <c r="J1061" t="s">
        <v>45</v>
      </c>
      <c r="K1061" s="29" t="s">
        <v>59</v>
      </c>
      <c r="L1061" t="s">
        <v>58</v>
      </c>
      <c r="M1061" t="s">
        <v>46</v>
      </c>
      <c r="N1061" t="s">
        <v>1297</v>
      </c>
      <c r="O1061">
        <v>7</v>
      </c>
      <c r="R1061">
        <v>91593</v>
      </c>
    </row>
    <row r="1062" spans="1:18">
      <c r="A1062">
        <v>62</v>
      </c>
      <c r="B1062" s="26" t="s">
        <v>1313</v>
      </c>
      <c r="C1062">
        <v>345</v>
      </c>
      <c r="D1062">
        <v>345</v>
      </c>
      <c r="E1062">
        <v>1125</v>
      </c>
      <c r="F1062" s="27">
        <v>74.099999999999994</v>
      </c>
      <c r="G1062" s="28">
        <v>41835</v>
      </c>
      <c r="H1062">
        <v>1350</v>
      </c>
      <c r="I1062" t="s">
        <v>1270</v>
      </c>
      <c r="J1062" t="s">
        <v>45</v>
      </c>
      <c r="K1062" s="29" t="s">
        <v>59</v>
      </c>
      <c r="L1062" t="s">
        <v>58</v>
      </c>
      <c r="M1062" t="s">
        <v>46</v>
      </c>
      <c r="N1062" t="s">
        <v>1297</v>
      </c>
      <c r="O1062">
        <v>7</v>
      </c>
      <c r="R1062">
        <v>91928</v>
      </c>
    </row>
    <row r="1063" spans="1:18">
      <c r="A1063">
        <v>62</v>
      </c>
      <c r="B1063" s="26" t="s">
        <v>1313</v>
      </c>
      <c r="C1063">
        <v>345</v>
      </c>
      <c r="D1063">
        <v>345</v>
      </c>
      <c r="E1063">
        <v>1125</v>
      </c>
      <c r="F1063" s="27">
        <v>74.099999999999994</v>
      </c>
      <c r="G1063" s="28">
        <v>41835</v>
      </c>
      <c r="H1063">
        <v>1350</v>
      </c>
      <c r="I1063" t="s">
        <v>1270</v>
      </c>
      <c r="J1063" t="s">
        <v>45</v>
      </c>
      <c r="K1063" s="29" t="s">
        <v>59</v>
      </c>
      <c r="L1063" t="s">
        <v>58</v>
      </c>
      <c r="M1063" t="s">
        <v>46</v>
      </c>
      <c r="N1063" t="s">
        <v>1297</v>
      </c>
      <c r="O1063">
        <v>7</v>
      </c>
      <c r="R1063">
        <v>91927</v>
      </c>
    </row>
    <row r="1064" spans="1:18">
      <c r="A1064">
        <v>62</v>
      </c>
      <c r="B1064" s="26" t="s">
        <v>1313</v>
      </c>
      <c r="C1064">
        <v>345</v>
      </c>
      <c r="D1064">
        <v>345</v>
      </c>
      <c r="E1064">
        <v>1125</v>
      </c>
      <c r="F1064" s="27">
        <v>74.099999999999994</v>
      </c>
      <c r="G1064" s="28">
        <v>41835</v>
      </c>
      <c r="H1064">
        <v>1350</v>
      </c>
      <c r="I1064" t="s">
        <v>1270</v>
      </c>
      <c r="J1064" t="s">
        <v>45</v>
      </c>
      <c r="K1064" s="29" t="s">
        <v>59</v>
      </c>
      <c r="L1064" t="s">
        <v>58</v>
      </c>
      <c r="M1064" t="s">
        <v>46</v>
      </c>
      <c r="N1064" t="s">
        <v>1297</v>
      </c>
      <c r="O1064">
        <v>7</v>
      </c>
      <c r="R1064">
        <v>91927</v>
      </c>
    </row>
    <row r="1065" spans="1:18">
      <c r="A1065">
        <v>62</v>
      </c>
      <c r="B1065" s="26" t="s">
        <v>1313</v>
      </c>
      <c r="C1065">
        <v>345</v>
      </c>
      <c r="D1065">
        <v>345</v>
      </c>
      <c r="E1065">
        <v>1130</v>
      </c>
      <c r="F1065" s="27">
        <v>74.099999999999994</v>
      </c>
      <c r="G1065" s="28">
        <v>41835</v>
      </c>
      <c r="H1065">
        <v>1350</v>
      </c>
      <c r="I1065" t="s">
        <v>1270</v>
      </c>
      <c r="J1065" t="s">
        <v>45</v>
      </c>
      <c r="K1065" s="29" t="s">
        <v>59</v>
      </c>
      <c r="L1065" t="s">
        <v>58</v>
      </c>
      <c r="M1065" t="s">
        <v>46</v>
      </c>
      <c r="N1065" t="s">
        <v>1297</v>
      </c>
      <c r="O1065">
        <v>7</v>
      </c>
      <c r="R1065">
        <v>96127</v>
      </c>
    </row>
    <row r="1066" spans="1:18">
      <c r="A1066">
        <v>62</v>
      </c>
      <c r="B1066" s="26" t="s">
        <v>1313</v>
      </c>
      <c r="C1066">
        <v>345</v>
      </c>
      <c r="D1066">
        <v>345</v>
      </c>
      <c r="E1066">
        <v>1140</v>
      </c>
      <c r="F1066" s="27">
        <v>74.099999999999994</v>
      </c>
      <c r="G1066" s="28">
        <v>41835</v>
      </c>
      <c r="H1066">
        <v>1350</v>
      </c>
      <c r="I1066" t="s">
        <v>1270</v>
      </c>
      <c r="J1066" t="s">
        <v>45</v>
      </c>
      <c r="K1066" s="29" t="s">
        <v>59</v>
      </c>
      <c r="L1066" t="s">
        <v>58</v>
      </c>
      <c r="M1066" t="s">
        <v>46</v>
      </c>
      <c r="N1066" t="s">
        <v>1297</v>
      </c>
      <c r="O1066">
        <v>7</v>
      </c>
      <c r="R1066">
        <v>93264</v>
      </c>
    </row>
    <row r="1067" spans="1:18">
      <c r="A1067">
        <v>62</v>
      </c>
      <c r="B1067" s="26" t="s">
        <v>1313</v>
      </c>
      <c r="C1067">
        <v>345</v>
      </c>
      <c r="D1067">
        <v>345</v>
      </c>
      <c r="E1067">
        <v>1140</v>
      </c>
      <c r="F1067" s="27">
        <v>74.099999999999994</v>
      </c>
      <c r="G1067" s="28">
        <v>41835</v>
      </c>
      <c r="H1067">
        <v>1350</v>
      </c>
      <c r="I1067" t="s">
        <v>1270</v>
      </c>
      <c r="J1067" t="s">
        <v>45</v>
      </c>
      <c r="K1067" s="29" t="s">
        <v>59</v>
      </c>
      <c r="L1067" t="s">
        <v>58</v>
      </c>
      <c r="M1067" t="s">
        <v>46</v>
      </c>
      <c r="N1067" t="s">
        <v>1297</v>
      </c>
      <c r="O1067">
        <v>7</v>
      </c>
      <c r="R1067">
        <v>93264</v>
      </c>
    </row>
    <row r="1068" spans="1:18">
      <c r="A1068">
        <v>62</v>
      </c>
      <c r="B1068" s="26" t="s">
        <v>1313</v>
      </c>
      <c r="C1068">
        <v>345</v>
      </c>
      <c r="D1068">
        <v>345</v>
      </c>
      <c r="E1068">
        <v>1140</v>
      </c>
      <c r="F1068" s="27">
        <v>74.099999999999994</v>
      </c>
      <c r="G1068" s="28">
        <v>41835</v>
      </c>
      <c r="H1068">
        <v>1350</v>
      </c>
      <c r="I1068" t="s">
        <v>1270</v>
      </c>
      <c r="J1068" t="s">
        <v>45</v>
      </c>
      <c r="K1068" s="29" t="s">
        <v>59</v>
      </c>
      <c r="L1068" t="s">
        <v>58</v>
      </c>
      <c r="M1068" t="s">
        <v>46</v>
      </c>
      <c r="N1068" t="s">
        <v>1297</v>
      </c>
      <c r="O1068">
        <v>7</v>
      </c>
      <c r="R1068">
        <v>93264</v>
      </c>
    </row>
    <row r="1069" spans="1:18">
      <c r="A1069">
        <v>62</v>
      </c>
      <c r="B1069" s="26" t="s">
        <v>1313</v>
      </c>
      <c r="C1069">
        <v>345</v>
      </c>
      <c r="D1069">
        <v>345</v>
      </c>
      <c r="E1069">
        <v>1140</v>
      </c>
      <c r="F1069" s="27">
        <v>74.099999999999994</v>
      </c>
      <c r="G1069" s="28">
        <v>41835</v>
      </c>
      <c r="H1069">
        <v>1350</v>
      </c>
      <c r="I1069" t="s">
        <v>1270</v>
      </c>
      <c r="J1069" t="s">
        <v>45</v>
      </c>
      <c r="K1069" s="29" t="s">
        <v>59</v>
      </c>
      <c r="L1069" t="s">
        <v>58</v>
      </c>
      <c r="M1069" t="s">
        <v>46</v>
      </c>
      <c r="N1069" t="s">
        <v>1297</v>
      </c>
      <c r="O1069">
        <v>7</v>
      </c>
      <c r="R1069">
        <v>93263</v>
      </c>
    </row>
    <row r="1070" spans="1:18">
      <c r="A1070">
        <v>62</v>
      </c>
      <c r="B1070" s="26" t="s">
        <v>1313</v>
      </c>
      <c r="C1070">
        <v>345</v>
      </c>
      <c r="D1070">
        <v>345</v>
      </c>
      <c r="E1070">
        <v>1140</v>
      </c>
      <c r="F1070" s="27">
        <v>74.099999999999994</v>
      </c>
      <c r="G1070" s="28">
        <v>41835</v>
      </c>
      <c r="H1070">
        <v>1350</v>
      </c>
      <c r="I1070" t="s">
        <v>1270</v>
      </c>
      <c r="J1070" t="s">
        <v>45</v>
      </c>
      <c r="K1070" s="29" t="s">
        <v>59</v>
      </c>
      <c r="L1070" t="s">
        <v>58</v>
      </c>
      <c r="M1070" t="s">
        <v>46</v>
      </c>
      <c r="N1070" t="s">
        <v>1297</v>
      </c>
      <c r="O1070">
        <v>7</v>
      </c>
      <c r="R1070">
        <v>93263</v>
      </c>
    </row>
    <row r="1071" spans="1:18">
      <c r="A1071">
        <v>62</v>
      </c>
      <c r="B1071" s="26" t="s">
        <v>1313</v>
      </c>
      <c r="C1071">
        <v>345</v>
      </c>
      <c r="D1071">
        <v>345</v>
      </c>
      <c r="E1071">
        <v>1145</v>
      </c>
      <c r="F1071" s="27">
        <v>74.099999999999994</v>
      </c>
      <c r="G1071" s="28">
        <v>41835</v>
      </c>
      <c r="H1071">
        <v>1350</v>
      </c>
      <c r="I1071" t="s">
        <v>1270</v>
      </c>
      <c r="J1071" t="s">
        <v>45</v>
      </c>
      <c r="K1071" s="29" t="s">
        <v>59</v>
      </c>
      <c r="L1071" t="s">
        <v>58</v>
      </c>
      <c r="M1071" t="s">
        <v>46</v>
      </c>
      <c r="N1071" t="s">
        <v>1297</v>
      </c>
      <c r="O1071">
        <v>7</v>
      </c>
      <c r="R1071">
        <v>98198</v>
      </c>
    </row>
    <row r="1072" spans="1:18">
      <c r="A1072">
        <v>62</v>
      </c>
      <c r="B1072" s="26" t="s">
        <v>1313</v>
      </c>
      <c r="C1072">
        <v>345</v>
      </c>
      <c r="D1072">
        <v>345</v>
      </c>
      <c r="E1072">
        <v>1190</v>
      </c>
      <c r="F1072" s="27">
        <v>74.099999999999994</v>
      </c>
      <c r="G1072" s="28">
        <v>41835</v>
      </c>
      <c r="H1072">
        <v>1350</v>
      </c>
      <c r="I1072" t="s">
        <v>1270</v>
      </c>
      <c r="J1072" t="s">
        <v>45</v>
      </c>
      <c r="K1072" s="29" t="s">
        <v>59</v>
      </c>
      <c r="L1072" t="s">
        <v>58</v>
      </c>
      <c r="M1072" t="s">
        <v>46</v>
      </c>
      <c r="N1072" t="s">
        <v>1297</v>
      </c>
      <c r="O1072">
        <v>7</v>
      </c>
      <c r="R1072">
        <v>96448</v>
      </c>
    </row>
    <row r="1073" spans="1:18">
      <c r="A1073">
        <v>62</v>
      </c>
      <c r="B1073" s="26" t="s">
        <v>1313</v>
      </c>
      <c r="C1073">
        <v>345</v>
      </c>
      <c r="D1073">
        <v>345</v>
      </c>
      <c r="E1073">
        <v>1115</v>
      </c>
      <c r="F1073" s="27">
        <v>84</v>
      </c>
      <c r="G1073" s="28">
        <v>41835</v>
      </c>
      <c r="H1073">
        <v>1350</v>
      </c>
      <c r="I1073" t="s">
        <v>1270</v>
      </c>
      <c r="J1073" t="s">
        <v>47</v>
      </c>
      <c r="K1073" s="29" t="s">
        <v>278</v>
      </c>
      <c r="L1073" t="s">
        <v>58</v>
      </c>
      <c r="M1073" t="s">
        <v>46</v>
      </c>
      <c r="N1073" t="s">
        <v>1297</v>
      </c>
      <c r="O1073">
        <v>7</v>
      </c>
      <c r="R1073">
        <v>92930</v>
      </c>
    </row>
    <row r="1074" spans="1:18">
      <c r="A1074">
        <v>62</v>
      </c>
      <c r="B1074" s="26" t="s">
        <v>1313</v>
      </c>
      <c r="C1074">
        <v>345</v>
      </c>
      <c r="D1074">
        <v>345</v>
      </c>
      <c r="E1074">
        <v>1125</v>
      </c>
      <c r="F1074" s="27">
        <v>84</v>
      </c>
      <c r="G1074" s="28">
        <v>41835</v>
      </c>
      <c r="H1074">
        <v>1350</v>
      </c>
      <c r="I1074" t="s">
        <v>1270</v>
      </c>
      <c r="J1074" t="s">
        <v>47</v>
      </c>
      <c r="K1074" s="29" t="s">
        <v>279</v>
      </c>
      <c r="L1074" t="s">
        <v>58</v>
      </c>
      <c r="M1074" t="s">
        <v>46</v>
      </c>
      <c r="N1074" t="s">
        <v>1297</v>
      </c>
      <c r="O1074">
        <v>7</v>
      </c>
      <c r="R1074">
        <v>91928</v>
      </c>
    </row>
    <row r="1075" spans="1:18">
      <c r="A1075">
        <v>62</v>
      </c>
      <c r="B1075" s="26" t="s">
        <v>1313</v>
      </c>
      <c r="C1075">
        <v>345</v>
      </c>
      <c r="D1075">
        <v>345</v>
      </c>
      <c r="E1075">
        <v>1125</v>
      </c>
      <c r="F1075" s="27">
        <v>84</v>
      </c>
      <c r="G1075" s="28">
        <v>41835</v>
      </c>
      <c r="H1075">
        <v>1350</v>
      </c>
      <c r="I1075" t="s">
        <v>1270</v>
      </c>
      <c r="J1075" t="s">
        <v>47</v>
      </c>
      <c r="K1075" s="29" t="s">
        <v>279</v>
      </c>
      <c r="L1075" t="s">
        <v>58</v>
      </c>
      <c r="M1075" t="s">
        <v>46</v>
      </c>
      <c r="N1075" t="s">
        <v>1297</v>
      </c>
      <c r="O1075">
        <v>7</v>
      </c>
      <c r="R1075">
        <v>91928</v>
      </c>
    </row>
    <row r="1076" spans="1:18">
      <c r="A1076">
        <v>62</v>
      </c>
      <c r="B1076" s="26" t="s">
        <v>1313</v>
      </c>
      <c r="C1076">
        <v>345</v>
      </c>
      <c r="D1076">
        <v>345</v>
      </c>
      <c r="E1076">
        <v>1105</v>
      </c>
      <c r="F1076" s="27">
        <v>148.19999999999999</v>
      </c>
      <c r="G1076" s="28">
        <v>41835</v>
      </c>
      <c r="H1076">
        <v>1350</v>
      </c>
      <c r="I1076" t="s">
        <v>1270</v>
      </c>
      <c r="J1076" t="s">
        <v>45</v>
      </c>
      <c r="K1076" s="29" t="s">
        <v>59</v>
      </c>
      <c r="L1076" t="s">
        <v>58</v>
      </c>
      <c r="M1076" t="s">
        <v>46</v>
      </c>
      <c r="N1076" t="s">
        <v>1297</v>
      </c>
      <c r="O1076">
        <v>7</v>
      </c>
      <c r="R1076">
        <v>91260</v>
      </c>
    </row>
    <row r="1077" spans="1:18">
      <c r="A1077">
        <v>62</v>
      </c>
      <c r="B1077" s="26" t="s">
        <v>1313</v>
      </c>
      <c r="C1077">
        <v>345</v>
      </c>
      <c r="D1077">
        <v>345</v>
      </c>
      <c r="E1077">
        <v>1125</v>
      </c>
      <c r="F1077" s="27">
        <v>168</v>
      </c>
      <c r="G1077" s="28">
        <v>41835</v>
      </c>
      <c r="H1077">
        <v>1350</v>
      </c>
      <c r="I1077" t="s">
        <v>1270</v>
      </c>
      <c r="J1077" t="s">
        <v>47</v>
      </c>
      <c r="K1077" s="29" t="s">
        <v>219</v>
      </c>
      <c r="L1077" t="s">
        <v>58</v>
      </c>
      <c r="M1077" t="s">
        <v>46</v>
      </c>
      <c r="N1077" t="s">
        <v>1297</v>
      </c>
      <c r="O1077">
        <v>7</v>
      </c>
      <c r="R1077">
        <v>91927</v>
      </c>
    </row>
    <row r="1078" spans="1:18">
      <c r="A1078">
        <v>62</v>
      </c>
      <c r="B1078" s="26" t="s">
        <v>1313</v>
      </c>
      <c r="C1078">
        <v>345</v>
      </c>
      <c r="D1078">
        <v>345</v>
      </c>
      <c r="E1078">
        <v>1115</v>
      </c>
      <c r="F1078" s="27">
        <v>252</v>
      </c>
      <c r="G1078" s="28">
        <v>41835</v>
      </c>
      <c r="H1078">
        <v>1350</v>
      </c>
      <c r="I1078" t="s">
        <v>1270</v>
      </c>
      <c r="J1078" t="s">
        <v>47</v>
      </c>
      <c r="K1078" s="29" t="s">
        <v>278</v>
      </c>
      <c r="L1078" t="s">
        <v>58</v>
      </c>
      <c r="M1078" t="s">
        <v>46</v>
      </c>
      <c r="N1078" t="s">
        <v>1297</v>
      </c>
      <c r="O1078">
        <v>7</v>
      </c>
      <c r="R1078">
        <v>92930</v>
      </c>
    </row>
    <row r="1079" spans="1:18">
      <c r="A1079">
        <v>62</v>
      </c>
      <c r="B1079" s="26" t="s">
        <v>1313</v>
      </c>
      <c r="C1079">
        <v>345</v>
      </c>
      <c r="D1079">
        <v>345</v>
      </c>
      <c r="E1079">
        <v>1125</v>
      </c>
      <c r="F1079" s="27">
        <v>252</v>
      </c>
      <c r="G1079" s="28">
        <v>41835</v>
      </c>
      <c r="H1079">
        <v>1350</v>
      </c>
      <c r="I1079" t="s">
        <v>1270</v>
      </c>
      <c r="J1079" t="s">
        <v>47</v>
      </c>
      <c r="K1079" s="29" t="s">
        <v>279</v>
      </c>
      <c r="L1079" t="s">
        <v>58</v>
      </c>
      <c r="M1079" t="s">
        <v>46</v>
      </c>
      <c r="N1079" t="s">
        <v>1297</v>
      </c>
      <c r="O1079">
        <v>7</v>
      </c>
      <c r="R1079">
        <v>91928</v>
      </c>
    </row>
    <row r="1080" spans="1:18">
      <c r="A1080">
        <v>62</v>
      </c>
      <c r="B1080" s="26" t="s">
        <v>1313</v>
      </c>
      <c r="C1080">
        <v>345</v>
      </c>
      <c r="D1080">
        <v>345</v>
      </c>
      <c r="E1080">
        <v>1105</v>
      </c>
      <c r="F1080" s="27">
        <v>37.049999999999997</v>
      </c>
      <c r="G1080" s="28">
        <v>41828</v>
      </c>
      <c r="H1080">
        <v>1353</v>
      </c>
      <c r="I1080" t="s">
        <v>1270</v>
      </c>
      <c r="J1080" t="s">
        <v>53</v>
      </c>
      <c r="K1080" s="29" t="s">
        <v>276</v>
      </c>
      <c r="L1080" t="s">
        <v>58</v>
      </c>
      <c r="M1080" t="s">
        <v>46</v>
      </c>
      <c r="N1080" t="s">
        <v>1297</v>
      </c>
      <c r="O1080">
        <v>7</v>
      </c>
      <c r="R1080">
        <v>91260</v>
      </c>
    </row>
    <row r="1081" spans="1:18">
      <c r="A1081">
        <v>62</v>
      </c>
      <c r="B1081" s="26" t="s">
        <v>1313</v>
      </c>
      <c r="C1081">
        <v>345</v>
      </c>
      <c r="D1081">
        <v>345</v>
      </c>
      <c r="E1081">
        <v>1105</v>
      </c>
      <c r="F1081" s="27">
        <v>37.049999999999997</v>
      </c>
      <c r="G1081" s="28">
        <v>41828</v>
      </c>
      <c r="H1081">
        <v>1353</v>
      </c>
      <c r="I1081" t="s">
        <v>1270</v>
      </c>
      <c r="J1081" t="s">
        <v>53</v>
      </c>
      <c r="K1081" s="29" t="s">
        <v>275</v>
      </c>
      <c r="L1081" t="s">
        <v>58</v>
      </c>
      <c r="M1081" t="s">
        <v>46</v>
      </c>
      <c r="N1081" t="s">
        <v>1297</v>
      </c>
      <c r="O1081">
        <v>7</v>
      </c>
      <c r="R1081">
        <v>91260</v>
      </c>
    </row>
    <row r="1082" spans="1:18">
      <c r="A1082">
        <v>62</v>
      </c>
      <c r="B1082" s="26" t="s">
        <v>1313</v>
      </c>
      <c r="C1082">
        <v>345</v>
      </c>
      <c r="D1082">
        <v>345</v>
      </c>
      <c r="E1082">
        <v>1130</v>
      </c>
      <c r="F1082" s="27">
        <v>37.049999999999997</v>
      </c>
      <c r="G1082" s="28">
        <v>41828</v>
      </c>
      <c r="H1082">
        <v>1353</v>
      </c>
      <c r="I1082" t="s">
        <v>1270</v>
      </c>
      <c r="J1082" t="s">
        <v>48</v>
      </c>
      <c r="K1082" s="29" t="s">
        <v>268</v>
      </c>
      <c r="L1082" t="s">
        <v>58</v>
      </c>
      <c r="M1082" t="s">
        <v>46</v>
      </c>
      <c r="N1082" t="s">
        <v>1297</v>
      </c>
      <c r="O1082">
        <v>7</v>
      </c>
      <c r="R1082">
        <v>96127</v>
      </c>
    </row>
    <row r="1083" spans="1:18">
      <c r="A1083">
        <v>62</v>
      </c>
      <c r="B1083" s="26" t="s">
        <v>1313</v>
      </c>
      <c r="C1083">
        <v>345</v>
      </c>
      <c r="D1083">
        <v>345</v>
      </c>
      <c r="E1083">
        <v>1130</v>
      </c>
      <c r="F1083" s="27">
        <v>37.049999999999997</v>
      </c>
      <c r="G1083" s="28">
        <v>41828</v>
      </c>
      <c r="H1083">
        <v>1353</v>
      </c>
      <c r="I1083" t="s">
        <v>1270</v>
      </c>
      <c r="J1083" t="s">
        <v>54</v>
      </c>
      <c r="K1083" s="29" t="s">
        <v>59</v>
      </c>
      <c r="L1083" t="s">
        <v>58</v>
      </c>
      <c r="M1083" t="s">
        <v>46</v>
      </c>
      <c r="N1083" t="s">
        <v>1297</v>
      </c>
      <c r="O1083">
        <v>7</v>
      </c>
      <c r="R1083">
        <v>96128</v>
      </c>
    </row>
    <row r="1084" spans="1:18">
      <c r="A1084">
        <v>62</v>
      </c>
      <c r="B1084" s="26" t="s">
        <v>1313</v>
      </c>
      <c r="C1084">
        <v>345</v>
      </c>
      <c r="D1084">
        <v>345</v>
      </c>
      <c r="E1084">
        <v>1140</v>
      </c>
      <c r="F1084" s="27">
        <v>37.049999999999997</v>
      </c>
      <c r="G1084" s="28">
        <v>41828</v>
      </c>
      <c r="H1084">
        <v>1353</v>
      </c>
      <c r="I1084" t="s">
        <v>1270</v>
      </c>
      <c r="J1084" t="s">
        <v>50</v>
      </c>
      <c r="K1084" s="29" t="s">
        <v>271</v>
      </c>
      <c r="L1084" t="s">
        <v>58</v>
      </c>
      <c r="M1084" t="s">
        <v>46</v>
      </c>
      <c r="N1084" t="s">
        <v>1297</v>
      </c>
      <c r="O1084">
        <v>7</v>
      </c>
      <c r="R1084">
        <v>93264</v>
      </c>
    </row>
    <row r="1085" spans="1:18">
      <c r="A1085">
        <v>62</v>
      </c>
      <c r="B1085" s="26" t="s">
        <v>1313</v>
      </c>
      <c r="C1085">
        <v>345</v>
      </c>
      <c r="D1085">
        <v>345</v>
      </c>
      <c r="E1085">
        <v>1140</v>
      </c>
      <c r="F1085" s="27">
        <v>37.049999999999997</v>
      </c>
      <c r="G1085" s="28">
        <v>41828</v>
      </c>
      <c r="H1085">
        <v>1353</v>
      </c>
      <c r="I1085" t="s">
        <v>1270</v>
      </c>
      <c r="J1085" t="s">
        <v>50</v>
      </c>
      <c r="K1085" s="29" t="s">
        <v>271</v>
      </c>
      <c r="L1085" t="s">
        <v>58</v>
      </c>
      <c r="M1085" t="s">
        <v>46</v>
      </c>
      <c r="N1085" t="s">
        <v>1297</v>
      </c>
      <c r="O1085">
        <v>7</v>
      </c>
      <c r="R1085">
        <v>93264</v>
      </c>
    </row>
    <row r="1086" spans="1:18">
      <c r="A1086">
        <v>62</v>
      </c>
      <c r="B1086" s="26" t="s">
        <v>1313</v>
      </c>
      <c r="C1086">
        <v>345</v>
      </c>
      <c r="D1086">
        <v>345</v>
      </c>
      <c r="E1086">
        <v>1140</v>
      </c>
      <c r="F1086" s="27">
        <v>37.049999999999997</v>
      </c>
      <c r="G1086" s="28">
        <v>41828</v>
      </c>
      <c r="H1086">
        <v>1353</v>
      </c>
      <c r="I1086" t="s">
        <v>1270</v>
      </c>
      <c r="J1086" t="s">
        <v>50</v>
      </c>
      <c r="K1086" s="29" t="s">
        <v>271</v>
      </c>
      <c r="L1086" t="s">
        <v>58</v>
      </c>
      <c r="M1086" t="s">
        <v>46</v>
      </c>
      <c r="N1086" t="s">
        <v>1297</v>
      </c>
      <c r="O1086">
        <v>7</v>
      </c>
      <c r="R1086">
        <v>93264</v>
      </c>
    </row>
    <row r="1087" spans="1:18">
      <c r="A1087">
        <v>62</v>
      </c>
      <c r="B1087" s="26" t="s">
        <v>1313</v>
      </c>
      <c r="C1087">
        <v>345</v>
      </c>
      <c r="D1087">
        <v>345</v>
      </c>
      <c r="E1087">
        <v>1140</v>
      </c>
      <c r="F1087" s="27">
        <v>37.049999999999997</v>
      </c>
      <c r="G1087" s="28">
        <v>41828</v>
      </c>
      <c r="H1087">
        <v>1353</v>
      </c>
      <c r="I1087" t="s">
        <v>1270</v>
      </c>
      <c r="J1087" t="s">
        <v>48</v>
      </c>
      <c r="K1087" s="29" t="s">
        <v>189</v>
      </c>
      <c r="L1087" t="s">
        <v>58</v>
      </c>
      <c r="M1087" t="s">
        <v>46</v>
      </c>
      <c r="N1087" t="s">
        <v>1297</v>
      </c>
      <c r="O1087">
        <v>7</v>
      </c>
      <c r="R1087">
        <v>93264</v>
      </c>
    </row>
    <row r="1088" spans="1:18">
      <c r="A1088">
        <v>62</v>
      </c>
      <c r="B1088" s="26" t="s">
        <v>1313</v>
      </c>
      <c r="C1088">
        <v>345</v>
      </c>
      <c r="D1088">
        <v>345</v>
      </c>
      <c r="E1088">
        <v>1140</v>
      </c>
      <c r="F1088" s="27">
        <v>37.049999999999997</v>
      </c>
      <c r="G1088" s="28">
        <v>41828</v>
      </c>
      <c r="H1088">
        <v>1353</v>
      </c>
      <c r="I1088" t="s">
        <v>1270</v>
      </c>
      <c r="J1088" t="s">
        <v>54</v>
      </c>
      <c r="K1088" s="29" t="s">
        <v>59</v>
      </c>
      <c r="L1088" t="s">
        <v>58</v>
      </c>
      <c r="M1088" t="s">
        <v>46</v>
      </c>
      <c r="N1088" t="s">
        <v>1297</v>
      </c>
      <c r="O1088">
        <v>7</v>
      </c>
      <c r="R1088">
        <v>93264</v>
      </c>
    </row>
    <row r="1089" spans="1:18">
      <c r="A1089">
        <v>62</v>
      </c>
      <c r="B1089" s="26" t="s">
        <v>1313</v>
      </c>
      <c r="C1089">
        <v>345</v>
      </c>
      <c r="D1089">
        <v>345</v>
      </c>
      <c r="E1089">
        <v>1140</v>
      </c>
      <c r="F1089" s="27">
        <v>37.049999999999997</v>
      </c>
      <c r="G1089" s="28">
        <v>41828</v>
      </c>
      <c r="H1089">
        <v>1353</v>
      </c>
      <c r="I1089" t="s">
        <v>1270</v>
      </c>
      <c r="J1089" t="s">
        <v>54</v>
      </c>
      <c r="K1089" s="29" t="s">
        <v>59</v>
      </c>
      <c r="L1089" t="s">
        <v>58</v>
      </c>
      <c r="M1089" t="s">
        <v>46</v>
      </c>
      <c r="N1089" t="s">
        <v>1297</v>
      </c>
      <c r="O1089">
        <v>7</v>
      </c>
      <c r="R1089">
        <v>93264</v>
      </c>
    </row>
    <row r="1090" spans="1:18">
      <c r="A1090">
        <v>62</v>
      </c>
      <c r="B1090" s="26" t="s">
        <v>1313</v>
      </c>
      <c r="C1090">
        <v>345</v>
      </c>
      <c r="D1090">
        <v>345</v>
      </c>
      <c r="E1090">
        <v>1195</v>
      </c>
      <c r="F1090" s="27">
        <v>37.049999999999997</v>
      </c>
      <c r="G1090" s="28">
        <v>41828</v>
      </c>
      <c r="H1090">
        <v>1353</v>
      </c>
      <c r="I1090" t="s">
        <v>1270</v>
      </c>
      <c r="J1090" t="s">
        <v>49</v>
      </c>
      <c r="K1090" s="29" t="s">
        <v>197</v>
      </c>
      <c r="L1090" t="s">
        <v>58</v>
      </c>
      <c r="M1090" t="s">
        <v>46</v>
      </c>
      <c r="N1090" t="s">
        <v>1297</v>
      </c>
      <c r="O1090">
        <v>7</v>
      </c>
      <c r="R1090">
        <v>97601</v>
      </c>
    </row>
    <row r="1091" spans="1:18">
      <c r="A1091">
        <v>62</v>
      </c>
      <c r="B1091" s="26" t="s">
        <v>1313</v>
      </c>
      <c r="C1091">
        <v>345</v>
      </c>
      <c r="D1091">
        <v>345</v>
      </c>
      <c r="E1091">
        <v>1195</v>
      </c>
      <c r="F1091" s="27">
        <v>37.049999999999997</v>
      </c>
      <c r="G1091" s="28">
        <v>41828</v>
      </c>
      <c r="H1091">
        <v>1353</v>
      </c>
      <c r="I1091" t="s">
        <v>1270</v>
      </c>
      <c r="J1091" t="s">
        <v>49</v>
      </c>
      <c r="K1091" s="29" t="s">
        <v>197</v>
      </c>
      <c r="L1091" t="s">
        <v>58</v>
      </c>
      <c r="M1091" t="s">
        <v>46</v>
      </c>
      <c r="N1091" t="s">
        <v>1297</v>
      </c>
      <c r="O1091">
        <v>7</v>
      </c>
      <c r="R1091">
        <v>97601</v>
      </c>
    </row>
    <row r="1092" spans="1:18">
      <c r="A1092">
        <v>62</v>
      </c>
      <c r="B1092" s="26" t="s">
        <v>1313</v>
      </c>
      <c r="C1092">
        <v>345</v>
      </c>
      <c r="D1092">
        <v>345</v>
      </c>
      <c r="E1092">
        <v>1195</v>
      </c>
      <c r="F1092" s="27">
        <v>37.049999999999997</v>
      </c>
      <c r="G1092" s="28">
        <v>41828</v>
      </c>
      <c r="H1092">
        <v>1353</v>
      </c>
      <c r="I1092" t="s">
        <v>1270</v>
      </c>
      <c r="J1092" t="s">
        <v>49</v>
      </c>
      <c r="K1092" s="29" t="s">
        <v>197</v>
      </c>
      <c r="L1092" t="s">
        <v>58</v>
      </c>
      <c r="M1092" t="s">
        <v>46</v>
      </c>
      <c r="N1092" t="s">
        <v>1297</v>
      </c>
      <c r="O1092">
        <v>7</v>
      </c>
      <c r="R1092">
        <v>97601</v>
      </c>
    </row>
    <row r="1093" spans="1:18">
      <c r="A1093">
        <v>62</v>
      </c>
      <c r="B1093" s="26" t="s">
        <v>1313</v>
      </c>
      <c r="C1093">
        <v>345</v>
      </c>
      <c r="D1093">
        <v>345</v>
      </c>
      <c r="E1093">
        <v>1105</v>
      </c>
      <c r="F1093" s="27">
        <v>74.099999999999994</v>
      </c>
      <c r="G1093" s="28">
        <v>41828</v>
      </c>
      <c r="H1093">
        <v>1353</v>
      </c>
      <c r="I1093" t="s">
        <v>1270</v>
      </c>
      <c r="J1093" t="s">
        <v>53</v>
      </c>
      <c r="K1093" s="29" t="s">
        <v>275</v>
      </c>
      <c r="L1093" t="s">
        <v>58</v>
      </c>
      <c r="M1093" t="s">
        <v>46</v>
      </c>
      <c r="N1093" t="s">
        <v>1297</v>
      </c>
      <c r="O1093">
        <v>7</v>
      </c>
      <c r="R1093">
        <v>91260</v>
      </c>
    </row>
    <row r="1094" spans="1:18">
      <c r="A1094">
        <v>62</v>
      </c>
      <c r="B1094" s="26" t="s">
        <v>1313</v>
      </c>
      <c r="C1094">
        <v>345</v>
      </c>
      <c r="D1094">
        <v>345</v>
      </c>
      <c r="E1094">
        <v>1105</v>
      </c>
      <c r="F1094" s="27">
        <v>74.099999999999994</v>
      </c>
      <c r="G1094" s="28">
        <v>41828</v>
      </c>
      <c r="H1094">
        <v>1353</v>
      </c>
      <c r="I1094" t="s">
        <v>1270</v>
      </c>
      <c r="J1094" t="s">
        <v>53</v>
      </c>
      <c r="K1094" s="29" t="s">
        <v>274</v>
      </c>
      <c r="L1094" t="s">
        <v>58</v>
      </c>
      <c r="M1094" t="s">
        <v>46</v>
      </c>
      <c r="N1094" t="s">
        <v>1297</v>
      </c>
      <c r="O1094">
        <v>7</v>
      </c>
      <c r="R1094">
        <v>91260</v>
      </c>
    </row>
    <row r="1095" spans="1:18">
      <c r="A1095">
        <v>62</v>
      </c>
      <c r="B1095" s="26" t="s">
        <v>1313</v>
      </c>
      <c r="C1095">
        <v>345</v>
      </c>
      <c r="D1095">
        <v>345</v>
      </c>
      <c r="E1095">
        <v>1105</v>
      </c>
      <c r="F1095" s="27">
        <v>74.099999999999994</v>
      </c>
      <c r="G1095" s="28">
        <v>41828</v>
      </c>
      <c r="H1095">
        <v>1353</v>
      </c>
      <c r="I1095" t="s">
        <v>1270</v>
      </c>
      <c r="J1095" t="s">
        <v>48</v>
      </c>
      <c r="K1095" s="29" t="s">
        <v>270</v>
      </c>
      <c r="L1095" t="s">
        <v>58</v>
      </c>
      <c r="M1095" t="s">
        <v>46</v>
      </c>
      <c r="N1095" t="s">
        <v>1297</v>
      </c>
      <c r="O1095">
        <v>7</v>
      </c>
      <c r="R1095">
        <v>91260</v>
      </c>
    </row>
    <row r="1096" spans="1:18">
      <c r="A1096">
        <v>62</v>
      </c>
      <c r="B1096" s="26" t="s">
        <v>1313</v>
      </c>
      <c r="C1096">
        <v>345</v>
      </c>
      <c r="D1096">
        <v>345</v>
      </c>
      <c r="E1096">
        <v>1105</v>
      </c>
      <c r="F1096" s="27">
        <v>74.099999999999994</v>
      </c>
      <c r="G1096" s="28">
        <v>41828</v>
      </c>
      <c r="H1096">
        <v>1353</v>
      </c>
      <c r="I1096" t="s">
        <v>1270</v>
      </c>
      <c r="J1096" t="s">
        <v>48</v>
      </c>
      <c r="K1096" s="29" t="s">
        <v>270</v>
      </c>
      <c r="L1096" t="s">
        <v>58</v>
      </c>
      <c r="M1096" t="s">
        <v>46</v>
      </c>
      <c r="N1096" t="s">
        <v>1297</v>
      </c>
      <c r="O1096">
        <v>7</v>
      </c>
      <c r="R1096">
        <v>91260</v>
      </c>
    </row>
    <row r="1097" spans="1:18">
      <c r="A1097">
        <v>62</v>
      </c>
      <c r="B1097" s="26" t="s">
        <v>1313</v>
      </c>
      <c r="C1097">
        <v>345</v>
      </c>
      <c r="D1097">
        <v>345</v>
      </c>
      <c r="E1097">
        <v>1115</v>
      </c>
      <c r="F1097" s="27">
        <v>74.099999999999994</v>
      </c>
      <c r="G1097" s="28">
        <v>41828</v>
      </c>
      <c r="H1097">
        <v>1353</v>
      </c>
      <c r="I1097" t="s">
        <v>1270</v>
      </c>
      <c r="J1097" t="s">
        <v>49</v>
      </c>
      <c r="K1097" s="29" t="s">
        <v>273</v>
      </c>
      <c r="L1097" t="s">
        <v>58</v>
      </c>
      <c r="M1097" t="s">
        <v>46</v>
      </c>
      <c r="N1097" t="s">
        <v>1297</v>
      </c>
      <c r="O1097">
        <v>7</v>
      </c>
      <c r="R1097">
        <v>92930</v>
      </c>
    </row>
    <row r="1098" spans="1:18">
      <c r="A1098">
        <v>62</v>
      </c>
      <c r="B1098" s="26" t="s">
        <v>1313</v>
      </c>
      <c r="C1098">
        <v>345</v>
      </c>
      <c r="D1098">
        <v>345</v>
      </c>
      <c r="E1098">
        <v>1115</v>
      </c>
      <c r="F1098" s="27">
        <v>74.099999999999994</v>
      </c>
      <c r="G1098" s="28">
        <v>41828</v>
      </c>
      <c r="H1098">
        <v>1353</v>
      </c>
      <c r="I1098" t="s">
        <v>1270</v>
      </c>
      <c r="J1098" t="s">
        <v>49</v>
      </c>
      <c r="K1098" s="29" t="s">
        <v>273</v>
      </c>
      <c r="L1098" t="s">
        <v>58</v>
      </c>
      <c r="M1098" t="s">
        <v>46</v>
      </c>
      <c r="N1098" t="s">
        <v>1297</v>
      </c>
      <c r="O1098">
        <v>7</v>
      </c>
      <c r="R1098">
        <v>92930</v>
      </c>
    </row>
    <row r="1099" spans="1:18">
      <c r="A1099">
        <v>62</v>
      </c>
      <c r="B1099" s="26" t="s">
        <v>1313</v>
      </c>
      <c r="C1099">
        <v>345</v>
      </c>
      <c r="D1099">
        <v>345</v>
      </c>
      <c r="E1099">
        <v>1115</v>
      </c>
      <c r="F1099" s="27">
        <v>74.099999999999994</v>
      </c>
      <c r="G1099" s="28">
        <v>41828</v>
      </c>
      <c r="H1099">
        <v>1353</v>
      </c>
      <c r="I1099" t="s">
        <v>1270</v>
      </c>
      <c r="J1099" t="s">
        <v>53</v>
      </c>
      <c r="K1099" s="29" t="s">
        <v>272</v>
      </c>
      <c r="L1099" t="s">
        <v>58</v>
      </c>
      <c r="M1099" t="s">
        <v>46</v>
      </c>
      <c r="N1099" t="s">
        <v>1297</v>
      </c>
      <c r="O1099">
        <v>7</v>
      </c>
      <c r="R1099">
        <v>92930</v>
      </c>
    </row>
    <row r="1100" spans="1:18">
      <c r="A1100">
        <v>62</v>
      </c>
      <c r="B1100" s="26" t="s">
        <v>1313</v>
      </c>
      <c r="C1100">
        <v>345</v>
      </c>
      <c r="D1100">
        <v>345</v>
      </c>
      <c r="E1100">
        <v>1125</v>
      </c>
      <c r="F1100" s="27">
        <v>74.099999999999994</v>
      </c>
      <c r="G1100" s="28">
        <v>41828</v>
      </c>
      <c r="H1100">
        <v>1353</v>
      </c>
      <c r="I1100" t="s">
        <v>1270</v>
      </c>
      <c r="J1100" t="s">
        <v>48</v>
      </c>
      <c r="K1100" s="29" t="s">
        <v>269</v>
      </c>
      <c r="L1100" t="s">
        <v>58</v>
      </c>
      <c r="M1100" t="s">
        <v>46</v>
      </c>
      <c r="N1100" t="s">
        <v>1297</v>
      </c>
      <c r="O1100">
        <v>7</v>
      </c>
      <c r="R1100">
        <v>91928</v>
      </c>
    </row>
    <row r="1101" spans="1:18">
      <c r="A1101">
        <v>62</v>
      </c>
      <c r="B1101" s="26" t="s">
        <v>1313</v>
      </c>
      <c r="C1101">
        <v>345</v>
      </c>
      <c r="D1101">
        <v>345</v>
      </c>
      <c r="E1101">
        <v>1140</v>
      </c>
      <c r="F1101" s="27">
        <v>74.099999999999994</v>
      </c>
      <c r="G1101" s="28">
        <v>41828</v>
      </c>
      <c r="H1101">
        <v>1353</v>
      </c>
      <c r="I1101" t="s">
        <v>1270</v>
      </c>
      <c r="J1101" t="s">
        <v>48</v>
      </c>
      <c r="K1101" s="29" t="s">
        <v>189</v>
      </c>
      <c r="L1101" t="s">
        <v>58</v>
      </c>
      <c r="M1101" t="s">
        <v>46</v>
      </c>
      <c r="N1101" t="s">
        <v>1297</v>
      </c>
      <c r="O1101">
        <v>7</v>
      </c>
      <c r="R1101">
        <v>93264</v>
      </c>
    </row>
    <row r="1102" spans="1:18">
      <c r="A1102">
        <v>62</v>
      </c>
      <c r="B1102" s="26" t="s">
        <v>1313</v>
      </c>
      <c r="C1102">
        <v>345</v>
      </c>
      <c r="D1102">
        <v>345</v>
      </c>
      <c r="E1102">
        <v>1140</v>
      </c>
      <c r="F1102" s="27">
        <v>74.099999999999994</v>
      </c>
      <c r="G1102" s="28">
        <v>41828</v>
      </c>
      <c r="H1102">
        <v>1353</v>
      </c>
      <c r="I1102" t="s">
        <v>1270</v>
      </c>
      <c r="J1102" t="s">
        <v>48</v>
      </c>
      <c r="K1102" s="29" t="s">
        <v>189</v>
      </c>
      <c r="L1102" t="s">
        <v>58</v>
      </c>
      <c r="M1102" t="s">
        <v>46</v>
      </c>
      <c r="N1102" t="s">
        <v>1297</v>
      </c>
      <c r="O1102">
        <v>7</v>
      </c>
      <c r="R1102">
        <v>93264</v>
      </c>
    </row>
    <row r="1103" spans="1:18">
      <c r="A1103">
        <v>62</v>
      </c>
      <c r="B1103" s="26" t="s">
        <v>1313</v>
      </c>
      <c r="C1103">
        <v>345</v>
      </c>
      <c r="D1103">
        <v>345</v>
      </c>
      <c r="E1103">
        <v>1140</v>
      </c>
      <c r="F1103" s="27">
        <v>74.099999999999994</v>
      </c>
      <c r="G1103" s="28">
        <v>41828</v>
      </c>
      <c r="H1103">
        <v>1353</v>
      </c>
      <c r="I1103" t="s">
        <v>1270</v>
      </c>
      <c r="J1103" t="s">
        <v>48</v>
      </c>
      <c r="K1103" s="29" t="s">
        <v>189</v>
      </c>
      <c r="L1103" t="s">
        <v>58</v>
      </c>
      <c r="M1103" t="s">
        <v>46</v>
      </c>
      <c r="N1103" t="s">
        <v>1297</v>
      </c>
      <c r="O1103">
        <v>7</v>
      </c>
      <c r="R1103">
        <v>93264</v>
      </c>
    </row>
    <row r="1104" spans="1:18">
      <c r="A1104">
        <v>62</v>
      </c>
      <c r="B1104" s="26" t="s">
        <v>1313</v>
      </c>
      <c r="C1104">
        <v>345</v>
      </c>
      <c r="D1104">
        <v>345</v>
      </c>
      <c r="E1104">
        <v>1140</v>
      </c>
      <c r="F1104" s="27">
        <v>74.099999999999994</v>
      </c>
      <c r="G1104" s="28">
        <v>41828</v>
      </c>
      <c r="H1104">
        <v>1353</v>
      </c>
      <c r="I1104" t="s">
        <v>1270</v>
      </c>
      <c r="J1104" t="s">
        <v>48</v>
      </c>
      <c r="K1104" s="29" t="s">
        <v>189</v>
      </c>
      <c r="L1104" t="s">
        <v>58</v>
      </c>
      <c r="M1104" t="s">
        <v>46</v>
      </c>
      <c r="N1104" t="s">
        <v>1297</v>
      </c>
      <c r="O1104">
        <v>7</v>
      </c>
      <c r="R1104">
        <v>93264</v>
      </c>
    </row>
    <row r="1105" spans="1:18">
      <c r="A1105">
        <v>62</v>
      </c>
      <c r="B1105" s="26" t="s">
        <v>1313</v>
      </c>
      <c r="C1105">
        <v>345</v>
      </c>
      <c r="D1105">
        <v>345</v>
      </c>
      <c r="E1105">
        <v>1195</v>
      </c>
      <c r="F1105" s="27">
        <v>74.099999999999994</v>
      </c>
      <c r="G1105" s="28">
        <v>41828</v>
      </c>
      <c r="H1105">
        <v>1353</v>
      </c>
      <c r="I1105" t="s">
        <v>1270</v>
      </c>
      <c r="J1105" t="s">
        <v>49</v>
      </c>
      <c r="K1105" s="29" t="s">
        <v>155</v>
      </c>
      <c r="L1105" t="s">
        <v>58</v>
      </c>
      <c r="M1105" t="s">
        <v>46</v>
      </c>
      <c r="N1105" t="s">
        <v>1297</v>
      </c>
      <c r="O1105">
        <v>7</v>
      </c>
      <c r="R1105">
        <v>97601</v>
      </c>
    </row>
    <row r="1106" spans="1:18">
      <c r="A1106">
        <v>62</v>
      </c>
      <c r="B1106" s="26" t="s">
        <v>1313</v>
      </c>
      <c r="C1106">
        <v>345</v>
      </c>
      <c r="D1106">
        <v>345</v>
      </c>
      <c r="E1106">
        <v>1195</v>
      </c>
      <c r="F1106" s="27">
        <v>74.099999999999994</v>
      </c>
      <c r="G1106" s="28">
        <v>41828</v>
      </c>
      <c r="H1106">
        <v>1353</v>
      </c>
      <c r="I1106" t="s">
        <v>1270</v>
      </c>
      <c r="J1106" t="s">
        <v>49</v>
      </c>
      <c r="K1106" s="29" t="s">
        <v>155</v>
      </c>
      <c r="L1106" t="s">
        <v>58</v>
      </c>
      <c r="M1106" t="s">
        <v>46</v>
      </c>
      <c r="N1106" t="s">
        <v>1297</v>
      </c>
      <c r="O1106">
        <v>7</v>
      </c>
      <c r="R1106">
        <v>97601</v>
      </c>
    </row>
    <row r="1107" spans="1:18">
      <c r="A1107">
        <v>62</v>
      </c>
      <c r="B1107" s="26" t="s">
        <v>1313</v>
      </c>
      <c r="C1107">
        <v>345</v>
      </c>
      <c r="D1107">
        <v>345</v>
      </c>
      <c r="E1107">
        <v>1125</v>
      </c>
      <c r="F1107" s="27">
        <v>111.15</v>
      </c>
      <c r="G1107" s="28">
        <v>41828</v>
      </c>
      <c r="H1107">
        <v>1353</v>
      </c>
      <c r="I1107" t="s">
        <v>1270</v>
      </c>
      <c r="J1107" t="s">
        <v>51</v>
      </c>
      <c r="K1107" s="29" t="s">
        <v>59</v>
      </c>
      <c r="L1107" t="s">
        <v>58</v>
      </c>
      <c r="M1107" t="s">
        <v>46</v>
      </c>
      <c r="N1107" t="s">
        <v>1297</v>
      </c>
      <c r="O1107">
        <v>7</v>
      </c>
      <c r="R1107">
        <v>91928</v>
      </c>
    </row>
    <row r="1108" spans="1:18">
      <c r="A1108">
        <v>62</v>
      </c>
      <c r="B1108" s="26" t="s">
        <v>1313</v>
      </c>
      <c r="C1108">
        <v>345</v>
      </c>
      <c r="D1108">
        <v>345</v>
      </c>
      <c r="E1108">
        <v>1125</v>
      </c>
      <c r="F1108" s="27">
        <v>111.15</v>
      </c>
      <c r="G1108" s="28">
        <v>41828</v>
      </c>
      <c r="H1108">
        <v>1353</v>
      </c>
      <c r="I1108" t="s">
        <v>1270</v>
      </c>
      <c r="J1108" t="s">
        <v>51</v>
      </c>
      <c r="K1108" s="29" t="s">
        <v>59</v>
      </c>
      <c r="L1108" t="s">
        <v>58</v>
      </c>
      <c r="M1108" t="s">
        <v>46</v>
      </c>
      <c r="N1108" t="s">
        <v>1297</v>
      </c>
      <c r="O1108">
        <v>7</v>
      </c>
      <c r="R1108">
        <v>91928</v>
      </c>
    </row>
    <row r="1109" spans="1:18">
      <c r="A1109">
        <v>62</v>
      </c>
      <c r="B1109" s="26" t="s">
        <v>1313</v>
      </c>
      <c r="C1109">
        <v>345</v>
      </c>
      <c r="D1109">
        <v>345</v>
      </c>
      <c r="E1109">
        <v>1125</v>
      </c>
      <c r="F1109" s="27">
        <v>111.15</v>
      </c>
      <c r="G1109" s="28">
        <v>41828</v>
      </c>
      <c r="H1109">
        <v>1353</v>
      </c>
      <c r="I1109" t="s">
        <v>1270</v>
      </c>
      <c r="J1109" t="s">
        <v>51</v>
      </c>
      <c r="K1109" s="29" t="s">
        <v>59</v>
      </c>
      <c r="L1109" t="s">
        <v>58</v>
      </c>
      <c r="M1109" t="s">
        <v>46</v>
      </c>
      <c r="N1109" t="s">
        <v>1297</v>
      </c>
      <c r="O1109">
        <v>7</v>
      </c>
      <c r="R1109">
        <v>91928</v>
      </c>
    </row>
    <row r="1110" spans="1:18">
      <c r="A1110">
        <v>62</v>
      </c>
      <c r="B1110" s="26" t="s">
        <v>1313</v>
      </c>
      <c r="C1110">
        <v>345</v>
      </c>
      <c r="D1110">
        <v>345</v>
      </c>
      <c r="E1110">
        <v>1125</v>
      </c>
      <c r="F1110" s="27">
        <v>111.15</v>
      </c>
      <c r="G1110" s="28">
        <v>41828</v>
      </c>
      <c r="H1110">
        <v>1353</v>
      </c>
      <c r="I1110" t="s">
        <v>1270</v>
      </c>
      <c r="J1110" t="s">
        <v>51</v>
      </c>
      <c r="K1110" s="29" t="s">
        <v>59</v>
      </c>
      <c r="L1110" t="s">
        <v>58</v>
      </c>
      <c r="M1110" t="s">
        <v>46</v>
      </c>
      <c r="N1110" t="s">
        <v>1297</v>
      </c>
      <c r="O1110">
        <v>7</v>
      </c>
      <c r="R1110">
        <v>91928</v>
      </c>
    </row>
    <row r="1111" spans="1:18">
      <c r="A1111">
        <v>62</v>
      </c>
      <c r="B1111" s="26" t="s">
        <v>1313</v>
      </c>
      <c r="C1111">
        <v>345</v>
      </c>
      <c r="D1111">
        <v>345</v>
      </c>
      <c r="E1111">
        <v>1125</v>
      </c>
      <c r="F1111" s="27">
        <v>111.15</v>
      </c>
      <c r="G1111" s="28">
        <v>41828</v>
      </c>
      <c r="H1111">
        <v>1353</v>
      </c>
      <c r="I1111" t="s">
        <v>1270</v>
      </c>
      <c r="J1111" t="s">
        <v>51</v>
      </c>
      <c r="K1111" s="29" t="s">
        <v>59</v>
      </c>
      <c r="L1111" t="s">
        <v>58</v>
      </c>
      <c r="M1111" t="s">
        <v>46</v>
      </c>
      <c r="N1111" t="s">
        <v>1297</v>
      </c>
      <c r="O1111">
        <v>7</v>
      </c>
      <c r="R1111">
        <v>91928</v>
      </c>
    </row>
    <row r="1112" spans="1:18">
      <c r="A1112">
        <v>62</v>
      </c>
      <c r="B1112" s="26" t="s">
        <v>1313</v>
      </c>
      <c r="C1112">
        <v>345</v>
      </c>
      <c r="D1112">
        <v>345</v>
      </c>
      <c r="E1112">
        <v>1125</v>
      </c>
      <c r="F1112" s="27">
        <v>111.15</v>
      </c>
      <c r="G1112" s="28">
        <v>41828</v>
      </c>
      <c r="H1112">
        <v>1353</v>
      </c>
      <c r="I1112" t="s">
        <v>1270</v>
      </c>
      <c r="J1112" t="s">
        <v>51</v>
      </c>
      <c r="K1112" s="29" t="s">
        <v>59</v>
      </c>
      <c r="L1112" t="s">
        <v>58</v>
      </c>
      <c r="M1112" t="s">
        <v>46</v>
      </c>
      <c r="N1112" t="s">
        <v>1297</v>
      </c>
      <c r="O1112">
        <v>7</v>
      </c>
      <c r="R1112">
        <v>91928</v>
      </c>
    </row>
    <row r="1113" spans="1:18">
      <c r="A1113">
        <v>62</v>
      </c>
      <c r="B1113" s="26" t="s">
        <v>1313</v>
      </c>
      <c r="C1113">
        <v>345</v>
      </c>
      <c r="D1113">
        <v>345</v>
      </c>
      <c r="E1113">
        <v>1125</v>
      </c>
      <c r="F1113" s="27">
        <v>111.15</v>
      </c>
      <c r="G1113" s="28">
        <v>41828</v>
      </c>
      <c r="H1113">
        <v>1353</v>
      </c>
      <c r="I1113" t="s">
        <v>1270</v>
      </c>
      <c r="J1113" t="s">
        <v>51</v>
      </c>
      <c r="K1113" s="29" t="s">
        <v>59</v>
      </c>
      <c r="L1113" t="s">
        <v>58</v>
      </c>
      <c r="M1113" t="s">
        <v>46</v>
      </c>
      <c r="N1113" t="s">
        <v>1297</v>
      </c>
      <c r="O1113">
        <v>7</v>
      </c>
      <c r="R1113">
        <v>91928</v>
      </c>
    </row>
    <row r="1114" spans="1:18">
      <c r="A1114">
        <v>62</v>
      </c>
      <c r="B1114" s="26" t="s">
        <v>1313</v>
      </c>
      <c r="C1114">
        <v>345</v>
      </c>
      <c r="D1114">
        <v>345</v>
      </c>
      <c r="E1114">
        <v>1125</v>
      </c>
      <c r="F1114" s="27">
        <v>111.15</v>
      </c>
      <c r="G1114" s="28">
        <v>41828</v>
      </c>
      <c r="H1114">
        <v>1353</v>
      </c>
      <c r="I1114" t="s">
        <v>1270</v>
      </c>
      <c r="J1114" t="s">
        <v>51</v>
      </c>
      <c r="K1114" s="29" t="s">
        <v>59</v>
      </c>
      <c r="L1114" t="s">
        <v>58</v>
      </c>
      <c r="M1114" t="s">
        <v>46</v>
      </c>
      <c r="N1114" t="s">
        <v>1297</v>
      </c>
      <c r="O1114">
        <v>7</v>
      </c>
      <c r="R1114">
        <v>91928</v>
      </c>
    </row>
    <row r="1115" spans="1:18">
      <c r="A1115">
        <v>62</v>
      </c>
      <c r="B1115" s="26" t="s">
        <v>1313</v>
      </c>
      <c r="C1115">
        <v>345</v>
      </c>
      <c r="D1115">
        <v>345</v>
      </c>
      <c r="E1115">
        <v>1125</v>
      </c>
      <c r="F1115" s="27">
        <v>111.15</v>
      </c>
      <c r="G1115" s="28">
        <v>41828</v>
      </c>
      <c r="H1115">
        <v>1353</v>
      </c>
      <c r="I1115" t="s">
        <v>1270</v>
      </c>
      <c r="J1115" t="s">
        <v>56</v>
      </c>
      <c r="K1115" s="29" t="s">
        <v>59</v>
      </c>
      <c r="L1115" t="s">
        <v>58</v>
      </c>
      <c r="M1115" t="s">
        <v>46</v>
      </c>
      <c r="N1115" t="s">
        <v>1297</v>
      </c>
      <c r="O1115">
        <v>7</v>
      </c>
      <c r="R1115">
        <v>91928</v>
      </c>
    </row>
    <row r="1116" spans="1:18">
      <c r="A1116">
        <v>62</v>
      </c>
      <c r="B1116" s="26" t="s">
        <v>1313</v>
      </c>
      <c r="C1116">
        <v>345</v>
      </c>
      <c r="D1116">
        <v>345</v>
      </c>
      <c r="E1116">
        <v>1125</v>
      </c>
      <c r="F1116" s="27">
        <v>111.15</v>
      </c>
      <c r="G1116" s="28">
        <v>41828</v>
      </c>
      <c r="H1116">
        <v>1353</v>
      </c>
      <c r="I1116" t="s">
        <v>1270</v>
      </c>
      <c r="J1116" t="s">
        <v>56</v>
      </c>
      <c r="K1116" s="29" t="s">
        <v>59</v>
      </c>
      <c r="L1116" t="s">
        <v>58</v>
      </c>
      <c r="M1116" t="s">
        <v>46</v>
      </c>
      <c r="N1116" t="s">
        <v>1297</v>
      </c>
      <c r="O1116">
        <v>7</v>
      </c>
      <c r="R1116">
        <v>91928</v>
      </c>
    </row>
    <row r="1117" spans="1:18">
      <c r="A1117">
        <v>62</v>
      </c>
      <c r="B1117" s="26" t="s">
        <v>1313</v>
      </c>
      <c r="C1117">
        <v>345</v>
      </c>
      <c r="D1117">
        <v>345</v>
      </c>
      <c r="E1117">
        <v>1125</v>
      </c>
      <c r="F1117" s="27">
        <v>111.15</v>
      </c>
      <c r="G1117" s="28">
        <v>41828</v>
      </c>
      <c r="H1117">
        <v>1353</v>
      </c>
      <c r="I1117" t="s">
        <v>1270</v>
      </c>
      <c r="J1117" t="s">
        <v>56</v>
      </c>
      <c r="K1117" s="29" t="s">
        <v>59</v>
      </c>
      <c r="L1117" t="s">
        <v>58</v>
      </c>
      <c r="M1117" t="s">
        <v>46</v>
      </c>
      <c r="N1117" t="s">
        <v>1297</v>
      </c>
      <c r="O1117">
        <v>7</v>
      </c>
      <c r="R1117">
        <v>91928</v>
      </c>
    </row>
    <row r="1118" spans="1:18">
      <c r="A1118">
        <v>62</v>
      </c>
      <c r="B1118" s="26" t="s">
        <v>1313</v>
      </c>
      <c r="C1118">
        <v>345</v>
      </c>
      <c r="D1118">
        <v>345</v>
      </c>
      <c r="E1118">
        <v>1140</v>
      </c>
      <c r="F1118" s="27">
        <v>111.15</v>
      </c>
      <c r="G1118" s="28">
        <v>41828</v>
      </c>
      <c r="H1118">
        <v>1353</v>
      </c>
      <c r="I1118" t="s">
        <v>1270</v>
      </c>
      <c r="J1118" t="s">
        <v>50</v>
      </c>
      <c r="K1118" s="29" t="s">
        <v>271</v>
      </c>
      <c r="L1118" t="s">
        <v>58</v>
      </c>
      <c r="M1118" t="s">
        <v>46</v>
      </c>
      <c r="N1118" t="s">
        <v>1297</v>
      </c>
      <c r="O1118">
        <v>7</v>
      </c>
      <c r="R1118">
        <v>93264</v>
      </c>
    </row>
    <row r="1119" spans="1:18">
      <c r="A1119">
        <v>62</v>
      </c>
      <c r="B1119" s="26" t="s">
        <v>1313</v>
      </c>
      <c r="C1119">
        <v>345</v>
      </c>
      <c r="D1119">
        <v>345</v>
      </c>
      <c r="E1119">
        <v>1140</v>
      </c>
      <c r="F1119" s="27">
        <v>111.15</v>
      </c>
      <c r="G1119" s="28">
        <v>41828</v>
      </c>
      <c r="H1119">
        <v>1353</v>
      </c>
      <c r="I1119" t="s">
        <v>1270</v>
      </c>
      <c r="J1119" t="s">
        <v>54</v>
      </c>
      <c r="K1119" s="29" t="s">
        <v>59</v>
      </c>
      <c r="L1119" t="s">
        <v>58</v>
      </c>
      <c r="M1119" t="s">
        <v>46</v>
      </c>
      <c r="N1119" t="s">
        <v>1297</v>
      </c>
      <c r="O1119">
        <v>7</v>
      </c>
      <c r="R1119">
        <v>93264</v>
      </c>
    </row>
    <row r="1120" spans="1:18">
      <c r="A1120">
        <v>62</v>
      </c>
      <c r="B1120" s="26" t="s">
        <v>1313</v>
      </c>
      <c r="C1120">
        <v>345</v>
      </c>
      <c r="D1120">
        <v>345</v>
      </c>
      <c r="E1120">
        <v>1195</v>
      </c>
      <c r="F1120" s="27">
        <v>148.19999999999999</v>
      </c>
      <c r="G1120" s="28">
        <v>41828</v>
      </c>
      <c r="H1120">
        <v>1353</v>
      </c>
      <c r="I1120" t="s">
        <v>1270</v>
      </c>
      <c r="J1120" t="s">
        <v>53</v>
      </c>
      <c r="K1120" s="29" t="s">
        <v>277</v>
      </c>
      <c r="L1120" t="s">
        <v>58</v>
      </c>
      <c r="M1120" t="s">
        <v>46</v>
      </c>
      <c r="N1120" t="s">
        <v>1297</v>
      </c>
      <c r="O1120">
        <v>7</v>
      </c>
      <c r="R1120">
        <v>97601</v>
      </c>
    </row>
    <row r="1121" spans="1:18">
      <c r="A1121">
        <v>62</v>
      </c>
      <c r="B1121" s="26" t="s">
        <v>1313</v>
      </c>
      <c r="C1121">
        <v>345</v>
      </c>
      <c r="D1121">
        <v>345</v>
      </c>
      <c r="E1121">
        <v>1105</v>
      </c>
      <c r="F1121" s="27">
        <v>222.3</v>
      </c>
      <c r="G1121" s="28">
        <v>41828</v>
      </c>
      <c r="H1121">
        <v>1353</v>
      </c>
      <c r="I1121" t="s">
        <v>1270</v>
      </c>
      <c r="J1121" t="s">
        <v>53</v>
      </c>
      <c r="K1121" s="29" t="s">
        <v>275</v>
      </c>
      <c r="L1121" t="s">
        <v>58</v>
      </c>
      <c r="M1121" t="s">
        <v>46</v>
      </c>
      <c r="N1121" t="s">
        <v>1297</v>
      </c>
      <c r="O1121">
        <v>7</v>
      </c>
      <c r="R1121">
        <v>91260</v>
      </c>
    </row>
    <row r="1122" spans="1:18">
      <c r="A1122">
        <v>62</v>
      </c>
      <c r="B1122" s="26" t="s">
        <v>1313</v>
      </c>
      <c r="C1122">
        <v>345</v>
      </c>
      <c r="D1122">
        <v>345</v>
      </c>
      <c r="E1122">
        <v>1125</v>
      </c>
      <c r="F1122" s="27">
        <v>74.099999999999994</v>
      </c>
      <c r="G1122" s="28">
        <v>41851</v>
      </c>
      <c r="H1122">
        <v>1356</v>
      </c>
      <c r="I1122" t="s">
        <v>1270</v>
      </c>
      <c r="J1122" t="s">
        <v>45</v>
      </c>
      <c r="K1122" s="29" t="s">
        <v>59</v>
      </c>
      <c r="L1122" t="s">
        <v>58</v>
      </c>
      <c r="M1122" t="s">
        <v>46</v>
      </c>
      <c r="N1122" t="s">
        <v>1297</v>
      </c>
      <c r="O1122">
        <v>7</v>
      </c>
      <c r="R1122">
        <v>91928</v>
      </c>
    </row>
    <row r="1123" spans="1:18">
      <c r="A1123">
        <v>62</v>
      </c>
      <c r="B1123" s="26" t="s">
        <v>1313</v>
      </c>
      <c r="C1123">
        <v>345</v>
      </c>
      <c r="D1123">
        <v>345</v>
      </c>
      <c r="E1123">
        <v>1130</v>
      </c>
      <c r="F1123" s="27">
        <v>74.099999999999994</v>
      </c>
      <c r="G1123" s="28">
        <v>41851</v>
      </c>
      <c r="H1123">
        <v>1356</v>
      </c>
      <c r="I1123" t="s">
        <v>1270</v>
      </c>
      <c r="J1123" t="s">
        <v>45</v>
      </c>
      <c r="K1123" s="29" t="s">
        <v>59</v>
      </c>
      <c r="L1123" t="s">
        <v>58</v>
      </c>
      <c r="M1123" t="s">
        <v>46</v>
      </c>
      <c r="N1123" t="s">
        <v>1297</v>
      </c>
      <c r="O1123">
        <v>7</v>
      </c>
      <c r="R1123">
        <v>96127</v>
      </c>
    </row>
    <row r="1124" spans="1:18">
      <c r="A1124">
        <v>62</v>
      </c>
      <c r="B1124" s="26" t="s">
        <v>1313</v>
      </c>
      <c r="C1124">
        <v>345</v>
      </c>
      <c r="D1124">
        <v>345</v>
      </c>
      <c r="E1124">
        <v>1130</v>
      </c>
      <c r="F1124" s="27">
        <v>74.099999999999994</v>
      </c>
      <c r="G1124" s="28">
        <v>41851</v>
      </c>
      <c r="H1124">
        <v>1356</v>
      </c>
      <c r="I1124" t="s">
        <v>1270</v>
      </c>
      <c r="J1124" t="s">
        <v>45</v>
      </c>
      <c r="K1124" s="29" t="s">
        <v>59</v>
      </c>
      <c r="L1124" t="s">
        <v>58</v>
      </c>
      <c r="M1124" t="s">
        <v>46</v>
      </c>
      <c r="N1124" t="s">
        <v>1297</v>
      </c>
      <c r="O1124">
        <v>7</v>
      </c>
      <c r="R1124">
        <v>96127</v>
      </c>
    </row>
    <row r="1125" spans="1:18">
      <c r="A1125">
        <v>62</v>
      </c>
      <c r="B1125" s="26" t="s">
        <v>1313</v>
      </c>
      <c r="C1125">
        <v>345</v>
      </c>
      <c r="D1125">
        <v>345</v>
      </c>
      <c r="E1125">
        <v>1130</v>
      </c>
      <c r="F1125" s="27">
        <v>74.099999999999994</v>
      </c>
      <c r="G1125" s="28">
        <v>41851</v>
      </c>
      <c r="H1125">
        <v>1356</v>
      </c>
      <c r="I1125" t="s">
        <v>1270</v>
      </c>
      <c r="J1125" t="s">
        <v>45</v>
      </c>
      <c r="K1125" s="29" t="s">
        <v>59</v>
      </c>
      <c r="L1125" t="s">
        <v>58</v>
      </c>
      <c r="M1125" t="s">
        <v>46</v>
      </c>
      <c r="N1125" t="s">
        <v>1297</v>
      </c>
      <c r="O1125">
        <v>7</v>
      </c>
      <c r="R1125">
        <v>96127</v>
      </c>
    </row>
    <row r="1126" spans="1:18">
      <c r="A1126">
        <v>62</v>
      </c>
      <c r="B1126" s="26" t="s">
        <v>1313</v>
      </c>
      <c r="C1126">
        <v>345</v>
      </c>
      <c r="D1126">
        <v>345</v>
      </c>
      <c r="E1126">
        <v>1130</v>
      </c>
      <c r="F1126" s="27">
        <v>74.099999999999994</v>
      </c>
      <c r="G1126" s="28">
        <v>41851</v>
      </c>
      <c r="H1126">
        <v>1356</v>
      </c>
      <c r="I1126" t="s">
        <v>1270</v>
      </c>
      <c r="J1126" t="s">
        <v>45</v>
      </c>
      <c r="K1126" s="29" t="s">
        <v>59</v>
      </c>
      <c r="L1126" t="s">
        <v>58</v>
      </c>
      <c r="M1126" t="s">
        <v>46</v>
      </c>
      <c r="N1126" t="s">
        <v>1297</v>
      </c>
      <c r="O1126">
        <v>7</v>
      </c>
      <c r="R1126">
        <v>96127</v>
      </c>
    </row>
    <row r="1127" spans="1:18">
      <c r="A1127">
        <v>62</v>
      </c>
      <c r="B1127" s="26" t="s">
        <v>1313</v>
      </c>
      <c r="C1127">
        <v>345</v>
      </c>
      <c r="D1127">
        <v>345</v>
      </c>
      <c r="E1127">
        <v>1140</v>
      </c>
      <c r="F1127" s="27">
        <v>74.099999999999994</v>
      </c>
      <c r="G1127" s="28">
        <v>41851</v>
      </c>
      <c r="H1127">
        <v>1356</v>
      </c>
      <c r="I1127" t="s">
        <v>1270</v>
      </c>
      <c r="J1127" t="s">
        <v>45</v>
      </c>
      <c r="K1127" s="29" t="s">
        <v>59</v>
      </c>
      <c r="L1127" t="s">
        <v>58</v>
      </c>
      <c r="M1127" t="s">
        <v>46</v>
      </c>
      <c r="N1127" t="s">
        <v>1297</v>
      </c>
      <c r="O1127">
        <v>7</v>
      </c>
      <c r="R1127">
        <v>93264</v>
      </c>
    </row>
    <row r="1128" spans="1:18">
      <c r="A1128">
        <v>62</v>
      </c>
      <c r="B1128" s="26" t="s">
        <v>1313</v>
      </c>
      <c r="C1128">
        <v>345</v>
      </c>
      <c r="D1128">
        <v>345</v>
      </c>
      <c r="E1128">
        <v>1115</v>
      </c>
      <c r="F1128" s="27">
        <v>84</v>
      </c>
      <c r="G1128" s="28">
        <v>41851</v>
      </c>
      <c r="H1128">
        <v>1356</v>
      </c>
      <c r="I1128" t="s">
        <v>1270</v>
      </c>
      <c r="J1128" t="s">
        <v>47</v>
      </c>
      <c r="K1128" s="29" t="s">
        <v>267</v>
      </c>
      <c r="L1128" t="s">
        <v>58</v>
      </c>
      <c r="M1128" t="s">
        <v>46</v>
      </c>
      <c r="N1128" t="s">
        <v>1297</v>
      </c>
      <c r="O1128">
        <v>7</v>
      </c>
      <c r="R1128">
        <v>92930</v>
      </c>
    </row>
    <row r="1129" spans="1:18">
      <c r="A1129">
        <v>62</v>
      </c>
      <c r="B1129" s="26" t="s">
        <v>1313</v>
      </c>
      <c r="C1129">
        <v>345</v>
      </c>
      <c r="D1129">
        <v>345</v>
      </c>
      <c r="E1129">
        <v>1125</v>
      </c>
      <c r="F1129" s="27">
        <v>148.19999999999999</v>
      </c>
      <c r="G1129" s="28">
        <v>41851</v>
      </c>
      <c r="H1129">
        <v>1356</v>
      </c>
      <c r="I1129" t="s">
        <v>1270</v>
      </c>
      <c r="J1129" t="s">
        <v>45</v>
      </c>
      <c r="K1129" s="29" t="s">
        <v>59</v>
      </c>
      <c r="L1129" t="s">
        <v>58</v>
      </c>
      <c r="M1129" t="s">
        <v>46</v>
      </c>
      <c r="N1129" t="s">
        <v>1297</v>
      </c>
      <c r="O1129">
        <v>7</v>
      </c>
      <c r="R1129">
        <v>91928</v>
      </c>
    </row>
    <row r="1130" spans="1:18">
      <c r="A1130">
        <v>62</v>
      </c>
      <c r="B1130" s="26" t="s">
        <v>1313</v>
      </c>
      <c r="C1130">
        <v>345</v>
      </c>
      <c r="D1130">
        <v>345</v>
      </c>
      <c r="E1130">
        <v>1130</v>
      </c>
      <c r="F1130" s="27">
        <v>148.19999999999999</v>
      </c>
      <c r="G1130" s="28">
        <v>41851</v>
      </c>
      <c r="H1130">
        <v>1356</v>
      </c>
      <c r="I1130" t="s">
        <v>1270</v>
      </c>
      <c r="J1130" t="s">
        <v>45</v>
      </c>
      <c r="K1130" s="29" t="s">
        <v>59</v>
      </c>
      <c r="L1130" t="s">
        <v>58</v>
      </c>
      <c r="M1130" t="s">
        <v>46</v>
      </c>
      <c r="N1130" t="s">
        <v>1297</v>
      </c>
      <c r="O1130">
        <v>7</v>
      </c>
      <c r="R1130">
        <v>96127</v>
      </c>
    </row>
    <row r="1131" spans="1:18">
      <c r="A1131">
        <v>62</v>
      </c>
      <c r="B1131" s="26" t="s">
        <v>1313</v>
      </c>
      <c r="C1131">
        <v>345</v>
      </c>
      <c r="D1131">
        <v>345</v>
      </c>
      <c r="E1131">
        <v>1130</v>
      </c>
      <c r="F1131" s="27">
        <v>148.19999999999999</v>
      </c>
      <c r="G1131" s="28">
        <v>41851</v>
      </c>
      <c r="H1131">
        <v>1356</v>
      </c>
      <c r="I1131" t="s">
        <v>1270</v>
      </c>
      <c r="J1131" t="s">
        <v>45</v>
      </c>
      <c r="K1131" s="29" t="s">
        <v>59</v>
      </c>
      <c r="L1131" t="s">
        <v>58</v>
      </c>
      <c r="M1131" t="s">
        <v>46</v>
      </c>
      <c r="N1131" t="s">
        <v>1297</v>
      </c>
      <c r="O1131">
        <v>7</v>
      </c>
      <c r="R1131">
        <v>96127</v>
      </c>
    </row>
    <row r="1132" spans="1:18">
      <c r="A1132">
        <v>62</v>
      </c>
      <c r="B1132" s="26" t="s">
        <v>1313</v>
      </c>
      <c r="C1132">
        <v>345</v>
      </c>
      <c r="D1132">
        <v>345</v>
      </c>
      <c r="E1132">
        <v>1140</v>
      </c>
      <c r="F1132" s="27">
        <v>148.19999999999999</v>
      </c>
      <c r="G1132" s="28">
        <v>41851</v>
      </c>
      <c r="H1132">
        <v>1356</v>
      </c>
      <c r="I1132" t="s">
        <v>1270</v>
      </c>
      <c r="J1132" t="s">
        <v>45</v>
      </c>
      <c r="K1132" s="29" t="s">
        <v>59</v>
      </c>
      <c r="L1132" t="s">
        <v>58</v>
      </c>
      <c r="M1132" t="s">
        <v>46</v>
      </c>
      <c r="N1132" t="s">
        <v>1297</v>
      </c>
      <c r="O1132">
        <v>7</v>
      </c>
      <c r="R1132">
        <v>93264</v>
      </c>
    </row>
    <row r="1133" spans="1:18">
      <c r="A1133">
        <v>62</v>
      </c>
      <c r="B1133" s="26" t="s">
        <v>1313</v>
      </c>
      <c r="C1133">
        <v>345</v>
      </c>
      <c r="D1133">
        <v>345</v>
      </c>
      <c r="E1133">
        <v>1145</v>
      </c>
      <c r="F1133" s="27">
        <v>148.19999999999999</v>
      </c>
      <c r="G1133" s="28">
        <v>41851</v>
      </c>
      <c r="H1133">
        <v>1356</v>
      </c>
      <c r="I1133" t="s">
        <v>1270</v>
      </c>
      <c r="J1133" t="s">
        <v>45</v>
      </c>
      <c r="K1133" s="29" t="s">
        <v>59</v>
      </c>
      <c r="L1133" t="s">
        <v>58</v>
      </c>
      <c r="M1133" t="s">
        <v>46</v>
      </c>
      <c r="N1133" t="s">
        <v>1297</v>
      </c>
      <c r="O1133">
        <v>7</v>
      </c>
      <c r="R1133">
        <v>98150</v>
      </c>
    </row>
    <row r="1134" spans="1:18">
      <c r="A1134">
        <v>62</v>
      </c>
      <c r="B1134" s="26" t="s">
        <v>1313</v>
      </c>
      <c r="C1134">
        <v>345</v>
      </c>
      <c r="D1134">
        <v>345</v>
      </c>
      <c r="E1134">
        <v>1145</v>
      </c>
      <c r="F1134" s="27">
        <v>148.19999999999999</v>
      </c>
      <c r="G1134" s="28">
        <v>41851</v>
      </c>
      <c r="H1134">
        <v>1356</v>
      </c>
      <c r="I1134" t="s">
        <v>1270</v>
      </c>
      <c r="J1134" t="s">
        <v>45</v>
      </c>
      <c r="K1134" s="29" t="s">
        <v>59</v>
      </c>
      <c r="L1134" t="s">
        <v>58</v>
      </c>
      <c r="M1134" t="s">
        <v>46</v>
      </c>
      <c r="N1134" t="s">
        <v>1297</v>
      </c>
      <c r="O1134">
        <v>7</v>
      </c>
      <c r="R1134">
        <v>98150</v>
      </c>
    </row>
    <row r="1135" spans="1:18">
      <c r="A1135">
        <v>62</v>
      </c>
      <c r="B1135" s="26" t="s">
        <v>1313</v>
      </c>
      <c r="C1135">
        <v>345</v>
      </c>
      <c r="D1135">
        <v>345</v>
      </c>
      <c r="E1135">
        <v>1145</v>
      </c>
      <c r="F1135" s="27">
        <v>148.19999999999999</v>
      </c>
      <c r="G1135" s="28">
        <v>41851</v>
      </c>
      <c r="H1135">
        <v>1356</v>
      </c>
      <c r="I1135" t="s">
        <v>1270</v>
      </c>
      <c r="J1135" t="s">
        <v>45</v>
      </c>
      <c r="K1135" s="29" t="s">
        <v>59</v>
      </c>
      <c r="L1135" t="s">
        <v>58</v>
      </c>
      <c r="M1135" t="s">
        <v>46</v>
      </c>
      <c r="N1135" t="s">
        <v>1297</v>
      </c>
      <c r="O1135">
        <v>7</v>
      </c>
      <c r="R1135">
        <v>98150</v>
      </c>
    </row>
    <row r="1136" spans="1:18">
      <c r="A1136">
        <v>62</v>
      </c>
      <c r="B1136" s="26" t="s">
        <v>1313</v>
      </c>
      <c r="C1136">
        <v>345</v>
      </c>
      <c r="D1136">
        <v>345</v>
      </c>
      <c r="E1136">
        <v>1115</v>
      </c>
      <c r="F1136" s="27">
        <v>168</v>
      </c>
      <c r="G1136" s="28">
        <v>41851</v>
      </c>
      <c r="H1136">
        <v>1356</v>
      </c>
      <c r="I1136" t="s">
        <v>1270</v>
      </c>
      <c r="J1136" t="s">
        <v>47</v>
      </c>
      <c r="K1136" s="29" t="s">
        <v>267</v>
      </c>
      <c r="L1136" t="s">
        <v>58</v>
      </c>
      <c r="M1136" t="s">
        <v>46</v>
      </c>
      <c r="N1136" t="s">
        <v>1297</v>
      </c>
      <c r="O1136">
        <v>7</v>
      </c>
      <c r="R1136">
        <v>92930</v>
      </c>
    </row>
    <row r="1137" spans="1:18">
      <c r="A1137">
        <v>62</v>
      </c>
      <c r="B1137" s="26" t="s">
        <v>1313</v>
      </c>
      <c r="C1137">
        <v>345</v>
      </c>
      <c r="D1137">
        <v>345</v>
      </c>
      <c r="E1137">
        <v>1125</v>
      </c>
      <c r="F1137" s="27">
        <v>168</v>
      </c>
      <c r="G1137" s="28">
        <v>41851</v>
      </c>
      <c r="H1137">
        <v>1356</v>
      </c>
      <c r="I1137" t="s">
        <v>1270</v>
      </c>
      <c r="J1137" t="s">
        <v>47</v>
      </c>
      <c r="K1137" s="29" t="s">
        <v>266</v>
      </c>
      <c r="L1137" t="s">
        <v>58</v>
      </c>
      <c r="M1137" t="s">
        <v>46</v>
      </c>
      <c r="N1137" t="s">
        <v>1297</v>
      </c>
      <c r="O1137">
        <v>7</v>
      </c>
      <c r="R1137">
        <v>91928</v>
      </c>
    </row>
    <row r="1138" spans="1:18">
      <c r="A1138">
        <v>62</v>
      </c>
      <c r="B1138" s="26" t="s">
        <v>1313</v>
      </c>
      <c r="C1138">
        <v>345</v>
      </c>
      <c r="D1138">
        <v>345</v>
      </c>
      <c r="E1138">
        <v>1125</v>
      </c>
      <c r="F1138" s="27">
        <v>168</v>
      </c>
      <c r="G1138" s="28">
        <v>41851</v>
      </c>
      <c r="H1138">
        <v>1356</v>
      </c>
      <c r="I1138" t="s">
        <v>1270</v>
      </c>
      <c r="J1138" t="s">
        <v>47</v>
      </c>
      <c r="K1138" s="29" t="s">
        <v>219</v>
      </c>
      <c r="L1138" t="s">
        <v>58</v>
      </c>
      <c r="M1138" t="s">
        <v>46</v>
      </c>
      <c r="N1138" t="s">
        <v>1297</v>
      </c>
      <c r="O1138">
        <v>7</v>
      </c>
      <c r="R1138">
        <v>91927</v>
      </c>
    </row>
    <row r="1139" spans="1:18">
      <c r="A1139">
        <v>62</v>
      </c>
      <c r="B1139" s="26" t="s">
        <v>1313</v>
      </c>
      <c r="C1139">
        <v>345</v>
      </c>
      <c r="D1139">
        <v>345</v>
      </c>
      <c r="E1139">
        <v>1125</v>
      </c>
      <c r="F1139" s="27">
        <v>168</v>
      </c>
      <c r="G1139" s="28">
        <v>41851</v>
      </c>
      <c r="H1139">
        <v>1356</v>
      </c>
      <c r="I1139" t="s">
        <v>1270</v>
      </c>
      <c r="J1139" t="s">
        <v>47</v>
      </c>
      <c r="K1139" s="29" t="s">
        <v>219</v>
      </c>
      <c r="L1139" t="s">
        <v>58</v>
      </c>
      <c r="M1139" t="s">
        <v>46</v>
      </c>
      <c r="N1139" t="s">
        <v>1297</v>
      </c>
      <c r="O1139">
        <v>7</v>
      </c>
      <c r="R1139">
        <v>91927</v>
      </c>
    </row>
    <row r="1140" spans="1:18">
      <c r="A1140">
        <v>62</v>
      </c>
      <c r="B1140" s="26" t="s">
        <v>1313</v>
      </c>
      <c r="C1140">
        <v>345</v>
      </c>
      <c r="D1140">
        <v>345</v>
      </c>
      <c r="E1140">
        <v>1125</v>
      </c>
      <c r="F1140" s="27">
        <v>252</v>
      </c>
      <c r="G1140" s="28">
        <v>41851</v>
      </c>
      <c r="H1140">
        <v>1356</v>
      </c>
      <c r="I1140" t="s">
        <v>1270</v>
      </c>
      <c r="J1140" t="s">
        <v>47</v>
      </c>
      <c r="K1140" s="29" t="s">
        <v>266</v>
      </c>
      <c r="L1140" t="s">
        <v>58</v>
      </c>
      <c r="M1140" t="s">
        <v>46</v>
      </c>
      <c r="N1140" t="s">
        <v>1297</v>
      </c>
      <c r="O1140">
        <v>7</v>
      </c>
      <c r="R1140">
        <v>91928</v>
      </c>
    </row>
    <row r="1141" spans="1:18">
      <c r="A1141">
        <v>62</v>
      </c>
      <c r="B1141" s="26" t="s">
        <v>1313</v>
      </c>
      <c r="C1141">
        <v>345</v>
      </c>
      <c r="D1141">
        <v>345</v>
      </c>
      <c r="E1141">
        <v>1125</v>
      </c>
      <c r="F1141" s="27">
        <v>252</v>
      </c>
      <c r="G1141" s="28">
        <v>41851</v>
      </c>
      <c r="H1141">
        <v>1356</v>
      </c>
      <c r="I1141" t="s">
        <v>1270</v>
      </c>
      <c r="J1141" t="s">
        <v>47</v>
      </c>
      <c r="K1141" s="29" t="s">
        <v>219</v>
      </c>
      <c r="L1141" t="s">
        <v>58</v>
      </c>
      <c r="M1141" t="s">
        <v>46</v>
      </c>
      <c r="N1141" t="s">
        <v>1297</v>
      </c>
      <c r="O1141">
        <v>7</v>
      </c>
      <c r="R1141">
        <v>91927</v>
      </c>
    </row>
    <row r="1142" spans="1:18">
      <c r="A1142">
        <v>62</v>
      </c>
      <c r="B1142" s="26" t="s">
        <v>1313</v>
      </c>
      <c r="C1142">
        <v>345</v>
      </c>
      <c r="D1142">
        <v>345</v>
      </c>
      <c r="E1142">
        <v>1130</v>
      </c>
      <c r="F1142" s="27">
        <v>296.39999999999998</v>
      </c>
      <c r="G1142" s="28">
        <v>41851</v>
      </c>
      <c r="H1142">
        <v>1356</v>
      </c>
      <c r="I1142" t="s">
        <v>1270</v>
      </c>
      <c r="J1142" t="s">
        <v>45</v>
      </c>
      <c r="K1142" s="29" t="s">
        <v>59</v>
      </c>
      <c r="L1142" t="s">
        <v>58</v>
      </c>
      <c r="M1142" t="s">
        <v>46</v>
      </c>
      <c r="N1142" t="s">
        <v>1297</v>
      </c>
      <c r="O1142">
        <v>7</v>
      </c>
      <c r="R1142">
        <v>96127</v>
      </c>
    </row>
    <row r="1143" spans="1:18">
      <c r="A1143">
        <v>62</v>
      </c>
      <c r="B1143" s="26" t="s">
        <v>1313</v>
      </c>
      <c r="C1143">
        <v>345</v>
      </c>
      <c r="D1143">
        <v>345</v>
      </c>
      <c r="E1143">
        <v>1130</v>
      </c>
      <c r="F1143" s="27">
        <v>37.049999999999997</v>
      </c>
      <c r="G1143" s="28">
        <v>41842</v>
      </c>
      <c r="H1143">
        <v>1359</v>
      </c>
      <c r="I1143" t="s">
        <v>1270</v>
      </c>
      <c r="J1143" t="s">
        <v>51</v>
      </c>
      <c r="K1143" s="29" t="s">
        <v>59</v>
      </c>
      <c r="L1143" t="s">
        <v>58</v>
      </c>
      <c r="M1143" t="s">
        <v>46</v>
      </c>
      <c r="N1143" t="s">
        <v>1297</v>
      </c>
      <c r="O1143">
        <v>7</v>
      </c>
      <c r="R1143">
        <v>96128</v>
      </c>
    </row>
    <row r="1144" spans="1:18">
      <c r="A1144">
        <v>62</v>
      </c>
      <c r="B1144" s="26" t="s">
        <v>1313</v>
      </c>
      <c r="C1144">
        <v>345</v>
      </c>
      <c r="D1144">
        <v>345</v>
      </c>
      <c r="E1144">
        <v>1140</v>
      </c>
      <c r="F1144" s="27">
        <v>37.049999999999997</v>
      </c>
      <c r="G1144" s="28">
        <v>41842</v>
      </c>
      <c r="H1144">
        <v>1359</v>
      </c>
      <c r="I1144" t="s">
        <v>1270</v>
      </c>
      <c r="J1144" t="s">
        <v>50</v>
      </c>
      <c r="K1144" s="29" t="s">
        <v>264</v>
      </c>
      <c r="L1144" t="s">
        <v>58</v>
      </c>
      <c r="M1144" t="s">
        <v>46</v>
      </c>
      <c r="N1144" t="s">
        <v>1297</v>
      </c>
      <c r="O1144">
        <v>7</v>
      </c>
      <c r="R1144">
        <v>93264</v>
      </c>
    </row>
    <row r="1145" spans="1:18">
      <c r="A1145">
        <v>62</v>
      </c>
      <c r="B1145" s="26" t="s">
        <v>1313</v>
      </c>
      <c r="C1145">
        <v>345</v>
      </c>
      <c r="D1145">
        <v>345</v>
      </c>
      <c r="E1145">
        <v>1140</v>
      </c>
      <c r="F1145" s="27">
        <v>37.049999999999997</v>
      </c>
      <c r="G1145" s="28">
        <v>41842</v>
      </c>
      <c r="H1145">
        <v>1359</v>
      </c>
      <c r="I1145" t="s">
        <v>1270</v>
      </c>
      <c r="J1145" t="s">
        <v>50</v>
      </c>
      <c r="K1145" s="29" t="s">
        <v>264</v>
      </c>
      <c r="L1145" t="s">
        <v>58</v>
      </c>
      <c r="M1145" t="s">
        <v>46</v>
      </c>
      <c r="N1145" t="s">
        <v>1297</v>
      </c>
      <c r="O1145">
        <v>7</v>
      </c>
      <c r="R1145">
        <v>93264</v>
      </c>
    </row>
    <row r="1146" spans="1:18">
      <c r="A1146">
        <v>62</v>
      </c>
      <c r="B1146" s="26" t="s">
        <v>1313</v>
      </c>
      <c r="C1146">
        <v>345</v>
      </c>
      <c r="D1146">
        <v>345</v>
      </c>
      <c r="E1146">
        <v>1140</v>
      </c>
      <c r="F1146" s="27">
        <v>37.049999999999997</v>
      </c>
      <c r="G1146" s="28">
        <v>41842</v>
      </c>
      <c r="H1146">
        <v>1359</v>
      </c>
      <c r="I1146" t="s">
        <v>1270</v>
      </c>
      <c r="J1146" t="s">
        <v>50</v>
      </c>
      <c r="K1146" s="29" t="s">
        <v>264</v>
      </c>
      <c r="L1146" t="s">
        <v>58</v>
      </c>
      <c r="M1146" t="s">
        <v>46</v>
      </c>
      <c r="N1146" t="s">
        <v>1297</v>
      </c>
      <c r="O1146">
        <v>7</v>
      </c>
      <c r="R1146">
        <v>93264</v>
      </c>
    </row>
    <row r="1147" spans="1:18">
      <c r="A1147">
        <v>62</v>
      </c>
      <c r="B1147" s="26" t="s">
        <v>1313</v>
      </c>
      <c r="C1147">
        <v>345</v>
      </c>
      <c r="D1147">
        <v>345</v>
      </c>
      <c r="E1147">
        <v>1140</v>
      </c>
      <c r="F1147" s="27">
        <v>37.049999999999997</v>
      </c>
      <c r="G1147" s="28">
        <v>41842</v>
      </c>
      <c r="H1147">
        <v>1359</v>
      </c>
      <c r="I1147" t="s">
        <v>1270</v>
      </c>
      <c r="J1147" t="s">
        <v>54</v>
      </c>
      <c r="K1147" s="29" t="s">
        <v>227</v>
      </c>
      <c r="L1147" t="s">
        <v>58</v>
      </c>
      <c r="M1147" t="s">
        <v>46</v>
      </c>
      <c r="N1147" t="s">
        <v>1297</v>
      </c>
      <c r="O1147">
        <v>7</v>
      </c>
      <c r="R1147">
        <v>93264</v>
      </c>
    </row>
    <row r="1148" spans="1:18">
      <c r="A1148">
        <v>62</v>
      </c>
      <c r="B1148" s="26" t="s">
        <v>1313</v>
      </c>
      <c r="C1148">
        <v>345</v>
      </c>
      <c r="D1148">
        <v>345</v>
      </c>
      <c r="E1148">
        <v>1140</v>
      </c>
      <c r="F1148" s="27">
        <v>37.049999999999997</v>
      </c>
      <c r="G1148" s="28">
        <v>41842</v>
      </c>
      <c r="H1148">
        <v>1359</v>
      </c>
      <c r="I1148" t="s">
        <v>1270</v>
      </c>
      <c r="J1148" t="s">
        <v>54</v>
      </c>
      <c r="K1148" s="29" t="s">
        <v>227</v>
      </c>
      <c r="L1148" t="s">
        <v>58</v>
      </c>
      <c r="M1148" t="s">
        <v>46</v>
      </c>
      <c r="N1148" t="s">
        <v>1297</v>
      </c>
      <c r="O1148">
        <v>7</v>
      </c>
      <c r="R1148">
        <v>93264</v>
      </c>
    </row>
    <row r="1149" spans="1:18">
      <c r="A1149">
        <v>62</v>
      </c>
      <c r="B1149" s="26" t="s">
        <v>1313</v>
      </c>
      <c r="C1149">
        <v>345</v>
      </c>
      <c r="D1149">
        <v>345</v>
      </c>
      <c r="E1149">
        <v>1140</v>
      </c>
      <c r="F1149" s="27">
        <v>37.049999999999997</v>
      </c>
      <c r="G1149" s="28">
        <v>41842</v>
      </c>
      <c r="H1149">
        <v>1359</v>
      </c>
      <c r="I1149" t="s">
        <v>1270</v>
      </c>
      <c r="J1149" t="s">
        <v>54</v>
      </c>
      <c r="K1149" s="29" t="s">
        <v>227</v>
      </c>
      <c r="L1149" t="s">
        <v>58</v>
      </c>
      <c r="M1149" t="s">
        <v>46</v>
      </c>
      <c r="N1149" t="s">
        <v>1297</v>
      </c>
      <c r="O1149">
        <v>7</v>
      </c>
      <c r="R1149">
        <v>93264</v>
      </c>
    </row>
    <row r="1150" spans="1:18">
      <c r="A1150">
        <v>62</v>
      </c>
      <c r="B1150" s="26" t="s">
        <v>1313</v>
      </c>
      <c r="C1150">
        <v>345</v>
      </c>
      <c r="D1150">
        <v>345</v>
      </c>
      <c r="E1150">
        <v>1145</v>
      </c>
      <c r="F1150" s="27">
        <v>37.049999999999997</v>
      </c>
      <c r="G1150" s="28">
        <v>41842</v>
      </c>
      <c r="H1150">
        <v>1359</v>
      </c>
      <c r="I1150" t="s">
        <v>1270</v>
      </c>
      <c r="J1150" t="s">
        <v>48</v>
      </c>
      <c r="K1150" s="29" t="s">
        <v>59</v>
      </c>
      <c r="L1150" t="s">
        <v>58</v>
      </c>
      <c r="M1150" t="s">
        <v>46</v>
      </c>
      <c r="N1150" t="s">
        <v>1297</v>
      </c>
      <c r="O1150">
        <v>7</v>
      </c>
      <c r="R1150">
        <v>98150</v>
      </c>
    </row>
    <row r="1151" spans="1:18">
      <c r="A1151">
        <v>62</v>
      </c>
      <c r="B1151" s="26" t="s">
        <v>1313</v>
      </c>
      <c r="C1151">
        <v>345</v>
      </c>
      <c r="D1151">
        <v>345</v>
      </c>
      <c r="E1151">
        <v>1195</v>
      </c>
      <c r="F1151" s="27">
        <v>37.049999999999997</v>
      </c>
      <c r="G1151" s="28">
        <v>41842</v>
      </c>
      <c r="H1151">
        <v>1359</v>
      </c>
      <c r="I1151" t="s">
        <v>1270</v>
      </c>
      <c r="J1151" t="s">
        <v>49</v>
      </c>
      <c r="K1151" s="29" t="s">
        <v>197</v>
      </c>
      <c r="L1151" t="s">
        <v>58</v>
      </c>
      <c r="M1151" t="s">
        <v>46</v>
      </c>
      <c r="N1151" t="s">
        <v>1297</v>
      </c>
      <c r="O1151">
        <v>7</v>
      </c>
      <c r="R1151">
        <v>97601</v>
      </c>
    </row>
    <row r="1152" spans="1:18">
      <c r="A1152">
        <v>62</v>
      </c>
      <c r="B1152" s="26" t="s">
        <v>1313</v>
      </c>
      <c r="C1152">
        <v>345</v>
      </c>
      <c r="D1152">
        <v>345</v>
      </c>
      <c r="E1152">
        <v>1195</v>
      </c>
      <c r="F1152" s="27">
        <v>37.049999999999997</v>
      </c>
      <c r="G1152" s="28">
        <v>41842</v>
      </c>
      <c r="H1152">
        <v>1359</v>
      </c>
      <c r="I1152" t="s">
        <v>1270</v>
      </c>
      <c r="J1152" t="s">
        <v>49</v>
      </c>
      <c r="K1152" s="29" t="s">
        <v>197</v>
      </c>
      <c r="L1152" t="s">
        <v>58</v>
      </c>
      <c r="M1152" t="s">
        <v>46</v>
      </c>
      <c r="N1152" t="s">
        <v>1297</v>
      </c>
      <c r="O1152">
        <v>7</v>
      </c>
      <c r="R1152">
        <v>97601</v>
      </c>
    </row>
    <row r="1153" spans="1:18">
      <c r="A1153">
        <v>62</v>
      </c>
      <c r="B1153" s="26" t="s">
        <v>1313</v>
      </c>
      <c r="C1153">
        <v>345</v>
      </c>
      <c r="D1153">
        <v>345</v>
      </c>
      <c r="E1153">
        <v>1195</v>
      </c>
      <c r="F1153" s="27">
        <v>37.049999999999997</v>
      </c>
      <c r="G1153" s="28">
        <v>41842</v>
      </c>
      <c r="H1153">
        <v>1359</v>
      </c>
      <c r="I1153" t="s">
        <v>1270</v>
      </c>
      <c r="J1153" t="s">
        <v>49</v>
      </c>
      <c r="K1153" s="29" t="s">
        <v>197</v>
      </c>
      <c r="L1153" t="s">
        <v>58</v>
      </c>
      <c r="M1153" t="s">
        <v>46</v>
      </c>
      <c r="N1153" t="s">
        <v>1297</v>
      </c>
      <c r="O1153">
        <v>7</v>
      </c>
      <c r="R1153">
        <v>97601</v>
      </c>
    </row>
    <row r="1154" spans="1:18">
      <c r="A1154">
        <v>62</v>
      </c>
      <c r="B1154" s="26" t="s">
        <v>1313</v>
      </c>
      <c r="C1154">
        <v>345</v>
      </c>
      <c r="D1154">
        <v>345</v>
      </c>
      <c r="E1154">
        <v>1195</v>
      </c>
      <c r="F1154" s="27">
        <v>37.049999999999997</v>
      </c>
      <c r="G1154" s="28">
        <v>41842</v>
      </c>
      <c r="H1154">
        <v>1359</v>
      </c>
      <c r="I1154" t="s">
        <v>1270</v>
      </c>
      <c r="J1154" t="s">
        <v>49</v>
      </c>
      <c r="K1154" s="29" t="s">
        <v>197</v>
      </c>
      <c r="L1154" t="s">
        <v>58</v>
      </c>
      <c r="M1154" t="s">
        <v>46</v>
      </c>
      <c r="N1154" t="s">
        <v>1297</v>
      </c>
      <c r="O1154">
        <v>7</v>
      </c>
      <c r="R1154">
        <v>97601</v>
      </c>
    </row>
    <row r="1155" spans="1:18">
      <c r="A1155">
        <v>62</v>
      </c>
      <c r="B1155" s="26" t="s">
        <v>1313</v>
      </c>
      <c r="C1155">
        <v>345</v>
      </c>
      <c r="D1155">
        <v>345</v>
      </c>
      <c r="E1155">
        <v>1115</v>
      </c>
      <c r="F1155" s="27">
        <v>74.099999999999994</v>
      </c>
      <c r="G1155" s="28">
        <v>41842</v>
      </c>
      <c r="H1155">
        <v>1359</v>
      </c>
      <c r="I1155" t="s">
        <v>1270</v>
      </c>
      <c r="J1155" t="s">
        <v>53</v>
      </c>
      <c r="K1155" s="29" t="s">
        <v>265</v>
      </c>
      <c r="L1155" t="s">
        <v>58</v>
      </c>
      <c r="M1155" t="s">
        <v>46</v>
      </c>
      <c r="N1155" t="s">
        <v>1297</v>
      </c>
      <c r="O1155">
        <v>7</v>
      </c>
      <c r="R1155">
        <v>92930</v>
      </c>
    </row>
    <row r="1156" spans="1:18">
      <c r="A1156">
        <v>62</v>
      </c>
      <c r="B1156" s="26" t="s">
        <v>1313</v>
      </c>
      <c r="C1156">
        <v>345</v>
      </c>
      <c r="D1156">
        <v>345</v>
      </c>
      <c r="E1156">
        <v>1115</v>
      </c>
      <c r="F1156" s="27">
        <v>74.099999999999994</v>
      </c>
      <c r="G1156" s="28">
        <v>41842</v>
      </c>
      <c r="H1156">
        <v>1359</v>
      </c>
      <c r="I1156" t="s">
        <v>1270</v>
      </c>
      <c r="J1156" t="s">
        <v>49</v>
      </c>
      <c r="K1156" s="29" t="s">
        <v>263</v>
      </c>
      <c r="L1156" t="s">
        <v>58</v>
      </c>
      <c r="M1156" t="s">
        <v>46</v>
      </c>
      <c r="N1156" t="s">
        <v>1297</v>
      </c>
      <c r="O1156">
        <v>7</v>
      </c>
      <c r="R1156">
        <v>92930</v>
      </c>
    </row>
    <row r="1157" spans="1:18">
      <c r="A1157">
        <v>62</v>
      </c>
      <c r="B1157" s="26" t="s">
        <v>1313</v>
      </c>
      <c r="C1157">
        <v>345</v>
      </c>
      <c r="D1157">
        <v>345</v>
      </c>
      <c r="E1157">
        <v>1115</v>
      </c>
      <c r="F1157" s="27">
        <v>74.099999999999994</v>
      </c>
      <c r="G1157" s="28">
        <v>41842</v>
      </c>
      <c r="H1157">
        <v>1359</v>
      </c>
      <c r="I1157" t="s">
        <v>1270</v>
      </c>
      <c r="J1157" t="s">
        <v>49</v>
      </c>
      <c r="K1157" s="29" t="s">
        <v>263</v>
      </c>
      <c r="L1157" t="s">
        <v>58</v>
      </c>
      <c r="M1157" t="s">
        <v>46</v>
      </c>
      <c r="N1157" t="s">
        <v>1297</v>
      </c>
      <c r="O1157">
        <v>7</v>
      </c>
      <c r="R1157">
        <v>92930</v>
      </c>
    </row>
    <row r="1158" spans="1:18">
      <c r="A1158">
        <v>62</v>
      </c>
      <c r="B1158" s="26" t="s">
        <v>1313</v>
      </c>
      <c r="C1158">
        <v>345</v>
      </c>
      <c r="D1158">
        <v>345</v>
      </c>
      <c r="E1158">
        <v>1140</v>
      </c>
      <c r="F1158" s="27">
        <v>74.099999999999994</v>
      </c>
      <c r="G1158" s="28">
        <v>41842</v>
      </c>
      <c r="H1158">
        <v>1359</v>
      </c>
      <c r="I1158" t="s">
        <v>1270</v>
      </c>
      <c r="J1158" t="s">
        <v>50</v>
      </c>
      <c r="K1158" s="29" t="s">
        <v>264</v>
      </c>
      <c r="L1158" t="s">
        <v>58</v>
      </c>
      <c r="M1158" t="s">
        <v>46</v>
      </c>
      <c r="N1158" t="s">
        <v>1297</v>
      </c>
      <c r="O1158">
        <v>7</v>
      </c>
      <c r="R1158">
        <v>93264</v>
      </c>
    </row>
    <row r="1159" spans="1:18">
      <c r="A1159">
        <v>62</v>
      </c>
      <c r="B1159" s="26" t="s">
        <v>1313</v>
      </c>
      <c r="C1159">
        <v>345</v>
      </c>
      <c r="D1159">
        <v>345</v>
      </c>
      <c r="E1159">
        <v>1140</v>
      </c>
      <c r="F1159" s="27">
        <v>74.099999999999994</v>
      </c>
      <c r="G1159" s="28">
        <v>41842</v>
      </c>
      <c r="H1159">
        <v>1359</v>
      </c>
      <c r="I1159" t="s">
        <v>1270</v>
      </c>
      <c r="J1159" t="s">
        <v>48</v>
      </c>
      <c r="K1159" s="29" t="s">
        <v>189</v>
      </c>
      <c r="L1159" t="s">
        <v>58</v>
      </c>
      <c r="M1159" t="s">
        <v>46</v>
      </c>
      <c r="N1159" t="s">
        <v>1297</v>
      </c>
      <c r="O1159">
        <v>7</v>
      </c>
      <c r="R1159">
        <v>93264</v>
      </c>
    </row>
    <row r="1160" spans="1:18">
      <c r="A1160">
        <v>62</v>
      </c>
      <c r="B1160" s="26" t="s">
        <v>1313</v>
      </c>
      <c r="C1160">
        <v>345</v>
      </c>
      <c r="D1160">
        <v>345</v>
      </c>
      <c r="E1160">
        <v>1140</v>
      </c>
      <c r="F1160" s="27">
        <v>74.099999999999994</v>
      </c>
      <c r="G1160" s="28">
        <v>41842</v>
      </c>
      <c r="H1160">
        <v>1359</v>
      </c>
      <c r="I1160" t="s">
        <v>1270</v>
      </c>
      <c r="J1160" t="s">
        <v>48</v>
      </c>
      <c r="K1160" s="29" t="s">
        <v>189</v>
      </c>
      <c r="L1160" t="s">
        <v>58</v>
      </c>
      <c r="M1160" t="s">
        <v>46</v>
      </c>
      <c r="N1160" t="s">
        <v>1297</v>
      </c>
      <c r="O1160">
        <v>7</v>
      </c>
      <c r="R1160">
        <v>93264</v>
      </c>
    </row>
    <row r="1161" spans="1:18">
      <c r="A1161">
        <v>62</v>
      </c>
      <c r="B1161" s="26" t="s">
        <v>1313</v>
      </c>
      <c r="C1161">
        <v>345</v>
      </c>
      <c r="D1161">
        <v>345</v>
      </c>
      <c r="E1161">
        <v>1140</v>
      </c>
      <c r="F1161" s="27">
        <v>74.099999999999994</v>
      </c>
      <c r="G1161" s="28">
        <v>41842</v>
      </c>
      <c r="H1161">
        <v>1359</v>
      </c>
      <c r="I1161" t="s">
        <v>1270</v>
      </c>
      <c r="J1161" t="s">
        <v>54</v>
      </c>
      <c r="K1161" s="29" t="s">
        <v>227</v>
      </c>
      <c r="L1161" t="s">
        <v>58</v>
      </c>
      <c r="M1161" t="s">
        <v>46</v>
      </c>
      <c r="N1161" t="s">
        <v>1297</v>
      </c>
      <c r="O1161">
        <v>7</v>
      </c>
      <c r="R1161">
        <v>93264</v>
      </c>
    </row>
    <row r="1162" spans="1:18">
      <c r="A1162">
        <v>62</v>
      </c>
      <c r="B1162" s="26" t="s">
        <v>1313</v>
      </c>
      <c r="C1162">
        <v>345</v>
      </c>
      <c r="D1162">
        <v>345</v>
      </c>
      <c r="E1162">
        <v>1195</v>
      </c>
      <c r="F1162" s="27">
        <v>74.099999999999994</v>
      </c>
      <c r="G1162" s="28">
        <v>41842</v>
      </c>
      <c r="H1162">
        <v>1359</v>
      </c>
      <c r="I1162" t="s">
        <v>1270</v>
      </c>
      <c r="J1162" t="s">
        <v>49</v>
      </c>
      <c r="K1162" s="29" t="s">
        <v>155</v>
      </c>
      <c r="L1162" t="s">
        <v>58</v>
      </c>
      <c r="M1162" t="s">
        <v>46</v>
      </c>
      <c r="N1162" t="s">
        <v>1297</v>
      </c>
      <c r="O1162">
        <v>7</v>
      </c>
      <c r="R1162">
        <v>97601</v>
      </c>
    </row>
    <row r="1163" spans="1:18">
      <c r="A1163">
        <v>62</v>
      </c>
      <c r="B1163" s="26" t="s">
        <v>1313</v>
      </c>
      <c r="C1163">
        <v>345</v>
      </c>
      <c r="D1163">
        <v>345</v>
      </c>
      <c r="E1163">
        <v>1195</v>
      </c>
      <c r="F1163" s="27">
        <v>74.099999999999994</v>
      </c>
      <c r="G1163" s="28">
        <v>41842</v>
      </c>
      <c r="H1163">
        <v>1359</v>
      </c>
      <c r="I1163" t="s">
        <v>1270</v>
      </c>
      <c r="J1163" t="s">
        <v>49</v>
      </c>
      <c r="K1163" s="29" t="s">
        <v>155</v>
      </c>
      <c r="L1163" t="s">
        <v>58</v>
      </c>
      <c r="M1163" t="s">
        <v>46</v>
      </c>
      <c r="N1163" t="s">
        <v>1297</v>
      </c>
      <c r="O1163">
        <v>7</v>
      </c>
      <c r="R1163">
        <v>97601</v>
      </c>
    </row>
    <row r="1164" spans="1:18">
      <c r="A1164">
        <v>62</v>
      </c>
      <c r="B1164" s="26" t="s">
        <v>1313</v>
      </c>
      <c r="C1164">
        <v>345</v>
      </c>
      <c r="D1164">
        <v>345</v>
      </c>
      <c r="E1164">
        <v>1140</v>
      </c>
      <c r="F1164" s="27">
        <v>92.63</v>
      </c>
      <c r="G1164" s="28">
        <v>41842</v>
      </c>
      <c r="H1164">
        <v>1359</v>
      </c>
      <c r="I1164" t="s">
        <v>1270</v>
      </c>
      <c r="J1164" t="s">
        <v>48</v>
      </c>
      <c r="K1164" s="29" t="s">
        <v>189</v>
      </c>
      <c r="L1164" t="s">
        <v>58</v>
      </c>
      <c r="M1164" t="s">
        <v>46</v>
      </c>
      <c r="N1164" t="s">
        <v>1297</v>
      </c>
      <c r="O1164">
        <v>7</v>
      </c>
      <c r="R1164">
        <v>93264</v>
      </c>
    </row>
    <row r="1165" spans="1:18">
      <c r="A1165">
        <v>62</v>
      </c>
      <c r="B1165" s="26" t="s">
        <v>1313</v>
      </c>
      <c r="C1165">
        <v>345</v>
      </c>
      <c r="D1165">
        <v>345</v>
      </c>
      <c r="E1165">
        <v>1130</v>
      </c>
      <c r="F1165" s="27">
        <v>111.15</v>
      </c>
      <c r="G1165" s="28">
        <v>41842</v>
      </c>
      <c r="H1165">
        <v>1359</v>
      </c>
      <c r="I1165" t="s">
        <v>1270</v>
      </c>
      <c r="J1165" t="s">
        <v>51</v>
      </c>
      <c r="K1165" s="29" t="s">
        <v>59</v>
      </c>
      <c r="L1165" t="s">
        <v>58</v>
      </c>
      <c r="M1165" t="s">
        <v>46</v>
      </c>
      <c r="N1165" t="s">
        <v>1297</v>
      </c>
      <c r="O1165">
        <v>7</v>
      </c>
      <c r="R1165">
        <v>96128</v>
      </c>
    </row>
    <row r="1166" spans="1:18">
      <c r="A1166">
        <v>62</v>
      </c>
      <c r="B1166" s="26" t="s">
        <v>1313</v>
      </c>
      <c r="C1166">
        <v>345</v>
      </c>
      <c r="D1166">
        <v>345</v>
      </c>
      <c r="E1166">
        <v>1130</v>
      </c>
      <c r="F1166" s="27">
        <v>111.15</v>
      </c>
      <c r="G1166" s="28">
        <v>41842</v>
      </c>
      <c r="H1166">
        <v>1359</v>
      </c>
      <c r="I1166" t="s">
        <v>1270</v>
      </c>
      <c r="J1166" t="s">
        <v>51</v>
      </c>
      <c r="K1166" s="29" t="s">
        <v>59</v>
      </c>
      <c r="L1166" t="s">
        <v>58</v>
      </c>
      <c r="M1166" t="s">
        <v>46</v>
      </c>
      <c r="N1166" t="s">
        <v>1297</v>
      </c>
      <c r="O1166">
        <v>7</v>
      </c>
      <c r="R1166">
        <v>96128</v>
      </c>
    </row>
    <row r="1167" spans="1:18">
      <c r="A1167">
        <v>62</v>
      </c>
      <c r="B1167" s="26" t="s">
        <v>1313</v>
      </c>
      <c r="C1167">
        <v>345</v>
      </c>
      <c r="D1167">
        <v>345</v>
      </c>
      <c r="E1167">
        <v>1130</v>
      </c>
      <c r="F1167" s="27">
        <v>111.15</v>
      </c>
      <c r="G1167" s="28">
        <v>41842</v>
      </c>
      <c r="H1167">
        <v>1359</v>
      </c>
      <c r="I1167" t="s">
        <v>1270</v>
      </c>
      <c r="J1167" t="s">
        <v>51</v>
      </c>
      <c r="K1167" s="29" t="s">
        <v>59</v>
      </c>
      <c r="L1167" t="s">
        <v>58</v>
      </c>
      <c r="M1167" t="s">
        <v>46</v>
      </c>
      <c r="N1167" t="s">
        <v>1297</v>
      </c>
      <c r="O1167">
        <v>7</v>
      </c>
      <c r="R1167">
        <v>96128</v>
      </c>
    </row>
    <row r="1168" spans="1:18">
      <c r="A1168">
        <v>62</v>
      </c>
      <c r="B1168" s="26" t="s">
        <v>1313</v>
      </c>
      <c r="C1168">
        <v>345</v>
      </c>
      <c r="D1168">
        <v>345</v>
      </c>
      <c r="E1168">
        <v>1130</v>
      </c>
      <c r="F1168" s="27">
        <v>111.15</v>
      </c>
      <c r="G1168" s="28">
        <v>41842</v>
      </c>
      <c r="H1168">
        <v>1359</v>
      </c>
      <c r="I1168" t="s">
        <v>1270</v>
      </c>
      <c r="J1168" t="s">
        <v>51</v>
      </c>
      <c r="K1168" s="29" t="s">
        <v>59</v>
      </c>
      <c r="L1168" t="s">
        <v>58</v>
      </c>
      <c r="M1168" t="s">
        <v>46</v>
      </c>
      <c r="N1168" t="s">
        <v>1297</v>
      </c>
      <c r="O1168">
        <v>7</v>
      </c>
      <c r="R1168">
        <v>96128</v>
      </c>
    </row>
    <row r="1169" spans="1:18">
      <c r="A1169">
        <v>62</v>
      </c>
      <c r="B1169" s="26" t="s">
        <v>1313</v>
      </c>
      <c r="C1169">
        <v>345</v>
      </c>
      <c r="D1169">
        <v>345</v>
      </c>
      <c r="E1169">
        <v>1130</v>
      </c>
      <c r="F1169" s="27">
        <v>111.15</v>
      </c>
      <c r="G1169" s="28">
        <v>41842</v>
      </c>
      <c r="H1169">
        <v>1359</v>
      </c>
      <c r="I1169" t="s">
        <v>1270</v>
      </c>
      <c r="J1169" t="s">
        <v>51</v>
      </c>
      <c r="K1169" s="29" t="s">
        <v>59</v>
      </c>
      <c r="L1169" t="s">
        <v>58</v>
      </c>
      <c r="M1169" t="s">
        <v>46</v>
      </c>
      <c r="N1169" t="s">
        <v>1297</v>
      </c>
      <c r="O1169">
        <v>7</v>
      </c>
      <c r="R1169">
        <v>96128</v>
      </c>
    </row>
    <row r="1170" spans="1:18">
      <c r="A1170">
        <v>62</v>
      </c>
      <c r="B1170" s="26" t="s">
        <v>1313</v>
      </c>
      <c r="C1170">
        <v>345</v>
      </c>
      <c r="D1170">
        <v>345</v>
      </c>
      <c r="E1170">
        <v>1130</v>
      </c>
      <c r="F1170" s="27">
        <v>111.15</v>
      </c>
      <c r="G1170" s="28">
        <v>41842</v>
      </c>
      <c r="H1170">
        <v>1359</v>
      </c>
      <c r="I1170" t="s">
        <v>1270</v>
      </c>
      <c r="J1170" t="s">
        <v>51</v>
      </c>
      <c r="K1170" s="29" t="s">
        <v>59</v>
      </c>
      <c r="L1170" t="s">
        <v>58</v>
      </c>
      <c r="M1170" t="s">
        <v>46</v>
      </c>
      <c r="N1170" t="s">
        <v>1297</v>
      </c>
      <c r="O1170">
        <v>7</v>
      </c>
      <c r="R1170">
        <v>96128</v>
      </c>
    </row>
    <row r="1171" spans="1:18">
      <c r="A1171">
        <v>62</v>
      </c>
      <c r="B1171" s="26" t="s">
        <v>1313</v>
      </c>
      <c r="C1171">
        <v>345</v>
      </c>
      <c r="D1171">
        <v>345</v>
      </c>
      <c r="E1171">
        <v>1130</v>
      </c>
      <c r="F1171" s="27">
        <v>111.15</v>
      </c>
      <c r="G1171" s="28">
        <v>41842</v>
      </c>
      <c r="H1171">
        <v>1359</v>
      </c>
      <c r="I1171" t="s">
        <v>1270</v>
      </c>
      <c r="J1171" t="s">
        <v>51</v>
      </c>
      <c r="K1171" s="29" t="s">
        <v>59</v>
      </c>
      <c r="L1171" t="s">
        <v>58</v>
      </c>
      <c r="M1171" t="s">
        <v>46</v>
      </c>
      <c r="N1171" t="s">
        <v>1297</v>
      </c>
      <c r="O1171">
        <v>7</v>
      </c>
      <c r="R1171">
        <v>96128</v>
      </c>
    </row>
    <row r="1172" spans="1:18">
      <c r="A1172">
        <v>62</v>
      </c>
      <c r="B1172" s="26" t="s">
        <v>1313</v>
      </c>
      <c r="C1172">
        <v>345</v>
      </c>
      <c r="D1172">
        <v>345</v>
      </c>
      <c r="E1172">
        <v>1130</v>
      </c>
      <c r="F1172" s="27">
        <v>111.15</v>
      </c>
      <c r="G1172" s="28">
        <v>41842</v>
      </c>
      <c r="H1172">
        <v>1359</v>
      </c>
      <c r="I1172" t="s">
        <v>1270</v>
      </c>
      <c r="J1172" t="s">
        <v>56</v>
      </c>
      <c r="K1172" s="29" t="s">
        <v>59</v>
      </c>
      <c r="L1172" t="s">
        <v>58</v>
      </c>
      <c r="M1172" t="s">
        <v>46</v>
      </c>
      <c r="N1172" t="s">
        <v>1297</v>
      </c>
      <c r="O1172">
        <v>7</v>
      </c>
      <c r="R1172">
        <v>96128</v>
      </c>
    </row>
    <row r="1173" spans="1:18">
      <c r="A1173">
        <v>62</v>
      </c>
      <c r="B1173" s="26" t="s">
        <v>1313</v>
      </c>
      <c r="C1173">
        <v>345</v>
      </c>
      <c r="D1173">
        <v>345</v>
      </c>
      <c r="E1173">
        <v>1130</v>
      </c>
      <c r="F1173" s="27">
        <v>111.15</v>
      </c>
      <c r="G1173" s="28">
        <v>41842</v>
      </c>
      <c r="H1173">
        <v>1359</v>
      </c>
      <c r="I1173" t="s">
        <v>1270</v>
      </c>
      <c r="J1173" t="s">
        <v>56</v>
      </c>
      <c r="K1173" s="29" t="s">
        <v>59</v>
      </c>
      <c r="L1173" t="s">
        <v>58</v>
      </c>
      <c r="M1173" t="s">
        <v>46</v>
      </c>
      <c r="N1173" t="s">
        <v>1297</v>
      </c>
      <c r="O1173">
        <v>7</v>
      </c>
      <c r="R1173">
        <v>96128</v>
      </c>
    </row>
    <row r="1174" spans="1:18">
      <c r="A1174">
        <v>62</v>
      </c>
      <c r="B1174" s="26" t="s">
        <v>1313</v>
      </c>
      <c r="C1174">
        <v>345</v>
      </c>
      <c r="D1174">
        <v>345</v>
      </c>
      <c r="E1174">
        <v>1130</v>
      </c>
      <c r="F1174" s="27">
        <v>111.15</v>
      </c>
      <c r="G1174" s="28">
        <v>41842</v>
      </c>
      <c r="H1174">
        <v>1359</v>
      </c>
      <c r="I1174" t="s">
        <v>1270</v>
      </c>
      <c r="J1174" t="s">
        <v>56</v>
      </c>
      <c r="K1174" s="29" t="s">
        <v>59</v>
      </c>
      <c r="L1174" t="s">
        <v>58</v>
      </c>
      <c r="M1174" t="s">
        <v>46</v>
      </c>
      <c r="N1174" t="s">
        <v>1297</v>
      </c>
      <c r="O1174">
        <v>7</v>
      </c>
      <c r="R1174">
        <v>96128</v>
      </c>
    </row>
    <row r="1175" spans="1:18">
      <c r="A1175">
        <v>62</v>
      </c>
      <c r="B1175" s="26" t="s">
        <v>1313</v>
      </c>
      <c r="C1175">
        <v>345</v>
      </c>
      <c r="D1175">
        <v>345</v>
      </c>
      <c r="E1175">
        <v>1130</v>
      </c>
      <c r="F1175" s="27">
        <v>111.15</v>
      </c>
      <c r="G1175" s="28">
        <v>41842</v>
      </c>
      <c r="H1175">
        <v>1359</v>
      </c>
      <c r="I1175" t="s">
        <v>1270</v>
      </c>
      <c r="J1175" t="s">
        <v>56</v>
      </c>
      <c r="K1175" s="29" t="s">
        <v>59</v>
      </c>
      <c r="L1175" t="s">
        <v>58</v>
      </c>
      <c r="M1175" t="s">
        <v>46</v>
      </c>
      <c r="N1175" t="s">
        <v>1297</v>
      </c>
      <c r="O1175">
        <v>7</v>
      </c>
      <c r="R1175">
        <v>96128</v>
      </c>
    </row>
    <row r="1176" spans="1:18">
      <c r="A1176">
        <v>62</v>
      </c>
      <c r="B1176" s="26" t="s">
        <v>1313</v>
      </c>
      <c r="C1176">
        <v>345</v>
      </c>
      <c r="D1176">
        <v>345</v>
      </c>
      <c r="E1176">
        <v>1130</v>
      </c>
      <c r="F1176" s="27">
        <v>111.15</v>
      </c>
      <c r="G1176" s="28">
        <v>41842</v>
      </c>
      <c r="H1176">
        <v>1359</v>
      </c>
      <c r="I1176" t="s">
        <v>1270</v>
      </c>
      <c r="J1176" t="s">
        <v>56</v>
      </c>
      <c r="K1176" s="29" t="s">
        <v>59</v>
      </c>
      <c r="L1176" t="s">
        <v>58</v>
      </c>
      <c r="M1176" t="s">
        <v>46</v>
      </c>
      <c r="N1176" t="s">
        <v>1297</v>
      </c>
      <c r="O1176">
        <v>7</v>
      </c>
      <c r="R1176">
        <v>96128</v>
      </c>
    </row>
    <row r="1177" spans="1:18">
      <c r="A1177">
        <v>62</v>
      </c>
      <c r="B1177" s="26" t="s">
        <v>1313</v>
      </c>
      <c r="C1177">
        <v>345</v>
      </c>
      <c r="D1177">
        <v>345</v>
      </c>
      <c r="E1177">
        <v>1140</v>
      </c>
      <c r="F1177" s="27">
        <v>111.15</v>
      </c>
      <c r="G1177" s="28">
        <v>41842</v>
      </c>
      <c r="H1177">
        <v>1359</v>
      </c>
      <c r="I1177" t="s">
        <v>1270</v>
      </c>
      <c r="J1177" t="s">
        <v>50</v>
      </c>
      <c r="K1177" s="29" t="s">
        <v>264</v>
      </c>
      <c r="L1177" t="s">
        <v>58</v>
      </c>
      <c r="M1177" t="s">
        <v>46</v>
      </c>
      <c r="N1177" t="s">
        <v>1297</v>
      </c>
      <c r="O1177">
        <v>7</v>
      </c>
      <c r="R1177">
        <v>93264</v>
      </c>
    </row>
    <row r="1178" spans="1:18">
      <c r="A1178">
        <v>62</v>
      </c>
      <c r="B1178" s="26" t="s">
        <v>1313</v>
      </c>
      <c r="C1178">
        <v>345</v>
      </c>
      <c r="D1178">
        <v>345</v>
      </c>
      <c r="E1178">
        <v>1140</v>
      </c>
      <c r="F1178" s="27">
        <v>111.15</v>
      </c>
      <c r="G1178" s="28">
        <v>41842</v>
      </c>
      <c r="H1178">
        <v>1359</v>
      </c>
      <c r="I1178" t="s">
        <v>1270</v>
      </c>
      <c r="J1178" t="s">
        <v>50</v>
      </c>
      <c r="K1178" s="29" t="s">
        <v>264</v>
      </c>
      <c r="L1178" t="s">
        <v>58</v>
      </c>
      <c r="M1178" t="s">
        <v>46</v>
      </c>
      <c r="N1178" t="s">
        <v>1297</v>
      </c>
      <c r="O1178">
        <v>7</v>
      </c>
      <c r="R1178">
        <v>93264</v>
      </c>
    </row>
    <row r="1179" spans="1:18">
      <c r="A1179">
        <v>62</v>
      </c>
      <c r="B1179" s="26" t="s">
        <v>1313</v>
      </c>
      <c r="C1179">
        <v>345</v>
      </c>
      <c r="D1179">
        <v>345</v>
      </c>
      <c r="E1179">
        <v>1140</v>
      </c>
      <c r="F1179" s="27">
        <v>111.15</v>
      </c>
      <c r="G1179" s="28">
        <v>41842</v>
      </c>
      <c r="H1179">
        <v>1359</v>
      </c>
      <c r="I1179" t="s">
        <v>1270</v>
      </c>
      <c r="J1179" t="s">
        <v>54</v>
      </c>
      <c r="K1179" s="29" t="s">
        <v>227</v>
      </c>
      <c r="L1179" t="s">
        <v>58</v>
      </c>
      <c r="M1179" t="s">
        <v>46</v>
      </c>
      <c r="N1179" t="s">
        <v>1297</v>
      </c>
      <c r="O1179">
        <v>7</v>
      </c>
      <c r="R1179">
        <v>93264</v>
      </c>
    </row>
    <row r="1180" spans="1:18">
      <c r="A1180">
        <v>62</v>
      </c>
      <c r="B1180" s="26" t="s">
        <v>1313</v>
      </c>
      <c r="C1180">
        <v>345</v>
      </c>
      <c r="D1180">
        <v>345</v>
      </c>
      <c r="E1180">
        <v>1140</v>
      </c>
      <c r="F1180" s="27">
        <v>111.15</v>
      </c>
      <c r="G1180" s="28">
        <v>41842</v>
      </c>
      <c r="H1180">
        <v>1359</v>
      </c>
      <c r="I1180" t="s">
        <v>1270</v>
      </c>
      <c r="J1180" t="s">
        <v>54</v>
      </c>
      <c r="K1180" s="29" t="s">
        <v>227</v>
      </c>
      <c r="L1180" t="s">
        <v>58</v>
      </c>
      <c r="M1180" t="s">
        <v>46</v>
      </c>
      <c r="N1180" t="s">
        <v>1297</v>
      </c>
      <c r="O1180">
        <v>7</v>
      </c>
      <c r="R1180">
        <v>93264</v>
      </c>
    </row>
    <row r="1181" spans="1:18">
      <c r="A1181">
        <v>62</v>
      </c>
      <c r="B1181" s="26" t="s">
        <v>1313</v>
      </c>
      <c r="C1181">
        <v>345</v>
      </c>
      <c r="D1181">
        <v>345</v>
      </c>
      <c r="E1181">
        <v>1130</v>
      </c>
      <c r="F1181" s="27">
        <v>148.19999999999999</v>
      </c>
      <c r="G1181" s="28">
        <v>41842</v>
      </c>
      <c r="H1181">
        <v>1359</v>
      </c>
      <c r="I1181" t="s">
        <v>1270</v>
      </c>
      <c r="J1181" t="s">
        <v>51</v>
      </c>
      <c r="K1181" s="29" t="s">
        <v>59</v>
      </c>
      <c r="L1181" t="s">
        <v>58</v>
      </c>
      <c r="M1181" t="s">
        <v>46</v>
      </c>
      <c r="N1181" t="s">
        <v>1297</v>
      </c>
      <c r="O1181">
        <v>7</v>
      </c>
      <c r="R1181">
        <v>96128</v>
      </c>
    </row>
    <row r="1182" spans="1:18">
      <c r="A1182">
        <v>62</v>
      </c>
      <c r="B1182" s="26" t="s">
        <v>1313</v>
      </c>
      <c r="C1182">
        <v>345</v>
      </c>
      <c r="D1182">
        <v>345</v>
      </c>
      <c r="E1182">
        <v>1130</v>
      </c>
      <c r="F1182" s="27">
        <v>148.19999999999999</v>
      </c>
      <c r="G1182" s="28">
        <v>41842</v>
      </c>
      <c r="H1182">
        <v>1359</v>
      </c>
      <c r="I1182" t="s">
        <v>1270</v>
      </c>
      <c r="J1182" t="s">
        <v>51</v>
      </c>
      <c r="K1182" s="29" t="s">
        <v>59</v>
      </c>
      <c r="L1182" t="s">
        <v>58</v>
      </c>
      <c r="M1182" t="s">
        <v>46</v>
      </c>
      <c r="N1182" t="s">
        <v>1297</v>
      </c>
      <c r="O1182">
        <v>7</v>
      </c>
      <c r="R1182">
        <v>96128</v>
      </c>
    </row>
    <row r="1183" spans="1:18">
      <c r="A1183">
        <v>62</v>
      </c>
      <c r="B1183" s="26" t="s">
        <v>1313</v>
      </c>
      <c r="C1183">
        <v>345</v>
      </c>
      <c r="D1183">
        <v>345</v>
      </c>
      <c r="E1183">
        <v>1130</v>
      </c>
      <c r="F1183" s="27">
        <v>148.19999999999999</v>
      </c>
      <c r="G1183" s="28">
        <v>41842</v>
      </c>
      <c r="H1183">
        <v>1359</v>
      </c>
      <c r="I1183" t="s">
        <v>1270</v>
      </c>
      <c r="J1183" t="s">
        <v>56</v>
      </c>
      <c r="K1183" s="29" t="s">
        <v>59</v>
      </c>
      <c r="L1183" t="s">
        <v>58</v>
      </c>
      <c r="M1183" t="s">
        <v>46</v>
      </c>
      <c r="N1183" t="s">
        <v>1297</v>
      </c>
      <c r="O1183">
        <v>7</v>
      </c>
      <c r="R1183">
        <v>96128</v>
      </c>
    </row>
    <row r="1184" spans="1:18">
      <c r="A1184">
        <v>62</v>
      </c>
      <c r="B1184" s="26" t="s">
        <v>1313</v>
      </c>
      <c r="C1184">
        <v>345</v>
      </c>
      <c r="D1184">
        <v>345</v>
      </c>
      <c r="E1184">
        <v>1130</v>
      </c>
      <c r="F1184" s="27">
        <v>148.19999999999999</v>
      </c>
      <c r="G1184" s="28">
        <v>41842</v>
      </c>
      <c r="H1184">
        <v>1359</v>
      </c>
      <c r="I1184" t="s">
        <v>1270</v>
      </c>
      <c r="J1184" t="s">
        <v>56</v>
      </c>
      <c r="K1184" s="29" t="s">
        <v>59</v>
      </c>
      <c r="L1184" t="s">
        <v>58</v>
      </c>
      <c r="M1184" t="s">
        <v>46</v>
      </c>
      <c r="N1184" t="s">
        <v>1297</v>
      </c>
      <c r="O1184">
        <v>7</v>
      </c>
      <c r="R1184">
        <v>96128</v>
      </c>
    </row>
    <row r="1185" spans="1:18">
      <c r="A1185">
        <v>62</v>
      </c>
      <c r="B1185" s="26" t="s">
        <v>1313</v>
      </c>
      <c r="C1185">
        <v>345</v>
      </c>
      <c r="D1185">
        <v>345</v>
      </c>
      <c r="E1185">
        <v>1130</v>
      </c>
      <c r="F1185" s="27">
        <v>148.19999999999999</v>
      </c>
      <c r="G1185" s="28">
        <v>41842</v>
      </c>
      <c r="H1185">
        <v>1359</v>
      </c>
      <c r="I1185" t="s">
        <v>1270</v>
      </c>
      <c r="J1185" t="s">
        <v>56</v>
      </c>
      <c r="K1185" s="29" t="s">
        <v>59</v>
      </c>
      <c r="L1185" t="s">
        <v>58</v>
      </c>
      <c r="M1185" t="s">
        <v>46</v>
      </c>
      <c r="N1185" t="s">
        <v>1297</v>
      </c>
      <c r="O1185">
        <v>7</v>
      </c>
      <c r="R1185">
        <v>96128</v>
      </c>
    </row>
    <row r="1186" spans="1:18">
      <c r="A1186">
        <v>62</v>
      </c>
      <c r="B1186" s="26" t="s">
        <v>1313</v>
      </c>
      <c r="C1186">
        <v>345</v>
      </c>
      <c r="D1186">
        <v>345</v>
      </c>
      <c r="E1186">
        <v>1140</v>
      </c>
      <c r="F1186" s="27">
        <v>185.25</v>
      </c>
      <c r="G1186" s="28">
        <v>41842</v>
      </c>
      <c r="H1186">
        <v>1359</v>
      </c>
      <c r="I1186" t="s">
        <v>1270</v>
      </c>
      <c r="J1186" t="s">
        <v>48</v>
      </c>
      <c r="K1186" s="29" t="s">
        <v>189</v>
      </c>
      <c r="L1186" t="s">
        <v>58</v>
      </c>
      <c r="M1186" t="s">
        <v>46</v>
      </c>
      <c r="N1186" t="s">
        <v>1297</v>
      </c>
      <c r="O1186">
        <v>7</v>
      </c>
      <c r="R1186">
        <v>93264</v>
      </c>
    </row>
    <row r="1187" spans="1:18">
      <c r="A1187">
        <v>62</v>
      </c>
      <c r="B1187" s="26" t="s">
        <v>1313</v>
      </c>
      <c r="C1187">
        <v>345</v>
      </c>
      <c r="D1187">
        <v>345</v>
      </c>
      <c r="E1187">
        <v>1055</v>
      </c>
      <c r="F1187" s="27">
        <v>304</v>
      </c>
      <c r="G1187" s="28">
        <v>41842</v>
      </c>
      <c r="H1187">
        <v>1359</v>
      </c>
      <c r="I1187" t="s">
        <v>1270</v>
      </c>
      <c r="J1187" t="s">
        <v>57</v>
      </c>
      <c r="K1187" s="29" t="s">
        <v>262</v>
      </c>
      <c r="L1187" t="s">
        <v>58</v>
      </c>
      <c r="M1187" t="s">
        <v>46</v>
      </c>
      <c r="N1187" t="s">
        <v>1297</v>
      </c>
      <c r="O1187">
        <v>7</v>
      </c>
      <c r="R1187">
        <v>92262</v>
      </c>
    </row>
    <row r="1188" spans="1:18">
      <c r="A1188">
        <v>62</v>
      </c>
      <c r="B1188" s="26" t="s">
        <v>1313</v>
      </c>
      <c r="C1188">
        <v>345</v>
      </c>
      <c r="D1188">
        <v>345</v>
      </c>
      <c r="E1188">
        <v>1130</v>
      </c>
      <c r="F1188" s="27">
        <v>314.93</v>
      </c>
      <c r="G1188" s="28">
        <v>41842</v>
      </c>
      <c r="H1188">
        <v>1359</v>
      </c>
      <c r="I1188" t="s">
        <v>1270</v>
      </c>
      <c r="J1188" t="s">
        <v>55</v>
      </c>
      <c r="K1188" s="29" t="s">
        <v>59</v>
      </c>
      <c r="L1188" t="s">
        <v>58</v>
      </c>
      <c r="M1188" t="s">
        <v>46</v>
      </c>
      <c r="N1188" t="s">
        <v>1297</v>
      </c>
      <c r="O1188">
        <v>7</v>
      </c>
      <c r="R1188">
        <v>96127</v>
      </c>
    </row>
    <row r="1189" spans="1:18">
      <c r="A1189">
        <v>62</v>
      </c>
      <c r="B1189" s="26" t="s">
        <v>1313</v>
      </c>
      <c r="C1189">
        <v>345</v>
      </c>
      <c r="D1189">
        <v>345</v>
      </c>
      <c r="E1189">
        <v>1130</v>
      </c>
      <c r="F1189" s="27">
        <v>314.93</v>
      </c>
      <c r="G1189" s="28">
        <v>41842</v>
      </c>
      <c r="H1189">
        <v>1359</v>
      </c>
      <c r="I1189" t="s">
        <v>1270</v>
      </c>
      <c r="J1189" t="s">
        <v>52</v>
      </c>
      <c r="K1189" s="29" t="s">
        <v>59</v>
      </c>
      <c r="L1189" t="s">
        <v>58</v>
      </c>
      <c r="M1189" t="s">
        <v>46</v>
      </c>
      <c r="N1189" t="s">
        <v>1297</v>
      </c>
      <c r="O1189">
        <v>7</v>
      </c>
      <c r="R1189">
        <v>96127</v>
      </c>
    </row>
    <row r="1190" spans="1:18">
      <c r="A1190">
        <v>62</v>
      </c>
      <c r="B1190" s="26" t="s">
        <v>1313</v>
      </c>
      <c r="C1190">
        <v>345</v>
      </c>
      <c r="D1190">
        <v>345</v>
      </c>
      <c r="E1190">
        <v>1130</v>
      </c>
      <c r="F1190" s="27">
        <v>24655</v>
      </c>
      <c r="G1190" s="28">
        <v>41821</v>
      </c>
      <c r="H1190">
        <v>170933</v>
      </c>
      <c r="I1190" t="s">
        <v>1272</v>
      </c>
      <c r="J1190" t="s">
        <v>734</v>
      </c>
      <c r="K1190" s="29" t="s">
        <v>650</v>
      </c>
      <c r="L1190" t="s">
        <v>697</v>
      </c>
      <c r="M1190" t="s">
        <v>46</v>
      </c>
      <c r="N1190" t="s">
        <v>1297</v>
      </c>
      <c r="O1190">
        <v>7</v>
      </c>
      <c r="P1190">
        <v>162974</v>
      </c>
      <c r="Q1190" t="s">
        <v>627</v>
      </c>
      <c r="R1190">
        <v>96127</v>
      </c>
    </row>
    <row r="1191" spans="1:18">
      <c r="A1191">
        <v>62</v>
      </c>
      <c r="B1191" s="26" t="s">
        <v>1313</v>
      </c>
      <c r="C1191">
        <v>345</v>
      </c>
      <c r="D1191">
        <v>345</v>
      </c>
      <c r="E1191">
        <v>1130</v>
      </c>
      <c r="F1191" s="27">
        <v>3000</v>
      </c>
      <c r="G1191" s="28">
        <v>41822</v>
      </c>
      <c r="H1191">
        <v>171023</v>
      </c>
      <c r="I1191" t="s">
        <v>1272</v>
      </c>
      <c r="J1191" t="s">
        <v>720</v>
      </c>
      <c r="K1191" s="29" t="s">
        <v>733</v>
      </c>
      <c r="L1191" t="s">
        <v>697</v>
      </c>
      <c r="M1191" t="s">
        <v>46</v>
      </c>
      <c r="N1191" t="s">
        <v>1297</v>
      </c>
      <c r="O1191">
        <v>7</v>
      </c>
      <c r="P1191">
        <v>163055</v>
      </c>
      <c r="Q1191" t="s">
        <v>627</v>
      </c>
      <c r="R1191">
        <v>96127</v>
      </c>
    </row>
    <row r="1192" spans="1:18">
      <c r="A1192">
        <v>62</v>
      </c>
      <c r="B1192" s="26" t="s">
        <v>1313</v>
      </c>
      <c r="C1192">
        <v>345</v>
      </c>
      <c r="D1192">
        <v>345</v>
      </c>
      <c r="E1192">
        <v>1130</v>
      </c>
      <c r="F1192" s="27">
        <v>1520.7</v>
      </c>
      <c r="G1192" s="28">
        <v>41835</v>
      </c>
      <c r="H1192">
        <v>171865</v>
      </c>
      <c r="I1192" t="s">
        <v>1272</v>
      </c>
      <c r="J1192" t="s">
        <v>640</v>
      </c>
      <c r="K1192" s="29" t="s">
        <v>650</v>
      </c>
      <c r="L1192" t="s">
        <v>697</v>
      </c>
      <c r="M1192" t="s">
        <v>46</v>
      </c>
      <c r="N1192" t="s">
        <v>1297</v>
      </c>
      <c r="O1192">
        <v>7</v>
      </c>
      <c r="P1192">
        <v>163314</v>
      </c>
      <c r="Q1192" t="s">
        <v>627</v>
      </c>
      <c r="R1192">
        <v>96127</v>
      </c>
    </row>
    <row r="1193" spans="1:18">
      <c r="A1193">
        <v>62</v>
      </c>
      <c r="B1193" s="26" t="s">
        <v>1313</v>
      </c>
      <c r="C1193">
        <v>345</v>
      </c>
      <c r="D1193">
        <v>345</v>
      </c>
      <c r="E1193">
        <v>1125</v>
      </c>
      <c r="F1193" s="27">
        <v>516.75</v>
      </c>
      <c r="G1193" s="28">
        <v>41841</v>
      </c>
      <c r="H1193">
        <v>172306</v>
      </c>
      <c r="I1193" t="s">
        <v>1272</v>
      </c>
      <c r="J1193" t="s">
        <v>648</v>
      </c>
      <c r="K1193" s="29" t="s">
        <v>658</v>
      </c>
      <c r="L1193" t="s">
        <v>697</v>
      </c>
      <c r="M1193" t="s">
        <v>46</v>
      </c>
      <c r="N1193" t="s">
        <v>1297</v>
      </c>
      <c r="O1193">
        <v>7</v>
      </c>
      <c r="P1193">
        <v>164037</v>
      </c>
      <c r="Q1193" t="s">
        <v>627</v>
      </c>
      <c r="R1193">
        <v>91928</v>
      </c>
    </row>
    <row r="1194" spans="1:18">
      <c r="A1194">
        <v>62</v>
      </c>
      <c r="B1194" s="26" t="s">
        <v>1313</v>
      </c>
      <c r="C1194">
        <v>345</v>
      </c>
      <c r="D1194">
        <v>345</v>
      </c>
      <c r="E1194">
        <v>1145</v>
      </c>
      <c r="F1194" s="27">
        <v>37.049999999999997</v>
      </c>
      <c r="G1194" s="28">
        <v>41851</v>
      </c>
      <c r="H1194">
        <v>301142</v>
      </c>
      <c r="I1194" t="s">
        <v>1270</v>
      </c>
      <c r="J1194" t="s">
        <v>807</v>
      </c>
      <c r="K1194" s="29" t="s">
        <v>810</v>
      </c>
      <c r="L1194" t="s">
        <v>784</v>
      </c>
      <c r="M1194" t="s">
        <v>46</v>
      </c>
      <c r="N1194" t="s">
        <v>1297</v>
      </c>
      <c r="O1194">
        <v>7</v>
      </c>
      <c r="R1194">
        <v>98150</v>
      </c>
    </row>
    <row r="1195" spans="1:18">
      <c r="A1195">
        <v>62</v>
      </c>
      <c r="B1195" s="26" t="s">
        <v>1313</v>
      </c>
      <c r="C1195">
        <v>345</v>
      </c>
      <c r="D1195">
        <v>345</v>
      </c>
      <c r="E1195">
        <v>1145</v>
      </c>
      <c r="F1195" s="27">
        <v>37.049999999999997</v>
      </c>
      <c r="G1195" s="28">
        <v>41851</v>
      </c>
      <c r="H1195">
        <v>301142</v>
      </c>
      <c r="I1195" t="s">
        <v>1270</v>
      </c>
      <c r="J1195" t="s">
        <v>807</v>
      </c>
      <c r="K1195" s="29" t="s">
        <v>808</v>
      </c>
      <c r="L1195" t="s">
        <v>784</v>
      </c>
      <c r="M1195" t="s">
        <v>46</v>
      </c>
      <c r="N1195" t="s">
        <v>1297</v>
      </c>
      <c r="O1195">
        <v>7</v>
      </c>
      <c r="R1195">
        <v>98150</v>
      </c>
    </row>
    <row r="1196" spans="1:18">
      <c r="A1196">
        <v>62</v>
      </c>
      <c r="B1196" s="26" t="s">
        <v>1313</v>
      </c>
      <c r="C1196">
        <v>345</v>
      </c>
      <c r="D1196">
        <v>345</v>
      </c>
      <c r="E1196">
        <v>1055</v>
      </c>
      <c r="F1196" s="27">
        <v>74.099999999999994</v>
      </c>
      <c r="G1196" s="28">
        <v>41851</v>
      </c>
      <c r="H1196">
        <v>301142</v>
      </c>
      <c r="I1196" t="s">
        <v>1270</v>
      </c>
      <c r="J1196" t="s">
        <v>807</v>
      </c>
      <c r="K1196" s="29" t="s">
        <v>810</v>
      </c>
      <c r="L1196" t="s">
        <v>784</v>
      </c>
      <c r="M1196" t="s">
        <v>46</v>
      </c>
      <c r="N1196" t="s">
        <v>1297</v>
      </c>
      <c r="O1196">
        <v>7</v>
      </c>
      <c r="R1196">
        <v>92262</v>
      </c>
    </row>
    <row r="1197" spans="1:18">
      <c r="A1197">
        <v>62</v>
      </c>
      <c r="B1197" s="26" t="s">
        <v>1313</v>
      </c>
      <c r="C1197">
        <v>345</v>
      </c>
      <c r="D1197">
        <v>345</v>
      </c>
      <c r="E1197">
        <v>1055</v>
      </c>
      <c r="F1197" s="27">
        <v>74.099999999999994</v>
      </c>
      <c r="G1197" s="28">
        <v>41851</v>
      </c>
      <c r="H1197">
        <v>301142</v>
      </c>
      <c r="I1197" t="s">
        <v>1270</v>
      </c>
      <c r="J1197" t="s">
        <v>807</v>
      </c>
      <c r="K1197" s="29" t="s">
        <v>809</v>
      </c>
      <c r="L1197" t="s">
        <v>784</v>
      </c>
      <c r="M1197" t="s">
        <v>46</v>
      </c>
      <c r="N1197" t="s">
        <v>1297</v>
      </c>
      <c r="O1197">
        <v>7</v>
      </c>
      <c r="R1197">
        <v>92262</v>
      </c>
    </row>
    <row r="1198" spans="1:18">
      <c r="A1198">
        <v>62</v>
      </c>
      <c r="B1198" s="26" t="s">
        <v>1313</v>
      </c>
      <c r="C1198">
        <v>345</v>
      </c>
      <c r="D1198">
        <v>345</v>
      </c>
      <c r="E1198">
        <v>1055</v>
      </c>
      <c r="F1198" s="27">
        <v>74.099999999999994</v>
      </c>
      <c r="G1198" s="28">
        <v>41851</v>
      </c>
      <c r="H1198">
        <v>301142</v>
      </c>
      <c r="I1198" t="s">
        <v>1270</v>
      </c>
      <c r="J1198" t="s">
        <v>807</v>
      </c>
      <c r="K1198" s="29" t="s">
        <v>806</v>
      </c>
      <c r="L1198" t="s">
        <v>784</v>
      </c>
      <c r="M1198" t="s">
        <v>46</v>
      </c>
      <c r="N1198" t="s">
        <v>1297</v>
      </c>
      <c r="O1198">
        <v>7</v>
      </c>
      <c r="R1198">
        <v>92262</v>
      </c>
    </row>
    <row r="1199" spans="1:18">
      <c r="A1199">
        <v>62</v>
      </c>
      <c r="B1199" s="26" t="s">
        <v>1313</v>
      </c>
      <c r="C1199">
        <v>345</v>
      </c>
      <c r="D1199">
        <v>345</v>
      </c>
      <c r="E1199">
        <v>1145</v>
      </c>
      <c r="F1199" s="27">
        <v>5.43</v>
      </c>
      <c r="G1199" s="28">
        <v>41822</v>
      </c>
      <c r="H1199">
        <v>611927</v>
      </c>
      <c r="I1199" t="s">
        <v>1272</v>
      </c>
      <c r="J1199" t="s">
        <v>648</v>
      </c>
      <c r="K1199" s="29" t="s">
        <v>660</v>
      </c>
      <c r="L1199" t="s">
        <v>621</v>
      </c>
      <c r="M1199" t="s">
        <v>46</v>
      </c>
      <c r="N1199" t="s">
        <v>1297</v>
      </c>
      <c r="O1199">
        <v>7</v>
      </c>
      <c r="P1199">
        <v>161279</v>
      </c>
      <c r="Q1199" t="s">
        <v>627</v>
      </c>
      <c r="R1199">
        <v>98150</v>
      </c>
    </row>
    <row r="1200" spans="1:18">
      <c r="A1200">
        <v>62</v>
      </c>
      <c r="B1200" s="26" t="s">
        <v>1313</v>
      </c>
      <c r="C1200">
        <v>345</v>
      </c>
      <c r="D1200">
        <v>345</v>
      </c>
      <c r="E1200">
        <v>1130</v>
      </c>
      <c r="F1200" s="27">
        <v>37.049999999999997</v>
      </c>
      <c r="G1200" s="28">
        <v>41856</v>
      </c>
      <c r="H1200">
        <v>1362</v>
      </c>
      <c r="I1200" t="s">
        <v>1270</v>
      </c>
      <c r="J1200" t="s">
        <v>54</v>
      </c>
      <c r="K1200" s="29" t="s">
        <v>253</v>
      </c>
      <c r="L1200" t="s">
        <v>58</v>
      </c>
      <c r="M1200" t="s">
        <v>46</v>
      </c>
      <c r="N1200" t="s">
        <v>1297</v>
      </c>
      <c r="O1200">
        <v>8</v>
      </c>
      <c r="R1200">
        <v>96128</v>
      </c>
    </row>
    <row r="1201" spans="1:18">
      <c r="A1201">
        <v>62</v>
      </c>
      <c r="B1201" s="26" t="s">
        <v>1313</v>
      </c>
      <c r="C1201">
        <v>345</v>
      </c>
      <c r="D1201">
        <v>345</v>
      </c>
      <c r="E1201">
        <v>1130</v>
      </c>
      <c r="F1201" s="27">
        <v>37.049999999999997</v>
      </c>
      <c r="G1201" s="28">
        <v>41856</v>
      </c>
      <c r="H1201">
        <v>1362</v>
      </c>
      <c r="I1201" t="s">
        <v>1270</v>
      </c>
      <c r="J1201" t="s">
        <v>54</v>
      </c>
      <c r="K1201" s="29" t="s">
        <v>253</v>
      </c>
      <c r="L1201" t="s">
        <v>58</v>
      </c>
      <c r="M1201" t="s">
        <v>46</v>
      </c>
      <c r="N1201" t="s">
        <v>1297</v>
      </c>
      <c r="O1201">
        <v>8</v>
      </c>
      <c r="R1201">
        <v>96128</v>
      </c>
    </row>
    <row r="1202" spans="1:18">
      <c r="A1202">
        <v>62</v>
      </c>
      <c r="B1202" s="26" t="s">
        <v>1313</v>
      </c>
      <c r="C1202">
        <v>345</v>
      </c>
      <c r="D1202">
        <v>345</v>
      </c>
      <c r="E1202">
        <v>1130</v>
      </c>
      <c r="F1202" s="27">
        <v>37.049999999999997</v>
      </c>
      <c r="G1202" s="28">
        <v>41856</v>
      </c>
      <c r="H1202">
        <v>1362</v>
      </c>
      <c r="I1202" t="s">
        <v>1270</v>
      </c>
      <c r="J1202" t="s">
        <v>54</v>
      </c>
      <c r="K1202" s="29" t="s">
        <v>253</v>
      </c>
      <c r="L1202" t="s">
        <v>58</v>
      </c>
      <c r="M1202" t="s">
        <v>46</v>
      </c>
      <c r="N1202" t="s">
        <v>1297</v>
      </c>
      <c r="O1202">
        <v>8</v>
      </c>
      <c r="R1202">
        <v>96128</v>
      </c>
    </row>
    <row r="1203" spans="1:18">
      <c r="A1203">
        <v>62</v>
      </c>
      <c r="B1203" s="26" t="s">
        <v>1313</v>
      </c>
      <c r="C1203">
        <v>345</v>
      </c>
      <c r="D1203">
        <v>345</v>
      </c>
      <c r="E1203">
        <v>1130</v>
      </c>
      <c r="F1203" s="27">
        <v>37.049999999999997</v>
      </c>
      <c r="G1203" s="28">
        <v>41856</v>
      </c>
      <c r="H1203">
        <v>1362</v>
      </c>
      <c r="I1203" t="s">
        <v>1270</v>
      </c>
      <c r="J1203" t="s">
        <v>50</v>
      </c>
      <c r="K1203" s="29" t="s">
        <v>259</v>
      </c>
      <c r="L1203" t="s">
        <v>58</v>
      </c>
      <c r="M1203" t="s">
        <v>46</v>
      </c>
      <c r="N1203" t="s">
        <v>1297</v>
      </c>
      <c r="O1203">
        <v>8</v>
      </c>
      <c r="R1203">
        <v>96128</v>
      </c>
    </row>
    <row r="1204" spans="1:18">
      <c r="A1204">
        <v>62</v>
      </c>
      <c r="B1204" s="26" t="s">
        <v>1313</v>
      </c>
      <c r="C1204">
        <v>345</v>
      </c>
      <c r="D1204">
        <v>345</v>
      </c>
      <c r="E1204">
        <v>1130</v>
      </c>
      <c r="F1204" s="27">
        <v>37.049999999999997</v>
      </c>
      <c r="G1204" s="28">
        <v>41856</v>
      </c>
      <c r="H1204">
        <v>1362</v>
      </c>
      <c r="I1204" t="s">
        <v>1270</v>
      </c>
      <c r="J1204" t="s">
        <v>50</v>
      </c>
      <c r="K1204" s="29" t="s">
        <v>259</v>
      </c>
      <c r="L1204" t="s">
        <v>58</v>
      </c>
      <c r="M1204" t="s">
        <v>46</v>
      </c>
      <c r="N1204" t="s">
        <v>1297</v>
      </c>
      <c r="O1204">
        <v>8</v>
      </c>
      <c r="R1204">
        <v>96128</v>
      </c>
    </row>
    <row r="1205" spans="1:18">
      <c r="A1205">
        <v>62</v>
      </c>
      <c r="B1205" s="26" t="s">
        <v>1313</v>
      </c>
      <c r="C1205">
        <v>345</v>
      </c>
      <c r="D1205">
        <v>345</v>
      </c>
      <c r="E1205">
        <v>1130</v>
      </c>
      <c r="F1205" s="27">
        <v>37.049999999999997</v>
      </c>
      <c r="G1205" s="28">
        <v>41856</v>
      </c>
      <c r="H1205">
        <v>1362</v>
      </c>
      <c r="I1205" t="s">
        <v>1270</v>
      </c>
      <c r="J1205" t="s">
        <v>50</v>
      </c>
      <c r="K1205" s="29" t="s">
        <v>259</v>
      </c>
      <c r="L1205" t="s">
        <v>58</v>
      </c>
      <c r="M1205" t="s">
        <v>46</v>
      </c>
      <c r="N1205" t="s">
        <v>1297</v>
      </c>
      <c r="O1205">
        <v>8</v>
      </c>
      <c r="R1205">
        <v>96128</v>
      </c>
    </row>
    <row r="1206" spans="1:18">
      <c r="A1206">
        <v>62</v>
      </c>
      <c r="B1206" s="26" t="s">
        <v>1313</v>
      </c>
      <c r="C1206">
        <v>345</v>
      </c>
      <c r="D1206">
        <v>345</v>
      </c>
      <c r="E1206">
        <v>1140</v>
      </c>
      <c r="F1206" s="27">
        <v>37.049999999999997</v>
      </c>
      <c r="G1206" s="28">
        <v>41856</v>
      </c>
      <c r="H1206">
        <v>1362</v>
      </c>
      <c r="I1206" t="s">
        <v>1270</v>
      </c>
      <c r="J1206" t="s">
        <v>54</v>
      </c>
      <c r="K1206" s="29" t="s">
        <v>227</v>
      </c>
      <c r="L1206" t="s">
        <v>58</v>
      </c>
      <c r="M1206" t="s">
        <v>46</v>
      </c>
      <c r="N1206" t="s">
        <v>1297</v>
      </c>
      <c r="O1206">
        <v>8</v>
      </c>
      <c r="R1206">
        <v>93264</v>
      </c>
    </row>
    <row r="1207" spans="1:18">
      <c r="A1207">
        <v>62</v>
      </c>
      <c r="B1207" s="26" t="s">
        <v>1313</v>
      </c>
      <c r="C1207">
        <v>345</v>
      </c>
      <c r="D1207">
        <v>345</v>
      </c>
      <c r="E1207">
        <v>1140</v>
      </c>
      <c r="F1207" s="27">
        <v>37.049999999999997</v>
      </c>
      <c r="G1207" s="28">
        <v>41856</v>
      </c>
      <c r="H1207">
        <v>1362</v>
      </c>
      <c r="I1207" t="s">
        <v>1270</v>
      </c>
      <c r="J1207" t="s">
        <v>50</v>
      </c>
      <c r="K1207" s="29" t="s">
        <v>257</v>
      </c>
      <c r="L1207" t="s">
        <v>58</v>
      </c>
      <c r="M1207" t="s">
        <v>46</v>
      </c>
      <c r="N1207" t="s">
        <v>1297</v>
      </c>
      <c r="O1207">
        <v>8</v>
      </c>
      <c r="R1207">
        <v>93264</v>
      </c>
    </row>
    <row r="1208" spans="1:18">
      <c r="A1208">
        <v>62</v>
      </c>
      <c r="B1208" s="26" t="s">
        <v>1313</v>
      </c>
      <c r="C1208">
        <v>345</v>
      </c>
      <c r="D1208">
        <v>345</v>
      </c>
      <c r="E1208">
        <v>1140</v>
      </c>
      <c r="F1208" s="27">
        <v>37.049999999999997</v>
      </c>
      <c r="G1208" s="28">
        <v>41856</v>
      </c>
      <c r="H1208">
        <v>1362</v>
      </c>
      <c r="I1208" t="s">
        <v>1270</v>
      </c>
      <c r="J1208" t="s">
        <v>50</v>
      </c>
      <c r="K1208" s="29" t="s">
        <v>257</v>
      </c>
      <c r="L1208" t="s">
        <v>58</v>
      </c>
      <c r="M1208" t="s">
        <v>46</v>
      </c>
      <c r="N1208" t="s">
        <v>1297</v>
      </c>
      <c r="O1208">
        <v>8</v>
      </c>
      <c r="R1208">
        <v>93264</v>
      </c>
    </row>
    <row r="1209" spans="1:18">
      <c r="A1209">
        <v>62</v>
      </c>
      <c r="B1209" s="26" t="s">
        <v>1313</v>
      </c>
      <c r="C1209">
        <v>345</v>
      </c>
      <c r="D1209">
        <v>345</v>
      </c>
      <c r="E1209">
        <v>1140</v>
      </c>
      <c r="F1209" s="27">
        <v>37.049999999999997</v>
      </c>
      <c r="G1209" s="28">
        <v>41856</v>
      </c>
      <c r="H1209">
        <v>1362</v>
      </c>
      <c r="I1209" t="s">
        <v>1270</v>
      </c>
      <c r="J1209" t="s">
        <v>48</v>
      </c>
      <c r="K1209" s="29" t="s">
        <v>189</v>
      </c>
      <c r="L1209" t="s">
        <v>58</v>
      </c>
      <c r="M1209" t="s">
        <v>46</v>
      </c>
      <c r="N1209" t="s">
        <v>1297</v>
      </c>
      <c r="O1209">
        <v>8</v>
      </c>
      <c r="R1209">
        <v>93264</v>
      </c>
    </row>
    <row r="1210" spans="1:18">
      <c r="A1210">
        <v>62</v>
      </c>
      <c r="B1210" s="26" t="s">
        <v>1313</v>
      </c>
      <c r="C1210">
        <v>345</v>
      </c>
      <c r="D1210">
        <v>345</v>
      </c>
      <c r="E1210">
        <v>1145</v>
      </c>
      <c r="F1210" s="27">
        <v>37.049999999999997</v>
      </c>
      <c r="G1210" s="28">
        <v>41856</v>
      </c>
      <c r="H1210">
        <v>1362</v>
      </c>
      <c r="I1210" t="s">
        <v>1270</v>
      </c>
      <c r="J1210" t="s">
        <v>48</v>
      </c>
      <c r="K1210" s="29" t="s">
        <v>245</v>
      </c>
      <c r="L1210" t="s">
        <v>58</v>
      </c>
      <c r="M1210" t="s">
        <v>46</v>
      </c>
      <c r="N1210" t="s">
        <v>1297</v>
      </c>
      <c r="O1210">
        <v>8</v>
      </c>
      <c r="R1210">
        <v>98150</v>
      </c>
    </row>
    <row r="1211" spans="1:18">
      <c r="A1211">
        <v>62</v>
      </c>
      <c r="B1211" s="26" t="s">
        <v>1313</v>
      </c>
      <c r="C1211">
        <v>345</v>
      </c>
      <c r="D1211">
        <v>345</v>
      </c>
      <c r="E1211">
        <v>1145</v>
      </c>
      <c r="F1211" s="27">
        <v>37.049999999999997</v>
      </c>
      <c r="G1211" s="28">
        <v>41856</v>
      </c>
      <c r="H1211">
        <v>1362</v>
      </c>
      <c r="I1211" t="s">
        <v>1270</v>
      </c>
      <c r="J1211" t="s">
        <v>48</v>
      </c>
      <c r="K1211" s="29" t="s">
        <v>245</v>
      </c>
      <c r="L1211" t="s">
        <v>58</v>
      </c>
      <c r="M1211" t="s">
        <v>46</v>
      </c>
      <c r="N1211" t="s">
        <v>1297</v>
      </c>
      <c r="O1211">
        <v>8</v>
      </c>
      <c r="R1211">
        <v>98150</v>
      </c>
    </row>
    <row r="1212" spans="1:18">
      <c r="A1212">
        <v>62</v>
      </c>
      <c r="B1212" s="26" t="s">
        <v>1313</v>
      </c>
      <c r="C1212">
        <v>345</v>
      </c>
      <c r="D1212">
        <v>345</v>
      </c>
      <c r="E1212">
        <v>1145</v>
      </c>
      <c r="F1212" s="27">
        <v>37.049999999999997</v>
      </c>
      <c r="G1212" s="28">
        <v>41856</v>
      </c>
      <c r="H1212">
        <v>1362</v>
      </c>
      <c r="I1212" t="s">
        <v>1270</v>
      </c>
      <c r="J1212" t="s">
        <v>48</v>
      </c>
      <c r="K1212" s="29" t="s">
        <v>245</v>
      </c>
      <c r="L1212" t="s">
        <v>58</v>
      </c>
      <c r="M1212" t="s">
        <v>46</v>
      </c>
      <c r="N1212" t="s">
        <v>1297</v>
      </c>
      <c r="O1212">
        <v>8</v>
      </c>
      <c r="R1212">
        <v>98150</v>
      </c>
    </row>
    <row r="1213" spans="1:18">
      <c r="A1213">
        <v>62</v>
      </c>
      <c r="B1213" s="26" t="s">
        <v>1313</v>
      </c>
      <c r="C1213">
        <v>345</v>
      </c>
      <c r="D1213">
        <v>345</v>
      </c>
      <c r="E1213">
        <v>1145</v>
      </c>
      <c r="F1213" s="27">
        <v>37.049999999999997</v>
      </c>
      <c r="G1213" s="28">
        <v>41856</v>
      </c>
      <c r="H1213">
        <v>1362</v>
      </c>
      <c r="I1213" t="s">
        <v>1270</v>
      </c>
      <c r="J1213" t="s">
        <v>48</v>
      </c>
      <c r="K1213" s="29" t="s">
        <v>245</v>
      </c>
      <c r="L1213" t="s">
        <v>58</v>
      </c>
      <c r="M1213" t="s">
        <v>46</v>
      </c>
      <c r="N1213" t="s">
        <v>1297</v>
      </c>
      <c r="O1213">
        <v>8</v>
      </c>
      <c r="R1213">
        <v>98150</v>
      </c>
    </row>
    <row r="1214" spans="1:18">
      <c r="A1214">
        <v>62</v>
      </c>
      <c r="B1214" s="26" t="s">
        <v>1313</v>
      </c>
      <c r="C1214">
        <v>345</v>
      </c>
      <c r="D1214">
        <v>345</v>
      </c>
      <c r="E1214">
        <v>1195</v>
      </c>
      <c r="F1214" s="27">
        <v>37.049999999999997</v>
      </c>
      <c r="G1214" s="28">
        <v>41856</v>
      </c>
      <c r="H1214">
        <v>1362</v>
      </c>
      <c r="I1214" t="s">
        <v>1270</v>
      </c>
      <c r="J1214" t="s">
        <v>49</v>
      </c>
      <c r="K1214" s="29" t="s">
        <v>197</v>
      </c>
      <c r="L1214" t="s">
        <v>58</v>
      </c>
      <c r="M1214" t="s">
        <v>46</v>
      </c>
      <c r="N1214" t="s">
        <v>1297</v>
      </c>
      <c r="O1214">
        <v>8</v>
      </c>
      <c r="R1214">
        <v>97601</v>
      </c>
    </row>
    <row r="1215" spans="1:18">
      <c r="A1215">
        <v>62</v>
      </c>
      <c r="B1215" s="26" t="s">
        <v>1313</v>
      </c>
      <c r="C1215">
        <v>345</v>
      </c>
      <c r="D1215">
        <v>345</v>
      </c>
      <c r="E1215">
        <v>1195</v>
      </c>
      <c r="F1215" s="27">
        <v>37.049999999999997</v>
      </c>
      <c r="G1215" s="28">
        <v>41856</v>
      </c>
      <c r="H1215">
        <v>1362</v>
      </c>
      <c r="I1215" t="s">
        <v>1270</v>
      </c>
      <c r="J1215" t="s">
        <v>49</v>
      </c>
      <c r="K1215" s="29" t="s">
        <v>197</v>
      </c>
      <c r="L1215" t="s">
        <v>58</v>
      </c>
      <c r="M1215" t="s">
        <v>46</v>
      </c>
      <c r="N1215" t="s">
        <v>1297</v>
      </c>
      <c r="O1215">
        <v>8</v>
      </c>
      <c r="R1215">
        <v>97601</v>
      </c>
    </row>
    <row r="1216" spans="1:18">
      <c r="A1216">
        <v>62</v>
      </c>
      <c r="B1216" s="26" t="s">
        <v>1313</v>
      </c>
      <c r="C1216">
        <v>345</v>
      </c>
      <c r="D1216">
        <v>345</v>
      </c>
      <c r="E1216">
        <v>1130</v>
      </c>
      <c r="F1216" s="27">
        <v>74.099999999999994</v>
      </c>
      <c r="G1216" s="28">
        <v>41856</v>
      </c>
      <c r="H1216">
        <v>1362</v>
      </c>
      <c r="I1216" t="s">
        <v>1270</v>
      </c>
      <c r="J1216" t="s">
        <v>55</v>
      </c>
      <c r="K1216" s="29" t="s">
        <v>59</v>
      </c>
      <c r="L1216" t="s">
        <v>58</v>
      </c>
      <c r="M1216" t="s">
        <v>46</v>
      </c>
      <c r="N1216" t="s">
        <v>1297</v>
      </c>
      <c r="O1216">
        <v>8</v>
      </c>
      <c r="R1216">
        <v>96127</v>
      </c>
    </row>
    <row r="1217" spans="1:18">
      <c r="A1217">
        <v>62</v>
      </c>
      <c r="B1217" s="26" t="s">
        <v>1313</v>
      </c>
      <c r="C1217">
        <v>345</v>
      </c>
      <c r="D1217">
        <v>345</v>
      </c>
      <c r="E1217">
        <v>1130</v>
      </c>
      <c r="F1217" s="27">
        <v>74.099999999999994</v>
      </c>
      <c r="G1217" s="28">
        <v>41856</v>
      </c>
      <c r="H1217">
        <v>1362</v>
      </c>
      <c r="I1217" t="s">
        <v>1270</v>
      </c>
      <c r="J1217" t="s">
        <v>52</v>
      </c>
      <c r="K1217" s="29" t="s">
        <v>59</v>
      </c>
      <c r="L1217" t="s">
        <v>58</v>
      </c>
      <c r="M1217" t="s">
        <v>46</v>
      </c>
      <c r="N1217" t="s">
        <v>1297</v>
      </c>
      <c r="O1217">
        <v>8</v>
      </c>
      <c r="R1217">
        <v>96127</v>
      </c>
    </row>
    <row r="1218" spans="1:18">
      <c r="A1218">
        <v>62</v>
      </c>
      <c r="B1218" s="26" t="s">
        <v>1313</v>
      </c>
      <c r="C1218">
        <v>345</v>
      </c>
      <c r="D1218">
        <v>345</v>
      </c>
      <c r="E1218">
        <v>1140</v>
      </c>
      <c r="F1218" s="27">
        <v>74.099999999999994</v>
      </c>
      <c r="G1218" s="28">
        <v>41856</v>
      </c>
      <c r="H1218">
        <v>1362</v>
      </c>
      <c r="I1218" t="s">
        <v>1270</v>
      </c>
      <c r="J1218" t="s">
        <v>54</v>
      </c>
      <c r="K1218" s="29" t="s">
        <v>227</v>
      </c>
      <c r="L1218" t="s">
        <v>58</v>
      </c>
      <c r="M1218" t="s">
        <v>46</v>
      </c>
      <c r="N1218" t="s">
        <v>1297</v>
      </c>
      <c r="O1218">
        <v>8</v>
      </c>
      <c r="R1218">
        <v>93264</v>
      </c>
    </row>
    <row r="1219" spans="1:18">
      <c r="A1219">
        <v>62</v>
      </c>
      <c r="B1219" s="26" t="s">
        <v>1313</v>
      </c>
      <c r="C1219">
        <v>345</v>
      </c>
      <c r="D1219">
        <v>345</v>
      </c>
      <c r="E1219">
        <v>1140</v>
      </c>
      <c r="F1219" s="27">
        <v>74.099999999999994</v>
      </c>
      <c r="G1219" s="28">
        <v>41856</v>
      </c>
      <c r="H1219">
        <v>1362</v>
      </c>
      <c r="I1219" t="s">
        <v>1270</v>
      </c>
      <c r="J1219" t="s">
        <v>48</v>
      </c>
      <c r="K1219" s="29" t="s">
        <v>189</v>
      </c>
      <c r="L1219" t="s">
        <v>58</v>
      </c>
      <c r="M1219" t="s">
        <v>46</v>
      </c>
      <c r="N1219" t="s">
        <v>1297</v>
      </c>
      <c r="O1219">
        <v>8</v>
      </c>
      <c r="R1219">
        <v>93264</v>
      </c>
    </row>
    <row r="1220" spans="1:18">
      <c r="A1220">
        <v>62</v>
      </c>
      <c r="B1220" s="26" t="s">
        <v>1313</v>
      </c>
      <c r="C1220">
        <v>345</v>
      </c>
      <c r="D1220">
        <v>345</v>
      </c>
      <c r="E1220">
        <v>1195</v>
      </c>
      <c r="F1220" s="27">
        <v>74.099999999999994</v>
      </c>
      <c r="G1220" s="28">
        <v>41856</v>
      </c>
      <c r="H1220">
        <v>1362</v>
      </c>
      <c r="I1220" t="s">
        <v>1270</v>
      </c>
      <c r="J1220" t="s">
        <v>49</v>
      </c>
      <c r="K1220" s="29" t="s">
        <v>155</v>
      </c>
      <c r="L1220" t="s">
        <v>58</v>
      </c>
      <c r="M1220" t="s">
        <v>46</v>
      </c>
      <c r="N1220" t="s">
        <v>1297</v>
      </c>
      <c r="O1220">
        <v>8</v>
      </c>
      <c r="R1220">
        <v>97601</v>
      </c>
    </row>
    <row r="1221" spans="1:18">
      <c r="A1221">
        <v>62</v>
      </c>
      <c r="B1221" s="26" t="s">
        <v>1313</v>
      </c>
      <c r="C1221">
        <v>345</v>
      </c>
      <c r="D1221">
        <v>345</v>
      </c>
      <c r="E1221">
        <v>1130</v>
      </c>
      <c r="F1221" s="27">
        <v>111.15</v>
      </c>
      <c r="G1221" s="28">
        <v>41856</v>
      </c>
      <c r="H1221">
        <v>1362</v>
      </c>
      <c r="I1221" t="s">
        <v>1270</v>
      </c>
      <c r="J1221" t="s">
        <v>51</v>
      </c>
      <c r="K1221" s="29" t="s">
        <v>59</v>
      </c>
      <c r="L1221" t="s">
        <v>58</v>
      </c>
      <c r="M1221" t="s">
        <v>46</v>
      </c>
      <c r="N1221" t="s">
        <v>1297</v>
      </c>
      <c r="O1221">
        <v>8</v>
      </c>
      <c r="R1221">
        <v>96128</v>
      </c>
    </row>
    <row r="1222" spans="1:18">
      <c r="A1222">
        <v>62</v>
      </c>
      <c r="B1222" s="26" t="s">
        <v>1313</v>
      </c>
      <c r="C1222">
        <v>345</v>
      </c>
      <c r="D1222">
        <v>345</v>
      </c>
      <c r="E1222">
        <v>1130</v>
      </c>
      <c r="F1222" s="27">
        <v>111.15</v>
      </c>
      <c r="G1222" s="28">
        <v>41856</v>
      </c>
      <c r="H1222">
        <v>1362</v>
      </c>
      <c r="I1222" t="s">
        <v>1270</v>
      </c>
      <c r="J1222" t="s">
        <v>56</v>
      </c>
      <c r="K1222" s="29" t="s">
        <v>59</v>
      </c>
      <c r="L1222" t="s">
        <v>58</v>
      </c>
      <c r="M1222" t="s">
        <v>46</v>
      </c>
      <c r="N1222" t="s">
        <v>1297</v>
      </c>
      <c r="O1222">
        <v>8</v>
      </c>
      <c r="R1222">
        <v>96128</v>
      </c>
    </row>
    <row r="1223" spans="1:18">
      <c r="A1223">
        <v>62</v>
      </c>
      <c r="B1223" s="26" t="s">
        <v>1313</v>
      </c>
      <c r="C1223">
        <v>345</v>
      </c>
      <c r="D1223">
        <v>345</v>
      </c>
      <c r="E1223">
        <v>1140</v>
      </c>
      <c r="F1223" s="27">
        <v>111.15</v>
      </c>
      <c r="G1223" s="28">
        <v>41856</v>
      </c>
      <c r="H1223">
        <v>1362</v>
      </c>
      <c r="I1223" t="s">
        <v>1270</v>
      </c>
      <c r="J1223" t="s">
        <v>54</v>
      </c>
      <c r="K1223" s="29" t="s">
        <v>227</v>
      </c>
      <c r="L1223" t="s">
        <v>58</v>
      </c>
      <c r="M1223" t="s">
        <v>46</v>
      </c>
      <c r="N1223" t="s">
        <v>1297</v>
      </c>
      <c r="O1223">
        <v>8</v>
      </c>
      <c r="R1223">
        <v>93264</v>
      </c>
    </row>
    <row r="1224" spans="1:18">
      <c r="A1224">
        <v>62</v>
      </c>
      <c r="B1224" s="26" t="s">
        <v>1313</v>
      </c>
      <c r="C1224">
        <v>345</v>
      </c>
      <c r="D1224">
        <v>345</v>
      </c>
      <c r="E1224">
        <v>1140</v>
      </c>
      <c r="F1224" s="27">
        <v>111.15</v>
      </c>
      <c r="G1224" s="28">
        <v>41856</v>
      </c>
      <c r="H1224">
        <v>1362</v>
      </c>
      <c r="I1224" t="s">
        <v>1270</v>
      </c>
      <c r="J1224" t="s">
        <v>50</v>
      </c>
      <c r="K1224" s="29" t="s">
        <v>257</v>
      </c>
      <c r="L1224" t="s">
        <v>58</v>
      </c>
      <c r="M1224" t="s">
        <v>46</v>
      </c>
      <c r="N1224" t="s">
        <v>1297</v>
      </c>
      <c r="O1224">
        <v>8</v>
      </c>
      <c r="R1224">
        <v>93264</v>
      </c>
    </row>
    <row r="1225" spans="1:18">
      <c r="A1225">
        <v>62</v>
      </c>
      <c r="B1225" s="26" t="s">
        <v>1313</v>
      </c>
      <c r="C1225">
        <v>345</v>
      </c>
      <c r="D1225">
        <v>345</v>
      </c>
      <c r="E1225">
        <v>1140</v>
      </c>
      <c r="F1225" s="27">
        <v>111.15</v>
      </c>
      <c r="G1225" s="28">
        <v>41856</v>
      </c>
      <c r="H1225">
        <v>1362</v>
      </c>
      <c r="I1225" t="s">
        <v>1270</v>
      </c>
      <c r="J1225" t="s">
        <v>48</v>
      </c>
      <c r="K1225" s="29" t="s">
        <v>189</v>
      </c>
      <c r="L1225" t="s">
        <v>58</v>
      </c>
      <c r="M1225" t="s">
        <v>46</v>
      </c>
      <c r="N1225" t="s">
        <v>1297</v>
      </c>
      <c r="O1225">
        <v>8</v>
      </c>
      <c r="R1225">
        <v>93264</v>
      </c>
    </row>
    <row r="1226" spans="1:18">
      <c r="A1226">
        <v>62</v>
      </c>
      <c r="B1226" s="26" t="s">
        <v>1313</v>
      </c>
      <c r="C1226">
        <v>345</v>
      </c>
      <c r="D1226">
        <v>345</v>
      </c>
      <c r="E1226">
        <v>1115</v>
      </c>
      <c r="F1226" s="27">
        <v>114</v>
      </c>
      <c r="G1226" s="28">
        <v>41856</v>
      </c>
      <c r="H1226">
        <v>1362</v>
      </c>
      <c r="I1226" t="s">
        <v>1270</v>
      </c>
      <c r="J1226" t="s">
        <v>57</v>
      </c>
      <c r="K1226" s="29" t="s">
        <v>256</v>
      </c>
      <c r="L1226" t="s">
        <v>58</v>
      </c>
      <c r="M1226" t="s">
        <v>46</v>
      </c>
      <c r="N1226" t="s">
        <v>1297</v>
      </c>
      <c r="O1226">
        <v>8</v>
      </c>
      <c r="R1226">
        <v>92930</v>
      </c>
    </row>
    <row r="1227" spans="1:18">
      <c r="A1227">
        <v>62</v>
      </c>
      <c r="B1227" s="26" t="s">
        <v>1313</v>
      </c>
      <c r="C1227">
        <v>345</v>
      </c>
      <c r="D1227">
        <v>345</v>
      </c>
      <c r="E1227">
        <v>1115</v>
      </c>
      <c r="F1227" s="27">
        <v>148.19999999999999</v>
      </c>
      <c r="G1227" s="28">
        <v>41856</v>
      </c>
      <c r="H1227">
        <v>1362</v>
      </c>
      <c r="I1227" t="s">
        <v>1270</v>
      </c>
      <c r="J1227" t="s">
        <v>53</v>
      </c>
      <c r="K1227" s="29" t="s">
        <v>260</v>
      </c>
      <c r="L1227" t="s">
        <v>58</v>
      </c>
      <c r="M1227" t="s">
        <v>46</v>
      </c>
      <c r="N1227" t="s">
        <v>1297</v>
      </c>
      <c r="O1227">
        <v>8</v>
      </c>
      <c r="R1227">
        <v>92930</v>
      </c>
    </row>
    <row r="1228" spans="1:18">
      <c r="A1228">
        <v>62</v>
      </c>
      <c r="B1228" s="26" t="s">
        <v>1313</v>
      </c>
      <c r="C1228">
        <v>345</v>
      </c>
      <c r="D1228">
        <v>345</v>
      </c>
      <c r="E1228">
        <v>1125</v>
      </c>
      <c r="F1228" s="27">
        <v>148.19999999999999</v>
      </c>
      <c r="G1228" s="28">
        <v>41856</v>
      </c>
      <c r="H1228">
        <v>1362</v>
      </c>
      <c r="I1228" t="s">
        <v>1270</v>
      </c>
      <c r="J1228" t="s">
        <v>54</v>
      </c>
      <c r="K1228" s="29" t="s">
        <v>255</v>
      </c>
      <c r="L1228" t="s">
        <v>58</v>
      </c>
      <c r="M1228" t="s">
        <v>46</v>
      </c>
      <c r="N1228" t="s">
        <v>1297</v>
      </c>
      <c r="O1228">
        <v>8</v>
      </c>
      <c r="R1228">
        <v>91928</v>
      </c>
    </row>
    <row r="1229" spans="1:18">
      <c r="A1229">
        <v>62</v>
      </c>
      <c r="B1229" s="26" t="s">
        <v>1313</v>
      </c>
      <c r="C1229">
        <v>345</v>
      </c>
      <c r="D1229">
        <v>345</v>
      </c>
      <c r="E1229">
        <v>1130</v>
      </c>
      <c r="F1229" s="27">
        <v>148.19999999999999</v>
      </c>
      <c r="G1229" s="28">
        <v>41856</v>
      </c>
      <c r="H1229">
        <v>1362</v>
      </c>
      <c r="I1229" t="s">
        <v>1270</v>
      </c>
      <c r="J1229" t="s">
        <v>51</v>
      </c>
      <c r="K1229" s="29" t="s">
        <v>59</v>
      </c>
      <c r="L1229" t="s">
        <v>58</v>
      </c>
      <c r="M1229" t="s">
        <v>46</v>
      </c>
      <c r="N1229" t="s">
        <v>1297</v>
      </c>
      <c r="O1229">
        <v>8</v>
      </c>
      <c r="R1229">
        <v>96128</v>
      </c>
    </row>
    <row r="1230" spans="1:18">
      <c r="A1230">
        <v>62</v>
      </c>
      <c r="B1230" s="26" t="s">
        <v>1313</v>
      </c>
      <c r="C1230">
        <v>345</v>
      </c>
      <c r="D1230">
        <v>345</v>
      </c>
      <c r="E1230">
        <v>1130</v>
      </c>
      <c r="F1230" s="27">
        <v>148.19999999999999</v>
      </c>
      <c r="G1230" s="28">
        <v>41856</v>
      </c>
      <c r="H1230">
        <v>1362</v>
      </c>
      <c r="I1230" t="s">
        <v>1270</v>
      </c>
      <c r="J1230" t="s">
        <v>51</v>
      </c>
      <c r="K1230" s="29" t="s">
        <v>59</v>
      </c>
      <c r="L1230" t="s">
        <v>58</v>
      </c>
      <c r="M1230" t="s">
        <v>46</v>
      </c>
      <c r="N1230" t="s">
        <v>1297</v>
      </c>
      <c r="O1230">
        <v>8</v>
      </c>
      <c r="R1230">
        <v>96128</v>
      </c>
    </row>
    <row r="1231" spans="1:18">
      <c r="A1231">
        <v>62</v>
      </c>
      <c r="B1231" s="26" t="s">
        <v>1313</v>
      </c>
      <c r="C1231">
        <v>345</v>
      </c>
      <c r="D1231">
        <v>345</v>
      </c>
      <c r="E1231">
        <v>1130</v>
      </c>
      <c r="F1231" s="27">
        <v>148.19999999999999</v>
      </c>
      <c r="G1231" s="28">
        <v>41856</v>
      </c>
      <c r="H1231">
        <v>1362</v>
      </c>
      <c r="I1231" t="s">
        <v>1270</v>
      </c>
      <c r="J1231" t="s">
        <v>51</v>
      </c>
      <c r="K1231" s="29" t="s">
        <v>59</v>
      </c>
      <c r="L1231" t="s">
        <v>58</v>
      </c>
      <c r="M1231" t="s">
        <v>46</v>
      </c>
      <c r="N1231" t="s">
        <v>1297</v>
      </c>
      <c r="O1231">
        <v>8</v>
      </c>
      <c r="R1231">
        <v>96128</v>
      </c>
    </row>
    <row r="1232" spans="1:18">
      <c r="A1232">
        <v>62</v>
      </c>
      <c r="B1232" s="26" t="s">
        <v>1313</v>
      </c>
      <c r="C1232">
        <v>345</v>
      </c>
      <c r="D1232">
        <v>345</v>
      </c>
      <c r="E1232">
        <v>1130</v>
      </c>
      <c r="F1232" s="27">
        <v>148.19999999999999</v>
      </c>
      <c r="G1232" s="28">
        <v>41856</v>
      </c>
      <c r="H1232">
        <v>1362</v>
      </c>
      <c r="I1232" t="s">
        <v>1270</v>
      </c>
      <c r="J1232" t="s">
        <v>51</v>
      </c>
      <c r="K1232" s="29" t="s">
        <v>59</v>
      </c>
      <c r="L1232" t="s">
        <v>58</v>
      </c>
      <c r="M1232" t="s">
        <v>46</v>
      </c>
      <c r="N1232" t="s">
        <v>1297</v>
      </c>
      <c r="O1232">
        <v>8</v>
      </c>
      <c r="R1232">
        <v>96128</v>
      </c>
    </row>
    <row r="1233" spans="1:18">
      <c r="A1233">
        <v>62</v>
      </c>
      <c r="B1233" s="26" t="s">
        <v>1313</v>
      </c>
      <c r="C1233">
        <v>345</v>
      </c>
      <c r="D1233">
        <v>345</v>
      </c>
      <c r="E1233">
        <v>1130</v>
      </c>
      <c r="F1233" s="27">
        <v>148.19999999999999</v>
      </c>
      <c r="G1233" s="28">
        <v>41856</v>
      </c>
      <c r="H1233">
        <v>1362</v>
      </c>
      <c r="I1233" t="s">
        <v>1270</v>
      </c>
      <c r="J1233" t="s">
        <v>51</v>
      </c>
      <c r="K1233" s="29" t="s">
        <v>59</v>
      </c>
      <c r="L1233" t="s">
        <v>58</v>
      </c>
      <c r="M1233" t="s">
        <v>46</v>
      </c>
      <c r="N1233" t="s">
        <v>1297</v>
      </c>
      <c r="O1233">
        <v>8</v>
      </c>
      <c r="R1233">
        <v>96128</v>
      </c>
    </row>
    <row r="1234" spans="1:18">
      <c r="A1234">
        <v>62</v>
      </c>
      <c r="B1234" s="26" t="s">
        <v>1313</v>
      </c>
      <c r="C1234">
        <v>345</v>
      </c>
      <c r="D1234">
        <v>345</v>
      </c>
      <c r="E1234">
        <v>1130</v>
      </c>
      <c r="F1234" s="27">
        <v>148.19999999999999</v>
      </c>
      <c r="G1234" s="28">
        <v>41856</v>
      </c>
      <c r="H1234">
        <v>1362</v>
      </c>
      <c r="I1234" t="s">
        <v>1270</v>
      </c>
      <c r="J1234" t="s">
        <v>50</v>
      </c>
      <c r="K1234" s="29" t="s">
        <v>258</v>
      </c>
      <c r="L1234" t="s">
        <v>58</v>
      </c>
      <c r="M1234" t="s">
        <v>46</v>
      </c>
      <c r="N1234" t="s">
        <v>1297</v>
      </c>
      <c r="O1234">
        <v>8</v>
      </c>
      <c r="R1234">
        <v>96128</v>
      </c>
    </row>
    <row r="1235" spans="1:18">
      <c r="A1235">
        <v>62</v>
      </c>
      <c r="B1235" s="26" t="s">
        <v>1313</v>
      </c>
      <c r="C1235">
        <v>345</v>
      </c>
      <c r="D1235">
        <v>345</v>
      </c>
      <c r="E1235">
        <v>1130</v>
      </c>
      <c r="F1235" s="27">
        <v>148.19999999999999</v>
      </c>
      <c r="G1235" s="28">
        <v>41856</v>
      </c>
      <c r="H1235">
        <v>1362</v>
      </c>
      <c r="I1235" t="s">
        <v>1270</v>
      </c>
      <c r="J1235" t="s">
        <v>56</v>
      </c>
      <c r="K1235" s="29" t="s">
        <v>59</v>
      </c>
      <c r="L1235" t="s">
        <v>58</v>
      </c>
      <c r="M1235" t="s">
        <v>46</v>
      </c>
      <c r="N1235" t="s">
        <v>1297</v>
      </c>
      <c r="O1235">
        <v>8</v>
      </c>
      <c r="R1235">
        <v>96128</v>
      </c>
    </row>
    <row r="1236" spans="1:18">
      <c r="A1236">
        <v>62</v>
      </c>
      <c r="B1236" s="26" t="s">
        <v>1313</v>
      </c>
      <c r="C1236">
        <v>345</v>
      </c>
      <c r="D1236">
        <v>345</v>
      </c>
      <c r="E1236">
        <v>1130</v>
      </c>
      <c r="F1236" s="27">
        <v>148.19999999999999</v>
      </c>
      <c r="G1236" s="28">
        <v>41856</v>
      </c>
      <c r="H1236">
        <v>1362</v>
      </c>
      <c r="I1236" t="s">
        <v>1270</v>
      </c>
      <c r="J1236" t="s">
        <v>56</v>
      </c>
      <c r="K1236" s="29" t="s">
        <v>59</v>
      </c>
      <c r="L1236" t="s">
        <v>58</v>
      </c>
      <c r="M1236" t="s">
        <v>46</v>
      </c>
      <c r="N1236" t="s">
        <v>1297</v>
      </c>
      <c r="O1236">
        <v>8</v>
      </c>
      <c r="R1236">
        <v>96128</v>
      </c>
    </row>
    <row r="1237" spans="1:18">
      <c r="A1237">
        <v>62</v>
      </c>
      <c r="B1237" s="26" t="s">
        <v>1313</v>
      </c>
      <c r="C1237">
        <v>345</v>
      </c>
      <c r="D1237">
        <v>345</v>
      </c>
      <c r="E1237">
        <v>1130</v>
      </c>
      <c r="F1237" s="27">
        <v>148.19999999999999</v>
      </c>
      <c r="G1237" s="28">
        <v>41856</v>
      </c>
      <c r="H1237">
        <v>1362</v>
      </c>
      <c r="I1237" t="s">
        <v>1270</v>
      </c>
      <c r="J1237" t="s">
        <v>56</v>
      </c>
      <c r="K1237" s="29" t="s">
        <v>59</v>
      </c>
      <c r="L1237" t="s">
        <v>58</v>
      </c>
      <c r="M1237" t="s">
        <v>46</v>
      </c>
      <c r="N1237" t="s">
        <v>1297</v>
      </c>
      <c r="O1237">
        <v>8</v>
      </c>
      <c r="R1237">
        <v>96128</v>
      </c>
    </row>
    <row r="1238" spans="1:18">
      <c r="A1238">
        <v>62</v>
      </c>
      <c r="B1238" s="26" t="s">
        <v>1313</v>
      </c>
      <c r="C1238">
        <v>345</v>
      </c>
      <c r="D1238">
        <v>345</v>
      </c>
      <c r="E1238">
        <v>1130</v>
      </c>
      <c r="F1238" s="27">
        <v>148.19999999999999</v>
      </c>
      <c r="G1238" s="28">
        <v>41856</v>
      </c>
      <c r="H1238">
        <v>1362</v>
      </c>
      <c r="I1238" t="s">
        <v>1270</v>
      </c>
      <c r="J1238" t="s">
        <v>56</v>
      </c>
      <c r="K1238" s="29" t="s">
        <v>59</v>
      </c>
      <c r="L1238" t="s">
        <v>58</v>
      </c>
      <c r="M1238" t="s">
        <v>46</v>
      </c>
      <c r="N1238" t="s">
        <v>1297</v>
      </c>
      <c r="O1238">
        <v>8</v>
      </c>
      <c r="R1238">
        <v>96128</v>
      </c>
    </row>
    <row r="1239" spans="1:18">
      <c r="A1239">
        <v>62</v>
      </c>
      <c r="B1239" s="26" t="s">
        <v>1313</v>
      </c>
      <c r="C1239">
        <v>345</v>
      </c>
      <c r="D1239">
        <v>345</v>
      </c>
      <c r="E1239">
        <v>1130</v>
      </c>
      <c r="F1239" s="27">
        <v>148.19999999999999</v>
      </c>
      <c r="G1239" s="28">
        <v>41856</v>
      </c>
      <c r="H1239">
        <v>1362</v>
      </c>
      <c r="I1239" t="s">
        <v>1270</v>
      </c>
      <c r="J1239" t="s">
        <v>56</v>
      </c>
      <c r="K1239" s="29" t="s">
        <v>59</v>
      </c>
      <c r="L1239" t="s">
        <v>58</v>
      </c>
      <c r="M1239" t="s">
        <v>46</v>
      </c>
      <c r="N1239" t="s">
        <v>1297</v>
      </c>
      <c r="O1239">
        <v>8</v>
      </c>
      <c r="R1239">
        <v>96128</v>
      </c>
    </row>
    <row r="1240" spans="1:18">
      <c r="A1240">
        <v>62</v>
      </c>
      <c r="B1240" s="26" t="s">
        <v>1313</v>
      </c>
      <c r="C1240">
        <v>345</v>
      </c>
      <c r="D1240">
        <v>345</v>
      </c>
      <c r="E1240">
        <v>1130</v>
      </c>
      <c r="F1240" s="27">
        <v>148.19999999999999</v>
      </c>
      <c r="G1240" s="28">
        <v>41856</v>
      </c>
      <c r="H1240">
        <v>1362</v>
      </c>
      <c r="I1240" t="s">
        <v>1270</v>
      </c>
      <c r="J1240" t="s">
        <v>56</v>
      </c>
      <c r="K1240" s="29" t="s">
        <v>59</v>
      </c>
      <c r="L1240" t="s">
        <v>58</v>
      </c>
      <c r="M1240" t="s">
        <v>46</v>
      </c>
      <c r="N1240" t="s">
        <v>1297</v>
      </c>
      <c r="O1240">
        <v>8</v>
      </c>
      <c r="R1240">
        <v>96128</v>
      </c>
    </row>
    <row r="1241" spans="1:18">
      <c r="A1241">
        <v>62</v>
      </c>
      <c r="B1241" s="26" t="s">
        <v>1313</v>
      </c>
      <c r="C1241">
        <v>345</v>
      </c>
      <c r="D1241">
        <v>345</v>
      </c>
      <c r="E1241">
        <v>1130</v>
      </c>
      <c r="F1241" s="27">
        <v>148.19999999999999</v>
      </c>
      <c r="G1241" s="28">
        <v>41856</v>
      </c>
      <c r="H1241">
        <v>1362</v>
      </c>
      <c r="I1241" t="s">
        <v>1270</v>
      </c>
      <c r="J1241" t="s">
        <v>48</v>
      </c>
      <c r="K1241" s="29" t="s">
        <v>254</v>
      </c>
      <c r="L1241" t="s">
        <v>58</v>
      </c>
      <c r="M1241" t="s">
        <v>46</v>
      </c>
      <c r="N1241" t="s">
        <v>1297</v>
      </c>
      <c r="O1241">
        <v>8</v>
      </c>
      <c r="R1241">
        <v>96128</v>
      </c>
    </row>
    <row r="1242" spans="1:18">
      <c r="A1242">
        <v>62</v>
      </c>
      <c r="B1242" s="26" t="s">
        <v>1313</v>
      </c>
      <c r="C1242">
        <v>345</v>
      </c>
      <c r="D1242">
        <v>345</v>
      </c>
      <c r="E1242">
        <v>1140</v>
      </c>
      <c r="F1242" s="27">
        <v>148.19999999999999</v>
      </c>
      <c r="G1242" s="28">
        <v>41856</v>
      </c>
      <c r="H1242">
        <v>1362</v>
      </c>
      <c r="I1242" t="s">
        <v>1270</v>
      </c>
      <c r="J1242" t="s">
        <v>48</v>
      </c>
      <c r="K1242" s="29" t="s">
        <v>189</v>
      </c>
      <c r="L1242" t="s">
        <v>58</v>
      </c>
      <c r="M1242" t="s">
        <v>46</v>
      </c>
      <c r="N1242" t="s">
        <v>1297</v>
      </c>
      <c r="O1242">
        <v>8</v>
      </c>
      <c r="R1242">
        <v>93264</v>
      </c>
    </row>
    <row r="1243" spans="1:18">
      <c r="A1243">
        <v>62</v>
      </c>
      <c r="B1243" s="26" t="s">
        <v>1313</v>
      </c>
      <c r="C1243">
        <v>345</v>
      </c>
      <c r="D1243">
        <v>345</v>
      </c>
      <c r="E1243">
        <v>1140</v>
      </c>
      <c r="F1243" s="27">
        <v>148.19999999999999</v>
      </c>
      <c r="G1243" s="28">
        <v>41856</v>
      </c>
      <c r="H1243">
        <v>1362</v>
      </c>
      <c r="I1243" t="s">
        <v>1270</v>
      </c>
      <c r="J1243" t="s">
        <v>48</v>
      </c>
      <c r="K1243" s="29" t="s">
        <v>189</v>
      </c>
      <c r="L1243" t="s">
        <v>58</v>
      </c>
      <c r="M1243" t="s">
        <v>46</v>
      </c>
      <c r="N1243" t="s">
        <v>1297</v>
      </c>
      <c r="O1243">
        <v>8</v>
      </c>
      <c r="R1243">
        <v>93264</v>
      </c>
    </row>
    <row r="1244" spans="1:18">
      <c r="A1244">
        <v>62</v>
      </c>
      <c r="B1244" s="26" t="s">
        <v>1313</v>
      </c>
      <c r="C1244">
        <v>345</v>
      </c>
      <c r="D1244">
        <v>345</v>
      </c>
      <c r="E1244">
        <v>1145</v>
      </c>
      <c r="F1244" s="27">
        <v>222.3</v>
      </c>
      <c r="G1244" s="28">
        <v>41856</v>
      </c>
      <c r="H1244">
        <v>1362</v>
      </c>
      <c r="I1244" t="s">
        <v>1270</v>
      </c>
      <c r="J1244" t="s">
        <v>51</v>
      </c>
      <c r="K1244" s="29" t="s">
        <v>59</v>
      </c>
      <c r="L1244" t="s">
        <v>58</v>
      </c>
      <c r="M1244" t="s">
        <v>46</v>
      </c>
      <c r="N1244" t="s">
        <v>1297</v>
      </c>
      <c r="O1244">
        <v>8</v>
      </c>
      <c r="R1244">
        <v>98150</v>
      </c>
    </row>
    <row r="1245" spans="1:18">
      <c r="A1245">
        <v>62</v>
      </c>
      <c r="B1245" s="26" t="s">
        <v>1313</v>
      </c>
      <c r="C1245">
        <v>345</v>
      </c>
      <c r="D1245">
        <v>345</v>
      </c>
      <c r="E1245">
        <v>1145</v>
      </c>
      <c r="F1245" s="27">
        <v>222.3</v>
      </c>
      <c r="G1245" s="28">
        <v>41856</v>
      </c>
      <c r="H1245">
        <v>1362</v>
      </c>
      <c r="I1245" t="s">
        <v>1270</v>
      </c>
      <c r="J1245" t="s">
        <v>56</v>
      </c>
      <c r="K1245" s="29" t="s">
        <v>59</v>
      </c>
      <c r="L1245" t="s">
        <v>58</v>
      </c>
      <c r="M1245" t="s">
        <v>46</v>
      </c>
      <c r="N1245" t="s">
        <v>1297</v>
      </c>
      <c r="O1245">
        <v>8</v>
      </c>
      <c r="R1245">
        <v>98150</v>
      </c>
    </row>
    <row r="1246" spans="1:18">
      <c r="A1246">
        <v>62</v>
      </c>
      <c r="B1246" s="26" t="s">
        <v>1313</v>
      </c>
      <c r="C1246">
        <v>345</v>
      </c>
      <c r="D1246">
        <v>345</v>
      </c>
      <c r="E1246">
        <v>1140</v>
      </c>
      <c r="F1246" s="27">
        <v>240.83</v>
      </c>
      <c r="G1246" s="28">
        <v>41856</v>
      </c>
      <c r="H1246">
        <v>1362</v>
      </c>
      <c r="I1246" t="s">
        <v>1270</v>
      </c>
      <c r="J1246" t="s">
        <v>54</v>
      </c>
      <c r="K1246" s="29" t="s">
        <v>227</v>
      </c>
      <c r="L1246" t="s">
        <v>58</v>
      </c>
      <c r="M1246" t="s">
        <v>46</v>
      </c>
      <c r="N1246" t="s">
        <v>1297</v>
      </c>
      <c r="O1246">
        <v>8</v>
      </c>
      <c r="R1246">
        <v>93264</v>
      </c>
    </row>
    <row r="1247" spans="1:18">
      <c r="A1247">
        <v>62</v>
      </c>
      <c r="B1247" s="26" t="s">
        <v>1313</v>
      </c>
      <c r="C1247">
        <v>345</v>
      </c>
      <c r="D1247">
        <v>345</v>
      </c>
      <c r="E1247">
        <v>1145</v>
      </c>
      <c r="F1247" s="27">
        <v>240.83</v>
      </c>
      <c r="G1247" s="28">
        <v>41856</v>
      </c>
      <c r="H1247">
        <v>1362</v>
      </c>
      <c r="I1247" t="s">
        <v>1270</v>
      </c>
      <c r="J1247" t="s">
        <v>54</v>
      </c>
      <c r="K1247" s="29" t="s">
        <v>261</v>
      </c>
      <c r="L1247" t="s">
        <v>58</v>
      </c>
      <c r="M1247" t="s">
        <v>46</v>
      </c>
      <c r="N1247" t="s">
        <v>1297</v>
      </c>
      <c r="O1247">
        <v>8</v>
      </c>
      <c r="R1247">
        <v>98150</v>
      </c>
    </row>
    <row r="1248" spans="1:18">
      <c r="A1248">
        <v>62</v>
      </c>
      <c r="B1248" s="26" t="s">
        <v>1313</v>
      </c>
      <c r="C1248">
        <v>345</v>
      </c>
      <c r="D1248">
        <v>345</v>
      </c>
      <c r="E1248">
        <v>1130</v>
      </c>
      <c r="F1248" s="27">
        <v>296.39999999999998</v>
      </c>
      <c r="G1248" s="28">
        <v>41856</v>
      </c>
      <c r="H1248">
        <v>1362</v>
      </c>
      <c r="I1248" t="s">
        <v>1270</v>
      </c>
      <c r="J1248" t="s">
        <v>51</v>
      </c>
      <c r="K1248" s="29" t="s">
        <v>59</v>
      </c>
      <c r="L1248" t="s">
        <v>58</v>
      </c>
      <c r="M1248" t="s">
        <v>46</v>
      </c>
      <c r="N1248" t="s">
        <v>1297</v>
      </c>
      <c r="O1248">
        <v>8</v>
      </c>
      <c r="R1248">
        <v>96128</v>
      </c>
    </row>
    <row r="1249" spans="1:18">
      <c r="A1249">
        <v>62</v>
      </c>
      <c r="B1249" s="26" t="s">
        <v>1313</v>
      </c>
      <c r="C1249">
        <v>345</v>
      </c>
      <c r="D1249">
        <v>345</v>
      </c>
      <c r="E1249">
        <v>1130</v>
      </c>
      <c r="F1249" s="27">
        <v>296.39999999999998</v>
      </c>
      <c r="G1249" s="28">
        <v>41856</v>
      </c>
      <c r="H1249">
        <v>1362</v>
      </c>
      <c r="I1249" t="s">
        <v>1270</v>
      </c>
      <c r="J1249" t="s">
        <v>55</v>
      </c>
      <c r="K1249" s="29" t="s">
        <v>59</v>
      </c>
      <c r="L1249" t="s">
        <v>58</v>
      </c>
      <c r="M1249" t="s">
        <v>46</v>
      </c>
      <c r="N1249" t="s">
        <v>1297</v>
      </c>
      <c r="O1249">
        <v>8</v>
      </c>
      <c r="R1249">
        <v>96127</v>
      </c>
    </row>
    <row r="1250" spans="1:18">
      <c r="A1250">
        <v>62</v>
      </c>
      <c r="B1250" s="26" t="s">
        <v>1313</v>
      </c>
      <c r="C1250">
        <v>345</v>
      </c>
      <c r="D1250">
        <v>345</v>
      </c>
      <c r="E1250">
        <v>1130</v>
      </c>
      <c r="F1250" s="27">
        <v>296.39999999999998</v>
      </c>
      <c r="G1250" s="28">
        <v>41856</v>
      </c>
      <c r="H1250">
        <v>1362</v>
      </c>
      <c r="I1250" t="s">
        <v>1270</v>
      </c>
      <c r="J1250" t="s">
        <v>52</v>
      </c>
      <c r="K1250" s="29" t="s">
        <v>59</v>
      </c>
      <c r="L1250" t="s">
        <v>58</v>
      </c>
      <c r="M1250" t="s">
        <v>46</v>
      </c>
      <c r="N1250" t="s">
        <v>1297</v>
      </c>
      <c r="O1250">
        <v>8</v>
      </c>
      <c r="R1250">
        <v>96127</v>
      </c>
    </row>
    <row r="1251" spans="1:18">
      <c r="A1251">
        <v>62</v>
      </c>
      <c r="B1251" s="26" t="s">
        <v>1313</v>
      </c>
      <c r="C1251">
        <v>345</v>
      </c>
      <c r="D1251">
        <v>345</v>
      </c>
      <c r="E1251">
        <v>1140</v>
      </c>
      <c r="F1251" s="27">
        <v>333.45</v>
      </c>
      <c r="G1251" s="28">
        <v>41856</v>
      </c>
      <c r="H1251">
        <v>1362</v>
      </c>
      <c r="I1251" t="s">
        <v>1270</v>
      </c>
      <c r="J1251" t="s">
        <v>48</v>
      </c>
      <c r="K1251" s="29" t="s">
        <v>189</v>
      </c>
      <c r="L1251" t="s">
        <v>58</v>
      </c>
      <c r="M1251" t="s">
        <v>46</v>
      </c>
      <c r="N1251" t="s">
        <v>1297</v>
      </c>
      <c r="O1251">
        <v>8</v>
      </c>
      <c r="R1251">
        <v>93264</v>
      </c>
    </row>
    <row r="1252" spans="1:18">
      <c r="A1252">
        <v>62</v>
      </c>
      <c r="B1252" s="26" t="s">
        <v>1313</v>
      </c>
      <c r="C1252">
        <v>345</v>
      </c>
      <c r="D1252">
        <v>345</v>
      </c>
      <c r="E1252">
        <v>1145</v>
      </c>
      <c r="F1252" s="27">
        <v>333.45</v>
      </c>
      <c r="G1252" s="28">
        <v>41856</v>
      </c>
      <c r="H1252">
        <v>1362</v>
      </c>
      <c r="I1252" t="s">
        <v>1270</v>
      </c>
      <c r="J1252" t="s">
        <v>51</v>
      </c>
      <c r="K1252" s="29" t="s">
        <v>59</v>
      </c>
      <c r="L1252" t="s">
        <v>58</v>
      </c>
      <c r="M1252" t="s">
        <v>46</v>
      </c>
      <c r="N1252" t="s">
        <v>1297</v>
      </c>
      <c r="O1252">
        <v>8</v>
      </c>
      <c r="R1252">
        <v>98150</v>
      </c>
    </row>
    <row r="1253" spans="1:18">
      <c r="A1253">
        <v>62</v>
      </c>
      <c r="B1253" s="26" t="s">
        <v>1313</v>
      </c>
      <c r="C1253">
        <v>345</v>
      </c>
      <c r="D1253">
        <v>345</v>
      </c>
      <c r="E1253">
        <v>1145</v>
      </c>
      <c r="F1253" s="27">
        <v>333.45</v>
      </c>
      <c r="G1253" s="28">
        <v>41856</v>
      </c>
      <c r="H1253">
        <v>1362</v>
      </c>
      <c r="I1253" t="s">
        <v>1270</v>
      </c>
      <c r="J1253" t="s">
        <v>56</v>
      </c>
      <c r="K1253" s="29" t="s">
        <v>59</v>
      </c>
      <c r="L1253" t="s">
        <v>58</v>
      </c>
      <c r="M1253" t="s">
        <v>46</v>
      </c>
      <c r="N1253" t="s">
        <v>1297</v>
      </c>
      <c r="O1253">
        <v>8</v>
      </c>
      <c r="R1253">
        <v>98150</v>
      </c>
    </row>
    <row r="1254" spans="1:18">
      <c r="A1254">
        <v>62</v>
      </c>
      <c r="B1254" s="26" t="s">
        <v>1313</v>
      </c>
      <c r="C1254">
        <v>345</v>
      </c>
      <c r="D1254">
        <v>345</v>
      </c>
      <c r="E1254">
        <v>1140</v>
      </c>
      <c r="F1254" s="27">
        <v>37.049999999999997</v>
      </c>
      <c r="G1254" s="28">
        <v>41866</v>
      </c>
      <c r="H1254">
        <v>1365</v>
      </c>
      <c r="I1254" t="s">
        <v>1270</v>
      </c>
      <c r="J1254" t="s">
        <v>45</v>
      </c>
      <c r="K1254" s="29" t="s">
        <v>59</v>
      </c>
      <c r="L1254" t="s">
        <v>58</v>
      </c>
      <c r="M1254" t="s">
        <v>46</v>
      </c>
      <c r="N1254" t="s">
        <v>1297</v>
      </c>
      <c r="O1254">
        <v>8</v>
      </c>
      <c r="R1254">
        <v>93263</v>
      </c>
    </row>
    <row r="1255" spans="1:18">
      <c r="A1255">
        <v>62</v>
      </c>
      <c r="B1255" s="26" t="s">
        <v>1313</v>
      </c>
      <c r="C1255">
        <v>345</v>
      </c>
      <c r="D1255">
        <v>345</v>
      </c>
      <c r="E1255">
        <v>1125</v>
      </c>
      <c r="F1255" s="27">
        <v>84</v>
      </c>
      <c r="G1255" s="28">
        <v>41866</v>
      </c>
      <c r="H1255">
        <v>1365</v>
      </c>
      <c r="I1255" t="s">
        <v>1270</v>
      </c>
      <c r="J1255" t="s">
        <v>47</v>
      </c>
      <c r="K1255" s="29" t="s">
        <v>252</v>
      </c>
      <c r="L1255" t="s">
        <v>58</v>
      </c>
      <c r="M1255" t="s">
        <v>46</v>
      </c>
      <c r="N1255" t="s">
        <v>1297</v>
      </c>
      <c r="O1255">
        <v>8</v>
      </c>
      <c r="R1255">
        <v>91928</v>
      </c>
    </row>
    <row r="1256" spans="1:18">
      <c r="A1256">
        <v>62</v>
      </c>
      <c r="B1256" s="26" t="s">
        <v>1313</v>
      </c>
      <c r="C1256">
        <v>345</v>
      </c>
      <c r="D1256">
        <v>345</v>
      </c>
      <c r="E1256">
        <v>1125</v>
      </c>
      <c r="F1256" s="27">
        <v>84</v>
      </c>
      <c r="G1256" s="28">
        <v>41866</v>
      </c>
      <c r="H1256">
        <v>1365</v>
      </c>
      <c r="I1256" t="s">
        <v>1270</v>
      </c>
      <c r="J1256" t="s">
        <v>47</v>
      </c>
      <c r="K1256" s="29" t="s">
        <v>252</v>
      </c>
      <c r="L1256" t="s">
        <v>58</v>
      </c>
      <c r="M1256" t="s">
        <v>46</v>
      </c>
      <c r="N1256" t="s">
        <v>1297</v>
      </c>
      <c r="O1256">
        <v>8</v>
      </c>
      <c r="R1256">
        <v>91928</v>
      </c>
    </row>
    <row r="1257" spans="1:18">
      <c r="A1257">
        <v>62</v>
      </c>
      <c r="B1257" s="26" t="s">
        <v>1313</v>
      </c>
      <c r="C1257">
        <v>345</v>
      </c>
      <c r="D1257">
        <v>345</v>
      </c>
      <c r="E1257">
        <v>1140</v>
      </c>
      <c r="F1257" s="27">
        <v>111.15</v>
      </c>
      <c r="G1257" s="28">
        <v>41866</v>
      </c>
      <c r="H1257">
        <v>1365</v>
      </c>
      <c r="I1257" t="s">
        <v>1270</v>
      </c>
      <c r="J1257" t="s">
        <v>45</v>
      </c>
      <c r="K1257" s="29" t="s">
        <v>59</v>
      </c>
      <c r="L1257" t="s">
        <v>58</v>
      </c>
      <c r="M1257" t="s">
        <v>46</v>
      </c>
      <c r="N1257" t="s">
        <v>1297</v>
      </c>
      <c r="O1257">
        <v>8</v>
      </c>
      <c r="R1257">
        <v>93264</v>
      </c>
    </row>
    <row r="1258" spans="1:18">
      <c r="A1258">
        <v>62</v>
      </c>
      <c r="B1258" s="26" t="s">
        <v>1313</v>
      </c>
      <c r="C1258">
        <v>345</v>
      </c>
      <c r="D1258">
        <v>345</v>
      </c>
      <c r="E1258">
        <v>1130</v>
      </c>
      <c r="F1258" s="27">
        <v>148.19999999999999</v>
      </c>
      <c r="G1258" s="28">
        <v>41866</v>
      </c>
      <c r="H1258">
        <v>1365</v>
      </c>
      <c r="I1258" t="s">
        <v>1270</v>
      </c>
      <c r="J1258" t="s">
        <v>45</v>
      </c>
      <c r="K1258" s="29" t="s">
        <v>59</v>
      </c>
      <c r="L1258" t="s">
        <v>58</v>
      </c>
      <c r="M1258" t="s">
        <v>46</v>
      </c>
      <c r="N1258" t="s">
        <v>1297</v>
      </c>
      <c r="O1258">
        <v>8</v>
      </c>
      <c r="R1258">
        <v>96128</v>
      </c>
    </row>
    <row r="1259" spans="1:18">
      <c r="A1259">
        <v>62</v>
      </c>
      <c r="B1259" s="26" t="s">
        <v>1313</v>
      </c>
      <c r="C1259">
        <v>345</v>
      </c>
      <c r="D1259">
        <v>345</v>
      </c>
      <c r="E1259">
        <v>1130</v>
      </c>
      <c r="F1259" s="27">
        <v>148.19999999999999</v>
      </c>
      <c r="G1259" s="28">
        <v>41866</v>
      </c>
      <c r="H1259">
        <v>1365</v>
      </c>
      <c r="I1259" t="s">
        <v>1270</v>
      </c>
      <c r="J1259" t="s">
        <v>45</v>
      </c>
      <c r="K1259" s="29" t="s">
        <v>59</v>
      </c>
      <c r="L1259" t="s">
        <v>58</v>
      </c>
      <c r="M1259" t="s">
        <v>46</v>
      </c>
      <c r="N1259" t="s">
        <v>1297</v>
      </c>
      <c r="O1259">
        <v>8</v>
      </c>
      <c r="R1259">
        <v>96128</v>
      </c>
    </row>
    <row r="1260" spans="1:18">
      <c r="A1260">
        <v>62</v>
      </c>
      <c r="B1260" s="26" t="s">
        <v>1313</v>
      </c>
      <c r="C1260">
        <v>345</v>
      </c>
      <c r="D1260">
        <v>345</v>
      </c>
      <c r="E1260">
        <v>1130</v>
      </c>
      <c r="F1260" s="27">
        <v>148.19999999999999</v>
      </c>
      <c r="G1260" s="28">
        <v>41866</v>
      </c>
      <c r="H1260">
        <v>1365</v>
      </c>
      <c r="I1260" t="s">
        <v>1270</v>
      </c>
      <c r="J1260" t="s">
        <v>45</v>
      </c>
      <c r="K1260" s="29" t="s">
        <v>59</v>
      </c>
      <c r="L1260" t="s">
        <v>58</v>
      </c>
      <c r="M1260" t="s">
        <v>46</v>
      </c>
      <c r="N1260" t="s">
        <v>1297</v>
      </c>
      <c r="O1260">
        <v>8</v>
      </c>
      <c r="R1260">
        <v>96128</v>
      </c>
    </row>
    <row r="1261" spans="1:18">
      <c r="A1261">
        <v>62</v>
      </c>
      <c r="B1261" s="26" t="s">
        <v>1313</v>
      </c>
      <c r="C1261">
        <v>345</v>
      </c>
      <c r="D1261">
        <v>345</v>
      </c>
      <c r="E1261">
        <v>1130</v>
      </c>
      <c r="F1261" s="27">
        <v>148.19999999999999</v>
      </c>
      <c r="G1261" s="28">
        <v>41866</v>
      </c>
      <c r="H1261">
        <v>1365</v>
      </c>
      <c r="I1261" t="s">
        <v>1270</v>
      </c>
      <c r="J1261" t="s">
        <v>45</v>
      </c>
      <c r="K1261" s="29" t="s">
        <v>59</v>
      </c>
      <c r="L1261" t="s">
        <v>58</v>
      </c>
      <c r="M1261" t="s">
        <v>46</v>
      </c>
      <c r="N1261" t="s">
        <v>1297</v>
      </c>
      <c r="O1261">
        <v>8</v>
      </c>
      <c r="R1261">
        <v>96128</v>
      </c>
    </row>
    <row r="1262" spans="1:18">
      <c r="A1262">
        <v>62</v>
      </c>
      <c r="B1262" s="26" t="s">
        <v>1313</v>
      </c>
      <c r="C1262">
        <v>345</v>
      </c>
      <c r="D1262">
        <v>345</v>
      </c>
      <c r="E1262">
        <v>1140</v>
      </c>
      <c r="F1262" s="27">
        <v>148.19999999999999</v>
      </c>
      <c r="G1262" s="28">
        <v>41866</v>
      </c>
      <c r="H1262">
        <v>1365</v>
      </c>
      <c r="I1262" t="s">
        <v>1270</v>
      </c>
      <c r="J1262" t="s">
        <v>45</v>
      </c>
      <c r="K1262" s="29" t="s">
        <v>59</v>
      </c>
      <c r="L1262" t="s">
        <v>58</v>
      </c>
      <c r="M1262" t="s">
        <v>46</v>
      </c>
      <c r="N1262" t="s">
        <v>1297</v>
      </c>
      <c r="O1262">
        <v>8</v>
      </c>
      <c r="R1262">
        <v>93264</v>
      </c>
    </row>
    <row r="1263" spans="1:18">
      <c r="A1263">
        <v>62</v>
      </c>
      <c r="B1263" s="26" t="s">
        <v>1313</v>
      </c>
      <c r="C1263">
        <v>345</v>
      </c>
      <c r="D1263">
        <v>345</v>
      </c>
      <c r="E1263">
        <v>1145</v>
      </c>
      <c r="F1263" s="27">
        <v>148.19999999999999</v>
      </c>
      <c r="G1263" s="28">
        <v>41866</v>
      </c>
      <c r="H1263">
        <v>1365</v>
      </c>
      <c r="I1263" t="s">
        <v>1270</v>
      </c>
      <c r="J1263" t="s">
        <v>45</v>
      </c>
      <c r="K1263" s="29" t="s">
        <v>59</v>
      </c>
      <c r="L1263" t="s">
        <v>58</v>
      </c>
      <c r="M1263" t="s">
        <v>46</v>
      </c>
      <c r="N1263" t="s">
        <v>1297</v>
      </c>
      <c r="O1263">
        <v>8</v>
      </c>
      <c r="R1263">
        <v>98150</v>
      </c>
    </row>
    <row r="1264" spans="1:18">
      <c r="A1264">
        <v>62</v>
      </c>
      <c r="B1264" s="26" t="s">
        <v>1313</v>
      </c>
      <c r="C1264">
        <v>345</v>
      </c>
      <c r="D1264">
        <v>345</v>
      </c>
      <c r="E1264">
        <v>1195</v>
      </c>
      <c r="F1264" s="27">
        <v>148.19999999999999</v>
      </c>
      <c r="G1264" s="28">
        <v>41866</v>
      </c>
      <c r="H1264">
        <v>1365</v>
      </c>
      <c r="I1264" t="s">
        <v>1270</v>
      </c>
      <c r="J1264" t="s">
        <v>45</v>
      </c>
      <c r="K1264" s="29" t="s">
        <v>59</v>
      </c>
      <c r="L1264" t="s">
        <v>58</v>
      </c>
      <c r="M1264" t="s">
        <v>46</v>
      </c>
      <c r="N1264" t="s">
        <v>1297</v>
      </c>
      <c r="O1264">
        <v>8</v>
      </c>
      <c r="R1264">
        <v>97601</v>
      </c>
    </row>
    <row r="1265" spans="1:18">
      <c r="A1265">
        <v>62</v>
      </c>
      <c r="B1265" s="26" t="s">
        <v>1313</v>
      </c>
      <c r="C1265">
        <v>345</v>
      </c>
      <c r="D1265">
        <v>345</v>
      </c>
      <c r="E1265">
        <v>1125</v>
      </c>
      <c r="F1265" s="27">
        <v>168</v>
      </c>
      <c r="G1265" s="28">
        <v>41866</v>
      </c>
      <c r="H1265">
        <v>1365</v>
      </c>
      <c r="I1265" t="s">
        <v>1270</v>
      </c>
      <c r="J1265" t="s">
        <v>47</v>
      </c>
      <c r="K1265" s="29" t="s">
        <v>252</v>
      </c>
      <c r="L1265" t="s">
        <v>58</v>
      </c>
      <c r="M1265" t="s">
        <v>46</v>
      </c>
      <c r="N1265" t="s">
        <v>1297</v>
      </c>
      <c r="O1265">
        <v>8</v>
      </c>
      <c r="R1265">
        <v>91928</v>
      </c>
    </row>
    <row r="1266" spans="1:18">
      <c r="A1266">
        <v>62</v>
      </c>
      <c r="B1266" s="26" t="s">
        <v>1313</v>
      </c>
      <c r="C1266">
        <v>345</v>
      </c>
      <c r="D1266">
        <v>345</v>
      </c>
      <c r="E1266">
        <v>1125</v>
      </c>
      <c r="F1266" s="27">
        <v>168</v>
      </c>
      <c r="G1266" s="28">
        <v>41866</v>
      </c>
      <c r="H1266">
        <v>1365</v>
      </c>
      <c r="I1266" t="s">
        <v>1270</v>
      </c>
      <c r="J1266" t="s">
        <v>47</v>
      </c>
      <c r="K1266" s="29" t="s">
        <v>252</v>
      </c>
      <c r="L1266" t="s">
        <v>58</v>
      </c>
      <c r="M1266" t="s">
        <v>46</v>
      </c>
      <c r="N1266" t="s">
        <v>1297</v>
      </c>
      <c r="O1266">
        <v>8</v>
      </c>
      <c r="R1266">
        <v>91928</v>
      </c>
    </row>
    <row r="1267" spans="1:18">
      <c r="A1267">
        <v>62</v>
      </c>
      <c r="B1267" s="26" t="s">
        <v>1313</v>
      </c>
      <c r="C1267">
        <v>345</v>
      </c>
      <c r="D1267">
        <v>345</v>
      </c>
      <c r="E1267">
        <v>1125</v>
      </c>
      <c r="F1267" s="27">
        <v>168</v>
      </c>
      <c r="G1267" s="28">
        <v>41866</v>
      </c>
      <c r="H1267">
        <v>1365</v>
      </c>
      <c r="I1267" t="s">
        <v>1270</v>
      </c>
      <c r="J1267" t="s">
        <v>47</v>
      </c>
      <c r="K1267" s="29" t="s">
        <v>219</v>
      </c>
      <c r="L1267" t="s">
        <v>58</v>
      </c>
      <c r="M1267" t="s">
        <v>46</v>
      </c>
      <c r="N1267" t="s">
        <v>1297</v>
      </c>
      <c r="O1267">
        <v>8</v>
      </c>
      <c r="R1267">
        <v>91927</v>
      </c>
    </row>
    <row r="1268" spans="1:18">
      <c r="A1268">
        <v>62</v>
      </c>
      <c r="B1268" s="26" t="s">
        <v>1313</v>
      </c>
      <c r="C1268">
        <v>345</v>
      </c>
      <c r="D1268">
        <v>345</v>
      </c>
      <c r="E1268">
        <v>1125</v>
      </c>
      <c r="F1268" s="27">
        <v>168</v>
      </c>
      <c r="G1268" s="28">
        <v>41866</v>
      </c>
      <c r="H1268">
        <v>1365</v>
      </c>
      <c r="I1268" t="s">
        <v>1270</v>
      </c>
      <c r="J1268" t="s">
        <v>47</v>
      </c>
      <c r="K1268" s="29" t="s">
        <v>219</v>
      </c>
      <c r="L1268" t="s">
        <v>58</v>
      </c>
      <c r="M1268" t="s">
        <v>46</v>
      </c>
      <c r="N1268" t="s">
        <v>1297</v>
      </c>
      <c r="O1268">
        <v>8</v>
      </c>
      <c r="R1268">
        <v>91927</v>
      </c>
    </row>
    <row r="1269" spans="1:18">
      <c r="A1269">
        <v>62</v>
      </c>
      <c r="B1269" s="26" t="s">
        <v>1313</v>
      </c>
      <c r="C1269">
        <v>345</v>
      </c>
      <c r="D1269">
        <v>345</v>
      </c>
      <c r="E1269">
        <v>1125</v>
      </c>
      <c r="F1269" s="27">
        <v>168</v>
      </c>
      <c r="G1269" s="28">
        <v>41866</v>
      </c>
      <c r="H1269">
        <v>1365</v>
      </c>
      <c r="I1269" t="s">
        <v>1270</v>
      </c>
      <c r="J1269" t="s">
        <v>47</v>
      </c>
      <c r="K1269" s="29" t="s">
        <v>219</v>
      </c>
      <c r="L1269" t="s">
        <v>58</v>
      </c>
      <c r="M1269" t="s">
        <v>46</v>
      </c>
      <c r="N1269" t="s">
        <v>1297</v>
      </c>
      <c r="O1269">
        <v>8</v>
      </c>
      <c r="R1269">
        <v>91927</v>
      </c>
    </row>
    <row r="1270" spans="1:18">
      <c r="A1270">
        <v>62</v>
      </c>
      <c r="B1270" s="26" t="s">
        <v>1313</v>
      </c>
      <c r="C1270">
        <v>345</v>
      </c>
      <c r="D1270">
        <v>345</v>
      </c>
      <c r="E1270">
        <v>1105</v>
      </c>
      <c r="F1270" s="27">
        <v>222.3</v>
      </c>
      <c r="G1270" s="28">
        <v>41866</v>
      </c>
      <c r="H1270">
        <v>1365</v>
      </c>
      <c r="I1270" t="s">
        <v>1270</v>
      </c>
      <c r="J1270" t="s">
        <v>45</v>
      </c>
      <c r="K1270" s="29" t="s">
        <v>59</v>
      </c>
      <c r="L1270" t="s">
        <v>58</v>
      </c>
      <c r="M1270" t="s">
        <v>46</v>
      </c>
      <c r="N1270" t="s">
        <v>1297</v>
      </c>
      <c r="O1270">
        <v>8</v>
      </c>
      <c r="R1270">
        <v>91260</v>
      </c>
    </row>
    <row r="1271" spans="1:18">
      <c r="A1271">
        <v>62</v>
      </c>
      <c r="B1271" s="26" t="s">
        <v>1313</v>
      </c>
      <c r="C1271">
        <v>345</v>
      </c>
      <c r="D1271">
        <v>345</v>
      </c>
      <c r="E1271">
        <v>1125</v>
      </c>
      <c r="F1271" s="27">
        <v>252</v>
      </c>
      <c r="G1271" s="28">
        <v>41866</v>
      </c>
      <c r="H1271">
        <v>1365</v>
      </c>
      <c r="I1271" t="s">
        <v>1270</v>
      </c>
      <c r="J1271" t="s">
        <v>47</v>
      </c>
      <c r="K1271" s="29" t="s">
        <v>252</v>
      </c>
      <c r="L1271" t="s">
        <v>58</v>
      </c>
      <c r="M1271" t="s">
        <v>46</v>
      </c>
      <c r="N1271" t="s">
        <v>1297</v>
      </c>
      <c r="O1271">
        <v>8</v>
      </c>
      <c r="R1271">
        <v>91928</v>
      </c>
    </row>
    <row r="1272" spans="1:18">
      <c r="A1272">
        <v>62</v>
      </c>
      <c r="B1272" s="26" t="s">
        <v>1313</v>
      </c>
      <c r="C1272">
        <v>345</v>
      </c>
      <c r="D1272">
        <v>345</v>
      </c>
      <c r="E1272">
        <v>1105</v>
      </c>
      <c r="F1272" s="27">
        <v>37.049999999999997</v>
      </c>
      <c r="G1272" s="28">
        <v>41870</v>
      </c>
      <c r="H1272">
        <v>1368</v>
      </c>
      <c r="I1272" t="s">
        <v>1270</v>
      </c>
      <c r="J1272" t="s">
        <v>48</v>
      </c>
      <c r="K1272" s="29" t="s">
        <v>251</v>
      </c>
      <c r="L1272" t="s">
        <v>58</v>
      </c>
      <c r="M1272" t="s">
        <v>46</v>
      </c>
      <c r="N1272" t="s">
        <v>1297</v>
      </c>
      <c r="O1272">
        <v>8</v>
      </c>
      <c r="R1272">
        <v>91260</v>
      </c>
    </row>
    <row r="1273" spans="1:18">
      <c r="A1273">
        <v>62</v>
      </c>
      <c r="B1273" s="26" t="s">
        <v>1313</v>
      </c>
      <c r="C1273">
        <v>345</v>
      </c>
      <c r="D1273">
        <v>345</v>
      </c>
      <c r="E1273">
        <v>1105</v>
      </c>
      <c r="F1273" s="27">
        <v>37.049999999999997</v>
      </c>
      <c r="G1273" s="28">
        <v>41870</v>
      </c>
      <c r="H1273">
        <v>1368</v>
      </c>
      <c r="I1273" t="s">
        <v>1270</v>
      </c>
      <c r="J1273" t="s">
        <v>48</v>
      </c>
      <c r="K1273" s="29" t="s">
        <v>251</v>
      </c>
      <c r="L1273" t="s">
        <v>58</v>
      </c>
      <c r="M1273" t="s">
        <v>46</v>
      </c>
      <c r="N1273" t="s">
        <v>1297</v>
      </c>
      <c r="O1273">
        <v>8</v>
      </c>
      <c r="R1273">
        <v>91260</v>
      </c>
    </row>
    <row r="1274" spans="1:18">
      <c r="A1274">
        <v>62</v>
      </c>
      <c r="B1274" s="26" t="s">
        <v>1313</v>
      </c>
      <c r="C1274">
        <v>345</v>
      </c>
      <c r="D1274">
        <v>345</v>
      </c>
      <c r="E1274">
        <v>1105</v>
      </c>
      <c r="F1274" s="27">
        <v>37.049999999999997</v>
      </c>
      <c r="G1274" s="28">
        <v>41870</v>
      </c>
      <c r="H1274">
        <v>1368</v>
      </c>
      <c r="I1274" t="s">
        <v>1270</v>
      </c>
      <c r="J1274" t="s">
        <v>48</v>
      </c>
      <c r="K1274" s="29" t="s">
        <v>251</v>
      </c>
      <c r="L1274" t="s">
        <v>58</v>
      </c>
      <c r="M1274" t="s">
        <v>46</v>
      </c>
      <c r="N1274" t="s">
        <v>1297</v>
      </c>
      <c r="O1274">
        <v>8</v>
      </c>
      <c r="R1274">
        <v>91260</v>
      </c>
    </row>
    <row r="1275" spans="1:18">
      <c r="A1275">
        <v>62</v>
      </c>
      <c r="B1275" s="26" t="s">
        <v>1313</v>
      </c>
      <c r="C1275">
        <v>345</v>
      </c>
      <c r="D1275">
        <v>345</v>
      </c>
      <c r="E1275">
        <v>1130</v>
      </c>
      <c r="F1275" s="27">
        <v>37.049999999999997</v>
      </c>
      <c r="G1275" s="28">
        <v>41870</v>
      </c>
      <c r="H1275">
        <v>1368</v>
      </c>
      <c r="I1275" t="s">
        <v>1270</v>
      </c>
      <c r="J1275" t="s">
        <v>51</v>
      </c>
      <c r="K1275" s="29" t="s">
        <v>59</v>
      </c>
      <c r="L1275" t="s">
        <v>58</v>
      </c>
      <c r="M1275" t="s">
        <v>46</v>
      </c>
      <c r="N1275" t="s">
        <v>1297</v>
      </c>
      <c r="O1275">
        <v>8</v>
      </c>
      <c r="R1275">
        <v>96128</v>
      </c>
    </row>
    <row r="1276" spans="1:18">
      <c r="A1276">
        <v>62</v>
      </c>
      <c r="B1276" s="26" t="s">
        <v>1313</v>
      </c>
      <c r="C1276">
        <v>345</v>
      </c>
      <c r="D1276">
        <v>345</v>
      </c>
      <c r="E1276">
        <v>1130</v>
      </c>
      <c r="F1276" s="27">
        <v>37.049999999999997</v>
      </c>
      <c r="G1276" s="28">
        <v>41870</v>
      </c>
      <c r="H1276">
        <v>1368</v>
      </c>
      <c r="I1276" t="s">
        <v>1270</v>
      </c>
      <c r="J1276" t="s">
        <v>51</v>
      </c>
      <c r="K1276" s="29" t="s">
        <v>59</v>
      </c>
      <c r="L1276" t="s">
        <v>58</v>
      </c>
      <c r="M1276" t="s">
        <v>46</v>
      </c>
      <c r="N1276" t="s">
        <v>1297</v>
      </c>
      <c r="O1276">
        <v>8</v>
      </c>
      <c r="R1276">
        <v>96128</v>
      </c>
    </row>
    <row r="1277" spans="1:18">
      <c r="A1277">
        <v>62</v>
      </c>
      <c r="B1277" s="26" t="s">
        <v>1313</v>
      </c>
      <c r="C1277">
        <v>345</v>
      </c>
      <c r="D1277">
        <v>345</v>
      </c>
      <c r="E1277">
        <v>1130</v>
      </c>
      <c r="F1277" s="27">
        <v>37.049999999999997</v>
      </c>
      <c r="G1277" s="28">
        <v>41870</v>
      </c>
      <c r="H1277">
        <v>1368</v>
      </c>
      <c r="I1277" t="s">
        <v>1270</v>
      </c>
      <c r="J1277" t="s">
        <v>54</v>
      </c>
      <c r="K1277" s="29" t="s">
        <v>247</v>
      </c>
      <c r="L1277" t="s">
        <v>58</v>
      </c>
      <c r="M1277" t="s">
        <v>46</v>
      </c>
      <c r="N1277" t="s">
        <v>1297</v>
      </c>
      <c r="O1277">
        <v>8</v>
      </c>
      <c r="R1277">
        <v>96128</v>
      </c>
    </row>
    <row r="1278" spans="1:18">
      <c r="A1278">
        <v>62</v>
      </c>
      <c r="B1278" s="26" t="s">
        <v>1313</v>
      </c>
      <c r="C1278">
        <v>345</v>
      </c>
      <c r="D1278">
        <v>345</v>
      </c>
      <c r="E1278">
        <v>1130</v>
      </c>
      <c r="F1278" s="27">
        <v>37.049999999999997</v>
      </c>
      <c r="G1278" s="28">
        <v>41870</v>
      </c>
      <c r="H1278">
        <v>1368</v>
      </c>
      <c r="I1278" t="s">
        <v>1270</v>
      </c>
      <c r="J1278" t="s">
        <v>54</v>
      </c>
      <c r="K1278" s="29" t="s">
        <v>247</v>
      </c>
      <c r="L1278" t="s">
        <v>58</v>
      </c>
      <c r="M1278" t="s">
        <v>46</v>
      </c>
      <c r="N1278" t="s">
        <v>1297</v>
      </c>
      <c r="O1278">
        <v>8</v>
      </c>
      <c r="R1278">
        <v>96128</v>
      </c>
    </row>
    <row r="1279" spans="1:18">
      <c r="A1279">
        <v>62</v>
      </c>
      <c r="B1279" s="26" t="s">
        <v>1313</v>
      </c>
      <c r="C1279">
        <v>345</v>
      </c>
      <c r="D1279">
        <v>345</v>
      </c>
      <c r="E1279">
        <v>1130</v>
      </c>
      <c r="F1279" s="27">
        <v>37.049999999999997</v>
      </c>
      <c r="G1279" s="28">
        <v>41870</v>
      </c>
      <c r="H1279">
        <v>1368</v>
      </c>
      <c r="I1279" t="s">
        <v>1270</v>
      </c>
      <c r="J1279" t="s">
        <v>50</v>
      </c>
      <c r="K1279" s="29" t="s">
        <v>239</v>
      </c>
      <c r="L1279" t="s">
        <v>58</v>
      </c>
      <c r="M1279" t="s">
        <v>46</v>
      </c>
      <c r="N1279" t="s">
        <v>1297</v>
      </c>
      <c r="O1279">
        <v>8</v>
      </c>
      <c r="R1279">
        <v>96128</v>
      </c>
    </row>
    <row r="1280" spans="1:18">
      <c r="A1280">
        <v>62</v>
      </c>
      <c r="B1280" s="26" t="s">
        <v>1313</v>
      </c>
      <c r="C1280">
        <v>345</v>
      </c>
      <c r="D1280">
        <v>345</v>
      </c>
      <c r="E1280">
        <v>1130</v>
      </c>
      <c r="F1280" s="27">
        <v>37.049999999999997</v>
      </c>
      <c r="G1280" s="28">
        <v>41870</v>
      </c>
      <c r="H1280">
        <v>1368</v>
      </c>
      <c r="I1280" t="s">
        <v>1270</v>
      </c>
      <c r="J1280" t="s">
        <v>50</v>
      </c>
      <c r="K1280" s="29" t="s">
        <v>239</v>
      </c>
      <c r="L1280" t="s">
        <v>58</v>
      </c>
      <c r="M1280" t="s">
        <v>46</v>
      </c>
      <c r="N1280" t="s">
        <v>1297</v>
      </c>
      <c r="O1280">
        <v>8</v>
      </c>
      <c r="R1280">
        <v>96128</v>
      </c>
    </row>
    <row r="1281" spans="1:18">
      <c r="A1281">
        <v>62</v>
      </c>
      <c r="B1281" s="26" t="s">
        <v>1313</v>
      </c>
      <c r="C1281">
        <v>345</v>
      </c>
      <c r="D1281">
        <v>345</v>
      </c>
      <c r="E1281">
        <v>1130</v>
      </c>
      <c r="F1281" s="27">
        <v>37.049999999999997</v>
      </c>
      <c r="G1281" s="28">
        <v>41870</v>
      </c>
      <c r="H1281">
        <v>1368</v>
      </c>
      <c r="I1281" t="s">
        <v>1270</v>
      </c>
      <c r="J1281" t="s">
        <v>48</v>
      </c>
      <c r="K1281" s="29" t="s">
        <v>249</v>
      </c>
      <c r="L1281" t="s">
        <v>58</v>
      </c>
      <c r="M1281" t="s">
        <v>46</v>
      </c>
      <c r="N1281" t="s">
        <v>1297</v>
      </c>
      <c r="O1281">
        <v>8</v>
      </c>
      <c r="R1281">
        <v>96128</v>
      </c>
    </row>
    <row r="1282" spans="1:18">
      <c r="A1282">
        <v>62</v>
      </c>
      <c r="B1282" s="26" t="s">
        <v>1313</v>
      </c>
      <c r="C1282">
        <v>345</v>
      </c>
      <c r="D1282">
        <v>345</v>
      </c>
      <c r="E1282">
        <v>1130</v>
      </c>
      <c r="F1282" s="27">
        <v>37.049999999999997</v>
      </c>
      <c r="G1282" s="28">
        <v>41870</v>
      </c>
      <c r="H1282">
        <v>1368</v>
      </c>
      <c r="I1282" t="s">
        <v>1270</v>
      </c>
      <c r="J1282" t="s">
        <v>48</v>
      </c>
      <c r="K1282" s="29" t="s">
        <v>248</v>
      </c>
      <c r="L1282" t="s">
        <v>58</v>
      </c>
      <c r="M1282" t="s">
        <v>46</v>
      </c>
      <c r="N1282" t="s">
        <v>1297</v>
      </c>
      <c r="O1282">
        <v>8</v>
      </c>
      <c r="R1282">
        <v>96128</v>
      </c>
    </row>
    <row r="1283" spans="1:18">
      <c r="A1283">
        <v>62</v>
      </c>
      <c r="B1283" s="26" t="s">
        <v>1313</v>
      </c>
      <c r="C1283">
        <v>345</v>
      </c>
      <c r="D1283">
        <v>345</v>
      </c>
      <c r="E1283">
        <v>1140</v>
      </c>
      <c r="F1283" s="27">
        <v>37.049999999999997</v>
      </c>
      <c r="G1283" s="28">
        <v>41870</v>
      </c>
      <c r="H1283">
        <v>1368</v>
      </c>
      <c r="I1283" t="s">
        <v>1270</v>
      </c>
      <c r="J1283" t="s">
        <v>54</v>
      </c>
      <c r="K1283" s="29" t="s">
        <v>227</v>
      </c>
      <c r="L1283" t="s">
        <v>58</v>
      </c>
      <c r="M1283" t="s">
        <v>46</v>
      </c>
      <c r="N1283" t="s">
        <v>1297</v>
      </c>
      <c r="O1283">
        <v>8</v>
      </c>
      <c r="R1283">
        <v>93264</v>
      </c>
    </row>
    <row r="1284" spans="1:18">
      <c r="A1284">
        <v>62</v>
      </c>
      <c r="B1284" s="26" t="s">
        <v>1313</v>
      </c>
      <c r="C1284">
        <v>345</v>
      </c>
      <c r="D1284">
        <v>345</v>
      </c>
      <c r="E1284">
        <v>1140</v>
      </c>
      <c r="F1284" s="27">
        <v>37.049999999999997</v>
      </c>
      <c r="G1284" s="28">
        <v>41870</v>
      </c>
      <c r="H1284">
        <v>1368</v>
      </c>
      <c r="I1284" t="s">
        <v>1270</v>
      </c>
      <c r="J1284" t="s">
        <v>50</v>
      </c>
      <c r="K1284" s="29" t="s">
        <v>243</v>
      </c>
      <c r="L1284" t="s">
        <v>58</v>
      </c>
      <c r="M1284" t="s">
        <v>46</v>
      </c>
      <c r="N1284" t="s">
        <v>1297</v>
      </c>
      <c r="O1284">
        <v>8</v>
      </c>
      <c r="R1284">
        <v>93264</v>
      </c>
    </row>
    <row r="1285" spans="1:18">
      <c r="A1285">
        <v>62</v>
      </c>
      <c r="B1285" s="26" t="s">
        <v>1313</v>
      </c>
      <c r="C1285">
        <v>345</v>
      </c>
      <c r="D1285">
        <v>345</v>
      </c>
      <c r="E1285">
        <v>1140</v>
      </c>
      <c r="F1285" s="27">
        <v>37.049999999999997</v>
      </c>
      <c r="G1285" s="28">
        <v>41870</v>
      </c>
      <c r="H1285">
        <v>1368</v>
      </c>
      <c r="I1285" t="s">
        <v>1270</v>
      </c>
      <c r="J1285" t="s">
        <v>48</v>
      </c>
      <c r="K1285" s="29" t="s">
        <v>189</v>
      </c>
      <c r="L1285" t="s">
        <v>58</v>
      </c>
      <c r="M1285" t="s">
        <v>46</v>
      </c>
      <c r="N1285" t="s">
        <v>1297</v>
      </c>
      <c r="O1285">
        <v>8</v>
      </c>
      <c r="R1285">
        <v>93264</v>
      </c>
    </row>
    <row r="1286" spans="1:18">
      <c r="A1286">
        <v>62</v>
      </c>
      <c r="B1286" s="26" t="s">
        <v>1313</v>
      </c>
      <c r="C1286">
        <v>345</v>
      </c>
      <c r="D1286">
        <v>345</v>
      </c>
      <c r="E1286">
        <v>1140</v>
      </c>
      <c r="F1286" s="27">
        <v>37.049999999999997</v>
      </c>
      <c r="G1286" s="28">
        <v>41870</v>
      </c>
      <c r="H1286">
        <v>1368</v>
      </c>
      <c r="I1286" t="s">
        <v>1270</v>
      </c>
      <c r="J1286" t="s">
        <v>48</v>
      </c>
      <c r="K1286" s="29" t="s">
        <v>189</v>
      </c>
      <c r="L1286" t="s">
        <v>58</v>
      </c>
      <c r="M1286" t="s">
        <v>46</v>
      </c>
      <c r="N1286" t="s">
        <v>1297</v>
      </c>
      <c r="O1286">
        <v>8</v>
      </c>
      <c r="R1286">
        <v>93264</v>
      </c>
    </row>
    <row r="1287" spans="1:18">
      <c r="A1287">
        <v>62</v>
      </c>
      <c r="B1287" s="26" t="s">
        <v>1313</v>
      </c>
      <c r="C1287">
        <v>345</v>
      </c>
      <c r="D1287">
        <v>345</v>
      </c>
      <c r="E1287">
        <v>1145</v>
      </c>
      <c r="F1287" s="27">
        <v>37.049999999999997</v>
      </c>
      <c r="G1287" s="28">
        <v>41870</v>
      </c>
      <c r="H1287">
        <v>1368</v>
      </c>
      <c r="I1287" t="s">
        <v>1270</v>
      </c>
      <c r="J1287" t="s">
        <v>48</v>
      </c>
      <c r="K1287" s="29" t="s">
        <v>245</v>
      </c>
      <c r="L1287" t="s">
        <v>58</v>
      </c>
      <c r="M1287" t="s">
        <v>46</v>
      </c>
      <c r="N1287" t="s">
        <v>1297</v>
      </c>
      <c r="O1287">
        <v>8</v>
      </c>
      <c r="R1287">
        <v>98150</v>
      </c>
    </row>
    <row r="1288" spans="1:18">
      <c r="A1288">
        <v>62</v>
      </c>
      <c r="B1288" s="26" t="s">
        <v>1313</v>
      </c>
      <c r="C1288">
        <v>345</v>
      </c>
      <c r="D1288">
        <v>345</v>
      </c>
      <c r="E1288">
        <v>1195</v>
      </c>
      <c r="F1288" s="27">
        <v>37.049999999999997</v>
      </c>
      <c r="G1288" s="28">
        <v>41870</v>
      </c>
      <c r="H1288">
        <v>1368</v>
      </c>
      <c r="I1288" t="s">
        <v>1270</v>
      </c>
      <c r="J1288" t="s">
        <v>49</v>
      </c>
      <c r="K1288" s="29" t="s">
        <v>197</v>
      </c>
      <c r="L1288" t="s">
        <v>58</v>
      </c>
      <c r="M1288" t="s">
        <v>46</v>
      </c>
      <c r="N1288" t="s">
        <v>1297</v>
      </c>
      <c r="O1288">
        <v>8</v>
      </c>
      <c r="R1288">
        <v>97601</v>
      </c>
    </row>
    <row r="1289" spans="1:18">
      <c r="A1289">
        <v>62</v>
      </c>
      <c r="B1289" s="26" t="s">
        <v>1313</v>
      </c>
      <c r="C1289">
        <v>345</v>
      </c>
      <c r="D1289">
        <v>345</v>
      </c>
      <c r="E1289">
        <v>1195</v>
      </c>
      <c r="F1289" s="27">
        <v>37.049999999999997</v>
      </c>
      <c r="G1289" s="28">
        <v>41870</v>
      </c>
      <c r="H1289">
        <v>1368</v>
      </c>
      <c r="I1289" t="s">
        <v>1270</v>
      </c>
      <c r="J1289" t="s">
        <v>49</v>
      </c>
      <c r="K1289" s="29" t="s">
        <v>197</v>
      </c>
      <c r="L1289" t="s">
        <v>58</v>
      </c>
      <c r="M1289" t="s">
        <v>46</v>
      </c>
      <c r="N1289" t="s">
        <v>1297</v>
      </c>
      <c r="O1289">
        <v>8</v>
      </c>
      <c r="R1289">
        <v>97601</v>
      </c>
    </row>
    <row r="1290" spans="1:18">
      <c r="A1290">
        <v>62</v>
      </c>
      <c r="B1290" s="26" t="s">
        <v>1313</v>
      </c>
      <c r="C1290">
        <v>345</v>
      </c>
      <c r="D1290">
        <v>345</v>
      </c>
      <c r="E1290">
        <v>1195</v>
      </c>
      <c r="F1290" s="27">
        <v>37.049999999999997</v>
      </c>
      <c r="G1290" s="28">
        <v>41870</v>
      </c>
      <c r="H1290">
        <v>1368</v>
      </c>
      <c r="I1290" t="s">
        <v>1270</v>
      </c>
      <c r="J1290" t="s">
        <v>49</v>
      </c>
      <c r="K1290" s="29" t="s">
        <v>197</v>
      </c>
      <c r="L1290" t="s">
        <v>58</v>
      </c>
      <c r="M1290" t="s">
        <v>46</v>
      </c>
      <c r="N1290" t="s">
        <v>1297</v>
      </c>
      <c r="O1290">
        <v>8</v>
      </c>
      <c r="R1290">
        <v>97601</v>
      </c>
    </row>
    <row r="1291" spans="1:18">
      <c r="A1291">
        <v>62</v>
      </c>
      <c r="B1291" s="26" t="s">
        <v>1313</v>
      </c>
      <c r="C1291">
        <v>345</v>
      </c>
      <c r="D1291">
        <v>345</v>
      </c>
      <c r="E1291">
        <v>1195</v>
      </c>
      <c r="F1291" s="27">
        <v>37.049999999999997</v>
      </c>
      <c r="G1291" s="28">
        <v>41870</v>
      </c>
      <c r="H1291">
        <v>1368</v>
      </c>
      <c r="I1291" t="s">
        <v>1270</v>
      </c>
      <c r="J1291" t="s">
        <v>53</v>
      </c>
      <c r="K1291" s="29" t="s">
        <v>242</v>
      </c>
      <c r="L1291" t="s">
        <v>58</v>
      </c>
      <c r="M1291" t="s">
        <v>46</v>
      </c>
      <c r="N1291" t="s">
        <v>1297</v>
      </c>
      <c r="O1291">
        <v>8</v>
      </c>
      <c r="R1291">
        <v>97601</v>
      </c>
    </row>
    <row r="1292" spans="1:18">
      <c r="A1292">
        <v>62</v>
      </c>
      <c r="B1292" s="26" t="s">
        <v>1313</v>
      </c>
      <c r="C1292">
        <v>345</v>
      </c>
      <c r="D1292">
        <v>345</v>
      </c>
      <c r="E1292">
        <v>1195</v>
      </c>
      <c r="F1292" s="27">
        <v>37.049999999999997</v>
      </c>
      <c r="G1292" s="28">
        <v>41870</v>
      </c>
      <c r="H1292">
        <v>1368</v>
      </c>
      <c r="I1292" t="s">
        <v>1270</v>
      </c>
      <c r="J1292" t="s">
        <v>48</v>
      </c>
      <c r="K1292" s="29" t="s">
        <v>244</v>
      </c>
      <c r="L1292" t="s">
        <v>58</v>
      </c>
      <c r="M1292" t="s">
        <v>46</v>
      </c>
      <c r="N1292" t="s">
        <v>1297</v>
      </c>
      <c r="O1292">
        <v>8</v>
      </c>
      <c r="R1292">
        <v>97601</v>
      </c>
    </row>
    <row r="1293" spans="1:18">
      <c r="A1293">
        <v>62</v>
      </c>
      <c r="B1293" s="26" t="s">
        <v>1313</v>
      </c>
      <c r="C1293">
        <v>345</v>
      </c>
      <c r="D1293">
        <v>345</v>
      </c>
      <c r="E1293">
        <v>1115</v>
      </c>
      <c r="F1293" s="27">
        <v>74.099999999999994</v>
      </c>
      <c r="G1293" s="28">
        <v>41870</v>
      </c>
      <c r="H1293">
        <v>1368</v>
      </c>
      <c r="I1293" t="s">
        <v>1270</v>
      </c>
      <c r="J1293" t="s">
        <v>49</v>
      </c>
      <c r="K1293" s="29" t="s">
        <v>240</v>
      </c>
      <c r="L1293" t="s">
        <v>58</v>
      </c>
      <c r="M1293" t="s">
        <v>46</v>
      </c>
      <c r="N1293" t="s">
        <v>1297</v>
      </c>
      <c r="O1293">
        <v>8</v>
      </c>
      <c r="R1293">
        <v>92930</v>
      </c>
    </row>
    <row r="1294" spans="1:18">
      <c r="A1294">
        <v>62</v>
      </c>
      <c r="B1294" s="26" t="s">
        <v>1313</v>
      </c>
      <c r="C1294">
        <v>345</v>
      </c>
      <c r="D1294">
        <v>345</v>
      </c>
      <c r="E1294">
        <v>1115</v>
      </c>
      <c r="F1294" s="27">
        <v>74.099999999999994</v>
      </c>
      <c r="G1294" s="28">
        <v>41870</v>
      </c>
      <c r="H1294">
        <v>1368</v>
      </c>
      <c r="I1294" t="s">
        <v>1270</v>
      </c>
      <c r="J1294" t="s">
        <v>49</v>
      </c>
      <c r="K1294" s="29" t="s">
        <v>240</v>
      </c>
      <c r="L1294" t="s">
        <v>58</v>
      </c>
      <c r="M1294" t="s">
        <v>46</v>
      </c>
      <c r="N1294" t="s">
        <v>1297</v>
      </c>
      <c r="O1294">
        <v>8</v>
      </c>
      <c r="R1294">
        <v>92930</v>
      </c>
    </row>
    <row r="1295" spans="1:18">
      <c r="A1295">
        <v>62</v>
      </c>
      <c r="B1295" s="26" t="s">
        <v>1313</v>
      </c>
      <c r="C1295">
        <v>345</v>
      </c>
      <c r="D1295">
        <v>345</v>
      </c>
      <c r="E1295">
        <v>1125</v>
      </c>
      <c r="F1295" s="27">
        <v>74.099999999999994</v>
      </c>
      <c r="G1295" s="28">
        <v>41870</v>
      </c>
      <c r="H1295">
        <v>1368</v>
      </c>
      <c r="I1295" t="s">
        <v>1270</v>
      </c>
      <c r="J1295" t="s">
        <v>54</v>
      </c>
      <c r="K1295" s="29" t="s">
        <v>250</v>
      </c>
      <c r="L1295" t="s">
        <v>58</v>
      </c>
      <c r="M1295" t="s">
        <v>46</v>
      </c>
      <c r="N1295" t="s">
        <v>1297</v>
      </c>
      <c r="O1295">
        <v>8</v>
      </c>
      <c r="R1295">
        <v>91928</v>
      </c>
    </row>
    <row r="1296" spans="1:18">
      <c r="A1296">
        <v>62</v>
      </c>
      <c r="B1296" s="26" t="s">
        <v>1313</v>
      </c>
      <c r="C1296">
        <v>345</v>
      </c>
      <c r="D1296">
        <v>345</v>
      </c>
      <c r="E1296">
        <v>1130</v>
      </c>
      <c r="F1296" s="27">
        <v>74.099999999999994</v>
      </c>
      <c r="G1296" s="28">
        <v>41870</v>
      </c>
      <c r="H1296">
        <v>1368</v>
      </c>
      <c r="I1296" t="s">
        <v>1270</v>
      </c>
      <c r="J1296" t="s">
        <v>51</v>
      </c>
      <c r="K1296" s="29" t="s">
        <v>59</v>
      </c>
      <c r="L1296" t="s">
        <v>58</v>
      </c>
      <c r="M1296" t="s">
        <v>46</v>
      </c>
      <c r="N1296" t="s">
        <v>1297</v>
      </c>
      <c r="O1296">
        <v>8</v>
      </c>
      <c r="R1296">
        <v>96128</v>
      </c>
    </row>
    <row r="1297" spans="1:18">
      <c r="A1297">
        <v>62</v>
      </c>
      <c r="B1297" s="26" t="s">
        <v>1313</v>
      </c>
      <c r="C1297">
        <v>345</v>
      </c>
      <c r="D1297">
        <v>345</v>
      </c>
      <c r="E1297">
        <v>1130</v>
      </c>
      <c r="F1297" s="27">
        <v>74.099999999999994</v>
      </c>
      <c r="G1297" s="28">
        <v>41870</v>
      </c>
      <c r="H1297">
        <v>1368</v>
      </c>
      <c r="I1297" t="s">
        <v>1270</v>
      </c>
      <c r="J1297" t="s">
        <v>54</v>
      </c>
      <c r="K1297" s="29" t="s">
        <v>246</v>
      </c>
      <c r="L1297" t="s">
        <v>58</v>
      </c>
      <c r="M1297" t="s">
        <v>46</v>
      </c>
      <c r="N1297" t="s">
        <v>1297</v>
      </c>
      <c r="O1297">
        <v>8</v>
      </c>
      <c r="R1297">
        <v>96128</v>
      </c>
    </row>
    <row r="1298" spans="1:18">
      <c r="A1298">
        <v>62</v>
      </c>
      <c r="B1298" s="26" t="s">
        <v>1313</v>
      </c>
      <c r="C1298">
        <v>345</v>
      </c>
      <c r="D1298">
        <v>345</v>
      </c>
      <c r="E1298">
        <v>1130</v>
      </c>
      <c r="F1298" s="27">
        <v>74.099999999999994</v>
      </c>
      <c r="G1298" s="28">
        <v>41870</v>
      </c>
      <c r="H1298">
        <v>1368</v>
      </c>
      <c r="I1298" t="s">
        <v>1270</v>
      </c>
      <c r="J1298" t="s">
        <v>50</v>
      </c>
      <c r="K1298" s="29" t="s">
        <v>238</v>
      </c>
      <c r="L1298" t="s">
        <v>58</v>
      </c>
      <c r="M1298" t="s">
        <v>46</v>
      </c>
      <c r="N1298" t="s">
        <v>1297</v>
      </c>
      <c r="O1298">
        <v>8</v>
      </c>
      <c r="R1298">
        <v>96128</v>
      </c>
    </row>
    <row r="1299" spans="1:18">
      <c r="A1299">
        <v>62</v>
      </c>
      <c r="B1299" s="26" t="s">
        <v>1313</v>
      </c>
      <c r="C1299">
        <v>345</v>
      </c>
      <c r="D1299">
        <v>345</v>
      </c>
      <c r="E1299">
        <v>1130</v>
      </c>
      <c r="F1299" s="27">
        <v>74.099999999999994</v>
      </c>
      <c r="G1299" s="28">
        <v>41870</v>
      </c>
      <c r="H1299">
        <v>1368</v>
      </c>
      <c r="I1299" t="s">
        <v>1270</v>
      </c>
      <c r="J1299" t="s">
        <v>48</v>
      </c>
      <c r="K1299" s="29" t="s">
        <v>248</v>
      </c>
      <c r="L1299" t="s">
        <v>58</v>
      </c>
      <c r="M1299" t="s">
        <v>46</v>
      </c>
      <c r="N1299" t="s">
        <v>1297</v>
      </c>
      <c r="O1299">
        <v>8</v>
      </c>
      <c r="R1299">
        <v>96128</v>
      </c>
    </row>
    <row r="1300" spans="1:18">
      <c r="A1300">
        <v>62</v>
      </c>
      <c r="B1300" s="26" t="s">
        <v>1313</v>
      </c>
      <c r="C1300">
        <v>345</v>
      </c>
      <c r="D1300">
        <v>345</v>
      </c>
      <c r="E1300">
        <v>1140</v>
      </c>
      <c r="F1300" s="27">
        <v>74.099999999999994</v>
      </c>
      <c r="G1300" s="28">
        <v>41870</v>
      </c>
      <c r="H1300">
        <v>1368</v>
      </c>
      <c r="I1300" t="s">
        <v>1270</v>
      </c>
      <c r="J1300" t="s">
        <v>48</v>
      </c>
      <c r="K1300" s="29" t="s">
        <v>189</v>
      </c>
      <c r="L1300" t="s">
        <v>58</v>
      </c>
      <c r="M1300" t="s">
        <v>46</v>
      </c>
      <c r="N1300" t="s">
        <v>1297</v>
      </c>
      <c r="O1300">
        <v>8</v>
      </c>
      <c r="R1300">
        <v>93264</v>
      </c>
    </row>
    <row r="1301" spans="1:18">
      <c r="A1301">
        <v>62</v>
      </c>
      <c r="B1301" s="26" t="s">
        <v>1313</v>
      </c>
      <c r="C1301">
        <v>345</v>
      </c>
      <c r="D1301">
        <v>345</v>
      </c>
      <c r="E1301">
        <v>1195</v>
      </c>
      <c r="F1301" s="27">
        <v>74.099999999999994</v>
      </c>
      <c r="G1301" s="28">
        <v>41870</v>
      </c>
      <c r="H1301">
        <v>1368</v>
      </c>
      <c r="I1301" t="s">
        <v>1270</v>
      </c>
      <c r="J1301" t="s">
        <v>49</v>
      </c>
      <c r="K1301" s="29" t="s">
        <v>155</v>
      </c>
      <c r="L1301" t="s">
        <v>58</v>
      </c>
      <c r="M1301" t="s">
        <v>46</v>
      </c>
      <c r="N1301" t="s">
        <v>1297</v>
      </c>
      <c r="O1301">
        <v>8</v>
      </c>
      <c r="R1301">
        <v>97601</v>
      </c>
    </row>
    <row r="1302" spans="1:18">
      <c r="A1302">
        <v>62</v>
      </c>
      <c r="B1302" s="26" t="s">
        <v>1313</v>
      </c>
      <c r="C1302">
        <v>345</v>
      </c>
      <c r="D1302">
        <v>345</v>
      </c>
      <c r="E1302">
        <v>1195</v>
      </c>
      <c r="F1302" s="27">
        <v>74.099999999999994</v>
      </c>
      <c r="G1302" s="28">
        <v>41870</v>
      </c>
      <c r="H1302">
        <v>1368</v>
      </c>
      <c r="I1302" t="s">
        <v>1270</v>
      </c>
      <c r="J1302" t="s">
        <v>49</v>
      </c>
      <c r="K1302" s="29" t="s">
        <v>155</v>
      </c>
      <c r="L1302" t="s">
        <v>58</v>
      </c>
      <c r="M1302" t="s">
        <v>46</v>
      </c>
      <c r="N1302" t="s">
        <v>1297</v>
      </c>
      <c r="O1302">
        <v>8</v>
      </c>
      <c r="R1302">
        <v>97601</v>
      </c>
    </row>
    <row r="1303" spans="1:18">
      <c r="A1303">
        <v>62</v>
      </c>
      <c r="B1303" s="26" t="s">
        <v>1313</v>
      </c>
      <c r="C1303">
        <v>345</v>
      </c>
      <c r="D1303">
        <v>345</v>
      </c>
      <c r="E1303">
        <v>1195</v>
      </c>
      <c r="F1303" s="27">
        <v>74.099999999999994</v>
      </c>
      <c r="G1303" s="28">
        <v>41870</v>
      </c>
      <c r="H1303">
        <v>1368</v>
      </c>
      <c r="I1303" t="s">
        <v>1270</v>
      </c>
      <c r="J1303" t="s">
        <v>48</v>
      </c>
      <c r="K1303" s="29" t="s">
        <v>244</v>
      </c>
      <c r="L1303" t="s">
        <v>58</v>
      </c>
      <c r="M1303" t="s">
        <v>46</v>
      </c>
      <c r="N1303" t="s">
        <v>1297</v>
      </c>
      <c r="O1303">
        <v>8</v>
      </c>
      <c r="R1303">
        <v>97601</v>
      </c>
    </row>
    <row r="1304" spans="1:18">
      <c r="A1304">
        <v>62</v>
      </c>
      <c r="B1304" s="26" t="s">
        <v>1313</v>
      </c>
      <c r="C1304">
        <v>345</v>
      </c>
      <c r="D1304">
        <v>345</v>
      </c>
      <c r="E1304">
        <v>1130</v>
      </c>
      <c r="F1304" s="27">
        <v>111.15</v>
      </c>
      <c r="G1304" s="28">
        <v>41870</v>
      </c>
      <c r="H1304">
        <v>1368</v>
      </c>
      <c r="I1304" t="s">
        <v>1270</v>
      </c>
      <c r="J1304" t="s">
        <v>51</v>
      </c>
      <c r="K1304" s="29" t="s">
        <v>59</v>
      </c>
      <c r="L1304" t="s">
        <v>58</v>
      </c>
      <c r="M1304" t="s">
        <v>46</v>
      </c>
      <c r="N1304" t="s">
        <v>1297</v>
      </c>
      <c r="O1304">
        <v>8</v>
      </c>
      <c r="R1304">
        <v>96128</v>
      </c>
    </row>
    <row r="1305" spans="1:18">
      <c r="A1305">
        <v>62</v>
      </c>
      <c r="B1305" s="26" t="s">
        <v>1313</v>
      </c>
      <c r="C1305">
        <v>345</v>
      </c>
      <c r="D1305">
        <v>345</v>
      </c>
      <c r="E1305">
        <v>1130</v>
      </c>
      <c r="F1305" s="27">
        <v>111.15</v>
      </c>
      <c r="G1305" s="28">
        <v>41870</v>
      </c>
      <c r="H1305">
        <v>1368</v>
      </c>
      <c r="I1305" t="s">
        <v>1270</v>
      </c>
      <c r="J1305" t="s">
        <v>51</v>
      </c>
      <c r="K1305" s="29" t="s">
        <v>59</v>
      </c>
      <c r="L1305" t="s">
        <v>58</v>
      </c>
      <c r="M1305" t="s">
        <v>46</v>
      </c>
      <c r="N1305" t="s">
        <v>1297</v>
      </c>
      <c r="O1305">
        <v>8</v>
      </c>
      <c r="R1305">
        <v>96128</v>
      </c>
    </row>
    <row r="1306" spans="1:18">
      <c r="A1306">
        <v>62</v>
      </c>
      <c r="B1306" s="26" t="s">
        <v>1313</v>
      </c>
      <c r="C1306">
        <v>345</v>
      </c>
      <c r="D1306">
        <v>345</v>
      </c>
      <c r="E1306">
        <v>1140</v>
      </c>
      <c r="F1306" s="27">
        <v>111.15</v>
      </c>
      <c r="G1306" s="28">
        <v>41870</v>
      </c>
      <c r="H1306">
        <v>1368</v>
      </c>
      <c r="I1306" t="s">
        <v>1270</v>
      </c>
      <c r="J1306" t="s">
        <v>54</v>
      </c>
      <c r="K1306" s="29" t="s">
        <v>227</v>
      </c>
      <c r="L1306" t="s">
        <v>58</v>
      </c>
      <c r="M1306" t="s">
        <v>46</v>
      </c>
      <c r="N1306" t="s">
        <v>1297</v>
      </c>
      <c r="O1306">
        <v>8</v>
      </c>
      <c r="R1306">
        <v>93264</v>
      </c>
    </row>
    <row r="1307" spans="1:18">
      <c r="A1307">
        <v>62</v>
      </c>
      <c r="B1307" s="26" t="s">
        <v>1313</v>
      </c>
      <c r="C1307">
        <v>345</v>
      </c>
      <c r="D1307">
        <v>345</v>
      </c>
      <c r="E1307">
        <v>1140</v>
      </c>
      <c r="F1307" s="27">
        <v>111.15</v>
      </c>
      <c r="G1307" s="28">
        <v>41870</v>
      </c>
      <c r="H1307">
        <v>1368</v>
      </c>
      <c r="I1307" t="s">
        <v>1270</v>
      </c>
      <c r="J1307" t="s">
        <v>50</v>
      </c>
      <c r="K1307" s="29" t="s">
        <v>243</v>
      </c>
      <c r="L1307" t="s">
        <v>58</v>
      </c>
      <c r="M1307" t="s">
        <v>46</v>
      </c>
      <c r="N1307" t="s">
        <v>1297</v>
      </c>
      <c r="O1307">
        <v>8</v>
      </c>
      <c r="R1307">
        <v>93264</v>
      </c>
    </row>
    <row r="1308" spans="1:18">
      <c r="A1308">
        <v>62</v>
      </c>
      <c r="B1308" s="26" t="s">
        <v>1313</v>
      </c>
      <c r="C1308">
        <v>345</v>
      </c>
      <c r="D1308">
        <v>345</v>
      </c>
      <c r="E1308">
        <v>1140</v>
      </c>
      <c r="F1308" s="27">
        <v>111.15</v>
      </c>
      <c r="G1308" s="28">
        <v>41870</v>
      </c>
      <c r="H1308">
        <v>1368</v>
      </c>
      <c r="I1308" t="s">
        <v>1270</v>
      </c>
      <c r="J1308" t="s">
        <v>48</v>
      </c>
      <c r="K1308" s="29" t="s">
        <v>189</v>
      </c>
      <c r="L1308" t="s">
        <v>58</v>
      </c>
      <c r="M1308" t="s">
        <v>46</v>
      </c>
      <c r="N1308" t="s">
        <v>1297</v>
      </c>
      <c r="O1308">
        <v>8</v>
      </c>
      <c r="R1308">
        <v>93264</v>
      </c>
    </row>
    <row r="1309" spans="1:18">
      <c r="A1309">
        <v>62</v>
      </c>
      <c r="B1309" s="26" t="s">
        <v>1313</v>
      </c>
      <c r="C1309">
        <v>345</v>
      </c>
      <c r="D1309">
        <v>345</v>
      </c>
      <c r="E1309">
        <v>1055</v>
      </c>
      <c r="F1309" s="27">
        <v>148.19999999999999</v>
      </c>
      <c r="G1309" s="28">
        <v>41870</v>
      </c>
      <c r="H1309">
        <v>1368</v>
      </c>
      <c r="I1309" t="s">
        <v>1270</v>
      </c>
      <c r="J1309" t="s">
        <v>53</v>
      </c>
      <c r="K1309" s="29" t="s">
        <v>241</v>
      </c>
      <c r="L1309" t="s">
        <v>58</v>
      </c>
      <c r="M1309" t="s">
        <v>46</v>
      </c>
      <c r="N1309" t="s">
        <v>1297</v>
      </c>
      <c r="O1309">
        <v>8</v>
      </c>
      <c r="R1309">
        <v>92260</v>
      </c>
    </row>
    <row r="1310" spans="1:18">
      <c r="A1310">
        <v>62</v>
      </c>
      <c r="B1310" s="26" t="s">
        <v>1313</v>
      </c>
      <c r="C1310">
        <v>345</v>
      </c>
      <c r="D1310">
        <v>345</v>
      </c>
      <c r="E1310">
        <v>1130</v>
      </c>
      <c r="F1310" s="27">
        <v>148.19999999999999</v>
      </c>
      <c r="G1310" s="28">
        <v>41870</v>
      </c>
      <c r="H1310">
        <v>1368</v>
      </c>
      <c r="I1310" t="s">
        <v>1270</v>
      </c>
      <c r="J1310" t="s">
        <v>51</v>
      </c>
      <c r="K1310" s="29" t="s">
        <v>59</v>
      </c>
      <c r="L1310" t="s">
        <v>58</v>
      </c>
      <c r="M1310" t="s">
        <v>46</v>
      </c>
      <c r="N1310" t="s">
        <v>1297</v>
      </c>
      <c r="O1310">
        <v>8</v>
      </c>
      <c r="R1310">
        <v>96128</v>
      </c>
    </row>
    <row r="1311" spans="1:18">
      <c r="A1311">
        <v>62</v>
      </c>
      <c r="B1311" s="26" t="s">
        <v>1313</v>
      </c>
      <c r="C1311">
        <v>345</v>
      </c>
      <c r="D1311">
        <v>345</v>
      </c>
      <c r="E1311">
        <v>1130</v>
      </c>
      <c r="F1311" s="27">
        <v>296.39999999999998</v>
      </c>
      <c r="G1311" s="28">
        <v>41870</v>
      </c>
      <c r="H1311">
        <v>1368</v>
      </c>
      <c r="I1311" t="s">
        <v>1270</v>
      </c>
      <c r="J1311" t="s">
        <v>51</v>
      </c>
      <c r="K1311" s="29" t="s">
        <v>59</v>
      </c>
      <c r="L1311" t="s">
        <v>58</v>
      </c>
      <c r="M1311" t="s">
        <v>46</v>
      </c>
      <c r="N1311" t="s">
        <v>1297</v>
      </c>
      <c r="O1311">
        <v>8</v>
      </c>
      <c r="R1311">
        <v>96128</v>
      </c>
    </row>
    <row r="1312" spans="1:18">
      <c r="A1312">
        <v>62</v>
      </c>
      <c r="B1312" s="26" t="s">
        <v>1313</v>
      </c>
      <c r="C1312">
        <v>345</v>
      </c>
      <c r="D1312">
        <v>345</v>
      </c>
      <c r="E1312">
        <v>1130</v>
      </c>
      <c r="F1312" s="27">
        <v>296.39999999999998</v>
      </c>
      <c r="G1312" s="28">
        <v>41870</v>
      </c>
      <c r="H1312">
        <v>1368</v>
      </c>
      <c r="I1312" t="s">
        <v>1270</v>
      </c>
      <c r="J1312" t="s">
        <v>56</v>
      </c>
      <c r="K1312" s="29" t="s">
        <v>59</v>
      </c>
      <c r="L1312" t="s">
        <v>58</v>
      </c>
      <c r="M1312" t="s">
        <v>46</v>
      </c>
      <c r="N1312" t="s">
        <v>1297</v>
      </c>
      <c r="O1312">
        <v>8</v>
      </c>
      <c r="R1312">
        <v>96128</v>
      </c>
    </row>
    <row r="1313" spans="1:18">
      <c r="A1313">
        <v>62</v>
      </c>
      <c r="B1313" s="26" t="s">
        <v>1313</v>
      </c>
      <c r="C1313">
        <v>345</v>
      </c>
      <c r="D1313">
        <v>345</v>
      </c>
      <c r="E1313">
        <v>1130</v>
      </c>
      <c r="F1313" s="27">
        <v>333.45</v>
      </c>
      <c r="G1313" s="28">
        <v>41870</v>
      </c>
      <c r="H1313">
        <v>1368</v>
      </c>
      <c r="I1313" t="s">
        <v>1270</v>
      </c>
      <c r="J1313" t="s">
        <v>55</v>
      </c>
      <c r="K1313" s="29" t="s">
        <v>59</v>
      </c>
      <c r="L1313" t="s">
        <v>58</v>
      </c>
      <c r="M1313" t="s">
        <v>46</v>
      </c>
      <c r="N1313" t="s">
        <v>1297</v>
      </c>
      <c r="O1313">
        <v>8</v>
      </c>
      <c r="R1313">
        <v>96127</v>
      </c>
    </row>
    <row r="1314" spans="1:18">
      <c r="A1314">
        <v>62</v>
      </c>
      <c r="B1314" s="26" t="s">
        <v>1313</v>
      </c>
      <c r="C1314">
        <v>345</v>
      </c>
      <c r="D1314">
        <v>345</v>
      </c>
      <c r="E1314">
        <v>1130</v>
      </c>
      <c r="F1314" s="27">
        <v>333.45</v>
      </c>
      <c r="G1314" s="28">
        <v>41870</v>
      </c>
      <c r="H1314">
        <v>1368</v>
      </c>
      <c r="I1314" t="s">
        <v>1270</v>
      </c>
      <c r="J1314" t="s">
        <v>52</v>
      </c>
      <c r="K1314" s="29" t="s">
        <v>59</v>
      </c>
      <c r="L1314" t="s">
        <v>58</v>
      </c>
      <c r="M1314" t="s">
        <v>46</v>
      </c>
      <c r="N1314" t="s">
        <v>1297</v>
      </c>
      <c r="O1314">
        <v>8</v>
      </c>
      <c r="R1314">
        <v>96127</v>
      </c>
    </row>
    <row r="1315" spans="1:18">
      <c r="A1315">
        <v>62</v>
      </c>
      <c r="B1315" s="26" t="s">
        <v>1313</v>
      </c>
      <c r="C1315">
        <v>345</v>
      </c>
      <c r="D1315">
        <v>345</v>
      </c>
      <c r="E1315">
        <v>1125</v>
      </c>
      <c r="F1315" s="27">
        <v>389.03</v>
      </c>
      <c r="G1315" s="28">
        <v>41870</v>
      </c>
      <c r="H1315">
        <v>1368</v>
      </c>
      <c r="I1315" t="s">
        <v>1270</v>
      </c>
      <c r="J1315" t="s">
        <v>56</v>
      </c>
      <c r="K1315" s="29" t="s">
        <v>59</v>
      </c>
      <c r="L1315" t="s">
        <v>58</v>
      </c>
      <c r="M1315" t="s">
        <v>46</v>
      </c>
      <c r="N1315" t="s">
        <v>1297</v>
      </c>
      <c r="O1315">
        <v>8</v>
      </c>
      <c r="R1315">
        <v>91928</v>
      </c>
    </row>
    <row r="1316" spans="1:18">
      <c r="A1316">
        <v>62</v>
      </c>
      <c r="B1316" s="26" t="s">
        <v>1313</v>
      </c>
      <c r="C1316">
        <v>345</v>
      </c>
      <c r="D1316">
        <v>345</v>
      </c>
      <c r="E1316">
        <v>1050</v>
      </c>
      <c r="F1316" s="27">
        <v>37.049999999999997</v>
      </c>
      <c r="G1316" s="28">
        <v>41882</v>
      </c>
      <c r="H1316">
        <v>1371</v>
      </c>
      <c r="I1316" t="s">
        <v>1270</v>
      </c>
      <c r="J1316" t="s">
        <v>45</v>
      </c>
      <c r="K1316" s="29" t="s">
        <v>59</v>
      </c>
      <c r="L1316" t="s">
        <v>58</v>
      </c>
      <c r="M1316" t="s">
        <v>46</v>
      </c>
      <c r="N1316" t="s">
        <v>1297</v>
      </c>
      <c r="O1316">
        <v>8</v>
      </c>
      <c r="R1316">
        <v>95164</v>
      </c>
    </row>
    <row r="1317" spans="1:18">
      <c r="A1317">
        <v>62</v>
      </c>
      <c r="B1317" s="26" t="s">
        <v>1313</v>
      </c>
      <c r="C1317">
        <v>345</v>
      </c>
      <c r="D1317">
        <v>345</v>
      </c>
      <c r="E1317">
        <v>1105</v>
      </c>
      <c r="F1317" s="27">
        <v>37.049999999999997</v>
      </c>
      <c r="G1317" s="28">
        <v>41882</v>
      </c>
      <c r="H1317">
        <v>1371</v>
      </c>
      <c r="I1317" t="s">
        <v>1270</v>
      </c>
      <c r="J1317" t="s">
        <v>45</v>
      </c>
      <c r="K1317" s="29" t="s">
        <v>59</v>
      </c>
      <c r="L1317" t="s">
        <v>58</v>
      </c>
      <c r="M1317" t="s">
        <v>46</v>
      </c>
      <c r="N1317" t="s">
        <v>1297</v>
      </c>
      <c r="O1317">
        <v>8</v>
      </c>
      <c r="R1317">
        <v>91259</v>
      </c>
    </row>
    <row r="1318" spans="1:18">
      <c r="A1318">
        <v>62</v>
      </c>
      <c r="B1318" s="26" t="s">
        <v>1313</v>
      </c>
      <c r="C1318">
        <v>345</v>
      </c>
      <c r="D1318">
        <v>345</v>
      </c>
      <c r="E1318">
        <v>1130</v>
      </c>
      <c r="F1318" s="27">
        <v>37.049999999999997</v>
      </c>
      <c r="G1318" s="28">
        <v>41882</v>
      </c>
      <c r="H1318">
        <v>1371</v>
      </c>
      <c r="I1318" t="s">
        <v>1270</v>
      </c>
      <c r="J1318" t="s">
        <v>45</v>
      </c>
      <c r="K1318" s="29" t="s">
        <v>59</v>
      </c>
      <c r="L1318" t="s">
        <v>58</v>
      </c>
      <c r="M1318" t="s">
        <v>46</v>
      </c>
      <c r="N1318" t="s">
        <v>1297</v>
      </c>
      <c r="O1318">
        <v>8</v>
      </c>
      <c r="R1318">
        <v>96128</v>
      </c>
    </row>
    <row r="1319" spans="1:18">
      <c r="A1319">
        <v>62</v>
      </c>
      <c r="B1319" s="26" t="s">
        <v>1313</v>
      </c>
      <c r="C1319">
        <v>345</v>
      </c>
      <c r="D1319">
        <v>345</v>
      </c>
      <c r="E1319">
        <v>1130</v>
      </c>
      <c r="F1319" s="27">
        <v>37.049999999999997</v>
      </c>
      <c r="G1319" s="28">
        <v>41882</v>
      </c>
      <c r="H1319">
        <v>1371</v>
      </c>
      <c r="I1319" t="s">
        <v>1270</v>
      </c>
      <c r="J1319" t="s">
        <v>45</v>
      </c>
      <c r="K1319" s="29" t="s">
        <v>59</v>
      </c>
      <c r="L1319" t="s">
        <v>58</v>
      </c>
      <c r="M1319" t="s">
        <v>46</v>
      </c>
      <c r="N1319" t="s">
        <v>1297</v>
      </c>
      <c r="O1319">
        <v>8</v>
      </c>
      <c r="R1319">
        <v>96127</v>
      </c>
    </row>
    <row r="1320" spans="1:18">
      <c r="A1320">
        <v>62</v>
      </c>
      <c r="B1320" s="26" t="s">
        <v>1313</v>
      </c>
      <c r="C1320">
        <v>345</v>
      </c>
      <c r="D1320">
        <v>345</v>
      </c>
      <c r="E1320">
        <v>1050</v>
      </c>
      <c r="F1320" s="27">
        <v>74.099999999999994</v>
      </c>
      <c r="G1320" s="28">
        <v>41882</v>
      </c>
      <c r="H1320">
        <v>1371</v>
      </c>
      <c r="I1320" t="s">
        <v>1270</v>
      </c>
      <c r="J1320" t="s">
        <v>45</v>
      </c>
      <c r="K1320" s="29" t="s">
        <v>59</v>
      </c>
      <c r="L1320" t="s">
        <v>58</v>
      </c>
      <c r="M1320" t="s">
        <v>46</v>
      </c>
      <c r="N1320" t="s">
        <v>1297</v>
      </c>
      <c r="O1320">
        <v>8</v>
      </c>
      <c r="R1320">
        <v>95164</v>
      </c>
    </row>
    <row r="1321" spans="1:18">
      <c r="A1321">
        <v>62</v>
      </c>
      <c r="B1321" s="26" t="s">
        <v>1313</v>
      </c>
      <c r="C1321">
        <v>345</v>
      </c>
      <c r="D1321">
        <v>345</v>
      </c>
      <c r="E1321">
        <v>1050</v>
      </c>
      <c r="F1321" s="27">
        <v>74.099999999999994</v>
      </c>
      <c r="G1321" s="28">
        <v>41882</v>
      </c>
      <c r="H1321">
        <v>1371</v>
      </c>
      <c r="I1321" t="s">
        <v>1270</v>
      </c>
      <c r="J1321" t="s">
        <v>45</v>
      </c>
      <c r="K1321" s="29" t="s">
        <v>59</v>
      </c>
      <c r="L1321" t="s">
        <v>58</v>
      </c>
      <c r="M1321" t="s">
        <v>46</v>
      </c>
      <c r="N1321" t="s">
        <v>1297</v>
      </c>
      <c r="O1321">
        <v>8</v>
      </c>
      <c r="R1321">
        <v>95164</v>
      </c>
    </row>
    <row r="1322" spans="1:18">
      <c r="A1322">
        <v>62</v>
      </c>
      <c r="B1322" s="26" t="s">
        <v>1313</v>
      </c>
      <c r="C1322">
        <v>345</v>
      </c>
      <c r="D1322">
        <v>345</v>
      </c>
      <c r="E1322">
        <v>1050</v>
      </c>
      <c r="F1322" s="27">
        <v>74.099999999999994</v>
      </c>
      <c r="G1322" s="28">
        <v>41882</v>
      </c>
      <c r="H1322">
        <v>1371</v>
      </c>
      <c r="I1322" t="s">
        <v>1270</v>
      </c>
      <c r="J1322" t="s">
        <v>45</v>
      </c>
      <c r="K1322" s="29" t="s">
        <v>59</v>
      </c>
      <c r="L1322" t="s">
        <v>58</v>
      </c>
      <c r="M1322" t="s">
        <v>46</v>
      </c>
      <c r="N1322" t="s">
        <v>1297</v>
      </c>
      <c r="O1322">
        <v>8</v>
      </c>
      <c r="R1322">
        <v>95164</v>
      </c>
    </row>
    <row r="1323" spans="1:18">
      <c r="A1323">
        <v>62</v>
      </c>
      <c r="B1323" s="26" t="s">
        <v>1313</v>
      </c>
      <c r="C1323">
        <v>345</v>
      </c>
      <c r="D1323">
        <v>345</v>
      </c>
      <c r="E1323">
        <v>1105</v>
      </c>
      <c r="F1323" s="27">
        <v>74.099999999999994</v>
      </c>
      <c r="G1323" s="28">
        <v>41882</v>
      </c>
      <c r="H1323">
        <v>1371</v>
      </c>
      <c r="I1323" t="s">
        <v>1270</v>
      </c>
      <c r="J1323" t="s">
        <v>45</v>
      </c>
      <c r="K1323" s="29" t="s">
        <v>59</v>
      </c>
      <c r="L1323" t="s">
        <v>58</v>
      </c>
      <c r="M1323" t="s">
        <v>46</v>
      </c>
      <c r="N1323" t="s">
        <v>1297</v>
      </c>
      <c r="O1323">
        <v>8</v>
      </c>
      <c r="R1323">
        <v>91259</v>
      </c>
    </row>
    <row r="1324" spans="1:18">
      <c r="A1324">
        <v>62</v>
      </c>
      <c r="B1324" s="26" t="s">
        <v>1313</v>
      </c>
      <c r="C1324">
        <v>345</v>
      </c>
      <c r="D1324">
        <v>345</v>
      </c>
      <c r="E1324">
        <v>1115</v>
      </c>
      <c r="F1324" s="27">
        <v>84</v>
      </c>
      <c r="G1324" s="28">
        <v>41882</v>
      </c>
      <c r="H1324">
        <v>1371</v>
      </c>
      <c r="I1324" t="s">
        <v>1270</v>
      </c>
      <c r="J1324" t="s">
        <v>47</v>
      </c>
      <c r="K1324" s="29" t="s">
        <v>236</v>
      </c>
      <c r="L1324" t="s">
        <v>58</v>
      </c>
      <c r="M1324" t="s">
        <v>46</v>
      </c>
      <c r="N1324" t="s">
        <v>1297</v>
      </c>
      <c r="O1324">
        <v>8</v>
      </c>
      <c r="R1324">
        <v>92930</v>
      </c>
    </row>
    <row r="1325" spans="1:18">
      <c r="A1325">
        <v>62</v>
      </c>
      <c r="B1325" s="26" t="s">
        <v>1313</v>
      </c>
      <c r="C1325">
        <v>345</v>
      </c>
      <c r="D1325">
        <v>345</v>
      </c>
      <c r="E1325">
        <v>1050</v>
      </c>
      <c r="F1325" s="27">
        <v>148.19999999999999</v>
      </c>
      <c r="G1325" s="28">
        <v>41882</v>
      </c>
      <c r="H1325">
        <v>1371</v>
      </c>
      <c r="I1325" t="s">
        <v>1270</v>
      </c>
      <c r="J1325" t="s">
        <v>45</v>
      </c>
      <c r="K1325" s="29" t="s">
        <v>59</v>
      </c>
      <c r="L1325" t="s">
        <v>58</v>
      </c>
      <c r="M1325" t="s">
        <v>46</v>
      </c>
      <c r="N1325" t="s">
        <v>1297</v>
      </c>
      <c r="O1325">
        <v>8</v>
      </c>
      <c r="R1325">
        <v>95164</v>
      </c>
    </row>
    <row r="1326" spans="1:18">
      <c r="A1326">
        <v>62</v>
      </c>
      <c r="B1326" s="26" t="s">
        <v>1313</v>
      </c>
      <c r="C1326">
        <v>345</v>
      </c>
      <c r="D1326">
        <v>345</v>
      </c>
      <c r="E1326">
        <v>1105</v>
      </c>
      <c r="F1326" s="27">
        <v>148.19999999999999</v>
      </c>
      <c r="G1326" s="28">
        <v>41882</v>
      </c>
      <c r="H1326">
        <v>1371</v>
      </c>
      <c r="I1326" t="s">
        <v>1270</v>
      </c>
      <c r="J1326" t="s">
        <v>45</v>
      </c>
      <c r="K1326" s="29" t="s">
        <v>59</v>
      </c>
      <c r="L1326" t="s">
        <v>58</v>
      </c>
      <c r="M1326" t="s">
        <v>46</v>
      </c>
      <c r="N1326" t="s">
        <v>1297</v>
      </c>
      <c r="O1326">
        <v>8</v>
      </c>
      <c r="R1326">
        <v>91259</v>
      </c>
    </row>
    <row r="1327" spans="1:18">
      <c r="A1327">
        <v>62</v>
      </c>
      <c r="B1327" s="26" t="s">
        <v>1313</v>
      </c>
      <c r="C1327">
        <v>345</v>
      </c>
      <c r="D1327">
        <v>345</v>
      </c>
      <c r="E1327">
        <v>1130</v>
      </c>
      <c r="F1327" s="27">
        <v>148.19999999999999</v>
      </c>
      <c r="G1327" s="28">
        <v>41882</v>
      </c>
      <c r="H1327">
        <v>1371</v>
      </c>
      <c r="I1327" t="s">
        <v>1270</v>
      </c>
      <c r="J1327" t="s">
        <v>45</v>
      </c>
      <c r="K1327" s="29" t="s">
        <v>59</v>
      </c>
      <c r="L1327" t="s">
        <v>58</v>
      </c>
      <c r="M1327" t="s">
        <v>46</v>
      </c>
      <c r="N1327" t="s">
        <v>1297</v>
      </c>
      <c r="O1327">
        <v>8</v>
      </c>
      <c r="R1327">
        <v>96128</v>
      </c>
    </row>
    <row r="1328" spans="1:18">
      <c r="A1328">
        <v>62</v>
      </c>
      <c r="B1328" s="26" t="s">
        <v>1313</v>
      </c>
      <c r="C1328">
        <v>345</v>
      </c>
      <c r="D1328">
        <v>345</v>
      </c>
      <c r="E1328">
        <v>1130</v>
      </c>
      <c r="F1328" s="27">
        <v>148.19999999999999</v>
      </c>
      <c r="G1328" s="28">
        <v>41882</v>
      </c>
      <c r="H1328">
        <v>1371</v>
      </c>
      <c r="I1328" t="s">
        <v>1270</v>
      </c>
      <c r="J1328" t="s">
        <v>45</v>
      </c>
      <c r="K1328" s="29" t="s">
        <v>59</v>
      </c>
      <c r="L1328" t="s">
        <v>58</v>
      </c>
      <c r="M1328" t="s">
        <v>46</v>
      </c>
      <c r="N1328" t="s">
        <v>1297</v>
      </c>
      <c r="O1328">
        <v>8</v>
      </c>
      <c r="R1328">
        <v>96127</v>
      </c>
    </row>
    <row r="1329" spans="1:18">
      <c r="A1329">
        <v>62</v>
      </c>
      <c r="B1329" s="26" t="s">
        <v>1313</v>
      </c>
      <c r="C1329">
        <v>345</v>
      </c>
      <c r="D1329">
        <v>345</v>
      </c>
      <c r="E1329">
        <v>1140</v>
      </c>
      <c r="F1329" s="27">
        <v>148.19999999999999</v>
      </c>
      <c r="G1329" s="28">
        <v>41882</v>
      </c>
      <c r="H1329">
        <v>1371</v>
      </c>
      <c r="I1329" t="s">
        <v>1270</v>
      </c>
      <c r="J1329" t="s">
        <v>45</v>
      </c>
      <c r="K1329" s="29" t="s">
        <v>59</v>
      </c>
      <c r="L1329" t="s">
        <v>58</v>
      </c>
      <c r="M1329" t="s">
        <v>46</v>
      </c>
      <c r="N1329" t="s">
        <v>1297</v>
      </c>
      <c r="O1329">
        <v>8</v>
      </c>
      <c r="R1329">
        <v>93264</v>
      </c>
    </row>
    <row r="1330" spans="1:18">
      <c r="A1330">
        <v>62</v>
      </c>
      <c r="B1330" s="26" t="s">
        <v>1313</v>
      </c>
      <c r="C1330">
        <v>345</v>
      </c>
      <c r="D1330">
        <v>345</v>
      </c>
      <c r="E1330">
        <v>1140</v>
      </c>
      <c r="F1330" s="27">
        <v>148.19999999999999</v>
      </c>
      <c r="G1330" s="28">
        <v>41882</v>
      </c>
      <c r="H1330">
        <v>1371</v>
      </c>
      <c r="I1330" t="s">
        <v>1270</v>
      </c>
      <c r="J1330" t="s">
        <v>45</v>
      </c>
      <c r="K1330" s="29" t="s">
        <v>59</v>
      </c>
      <c r="L1330" t="s">
        <v>58</v>
      </c>
      <c r="M1330" t="s">
        <v>46</v>
      </c>
      <c r="N1330" t="s">
        <v>1297</v>
      </c>
      <c r="O1330">
        <v>8</v>
      </c>
      <c r="R1330">
        <v>93264</v>
      </c>
    </row>
    <row r="1331" spans="1:18">
      <c r="A1331">
        <v>62</v>
      </c>
      <c r="B1331" s="26" t="s">
        <v>1313</v>
      </c>
      <c r="C1331">
        <v>345</v>
      </c>
      <c r="D1331">
        <v>345</v>
      </c>
      <c r="E1331">
        <v>1125</v>
      </c>
      <c r="F1331" s="27">
        <v>168</v>
      </c>
      <c r="G1331" s="28">
        <v>41882</v>
      </c>
      <c r="H1331">
        <v>1371</v>
      </c>
      <c r="I1331" t="s">
        <v>1270</v>
      </c>
      <c r="J1331" t="s">
        <v>47</v>
      </c>
      <c r="K1331" s="29" t="s">
        <v>237</v>
      </c>
      <c r="L1331" t="s">
        <v>58</v>
      </c>
      <c r="M1331" t="s">
        <v>46</v>
      </c>
      <c r="N1331" t="s">
        <v>1297</v>
      </c>
      <c r="O1331">
        <v>8</v>
      </c>
      <c r="R1331">
        <v>91928</v>
      </c>
    </row>
    <row r="1332" spans="1:18">
      <c r="A1332">
        <v>62</v>
      </c>
      <c r="B1332" s="26" t="s">
        <v>1313</v>
      </c>
      <c r="C1332">
        <v>345</v>
      </c>
      <c r="D1332">
        <v>345</v>
      </c>
      <c r="E1332">
        <v>1125</v>
      </c>
      <c r="F1332" s="27">
        <v>252</v>
      </c>
      <c r="G1332" s="28">
        <v>41882</v>
      </c>
      <c r="H1332">
        <v>1371</v>
      </c>
      <c r="I1332" t="s">
        <v>1270</v>
      </c>
      <c r="J1332" t="s">
        <v>47</v>
      </c>
      <c r="K1332" s="29" t="s">
        <v>237</v>
      </c>
      <c r="L1332" t="s">
        <v>58</v>
      </c>
      <c r="M1332" t="s">
        <v>46</v>
      </c>
      <c r="N1332" t="s">
        <v>1297</v>
      </c>
      <c r="O1332">
        <v>8</v>
      </c>
      <c r="R1332">
        <v>91928</v>
      </c>
    </row>
    <row r="1333" spans="1:18">
      <c r="A1333">
        <v>62</v>
      </c>
      <c r="B1333" s="26" t="s">
        <v>1313</v>
      </c>
      <c r="C1333">
        <v>345</v>
      </c>
      <c r="D1333">
        <v>345</v>
      </c>
      <c r="E1333">
        <v>1125</v>
      </c>
      <c r="F1333" s="27">
        <v>252</v>
      </c>
      <c r="G1333" s="28">
        <v>41882</v>
      </c>
      <c r="H1333">
        <v>1371</v>
      </c>
      <c r="I1333" t="s">
        <v>1270</v>
      </c>
      <c r="J1333" t="s">
        <v>47</v>
      </c>
      <c r="K1333" s="29" t="s">
        <v>237</v>
      </c>
      <c r="L1333" t="s">
        <v>58</v>
      </c>
      <c r="M1333" t="s">
        <v>46</v>
      </c>
      <c r="N1333" t="s">
        <v>1297</v>
      </c>
      <c r="O1333">
        <v>8</v>
      </c>
      <c r="R1333">
        <v>91928</v>
      </c>
    </row>
    <row r="1334" spans="1:18">
      <c r="A1334">
        <v>62</v>
      </c>
      <c r="B1334" s="26" t="s">
        <v>1313</v>
      </c>
      <c r="C1334">
        <v>345</v>
      </c>
      <c r="D1334">
        <v>345</v>
      </c>
      <c r="E1334">
        <v>1145</v>
      </c>
      <c r="F1334" s="27">
        <v>1103.2</v>
      </c>
      <c r="G1334" s="28">
        <v>41858</v>
      </c>
      <c r="H1334">
        <v>173986</v>
      </c>
      <c r="I1334" t="s">
        <v>1272</v>
      </c>
      <c r="J1334" t="s">
        <v>636</v>
      </c>
      <c r="K1334" s="29" t="s">
        <v>659</v>
      </c>
      <c r="L1334" t="s">
        <v>697</v>
      </c>
      <c r="M1334" t="s">
        <v>46</v>
      </c>
      <c r="N1334" t="s">
        <v>1297</v>
      </c>
      <c r="O1334">
        <v>8</v>
      </c>
      <c r="P1334">
        <v>164632</v>
      </c>
      <c r="Q1334" t="s">
        <v>634</v>
      </c>
      <c r="R1334">
        <v>98150</v>
      </c>
    </row>
    <row r="1335" spans="1:18">
      <c r="A1335">
        <v>62</v>
      </c>
      <c r="B1335" s="26" t="s">
        <v>1313</v>
      </c>
      <c r="C1335">
        <v>345</v>
      </c>
      <c r="D1335">
        <v>345</v>
      </c>
      <c r="E1335">
        <v>1195</v>
      </c>
      <c r="F1335" s="27">
        <v>547.55999999999995</v>
      </c>
      <c r="G1335" s="28">
        <v>41864</v>
      </c>
      <c r="H1335">
        <v>174411</v>
      </c>
      <c r="I1335" t="s">
        <v>1272</v>
      </c>
      <c r="J1335" t="s">
        <v>626</v>
      </c>
      <c r="K1335" s="29" t="s">
        <v>656</v>
      </c>
      <c r="L1335" t="s">
        <v>697</v>
      </c>
      <c r="M1335" t="s">
        <v>46</v>
      </c>
      <c r="N1335" t="s">
        <v>1297</v>
      </c>
      <c r="O1335">
        <v>8</v>
      </c>
      <c r="P1335">
        <v>165854</v>
      </c>
      <c r="Q1335" t="s">
        <v>627</v>
      </c>
      <c r="R1335">
        <v>108603</v>
      </c>
    </row>
    <row r="1336" spans="1:18">
      <c r="A1336">
        <v>62</v>
      </c>
      <c r="B1336" s="26" t="s">
        <v>1313</v>
      </c>
      <c r="C1336">
        <v>345</v>
      </c>
      <c r="D1336">
        <v>345</v>
      </c>
      <c r="E1336">
        <v>1115</v>
      </c>
      <c r="F1336" s="27">
        <v>246.96</v>
      </c>
      <c r="G1336" s="28">
        <v>41865</v>
      </c>
      <c r="H1336">
        <v>174550</v>
      </c>
      <c r="I1336" t="s">
        <v>1272</v>
      </c>
      <c r="J1336" t="s">
        <v>626</v>
      </c>
      <c r="K1336" s="29" t="s">
        <v>654</v>
      </c>
      <c r="L1336" t="s">
        <v>697</v>
      </c>
      <c r="M1336" t="s">
        <v>46</v>
      </c>
      <c r="N1336" t="s">
        <v>1297</v>
      </c>
      <c r="O1336">
        <v>8</v>
      </c>
      <c r="P1336">
        <v>166202</v>
      </c>
      <c r="Q1336" t="s">
        <v>624</v>
      </c>
      <c r="R1336">
        <v>92930</v>
      </c>
    </row>
    <row r="1337" spans="1:18">
      <c r="A1337">
        <v>62</v>
      </c>
      <c r="B1337" s="26" t="s">
        <v>1313</v>
      </c>
      <c r="C1337">
        <v>345</v>
      </c>
      <c r="D1337">
        <v>345</v>
      </c>
      <c r="E1337">
        <v>1130</v>
      </c>
      <c r="F1337" s="27">
        <v>422.5</v>
      </c>
      <c r="G1337" s="28">
        <v>41866</v>
      </c>
      <c r="H1337">
        <v>174661</v>
      </c>
      <c r="I1337" t="s">
        <v>1272</v>
      </c>
      <c r="J1337" t="s">
        <v>726</v>
      </c>
      <c r="K1337" s="29" t="s">
        <v>732</v>
      </c>
      <c r="L1337" t="s">
        <v>697</v>
      </c>
      <c r="M1337" t="s">
        <v>46</v>
      </c>
      <c r="N1337" t="s">
        <v>1297</v>
      </c>
      <c r="O1337">
        <v>8</v>
      </c>
      <c r="P1337">
        <v>166597</v>
      </c>
      <c r="Q1337" t="s">
        <v>627</v>
      </c>
      <c r="R1337">
        <v>96127</v>
      </c>
    </row>
    <row r="1338" spans="1:18">
      <c r="A1338">
        <v>62</v>
      </c>
      <c r="B1338" s="26" t="s">
        <v>1313</v>
      </c>
      <c r="C1338">
        <v>345</v>
      </c>
      <c r="D1338">
        <v>345</v>
      </c>
      <c r="E1338">
        <v>1130</v>
      </c>
      <c r="F1338" s="27">
        <v>-146.66</v>
      </c>
      <c r="G1338" s="28">
        <v>41869</v>
      </c>
      <c r="H1338">
        <v>174719</v>
      </c>
      <c r="I1338" t="s">
        <v>1272</v>
      </c>
      <c r="J1338" t="s">
        <v>640</v>
      </c>
      <c r="K1338" s="29" t="s">
        <v>650</v>
      </c>
      <c r="L1338" t="s">
        <v>697</v>
      </c>
      <c r="M1338" t="s">
        <v>46</v>
      </c>
      <c r="N1338" t="s">
        <v>1297</v>
      </c>
      <c r="O1338">
        <v>8</v>
      </c>
      <c r="P1338">
        <v>163314</v>
      </c>
      <c r="Q1338" t="s">
        <v>627</v>
      </c>
      <c r="R1338">
        <v>96127</v>
      </c>
    </row>
    <row r="1339" spans="1:18">
      <c r="A1339">
        <v>62</v>
      </c>
      <c r="B1339" s="26" t="s">
        <v>1313</v>
      </c>
      <c r="C1339">
        <v>345</v>
      </c>
      <c r="D1339">
        <v>345</v>
      </c>
      <c r="E1339">
        <v>1200</v>
      </c>
      <c r="F1339" s="27">
        <v>348.74</v>
      </c>
      <c r="G1339" s="28">
        <v>41869</v>
      </c>
      <c r="H1339">
        <v>174774</v>
      </c>
      <c r="I1339" t="s">
        <v>1272</v>
      </c>
      <c r="J1339" t="s">
        <v>731</v>
      </c>
      <c r="K1339" s="29" t="s">
        <v>730</v>
      </c>
      <c r="L1339" t="s">
        <v>697</v>
      </c>
      <c r="M1339" t="s">
        <v>46</v>
      </c>
      <c r="N1339" t="s">
        <v>1297</v>
      </c>
      <c r="O1339">
        <v>8</v>
      </c>
      <c r="P1339">
        <v>166725</v>
      </c>
      <c r="Q1339" t="s">
        <v>627</v>
      </c>
    </row>
    <row r="1340" spans="1:18">
      <c r="A1340">
        <v>62</v>
      </c>
      <c r="B1340" s="26" t="s">
        <v>1313</v>
      </c>
      <c r="C1340">
        <v>345</v>
      </c>
      <c r="D1340">
        <v>345</v>
      </c>
      <c r="E1340">
        <v>1130</v>
      </c>
      <c r="F1340" s="27">
        <v>2000</v>
      </c>
      <c r="G1340" s="28">
        <v>41871</v>
      </c>
      <c r="H1340">
        <v>174899</v>
      </c>
      <c r="I1340" t="s">
        <v>1272</v>
      </c>
      <c r="J1340" t="s">
        <v>720</v>
      </c>
      <c r="K1340" s="29" t="s">
        <v>729</v>
      </c>
      <c r="L1340" t="s">
        <v>697</v>
      </c>
      <c r="M1340" t="s">
        <v>46</v>
      </c>
      <c r="N1340" t="s">
        <v>1297</v>
      </c>
      <c r="O1340">
        <v>8</v>
      </c>
      <c r="P1340">
        <v>166853</v>
      </c>
      <c r="Q1340" t="s">
        <v>627</v>
      </c>
      <c r="R1340">
        <v>96127</v>
      </c>
    </row>
    <row r="1341" spans="1:18">
      <c r="A1341">
        <v>62</v>
      </c>
      <c r="B1341" s="26" t="s">
        <v>1313</v>
      </c>
      <c r="C1341">
        <v>345</v>
      </c>
      <c r="D1341">
        <v>345</v>
      </c>
      <c r="E1341">
        <v>1105</v>
      </c>
      <c r="F1341" s="27">
        <v>4073.35</v>
      </c>
      <c r="G1341" s="28">
        <v>41876</v>
      </c>
      <c r="H1341">
        <v>175210</v>
      </c>
      <c r="I1341" t="s">
        <v>1272</v>
      </c>
      <c r="J1341" t="s">
        <v>728</v>
      </c>
      <c r="K1341" s="29" t="s">
        <v>727</v>
      </c>
      <c r="L1341" t="s">
        <v>697</v>
      </c>
      <c r="M1341" t="s">
        <v>46</v>
      </c>
      <c r="N1341" t="s">
        <v>1297</v>
      </c>
      <c r="O1341">
        <v>8</v>
      </c>
      <c r="P1341">
        <v>167152</v>
      </c>
      <c r="Q1341" t="s">
        <v>627</v>
      </c>
      <c r="R1341">
        <v>91260</v>
      </c>
    </row>
    <row r="1342" spans="1:18">
      <c r="A1342">
        <v>62</v>
      </c>
      <c r="B1342" s="26" t="s">
        <v>1313</v>
      </c>
      <c r="C1342">
        <v>345</v>
      </c>
      <c r="D1342">
        <v>345</v>
      </c>
      <c r="E1342">
        <v>1180</v>
      </c>
      <c r="F1342" s="27">
        <v>-222.59</v>
      </c>
      <c r="G1342" s="28">
        <v>41882</v>
      </c>
      <c r="H1342">
        <v>301541</v>
      </c>
      <c r="I1342" t="s">
        <v>1272</v>
      </c>
      <c r="J1342" t="s">
        <v>805</v>
      </c>
      <c r="K1342" s="29" t="s">
        <v>804</v>
      </c>
      <c r="L1342" t="s">
        <v>784</v>
      </c>
      <c r="M1342" t="s">
        <v>46</v>
      </c>
      <c r="N1342" t="s">
        <v>1297</v>
      </c>
      <c r="O1342">
        <v>8</v>
      </c>
    </row>
    <row r="1343" spans="1:18">
      <c r="A1343">
        <v>62</v>
      </c>
      <c r="B1343" s="26" t="s">
        <v>1313</v>
      </c>
      <c r="C1343">
        <v>345</v>
      </c>
      <c r="D1343">
        <v>345</v>
      </c>
      <c r="E1343">
        <v>1190</v>
      </c>
      <c r="F1343" s="27">
        <v>222.59</v>
      </c>
      <c r="G1343" s="28">
        <v>41882</v>
      </c>
      <c r="H1343">
        <v>301541</v>
      </c>
      <c r="I1343" t="s">
        <v>1272</v>
      </c>
      <c r="J1343" t="s">
        <v>805</v>
      </c>
      <c r="K1343" s="29" t="s">
        <v>804</v>
      </c>
      <c r="L1343" t="s">
        <v>784</v>
      </c>
      <c r="M1343" t="s">
        <v>46</v>
      </c>
      <c r="N1343" t="s">
        <v>1297</v>
      </c>
      <c r="O1343">
        <v>8</v>
      </c>
      <c r="R1343">
        <v>96449</v>
      </c>
    </row>
    <row r="1344" spans="1:18">
      <c r="A1344">
        <v>62</v>
      </c>
      <c r="B1344" s="26" t="s">
        <v>1313</v>
      </c>
      <c r="C1344">
        <v>345</v>
      </c>
      <c r="D1344">
        <v>345</v>
      </c>
      <c r="E1344">
        <v>1145</v>
      </c>
      <c r="F1344" s="27">
        <v>-1868.2</v>
      </c>
      <c r="G1344" s="28">
        <v>41882</v>
      </c>
      <c r="H1344">
        <v>301623</v>
      </c>
      <c r="I1344" t="s">
        <v>1272</v>
      </c>
      <c r="J1344" t="s">
        <v>803</v>
      </c>
      <c r="K1344" s="29" t="s">
        <v>802</v>
      </c>
      <c r="L1344" t="s">
        <v>784</v>
      </c>
      <c r="M1344" t="s">
        <v>46</v>
      </c>
      <c r="N1344" t="s">
        <v>1297</v>
      </c>
      <c r="O1344">
        <v>8</v>
      </c>
    </row>
    <row r="1345" spans="1:18">
      <c r="A1345">
        <v>62</v>
      </c>
      <c r="B1345" s="26" t="s">
        <v>1313</v>
      </c>
      <c r="C1345">
        <v>345</v>
      </c>
      <c r="D1345">
        <v>345</v>
      </c>
      <c r="E1345">
        <v>1145</v>
      </c>
      <c r="F1345" s="27">
        <v>59.69</v>
      </c>
      <c r="G1345" s="28">
        <v>41864</v>
      </c>
      <c r="H1345">
        <v>621314</v>
      </c>
      <c r="I1345" t="s">
        <v>1272</v>
      </c>
      <c r="J1345" t="s">
        <v>636</v>
      </c>
      <c r="K1345" s="29" t="s">
        <v>659</v>
      </c>
      <c r="L1345" t="s">
        <v>621</v>
      </c>
      <c r="M1345" t="s">
        <v>46</v>
      </c>
      <c r="N1345" t="s">
        <v>1297</v>
      </c>
      <c r="O1345">
        <v>8</v>
      </c>
      <c r="P1345">
        <v>164632</v>
      </c>
      <c r="Q1345" t="s">
        <v>634</v>
      </c>
      <c r="R1345">
        <v>98150</v>
      </c>
    </row>
    <row r="1346" spans="1:18">
      <c r="A1346">
        <v>62</v>
      </c>
      <c r="B1346" s="26" t="s">
        <v>1313</v>
      </c>
      <c r="C1346">
        <v>345</v>
      </c>
      <c r="D1346">
        <v>345</v>
      </c>
      <c r="E1346">
        <v>1125</v>
      </c>
      <c r="F1346" s="27">
        <v>41.59</v>
      </c>
      <c r="G1346" s="28">
        <v>41864</v>
      </c>
      <c r="H1346">
        <v>621327</v>
      </c>
      <c r="I1346" t="s">
        <v>1272</v>
      </c>
      <c r="J1346" t="s">
        <v>648</v>
      </c>
      <c r="K1346" s="29" t="s">
        <v>658</v>
      </c>
      <c r="L1346" t="s">
        <v>621</v>
      </c>
      <c r="M1346" t="s">
        <v>46</v>
      </c>
      <c r="N1346" t="s">
        <v>1297</v>
      </c>
      <c r="O1346">
        <v>8</v>
      </c>
      <c r="P1346">
        <v>164037</v>
      </c>
      <c r="Q1346" t="s">
        <v>627</v>
      </c>
      <c r="R1346">
        <v>91928</v>
      </c>
    </row>
    <row r="1347" spans="1:18">
      <c r="A1347">
        <v>62</v>
      </c>
      <c r="B1347" s="26" t="s">
        <v>1313</v>
      </c>
      <c r="C1347">
        <v>345</v>
      </c>
      <c r="D1347">
        <v>345</v>
      </c>
      <c r="E1347">
        <v>1180</v>
      </c>
      <c r="F1347" s="27">
        <v>222.59</v>
      </c>
      <c r="G1347" s="28">
        <v>41872</v>
      </c>
      <c r="H1347">
        <v>623172</v>
      </c>
      <c r="I1347" t="s">
        <v>1272</v>
      </c>
      <c r="J1347" t="s">
        <v>657</v>
      </c>
      <c r="K1347" s="29">
        <v>345102</v>
      </c>
      <c r="L1347" t="s">
        <v>621</v>
      </c>
      <c r="M1347" t="s">
        <v>46</v>
      </c>
      <c r="N1347" t="s">
        <v>1297</v>
      </c>
      <c r="O1347">
        <v>8</v>
      </c>
    </row>
    <row r="1348" spans="1:18">
      <c r="A1348">
        <v>62</v>
      </c>
      <c r="B1348" s="26" t="s">
        <v>1313</v>
      </c>
      <c r="C1348">
        <v>345</v>
      </c>
      <c r="D1348">
        <v>345</v>
      </c>
      <c r="E1348">
        <v>1195</v>
      </c>
      <c r="F1348" s="27">
        <v>32.85</v>
      </c>
      <c r="G1348" s="28">
        <v>41872</v>
      </c>
      <c r="H1348">
        <v>623196</v>
      </c>
      <c r="I1348" t="s">
        <v>1272</v>
      </c>
      <c r="J1348" t="s">
        <v>626</v>
      </c>
      <c r="K1348" s="29" t="s">
        <v>656</v>
      </c>
      <c r="L1348" t="s">
        <v>621</v>
      </c>
      <c r="M1348" t="s">
        <v>46</v>
      </c>
      <c r="N1348" t="s">
        <v>1297</v>
      </c>
      <c r="O1348">
        <v>8</v>
      </c>
      <c r="P1348">
        <v>165854</v>
      </c>
      <c r="Q1348" t="s">
        <v>627</v>
      </c>
      <c r="R1348">
        <v>108603</v>
      </c>
    </row>
    <row r="1349" spans="1:18">
      <c r="A1349">
        <v>62</v>
      </c>
      <c r="B1349" s="26" t="s">
        <v>1313</v>
      </c>
      <c r="C1349">
        <v>345</v>
      </c>
      <c r="D1349">
        <v>345</v>
      </c>
      <c r="E1349">
        <v>1130</v>
      </c>
      <c r="F1349" s="27">
        <v>146.65</v>
      </c>
      <c r="G1349" s="28">
        <v>41877</v>
      </c>
      <c r="H1349">
        <v>624196</v>
      </c>
      <c r="I1349" t="s">
        <v>1272</v>
      </c>
      <c r="J1349" t="s">
        <v>640</v>
      </c>
      <c r="K1349" s="29" t="s">
        <v>655</v>
      </c>
      <c r="L1349" t="s">
        <v>621</v>
      </c>
      <c r="M1349" t="s">
        <v>46</v>
      </c>
      <c r="N1349" t="s">
        <v>1297</v>
      </c>
      <c r="O1349">
        <v>8</v>
      </c>
      <c r="R1349">
        <v>96127</v>
      </c>
    </row>
    <row r="1350" spans="1:18">
      <c r="A1350">
        <v>62</v>
      </c>
      <c r="B1350" s="26" t="s">
        <v>1313</v>
      </c>
      <c r="C1350">
        <v>345</v>
      </c>
      <c r="D1350">
        <v>345</v>
      </c>
      <c r="E1350">
        <v>1115</v>
      </c>
      <c r="F1350" s="27">
        <v>0.56999999999999995</v>
      </c>
      <c r="G1350" s="28">
        <v>41878</v>
      </c>
      <c r="H1350">
        <v>624667</v>
      </c>
      <c r="I1350" t="s">
        <v>1272</v>
      </c>
      <c r="J1350" t="s">
        <v>626</v>
      </c>
      <c r="K1350" s="29" t="s">
        <v>654</v>
      </c>
      <c r="L1350" t="s">
        <v>621</v>
      </c>
      <c r="M1350" t="s">
        <v>46</v>
      </c>
      <c r="N1350" t="s">
        <v>1297</v>
      </c>
      <c r="O1350">
        <v>8</v>
      </c>
      <c r="P1350">
        <v>166202</v>
      </c>
      <c r="Q1350" t="s">
        <v>624</v>
      </c>
      <c r="R1350">
        <v>92930</v>
      </c>
    </row>
    <row r="1351" spans="1:18">
      <c r="A1351">
        <v>62</v>
      </c>
      <c r="B1351" s="26" t="s">
        <v>1313</v>
      </c>
      <c r="C1351">
        <v>345</v>
      </c>
      <c r="D1351">
        <v>345</v>
      </c>
      <c r="E1351">
        <v>1130</v>
      </c>
      <c r="F1351" s="27">
        <v>148.19999999999999</v>
      </c>
      <c r="G1351" s="28">
        <v>41883</v>
      </c>
      <c r="H1351">
        <v>1374</v>
      </c>
      <c r="I1351" t="s">
        <v>1270</v>
      </c>
      <c r="J1351" t="s">
        <v>51</v>
      </c>
      <c r="K1351" s="29" t="s">
        <v>59</v>
      </c>
      <c r="L1351" t="s">
        <v>58</v>
      </c>
      <c r="M1351" t="s">
        <v>46</v>
      </c>
      <c r="N1351" t="s">
        <v>1297</v>
      </c>
      <c r="O1351">
        <v>9</v>
      </c>
      <c r="R1351">
        <v>96128</v>
      </c>
    </row>
    <row r="1352" spans="1:18">
      <c r="A1352">
        <v>62</v>
      </c>
      <c r="B1352" s="26" t="s">
        <v>1313</v>
      </c>
      <c r="C1352">
        <v>345</v>
      </c>
      <c r="D1352">
        <v>345</v>
      </c>
      <c r="E1352">
        <v>1130</v>
      </c>
      <c r="F1352" s="27">
        <v>148.19999999999999</v>
      </c>
      <c r="G1352" s="28">
        <v>41883</v>
      </c>
      <c r="H1352">
        <v>1374</v>
      </c>
      <c r="I1352" t="s">
        <v>1270</v>
      </c>
      <c r="J1352" t="s">
        <v>51</v>
      </c>
      <c r="K1352" s="29" t="s">
        <v>59</v>
      </c>
      <c r="L1352" t="s">
        <v>58</v>
      </c>
      <c r="M1352" t="s">
        <v>46</v>
      </c>
      <c r="N1352" t="s">
        <v>1297</v>
      </c>
      <c r="O1352">
        <v>9</v>
      </c>
      <c r="R1352">
        <v>96128</v>
      </c>
    </row>
    <row r="1353" spans="1:18">
      <c r="A1353">
        <v>62</v>
      </c>
      <c r="B1353" s="26" t="s">
        <v>1313</v>
      </c>
      <c r="C1353">
        <v>345</v>
      </c>
      <c r="D1353">
        <v>345</v>
      </c>
      <c r="E1353">
        <v>1130</v>
      </c>
      <c r="F1353" s="27">
        <v>148.19999999999999</v>
      </c>
      <c r="G1353" s="28">
        <v>41883</v>
      </c>
      <c r="H1353">
        <v>1374</v>
      </c>
      <c r="I1353" t="s">
        <v>1270</v>
      </c>
      <c r="J1353" t="s">
        <v>51</v>
      </c>
      <c r="K1353" s="29" t="s">
        <v>59</v>
      </c>
      <c r="L1353" t="s">
        <v>58</v>
      </c>
      <c r="M1353" t="s">
        <v>46</v>
      </c>
      <c r="N1353" t="s">
        <v>1297</v>
      </c>
      <c r="O1353">
        <v>9</v>
      </c>
      <c r="R1353">
        <v>96128</v>
      </c>
    </row>
    <row r="1354" spans="1:18">
      <c r="A1354">
        <v>62</v>
      </c>
      <c r="B1354" s="26" t="s">
        <v>1313</v>
      </c>
      <c r="C1354">
        <v>345</v>
      </c>
      <c r="D1354">
        <v>345</v>
      </c>
      <c r="E1354">
        <v>1130</v>
      </c>
      <c r="F1354" s="27">
        <v>148.19999999999999</v>
      </c>
      <c r="G1354" s="28">
        <v>41883</v>
      </c>
      <c r="H1354">
        <v>1374</v>
      </c>
      <c r="I1354" t="s">
        <v>1270</v>
      </c>
      <c r="J1354" t="s">
        <v>51</v>
      </c>
      <c r="K1354" s="29" t="s">
        <v>59</v>
      </c>
      <c r="L1354" t="s">
        <v>58</v>
      </c>
      <c r="M1354" t="s">
        <v>46</v>
      </c>
      <c r="N1354" t="s">
        <v>1297</v>
      </c>
      <c r="O1354">
        <v>9</v>
      </c>
      <c r="R1354">
        <v>96128</v>
      </c>
    </row>
    <row r="1355" spans="1:18">
      <c r="A1355">
        <v>62</v>
      </c>
      <c r="B1355" s="26" t="s">
        <v>1313</v>
      </c>
      <c r="C1355">
        <v>345</v>
      </c>
      <c r="D1355">
        <v>345</v>
      </c>
      <c r="E1355">
        <v>1130</v>
      </c>
      <c r="F1355" s="27">
        <v>148.19999999999999</v>
      </c>
      <c r="G1355" s="28">
        <v>41883</v>
      </c>
      <c r="H1355">
        <v>1374</v>
      </c>
      <c r="I1355" t="s">
        <v>1270</v>
      </c>
      <c r="J1355" t="s">
        <v>51</v>
      </c>
      <c r="K1355" s="29" t="s">
        <v>59</v>
      </c>
      <c r="L1355" t="s">
        <v>58</v>
      </c>
      <c r="M1355" t="s">
        <v>46</v>
      </c>
      <c r="N1355" t="s">
        <v>1297</v>
      </c>
      <c r="O1355">
        <v>9</v>
      </c>
      <c r="R1355">
        <v>96128</v>
      </c>
    </row>
    <row r="1356" spans="1:18">
      <c r="A1356">
        <v>62</v>
      </c>
      <c r="B1356" s="26" t="s">
        <v>1313</v>
      </c>
      <c r="C1356">
        <v>345</v>
      </c>
      <c r="D1356">
        <v>345</v>
      </c>
      <c r="E1356">
        <v>1130</v>
      </c>
      <c r="F1356" s="27">
        <v>148.19999999999999</v>
      </c>
      <c r="G1356" s="28">
        <v>41883</v>
      </c>
      <c r="H1356">
        <v>1374</v>
      </c>
      <c r="I1356" t="s">
        <v>1270</v>
      </c>
      <c r="J1356" t="s">
        <v>51</v>
      </c>
      <c r="K1356" s="29" t="s">
        <v>59</v>
      </c>
      <c r="L1356" t="s">
        <v>58</v>
      </c>
      <c r="M1356" t="s">
        <v>46</v>
      </c>
      <c r="N1356" t="s">
        <v>1297</v>
      </c>
      <c r="O1356">
        <v>9</v>
      </c>
      <c r="R1356">
        <v>96128</v>
      </c>
    </row>
    <row r="1357" spans="1:18">
      <c r="A1357">
        <v>62</v>
      </c>
      <c r="B1357" s="26" t="s">
        <v>1313</v>
      </c>
      <c r="C1357">
        <v>345</v>
      </c>
      <c r="D1357">
        <v>345</v>
      </c>
      <c r="E1357">
        <v>1130</v>
      </c>
      <c r="F1357" s="27">
        <v>148.19999999999999</v>
      </c>
      <c r="G1357" s="28">
        <v>41883</v>
      </c>
      <c r="H1357">
        <v>1374</v>
      </c>
      <c r="I1357" t="s">
        <v>1270</v>
      </c>
      <c r="J1357" t="s">
        <v>51</v>
      </c>
      <c r="K1357" s="29" t="s">
        <v>59</v>
      </c>
      <c r="L1357" t="s">
        <v>58</v>
      </c>
      <c r="M1357" t="s">
        <v>46</v>
      </c>
      <c r="N1357" t="s">
        <v>1297</v>
      </c>
      <c r="O1357">
        <v>9</v>
      </c>
      <c r="R1357">
        <v>96128</v>
      </c>
    </row>
    <row r="1358" spans="1:18">
      <c r="A1358">
        <v>62</v>
      </c>
      <c r="B1358" s="26" t="s">
        <v>1313</v>
      </c>
      <c r="C1358">
        <v>345</v>
      </c>
      <c r="D1358">
        <v>345</v>
      </c>
      <c r="E1358">
        <v>1130</v>
      </c>
      <c r="F1358" s="27">
        <v>222.3</v>
      </c>
      <c r="G1358" s="28">
        <v>41883</v>
      </c>
      <c r="H1358">
        <v>1374</v>
      </c>
      <c r="I1358" t="s">
        <v>1270</v>
      </c>
      <c r="J1358" t="s">
        <v>51</v>
      </c>
      <c r="K1358" s="29" t="s">
        <v>59</v>
      </c>
      <c r="L1358" t="s">
        <v>58</v>
      </c>
      <c r="M1358" t="s">
        <v>46</v>
      </c>
      <c r="N1358" t="s">
        <v>1297</v>
      </c>
      <c r="O1358">
        <v>9</v>
      </c>
      <c r="R1358">
        <v>96128</v>
      </c>
    </row>
    <row r="1359" spans="1:18">
      <c r="A1359">
        <v>62</v>
      </c>
      <c r="B1359" s="26" t="s">
        <v>1313</v>
      </c>
      <c r="C1359">
        <v>345</v>
      </c>
      <c r="D1359">
        <v>345</v>
      </c>
      <c r="E1359">
        <v>1115</v>
      </c>
      <c r="F1359" s="27">
        <v>74.099999999999994</v>
      </c>
      <c r="G1359" s="28">
        <v>41883</v>
      </c>
      <c r="H1359">
        <v>1374</v>
      </c>
      <c r="I1359" t="s">
        <v>1270</v>
      </c>
      <c r="J1359" t="s">
        <v>49</v>
      </c>
      <c r="K1359" s="29" t="s">
        <v>234</v>
      </c>
      <c r="L1359" t="s">
        <v>58</v>
      </c>
      <c r="M1359" t="s">
        <v>46</v>
      </c>
      <c r="N1359" t="s">
        <v>1297</v>
      </c>
      <c r="O1359">
        <v>9</v>
      </c>
      <c r="R1359">
        <v>92930</v>
      </c>
    </row>
    <row r="1360" spans="1:18">
      <c r="A1360">
        <v>62</v>
      </c>
      <c r="B1360" s="26" t="s">
        <v>1313</v>
      </c>
      <c r="C1360">
        <v>345</v>
      </c>
      <c r="D1360">
        <v>345</v>
      </c>
      <c r="E1360">
        <v>1195</v>
      </c>
      <c r="F1360" s="27">
        <v>37.049999999999997</v>
      </c>
      <c r="G1360" s="28">
        <v>41883</v>
      </c>
      <c r="H1360">
        <v>1374</v>
      </c>
      <c r="I1360" t="s">
        <v>1270</v>
      </c>
      <c r="J1360" t="s">
        <v>49</v>
      </c>
      <c r="K1360" s="29" t="s">
        <v>197</v>
      </c>
      <c r="L1360" t="s">
        <v>58</v>
      </c>
      <c r="M1360" t="s">
        <v>46</v>
      </c>
      <c r="N1360" t="s">
        <v>1297</v>
      </c>
      <c r="O1360">
        <v>9</v>
      </c>
      <c r="R1360">
        <v>97601</v>
      </c>
    </row>
    <row r="1361" spans="1:18">
      <c r="A1361">
        <v>62</v>
      </c>
      <c r="B1361" s="26" t="s">
        <v>1313</v>
      </c>
      <c r="C1361">
        <v>345</v>
      </c>
      <c r="D1361">
        <v>345</v>
      </c>
      <c r="E1361">
        <v>1195</v>
      </c>
      <c r="F1361" s="27">
        <v>37.049999999999997</v>
      </c>
      <c r="G1361" s="28">
        <v>41883</v>
      </c>
      <c r="H1361">
        <v>1374</v>
      </c>
      <c r="I1361" t="s">
        <v>1270</v>
      </c>
      <c r="J1361" t="s">
        <v>49</v>
      </c>
      <c r="K1361" s="29" t="s">
        <v>197</v>
      </c>
      <c r="L1361" t="s">
        <v>58</v>
      </c>
      <c r="M1361" t="s">
        <v>46</v>
      </c>
      <c r="N1361" t="s">
        <v>1297</v>
      </c>
      <c r="O1361">
        <v>9</v>
      </c>
      <c r="R1361">
        <v>97601</v>
      </c>
    </row>
    <row r="1362" spans="1:18">
      <c r="A1362">
        <v>62</v>
      </c>
      <c r="B1362" s="26" t="s">
        <v>1313</v>
      </c>
      <c r="C1362">
        <v>345</v>
      </c>
      <c r="D1362">
        <v>345</v>
      </c>
      <c r="E1362">
        <v>1195</v>
      </c>
      <c r="F1362" s="27">
        <v>37.049999999999997</v>
      </c>
      <c r="G1362" s="28">
        <v>41883</v>
      </c>
      <c r="H1362">
        <v>1374</v>
      </c>
      <c r="I1362" t="s">
        <v>1270</v>
      </c>
      <c r="J1362" t="s">
        <v>49</v>
      </c>
      <c r="K1362" s="29" t="s">
        <v>197</v>
      </c>
      <c r="L1362" t="s">
        <v>58</v>
      </c>
      <c r="M1362" t="s">
        <v>46</v>
      </c>
      <c r="N1362" t="s">
        <v>1297</v>
      </c>
      <c r="O1362">
        <v>9</v>
      </c>
      <c r="R1362">
        <v>97601</v>
      </c>
    </row>
    <row r="1363" spans="1:18">
      <c r="A1363">
        <v>62</v>
      </c>
      <c r="B1363" s="26" t="s">
        <v>1313</v>
      </c>
      <c r="C1363">
        <v>345</v>
      </c>
      <c r="D1363">
        <v>345</v>
      </c>
      <c r="E1363">
        <v>1195</v>
      </c>
      <c r="F1363" s="27">
        <v>74.099999999999994</v>
      </c>
      <c r="G1363" s="28">
        <v>41883</v>
      </c>
      <c r="H1363">
        <v>1374</v>
      </c>
      <c r="I1363" t="s">
        <v>1270</v>
      </c>
      <c r="J1363" t="s">
        <v>49</v>
      </c>
      <c r="K1363" s="29" t="s">
        <v>155</v>
      </c>
      <c r="L1363" t="s">
        <v>58</v>
      </c>
      <c r="M1363" t="s">
        <v>46</v>
      </c>
      <c r="N1363" t="s">
        <v>1297</v>
      </c>
      <c r="O1363">
        <v>9</v>
      </c>
      <c r="R1363">
        <v>97601</v>
      </c>
    </row>
    <row r="1364" spans="1:18">
      <c r="A1364">
        <v>62</v>
      </c>
      <c r="B1364" s="26" t="s">
        <v>1313</v>
      </c>
      <c r="C1364">
        <v>345</v>
      </c>
      <c r="D1364">
        <v>345</v>
      </c>
      <c r="E1364">
        <v>1195</v>
      </c>
      <c r="F1364" s="27">
        <v>74.099999999999994</v>
      </c>
      <c r="G1364" s="28">
        <v>41883</v>
      </c>
      <c r="H1364">
        <v>1374</v>
      </c>
      <c r="I1364" t="s">
        <v>1270</v>
      </c>
      <c r="J1364" t="s">
        <v>49</v>
      </c>
      <c r="K1364" s="29" t="s">
        <v>155</v>
      </c>
      <c r="L1364" t="s">
        <v>58</v>
      </c>
      <c r="M1364" t="s">
        <v>46</v>
      </c>
      <c r="N1364" t="s">
        <v>1297</v>
      </c>
      <c r="O1364">
        <v>9</v>
      </c>
      <c r="R1364">
        <v>97601</v>
      </c>
    </row>
    <row r="1365" spans="1:18">
      <c r="A1365">
        <v>62</v>
      </c>
      <c r="B1365" s="26" t="s">
        <v>1313</v>
      </c>
      <c r="C1365">
        <v>345</v>
      </c>
      <c r="D1365">
        <v>345</v>
      </c>
      <c r="E1365">
        <v>1130</v>
      </c>
      <c r="F1365" s="27">
        <v>74.099999999999994</v>
      </c>
      <c r="G1365" s="28">
        <v>41883</v>
      </c>
      <c r="H1365">
        <v>1374</v>
      </c>
      <c r="I1365" t="s">
        <v>1270</v>
      </c>
      <c r="J1365" t="s">
        <v>54</v>
      </c>
      <c r="K1365" s="29" t="s">
        <v>228</v>
      </c>
      <c r="L1365" t="s">
        <v>58</v>
      </c>
      <c r="M1365" t="s">
        <v>46</v>
      </c>
      <c r="N1365" t="s">
        <v>1297</v>
      </c>
      <c r="O1365">
        <v>9</v>
      </c>
      <c r="R1365">
        <v>96128</v>
      </c>
    </row>
    <row r="1366" spans="1:18">
      <c r="A1366">
        <v>62</v>
      </c>
      <c r="B1366" s="26" t="s">
        <v>1313</v>
      </c>
      <c r="C1366">
        <v>345</v>
      </c>
      <c r="D1366">
        <v>345</v>
      </c>
      <c r="E1366">
        <v>1130</v>
      </c>
      <c r="F1366" s="27">
        <v>111.15</v>
      </c>
      <c r="G1366" s="28">
        <v>41883</v>
      </c>
      <c r="H1366">
        <v>1374</v>
      </c>
      <c r="I1366" t="s">
        <v>1270</v>
      </c>
      <c r="J1366" t="s">
        <v>54</v>
      </c>
      <c r="K1366" s="29" t="s">
        <v>228</v>
      </c>
      <c r="L1366" t="s">
        <v>58</v>
      </c>
      <c r="M1366" t="s">
        <v>46</v>
      </c>
      <c r="N1366" t="s">
        <v>1297</v>
      </c>
      <c r="O1366">
        <v>9</v>
      </c>
      <c r="R1366">
        <v>96128</v>
      </c>
    </row>
    <row r="1367" spans="1:18">
      <c r="A1367">
        <v>62</v>
      </c>
      <c r="B1367" s="26" t="s">
        <v>1313</v>
      </c>
      <c r="C1367">
        <v>345</v>
      </c>
      <c r="D1367">
        <v>345</v>
      </c>
      <c r="E1367">
        <v>1140</v>
      </c>
      <c r="F1367" s="27">
        <v>37.049999999999997</v>
      </c>
      <c r="G1367" s="28">
        <v>41883</v>
      </c>
      <c r="H1367">
        <v>1374</v>
      </c>
      <c r="I1367" t="s">
        <v>1270</v>
      </c>
      <c r="J1367" t="s">
        <v>54</v>
      </c>
      <c r="K1367" s="29" t="s">
        <v>227</v>
      </c>
      <c r="L1367" t="s">
        <v>58</v>
      </c>
      <c r="M1367" t="s">
        <v>46</v>
      </c>
      <c r="N1367" t="s">
        <v>1297</v>
      </c>
      <c r="O1367">
        <v>9</v>
      </c>
      <c r="R1367">
        <v>93264</v>
      </c>
    </row>
    <row r="1368" spans="1:18">
      <c r="A1368">
        <v>62</v>
      </c>
      <c r="B1368" s="26" t="s">
        <v>1313</v>
      </c>
      <c r="C1368">
        <v>345</v>
      </c>
      <c r="D1368">
        <v>345</v>
      </c>
      <c r="E1368">
        <v>1140</v>
      </c>
      <c r="F1368" s="27">
        <v>74.099999999999994</v>
      </c>
      <c r="G1368" s="28">
        <v>41883</v>
      </c>
      <c r="H1368">
        <v>1374</v>
      </c>
      <c r="I1368" t="s">
        <v>1270</v>
      </c>
      <c r="J1368" t="s">
        <v>54</v>
      </c>
      <c r="K1368" s="29" t="s">
        <v>227</v>
      </c>
      <c r="L1368" t="s">
        <v>58</v>
      </c>
      <c r="M1368" t="s">
        <v>46</v>
      </c>
      <c r="N1368" t="s">
        <v>1297</v>
      </c>
      <c r="O1368">
        <v>9</v>
      </c>
      <c r="R1368">
        <v>93264</v>
      </c>
    </row>
    <row r="1369" spans="1:18">
      <c r="A1369">
        <v>62</v>
      </c>
      <c r="B1369" s="26" t="s">
        <v>1313</v>
      </c>
      <c r="C1369">
        <v>345</v>
      </c>
      <c r="D1369">
        <v>345</v>
      </c>
      <c r="E1369">
        <v>1140</v>
      </c>
      <c r="F1369" s="27">
        <v>185.25</v>
      </c>
      <c r="G1369" s="28">
        <v>41883</v>
      </c>
      <c r="H1369">
        <v>1374</v>
      </c>
      <c r="I1369" t="s">
        <v>1270</v>
      </c>
      <c r="J1369" t="s">
        <v>54</v>
      </c>
      <c r="K1369" s="29" t="s">
        <v>227</v>
      </c>
      <c r="L1369" t="s">
        <v>58</v>
      </c>
      <c r="M1369" t="s">
        <v>46</v>
      </c>
      <c r="N1369" t="s">
        <v>1297</v>
      </c>
      <c r="O1369">
        <v>9</v>
      </c>
      <c r="R1369">
        <v>93264</v>
      </c>
    </row>
    <row r="1370" spans="1:18">
      <c r="A1370">
        <v>62</v>
      </c>
      <c r="B1370" s="26" t="s">
        <v>1313</v>
      </c>
      <c r="C1370">
        <v>345</v>
      </c>
      <c r="D1370">
        <v>345</v>
      </c>
      <c r="E1370">
        <v>1140</v>
      </c>
      <c r="F1370" s="27">
        <v>185.25</v>
      </c>
      <c r="G1370" s="28">
        <v>41883</v>
      </c>
      <c r="H1370">
        <v>1374</v>
      </c>
      <c r="I1370" t="s">
        <v>1270</v>
      </c>
      <c r="J1370" t="s">
        <v>54</v>
      </c>
      <c r="K1370" s="29" t="s">
        <v>227</v>
      </c>
      <c r="L1370" t="s">
        <v>58</v>
      </c>
      <c r="M1370" t="s">
        <v>46</v>
      </c>
      <c r="N1370" t="s">
        <v>1297</v>
      </c>
      <c r="O1370">
        <v>9</v>
      </c>
      <c r="R1370">
        <v>93264</v>
      </c>
    </row>
    <row r="1371" spans="1:18">
      <c r="A1371">
        <v>62</v>
      </c>
      <c r="B1371" s="26" t="s">
        <v>1313</v>
      </c>
      <c r="C1371">
        <v>345</v>
      </c>
      <c r="D1371">
        <v>345</v>
      </c>
      <c r="E1371">
        <v>1115</v>
      </c>
      <c r="F1371" s="27">
        <v>74.099999999999994</v>
      </c>
      <c r="G1371" s="28">
        <v>41883</v>
      </c>
      <c r="H1371">
        <v>1374</v>
      </c>
      <c r="I1371" t="s">
        <v>1270</v>
      </c>
      <c r="J1371" t="s">
        <v>53</v>
      </c>
      <c r="K1371" s="29" t="s">
        <v>233</v>
      </c>
      <c r="L1371" t="s">
        <v>58</v>
      </c>
      <c r="M1371" t="s">
        <v>46</v>
      </c>
      <c r="N1371" t="s">
        <v>1297</v>
      </c>
      <c r="O1371">
        <v>9</v>
      </c>
      <c r="R1371">
        <v>92930</v>
      </c>
    </row>
    <row r="1372" spans="1:18">
      <c r="A1372">
        <v>62</v>
      </c>
      <c r="B1372" s="26" t="s">
        <v>1313</v>
      </c>
      <c r="C1372">
        <v>345</v>
      </c>
      <c r="D1372">
        <v>345</v>
      </c>
      <c r="E1372">
        <v>1130</v>
      </c>
      <c r="F1372" s="27">
        <v>74.099999999999994</v>
      </c>
      <c r="G1372" s="28">
        <v>41883</v>
      </c>
      <c r="H1372">
        <v>1374</v>
      </c>
      <c r="I1372" t="s">
        <v>1270</v>
      </c>
      <c r="J1372" t="s">
        <v>50</v>
      </c>
      <c r="K1372" s="29" t="s">
        <v>232</v>
      </c>
      <c r="L1372" t="s">
        <v>58</v>
      </c>
      <c r="M1372" t="s">
        <v>46</v>
      </c>
      <c r="N1372" t="s">
        <v>1297</v>
      </c>
      <c r="O1372">
        <v>9</v>
      </c>
      <c r="R1372">
        <v>96128</v>
      </c>
    </row>
    <row r="1373" spans="1:18">
      <c r="A1373">
        <v>62</v>
      </c>
      <c r="B1373" s="26" t="s">
        <v>1313</v>
      </c>
      <c r="C1373">
        <v>345</v>
      </c>
      <c r="D1373">
        <v>345</v>
      </c>
      <c r="E1373">
        <v>1130</v>
      </c>
      <c r="F1373" s="27">
        <v>111.15</v>
      </c>
      <c r="G1373" s="28">
        <v>41883</v>
      </c>
      <c r="H1373">
        <v>1374</v>
      </c>
      <c r="I1373" t="s">
        <v>1270</v>
      </c>
      <c r="J1373" t="s">
        <v>50</v>
      </c>
      <c r="K1373" s="29" t="s">
        <v>232</v>
      </c>
      <c r="L1373" t="s">
        <v>58</v>
      </c>
      <c r="M1373" t="s">
        <v>46</v>
      </c>
      <c r="N1373" t="s">
        <v>1297</v>
      </c>
      <c r="O1373">
        <v>9</v>
      </c>
      <c r="R1373">
        <v>96128</v>
      </c>
    </row>
    <row r="1374" spans="1:18">
      <c r="A1374">
        <v>62</v>
      </c>
      <c r="B1374" s="26" t="s">
        <v>1313</v>
      </c>
      <c r="C1374">
        <v>345</v>
      </c>
      <c r="D1374">
        <v>345</v>
      </c>
      <c r="E1374">
        <v>1140</v>
      </c>
      <c r="F1374" s="27">
        <v>37.049999999999997</v>
      </c>
      <c r="G1374" s="28">
        <v>41883</v>
      </c>
      <c r="H1374">
        <v>1374</v>
      </c>
      <c r="I1374" t="s">
        <v>1270</v>
      </c>
      <c r="J1374" t="s">
        <v>50</v>
      </c>
      <c r="K1374" s="29" t="s">
        <v>235</v>
      </c>
      <c r="L1374" t="s">
        <v>58</v>
      </c>
      <c r="M1374" t="s">
        <v>46</v>
      </c>
      <c r="N1374" t="s">
        <v>1297</v>
      </c>
      <c r="O1374">
        <v>9</v>
      </c>
      <c r="R1374">
        <v>93264</v>
      </c>
    </row>
    <row r="1375" spans="1:18">
      <c r="A1375">
        <v>62</v>
      </c>
      <c r="B1375" s="26" t="s">
        <v>1313</v>
      </c>
      <c r="C1375">
        <v>345</v>
      </c>
      <c r="D1375">
        <v>345</v>
      </c>
      <c r="E1375">
        <v>1140</v>
      </c>
      <c r="F1375" s="27">
        <v>74.099999999999994</v>
      </c>
      <c r="G1375" s="28">
        <v>41883</v>
      </c>
      <c r="H1375">
        <v>1374</v>
      </c>
      <c r="I1375" t="s">
        <v>1270</v>
      </c>
      <c r="J1375" t="s">
        <v>50</v>
      </c>
      <c r="K1375" s="29" t="s">
        <v>235</v>
      </c>
      <c r="L1375" t="s">
        <v>58</v>
      </c>
      <c r="M1375" t="s">
        <v>46</v>
      </c>
      <c r="N1375" t="s">
        <v>1297</v>
      </c>
      <c r="O1375">
        <v>9</v>
      </c>
      <c r="R1375">
        <v>93264</v>
      </c>
    </row>
    <row r="1376" spans="1:18">
      <c r="A1376">
        <v>62</v>
      </c>
      <c r="B1376" s="26" t="s">
        <v>1313</v>
      </c>
      <c r="C1376">
        <v>345</v>
      </c>
      <c r="D1376">
        <v>345</v>
      </c>
      <c r="E1376">
        <v>1140</v>
      </c>
      <c r="F1376" s="27">
        <v>185.25</v>
      </c>
      <c r="G1376" s="28">
        <v>41883</v>
      </c>
      <c r="H1376">
        <v>1374</v>
      </c>
      <c r="I1376" t="s">
        <v>1270</v>
      </c>
      <c r="J1376" t="s">
        <v>50</v>
      </c>
      <c r="K1376" s="29" t="s">
        <v>235</v>
      </c>
      <c r="L1376" t="s">
        <v>58</v>
      </c>
      <c r="M1376" t="s">
        <v>46</v>
      </c>
      <c r="N1376" t="s">
        <v>1297</v>
      </c>
      <c r="O1376">
        <v>9</v>
      </c>
      <c r="R1376">
        <v>93264</v>
      </c>
    </row>
    <row r="1377" spans="1:18">
      <c r="A1377">
        <v>62</v>
      </c>
      <c r="B1377" s="26" t="s">
        <v>1313</v>
      </c>
      <c r="C1377">
        <v>345</v>
      </c>
      <c r="D1377">
        <v>345</v>
      </c>
      <c r="E1377">
        <v>1140</v>
      </c>
      <c r="F1377" s="27">
        <v>185.25</v>
      </c>
      <c r="G1377" s="28">
        <v>41883</v>
      </c>
      <c r="H1377">
        <v>1374</v>
      </c>
      <c r="I1377" t="s">
        <v>1270</v>
      </c>
      <c r="J1377" t="s">
        <v>50</v>
      </c>
      <c r="K1377" s="29" t="s">
        <v>235</v>
      </c>
      <c r="L1377" t="s">
        <v>58</v>
      </c>
      <c r="M1377" t="s">
        <v>46</v>
      </c>
      <c r="N1377" t="s">
        <v>1297</v>
      </c>
      <c r="O1377">
        <v>9</v>
      </c>
      <c r="R1377">
        <v>93264</v>
      </c>
    </row>
    <row r="1378" spans="1:18">
      <c r="A1378">
        <v>62</v>
      </c>
      <c r="B1378" s="26" t="s">
        <v>1313</v>
      </c>
      <c r="C1378">
        <v>345</v>
      </c>
      <c r="D1378">
        <v>345</v>
      </c>
      <c r="E1378">
        <v>1115</v>
      </c>
      <c r="F1378" s="27">
        <v>76</v>
      </c>
      <c r="G1378" s="28">
        <v>41883</v>
      </c>
      <c r="H1378">
        <v>1374</v>
      </c>
      <c r="I1378" t="s">
        <v>1270</v>
      </c>
      <c r="J1378" t="s">
        <v>57</v>
      </c>
      <c r="K1378" s="29" t="s">
        <v>231</v>
      </c>
      <c r="L1378" t="s">
        <v>58</v>
      </c>
      <c r="M1378" t="s">
        <v>46</v>
      </c>
      <c r="N1378" t="s">
        <v>1297</v>
      </c>
      <c r="O1378">
        <v>9</v>
      </c>
      <c r="R1378">
        <v>92930</v>
      </c>
    </row>
    <row r="1379" spans="1:18">
      <c r="A1379">
        <v>62</v>
      </c>
      <c r="B1379" s="26" t="s">
        <v>1313</v>
      </c>
      <c r="C1379">
        <v>345</v>
      </c>
      <c r="D1379">
        <v>345</v>
      </c>
      <c r="E1379">
        <v>1115</v>
      </c>
      <c r="F1379" s="27">
        <v>304</v>
      </c>
      <c r="G1379" s="28">
        <v>41883</v>
      </c>
      <c r="H1379">
        <v>1374</v>
      </c>
      <c r="I1379" t="s">
        <v>1270</v>
      </c>
      <c r="J1379" t="s">
        <v>57</v>
      </c>
      <c r="K1379" s="29" t="s">
        <v>230</v>
      </c>
      <c r="L1379" t="s">
        <v>58</v>
      </c>
      <c r="M1379" t="s">
        <v>46</v>
      </c>
      <c r="N1379" t="s">
        <v>1297</v>
      </c>
      <c r="O1379">
        <v>9</v>
      </c>
      <c r="R1379">
        <v>92930</v>
      </c>
    </row>
    <row r="1380" spans="1:18">
      <c r="A1380">
        <v>62</v>
      </c>
      <c r="B1380" s="26" t="s">
        <v>1313</v>
      </c>
      <c r="C1380">
        <v>345</v>
      </c>
      <c r="D1380">
        <v>345</v>
      </c>
      <c r="E1380">
        <v>1130</v>
      </c>
      <c r="F1380" s="27">
        <v>111.15</v>
      </c>
      <c r="G1380" s="28">
        <v>41883</v>
      </c>
      <c r="H1380">
        <v>1374</v>
      </c>
      <c r="I1380" t="s">
        <v>1270</v>
      </c>
      <c r="J1380" t="s">
        <v>55</v>
      </c>
      <c r="K1380" s="29" t="s">
        <v>59</v>
      </c>
      <c r="L1380" t="s">
        <v>58</v>
      </c>
      <c r="M1380" t="s">
        <v>46</v>
      </c>
      <c r="N1380" t="s">
        <v>1297</v>
      </c>
      <c r="O1380">
        <v>9</v>
      </c>
      <c r="R1380">
        <v>96127</v>
      </c>
    </row>
    <row r="1381" spans="1:18">
      <c r="A1381">
        <v>62</v>
      </c>
      <c r="B1381" s="26" t="s">
        <v>1313</v>
      </c>
      <c r="C1381">
        <v>345</v>
      </c>
      <c r="D1381">
        <v>345</v>
      </c>
      <c r="E1381">
        <v>1130</v>
      </c>
      <c r="F1381" s="27">
        <v>185.25</v>
      </c>
      <c r="G1381" s="28">
        <v>41883</v>
      </c>
      <c r="H1381">
        <v>1374</v>
      </c>
      <c r="I1381" t="s">
        <v>1270</v>
      </c>
      <c r="J1381" t="s">
        <v>55</v>
      </c>
      <c r="K1381" s="29" t="s">
        <v>59</v>
      </c>
      <c r="L1381" t="s">
        <v>58</v>
      </c>
      <c r="M1381" t="s">
        <v>46</v>
      </c>
      <c r="N1381" t="s">
        <v>1297</v>
      </c>
      <c r="O1381">
        <v>9</v>
      </c>
      <c r="R1381">
        <v>96127</v>
      </c>
    </row>
    <row r="1382" spans="1:18">
      <c r="A1382">
        <v>62</v>
      </c>
      <c r="B1382" s="26" t="s">
        <v>1313</v>
      </c>
      <c r="C1382">
        <v>345</v>
      </c>
      <c r="D1382">
        <v>345</v>
      </c>
      <c r="E1382">
        <v>1130</v>
      </c>
      <c r="F1382" s="27">
        <v>296.39999999999998</v>
      </c>
      <c r="G1382" s="28">
        <v>41883</v>
      </c>
      <c r="H1382">
        <v>1374</v>
      </c>
      <c r="I1382" t="s">
        <v>1270</v>
      </c>
      <c r="J1382" t="s">
        <v>55</v>
      </c>
      <c r="K1382" s="29" t="s">
        <v>59</v>
      </c>
      <c r="L1382" t="s">
        <v>58</v>
      </c>
      <c r="M1382" t="s">
        <v>46</v>
      </c>
      <c r="N1382" t="s">
        <v>1297</v>
      </c>
      <c r="O1382">
        <v>9</v>
      </c>
      <c r="R1382">
        <v>96127</v>
      </c>
    </row>
    <row r="1383" spans="1:18">
      <c r="A1383">
        <v>62</v>
      </c>
      <c r="B1383" s="26" t="s">
        <v>1313</v>
      </c>
      <c r="C1383">
        <v>345</v>
      </c>
      <c r="D1383">
        <v>345</v>
      </c>
      <c r="E1383">
        <v>1130</v>
      </c>
      <c r="F1383" s="27">
        <v>148.19999999999999</v>
      </c>
      <c r="G1383" s="28">
        <v>41883</v>
      </c>
      <c r="H1383">
        <v>1374</v>
      </c>
      <c r="I1383" t="s">
        <v>1270</v>
      </c>
      <c r="J1383" t="s">
        <v>56</v>
      </c>
      <c r="K1383" s="29" t="s">
        <v>59</v>
      </c>
      <c r="L1383" t="s">
        <v>58</v>
      </c>
      <c r="M1383" t="s">
        <v>46</v>
      </c>
      <c r="N1383" t="s">
        <v>1297</v>
      </c>
      <c r="O1383">
        <v>9</v>
      </c>
      <c r="R1383">
        <v>96128</v>
      </c>
    </row>
    <row r="1384" spans="1:18">
      <c r="A1384">
        <v>62</v>
      </c>
      <c r="B1384" s="26" t="s">
        <v>1313</v>
      </c>
      <c r="C1384">
        <v>345</v>
      </c>
      <c r="D1384">
        <v>345</v>
      </c>
      <c r="E1384">
        <v>1130</v>
      </c>
      <c r="F1384" s="27">
        <v>148.19999999999999</v>
      </c>
      <c r="G1384" s="28">
        <v>41883</v>
      </c>
      <c r="H1384">
        <v>1374</v>
      </c>
      <c r="I1384" t="s">
        <v>1270</v>
      </c>
      <c r="J1384" t="s">
        <v>56</v>
      </c>
      <c r="K1384" s="29" t="s">
        <v>59</v>
      </c>
      <c r="L1384" t="s">
        <v>58</v>
      </c>
      <c r="M1384" t="s">
        <v>46</v>
      </c>
      <c r="N1384" t="s">
        <v>1297</v>
      </c>
      <c r="O1384">
        <v>9</v>
      </c>
      <c r="R1384">
        <v>96128</v>
      </c>
    </row>
    <row r="1385" spans="1:18">
      <c r="A1385">
        <v>62</v>
      </c>
      <c r="B1385" s="26" t="s">
        <v>1313</v>
      </c>
      <c r="C1385">
        <v>345</v>
      </c>
      <c r="D1385">
        <v>345</v>
      </c>
      <c r="E1385">
        <v>1130</v>
      </c>
      <c r="F1385" s="27">
        <v>148.19999999999999</v>
      </c>
      <c r="G1385" s="28">
        <v>41883</v>
      </c>
      <c r="H1385">
        <v>1374</v>
      </c>
      <c r="I1385" t="s">
        <v>1270</v>
      </c>
      <c r="J1385" t="s">
        <v>56</v>
      </c>
      <c r="K1385" s="29" t="s">
        <v>59</v>
      </c>
      <c r="L1385" t="s">
        <v>58</v>
      </c>
      <c r="M1385" t="s">
        <v>46</v>
      </c>
      <c r="N1385" t="s">
        <v>1297</v>
      </c>
      <c r="O1385">
        <v>9</v>
      </c>
      <c r="R1385">
        <v>96128</v>
      </c>
    </row>
    <row r="1386" spans="1:18">
      <c r="A1386">
        <v>62</v>
      </c>
      <c r="B1386" s="26" t="s">
        <v>1313</v>
      </c>
      <c r="C1386">
        <v>345</v>
      </c>
      <c r="D1386">
        <v>345</v>
      </c>
      <c r="E1386">
        <v>1130</v>
      </c>
      <c r="F1386" s="27">
        <v>148.19999999999999</v>
      </c>
      <c r="G1386" s="28">
        <v>41883</v>
      </c>
      <c r="H1386">
        <v>1374</v>
      </c>
      <c r="I1386" t="s">
        <v>1270</v>
      </c>
      <c r="J1386" t="s">
        <v>56</v>
      </c>
      <c r="K1386" s="29" t="s">
        <v>59</v>
      </c>
      <c r="L1386" t="s">
        <v>58</v>
      </c>
      <c r="M1386" t="s">
        <v>46</v>
      </c>
      <c r="N1386" t="s">
        <v>1297</v>
      </c>
      <c r="O1386">
        <v>9</v>
      </c>
      <c r="R1386">
        <v>96128</v>
      </c>
    </row>
    <row r="1387" spans="1:18">
      <c r="A1387">
        <v>62</v>
      </c>
      <c r="B1387" s="26" t="s">
        <v>1313</v>
      </c>
      <c r="C1387">
        <v>345</v>
      </c>
      <c r="D1387">
        <v>345</v>
      </c>
      <c r="E1387">
        <v>1130</v>
      </c>
      <c r="F1387" s="27">
        <v>148.19999999999999</v>
      </c>
      <c r="G1387" s="28">
        <v>41883</v>
      </c>
      <c r="H1387">
        <v>1374</v>
      </c>
      <c r="I1387" t="s">
        <v>1270</v>
      </c>
      <c r="J1387" t="s">
        <v>56</v>
      </c>
      <c r="K1387" s="29" t="s">
        <v>59</v>
      </c>
      <c r="L1387" t="s">
        <v>58</v>
      </c>
      <c r="M1387" t="s">
        <v>46</v>
      </c>
      <c r="N1387" t="s">
        <v>1297</v>
      </c>
      <c r="O1387">
        <v>9</v>
      </c>
      <c r="R1387">
        <v>96128</v>
      </c>
    </row>
    <row r="1388" spans="1:18">
      <c r="A1388">
        <v>62</v>
      </c>
      <c r="B1388" s="26" t="s">
        <v>1313</v>
      </c>
      <c r="C1388">
        <v>345</v>
      </c>
      <c r="D1388">
        <v>345</v>
      </c>
      <c r="E1388">
        <v>1130</v>
      </c>
      <c r="F1388" s="27">
        <v>148.19999999999999</v>
      </c>
      <c r="G1388" s="28">
        <v>41883</v>
      </c>
      <c r="H1388">
        <v>1374</v>
      </c>
      <c r="I1388" t="s">
        <v>1270</v>
      </c>
      <c r="J1388" t="s">
        <v>56</v>
      </c>
      <c r="K1388" s="29" t="s">
        <v>59</v>
      </c>
      <c r="L1388" t="s">
        <v>58</v>
      </c>
      <c r="M1388" t="s">
        <v>46</v>
      </c>
      <c r="N1388" t="s">
        <v>1297</v>
      </c>
      <c r="O1388">
        <v>9</v>
      </c>
      <c r="R1388">
        <v>96128</v>
      </c>
    </row>
    <row r="1389" spans="1:18">
      <c r="A1389">
        <v>62</v>
      </c>
      <c r="B1389" s="26" t="s">
        <v>1313</v>
      </c>
      <c r="C1389">
        <v>345</v>
      </c>
      <c r="D1389">
        <v>345</v>
      </c>
      <c r="E1389">
        <v>1130</v>
      </c>
      <c r="F1389" s="27">
        <v>222.3</v>
      </c>
      <c r="G1389" s="28">
        <v>41883</v>
      </c>
      <c r="H1389">
        <v>1374</v>
      </c>
      <c r="I1389" t="s">
        <v>1270</v>
      </c>
      <c r="J1389" t="s">
        <v>56</v>
      </c>
      <c r="K1389" s="29" t="s">
        <v>59</v>
      </c>
      <c r="L1389" t="s">
        <v>58</v>
      </c>
      <c r="M1389" t="s">
        <v>46</v>
      </c>
      <c r="N1389" t="s">
        <v>1297</v>
      </c>
      <c r="O1389">
        <v>9</v>
      </c>
      <c r="R1389">
        <v>96128</v>
      </c>
    </row>
    <row r="1390" spans="1:18">
      <c r="A1390">
        <v>62</v>
      </c>
      <c r="B1390" s="26" t="s">
        <v>1313</v>
      </c>
      <c r="C1390">
        <v>345</v>
      </c>
      <c r="D1390">
        <v>345</v>
      </c>
      <c r="E1390">
        <v>1130</v>
      </c>
      <c r="F1390" s="27">
        <v>111.15</v>
      </c>
      <c r="G1390" s="28">
        <v>41883</v>
      </c>
      <c r="H1390">
        <v>1374</v>
      </c>
      <c r="I1390" t="s">
        <v>1270</v>
      </c>
      <c r="J1390" t="s">
        <v>52</v>
      </c>
      <c r="K1390" s="29" t="s">
        <v>59</v>
      </c>
      <c r="L1390" t="s">
        <v>58</v>
      </c>
      <c r="M1390" t="s">
        <v>46</v>
      </c>
      <c r="N1390" t="s">
        <v>1297</v>
      </c>
      <c r="O1390">
        <v>9</v>
      </c>
      <c r="R1390">
        <v>96127</v>
      </c>
    </row>
    <row r="1391" spans="1:18">
      <c r="A1391">
        <v>62</v>
      </c>
      <c r="B1391" s="26" t="s">
        <v>1313</v>
      </c>
      <c r="C1391">
        <v>345</v>
      </c>
      <c r="D1391">
        <v>345</v>
      </c>
      <c r="E1391">
        <v>1130</v>
      </c>
      <c r="F1391" s="27">
        <v>185.25</v>
      </c>
      <c r="G1391" s="28">
        <v>41883</v>
      </c>
      <c r="H1391">
        <v>1374</v>
      </c>
      <c r="I1391" t="s">
        <v>1270</v>
      </c>
      <c r="J1391" t="s">
        <v>52</v>
      </c>
      <c r="K1391" s="29" t="s">
        <v>59</v>
      </c>
      <c r="L1391" t="s">
        <v>58</v>
      </c>
      <c r="M1391" t="s">
        <v>46</v>
      </c>
      <c r="N1391" t="s">
        <v>1297</v>
      </c>
      <c r="O1391">
        <v>9</v>
      </c>
      <c r="R1391">
        <v>96127</v>
      </c>
    </row>
    <row r="1392" spans="1:18">
      <c r="A1392">
        <v>62</v>
      </c>
      <c r="B1392" s="26" t="s">
        <v>1313</v>
      </c>
      <c r="C1392">
        <v>345</v>
      </c>
      <c r="D1392">
        <v>345</v>
      </c>
      <c r="E1392">
        <v>1115</v>
      </c>
      <c r="F1392" s="27">
        <v>37.049999999999997</v>
      </c>
      <c r="G1392" s="28">
        <v>41883</v>
      </c>
      <c r="H1392">
        <v>1374</v>
      </c>
      <c r="I1392" t="s">
        <v>1270</v>
      </c>
      <c r="J1392" t="s">
        <v>48</v>
      </c>
      <c r="K1392" s="29" t="s">
        <v>222</v>
      </c>
      <c r="L1392" t="s">
        <v>58</v>
      </c>
      <c r="M1392" t="s">
        <v>46</v>
      </c>
      <c r="N1392" t="s">
        <v>1297</v>
      </c>
      <c r="O1392">
        <v>9</v>
      </c>
      <c r="R1392">
        <v>92930</v>
      </c>
    </row>
    <row r="1393" spans="1:18">
      <c r="A1393">
        <v>62</v>
      </c>
      <c r="B1393" s="26" t="s">
        <v>1313</v>
      </c>
      <c r="C1393">
        <v>345</v>
      </c>
      <c r="D1393">
        <v>345</v>
      </c>
      <c r="E1393">
        <v>1115</v>
      </c>
      <c r="F1393" s="27">
        <v>74.099999999999994</v>
      </c>
      <c r="G1393" s="28">
        <v>41883</v>
      </c>
      <c r="H1393">
        <v>1374</v>
      </c>
      <c r="I1393" t="s">
        <v>1270</v>
      </c>
      <c r="J1393" t="s">
        <v>48</v>
      </c>
      <c r="K1393" s="29" t="s">
        <v>229</v>
      </c>
      <c r="L1393" t="s">
        <v>58</v>
      </c>
      <c r="M1393" t="s">
        <v>46</v>
      </c>
      <c r="N1393" t="s">
        <v>1297</v>
      </c>
      <c r="O1393">
        <v>9</v>
      </c>
      <c r="R1393">
        <v>92930</v>
      </c>
    </row>
    <row r="1394" spans="1:18">
      <c r="A1394">
        <v>62</v>
      </c>
      <c r="B1394" s="26" t="s">
        <v>1313</v>
      </c>
      <c r="C1394">
        <v>345</v>
      </c>
      <c r="D1394">
        <v>345</v>
      </c>
      <c r="E1394">
        <v>1140</v>
      </c>
      <c r="F1394" s="27">
        <v>37.049999999999997</v>
      </c>
      <c r="G1394" s="28">
        <v>41883</v>
      </c>
      <c r="H1394">
        <v>1374</v>
      </c>
      <c r="I1394" t="s">
        <v>1270</v>
      </c>
      <c r="J1394" t="s">
        <v>48</v>
      </c>
      <c r="K1394" s="29" t="s">
        <v>61</v>
      </c>
      <c r="L1394" t="s">
        <v>58</v>
      </c>
      <c r="M1394" t="s">
        <v>46</v>
      </c>
      <c r="N1394" t="s">
        <v>1297</v>
      </c>
      <c r="O1394">
        <v>9</v>
      </c>
      <c r="R1394">
        <v>93264</v>
      </c>
    </row>
    <row r="1395" spans="1:18">
      <c r="A1395">
        <v>62</v>
      </c>
      <c r="B1395" s="26" t="s">
        <v>1313</v>
      </c>
      <c r="C1395">
        <v>345</v>
      </c>
      <c r="D1395">
        <v>345</v>
      </c>
      <c r="E1395">
        <v>1140</v>
      </c>
      <c r="F1395" s="27">
        <v>111.15</v>
      </c>
      <c r="G1395" s="28">
        <v>41883</v>
      </c>
      <c r="H1395">
        <v>1374</v>
      </c>
      <c r="I1395" t="s">
        <v>1270</v>
      </c>
      <c r="J1395" t="s">
        <v>48</v>
      </c>
      <c r="K1395" s="29" t="s">
        <v>61</v>
      </c>
      <c r="L1395" t="s">
        <v>58</v>
      </c>
      <c r="M1395" t="s">
        <v>46</v>
      </c>
      <c r="N1395" t="s">
        <v>1297</v>
      </c>
      <c r="O1395">
        <v>9</v>
      </c>
      <c r="R1395">
        <v>93264</v>
      </c>
    </row>
    <row r="1396" spans="1:18">
      <c r="A1396">
        <v>62</v>
      </c>
      <c r="B1396" s="26" t="s">
        <v>1313</v>
      </c>
      <c r="C1396">
        <v>345</v>
      </c>
      <c r="D1396">
        <v>345</v>
      </c>
      <c r="E1396">
        <v>1140</v>
      </c>
      <c r="F1396" s="27">
        <v>111.15</v>
      </c>
      <c r="G1396" s="28">
        <v>41883</v>
      </c>
      <c r="H1396">
        <v>1374</v>
      </c>
      <c r="I1396" t="s">
        <v>1270</v>
      </c>
      <c r="J1396" t="s">
        <v>48</v>
      </c>
      <c r="K1396" s="29" t="s">
        <v>61</v>
      </c>
      <c r="L1396" t="s">
        <v>58</v>
      </c>
      <c r="M1396" t="s">
        <v>46</v>
      </c>
      <c r="N1396" t="s">
        <v>1297</v>
      </c>
      <c r="O1396">
        <v>9</v>
      </c>
      <c r="R1396">
        <v>93264</v>
      </c>
    </row>
    <row r="1397" spans="1:18">
      <c r="A1397">
        <v>62</v>
      </c>
      <c r="B1397" s="26" t="s">
        <v>1313</v>
      </c>
      <c r="C1397">
        <v>345</v>
      </c>
      <c r="D1397">
        <v>345</v>
      </c>
      <c r="E1397">
        <v>1140</v>
      </c>
      <c r="F1397" s="27">
        <v>333.45</v>
      </c>
      <c r="G1397" s="28">
        <v>41883</v>
      </c>
      <c r="H1397">
        <v>1374</v>
      </c>
      <c r="I1397" t="s">
        <v>1270</v>
      </c>
      <c r="J1397" t="s">
        <v>48</v>
      </c>
      <c r="K1397" s="29" t="s">
        <v>61</v>
      </c>
      <c r="L1397" t="s">
        <v>58</v>
      </c>
      <c r="M1397" t="s">
        <v>46</v>
      </c>
      <c r="N1397" t="s">
        <v>1297</v>
      </c>
      <c r="O1397">
        <v>9</v>
      </c>
      <c r="R1397">
        <v>93264</v>
      </c>
    </row>
    <row r="1398" spans="1:18">
      <c r="A1398">
        <v>62</v>
      </c>
      <c r="B1398" s="26" t="s">
        <v>1313</v>
      </c>
      <c r="C1398">
        <v>345</v>
      </c>
      <c r="D1398">
        <v>345</v>
      </c>
      <c r="E1398">
        <v>1115</v>
      </c>
      <c r="F1398" s="27">
        <v>168</v>
      </c>
      <c r="G1398" s="28">
        <v>41896</v>
      </c>
      <c r="H1398">
        <v>1377</v>
      </c>
      <c r="I1398" t="s">
        <v>1270</v>
      </c>
      <c r="J1398" t="s">
        <v>47</v>
      </c>
      <c r="K1398" s="29" t="s">
        <v>226</v>
      </c>
      <c r="L1398" t="s">
        <v>58</v>
      </c>
      <c r="M1398" t="s">
        <v>46</v>
      </c>
      <c r="N1398" t="s">
        <v>1297</v>
      </c>
      <c r="O1398">
        <v>9</v>
      </c>
      <c r="R1398">
        <v>92930</v>
      </c>
    </row>
    <row r="1399" spans="1:18">
      <c r="A1399">
        <v>62</v>
      </c>
      <c r="B1399" s="26" t="s">
        <v>1313</v>
      </c>
      <c r="C1399">
        <v>345</v>
      </c>
      <c r="D1399">
        <v>345</v>
      </c>
      <c r="E1399">
        <v>1125</v>
      </c>
      <c r="F1399" s="27">
        <v>84</v>
      </c>
      <c r="G1399" s="28">
        <v>41896</v>
      </c>
      <c r="H1399">
        <v>1377</v>
      </c>
      <c r="I1399" t="s">
        <v>1270</v>
      </c>
      <c r="J1399" t="s">
        <v>47</v>
      </c>
      <c r="K1399" s="29" t="s">
        <v>206</v>
      </c>
      <c r="L1399" t="s">
        <v>58</v>
      </c>
      <c r="M1399" t="s">
        <v>46</v>
      </c>
      <c r="N1399" t="s">
        <v>1297</v>
      </c>
      <c r="O1399">
        <v>9</v>
      </c>
      <c r="R1399">
        <v>91927</v>
      </c>
    </row>
    <row r="1400" spans="1:18">
      <c r="A1400">
        <v>62</v>
      </c>
      <c r="B1400" s="26" t="s">
        <v>1313</v>
      </c>
      <c r="C1400">
        <v>345</v>
      </c>
      <c r="D1400">
        <v>345</v>
      </c>
      <c r="E1400">
        <v>1125</v>
      </c>
      <c r="F1400" s="27">
        <v>84</v>
      </c>
      <c r="G1400" s="28">
        <v>41896</v>
      </c>
      <c r="H1400">
        <v>1377</v>
      </c>
      <c r="I1400" t="s">
        <v>1270</v>
      </c>
      <c r="J1400" t="s">
        <v>47</v>
      </c>
      <c r="K1400" s="29" t="s">
        <v>206</v>
      </c>
      <c r="L1400" t="s">
        <v>58</v>
      </c>
      <c r="M1400" t="s">
        <v>46</v>
      </c>
      <c r="N1400" t="s">
        <v>1297</v>
      </c>
      <c r="O1400">
        <v>9</v>
      </c>
      <c r="R1400">
        <v>91927</v>
      </c>
    </row>
    <row r="1401" spans="1:18">
      <c r="A1401">
        <v>62</v>
      </c>
      <c r="B1401" s="26" t="s">
        <v>1313</v>
      </c>
      <c r="C1401">
        <v>345</v>
      </c>
      <c r="D1401">
        <v>345</v>
      </c>
      <c r="E1401">
        <v>1125</v>
      </c>
      <c r="F1401" s="27">
        <v>84</v>
      </c>
      <c r="G1401" s="28">
        <v>41896</v>
      </c>
      <c r="H1401">
        <v>1377</v>
      </c>
      <c r="I1401" t="s">
        <v>1270</v>
      </c>
      <c r="J1401" t="s">
        <v>47</v>
      </c>
      <c r="K1401" s="29" t="s">
        <v>206</v>
      </c>
      <c r="L1401" t="s">
        <v>58</v>
      </c>
      <c r="M1401" t="s">
        <v>46</v>
      </c>
      <c r="N1401" t="s">
        <v>1297</v>
      </c>
      <c r="O1401">
        <v>9</v>
      </c>
      <c r="R1401">
        <v>91927</v>
      </c>
    </row>
    <row r="1402" spans="1:18">
      <c r="A1402">
        <v>62</v>
      </c>
      <c r="B1402" s="26" t="s">
        <v>1313</v>
      </c>
      <c r="C1402">
        <v>345</v>
      </c>
      <c r="D1402">
        <v>345</v>
      </c>
      <c r="E1402">
        <v>1115</v>
      </c>
      <c r="F1402" s="27">
        <v>74.099999999999994</v>
      </c>
      <c r="G1402" s="28">
        <v>41896</v>
      </c>
      <c r="H1402">
        <v>1377</v>
      </c>
      <c r="I1402" t="s">
        <v>1270</v>
      </c>
      <c r="J1402" t="s">
        <v>45</v>
      </c>
      <c r="K1402" s="29" t="s">
        <v>59</v>
      </c>
      <c r="L1402" t="s">
        <v>58</v>
      </c>
      <c r="M1402" t="s">
        <v>46</v>
      </c>
      <c r="N1402" t="s">
        <v>1297</v>
      </c>
      <c r="O1402">
        <v>9</v>
      </c>
      <c r="R1402">
        <v>92930</v>
      </c>
    </row>
    <row r="1403" spans="1:18">
      <c r="A1403">
        <v>62</v>
      </c>
      <c r="B1403" s="26" t="s">
        <v>1313</v>
      </c>
      <c r="C1403">
        <v>345</v>
      </c>
      <c r="D1403">
        <v>345</v>
      </c>
      <c r="E1403">
        <v>1115</v>
      </c>
      <c r="F1403" s="27">
        <v>74.099999999999994</v>
      </c>
      <c r="G1403" s="28">
        <v>41896</v>
      </c>
      <c r="H1403">
        <v>1377</v>
      </c>
      <c r="I1403" t="s">
        <v>1270</v>
      </c>
      <c r="J1403" t="s">
        <v>45</v>
      </c>
      <c r="K1403" s="29" t="s">
        <v>59</v>
      </c>
      <c r="L1403" t="s">
        <v>58</v>
      </c>
      <c r="M1403" t="s">
        <v>46</v>
      </c>
      <c r="N1403" t="s">
        <v>1297</v>
      </c>
      <c r="O1403">
        <v>9</v>
      </c>
      <c r="R1403">
        <v>92930</v>
      </c>
    </row>
    <row r="1404" spans="1:18">
      <c r="A1404">
        <v>62</v>
      </c>
      <c r="B1404" s="26" t="s">
        <v>1313</v>
      </c>
      <c r="C1404">
        <v>345</v>
      </c>
      <c r="D1404">
        <v>345</v>
      </c>
      <c r="E1404">
        <v>1115</v>
      </c>
      <c r="F1404" s="27">
        <v>74.099999999999994</v>
      </c>
      <c r="G1404" s="28">
        <v>41896</v>
      </c>
      <c r="H1404">
        <v>1377</v>
      </c>
      <c r="I1404" t="s">
        <v>1270</v>
      </c>
      <c r="J1404" t="s">
        <v>45</v>
      </c>
      <c r="K1404" s="29" t="s">
        <v>59</v>
      </c>
      <c r="L1404" t="s">
        <v>58</v>
      </c>
      <c r="M1404" t="s">
        <v>46</v>
      </c>
      <c r="N1404" t="s">
        <v>1297</v>
      </c>
      <c r="O1404">
        <v>9</v>
      </c>
      <c r="R1404">
        <v>92930</v>
      </c>
    </row>
    <row r="1405" spans="1:18">
      <c r="A1405">
        <v>62</v>
      </c>
      <c r="B1405" s="26" t="s">
        <v>1313</v>
      </c>
      <c r="C1405">
        <v>345</v>
      </c>
      <c r="D1405">
        <v>345</v>
      </c>
      <c r="E1405">
        <v>1125</v>
      </c>
      <c r="F1405" s="27">
        <v>37.049999999999997</v>
      </c>
      <c r="G1405" s="28">
        <v>41896</v>
      </c>
      <c r="H1405">
        <v>1377</v>
      </c>
      <c r="I1405" t="s">
        <v>1270</v>
      </c>
      <c r="J1405" t="s">
        <v>45</v>
      </c>
      <c r="K1405" s="29" t="s">
        <v>59</v>
      </c>
      <c r="L1405" t="s">
        <v>58</v>
      </c>
      <c r="M1405" t="s">
        <v>46</v>
      </c>
      <c r="N1405" t="s">
        <v>1297</v>
      </c>
      <c r="O1405">
        <v>9</v>
      </c>
      <c r="R1405">
        <v>91928</v>
      </c>
    </row>
    <row r="1406" spans="1:18">
      <c r="A1406">
        <v>62</v>
      </c>
      <c r="B1406" s="26" t="s">
        <v>1313</v>
      </c>
      <c r="C1406">
        <v>345</v>
      </c>
      <c r="D1406">
        <v>345</v>
      </c>
      <c r="E1406">
        <v>1125</v>
      </c>
      <c r="F1406" s="27">
        <v>74.099999999999994</v>
      </c>
      <c r="G1406" s="28">
        <v>41896</v>
      </c>
      <c r="H1406">
        <v>1377</v>
      </c>
      <c r="I1406" t="s">
        <v>1270</v>
      </c>
      <c r="J1406" t="s">
        <v>45</v>
      </c>
      <c r="K1406" s="29" t="s">
        <v>59</v>
      </c>
      <c r="L1406" t="s">
        <v>58</v>
      </c>
      <c r="M1406" t="s">
        <v>46</v>
      </c>
      <c r="N1406" t="s">
        <v>1297</v>
      </c>
      <c r="O1406">
        <v>9</v>
      </c>
      <c r="R1406">
        <v>91928</v>
      </c>
    </row>
    <row r="1407" spans="1:18">
      <c r="A1407">
        <v>62</v>
      </c>
      <c r="B1407" s="26" t="s">
        <v>1313</v>
      </c>
      <c r="C1407">
        <v>345</v>
      </c>
      <c r="D1407">
        <v>345</v>
      </c>
      <c r="E1407">
        <v>1125</v>
      </c>
      <c r="F1407" s="27">
        <v>74.099999999999994</v>
      </c>
      <c r="G1407" s="28">
        <v>41896</v>
      </c>
      <c r="H1407">
        <v>1377</v>
      </c>
      <c r="I1407" t="s">
        <v>1270</v>
      </c>
      <c r="J1407" t="s">
        <v>45</v>
      </c>
      <c r="K1407" s="29" t="s">
        <v>59</v>
      </c>
      <c r="L1407" t="s">
        <v>58</v>
      </c>
      <c r="M1407" t="s">
        <v>46</v>
      </c>
      <c r="N1407" t="s">
        <v>1297</v>
      </c>
      <c r="O1407">
        <v>9</v>
      </c>
      <c r="R1407">
        <v>91928</v>
      </c>
    </row>
    <row r="1408" spans="1:18">
      <c r="A1408">
        <v>62</v>
      </c>
      <c r="B1408" s="26" t="s">
        <v>1313</v>
      </c>
      <c r="C1408">
        <v>345</v>
      </c>
      <c r="D1408">
        <v>345</v>
      </c>
      <c r="E1408">
        <v>1130</v>
      </c>
      <c r="F1408" s="27">
        <v>74.099999999999994</v>
      </c>
      <c r="G1408" s="28">
        <v>41896</v>
      </c>
      <c r="H1408">
        <v>1377</v>
      </c>
      <c r="I1408" t="s">
        <v>1270</v>
      </c>
      <c r="J1408" t="s">
        <v>45</v>
      </c>
      <c r="K1408" s="29" t="s">
        <v>59</v>
      </c>
      <c r="L1408" t="s">
        <v>58</v>
      </c>
      <c r="M1408" t="s">
        <v>46</v>
      </c>
      <c r="N1408" t="s">
        <v>1297</v>
      </c>
      <c r="O1408">
        <v>9</v>
      </c>
      <c r="R1408">
        <v>96127</v>
      </c>
    </row>
    <row r="1409" spans="1:18">
      <c r="A1409">
        <v>62</v>
      </c>
      <c r="B1409" s="26" t="s">
        <v>1313</v>
      </c>
      <c r="C1409">
        <v>345</v>
      </c>
      <c r="D1409">
        <v>345</v>
      </c>
      <c r="E1409">
        <v>1130</v>
      </c>
      <c r="F1409" s="27">
        <v>74.099999999999994</v>
      </c>
      <c r="G1409" s="28">
        <v>41896</v>
      </c>
      <c r="H1409">
        <v>1377</v>
      </c>
      <c r="I1409" t="s">
        <v>1270</v>
      </c>
      <c r="J1409" t="s">
        <v>45</v>
      </c>
      <c r="K1409" s="29" t="s">
        <v>59</v>
      </c>
      <c r="L1409" t="s">
        <v>58</v>
      </c>
      <c r="M1409" t="s">
        <v>46</v>
      </c>
      <c r="N1409" t="s">
        <v>1297</v>
      </c>
      <c r="O1409">
        <v>9</v>
      </c>
      <c r="R1409">
        <v>96128</v>
      </c>
    </row>
    <row r="1410" spans="1:18">
      <c r="A1410">
        <v>62</v>
      </c>
      <c r="B1410" s="26" t="s">
        <v>1313</v>
      </c>
      <c r="C1410">
        <v>345</v>
      </c>
      <c r="D1410">
        <v>345</v>
      </c>
      <c r="E1410">
        <v>1130</v>
      </c>
      <c r="F1410" s="27">
        <v>111.15</v>
      </c>
      <c r="G1410" s="28">
        <v>41896</v>
      </c>
      <c r="H1410">
        <v>1377</v>
      </c>
      <c r="I1410" t="s">
        <v>1270</v>
      </c>
      <c r="J1410" t="s">
        <v>45</v>
      </c>
      <c r="K1410" s="29" t="s">
        <v>59</v>
      </c>
      <c r="L1410" t="s">
        <v>58</v>
      </c>
      <c r="M1410" t="s">
        <v>46</v>
      </c>
      <c r="N1410" t="s">
        <v>1297</v>
      </c>
      <c r="O1410">
        <v>9</v>
      </c>
      <c r="R1410">
        <v>96127</v>
      </c>
    </row>
    <row r="1411" spans="1:18">
      <c r="A1411">
        <v>62</v>
      </c>
      <c r="B1411" s="26" t="s">
        <v>1313</v>
      </c>
      <c r="C1411">
        <v>345</v>
      </c>
      <c r="D1411">
        <v>345</v>
      </c>
      <c r="E1411">
        <v>1130</v>
      </c>
      <c r="F1411" s="27">
        <v>148.19999999999999</v>
      </c>
      <c r="G1411" s="28">
        <v>41896</v>
      </c>
      <c r="H1411">
        <v>1377</v>
      </c>
      <c r="I1411" t="s">
        <v>1270</v>
      </c>
      <c r="J1411" t="s">
        <v>45</v>
      </c>
      <c r="K1411" s="29" t="s">
        <v>59</v>
      </c>
      <c r="L1411" t="s">
        <v>58</v>
      </c>
      <c r="M1411" t="s">
        <v>46</v>
      </c>
      <c r="N1411" t="s">
        <v>1297</v>
      </c>
      <c r="O1411">
        <v>9</v>
      </c>
      <c r="R1411">
        <v>96127</v>
      </c>
    </row>
    <row r="1412" spans="1:18">
      <c r="A1412">
        <v>62</v>
      </c>
      <c r="B1412" s="26" t="s">
        <v>1313</v>
      </c>
      <c r="C1412">
        <v>345</v>
      </c>
      <c r="D1412">
        <v>345</v>
      </c>
      <c r="E1412">
        <v>1130</v>
      </c>
      <c r="F1412" s="27">
        <v>148.19999999999999</v>
      </c>
      <c r="G1412" s="28">
        <v>41896</v>
      </c>
      <c r="H1412">
        <v>1377</v>
      </c>
      <c r="I1412" t="s">
        <v>1270</v>
      </c>
      <c r="J1412" t="s">
        <v>45</v>
      </c>
      <c r="K1412" s="29" t="s">
        <v>59</v>
      </c>
      <c r="L1412" t="s">
        <v>58</v>
      </c>
      <c r="M1412" t="s">
        <v>46</v>
      </c>
      <c r="N1412" t="s">
        <v>1297</v>
      </c>
      <c r="O1412">
        <v>9</v>
      </c>
      <c r="R1412">
        <v>96128</v>
      </c>
    </row>
    <row r="1413" spans="1:18">
      <c r="A1413">
        <v>62</v>
      </c>
      <c r="B1413" s="26" t="s">
        <v>1313</v>
      </c>
      <c r="C1413">
        <v>345</v>
      </c>
      <c r="D1413">
        <v>345</v>
      </c>
      <c r="E1413">
        <v>1130</v>
      </c>
      <c r="F1413" s="27">
        <v>222.3</v>
      </c>
      <c r="G1413" s="28">
        <v>41896</v>
      </c>
      <c r="H1413">
        <v>1377</v>
      </c>
      <c r="I1413" t="s">
        <v>1270</v>
      </c>
      <c r="J1413" t="s">
        <v>45</v>
      </c>
      <c r="K1413" s="29" t="s">
        <v>59</v>
      </c>
      <c r="L1413" t="s">
        <v>58</v>
      </c>
      <c r="M1413" t="s">
        <v>46</v>
      </c>
      <c r="N1413" t="s">
        <v>1297</v>
      </c>
      <c r="O1413">
        <v>9</v>
      </c>
      <c r="R1413">
        <v>96127</v>
      </c>
    </row>
    <row r="1414" spans="1:18">
      <c r="A1414">
        <v>62</v>
      </c>
      <c r="B1414" s="26" t="s">
        <v>1313</v>
      </c>
      <c r="C1414">
        <v>345</v>
      </c>
      <c r="D1414">
        <v>345</v>
      </c>
      <c r="E1414">
        <v>1130</v>
      </c>
      <c r="F1414" s="27">
        <v>74.099999999999994</v>
      </c>
      <c r="G1414" s="28">
        <v>41897</v>
      </c>
      <c r="H1414">
        <v>1380</v>
      </c>
      <c r="I1414" t="s">
        <v>1270</v>
      </c>
      <c r="J1414" t="s">
        <v>51</v>
      </c>
      <c r="K1414" s="29" t="s">
        <v>59</v>
      </c>
      <c r="L1414" t="s">
        <v>58</v>
      </c>
      <c r="M1414" t="s">
        <v>46</v>
      </c>
      <c r="N1414" t="s">
        <v>1297</v>
      </c>
      <c r="O1414">
        <v>9</v>
      </c>
      <c r="R1414">
        <v>96128</v>
      </c>
    </row>
    <row r="1415" spans="1:18">
      <c r="A1415">
        <v>62</v>
      </c>
      <c r="B1415" s="26" t="s">
        <v>1313</v>
      </c>
      <c r="C1415">
        <v>345</v>
      </c>
      <c r="D1415">
        <v>345</v>
      </c>
      <c r="E1415">
        <v>1130</v>
      </c>
      <c r="F1415" s="27">
        <v>148.19999999999999</v>
      </c>
      <c r="G1415" s="28">
        <v>41897</v>
      </c>
      <c r="H1415">
        <v>1380</v>
      </c>
      <c r="I1415" t="s">
        <v>1270</v>
      </c>
      <c r="J1415" t="s">
        <v>51</v>
      </c>
      <c r="K1415" s="29" t="s">
        <v>59</v>
      </c>
      <c r="L1415" t="s">
        <v>58</v>
      </c>
      <c r="M1415" t="s">
        <v>46</v>
      </c>
      <c r="N1415" t="s">
        <v>1297</v>
      </c>
      <c r="O1415">
        <v>9</v>
      </c>
      <c r="R1415">
        <v>96128</v>
      </c>
    </row>
    <row r="1416" spans="1:18">
      <c r="A1416">
        <v>62</v>
      </c>
      <c r="B1416" s="26" t="s">
        <v>1313</v>
      </c>
      <c r="C1416">
        <v>345</v>
      </c>
      <c r="D1416">
        <v>345</v>
      </c>
      <c r="E1416">
        <v>1130</v>
      </c>
      <c r="F1416" s="27">
        <v>148.19999999999999</v>
      </c>
      <c r="G1416" s="28">
        <v>41897</v>
      </c>
      <c r="H1416">
        <v>1380</v>
      </c>
      <c r="I1416" t="s">
        <v>1270</v>
      </c>
      <c r="J1416" t="s">
        <v>51</v>
      </c>
      <c r="K1416" s="29" t="s">
        <v>59</v>
      </c>
      <c r="L1416" t="s">
        <v>58</v>
      </c>
      <c r="M1416" t="s">
        <v>46</v>
      </c>
      <c r="N1416" t="s">
        <v>1297</v>
      </c>
      <c r="O1416">
        <v>9</v>
      </c>
      <c r="R1416">
        <v>96128</v>
      </c>
    </row>
    <row r="1417" spans="1:18">
      <c r="A1417">
        <v>62</v>
      </c>
      <c r="B1417" s="26" t="s">
        <v>1313</v>
      </c>
      <c r="C1417">
        <v>345</v>
      </c>
      <c r="D1417">
        <v>345</v>
      </c>
      <c r="E1417">
        <v>1130</v>
      </c>
      <c r="F1417" s="27">
        <v>148.19999999999999</v>
      </c>
      <c r="G1417" s="28">
        <v>41897</v>
      </c>
      <c r="H1417">
        <v>1380</v>
      </c>
      <c r="I1417" t="s">
        <v>1270</v>
      </c>
      <c r="J1417" t="s">
        <v>51</v>
      </c>
      <c r="K1417" s="29" t="s">
        <v>59</v>
      </c>
      <c r="L1417" t="s">
        <v>58</v>
      </c>
      <c r="M1417" t="s">
        <v>46</v>
      </c>
      <c r="N1417" t="s">
        <v>1297</v>
      </c>
      <c r="O1417">
        <v>9</v>
      </c>
      <c r="R1417">
        <v>96128</v>
      </c>
    </row>
    <row r="1418" spans="1:18">
      <c r="A1418">
        <v>62</v>
      </c>
      <c r="B1418" s="26" t="s">
        <v>1313</v>
      </c>
      <c r="C1418">
        <v>345</v>
      </c>
      <c r="D1418">
        <v>345</v>
      </c>
      <c r="E1418">
        <v>1130</v>
      </c>
      <c r="F1418" s="27">
        <v>148.19999999999999</v>
      </c>
      <c r="G1418" s="28">
        <v>41897</v>
      </c>
      <c r="H1418">
        <v>1380</v>
      </c>
      <c r="I1418" t="s">
        <v>1270</v>
      </c>
      <c r="J1418" t="s">
        <v>51</v>
      </c>
      <c r="K1418" s="29" t="s">
        <v>59</v>
      </c>
      <c r="L1418" t="s">
        <v>58</v>
      </c>
      <c r="M1418" t="s">
        <v>46</v>
      </c>
      <c r="N1418" t="s">
        <v>1297</v>
      </c>
      <c r="O1418">
        <v>9</v>
      </c>
      <c r="R1418">
        <v>96128</v>
      </c>
    </row>
    <row r="1419" spans="1:18">
      <c r="A1419">
        <v>62</v>
      </c>
      <c r="B1419" s="26" t="s">
        <v>1313</v>
      </c>
      <c r="C1419">
        <v>345</v>
      </c>
      <c r="D1419">
        <v>345</v>
      </c>
      <c r="E1419">
        <v>1130</v>
      </c>
      <c r="F1419" s="27">
        <v>148.19999999999999</v>
      </c>
      <c r="G1419" s="28">
        <v>41897</v>
      </c>
      <c r="H1419">
        <v>1380</v>
      </c>
      <c r="I1419" t="s">
        <v>1270</v>
      </c>
      <c r="J1419" t="s">
        <v>51</v>
      </c>
      <c r="K1419" s="29" t="s">
        <v>59</v>
      </c>
      <c r="L1419" t="s">
        <v>58</v>
      </c>
      <c r="M1419" t="s">
        <v>46</v>
      </c>
      <c r="N1419" t="s">
        <v>1297</v>
      </c>
      <c r="O1419">
        <v>9</v>
      </c>
      <c r="R1419">
        <v>96128</v>
      </c>
    </row>
    <row r="1420" spans="1:18">
      <c r="A1420">
        <v>62</v>
      </c>
      <c r="B1420" s="26" t="s">
        <v>1313</v>
      </c>
      <c r="C1420">
        <v>345</v>
      </c>
      <c r="D1420">
        <v>345</v>
      </c>
      <c r="E1420">
        <v>1130</v>
      </c>
      <c r="F1420" s="27">
        <v>148.19999999999999</v>
      </c>
      <c r="G1420" s="28">
        <v>41897</v>
      </c>
      <c r="H1420">
        <v>1380</v>
      </c>
      <c r="I1420" t="s">
        <v>1270</v>
      </c>
      <c r="J1420" t="s">
        <v>51</v>
      </c>
      <c r="K1420" s="29" t="s">
        <v>59</v>
      </c>
      <c r="L1420" t="s">
        <v>58</v>
      </c>
      <c r="M1420" t="s">
        <v>46</v>
      </c>
      <c r="N1420" t="s">
        <v>1297</v>
      </c>
      <c r="O1420">
        <v>9</v>
      </c>
      <c r="R1420">
        <v>96128</v>
      </c>
    </row>
    <row r="1421" spans="1:18">
      <c r="A1421">
        <v>62</v>
      </c>
      <c r="B1421" s="26" t="s">
        <v>1313</v>
      </c>
      <c r="C1421">
        <v>345</v>
      </c>
      <c r="D1421">
        <v>345</v>
      </c>
      <c r="E1421">
        <v>1130</v>
      </c>
      <c r="F1421" s="27">
        <v>222.3</v>
      </c>
      <c r="G1421" s="28">
        <v>41897</v>
      </c>
      <c r="H1421">
        <v>1380</v>
      </c>
      <c r="I1421" t="s">
        <v>1270</v>
      </c>
      <c r="J1421" t="s">
        <v>51</v>
      </c>
      <c r="K1421" s="29" t="s">
        <v>59</v>
      </c>
      <c r="L1421" t="s">
        <v>58</v>
      </c>
      <c r="M1421" t="s">
        <v>46</v>
      </c>
      <c r="N1421" t="s">
        <v>1297</v>
      </c>
      <c r="O1421">
        <v>9</v>
      </c>
      <c r="R1421">
        <v>96128</v>
      </c>
    </row>
    <row r="1422" spans="1:18">
      <c r="A1422">
        <v>62</v>
      </c>
      <c r="B1422" s="26" t="s">
        <v>1313</v>
      </c>
      <c r="C1422">
        <v>345</v>
      </c>
      <c r="D1422">
        <v>345</v>
      </c>
      <c r="E1422">
        <v>1130</v>
      </c>
      <c r="F1422" s="27">
        <v>296.39999999999998</v>
      </c>
      <c r="G1422" s="28">
        <v>41897</v>
      </c>
      <c r="H1422">
        <v>1380</v>
      </c>
      <c r="I1422" t="s">
        <v>1270</v>
      </c>
      <c r="J1422" t="s">
        <v>51</v>
      </c>
      <c r="K1422" s="29" t="s">
        <v>59</v>
      </c>
      <c r="L1422" t="s">
        <v>58</v>
      </c>
      <c r="M1422" t="s">
        <v>46</v>
      </c>
      <c r="N1422" t="s">
        <v>1297</v>
      </c>
      <c r="O1422">
        <v>9</v>
      </c>
      <c r="R1422">
        <v>96128</v>
      </c>
    </row>
    <row r="1423" spans="1:18">
      <c r="A1423">
        <v>62</v>
      </c>
      <c r="B1423" s="26" t="s">
        <v>1313</v>
      </c>
      <c r="C1423">
        <v>345</v>
      </c>
      <c r="D1423">
        <v>345</v>
      </c>
      <c r="E1423">
        <v>1115</v>
      </c>
      <c r="F1423" s="27">
        <v>74.099999999999994</v>
      </c>
      <c r="G1423" s="28">
        <v>41897</v>
      </c>
      <c r="H1423">
        <v>1380</v>
      </c>
      <c r="I1423" t="s">
        <v>1270</v>
      </c>
      <c r="J1423" t="s">
        <v>49</v>
      </c>
      <c r="K1423" s="29" t="s">
        <v>225</v>
      </c>
      <c r="L1423" t="s">
        <v>58</v>
      </c>
      <c r="M1423" t="s">
        <v>46</v>
      </c>
      <c r="N1423" t="s">
        <v>1297</v>
      </c>
      <c r="O1423">
        <v>9</v>
      </c>
      <c r="R1423">
        <v>92930</v>
      </c>
    </row>
    <row r="1424" spans="1:18">
      <c r="A1424">
        <v>62</v>
      </c>
      <c r="B1424" s="26" t="s">
        <v>1313</v>
      </c>
      <c r="C1424">
        <v>345</v>
      </c>
      <c r="D1424">
        <v>345</v>
      </c>
      <c r="E1424">
        <v>1195</v>
      </c>
      <c r="F1424" s="27">
        <v>37.049999999999997</v>
      </c>
      <c r="G1424" s="28">
        <v>41897</v>
      </c>
      <c r="H1424">
        <v>1380</v>
      </c>
      <c r="I1424" t="s">
        <v>1270</v>
      </c>
      <c r="J1424" t="s">
        <v>49</v>
      </c>
      <c r="K1424" s="29" t="s">
        <v>197</v>
      </c>
      <c r="L1424" t="s">
        <v>58</v>
      </c>
      <c r="M1424" t="s">
        <v>46</v>
      </c>
      <c r="N1424" t="s">
        <v>1297</v>
      </c>
      <c r="O1424">
        <v>9</v>
      </c>
      <c r="R1424">
        <v>97601</v>
      </c>
    </row>
    <row r="1425" spans="1:18">
      <c r="A1425">
        <v>62</v>
      </c>
      <c r="B1425" s="26" t="s">
        <v>1313</v>
      </c>
      <c r="C1425">
        <v>345</v>
      </c>
      <c r="D1425">
        <v>345</v>
      </c>
      <c r="E1425">
        <v>1195</v>
      </c>
      <c r="F1425" s="27">
        <v>37.049999999999997</v>
      </c>
      <c r="G1425" s="28">
        <v>41897</v>
      </c>
      <c r="H1425">
        <v>1380</v>
      </c>
      <c r="I1425" t="s">
        <v>1270</v>
      </c>
      <c r="J1425" t="s">
        <v>49</v>
      </c>
      <c r="K1425" s="29" t="s">
        <v>197</v>
      </c>
      <c r="L1425" t="s">
        <v>58</v>
      </c>
      <c r="M1425" t="s">
        <v>46</v>
      </c>
      <c r="N1425" t="s">
        <v>1297</v>
      </c>
      <c r="O1425">
        <v>9</v>
      </c>
      <c r="R1425">
        <v>97601</v>
      </c>
    </row>
    <row r="1426" spans="1:18">
      <c r="A1426">
        <v>62</v>
      </c>
      <c r="B1426" s="26" t="s">
        <v>1313</v>
      </c>
      <c r="C1426">
        <v>345</v>
      </c>
      <c r="D1426">
        <v>345</v>
      </c>
      <c r="E1426">
        <v>1195</v>
      </c>
      <c r="F1426" s="27">
        <v>37.049999999999997</v>
      </c>
      <c r="G1426" s="28">
        <v>41897</v>
      </c>
      <c r="H1426">
        <v>1380</v>
      </c>
      <c r="I1426" t="s">
        <v>1270</v>
      </c>
      <c r="J1426" t="s">
        <v>49</v>
      </c>
      <c r="K1426" s="29" t="s">
        <v>197</v>
      </c>
      <c r="L1426" t="s">
        <v>58</v>
      </c>
      <c r="M1426" t="s">
        <v>46</v>
      </c>
      <c r="N1426" t="s">
        <v>1297</v>
      </c>
      <c r="O1426">
        <v>9</v>
      </c>
      <c r="R1426">
        <v>97601</v>
      </c>
    </row>
    <row r="1427" spans="1:18">
      <c r="A1427">
        <v>62</v>
      </c>
      <c r="B1427" s="26" t="s">
        <v>1313</v>
      </c>
      <c r="C1427">
        <v>345</v>
      </c>
      <c r="D1427">
        <v>345</v>
      </c>
      <c r="E1427">
        <v>1195</v>
      </c>
      <c r="F1427" s="27">
        <v>37.049999999999997</v>
      </c>
      <c r="G1427" s="28">
        <v>41897</v>
      </c>
      <c r="H1427">
        <v>1380</v>
      </c>
      <c r="I1427" t="s">
        <v>1270</v>
      </c>
      <c r="J1427" t="s">
        <v>49</v>
      </c>
      <c r="K1427" s="29" t="s">
        <v>197</v>
      </c>
      <c r="L1427" t="s">
        <v>58</v>
      </c>
      <c r="M1427" t="s">
        <v>46</v>
      </c>
      <c r="N1427" t="s">
        <v>1297</v>
      </c>
      <c r="O1427">
        <v>9</v>
      </c>
      <c r="R1427">
        <v>97601</v>
      </c>
    </row>
    <row r="1428" spans="1:18">
      <c r="A1428">
        <v>62</v>
      </c>
      <c r="B1428" s="26" t="s">
        <v>1313</v>
      </c>
      <c r="C1428">
        <v>345</v>
      </c>
      <c r="D1428">
        <v>345</v>
      </c>
      <c r="E1428">
        <v>1195</v>
      </c>
      <c r="F1428" s="27">
        <v>74.099999999999994</v>
      </c>
      <c r="G1428" s="28">
        <v>41897</v>
      </c>
      <c r="H1428">
        <v>1380</v>
      </c>
      <c r="I1428" t="s">
        <v>1270</v>
      </c>
      <c r="J1428" t="s">
        <v>49</v>
      </c>
      <c r="K1428" s="29" t="s">
        <v>155</v>
      </c>
      <c r="L1428" t="s">
        <v>58</v>
      </c>
      <c r="M1428" t="s">
        <v>46</v>
      </c>
      <c r="N1428" t="s">
        <v>1297</v>
      </c>
      <c r="O1428">
        <v>9</v>
      </c>
      <c r="R1428">
        <v>97601</v>
      </c>
    </row>
    <row r="1429" spans="1:18">
      <c r="A1429">
        <v>62</v>
      </c>
      <c r="B1429" s="26" t="s">
        <v>1313</v>
      </c>
      <c r="C1429">
        <v>345</v>
      </c>
      <c r="D1429">
        <v>345</v>
      </c>
      <c r="E1429">
        <v>1195</v>
      </c>
      <c r="F1429" s="27">
        <v>74.099999999999994</v>
      </c>
      <c r="G1429" s="28">
        <v>41897</v>
      </c>
      <c r="H1429">
        <v>1380</v>
      </c>
      <c r="I1429" t="s">
        <v>1270</v>
      </c>
      <c r="J1429" t="s">
        <v>49</v>
      </c>
      <c r="K1429" s="29" t="s">
        <v>155</v>
      </c>
      <c r="L1429" t="s">
        <v>58</v>
      </c>
      <c r="M1429" t="s">
        <v>46</v>
      </c>
      <c r="N1429" t="s">
        <v>1297</v>
      </c>
      <c r="O1429">
        <v>9</v>
      </c>
      <c r="R1429">
        <v>97601</v>
      </c>
    </row>
    <row r="1430" spans="1:18">
      <c r="A1430">
        <v>62</v>
      </c>
      <c r="B1430" s="26" t="s">
        <v>1313</v>
      </c>
      <c r="C1430">
        <v>345</v>
      </c>
      <c r="D1430">
        <v>345</v>
      </c>
      <c r="E1430">
        <v>1130</v>
      </c>
      <c r="F1430" s="27">
        <v>37.049999999999997</v>
      </c>
      <c r="G1430" s="28">
        <v>41897</v>
      </c>
      <c r="H1430">
        <v>1380</v>
      </c>
      <c r="I1430" t="s">
        <v>1270</v>
      </c>
      <c r="J1430" t="s">
        <v>54</v>
      </c>
      <c r="K1430" s="29" t="s">
        <v>59</v>
      </c>
      <c r="L1430" t="s">
        <v>58</v>
      </c>
      <c r="M1430" t="s">
        <v>46</v>
      </c>
      <c r="N1430" t="s">
        <v>1297</v>
      </c>
      <c r="O1430">
        <v>9</v>
      </c>
      <c r="R1430">
        <v>96128</v>
      </c>
    </row>
    <row r="1431" spans="1:18">
      <c r="A1431">
        <v>62</v>
      </c>
      <c r="B1431" s="26" t="s">
        <v>1313</v>
      </c>
      <c r="C1431">
        <v>345</v>
      </c>
      <c r="D1431">
        <v>345</v>
      </c>
      <c r="E1431">
        <v>1130</v>
      </c>
      <c r="F1431" s="27">
        <v>74.099999999999994</v>
      </c>
      <c r="G1431" s="28">
        <v>41897</v>
      </c>
      <c r="H1431">
        <v>1380</v>
      </c>
      <c r="I1431" t="s">
        <v>1270</v>
      </c>
      <c r="J1431" t="s">
        <v>54</v>
      </c>
      <c r="K1431" s="29" t="s">
        <v>59</v>
      </c>
      <c r="L1431" t="s">
        <v>58</v>
      </c>
      <c r="M1431" t="s">
        <v>46</v>
      </c>
      <c r="N1431" t="s">
        <v>1297</v>
      </c>
      <c r="O1431">
        <v>9</v>
      </c>
      <c r="R1431">
        <v>96128</v>
      </c>
    </row>
    <row r="1432" spans="1:18">
      <c r="A1432">
        <v>62</v>
      </c>
      <c r="B1432" s="26" t="s">
        <v>1313</v>
      </c>
      <c r="C1432">
        <v>345</v>
      </c>
      <c r="D1432">
        <v>345</v>
      </c>
      <c r="E1432">
        <v>1115</v>
      </c>
      <c r="F1432" s="27">
        <v>37.049999999999997</v>
      </c>
      <c r="G1432" s="28">
        <v>41897</v>
      </c>
      <c r="H1432">
        <v>1380</v>
      </c>
      <c r="I1432" t="s">
        <v>1270</v>
      </c>
      <c r="J1432" t="s">
        <v>53</v>
      </c>
      <c r="K1432" s="29" t="s">
        <v>211</v>
      </c>
      <c r="L1432" t="s">
        <v>58</v>
      </c>
      <c r="M1432" t="s">
        <v>46</v>
      </c>
      <c r="N1432" t="s">
        <v>1297</v>
      </c>
      <c r="O1432">
        <v>9</v>
      </c>
      <c r="R1432">
        <v>92930</v>
      </c>
    </row>
    <row r="1433" spans="1:18">
      <c r="A1433">
        <v>62</v>
      </c>
      <c r="B1433" s="26" t="s">
        <v>1313</v>
      </c>
      <c r="C1433">
        <v>345</v>
      </c>
      <c r="D1433">
        <v>345</v>
      </c>
      <c r="E1433">
        <v>1115</v>
      </c>
      <c r="F1433" s="27">
        <v>74.099999999999994</v>
      </c>
      <c r="G1433" s="28">
        <v>41897</v>
      </c>
      <c r="H1433">
        <v>1380</v>
      </c>
      <c r="I1433" t="s">
        <v>1270</v>
      </c>
      <c r="J1433" t="s">
        <v>53</v>
      </c>
      <c r="K1433" s="29" t="s">
        <v>224</v>
      </c>
      <c r="L1433" t="s">
        <v>58</v>
      </c>
      <c r="M1433" t="s">
        <v>46</v>
      </c>
      <c r="N1433" t="s">
        <v>1297</v>
      </c>
      <c r="O1433">
        <v>9</v>
      </c>
      <c r="R1433">
        <v>92930</v>
      </c>
    </row>
    <row r="1434" spans="1:18">
      <c r="A1434">
        <v>62</v>
      </c>
      <c r="B1434" s="26" t="s">
        <v>1313</v>
      </c>
      <c r="C1434">
        <v>345</v>
      </c>
      <c r="D1434">
        <v>345</v>
      </c>
      <c r="E1434">
        <v>1115</v>
      </c>
      <c r="F1434" s="27">
        <v>111.15</v>
      </c>
      <c r="G1434" s="28">
        <v>41897</v>
      </c>
      <c r="H1434">
        <v>1380</v>
      </c>
      <c r="I1434" t="s">
        <v>1270</v>
      </c>
      <c r="J1434" t="s">
        <v>53</v>
      </c>
      <c r="K1434" s="29" t="s">
        <v>211</v>
      </c>
      <c r="L1434" t="s">
        <v>58</v>
      </c>
      <c r="M1434" t="s">
        <v>46</v>
      </c>
      <c r="N1434" t="s">
        <v>1297</v>
      </c>
      <c r="O1434">
        <v>9</v>
      </c>
      <c r="R1434">
        <v>92930</v>
      </c>
    </row>
    <row r="1435" spans="1:18">
      <c r="A1435">
        <v>62</v>
      </c>
      <c r="B1435" s="26" t="s">
        <v>1313</v>
      </c>
      <c r="C1435">
        <v>345</v>
      </c>
      <c r="D1435">
        <v>345</v>
      </c>
      <c r="E1435">
        <v>1115</v>
      </c>
      <c r="F1435" s="27">
        <v>185.25</v>
      </c>
      <c r="G1435" s="28">
        <v>41897</v>
      </c>
      <c r="H1435">
        <v>1380</v>
      </c>
      <c r="I1435" t="s">
        <v>1270</v>
      </c>
      <c r="J1435" t="s">
        <v>53</v>
      </c>
      <c r="K1435" s="29" t="s">
        <v>211</v>
      </c>
      <c r="L1435" t="s">
        <v>58</v>
      </c>
      <c r="M1435" t="s">
        <v>46</v>
      </c>
      <c r="N1435" t="s">
        <v>1297</v>
      </c>
      <c r="O1435">
        <v>9</v>
      </c>
      <c r="R1435">
        <v>92930</v>
      </c>
    </row>
    <row r="1436" spans="1:18">
      <c r="A1436">
        <v>62</v>
      </c>
      <c r="B1436" s="26" t="s">
        <v>1313</v>
      </c>
      <c r="C1436">
        <v>345</v>
      </c>
      <c r="D1436">
        <v>345</v>
      </c>
      <c r="E1436">
        <v>1115</v>
      </c>
      <c r="F1436" s="27">
        <v>222.3</v>
      </c>
      <c r="G1436" s="28">
        <v>41897</v>
      </c>
      <c r="H1436">
        <v>1380</v>
      </c>
      <c r="I1436" t="s">
        <v>1270</v>
      </c>
      <c r="J1436" t="s">
        <v>53</v>
      </c>
      <c r="K1436" s="29" t="s">
        <v>211</v>
      </c>
      <c r="L1436" t="s">
        <v>58</v>
      </c>
      <c r="M1436" t="s">
        <v>46</v>
      </c>
      <c r="N1436" t="s">
        <v>1297</v>
      </c>
      <c r="O1436">
        <v>9</v>
      </c>
      <c r="R1436">
        <v>92930</v>
      </c>
    </row>
    <row r="1437" spans="1:18">
      <c r="A1437">
        <v>62</v>
      </c>
      <c r="B1437" s="26" t="s">
        <v>1313</v>
      </c>
      <c r="C1437">
        <v>345</v>
      </c>
      <c r="D1437">
        <v>345</v>
      </c>
      <c r="E1437">
        <v>1115</v>
      </c>
      <c r="F1437" s="27">
        <v>222.3</v>
      </c>
      <c r="G1437" s="28">
        <v>41897</v>
      </c>
      <c r="H1437">
        <v>1380</v>
      </c>
      <c r="I1437" t="s">
        <v>1270</v>
      </c>
      <c r="J1437" t="s">
        <v>53</v>
      </c>
      <c r="K1437" s="29" t="s">
        <v>211</v>
      </c>
      <c r="L1437" t="s">
        <v>58</v>
      </c>
      <c r="M1437" t="s">
        <v>46</v>
      </c>
      <c r="N1437" t="s">
        <v>1297</v>
      </c>
      <c r="O1437">
        <v>9</v>
      </c>
      <c r="R1437">
        <v>92930</v>
      </c>
    </row>
    <row r="1438" spans="1:18">
      <c r="A1438">
        <v>62</v>
      </c>
      <c r="B1438" s="26" t="s">
        <v>1313</v>
      </c>
      <c r="C1438">
        <v>345</v>
      </c>
      <c r="D1438">
        <v>345</v>
      </c>
      <c r="E1438">
        <v>1115</v>
      </c>
      <c r="F1438" s="27">
        <v>114</v>
      </c>
      <c r="G1438" s="28">
        <v>41897</v>
      </c>
      <c r="H1438">
        <v>1380</v>
      </c>
      <c r="I1438" t="s">
        <v>1270</v>
      </c>
      <c r="J1438" t="s">
        <v>57</v>
      </c>
      <c r="K1438" s="29" t="s">
        <v>223</v>
      </c>
      <c r="L1438" t="s">
        <v>58</v>
      </c>
      <c r="M1438" t="s">
        <v>46</v>
      </c>
      <c r="N1438" t="s">
        <v>1297</v>
      </c>
      <c r="O1438">
        <v>9</v>
      </c>
      <c r="R1438">
        <v>92930</v>
      </c>
    </row>
    <row r="1439" spans="1:18">
      <c r="A1439">
        <v>62</v>
      </c>
      <c r="B1439" s="26" t="s">
        <v>1313</v>
      </c>
      <c r="C1439">
        <v>345</v>
      </c>
      <c r="D1439">
        <v>345</v>
      </c>
      <c r="E1439">
        <v>1115</v>
      </c>
      <c r="F1439" s="27">
        <v>190</v>
      </c>
      <c r="G1439" s="28">
        <v>41897</v>
      </c>
      <c r="H1439">
        <v>1380</v>
      </c>
      <c r="I1439" t="s">
        <v>1270</v>
      </c>
      <c r="J1439" t="s">
        <v>57</v>
      </c>
      <c r="K1439" s="29" t="s">
        <v>223</v>
      </c>
      <c r="L1439" t="s">
        <v>58</v>
      </c>
      <c r="M1439" t="s">
        <v>46</v>
      </c>
      <c r="N1439" t="s">
        <v>1297</v>
      </c>
      <c r="O1439">
        <v>9</v>
      </c>
      <c r="R1439">
        <v>92930</v>
      </c>
    </row>
    <row r="1440" spans="1:18">
      <c r="A1440">
        <v>62</v>
      </c>
      <c r="B1440" s="26" t="s">
        <v>1313</v>
      </c>
      <c r="C1440">
        <v>345</v>
      </c>
      <c r="D1440">
        <v>345</v>
      </c>
      <c r="E1440">
        <v>1115</v>
      </c>
      <c r="F1440" s="27">
        <v>266</v>
      </c>
      <c r="G1440" s="28">
        <v>41897</v>
      </c>
      <c r="H1440">
        <v>1380</v>
      </c>
      <c r="I1440" t="s">
        <v>1270</v>
      </c>
      <c r="J1440" t="s">
        <v>57</v>
      </c>
      <c r="K1440" s="29" t="s">
        <v>223</v>
      </c>
      <c r="L1440" t="s">
        <v>58</v>
      </c>
      <c r="M1440" t="s">
        <v>46</v>
      </c>
      <c r="N1440" t="s">
        <v>1297</v>
      </c>
      <c r="O1440">
        <v>9</v>
      </c>
      <c r="R1440">
        <v>92930</v>
      </c>
    </row>
    <row r="1441" spans="1:18">
      <c r="A1441">
        <v>62</v>
      </c>
      <c r="B1441" s="26" t="s">
        <v>1313</v>
      </c>
      <c r="C1441">
        <v>345</v>
      </c>
      <c r="D1441">
        <v>345</v>
      </c>
      <c r="E1441">
        <v>1115</v>
      </c>
      <c r="F1441" s="27">
        <v>304</v>
      </c>
      <c r="G1441" s="28">
        <v>41897</v>
      </c>
      <c r="H1441">
        <v>1380</v>
      </c>
      <c r="I1441" t="s">
        <v>1270</v>
      </c>
      <c r="J1441" t="s">
        <v>57</v>
      </c>
      <c r="K1441" s="29" t="s">
        <v>223</v>
      </c>
      <c r="L1441" t="s">
        <v>58</v>
      </c>
      <c r="M1441" t="s">
        <v>46</v>
      </c>
      <c r="N1441" t="s">
        <v>1297</v>
      </c>
      <c r="O1441">
        <v>9</v>
      </c>
      <c r="R1441">
        <v>92930</v>
      </c>
    </row>
    <row r="1442" spans="1:18">
      <c r="A1442">
        <v>62</v>
      </c>
      <c r="B1442" s="26" t="s">
        <v>1313</v>
      </c>
      <c r="C1442">
        <v>345</v>
      </c>
      <c r="D1442">
        <v>345</v>
      </c>
      <c r="E1442">
        <v>1130</v>
      </c>
      <c r="F1442" s="27">
        <v>185.25</v>
      </c>
      <c r="G1442" s="28">
        <v>41897</v>
      </c>
      <c r="H1442">
        <v>1380</v>
      </c>
      <c r="I1442" t="s">
        <v>1270</v>
      </c>
      <c r="J1442" t="s">
        <v>55</v>
      </c>
      <c r="K1442" s="29" t="s">
        <v>59</v>
      </c>
      <c r="L1442" t="s">
        <v>58</v>
      </c>
      <c r="M1442" t="s">
        <v>46</v>
      </c>
      <c r="N1442" t="s">
        <v>1297</v>
      </c>
      <c r="O1442">
        <v>9</v>
      </c>
      <c r="R1442">
        <v>96127</v>
      </c>
    </row>
    <row r="1443" spans="1:18">
      <c r="A1443">
        <v>62</v>
      </c>
      <c r="B1443" s="26" t="s">
        <v>1313</v>
      </c>
      <c r="C1443">
        <v>345</v>
      </c>
      <c r="D1443">
        <v>345</v>
      </c>
      <c r="E1443">
        <v>1130</v>
      </c>
      <c r="F1443" s="27">
        <v>296.39999999999998</v>
      </c>
      <c r="G1443" s="28">
        <v>41897</v>
      </c>
      <c r="H1443">
        <v>1380</v>
      </c>
      <c r="I1443" t="s">
        <v>1270</v>
      </c>
      <c r="J1443" t="s">
        <v>55</v>
      </c>
      <c r="K1443" s="29" t="s">
        <v>59</v>
      </c>
      <c r="L1443" t="s">
        <v>58</v>
      </c>
      <c r="M1443" t="s">
        <v>46</v>
      </c>
      <c r="N1443" t="s">
        <v>1297</v>
      </c>
      <c r="O1443">
        <v>9</v>
      </c>
      <c r="R1443">
        <v>96127</v>
      </c>
    </row>
    <row r="1444" spans="1:18">
      <c r="A1444">
        <v>62</v>
      </c>
      <c r="B1444" s="26" t="s">
        <v>1313</v>
      </c>
      <c r="C1444">
        <v>345</v>
      </c>
      <c r="D1444">
        <v>345</v>
      </c>
      <c r="E1444">
        <v>1130</v>
      </c>
      <c r="F1444" s="27">
        <v>296.39999999999998</v>
      </c>
      <c r="G1444" s="28">
        <v>41897</v>
      </c>
      <c r="H1444">
        <v>1380</v>
      </c>
      <c r="I1444" t="s">
        <v>1270</v>
      </c>
      <c r="J1444" t="s">
        <v>55</v>
      </c>
      <c r="K1444" s="29" t="s">
        <v>59</v>
      </c>
      <c r="L1444" t="s">
        <v>58</v>
      </c>
      <c r="M1444" t="s">
        <v>46</v>
      </c>
      <c r="N1444" t="s">
        <v>1297</v>
      </c>
      <c r="O1444">
        <v>9</v>
      </c>
      <c r="R1444">
        <v>96127</v>
      </c>
    </row>
    <row r="1445" spans="1:18">
      <c r="A1445">
        <v>62</v>
      </c>
      <c r="B1445" s="26" t="s">
        <v>1313</v>
      </c>
      <c r="C1445">
        <v>345</v>
      </c>
      <c r="D1445">
        <v>345</v>
      </c>
      <c r="E1445">
        <v>1130</v>
      </c>
      <c r="F1445" s="27">
        <v>148.19999999999999</v>
      </c>
      <c r="G1445" s="28">
        <v>41897</v>
      </c>
      <c r="H1445">
        <v>1380</v>
      </c>
      <c r="I1445" t="s">
        <v>1270</v>
      </c>
      <c r="J1445" t="s">
        <v>56</v>
      </c>
      <c r="K1445" s="29" t="s">
        <v>59</v>
      </c>
      <c r="L1445" t="s">
        <v>58</v>
      </c>
      <c r="M1445" t="s">
        <v>46</v>
      </c>
      <c r="N1445" t="s">
        <v>1297</v>
      </c>
      <c r="O1445">
        <v>9</v>
      </c>
      <c r="R1445">
        <v>96128</v>
      </c>
    </row>
    <row r="1446" spans="1:18">
      <c r="A1446">
        <v>62</v>
      </c>
      <c r="B1446" s="26" t="s">
        <v>1313</v>
      </c>
      <c r="C1446">
        <v>345</v>
      </c>
      <c r="D1446">
        <v>345</v>
      </c>
      <c r="E1446">
        <v>1130</v>
      </c>
      <c r="F1446" s="27">
        <v>148.19999999999999</v>
      </c>
      <c r="G1446" s="28">
        <v>41897</v>
      </c>
      <c r="H1446">
        <v>1380</v>
      </c>
      <c r="I1446" t="s">
        <v>1270</v>
      </c>
      <c r="J1446" t="s">
        <v>56</v>
      </c>
      <c r="K1446" s="29" t="s">
        <v>59</v>
      </c>
      <c r="L1446" t="s">
        <v>58</v>
      </c>
      <c r="M1446" t="s">
        <v>46</v>
      </c>
      <c r="N1446" t="s">
        <v>1297</v>
      </c>
      <c r="O1446">
        <v>9</v>
      </c>
      <c r="R1446">
        <v>96128</v>
      </c>
    </row>
    <row r="1447" spans="1:18">
      <c r="A1447">
        <v>62</v>
      </c>
      <c r="B1447" s="26" t="s">
        <v>1313</v>
      </c>
      <c r="C1447">
        <v>345</v>
      </c>
      <c r="D1447">
        <v>345</v>
      </c>
      <c r="E1447">
        <v>1130</v>
      </c>
      <c r="F1447" s="27">
        <v>148.19999999999999</v>
      </c>
      <c r="G1447" s="28">
        <v>41897</v>
      </c>
      <c r="H1447">
        <v>1380</v>
      </c>
      <c r="I1447" t="s">
        <v>1270</v>
      </c>
      <c r="J1447" t="s">
        <v>56</v>
      </c>
      <c r="K1447" s="29" t="s">
        <v>59</v>
      </c>
      <c r="L1447" t="s">
        <v>58</v>
      </c>
      <c r="M1447" t="s">
        <v>46</v>
      </c>
      <c r="N1447" t="s">
        <v>1297</v>
      </c>
      <c r="O1447">
        <v>9</v>
      </c>
      <c r="R1447">
        <v>96128</v>
      </c>
    </row>
    <row r="1448" spans="1:18">
      <c r="A1448">
        <v>62</v>
      </c>
      <c r="B1448" s="26" t="s">
        <v>1313</v>
      </c>
      <c r="C1448">
        <v>345</v>
      </c>
      <c r="D1448">
        <v>345</v>
      </c>
      <c r="E1448">
        <v>1130</v>
      </c>
      <c r="F1448" s="27">
        <v>148.19999999999999</v>
      </c>
      <c r="G1448" s="28">
        <v>41897</v>
      </c>
      <c r="H1448">
        <v>1380</v>
      </c>
      <c r="I1448" t="s">
        <v>1270</v>
      </c>
      <c r="J1448" t="s">
        <v>56</v>
      </c>
      <c r="K1448" s="29" t="s">
        <v>59</v>
      </c>
      <c r="L1448" t="s">
        <v>58</v>
      </c>
      <c r="M1448" t="s">
        <v>46</v>
      </c>
      <c r="N1448" t="s">
        <v>1297</v>
      </c>
      <c r="O1448">
        <v>9</v>
      </c>
      <c r="R1448">
        <v>96128</v>
      </c>
    </row>
    <row r="1449" spans="1:18">
      <c r="A1449">
        <v>62</v>
      </c>
      <c r="B1449" s="26" t="s">
        <v>1313</v>
      </c>
      <c r="C1449">
        <v>345</v>
      </c>
      <c r="D1449">
        <v>345</v>
      </c>
      <c r="E1449">
        <v>1130</v>
      </c>
      <c r="F1449" s="27">
        <v>296.39999999999998</v>
      </c>
      <c r="G1449" s="28">
        <v>41897</v>
      </c>
      <c r="H1449">
        <v>1380</v>
      </c>
      <c r="I1449" t="s">
        <v>1270</v>
      </c>
      <c r="J1449" t="s">
        <v>56</v>
      </c>
      <c r="K1449" s="29" t="s">
        <v>59</v>
      </c>
      <c r="L1449" t="s">
        <v>58</v>
      </c>
      <c r="M1449" t="s">
        <v>46</v>
      </c>
      <c r="N1449" t="s">
        <v>1297</v>
      </c>
      <c r="O1449">
        <v>9</v>
      </c>
      <c r="R1449">
        <v>96128</v>
      </c>
    </row>
    <row r="1450" spans="1:18">
      <c r="A1450">
        <v>62</v>
      </c>
      <c r="B1450" s="26" t="s">
        <v>1313</v>
      </c>
      <c r="C1450">
        <v>345</v>
      </c>
      <c r="D1450">
        <v>345</v>
      </c>
      <c r="E1450">
        <v>1130</v>
      </c>
      <c r="F1450" s="27">
        <v>185.25</v>
      </c>
      <c r="G1450" s="28">
        <v>41897</v>
      </c>
      <c r="H1450">
        <v>1380</v>
      </c>
      <c r="I1450" t="s">
        <v>1270</v>
      </c>
      <c r="J1450" t="s">
        <v>52</v>
      </c>
      <c r="K1450" s="29" t="s">
        <v>59</v>
      </c>
      <c r="L1450" t="s">
        <v>58</v>
      </c>
      <c r="M1450" t="s">
        <v>46</v>
      </c>
      <c r="N1450" t="s">
        <v>1297</v>
      </c>
      <c r="O1450">
        <v>9</v>
      </c>
      <c r="R1450">
        <v>96127</v>
      </c>
    </row>
    <row r="1451" spans="1:18">
      <c r="A1451">
        <v>62</v>
      </c>
      <c r="B1451" s="26" t="s">
        <v>1313</v>
      </c>
      <c r="C1451">
        <v>345</v>
      </c>
      <c r="D1451">
        <v>345</v>
      </c>
      <c r="E1451">
        <v>1130</v>
      </c>
      <c r="F1451" s="27">
        <v>296.39999999999998</v>
      </c>
      <c r="G1451" s="28">
        <v>41897</v>
      </c>
      <c r="H1451">
        <v>1380</v>
      </c>
      <c r="I1451" t="s">
        <v>1270</v>
      </c>
      <c r="J1451" t="s">
        <v>52</v>
      </c>
      <c r="K1451" s="29" t="s">
        <v>59</v>
      </c>
      <c r="L1451" t="s">
        <v>58</v>
      </c>
      <c r="M1451" t="s">
        <v>46</v>
      </c>
      <c r="N1451" t="s">
        <v>1297</v>
      </c>
      <c r="O1451">
        <v>9</v>
      </c>
      <c r="R1451">
        <v>96127</v>
      </c>
    </row>
    <row r="1452" spans="1:18">
      <c r="A1452">
        <v>62</v>
      </c>
      <c r="B1452" s="26" t="s">
        <v>1313</v>
      </c>
      <c r="C1452">
        <v>345</v>
      </c>
      <c r="D1452">
        <v>345</v>
      </c>
      <c r="E1452">
        <v>1130</v>
      </c>
      <c r="F1452" s="27">
        <v>296.39999999999998</v>
      </c>
      <c r="G1452" s="28">
        <v>41897</v>
      </c>
      <c r="H1452">
        <v>1380</v>
      </c>
      <c r="I1452" t="s">
        <v>1270</v>
      </c>
      <c r="J1452" t="s">
        <v>52</v>
      </c>
      <c r="K1452" s="29" t="s">
        <v>59</v>
      </c>
      <c r="L1452" t="s">
        <v>58</v>
      </c>
      <c r="M1452" t="s">
        <v>46</v>
      </c>
      <c r="N1452" t="s">
        <v>1297</v>
      </c>
      <c r="O1452">
        <v>9</v>
      </c>
      <c r="R1452">
        <v>96127</v>
      </c>
    </row>
    <row r="1453" spans="1:18">
      <c r="A1453">
        <v>62</v>
      </c>
      <c r="B1453" s="26" t="s">
        <v>1313</v>
      </c>
      <c r="C1453">
        <v>345</v>
      </c>
      <c r="D1453">
        <v>345</v>
      </c>
      <c r="E1453">
        <v>1115</v>
      </c>
      <c r="F1453" s="27">
        <v>37.049999999999997</v>
      </c>
      <c r="G1453" s="28">
        <v>41897</v>
      </c>
      <c r="H1453">
        <v>1380</v>
      </c>
      <c r="I1453" t="s">
        <v>1270</v>
      </c>
      <c r="J1453" t="s">
        <v>48</v>
      </c>
      <c r="K1453" s="29" t="s">
        <v>222</v>
      </c>
      <c r="L1453" t="s">
        <v>58</v>
      </c>
      <c r="M1453" t="s">
        <v>46</v>
      </c>
      <c r="N1453" t="s">
        <v>1297</v>
      </c>
      <c r="O1453">
        <v>9</v>
      </c>
      <c r="R1453">
        <v>92930</v>
      </c>
    </row>
    <row r="1454" spans="1:18">
      <c r="A1454">
        <v>62</v>
      </c>
      <c r="B1454" s="26" t="s">
        <v>1313</v>
      </c>
      <c r="C1454">
        <v>345</v>
      </c>
      <c r="D1454">
        <v>345</v>
      </c>
      <c r="E1454">
        <v>1115</v>
      </c>
      <c r="F1454" s="27">
        <v>74.099999999999994</v>
      </c>
      <c r="G1454" s="28">
        <v>41897</v>
      </c>
      <c r="H1454">
        <v>1380</v>
      </c>
      <c r="I1454" t="s">
        <v>1270</v>
      </c>
      <c r="J1454" t="s">
        <v>48</v>
      </c>
      <c r="K1454" s="29" t="s">
        <v>222</v>
      </c>
      <c r="L1454" t="s">
        <v>58</v>
      </c>
      <c r="M1454" t="s">
        <v>46</v>
      </c>
      <c r="N1454" t="s">
        <v>1297</v>
      </c>
      <c r="O1454">
        <v>9</v>
      </c>
      <c r="R1454">
        <v>92930</v>
      </c>
    </row>
    <row r="1455" spans="1:18">
      <c r="A1455">
        <v>62</v>
      </c>
      <c r="B1455" s="26" t="s">
        <v>1313</v>
      </c>
      <c r="C1455">
        <v>345</v>
      </c>
      <c r="D1455">
        <v>345</v>
      </c>
      <c r="E1455">
        <v>1115</v>
      </c>
      <c r="F1455" s="27">
        <v>74.099999999999994</v>
      </c>
      <c r="G1455" s="28">
        <v>41897</v>
      </c>
      <c r="H1455">
        <v>1380</v>
      </c>
      <c r="I1455" t="s">
        <v>1270</v>
      </c>
      <c r="J1455" t="s">
        <v>48</v>
      </c>
      <c r="K1455" s="29" t="s">
        <v>222</v>
      </c>
      <c r="L1455" t="s">
        <v>58</v>
      </c>
      <c r="M1455" t="s">
        <v>46</v>
      </c>
      <c r="N1455" t="s">
        <v>1297</v>
      </c>
      <c r="O1455">
        <v>9</v>
      </c>
      <c r="R1455">
        <v>92930</v>
      </c>
    </row>
    <row r="1456" spans="1:18">
      <c r="A1456">
        <v>62</v>
      </c>
      <c r="B1456" s="26" t="s">
        <v>1313</v>
      </c>
      <c r="C1456">
        <v>345</v>
      </c>
      <c r="D1456">
        <v>345</v>
      </c>
      <c r="E1456">
        <v>1115</v>
      </c>
      <c r="F1456" s="27">
        <v>74.099999999999994</v>
      </c>
      <c r="G1456" s="28">
        <v>41897</v>
      </c>
      <c r="H1456">
        <v>1380</v>
      </c>
      <c r="I1456" t="s">
        <v>1270</v>
      </c>
      <c r="J1456" t="s">
        <v>48</v>
      </c>
      <c r="K1456" s="29" t="s">
        <v>222</v>
      </c>
      <c r="L1456" t="s">
        <v>58</v>
      </c>
      <c r="M1456" t="s">
        <v>46</v>
      </c>
      <c r="N1456" t="s">
        <v>1297</v>
      </c>
      <c r="O1456">
        <v>9</v>
      </c>
      <c r="R1456">
        <v>92930</v>
      </c>
    </row>
    <row r="1457" spans="1:18">
      <c r="A1457">
        <v>62</v>
      </c>
      <c r="B1457" s="26" t="s">
        <v>1313</v>
      </c>
      <c r="C1457">
        <v>345</v>
      </c>
      <c r="D1457">
        <v>345</v>
      </c>
      <c r="E1457">
        <v>1130</v>
      </c>
      <c r="F1457" s="27">
        <v>37.049999999999997</v>
      </c>
      <c r="G1457" s="28">
        <v>41897</v>
      </c>
      <c r="H1457">
        <v>1380</v>
      </c>
      <c r="I1457" t="s">
        <v>1270</v>
      </c>
      <c r="J1457" t="s">
        <v>48</v>
      </c>
      <c r="K1457" s="29" t="s">
        <v>221</v>
      </c>
      <c r="L1457" t="s">
        <v>58</v>
      </c>
      <c r="M1457" t="s">
        <v>46</v>
      </c>
      <c r="N1457" t="s">
        <v>1297</v>
      </c>
      <c r="O1457">
        <v>9</v>
      </c>
      <c r="R1457">
        <v>96128</v>
      </c>
    </row>
    <row r="1458" spans="1:18">
      <c r="A1458">
        <v>62</v>
      </c>
      <c r="B1458" s="26" t="s">
        <v>1313</v>
      </c>
      <c r="C1458">
        <v>345</v>
      </c>
      <c r="D1458">
        <v>345</v>
      </c>
      <c r="E1458">
        <v>1130</v>
      </c>
      <c r="F1458" s="27">
        <v>37.049999999999997</v>
      </c>
      <c r="G1458" s="28">
        <v>41897</v>
      </c>
      <c r="H1458">
        <v>1380</v>
      </c>
      <c r="I1458" t="s">
        <v>1270</v>
      </c>
      <c r="J1458" t="s">
        <v>48</v>
      </c>
      <c r="K1458" s="29" t="s">
        <v>62</v>
      </c>
      <c r="L1458" t="s">
        <v>58</v>
      </c>
      <c r="M1458" t="s">
        <v>46</v>
      </c>
      <c r="N1458" t="s">
        <v>1297</v>
      </c>
      <c r="O1458">
        <v>9</v>
      </c>
      <c r="R1458">
        <v>96128</v>
      </c>
    </row>
    <row r="1459" spans="1:18">
      <c r="A1459">
        <v>62</v>
      </c>
      <c r="B1459" s="26" t="s">
        <v>1313</v>
      </c>
      <c r="C1459">
        <v>345</v>
      </c>
      <c r="D1459">
        <v>345</v>
      </c>
      <c r="E1459">
        <v>1130</v>
      </c>
      <c r="F1459" s="27">
        <v>37.049999999999997</v>
      </c>
      <c r="G1459" s="28">
        <v>41897</v>
      </c>
      <c r="H1459">
        <v>1380</v>
      </c>
      <c r="I1459" t="s">
        <v>1270</v>
      </c>
      <c r="J1459" t="s">
        <v>48</v>
      </c>
      <c r="K1459" s="29" t="s">
        <v>220</v>
      </c>
      <c r="L1459" t="s">
        <v>58</v>
      </c>
      <c r="M1459" t="s">
        <v>46</v>
      </c>
      <c r="N1459" t="s">
        <v>1297</v>
      </c>
      <c r="O1459">
        <v>9</v>
      </c>
      <c r="R1459">
        <v>96128</v>
      </c>
    </row>
    <row r="1460" spans="1:18">
      <c r="A1460">
        <v>62</v>
      </c>
      <c r="B1460" s="26" t="s">
        <v>1313</v>
      </c>
      <c r="C1460">
        <v>345</v>
      </c>
      <c r="D1460">
        <v>345</v>
      </c>
      <c r="E1460">
        <v>1140</v>
      </c>
      <c r="F1460" s="27">
        <v>18.53</v>
      </c>
      <c r="G1460" s="28">
        <v>41897</v>
      </c>
      <c r="H1460">
        <v>1380</v>
      </c>
      <c r="I1460" t="s">
        <v>1270</v>
      </c>
      <c r="J1460" t="s">
        <v>48</v>
      </c>
      <c r="K1460" s="29" t="s">
        <v>78</v>
      </c>
      <c r="L1460" t="s">
        <v>58</v>
      </c>
      <c r="M1460" t="s">
        <v>46</v>
      </c>
      <c r="N1460" t="s">
        <v>1297</v>
      </c>
      <c r="O1460">
        <v>9</v>
      </c>
      <c r="R1460">
        <v>93263</v>
      </c>
    </row>
    <row r="1461" spans="1:18">
      <c r="A1461">
        <v>62</v>
      </c>
      <c r="B1461" s="26" t="s">
        <v>1313</v>
      </c>
      <c r="C1461">
        <v>345</v>
      </c>
      <c r="D1461">
        <v>345</v>
      </c>
      <c r="E1461">
        <v>1140</v>
      </c>
      <c r="F1461" s="27">
        <v>18.53</v>
      </c>
      <c r="G1461" s="28">
        <v>41897</v>
      </c>
      <c r="H1461">
        <v>1380</v>
      </c>
      <c r="I1461" t="s">
        <v>1270</v>
      </c>
      <c r="J1461" t="s">
        <v>48</v>
      </c>
      <c r="K1461" s="29" t="s">
        <v>61</v>
      </c>
      <c r="L1461" t="s">
        <v>58</v>
      </c>
      <c r="M1461" t="s">
        <v>46</v>
      </c>
      <c r="N1461" t="s">
        <v>1297</v>
      </c>
      <c r="O1461">
        <v>9</v>
      </c>
      <c r="R1461">
        <v>93264</v>
      </c>
    </row>
    <row r="1462" spans="1:18">
      <c r="A1462">
        <v>62</v>
      </c>
      <c r="B1462" s="26" t="s">
        <v>1313</v>
      </c>
      <c r="C1462">
        <v>345</v>
      </c>
      <c r="D1462">
        <v>345</v>
      </c>
      <c r="E1462">
        <v>1140</v>
      </c>
      <c r="F1462" s="27">
        <v>37.049999999999997</v>
      </c>
      <c r="G1462" s="28">
        <v>41897</v>
      </c>
      <c r="H1462">
        <v>1380</v>
      </c>
      <c r="I1462" t="s">
        <v>1270</v>
      </c>
      <c r="J1462" t="s">
        <v>48</v>
      </c>
      <c r="K1462" s="29" t="s">
        <v>78</v>
      </c>
      <c r="L1462" t="s">
        <v>58</v>
      </c>
      <c r="M1462" t="s">
        <v>46</v>
      </c>
      <c r="N1462" t="s">
        <v>1297</v>
      </c>
      <c r="O1462">
        <v>9</v>
      </c>
      <c r="R1462">
        <v>93263</v>
      </c>
    </row>
    <row r="1463" spans="1:18">
      <c r="A1463">
        <v>62</v>
      </c>
      <c r="B1463" s="26" t="s">
        <v>1313</v>
      </c>
      <c r="C1463">
        <v>345</v>
      </c>
      <c r="D1463">
        <v>345</v>
      </c>
      <c r="E1463">
        <v>1140</v>
      </c>
      <c r="F1463" s="27">
        <v>37.049999999999997</v>
      </c>
      <c r="G1463" s="28">
        <v>41897</v>
      </c>
      <c r="H1463">
        <v>1380</v>
      </c>
      <c r="I1463" t="s">
        <v>1270</v>
      </c>
      <c r="J1463" t="s">
        <v>48</v>
      </c>
      <c r="K1463" s="29" t="s">
        <v>61</v>
      </c>
      <c r="L1463" t="s">
        <v>58</v>
      </c>
      <c r="M1463" t="s">
        <v>46</v>
      </c>
      <c r="N1463" t="s">
        <v>1297</v>
      </c>
      <c r="O1463">
        <v>9</v>
      </c>
      <c r="R1463">
        <v>93264</v>
      </c>
    </row>
    <row r="1464" spans="1:18">
      <c r="A1464">
        <v>62</v>
      </c>
      <c r="B1464" s="26" t="s">
        <v>1313</v>
      </c>
      <c r="C1464">
        <v>345</v>
      </c>
      <c r="D1464">
        <v>345</v>
      </c>
      <c r="E1464">
        <v>1140</v>
      </c>
      <c r="F1464" s="27">
        <v>74.099999999999994</v>
      </c>
      <c r="G1464" s="28">
        <v>41897</v>
      </c>
      <c r="H1464">
        <v>1380</v>
      </c>
      <c r="I1464" t="s">
        <v>1270</v>
      </c>
      <c r="J1464" t="s">
        <v>48</v>
      </c>
      <c r="K1464" s="29" t="s">
        <v>61</v>
      </c>
      <c r="L1464" t="s">
        <v>58</v>
      </c>
      <c r="M1464" t="s">
        <v>46</v>
      </c>
      <c r="N1464" t="s">
        <v>1297</v>
      </c>
      <c r="O1464">
        <v>9</v>
      </c>
      <c r="R1464">
        <v>93264</v>
      </c>
    </row>
    <row r="1465" spans="1:18">
      <c r="A1465">
        <v>62</v>
      </c>
      <c r="B1465" s="26" t="s">
        <v>1313</v>
      </c>
      <c r="C1465">
        <v>345</v>
      </c>
      <c r="D1465">
        <v>345</v>
      </c>
      <c r="E1465">
        <v>1125</v>
      </c>
      <c r="F1465" s="27">
        <v>168</v>
      </c>
      <c r="G1465" s="28">
        <v>41911</v>
      </c>
      <c r="H1465">
        <v>1383</v>
      </c>
      <c r="I1465" t="s">
        <v>1270</v>
      </c>
      <c r="J1465" t="s">
        <v>47</v>
      </c>
      <c r="K1465" s="29" t="s">
        <v>174</v>
      </c>
      <c r="L1465" t="s">
        <v>58</v>
      </c>
      <c r="M1465" t="s">
        <v>46</v>
      </c>
      <c r="N1465" t="s">
        <v>1297</v>
      </c>
      <c r="O1465">
        <v>9</v>
      </c>
      <c r="R1465">
        <v>91928</v>
      </c>
    </row>
    <row r="1466" spans="1:18">
      <c r="A1466">
        <v>62</v>
      </c>
      <c r="B1466" s="26" t="s">
        <v>1313</v>
      </c>
      <c r="C1466">
        <v>345</v>
      </c>
      <c r="D1466">
        <v>345</v>
      </c>
      <c r="E1466">
        <v>1125</v>
      </c>
      <c r="F1466" s="27">
        <v>168</v>
      </c>
      <c r="G1466" s="28">
        <v>41911</v>
      </c>
      <c r="H1466">
        <v>1383</v>
      </c>
      <c r="I1466" t="s">
        <v>1270</v>
      </c>
      <c r="J1466" t="s">
        <v>47</v>
      </c>
      <c r="K1466" s="29" t="s">
        <v>174</v>
      </c>
      <c r="L1466" t="s">
        <v>58</v>
      </c>
      <c r="M1466" t="s">
        <v>46</v>
      </c>
      <c r="N1466" t="s">
        <v>1297</v>
      </c>
      <c r="O1466">
        <v>9</v>
      </c>
      <c r="R1466">
        <v>91928</v>
      </c>
    </row>
    <row r="1467" spans="1:18">
      <c r="A1467">
        <v>62</v>
      </c>
      <c r="B1467" s="26" t="s">
        <v>1313</v>
      </c>
      <c r="C1467">
        <v>345</v>
      </c>
      <c r="D1467">
        <v>345</v>
      </c>
      <c r="E1467">
        <v>1125</v>
      </c>
      <c r="F1467" s="27">
        <v>168</v>
      </c>
      <c r="G1467" s="28">
        <v>41911</v>
      </c>
      <c r="H1467">
        <v>1383</v>
      </c>
      <c r="I1467" t="s">
        <v>1270</v>
      </c>
      <c r="J1467" t="s">
        <v>47</v>
      </c>
      <c r="K1467" s="29" t="s">
        <v>219</v>
      </c>
      <c r="L1467" t="s">
        <v>58</v>
      </c>
      <c r="M1467" t="s">
        <v>46</v>
      </c>
      <c r="N1467" t="s">
        <v>1297</v>
      </c>
      <c r="O1467">
        <v>9</v>
      </c>
      <c r="R1467">
        <v>91927</v>
      </c>
    </row>
    <row r="1468" spans="1:18">
      <c r="A1468">
        <v>62</v>
      </c>
      <c r="B1468" s="26" t="s">
        <v>1313</v>
      </c>
      <c r="C1468">
        <v>345</v>
      </c>
      <c r="D1468">
        <v>345</v>
      </c>
      <c r="E1468">
        <v>1125</v>
      </c>
      <c r="F1468" s="27">
        <v>252</v>
      </c>
      <c r="G1468" s="28">
        <v>41911</v>
      </c>
      <c r="H1468">
        <v>1383</v>
      </c>
      <c r="I1468" t="s">
        <v>1270</v>
      </c>
      <c r="J1468" t="s">
        <v>47</v>
      </c>
      <c r="K1468" s="29" t="s">
        <v>219</v>
      </c>
      <c r="L1468" t="s">
        <v>58</v>
      </c>
      <c r="M1468" t="s">
        <v>46</v>
      </c>
      <c r="N1468" t="s">
        <v>1297</v>
      </c>
      <c r="O1468">
        <v>9</v>
      </c>
      <c r="R1468">
        <v>91927</v>
      </c>
    </row>
    <row r="1469" spans="1:18">
      <c r="A1469">
        <v>62</v>
      </c>
      <c r="B1469" s="26" t="s">
        <v>1313</v>
      </c>
      <c r="C1469">
        <v>345</v>
      </c>
      <c r="D1469">
        <v>345</v>
      </c>
      <c r="E1469">
        <v>1125</v>
      </c>
      <c r="F1469" s="27">
        <v>420</v>
      </c>
      <c r="G1469" s="28">
        <v>41911</v>
      </c>
      <c r="H1469">
        <v>1383</v>
      </c>
      <c r="I1469" t="s">
        <v>1270</v>
      </c>
      <c r="J1469" t="s">
        <v>47</v>
      </c>
      <c r="K1469" s="29" t="s">
        <v>174</v>
      </c>
      <c r="L1469" t="s">
        <v>58</v>
      </c>
      <c r="M1469" t="s">
        <v>46</v>
      </c>
      <c r="N1469" t="s">
        <v>1297</v>
      </c>
      <c r="O1469">
        <v>9</v>
      </c>
      <c r="R1469">
        <v>91928</v>
      </c>
    </row>
    <row r="1470" spans="1:18">
      <c r="A1470">
        <v>62</v>
      </c>
      <c r="B1470" s="26" t="s">
        <v>1313</v>
      </c>
      <c r="C1470">
        <v>345</v>
      </c>
      <c r="D1470">
        <v>345</v>
      </c>
      <c r="E1470">
        <v>1125</v>
      </c>
      <c r="F1470" s="27">
        <v>504</v>
      </c>
      <c r="G1470" s="28">
        <v>41911</v>
      </c>
      <c r="H1470">
        <v>1383</v>
      </c>
      <c r="I1470" t="s">
        <v>1270</v>
      </c>
      <c r="J1470" t="s">
        <v>47</v>
      </c>
      <c r="K1470" s="29" t="s">
        <v>174</v>
      </c>
      <c r="L1470" t="s">
        <v>58</v>
      </c>
      <c r="M1470" t="s">
        <v>46</v>
      </c>
      <c r="N1470" t="s">
        <v>1297</v>
      </c>
      <c r="O1470">
        <v>9</v>
      </c>
      <c r="R1470">
        <v>91928</v>
      </c>
    </row>
    <row r="1471" spans="1:18">
      <c r="A1471">
        <v>62</v>
      </c>
      <c r="B1471" s="26" t="s">
        <v>1313</v>
      </c>
      <c r="C1471">
        <v>345</v>
      </c>
      <c r="D1471">
        <v>345</v>
      </c>
      <c r="E1471">
        <v>1055</v>
      </c>
      <c r="F1471" s="27">
        <v>148.19999999999999</v>
      </c>
      <c r="G1471" s="28">
        <v>41911</v>
      </c>
      <c r="H1471">
        <v>1383</v>
      </c>
      <c r="I1471" t="s">
        <v>1270</v>
      </c>
      <c r="J1471" t="s">
        <v>45</v>
      </c>
      <c r="K1471" s="29" t="s">
        <v>59</v>
      </c>
      <c r="L1471" t="s">
        <v>58</v>
      </c>
      <c r="M1471" t="s">
        <v>46</v>
      </c>
      <c r="N1471" t="s">
        <v>1297</v>
      </c>
      <c r="O1471">
        <v>9</v>
      </c>
      <c r="R1471">
        <v>92262</v>
      </c>
    </row>
    <row r="1472" spans="1:18">
      <c r="A1472">
        <v>62</v>
      </c>
      <c r="B1472" s="26" t="s">
        <v>1313</v>
      </c>
      <c r="C1472">
        <v>345</v>
      </c>
      <c r="D1472">
        <v>345</v>
      </c>
      <c r="E1472">
        <v>1115</v>
      </c>
      <c r="F1472" s="27">
        <v>37.049999999999997</v>
      </c>
      <c r="G1472" s="28">
        <v>41911</v>
      </c>
      <c r="H1472">
        <v>1383</v>
      </c>
      <c r="I1472" t="s">
        <v>1270</v>
      </c>
      <c r="J1472" t="s">
        <v>45</v>
      </c>
      <c r="K1472" s="29" t="s">
        <v>59</v>
      </c>
      <c r="L1472" t="s">
        <v>58</v>
      </c>
      <c r="M1472" t="s">
        <v>46</v>
      </c>
      <c r="N1472" t="s">
        <v>1297</v>
      </c>
      <c r="O1472">
        <v>9</v>
      </c>
      <c r="R1472">
        <v>92929</v>
      </c>
    </row>
    <row r="1473" spans="1:18">
      <c r="A1473">
        <v>62</v>
      </c>
      <c r="B1473" s="26" t="s">
        <v>1313</v>
      </c>
      <c r="C1473">
        <v>345</v>
      </c>
      <c r="D1473">
        <v>345</v>
      </c>
      <c r="E1473">
        <v>1115</v>
      </c>
      <c r="F1473" s="27">
        <v>74.099999999999994</v>
      </c>
      <c r="G1473" s="28">
        <v>41911</v>
      </c>
      <c r="H1473">
        <v>1383</v>
      </c>
      <c r="I1473" t="s">
        <v>1270</v>
      </c>
      <c r="J1473" t="s">
        <v>45</v>
      </c>
      <c r="K1473" s="29" t="s">
        <v>59</v>
      </c>
      <c r="L1473" t="s">
        <v>58</v>
      </c>
      <c r="M1473" t="s">
        <v>46</v>
      </c>
      <c r="N1473" t="s">
        <v>1297</v>
      </c>
      <c r="O1473">
        <v>9</v>
      </c>
      <c r="R1473">
        <v>92929</v>
      </c>
    </row>
    <row r="1474" spans="1:18">
      <c r="A1474">
        <v>62</v>
      </c>
      <c r="B1474" s="26" t="s">
        <v>1313</v>
      </c>
      <c r="C1474">
        <v>345</v>
      </c>
      <c r="D1474">
        <v>345</v>
      </c>
      <c r="E1474">
        <v>1120</v>
      </c>
      <c r="F1474" s="27">
        <v>37.049999999999997</v>
      </c>
      <c r="G1474" s="28">
        <v>41911</v>
      </c>
      <c r="H1474">
        <v>1383</v>
      </c>
      <c r="I1474" t="s">
        <v>1270</v>
      </c>
      <c r="J1474" t="s">
        <v>45</v>
      </c>
      <c r="K1474" s="29" t="s">
        <v>59</v>
      </c>
      <c r="L1474" t="s">
        <v>58</v>
      </c>
      <c r="M1474" t="s">
        <v>46</v>
      </c>
      <c r="N1474" t="s">
        <v>1297</v>
      </c>
      <c r="O1474">
        <v>9</v>
      </c>
      <c r="R1474">
        <v>91593</v>
      </c>
    </row>
    <row r="1475" spans="1:18">
      <c r="A1475">
        <v>62</v>
      </c>
      <c r="B1475" s="26" t="s">
        <v>1313</v>
      </c>
      <c r="C1475">
        <v>345</v>
      </c>
      <c r="D1475">
        <v>345</v>
      </c>
      <c r="E1475">
        <v>1120</v>
      </c>
      <c r="F1475" s="27">
        <v>74.099999999999994</v>
      </c>
      <c r="G1475" s="28">
        <v>41911</v>
      </c>
      <c r="H1475">
        <v>1383</v>
      </c>
      <c r="I1475" t="s">
        <v>1270</v>
      </c>
      <c r="J1475" t="s">
        <v>45</v>
      </c>
      <c r="K1475" s="29" t="s">
        <v>59</v>
      </c>
      <c r="L1475" t="s">
        <v>58</v>
      </c>
      <c r="M1475" t="s">
        <v>46</v>
      </c>
      <c r="N1475" t="s">
        <v>1297</v>
      </c>
      <c r="O1475">
        <v>9</v>
      </c>
      <c r="R1475">
        <v>91593</v>
      </c>
    </row>
    <row r="1476" spans="1:18">
      <c r="A1476">
        <v>62</v>
      </c>
      <c r="B1476" s="26" t="s">
        <v>1313</v>
      </c>
      <c r="C1476">
        <v>345</v>
      </c>
      <c r="D1476">
        <v>345</v>
      </c>
      <c r="E1476">
        <v>1125</v>
      </c>
      <c r="F1476" s="27">
        <v>37.049999999999997</v>
      </c>
      <c r="G1476" s="28">
        <v>41911</v>
      </c>
      <c r="H1476">
        <v>1383</v>
      </c>
      <c r="I1476" t="s">
        <v>1270</v>
      </c>
      <c r="J1476" t="s">
        <v>45</v>
      </c>
      <c r="K1476" s="29" t="s">
        <v>59</v>
      </c>
      <c r="L1476" t="s">
        <v>58</v>
      </c>
      <c r="M1476" t="s">
        <v>46</v>
      </c>
      <c r="N1476" t="s">
        <v>1297</v>
      </c>
      <c r="O1476">
        <v>9</v>
      </c>
      <c r="R1476">
        <v>91928</v>
      </c>
    </row>
    <row r="1477" spans="1:18">
      <c r="A1477">
        <v>62</v>
      </c>
      <c r="B1477" s="26" t="s">
        <v>1313</v>
      </c>
      <c r="C1477">
        <v>345</v>
      </c>
      <c r="D1477">
        <v>345</v>
      </c>
      <c r="E1477">
        <v>1125</v>
      </c>
      <c r="F1477" s="27">
        <v>74.099999999999994</v>
      </c>
      <c r="G1477" s="28">
        <v>41911</v>
      </c>
      <c r="H1477">
        <v>1383</v>
      </c>
      <c r="I1477" t="s">
        <v>1270</v>
      </c>
      <c r="J1477" t="s">
        <v>45</v>
      </c>
      <c r="K1477" s="29" t="s">
        <v>59</v>
      </c>
      <c r="L1477" t="s">
        <v>58</v>
      </c>
      <c r="M1477" t="s">
        <v>46</v>
      </c>
      <c r="N1477" t="s">
        <v>1297</v>
      </c>
      <c r="O1477">
        <v>9</v>
      </c>
      <c r="R1477">
        <v>91928</v>
      </c>
    </row>
    <row r="1478" spans="1:18">
      <c r="A1478">
        <v>62</v>
      </c>
      <c r="B1478" s="26" t="s">
        <v>1313</v>
      </c>
      <c r="C1478">
        <v>345</v>
      </c>
      <c r="D1478">
        <v>345</v>
      </c>
      <c r="E1478">
        <v>1125</v>
      </c>
      <c r="F1478" s="27">
        <v>148.19999999999999</v>
      </c>
      <c r="G1478" s="28">
        <v>41911</v>
      </c>
      <c r="H1478">
        <v>1383</v>
      </c>
      <c r="I1478" t="s">
        <v>1270</v>
      </c>
      <c r="J1478" t="s">
        <v>45</v>
      </c>
      <c r="K1478" s="29" t="s">
        <v>59</v>
      </c>
      <c r="L1478" t="s">
        <v>58</v>
      </c>
      <c r="M1478" t="s">
        <v>46</v>
      </c>
      <c r="N1478" t="s">
        <v>1297</v>
      </c>
      <c r="O1478">
        <v>9</v>
      </c>
      <c r="R1478">
        <v>91928</v>
      </c>
    </row>
    <row r="1479" spans="1:18">
      <c r="A1479">
        <v>62</v>
      </c>
      <c r="B1479" s="26" t="s">
        <v>1313</v>
      </c>
      <c r="C1479">
        <v>345</v>
      </c>
      <c r="D1479">
        <v>345</v>
      </c>
      <c r="E1479">
        <v>1125</v>
      </c>
      <c r="F1479" s="27">
        <v>148.19999999999999</v>
      </c>
      <c r="G1479" s="28">
        <v>41911</v>
      </c>
      <c r="H1479">
        <v>1383</v>
      </c>
      <c r="I1479" t="s">
        <v>1270</v>
      </c>
      <c r="J1479" t="s">
        <v>45</v>
      </c>
      <c r="K1479" s="29" t="s">
        <v>59</v>
      </c>
      <c r="L1479" t="s">
        <v>58</v>
      </c>
      <c r="M1479" t="s">
        <v>46</v>
      </c>
      <c r="N1479" t="s">
        <v>1297</v>
      </c>
      <c r="O1479">
        <v>9</v>
      </c>
      <c r="R1479">
        <v>91928</v>
      </c>
    </row>
    <row r="1480" spans="1:18">
      <c r="A1480">
        <v>62</v>
      </c>
      <c r="B1480" s="26" t="s">
        <v>1313</v>
      </c>
      <c r="C1480">
        <v>345</v>
      </c>
      <c r="D1480">
        <v>345</v>
      </c>
      <c r="E1480">
        <v>1125</v>
      </c>
      <c r="F1480" s="27">
        <v>148.19999999999999</v>
      </c>
      <c r="G1480" s="28">
        <v>41911</v>
      </c>
      <c r="H1480">
        <v>1383</v>
      </c>
      <c r="I1480" t="s">
        <v>1270</v>
      </c>
      <c r="J1480" t="s">
        <v>45</v>
      </c>
      <c r="K1480" s="29" t="s">
        <v>59</v>
      </c>
      <c r="L1480" t="s">
        <v>58</v>
      </c>
      <c r="M1480" t="s">
        <v>46</v>
      </c>
      <c r="N1480" t="s">
        <v>1297</v>
      </c>
      <c r="O1480">
        <v>9</v>
      </c>
      <c r="R1480">
        <v>91928</v>
      </c>
    </row>
    <row r="1481" spans="1:18">
      <c r="A1481">
        <v>62</v>
      </c>
      <c r="B1481" s="26" t="s">
        <v>1313</v>
      </c>
      <c r="C1481">
        <v>345</v>
      </c>
      <c r="D1481">
        <v>345</v>
      </c>
      <c r="E1481">
        <v>1125</v>
      </c>
      <c r="F1481" s="27">
        <v>148.19999999999999</v>
      </c>
      <c r="G1481" s="28">
        <v>41911</v>
      </c>
      <c r="H1481">
        <v>1383</v>
      </c>
      <c r="I1481" t="s">
        <v>1270</v>
      </c>
      <c r="J1481" t="s">
        <v>45</v>
      </c>
      <c r="K1481" s="29" t="s">
        <v>59</v>
      </c>
      <c r="L1481" t="s">
        <v>58</v>
      </c>
      <c r="M1481" t="s">
        <v>46</v>
      </c>
      <c r="N1481" t="s">
        <v>1297</v>
      </c>
      <c r="O1481">
        <v>9</v>
      </c>
      <c r="R1481">
        <v>91928</v>
      </c>
    </row>
    <row r="1482" spans="1:18">
      <c r="A1482">
        <v>62</v>
      </c>
      <c r="B1482" s="26" t="s">
        <v>1313</v>
      </c>
      <c r="C1482">
        <v>345</v>
      </c>
      <c r="D1482">
        <v>345</v>
      </c>
      <c r="E1482">
        <v>1125</v>
      </c>
      <c r="F1482" s="27">
        <v>148.19999999999999</v>
      </c>
      <c r="G1482" s="28">
        <v>41911</v>
      </c>
      <c r="H1482">
        <v>1383</v>
      </c>
      <c r="I1482" t="s">
        <v>1270</v>
      </c>
      <c r="J1482" t="s">
        <v>45</v>
      </c>
      <c r="K1482" s="29" t="s">
        <v>59</v>
      </c>
      <c r="L1482" t="s">
        <v>58</v>
      </c>
      <c r="M1482" t="s">
        <v>46</v>
      </c>
      <c r="N1482" t="s">
        <v>1297</v>
      </c>
      <c r="O1482">
        <v>9</v>
      </c>
      <c r="R1482">
        <v>91928</v>
      </c>
    </row>
    <row r="1483" spans="1:18">
      <c r="A1483">
        <v>62</v>
      </c>
      <c r="B1483" s="26" t="s">
        <v>1313</v>
      </c>
      <c r="C1483">
        <v>345</v>
      </c>
      <c r="D1483">
        <v>345</v>
      </c>
      <c r="E1483">
        <v>1130</v>
      </c>
      <c r="F1483" s="27">
        <v>37.049999999999997</v>
      </c>
      <c r="G1483" s="28">
        <v>41911</v>
      </c>
      <c r="H1483">
        <v>1383</v>
      </c>
      <c r="I1483" t="s">
        <v>1270</v>
      </c>
      <c r="J1483" t="s">
        <v>45</v>
      </c>
      <c r="K1483" s="29" t="s">
        <v>59</v>
      </c>
      <c r="L1483" t="s">
        <v>58</v>
      </c>
      <c r="M1483" t="s">
        <v>46</v>
      </c>
      <c r="N1483" t="s">
        <v>1297</v>
      </c>
      <c r="O1483">
        <v>9</v>
      </c>
      <c r="R1483">
        <v>96127</v>
      </c>
    </row>
    <row r="1484" spans="1:18">
      <c r="A1484">
        <v>62</v>
      </c>
      <c r="B1484" s="26" t="s">
        <v>1313</v>
      </c>
      <c r="C1484">
        <v>345</v>
      </c>
      <c r="D1484">
        <v>345</v>
      </c>
      <c r="E1484">
        <v>1130</v>
      </c>
      <c r="F1484" s="27">
        <v>74.099999999999994</v>
      </c>
      <c r="G1484" s="28">
        <v>41911</v>
      </c>
      <c r="H1484">
        <v>1383</v>
      </c>
      <c r="I1484" t="s">
        <v>1270</v>
      </c>
      <c r="J1484" t="s">
        <v>45</v>
      </c>
      <c r="K1484" s="29" t="s">
        <v>59</v>
      </c>
      <c r="L1484" t="s">
        <v>58</v>
      </c>
      <c r="M1484" t="s">
        <v>46</v>
      </c>
      <c r="N1484" t="s">
        <v>1297</v>
      </c>
      <c r="O1484">
        <v>9</v>
      </c>
      <c r="R1484">
        <v>96127</v>
      </c>
    </row>
    <row r="1485" spans="1:18">
      <c r="A1485">
        <v>62</v>
      </c>
      <c r="B1485" s="26" t="s">
        <v>1313</v>
      </c>
      <c r="C1485">
        <v>345</v>
      </c>
      <c r="D1485">
        <v>345</v>
      </c>
      <c r="E1485">
        <v>1145</v>
      </c>
      <c r="F1485" s="27">
        <v>148.19999999999999</v>
      </c>
      <c r="G1485" s="28">
        <v>41911</v>
      </c>
      <c r="H1485">
        <v>1383</v>
      </c>
      <c r="I1485" t="s">
        <v>1270</v>
      </c>
      <c r="J1485" t="s">
        <v>45</v>
      </c>
      <c r="K1485" s="29" t="s">
        <v>59</v>
      </c>
      <c r="L1485" t="s">
        <v>58</v>
      </c>
      <c r="M1485" t="s">
        <v>46</v>
      </c>
      <c r="N1485" t="s">
        <v>1297</v>
      </c>
      <c r="O1485">
        <v>9</v>
      </c>
      <c r="R1485">
        <v>98150</v>
      </c>
    </row>
    <row r="1486" spans="1:18">
      <c r="A1486">
        <v>62</v>
      </c>
      <c r="B1486" s="26" t="s">
        <v>1313</v>
      </c>
      <c r="C1486">
        <v>345</v>
      </c>
      <c r="D1486">
        <v>345</v>
      </c>
      <c r="E1486">
        <v>1130</v>
      </c>
      <c r="F1486" s="27">
        <v>111.15</v>
      </c>
      <c r="G1486" s="28">
        <v>41911</v>
      </c>
      <c r="H1486">
        <v>1386</v>
      </c>
      <c r="I1486" t="s">
        <v>1270</v>
      </c>
      <c r="J1486" t="s">
        <v>51</v>
      </c>
      <c r="K1486" s="29" t="s">
        <v>59</v>
      </c>
      <c r="L1486" t="s">
        <v>58</v>
      </c>
      <c r="M1486" t="s">
        <v>46</v>
      </c>
      <c r="N1486" t="s">
        <v>1297</v>
      </c>
      <c r="O1486">
        <v>9</v>
      </c>
      <c r="R1486">
        <v>96128</v>
      </c>
    </row>
    <row r="1487" spans="1:18">
      <c r="A1487">
        <v>62</v>
      </c>
      <c r="B1487" s="26" t="s">
        <v>1313</v>
      </c>
      <c r="C1487">
        <v>345</v>
      </c>
      <c r="D1487">
        <v>345</v>
      </c>
      <c r="E1487">
        <v>1130</v>
      </c>
      <c r="F1487" s="27">
        <v>148.19999999999999</v>
      </c>
      <c r="G1487" s="28">
        <v>41911</v>
      </c>
      <c r="H1487">
        <v>1386</v>
      </c>
      <c r="I1487" t="s">
        <v>1270</v>
      </c>
      <c r="J1487" t="s">
        <v>51</v>
      </c>
      <c r="K1487" s="29" t="s">
        <v>59</v>
      </c>
      <c r="L1487" t="s">
        <v>58</v>
      </c>
      <c r="M1487" t="s">
        <v>46</v>
      </c>
      <c r="N1487" t="s">
        <v>1297</v>
      </c>
      <c r="O1487">
        <v>9</v>
      </c>
      <c r="R1487">
        <v>96128</v>
      </c>
    </row>
    <row r="1488" spans="1:18">
      <c r="A1488">
        <v>62</v>
      </c>
      <c r="B1488" s="26" t="s">
        <v>1313</v>
      </c>
      <c r="C1488">
        <v>345</v>
      </c>
      <c r="D1488">
        <v>345</v>
      </c>
      <c r="E1488">
        <v>1130</v>
      </c>
      <c r="F1488" s="27">
        <v>148.19999999999999</v>
      </c>
      <c r="G1488" s="28">
        <v>41911</v>
      </c>
      <c r="H1488">
        <v>1386</v>
      </c>
      <c r="I1488" t="s">
        <v>1270</v>
      </c>
      <c r="J1488" t="s">
        <v>51</v>
      </c>
      <c r="K1488" s="29" t="s">
        <v>59</v>
      </c>
      <c r="L1488" t="s">
        <v>58</v>
      </c>
      <c r="M1488" t="s">
        <v>46</v>
      </c>
      <c r="N1488" t="s">
        <v>1297</v>
      </c>
      <c r="O1488">
        <v>9</v>
      </c>
      <c r="R1488">
        <v>96128</v>
      </c>
    </row>
    <row r="1489" spans="1:18">
      <c r="A1489">
        <v>62</v>
      </c>
      <c r="B1489" s="26" t="s">
        <v>1313</v>
      </c>
      <c r="C1489">
        <v>345</v>
      </c>
      <c r="D1489">
        <v>345</v>
      </c>
      <c r="E1489">
        <v>1130</v>
      </c>
      <c r="F1489" s="27">
        <v>148.19999999999999</v>
      </c>
      <c r="G1489" s="28">
        <v>41911</v>
      </c>
      <c r="H1489">
        <v>1386</v>
      </c>
      <c r="I1489" t="s">
        <v>1270</v>
      </c>
      <c r="J1489" t="s">
        <v>51</v>
      </c>
      <c r="K1489" s="29" t="s">
        <v>59</v>
      </c>
      <c r="L1489" t="s">
        <v>58</v>
      </c>
      <c r="M1489" t="s">
        <v>46</v>
      </c>
      <c r="N1489" t="s">
        <v>1297</v>
      </c>
      <c r="O1489">
        <v>9</v>
      </c>
      <c r="R1489">
        <v>96128</v>
      </c>
    </row>
    <row r="1490" spans="1:18">
      <c r="A1490">
        <v>62</v>
      </c>
      <c r="B1490" s="26" t="s">
        <v>1313</v>
      </c>
      <c r="C1490">
        <v>345</v>
      </c>
      <c r="D1490">
        <v>345</v>
      </c>
      <c r="E1490">
        <v>1130</v>
      </c>
      <c r="F1490" s="27">
        <v>148.19999999999999</v>
      </c>
      <c r="G1490" s="28">
        <v>41911</v>
      </c>
      <c r="H1490">
        <v>1386</v>
      </c>
      <c r="I1490" t="s">
        <v>1270</v>
      </c>
      <c r="J1490" t="s">
        <v>51</v>
      </c>
      <c r="K1490" s="29" t="s">
        <v>59</v>
      </c>
      <c r="L1490" t="s">
        <v>58</v>
      </c>
      <c r="M1490" t="s">
        <v>46</v>
      </c>
      <c r="N1490" t="s">
        <v>1297</v>
      </c>
      <c r="O1490">
        <v>9</v>
      </c>
      <c r="R1490">
        <v>96128</v>
      </c>
    </row>
    <row r="1491" spans="1:18">
      <c r="A1491">
        <v>62</v>
      </c>
      <c r="B1491" s="26" t="s">
        <v>1313</v>
      </c>
      <c r="C1491">
        <v>345</v>
      </c>
      <c r="D1491">
        <v>345</v>
      </c>
      <c r="E1491">
        <v>1130</v>
      </c>
      <c r="F1491" s="27">
        <v>148.19999999999999</v>
      </c>
      <c r="G1491" s="28">
        <v>41911</v>
      </c>
      <c r="H1491">
        <v>1386</v>
      </c>
      <c r="I1491" t="s">
        <v>1270</v>
      </c>
      <c r="J1491" t="s">
        <v>51</v>
      </c>
      <c r="K1491" s="29" t="s">
        <v>59</v>
      </c>
      <c r="L1491" t="s">
        <v>58</v>
      </c>
      <c r="M1491" t="s">
        <v>46</v>
      </c>
      <c r="N1491" t="s">
        <v>1297</v>
      </c>
      <c r="O1491">
        <v>9</v>
      </c>
      <c r="R1491">
        <v>96128</v>
      </c>
    </row>
    <row r="1492" spans="1:18">
      <c r="A1492">
        <v>62</v>
      </c>
      <c r="B1492" s="26" t="s">
        <v>1313</v>
      </c>
      <c r="C1492">
        <v>345</v>
      </c>
      <c r="D1492">
        <v>345</v>
      </c>
      <c r="E1492">
        <v>1130</v>
      </c>
      <c r="F1492" s="27">
        <v>148.19999999999999</v>
      </c>
      <c r="G1492" s="28">
        <v>41911</v>
      </c>
      <c r="H1492">
        <v>1386</v>
      </c>
      <c r="I1492" t="s">
        <v>1270</v>
      </c>
      <c r="J1492" t="s">
        <v>51</v>
      </c>
      <c r="K1492" s="29" t="s">
        <v>59</v>
      </c>
      <c r="L1492" t="s">
        <v>58</v>
      </c>
      <c r="M1492" t="s">
        <v>46</v>
      </c>
      <c r="N1492" t="s">
        <v>1297</v>
      </c>
      <c r="O1492">
        <v>9</v>
      </c>
      <c r="R1492">
        <v>96128</v>
      </c>
    </row>
    <row r="1493" spans="1:18">
      <c r="A1493">
        <v>62</v>
      </c>
      <c r="B1493" s="26" t="s">
        <v>1313</v>
      </c>
      <c r="C1493">
        <v>345</v>
      </c>
      <c r="D1493">
        <v>345</v>
      </c>
      <c r="E1493">
        <v>1130</v>
      </c>
      <c r="F1493" s="27">
        <v>148.19999999999999</v>
      </c>
      <c r="G1493" s="28">
        <v>41911</v>
      </c>
      <c r="H1493">
        <v>1386</v>
      </c>
      <c r="I1493" t="s">
        <v>1270</v>
      </c>
      <c r="J1493" t="s">
        <v>51</v>
      </c>
      <c r="K1493" s="29" t="s">
        <v>59</v>
      </c>
      <c r="L1493" t="s">
        <v>58</v>
      </c>
      <c r="M1493" t="s">
        <v>46</v>
      </c>
      <c r="N1493" t="s">
        <v>1297</v>
      </c>
      <c r="O1493">
        <v>9</v>
      </c>
      <c r="R1493">
        <v>96128</v>
      </c>
    </row>
    <row r="1494" spans="1:18">
      <c r="A1494">
        <v>62</v>
      </c>
      <c r="B1494" s="26" t="s">
        <v>1313</v>
      </c>
      <c r="C1494">
        <v>345</v>
      </c>
      <c r="D1494">
        <v>345</v>
      </c>
      <c r="E1494">
        <v>1130</v>
      </c>
      <c r="F1494" s="27">
        <v>148.19999999999999</v>
      </c>
      <c r="G1494" s="28">
        <v>41911</v>
      </c>
      <c r="H1494">
        <v>1386</v>
      </c>
      <c r="I1494" t="s">
        <v>1270</v>
      </c>
      <c r="J1494" t="s">
        <v>51</v>
      </c>
      <c r="K1494" s="29" t="s">
        <v>59</v>
      </c>
      <c r="L1494" t="s">
        <v>58</v>
      </c>
      <c r="M1494" t="s">
        <v>46</v>
      </c>
      <c r="N1494" t="s">
        <v>1297</v>
      </c>
      <c r="O1494">
        <v>9</v>
      </c>
      <c r="R1494">
        <v>96128</v>
      </c>
    </row>
    <row r="1495" spans="1:18">
      <c r="A1495">
        <v>62</v>
      </c>
      <c r="B1495" s="26" t="s">
        <v>1313</v>
      </c>
      <c r="C1495">
        <v>345</v>
      </c>
      <c r="D1495">
        <v>345</v>
      </c>
      <c r="E1495">
        <v>1055</v>
      </c>
      <c r="F1495" s="27">
        <v>148.19999999999999</v>
      </c>
      <c r="G1495" s="28">
        <v>41911</v>
      </c>
      <c r="H1495">
        <v>1386</v>
      </c>
      <c r="I1495" t="s">
        <v>1270</v>
      </c>
      <c r="J1495" t="s">
        <v>49</v>
      </c>
      <c r="K1495" s="29" t="s">
        <v>218</v>
      </c>
      <c r="L1495" t="s">
        <v>58</v>
      </c>
      <c r="M1495" t="s">
        <v>46</v>
      </c>
      <c r="N1495" t="s">
        <v>1297</v>
      </c>
      <c r="O1495">
        <v>9</v>
      </c>
      <c r="R1495">
        <v>92262</v>
      </c>
    </row>
    <row r="1496" spans="1:18">
      <c r="A1496">
        <v>62</v>
      </c>
      <c r="B1496" s="26" t="s">
        <v>1313</v>
      </c>
      <c r="C1496">
        <v>345</v>
      </c>
      <c r="D1496">
        <v>345</v>
      </c>
      <c r="E1496">
        <v>1195</v>
      </c>
      <c r="F1496" s="27">
        <v>37.049999999999997</v>
      </c>
      <c r="G1496" s="28">
        <v>41911</v>
      </c>
      <c r="H1496">
        <v>1386</v>
      </c>
      <c r="I1496" t="s">
        <v>1270</v>
      </c>
      <c r="J1496" t="s">
        <v>49</v>
      </c>
      <c r="K1496" s="29" t="s">
        <v>197</v>
      </c>
      <c r="L1496" t="s">
        <v>58</v>
      </c>
      <c r="M1496" t="s">
        <v>46</v>
      </c>
      <c r="N1496" t="s">
        <v>1297</v>
      </c>
      <c r="O1496">
        <v>9</v>
      </c>
      <c r="R1496">
        <v>97601</v>
      </c>
    </row>
    <row r="1497" spans="1:18">
      <c r="A1497">
        <v>62</v>
      </c>
      <c r="B1497" s="26" t="s">
        <v>1313</v>
      </c>
      <c r="C1497">
        <v>345</v>
      </c>
      <c r="D1497">
        <v>345</v>
      </c>
      <c r="E1497">
        <v>1195</v>
      </c>
      <c r="F1497" s="27">
        <v>37.049999999999997</v>
      </c>
      <c r="G1497" s="28">
        <v>41911</v>
      </c>
      <c r="H1497">
        <v>1386</v>
      </c>
      <c r="I1497" t="s">
        <v>1270</v>
      </c>
      <c r="J1497" t="s">
        <v>49</v>
      </c>
      <c r="K1497" s="29" t="s">
        <v>197</v>
      </c>
      <c r="L1497" t="s">
        <v>58</v>
      </c>
      <c r="M1497" t="s">
        <v>46</v>
      </c>
      <c r="N1497" t="s">
        <v>1297</v>
      </c>
      <c r="O1497">
        <v>9</v>
      </c>
      <c r="R1497">
        <v>97601</v>
      </c>
    </row>
    <row r="1498" spans="1:18">
      <c r="A1498">
        <v>62</v>
      </c>
      <c r="B1498" s="26" t="s">
        <v>1313</v>
      </c>
      <c r="C1498">
        <v>345</v>
      </c>
      <c r="D1498">
        <v>345</v>
      </c>
      <c r="E1498">
        <v>1195</v>
      </c>
      <c r="F1498" s="27">
        <v>37.049999999999997</v>
      </c>
      <c r="G1498" s="28">
        <v>41911</v>
      </c>
      <c r="H1498">
        <v>1386</v>
      </c>
      <c r="I1498" t="s">
        <v>1270</v>
      </c>
      <c r="J1498" t="s">
        <v>49</v>
      </c>
      <c r="K1498" s="29" t="s">
        <v>197</v>
      </c>
      <c r="L1498" t="s">
        <v>58</v>
      </c>
      <c r="M1498" t="s">
        <v>46</v>
      </c>
      <c r="N1498" t="s">
        <v>1297</v>
      </c>
      <c r="O1498">
        <v>9</v>
      </c>
      <c r="R1498">
        <v>97601</v>
      </c>
    </row>
    <row r="1499" spans="1:18">
      <c r="A1499">
        <v>62</v>
      </c>
      <c r="B1499" s="26" t="s">
        <v>1313</v>
      </c>
      <c r="C1499">
        <v>345</v>
      </c>
      <c r="D1499">
        <v>345</v>
      </c>
      <c r="E1499">
        <v>1195</v>
      </c>
      <c r="F1499" s="27">
        <v>74.099999999999994</v>
      </c>
      <c r="G1499" s="28">
        <v>41911</v>
      </c>
      <c r="H1499">
        <v>1386</v>
      </c>
      <c r="I1499" t="s">
        <v>1270</v>
      </c>
      <c r="J1499" t="s">
        <v>49</v>
      </c>
      <c r="K1499" s="29" t="s">
        <v>155</v>
      </c>
      <c r="L1499" t="s">
        <v>58</v>
      </c>
      <c r="M1499" t="s">
        <v>46</v>
      </c>
      <c r="N1499" t="s">
        <v>1297</v>
      </c>
      <c r="O1499">
        <v>9</v>
      </c>
      <c r="R1499">
        <v>97601</v>
      </c>
    </row>
    <row r="1500" spans="1:18">
      <c r="A1500">
        <v>62</v>
      </c>
      <c r="B1500" s="26" t="s">
        <v>1313</v>
      </c>
      <c r="C1500">
        <v>345</v>
      </c>
      <c r="D1500">
        <v>345</v>
      </c>
      <c r="E1500">
        <v>1195</v>
      </c>
      <c r="F1500" s="27">
        <v>74.099999999999994</v>
      </c>
      <c r="G1500" s="28">
        <v>41911</v>
      </c>
      <c r="H1500">
        <v>1386</v>
      </c>
      <c r="I1500" t="s">
        <v>1270</v>
      </c>
      <c r="J1500" t="s">
        <v>49</v>
      </c>
      <c r="K1500" s="29" t="s">
        <v>155</v>
      </c>
      <c r="L1500" t="s">
        <v>58</v>
      </c>
      <c r="M1500" t="s">
        <v>46</v>
      </c>
      <c r="N1500" t="s">
        <v>1297</v>
      </c>
      <c r="O1500">
        <v>9</v>
      </c>
      <c r="R1500">
        <v>97601</v>
      </c>
    </row>
    <row r="1501" spans="1:18">
      <c r="A1501">
        <v>62</v>
      </c>
      <c r="B1501" s="26" t="s">
        <v>1313</v>
      </c>
      <c r="C1501">
        <v>345</v>
      </c>
      <c r="D1501">
        <v>345</v>
      </c>
      <c r="E1501">
        <v>1130</v>
      </c>
      <c r="F1501" s="27">
        <v>74.099999999999994</v>
      </c>
      <c r="G1501" s="28">
        <v>41911</v>
      </c>
      <c r="H1501">
        <v>1386</v>
      </c>
      <c r="I1501" t="s">
        <v>1270</v>
      </c>
      <c r="J1501" t="s">
        <v>54</v>
      </c>
      <c r="K1501" s="29" t="s">
        <v>59</v>
      </c>
      <c r="L1501" t="s">
        <v>58</v>
      </c>
      <c r="M1501" t="s">
        <v>46</v>
      </c>
      <c r="N1501" t="s">
        <v>1297</v>
      </c>
      <c r="O1501">
        <v>9</v>
      </c>
      <c r="R1501">
        <v>96128</v>
      </c>
    </row>
    <row r="1502" spans="1:18">
      <c r="A1502">
        <v>62</v>
      </c>
      <c r="B1502" s="26" t="s">
        <v>1313</v>
      </c>
      <c r="C1502">
        <v>345</v>
      </c>
      <c r="D1502">
        <v>345</v>
      </c>
      <c r="E1502">
        <v>1140</v>
      </c>
      <c r="F1502" s="27">
        <v>37.049999999999997</v>
      </c>
      <c r="G1502" s="28">
        <v>41911</v>
      </c>
      <c r="H1502">
        <v>1386</v>
      </c>
      <c r="I1502" t="s">
        <v>1270</v>
      </c>
      <c r="J1502" t="s">
        <v>54</v>
      </c>
      <c r="K1502" s="29" t="s">
        <v>59</v>
      </c>
      <c r="L1502" t="s">
        <v>58</v>
      </c>
      <c r="M1502" t="s">
        <v>46</v>
      </c>
      <c r="N1502" t="s">
        <v>1297</v>
      </c>
      <c r="O1502">
        <v>9</v>
      </c>
      <c r="R1502">
        <v>93264</v>
      </c>
    </row>
    <row r="1503" spans="1:18">
      <c r="A1503">
        <v>62</v>
      </c>
      <c r="B1503" s="26" t="s">
        <v>1313</v>
      </c>
      <c r="C1503">
        <v>345</v>
      </c>
      <c r="D1503">
        <v>345</v>
      </c>
      <c r="E1503">
        <v>1140</v>
      </c>
      <c r="F1503" s="27">
        <v>222.3</v>
      </c>
      <c r="G1503" s="28">
        <v>41911</v>
      </c>
      <c r="H1503">
        <v>1386</v>
      </c>
      <c r="I1503" t="s">
        <v>1270</v>
      </c>
      <c r="J1503" t="s">
        <v>54</v>
      </c>
      <c r="K1503" s="29" t="s">
        <v>59</v>
      </c>
      <c r="L1503" t="s">
        <v>58</v>
      </c>
      <c r="M1503" t="s">
        <v>46</v>
      </c>
      <c r="N1503" t="s">
        <v>1297</v>
      </c>
      <c r="O1503">
        <v>9</v>
      </c>
      <c r="R1503">
        <v>93264</v>
      </c>
    </row>
    <row r="1504" spans="1:18">
      <c r="A1504">
        <v>62</v>
      </c>
      <c r="B1504" s="26" t="s">
        <v>1313</v>
      </c>
      <c r="C1504">
        <v>345</v>
      </c>
      <c r="D1504">
        <v>345</v>
      </c>
      <c r="E1504">
        <v>1140</v>
      </c>
      <c r="F1504" s="27">
        <v>222.3</v>
      </c>
      <c r="G1504" s="28">
        <v>41911</v>
      </c>
      <c r="H1504">
        <v>1386</v>
      </c>
      <c r="I1504" t="s">
        <v>1270</v>
      </c>
      <c r="J1504" t="s">
        <v>54</v>
      </c>
      <c r="K1504" s="29" t="s">
        <v>59</v>
      </c>
      <c r="L1504" t="s">
        <v>58</v>
      </c>
      <c r="M1504" t="s">
        <v>46</v>
      </c>
      <c r="N1504" t="s">
        <v>1297</v>
      </c>
      <c r="O1504">
        <v>9</v>
      </c>
      <c r="R1504">
        <v>93264</v>
      </c>
    </row>
    <row r="1505" spans="1:18">
      <c r="A1505">
        <v>62</v>
      </c>
      <c r="B1505" s="26" t="s">
        <v>1313</v>
      </c>
      <c r="C1505">
        <v>345</v>
      </c>
      <c r="D1505">
        <v>345</v>
      </c>
      <c r="E1505">
        <v>1140</v>
      </c>
      <c r="F1505" s="27">
        <v>259.35000000000002</v>
      </c>
      <c r="G1505" s="28">
        <v>41911</v>
      </c>
      <c r="H1505">
        <v>1386</v>
      </c>
      <c r="I1505" t="s">
        <v>1270</v>
      </c>
      <c r="J1505" t="s">
        <v>54</v>
      </c>
      <c r="K1505" s="29" t="s">
        <v>59</v>
      </c>
      <c r="L1505" t="s">
        <v>58</v>
      </c>
      <c r="M1505" t="s">
        <v>46</v>
      </c>
      <c r="N1505" t="s">
        <v>1297</v>
      </c>
      <c r="O1505">
        <v>9</v>
      </c>
      <c r="R1505">
        <v>93264</v>
      </c>
    </row>
    <row r="1506" spans="1:18">
      <c r="A1506">
        <v>62</v>
      </c>
      <c r="B1506" s="26" t="s">
        <v>1313</v>
      </c>
      <c r="C1506">
        <v>345</v>
      </c>
      <c r="D1506">
        <v>345</v>
      </c>
      <c r="E1506">
        <v>1055</v>
      </c>
      <c r="F1506" s="27">
        <v>148.19999999999999</v>
      </c>
      <c r="G1506" s="28">
        <v>41911</v>
      </c>
      <c r="H1506">
        <v>1386</v>
      </c>
      <c r="I1506" t="s">
        <v>1270</v>
      </c>
      <c r="J1506" t="s">
        <v>53</v>
      </c>
      <c r="K1506" s="29" t="s">
        <v>208</v>
      </c>
      <c r="L1506" t="s">
        <v>58</v>
      </c>
      <c r="M1506" t="s">
        <v>46</v>
      </c>
      <c r="N1506" t="s">
        <v>1297</v>
      </c>
      <c r="O1506">
        <v>9</v>
      </c>
      <c r="R1506">
        <v>92262</v>
      </c>
    </row>
    <row r="1507" spans="1:18">
      <c r="A1507">
        <v>62</v>
      </c>
      <c r="B1507" s="26" t="s">
        <v>1313</v>
      </c>
      <c r="C1507">
        <v>345</v>
      </c>
      <c r="D1507">
        <v>345</v>
      </c>
      <c r="E1507">
        <v>1055</v>
      </c>
      <c r="F1507" s="27">
        <v>148.19999999999999</v>
      </c>
      <c r="G1507" s="28">
        <v>41911</v>
      </c>
      <c r="H1507">
        <v>1386</v>
      </c>
      <c r="I1507" t="s">
        <v>1270</v>
      </c>
      <c r="J1507" t="s">
        <v>53</v>
      </c>
      <c r="K1507" s="29" t="s">
        <v>208</v>
      </c>
      <c r="L1507" t="s">
        <v>58</v>
      </c>
      <c r="M1507" t="s">
        <v>46</v>
      </c>
      <c r="N1507" t="s">
        <v>1297</v>
      </c>
      <c r="O1507">
        <v>9</v>
      </c>
      <c r="R1507">
        <v>92262</v>
      </c>
    </row>
    <row r="1508" spans="1:18">
      <c r="A1508">
        <v>62</v>
      </c>
      <c r="B1508" s="26" t="s">
        <v>1313</v>
      </c>
      <c r="C1508">
        <v>345</v>
      </c>
      <c r="D1508">
        <v>345</v>
      </c>
      <c r="E1508">
        <v>1195</v>
      </c>
      <c r="F1508" s="27">
        <v>74.099999999999994</v>
      </c>
      <c r="G1508" s="28">
        <v>41911</v>
      </c>
      <c r="H1508">
        <v>1386</v>
      </c>
      <c r="I1508" t="s">
        <v>1270</v>
      </c>
      <c r="J1508" t="s">
        <v>53</v>
      </c>
      <c r="K1508" s="29" t="s">
        <v>214</v>
      </c>
      <c r="L1508" t="s">
        <v>58</v>
      </c>
      <c r="M1508" t="s">
        <v>46</v>
      </c>
      <c r="N1508" t="s">
        <v>1297</v>
      </c>
      <c r="O1508">
        <v>9</v>
      </c>
      <c r="R1508">
        <v>97601</v>
      </c>
    </row>
    <row r="1509" spans="1:18">
      <c r="A1509">
        <v>62</v>
      </c>
      <c r="B1509" s="26" t="s">
        <v>1313</v>
      </c>
      <c r="C1509">
        <v>345</v>
      </c>
      <c r="D1509">
        <v>345</v>
      </c>
      <c r="E1509">
        <v>1130</v>
      </c>
      <c r="F1509" s="27">
        <v>37.049999999999997</v>
      </c>
      <c r="G1509" s="28">
        <v>41911</v>
      </c>
      <c r="H1509">
        <v>1386</v>
      </c>
      <c r="I1509" t="s">
        <v>1270</v>
      </c>
      <c r="J1509" t="s">
        <v>50</v>
      </c>
      <c r="K1509" s="29" t="s">
        <v>216</v>
      </c>
      <c r="L1509" t="s">
        <v>58</v>
      </c>
      <c r="M1509" t="s">
        <v>46</v>
      </c>
      <c r="N1509" t="s">
        <v>1297</v>
      </c>
      <c r="O1509">
        <v>9</v>
      </c>
      <c r="R1509">
        <v>96128</v>
      </c>
    </row>
    <row r="1510" spans="1:18">
      <c r="A1510">
        <v>62</v>
      </c>
      <c r="B1510" s="26" t="s">
        <v>1313</v>
      </c>
      <c r="C1510">
        <v>345</v>
      </c>
      <c r="D1510">
        <v>345</v>
      </c>
      <c r="E1510">
        <v>1140</v>
      </c>
      <c r="F1510" s="27">
        <v>37.049999999999997</v>
      </c>
      <c r="G1510" s="28">
        <v>41911</v>
      </c>
      <c r="H1510">
        <v>1386</v>
      </c>
      <c r="I1510" t="s">
        <v>1270</v>
      </c>
      <c r="J1510" t="s">
        <v>50</v>
      </c>
      <c r="K1510" s="29" t="s">
        <v>215</v>
      </c>
      <c r="L1510" t="s">
        <v>58</v>
      </c>
      <c r="M1510" t="s">
        <v>46</v>
      </c>
      <c r="N1510" t="s">
        <v>1297</v>
      </c>
      <c r="O1510">
        <v>9</v>
      </c>
      <c r="R1510">
        <v>93264</v>
      </c>
    </row>
    <row r="1511" spans="1:18">
      <c r="A1511">
        <v>62</v>
      </c>
      <c r="B1511" s="26" t="s">
        <v>1313</v>
      </c>
      <c r="C1511">
        <v>345</v>
      </c>
      <c r="D1511">
        <v>345</v>
      </c>
      <c r="E1511">
        <v>1140</v>
      </c>
      <c r="F1511" s="27">
        <v>222.3</v>
      </c>
      <c r="G1511" s="28">
        <v>41911</v>
      </c>
      <c r="H1511">
        <v>1386</v>
      </c>
      <c r="I1511" t="s">
        <v>1270</v>
      </c>
      <c r="J1511" t="s">
        <v>50</v>
      </c>
      <c r="K1511" s="29" t="s">
        <v>215</v>
      </c>
      <c r="L1511" t="s">
        <v>58</v>
      </c>
      <c r="M1511" t="s">
        <v>46</v>
      </c>
      <c r="N1511" t="s">
        <v>1297</v>
      </c>
      <c r="O1511">
        <v>9</v>
      </c>
      <c r="R1511">
        <v>93264</v>
      </c>
    </row>
    <row r="1512" spans="1:18">
      <c r="A1512">
        <v>62</v>
      </c>
      <c r="B1512" s="26" t="s">
        <v>1313</v>
      </c>
      <c r="C1512">
        <v>345</v>
      </c>
      <c r="D1512">
        <v>345</v>
      </c>
      <c r="E1512">
        <v>1140</v>
      </c>
      <c r="F1512" s="27">
        <v>222.3</v>
      </c>
      <c r="G1512" s="28">
        <v>41911</v>
      </c>
      <c r="H1512">
        <v>1386</v>
      </c>
      <c r="I1512" t="s">
        <v>1270</v>
      </c>
      <c r="J1512" t="s">
        <v>50</v>
      </c>
      <c r="K1512" s="29" t="s">
        <v>215</v>
      </c>
      <c r="L1512" t="s">
        <v>58</v>
      </c>
      <c r="M1512" t="s">
        <v>46</v>
      </c>
      <c r="N1512" t="s">
        <v>1297</v>
      </c>
      <c r="O1512">
        <v>9</v>
      </c>
      <c r="R1512">
        <v>93264</v>
      </c>
    </row>
    <row r="1513" spans="1:18">
      <c r="A1513">
        <v>62</v>
      </c>
      <c r="B1513" s="26" t="s">
        <v>1313</v>
      </c>
      <c r="C1513">
        <v>345</v>
      </c>
      <c r="D1513">
        <v>345</v>
      </c>
      <c r="E1513">
        <v>1140</v>
      </c>
      <c r="F1513" s="27">
        <v>259.35000000000002</v>
      </c>
      <c r="G1513" s="28">
        <v>41911</v>
      </c>
      <c r="H1513">
        <v>1386</v>
      </c>
      <c r="I1513" t="s">
        <v>1270</v>
      </c>
      <c r="J1513" t="s">
        <v>50</v>
      </c>
      <c r="K1513" s="29" t="s">
        <v>215</v>
      </c>
      <c r="L1513" t="s">
        <v>58</v>
      </c>
      <c r="M1513" t="s">
        <v>46</v>
      </c>
      <c r="N1513" t="s">
        <v>1297</v>
      </c>
      <c r="O1513">
        <v>9</v>
      </c>
      <c r="R1513">
        <v>93264</v>
      </c>
    </row>
    <row r="1514" spans="1:18">
      <c r="A1514">
        <v>62</v>
      </c>
      <c r="B1514" s="26" t="s">
        <v>1313</v>
      </c>
      <c r="C1514">
        <v>345</v>
      </c>
      <c r="D1514">
        <v>345</v>
      </c>
      <c r="E1514">
        <v>1115</v>
      </c>
      <c r="F1514" s="27">
        <v>38</v>
      </c>
      <c r="G1514" s="28">
        <v>41911</v>
      </c>
      <c r="H1514">
        <v>1386</v>
      </c>
      <c r="I1514" t="s">
        <v>1270</v>
      </c>
      <c r="J1514" t="s">
        <v>57</v>
      </c>
      <c r="K1514" s="29" t="s">
        <v>210</v>
      </c>
      <c r="L1514" t="s">
        <v>58</v>
      </c>
      <c r="M1514" t="s">
        <v>46</v>
      </c>
      <c r="N1514" t="s">
        <v>1297</v>
      </c>
      <c r="O1514">
        <v>9</v>
      </c>
      <c r="R1514">
        <v>92930</v>
      </c>
    </row>
    <row r="1515" spans="1:18">
      <c r="A1515">
        <v>62</v>
      </c>
      <c r="B1515" s="26" t="s">
        <v>1313</v>
      </c>
      <c r="C1515">
        <v>345</v>
      </c>
      <c r="D1515">
        <v>345</v>
      </c>
      <c r="E1515">
        <v>1115</v>
      </c>
      <c r="F1515" s="27">
        <v>152</v>
      </c>
      <c r="G1515" s="28">
        <v>41911</v>
      </c>
      <c r="H1515">
        <v>1386</v>
      </c>
      <c r="I1515" t="s">
        <v>1270</v>
      </c>
      <c r="J1515" t="s">
        <v>57</v>
      </c>
      <c r="K1515" s="29" t="s">
        <v>211</v>
      </c>
      <c r="L1515" t="s">
        <v>58</v>
      </c>
      <c r="M1515" t="s">
        <v>46</v>
      </c>
      <c r="N1515" t="s">
        <v>1297</v>
      </c>
      <c r="O1515">
        <v>9</v>
      </c>
      <c r="R1515">
        <v>92930</v>
      </c>
    </row>
    <row r="1516" spans="1:18">
      <c r="A1516">
        <v>62</v>
      </c>
      <c r="B1516" s="26" t="s">
        <v>1313</v>
      </c>
      <c r="C1516">
        <v>345</v>
      </c>
      <c r="D1516">
        <v>345</v>
      </c>
      <c r="E1516">
        <v>1190</v>
      </c>
      <c r="F1516" s="27">
        <v>76</v>
      </c>
      <c r="G1516" s="28">
        <v>41911</v>
      </c>
      <c r="H1516">
        <v>1386</v>
      </c>
      <c r="I1516" t="s">
        <v>1270</v>
      </c>
      <c r="J1516" t="s">
        <v>57</v>
      </c>
      <c r="K1516" s="29" t="s">
        <v>213</v>
      </c>
      <c r="L1516" t="s">
        <v>58</v>
      </c>
      <c r="M1516" t="s">
        <v>46</v>
      </c>
      <c r="N1516" t="s">
        <v>1297</v>
      </c>
      <c r="O1516">
        <v>9</v>
      </c>
      <c r="R1516">
        <v>96449</v>
      </c>
    </row>
    <row r="1517" spans="1:18">
      <c r="A1517">
        <v>62</v>
      </c>
      <c r="B1517" s="26" t="s">
        <v>1313</v>
      </c>
      <c r="C1517">
        <v>345</v>
      </c>
      <c r="D1517">
        <v>345</v>
      </c>
      <c r="E1517">
        <v>1190</v>
      </c>
      <c r="F1517" s="27">
        <v>76</v>
      </c>
      <c r="G1517" s="28">
        <v>41911</v>
      </c>
      <c r="H1517">
        <v>1386</v>
      </c>
      <c r="I1517" t="s">
        <v>1270</v>
      </c>
      <c r="J1517" t="s">
        <v>57</v>
      </c>
      <c r="K1517" s="29" t="s">
        <v>213</v>
      </c>
      <c r="L1517" t="s">
        <v>58</v>
      </c>
      <c r="M1517" t="s">
        <v>46</v>
      </c>
      <c r="N1517" t="s">
        <v>1297</v>
      </c>
      <c r="O1517">
        <v>9</v>
      </c>
      <c r="R1517">
        <v>96449</v>
      </c>
    </row>
    <row r="1518" spans="1:18">
      <c r="A1518">
        <v>62</v>
      </c>
      <c r="B1518" s="26" t="s">
        <v>1313</v>
      </c>
      <c r="C1518">
        <v>345</v>
      </c>
      <c r="D1518">
        <v>345</v>
      </c>
      <c r="E1518">
        <v>1195</v>
      </c>
      <c r="F1518" s="27">
        <v>19</v>
      </c>
      <c r="G1518" s="28">
        <v>41911</v>
      </c>
      <c r="H1518">
        <v>1386</v>
      </c>
      <c r="I1518" t="s">
        <v>1270</v>
      </c>
      <c r="J1518" t="s">
        <v>57</v>
      </c>
      <c r="K1518" s="29" t="s">
        <v>212</v>
      </c>
      <c r="L1518" t="s">
        <v>58</v>
      </c>
      <c r="M1518" t="s">
        <v>46</v>
      </c>
      <c r="N1518" t="s">
        <v>1297</v>
      </c>
      <c r="O1518">
        <v>9</v>
      </c>
      <c r="R1518">
        <v>97601</v>
      </c>
    </row>
    <row r="1519" spans="1:18">
      <c r="A1519">
        <v>62</v>
      </c>
      <c r="B1519" s="26" t="s">
        <v>1313</v>
      </c>
      <c r="C1519">
        <v>345</v>
      </c>
      <c r="D1519">
        <v>345</v>
      </c>
      <c r="E1519">
        <v>1130</v>
      </c>
      <c r="F1519" s="27">
        <v>74.099999999999994</v>
      </c>
      <c r="G1519" s="28">
        <v>41911</v>
      </c>
      <c r="H1519">
        <v>1386</v>
      </c>
      <c r="I1519" t="s">
        <v>1270</v>
      </c>
      <c r="J1519" t="s">
        <v>55</v>
      </c>
      <c r="K1519" s="29" t="s">
        <v>59</v>
      </c>
      <c r="L1519" t="s">
        <v>58</v>
      </c>
      <c r="M1519" t="s">
        <v>46</v>
      </c>
      <c r="N1519" t="s">
        <v>1297</v>
      </c>
      <c r="O1519">
        <v>9</v>
      </c>
      <c r="R1519">
        <v>96127</v>
      </c>
    </row>
    <row r="1520" spans="1:18">
      <c r="A1520">
        <v>62</v>
      </c>
      <c r="B1520" s="26" t="s">
        <v>1313</v>
      </c>
      <c r="C1520">
        <v>345</v>
      </c>
      <c r="D1520">
        <v>345</v>
      </c>
      <c r="E1520">
        <v>1130</v>
      </c>
      <c r="F1520" s="27">
        <v>185.25</v>
      </c>
      <c r="G1520" s="28">
        <v>41911</v>
      </c>
      <c r="H1520">
        <v>1386</v>
      </c>
      <c r="I1520" t="s">
        <v>1270</v>
      </c>
      <c r="J1520" t="s">
        <v>55</v>
      </c>
      <c r="K1520" s="29" t="s">
        <v>59</v>
      </c>
      <c r="L1520" t="s">
        <v>58</v>
      </c>
      <c r="M1520" t="s">
        <v>46</v>
      </c>
      <c r="N1520" t="s">
        <v>1297</v>
      </c>
      <c r="O1520">
        <v>9</v>
      </c>
      <c r="R1520">
        <v>96127</v>
      </c>
    </row>
    <row r="1521" spans="1:18">
      <c r="A1521">
        <v>62</v>
      </c>
      <c r="B1521" s="26" t="s">
        <v>1313</v>
      </c>
      <c r="C1521">
        <v>345</v>
      </c>
      <c r="D1521">
        <v>345</v>
      </c>
      <c r="E1521">
        <v>1130</v>
      </c>
      <c r="F1521" s="27">
        <v>111.15</v>
      </c>
      <c r="G1521" s="28">
        <v>41911</v>
      </c>
      <c r="H1521">
        <v>1386</v>
      </c>
      <c r="I1521" t="s">
        <v>1270</v>
      </c>
      <c r="J1521" t="s">
        <v>56</v>
      </c>
      <c r="K1521" s="29" t="s">
        <v>59</v>
      </c>
      <c r="L1521" t="s">
        <v>58</v>
      </c>
      <c r="M1521" t="s">
        <v>46</v>
      </c>
      <c r="N1521" t="s">
        <v>1297</v>
      </c>
      <c r="O1521">
        <v>9</v>
      </c>
      <c r="R1521">
        <v>96128</v>
      </c>
    </row>
    <row r="1522" spans="1:18">
      <c r="A1522">
        <v>62</v>
      </c>
      <c r="B1522" s="26" t="s">
        <v>1313</v>
      </c>
      <c r="C1522">
        <v>345</v>
      </c>
      <c r="D1522">
        <v>345</v>
      </c>
      <c r="E1522">
        <v>1130</v>
      </c>
      <c r="F1522" s="27">
        <v>148.19999999999999</v>
      </c>
      <c r="G1522" s="28">
        <v>41911</v>
      </c>
      <c r="H1522">
        <v>1386</v>
      </c>
      <c r="I1522" t="s">
        <v>1270</v>
      </c>
      <c r="J1522" t="s">
        <v>56</v>
      </c>
      <c r="K1522" s="29" t="s">
        <v>59</v>
      </c>
      <c r="L1522" t="s">
        <v>58</v>
      </c>
      <c r="M1522" t="s">
        <v>46</v>
      </c>
      <c r="N1522" t="s">
        <v>1297</v>
      </c>
      <c r="O1522">
        <v>9</v>
      </c>
      <c r="R1522">
        <v>96128</v>
      </c>
    </row>
    <row r="1523" spans="1:18">
      <c r="A1523">
        <v>62</v>
      </c>
      <c r="B1523" s="26" t="s">
        <v>1313</v>
      </c>
      <c r="C1523">
        <v>345</v>
      </c>
      <c r="D1523">
        <v>345</v>
      </c>
      <c r="E1523">
        <v>1130</v>
      </c>
      <c r="F1523" s="27">
        <v>148.19999999999999</v>
      </c>
      <c r="G1523" s="28">
        <v>41911</v>
      </c>
      <c r="H1523">
        <v>1386</v>
      </c>
      <c r="I1523" t="s">
        <v>1270</v>
      </c>
      <c r="J1523" t="s">
        <v>56</v>
      </c>
      <c r="K1523" s="29" t="s">
        <v>59</v>
      </c>
      <c r="L1523" t="s">
        <v>58</v>
      </c>
      <c r="M1523" t="s">
        <v>46</v>
      </c>
      <c r="N1523" t="s">
        <v>1297</v>
      </c>
      <c r="O1523">
        <v>9</v>
      </c>
      <c r="R1523">
        <v>96128</v>
      </c>
    </row>
    <row r="1524" spans="1:18">
      <c r="A1524">
        <v>62</v>
      </c>
      <c r="B1524" s="26" t="s">
        <v>1313</v>
      </c>
      <c r="C1524">
        <v>345</v>
      </c>
      <c r="D1524">
        <v>345</v>
      </c>
      <c r="E1524">
        <v>1130</v>
      </c>
      <c r="F1524" s="27">
        <v>148.19999999999999</v>
      </c>
      <c r="G1524" s="28">
        <v>41911</v>
      </c>
      <c r="H1524">
        <v>1386</v>
      </c>
      <c r="I1524" t="s">
        <v>1270</v>
      </c>
      <c r="J1524" t="s">
        <v>56</v>
      </c>
      <c r="K1524" s="29" t="s">
        <v>59</v>
      </c>
      <c r="L1524" t="s">
        <v>58</v>
      </c>
      <c r="M1524" t="s">
        <v>46</v>
      </c>
      <c r="N1524" t="s">
        <v>1297</v>
      </c>
      <c r="O1524">
        <v>9</v>
      </c>
      <c r="R1524">
        <v>96128</v>
      </c>
    </row>
    <row r="1525" spans="1:18">
      <c r="A1525">
        <v>62</v>
      </c>
      <c r="B1525" s="26" t="s">
        <v>1313</v>
      </c>
      <c r="C1525">
        <v>345</v>
      </c>
      <c r="D1525">
        <v>345</v>
      </c>
      <c r="E1525">
        <v>1130</v>
      </c>
      <c r="F1525" s="27">
        <v>148.19999999999999</v>
      </c>
      <c r="G1525" s="28">
        <v>41911</v>
      </c>
      <c r="H1525">
        <v>1386</v>
      </c>
      <c r="I1525" t="s">
        <v>1270</v>
      </c>
      <c r="J1525" t="s">
        <v>56</v>
      </c>
      <c r="K1525" s="29" t="s">
        <v>59</v>
      </c>
      <c r="L1525" t="s">
        <v>58</v>
      </c>
      <c r="M1525" t="s">
        <v>46</v>
      </c>
      <c r="N1525" t="s">
        <v>1297</v>
      </c>
      <c r="O1525">
        <v>9</v>
      </c>
      <c r="R1525">
        <v>96128</v>
      </c>
    </row>
    <row r="1526" spans="1:18">
      <c r="A1526">
        <v>62</v>
      </c>
      <c r="B1526" s="26" t="s">
        <v>1313</v>
      </c>
      <c r="C1526">
        <v>345</v>
      </c>
      <c r="D1526">
        <v>345</v>
      </c>
      <c r="E1526">
        <v>1130</v>
      </c>
      <c r="F1526" s="27">
        <v>148.19999999999999</v>
      </c>
      <c r="G1526" s="28">
        <v>41911</v>
      </c>
      <c r="H1526">
        <v>1386</v>
      </c>
      <c r="I1526" t="s">
        <v>1270</v>
      </c>
      <c r="J1526" t="s">
        <v>56</v>
      </c>
      <c r="K1526" s="29" t="s">
        <v>59</v>
      </c>
      <c r="L1526" t="s">
        <v>58</v>
      </c>
      <c r="M1526" t="s">
        <v>46</v>
      </c>
      <c r="N1526" t="s">
        <v>1297</v>
      </c>
      <c r="O1526">
        <v>9</v>
      </c>
      <c r="R1526">
        <v>96128</v>
      </c>
    </row>
    <row r="1527" spans="1:18">
      <c r="A1527">
        <v>62</v>
      </c>
      <c r="B1527" s="26" t="s">
        <v>1313</v>
      </c>
      <c r="C1527">
        <v>345</v>
      </c>
      <c r="D1527">
        <v>345</v>
      </c>
      <c r="E1527">
        <v>1130</v>
      </c>
      <c r="F1527" s="27">
        <v>148.19999999999999</v>
      </c>
      <c r="G1527" s="28">
        <v>41911</v>
      </c>
      <c r="H1527">
        <v>1386</v>
      </c>
      <c r="I1527" t="s">
        <v>1270</v>
      </c>
      <c r="J1527" t="s">
        <v>56</v>
      </c>
      <c r="K1527" s="29" t="s">
        <v>59</v>
      </c>
      <c r="L1527" t="s">
        <v>58</v>
      </c>
      <c r="M1527" t="s">
        <v>46</v>
      </c>
      <c r="N1527" t="s">
        <v>1297</v>
      </c>
      <c r="O1527">
        <v>9</v>
      </c>
      <c r="R1527">
        <v>96128</v>
      </c>
    </row>
    <row r="1528" spans="1:18">
      <c r="A1528">
        <v>62</v>
      </c>
      <c r="B1528" s="26" t="s">
        <v>1313</v>
      </c>
      <c r="C1528">
        <v>345</v>
      </c>
      <c r="D1528">
        <v>345</v>
      </c>
      <c r="E1528">
        <v>1130</v>
      </c>
      <c r="F1528" s="27">
        <v>148.19999999999999</v>
      </c>
      <c r="G1528" s="28">
        <v>41911</v>
      </c>
      <c r="H1528">
        <v>1386</v>
      </c>
      <c r="I1528" t="s">
        <v>1270</v>
      </c>
      <c r="J1528" t="s">
        <v>56</v>
      </c>
      <c r="K1528" s="29" t="s">
        <v>59</v>
      </c>
      <c r="L1528" t="s">
        <v>58</v>
      </c>
      <c r="M1528" t="s">
        <v>46</v>
      </c>
      <c r="N1528" t="s">
        <v>1297</v>
      </c>
      <c r="O1528">
        <v>9</v>
      </c>
      <c r="R1528">
        <v>96128</v>
      </c>
    </row>
    <row r="1529" spans="1:18">
      <c r="A1529">
        <v>62</v>
      </c>
      <c r="B1529" s="26" t="s">
        <v>1313</v>
      </c>
      <c r="C1529">
        <v>345</v>
      </c>
      <c r="D1529">
        <v>345</v>
      </c>
      <c r="E1529">
        <v>1130</v>
      </c>
      <c r="F1529" s="27">
        <v>148.19999999999999</v>
      </c>
      <c r="G1529" s="28">
        <v>41911</v>
      </c>
      <c r="H1529">
        <v>1386</v>
      </c>
      <c r="I1529" t="s">
        <v>1270</v>
      </c>
      <c r="J1529" t="s">
        <v>56</v>
      </c>
      <c r="K1529" s="29" t="s">
        <v>59</v>
      </c>
      <c r="L1529" t="s">
        <v>58</v>
      </c>
      <c r="M1529" t="s">
        <v>46</v>
      </c>
      <c r="N1529" t="s">
        <v>1297</v>
      </c>
      <c r="O1529">
        <v>9</v>
      </c>
      <c r="R1529">
        <v>96128</v>
      </c>
    </row>
    <row r="1530" spans="1:18">
      <c r="A1530">
        <v>62</v>
      </c>
      <c r="B1530" s="26" t="s">
        <v>1313</v>
      </c>
      <c r="C1530">
        <v>345</v>
      </c>
      <c r="D1530">
        <v>345</v>
      </c>
      <c r="E1530">
        <v>1130</v>
      </c>
      <c r="F1530" s="27">
        <v>74.099999999999994</v>
      </c>
      <c r="G1530" s="28">
        <v>41911</v>
      </c>
      <c r="H1530">
        <v>1386</v>
      </c>
      <c r="I1530" t="s">
        <v>1270</v>
      </c>
      <c r="J1530" t="s">
        <v>52</v>
      </c>
      <c r="K1530" s="29" t="s">
        <v>59</v>
      </c>
      <c r="L1530" t="s">
        <v>58</v>
      </c>
      <c r="M1530" t="s">
        <v>46</v>
      </c>
      <c r="N1530" t="s">
        <v>1297</v>
      </c>
      <c r="O1530">
        <v>9</v>
      </c>
      <c r="R1530">
        <v>96127</v>
      </c>
    </row>
    <row r="1531" spans="1:18">
      <c r="A1531">
        <v>62</v>
      </c>
      <c r="B1531" s="26" t="s">
        <v>1313</v>
      </c>
      <c r="C1531">
        <v>345</v>
      </c>
      <c r="D1531">
        <v>345</v>
      </c>
      <c r="E1531">
        <v>1130</v>
      </c>
      <c r="F1531" s="27">
        <v>185.25</v>
      </c>
      <c r="G1531" s="28">
        <v>41911</v>
      </c>
      <c r="H1531">
        <v>1386</v>
      </c>
      <c r="I1531" t="s">
        <v>1270</v>
      </c>
      <c r="J1531" t="s">
        <v>52</v>
      </c>
      <c r="K1531" s="29" t="s">
        <v>59</v>
      </c>
      <c r="L1531" t="s">
        <v>58</v>
      </c>
      <c r="M1531" t="s">
        <v>46</v>
      </c>
      <c r="N1531" t="s">
        <v>1297</v>
      </c>
      <c r="O1531">
        <v>9</v>
      </c>
      <c r="R1531">
        <v>96127</v>
      </c>
    </row>
    <row r="1532" spans="1:18">
      <c r="A1532">
        <v>62</v>
      </c>
      <c r="B1532" s="26" t="s">
        <v>1313</v>
      </c>
      <c r="C1532">
        <v>345</v>
      </c>
      <c r="D1532">
        <v>345</v>
      </c>
      <c r="E1532">
        <v>1055</v>
      </c>
      <c r="F1532" s="27">
        <v>37.049999999999997</v>
      </c>
      <c r="G1532" s="28">
        <v>41911</v>
      </c>
      <c r="H1532">
        <v>1386</v>
      </c>
      <c r="I1532" t="s">
        <v>1270</v>
      </c>
      <c r="J1532" t="s">
        <v>48</v>
      </c>
      <c r="K1532" s="29" t="s">
        <v>209</v>
      </c>
      <c r="L1532" t="s">
        <v>58</v>
      </c>
      <c r="M1532" t="s">
        <v>46</v>
      </c>
      <c r="N1532" t="s">
        <v>1297</v>
      </c>
      <c r="O1532">
        <v>9</v>
      </c>
      <c r="R1532">
        <v>92262</v>
      </c>
    </row>
    <row r="1533" spans="1:18">
      <c r="A1533">
        <v>62</v>
      </c>
      <c r="B1533" s="26" t="s">
        <v>1313</v>
      </c>
      <c r="C1533">
        <v>345</v>
      </c>
      <c r="D1533">
        <v>345</v>
      </c>
      <c r="E1533">
        <v>1140</v>
      </c>
      <c r="F1533" s="27">
        <v>18.53</v>
      </c>
      <c r="G1533" s="28">
        <v>41911</v>
      </c>
      <c r="H1533">
        <v>1386</v>
      </c>
      <c r="I1533" t="s">
        <v>1270</v>
      </c>
      <c r="J1533" t="s">
        <v>48</v>
      </c>
      <c r="K1533" s="29" t="s">
        <v>180</v>
      </c>
      <c r="L1533" t="s">
        <v>58</v>
      </c>
      <c r="M1533" t="s">
        <v>46</v>
      </c>
      <c r="N1533" t="s">
        <v>1297</v>
      </c>
      <c r="O1533">
        <v>9</v>
      </c>
      <c r="R1533">
        <v>93263</v>
      </c>
    </row>
    <row r="1534" spans="1:18">
      <c r="A1534">
        <v>62</v>
      </c>
      <c r="B1534" s="26" t="s">
        <v>1313</v>
      </c>
      <c r="C1534">
        <v>345</v>
      </c>
      <c r="D1534">
        <v>345</v>
      </c>
      <c r="E1534">
        <v>1140</v>
      </c>
      <c r="F1534" s="27">
        <v>18.53</v>
      </c>
      <c r="G1534" s="28">
        <v>41911</v>
      </c>
      <c r="H1534">
        <v>1386</v>
      </c>
      <c r="I1534" t="s">
        <v>1270</v>
      </c>
      <c r="J1534" t="s">
        <v>48</v>
      </c>
      <c r="K1534" s="29" t="s">
        <v>189</v>
      </c>
      <c r="L1534" t="s">
        <v>58</v>
      </c>
      <c r="M1534" t="s">
        <v>46</v>
      </c>
      <c r="N1534" t="s">
        <v>1297</v>
      </c>
      <c r="O1534">
        <v>9</v>
      </c>
      <c r="R1534">
        <v>93264</v>
      </c>
    </row>
    <row r="1535" spans="1:18">
      <c r="A1535">
        <v>62</v>
      </c>
      <c r="B1535" s="26" t="s">
        <v>1313</v>
      </c>
      <c r="C1535">
        <v>345</v>
      </c>
      <c r="D1535">
        <v>345</v>
      </c>
      <c r="E1535">
        <v>1140</v>
      </c>
      <c r="F1535" s="27">
        <v>37.049999999999997</v>
      </c>
      <c r="G1535" s="28">
        <v>41911</v>
      </c>
      <c r="H1535">
        <v>1386</v>
      </c>
      <c r="I1535" t="s">
        <v>1270</v>
      </c>
      <c r="J1535" t="s">
        <v>48</v>
      </c>
      <c r="K1535" s="29" t="s">
        <v>189</v>
      </c>
      <c r="L1535" t="s">
        <v>58</v>
      </c>
      <c r="M1535" t="s">
        <v>46</v>
      </c>
      <c r="N1535" t="s">
        <v>1297</v>
      </c>
      <c r="O1535">
        <v>9</v>
      </c>
      <c r="R1535">
        <v>93264</v>
      </c>
    </row>
    <row r="1536" spans="1:18">
      <c r="A1536">
        <v>62</v>
      </c>
      <c r="B1536" s="26" t="s">
        <v>1313</v>
      </c>
      <c r="C1536">
        <v>345</v>
      </c>
      <c r="D1536">
        <v>345</v>
      </c>
      <c r="E1536">
        <v>1140</v>
      </c>
      <c r="F1536" s="27">
        <v>37.049999999999997</v>
      </c>
      <c r="G1536" s="28">
        <v>41911</v>
      </c>
      <c r="H1536">
        <v>1386</v>
      </c>
      <c r="I1536" t="s">
        <v>1270</v>
      </c>
      <c r="J1536" t="s">
        <v>48</v>
      </c>
      <c r="K1536" s="29" t="s">
        <v>189</v>
      </c>
      <c r="L1536" t="s">
        <v>58</v>
      </c>
      <c r="M1536" t="s">
        <v>46</v>
      </c>
      <c r="N1536" t="s">
        <v>1297</v>
      </c>
      <c r="O1536">
        <v>9</v>
      </c>
      <c r="R1536">
        <v>93264</v>
      </c>
    </row>
    <row r="1537" spans="1:18">
      <c r="A1537">
        <v>62</v>
      </c>
      <c r="B1537" s="26" t="s">
        <v>1313</v>
      </c>
      <c r="C1537">
        <v>345</v>
      </c>
      <c r="D1537">
        <v>345</v>
      </c>
      <c r="E1537">
        <v>1140</v>
      </c>
      <c r="F1537" s="27">
        <v>74.099999999999994</v>
      </c>
      <c r="G1537" s="28">
        <v>41911</v>
      </c>
      <c r="H1537">
        <v>1386</v>
      </c>
      <c r="I1537" t="s">
        <v>1270</v>
      </c>
      <c r="J1537" t="s">
        <v>48</v>
      </c>
      <c r="K1537" s="29" t="s">
        <v>189</v>
      </c>
      <c r="L1537" t="s">
        <v>58</v>
      </c>
      <c r="M1537" t="s">
        <v>46</v>
      </c>
      <c r="N1537" t="s">
        <v>1297</v>
      </c>
      <c r="O1537">
        <v>9</v>
      </c>
      <c r="R1537">
        <v>93264</v>
      </c>
    </row>
    <row r="1538" spans="1:18">
      <c r="A1538">
        <v>62</v>
      </c>
      <c r="B1538" s="26" t="s">
        <v>1313</v>
      </c>
      <c r="C1538">
        <v>345</v>
      </c>
      <c r="D1538">
        <v>345</v>
      </c>
      <c r="E1538">
        <v>1140</v>
      </c>
      <c r="F1538" s="27">
        <v>111.15</v>
      </c>
      <c r="G1538" s="28">
        <v>41911</v>
      </c>
      <c r="H1538">
        <v>1386</v>
      </c>
      <c r="I1538" t="s">
        <v>1270</v>
      </c>
      <c r="J1538" t="s">
        <v>48</v>
      </c>
      <c r="K1538" s="29" t="s">
        <v>189</v>
      </c>
      <c r="L1538" t="s">
        <v>58</v>
      </c>
      <c r="M1538" t="s">
        <v>46</v>
      </c>
      <c r="N1538" t="s">
        <v>1297</v>
      </c>
      <c r="O1538">
        <v>9</v>
      </c>
      <c r="R1538">
        <v>93264</v>
      </c>
    </row>
    <row r="1539" spans="1:18">
      <c r="A1539">
        <v>62</v>
      </c>
      <c r="B1539" s="26" t="s">
        <v>1313</v>
      </c>
      <c r="C1539">
        <v>345</v>
      </c>
      <c r="D1539">
        <v>345</v>
      </c>
      <c r="E1539">
        <v>1145</v>
      </c>
      <c r="F1539" s="27">
        <v>37.049999999999997</v>
      </c>
      <c r="G1539" s="28">
        <v>41911</v>
      </c>
      <c r="H1539">
        <v>1386</v>
      </c>
      <c r="I1539" t="s">
        <v>1270</v>
      </c>
      <c r="J1539" t="s">
        <v>48</v>
      </c>
      <c r="K1539" s="29" t="s">
        <v>217</v>
      </c>
      <c r="L1539" t="s">
        <v>58</v>
      </c>
      <c r="M1539" t="s">
        <v>46</v>
      </c>
      <c r="N1539" t="s">
        <v>1297</v>
      </c>
      <c r="O1539">
        <v>9</v>
      </c>
      <c r="R1539">
        <v>98150</v>
      </c>
    </row>
    <row r="1540" spans="1:18">
      <c r="A1540">
        <v>62</v>
      </c>
      <c r="B1540" s="26" t="s">
        <v>1313</v>
      </c>
      <c r="C1540">
        <v>345</v>
      </c>
      <c r="D1540">
        <v>345</v>
      </c>
      <c r="E1540">
        <v>1130</v>
      </c>
      <c r="F1540" s="27">
        <v>552.5</v>
      </c>
      <c r="G1540" s="28">
        <v>41892</v>
      </c>
      <c r="H1540">
        <v>176588</v>
      </c>
      <c r="I1540" t="s">
        <v>1272</v>
      </c>
      <c r="J1540" t="s">
        <v>726</v>
      </c>
      <c r="K1540" s="29" t="s">
        <v>650</v>
      </c>
      <c r="L1540" t="s">
        <v>697</v>
      </c>
      <c r="M1540" t="s">
        <v>46</v>
      </c>
      <c r="N1540" t="s">
        <v>1297</v>
      </c>
      <c r="O1540">
        <v>9</v>
      </c>
      <c r="P1540">
        <v>168481</v>
      </c>
      <c r="Q1540" t="s">
        <v>627</v>
      </c>
      <c r="R1540">
        <v>96127</v>
      </c>
    </row>
    <row r="1541" spans="1:18">
      <c r="A1541">
        <v>62</v>
      </c>
      <c r="B1541" s="26" t="s">
        <v>1313</v>
      </c>
      <c r="C1541">
        <v>345</v>
      </c>
      <c r="D1541">
        <v>345</v>
      </c>
      <c r="E1541">
        <v>1115</v>
      </c>
      <c r="F1541" s="27">
        <v>1118.06</v>
      </c>
      <c r="G1541" s="28">
        <v>41898</v>
      </c>
      <c r="H1541">
        <v>177116</v>
      </c>
      <c r="I1541" t="s">
        <v>1272</v>
      </c>
      <c r="J1541" t="s">
        <v>652</v>
      </c>
      <c r="K1541" s="29" t="s">
        <v>651</v>
      </c>
      <c r="L1541" t="s">
        <v>697</v>
      </c>
      <c r="M1541" t="s">
        <v>46</v>
      </c>
      <c r="N1541" t="s">
        <v>1297</v>
      </c>
      <c r="O1541">
        <v>9</v>
      </c>
      <c r="P1541">
        <v>168107</v>
      </c>
      <c r="Q1541" t="s">
        <v>624</v>
      </c>
      <c r="R1541">
        <v>92930</v>
      </c>
    </row>
    <row r="1542" spans="1:18">
      <c r="A1542">
        <v>62</v>
      </c>
      <c r="B1542" s="26" t="s">
        <v>1313</v>
      </c>
      <c r="C1542">
        <v>345</v>
      </c>
      <c r="D1542">
        <v>345</v>
      </c>
      <c r="E1542">
        <v>1130</v>
      </c>
      <c r="F1542" s="27">
        <v>1470</v>
      </c>
      <c r="G1542" s="28">
        <v>41899</v>
      </c>
      <c r="H1542">
        <v>177203</v>
      </c>
      <c r="I1542" t="s">
        <v>1272</v>
      </c>
      <c r="J1542" t="s">
        <v>720</v>
      </c>
      <c r="K1542" s="29" t="s">
        <v>725</v>
      </c>
      <c r="L1542" t="s">
        <v>697</v>
      </c>
      <c r="M1542" t="s">
        <v>46</v>
      </c>
      <c r="N1542" t="s">
        <v>1297</v>
      </c>
      <c r="O1542">
        <v>9</v>
      </c>
      <c r="P1542">
        <v>169074</v>
      </c>
      <c r="Q1542" t="s">
        <v>627</v>
      </c>
      <c r="R1542">
        <v>96127</v>
      </c>
    </row>
    <row r="1543" spans="1:18">
      <c r="A1543">
        <v>62</v>
      </c>
      <c r="B1543" s="26" t="s">
        <v>1313</v>
      </c>
      <c r="C1543">
        <v>345</v>
      </c>
      <c r="D1543">
        <v>345</v>
      </c>
      <c r="E1543">
        <v>1190</v>
      </c>
      <c r="F1543" s="27">
        <v>350</v>
      </c>
      <c r="G1543" s="28">
        <v>41905</v>
      </c>
      <c r="H1543">
        <v>177607</v>
      </c>
      <c r="I1543" t="s">
        <v>1272</v>
      </c>
      <c r="J1543" t="s">
        <v>722</v>
      </c>
      <c r="K1543" s="29" t="s">
        <v>723</v>
      </c>
      <c r="L1543" t="s">
        <v>697</v>
      </c>
      <c r="M1543" t="s">
        <v>46</v>
      </c>
      <c r="N1543" t="s">
        <v>1297</v>
      </c>
      <c r="O1543">
        <v>9</v>
      </c>
      <c r="P1543">
        <v>168984</v>
      </c>
      <c r="Q1543" t="s">
        <v>634</v>
      </c>
      <c r="R1543">
        <v>96448</v>
      </c>
    </row>
    <row r="1544" spans="1:18">
      <c r="A1544">
        <v>62</v>
      </c>
      <c r="B1544" s="26" t="s">
        <v>1313</v>
      </c>
      <c r="C1544">
        <v>345</v>
      </c>
      <c r="D1544">
        <v>345</v>
      </c>
      <c r="E1544">
        <v>1130</v>
      </c>
      <c r="F1544" s="27">
        <v>1820.6</v>
      </c>
      <c r="G1544" s="28">
        <v>41906</v>
      </c>
      <c r="H1544">
        <v>177798</v>
      </c>
      <c r="I1544" t="s">
        <v>1272</v>
      </c>
      <c r="J1544" t="s">
        <v>636</v>
      </c>
      <c r="K1544" s="29" t="s">
        <v>650</v>
      </c>
      <c r="L1544" t="s">
        <v>697</v>
      </c>
      <c r="M1544" t="s">
        <v>46</v>
      </c>
      <c r="N1544" t="s">
        <v>1297</v>
      </c>
      <c r="O1544">
        <v>9</v>
      </c>
      <c r="P1544">
        <v>168008</v>
      </c>
      <c r="Q1544" t="s">
        <v>634</v>
      </c>
      <c r="R1544">
        <v>96128</v>
      </c>
    </row>
    <row r="1545" spans="1:18">
      <c r="A1545">
        <v>62</v>
      </c>
      <c r="B1545" s="26" t="s">
        <v>1313</v>
      </c>
      <c r="C1545">
        <v>345</v>
      </c>
      <c r="D1545">
        <v>345</v>
      </c>
      <c r="E1545">
        <v>1130</v>
      </c>
      <c r="F1545" s="27">
        <v>-1820.6</v>
      </c>
      <c r="G1545" s="28">
        <v>41910</v>
      </c>
      <c r="H1545">
        <v>177982</v>
      </c>
      <c r="I1545" t="s">
        <v>1272</v>
      </c>
      <c r="J1545" t="s">
        <v>636</v>
      </c>
      <c r="K1545" s="29" t="s">
        <v>650</v>
      </c>
      <c r="L1545" t="s">
        <v>697</v>
      </c>
      <c r="M1545" t="s">
        <v>46</v>
      </c>
      <c r="N1545" t="s">
        <v>1297</v>
      </c>
      <c r="O1545">
        <v>9</v>
      </c>
      <c r="P1545">
        <v>168008</v>
      </c>
      <c r="Q1545" t="s">
        <v>634</v>
      </c>
      <c r="R1545">
        <v>96128</v>
      </c>
    </row>
    <row r="1546" spans="1:18">
      <c r="A1546">
        <v>62</v>
      </c>
      <c r="B1546" s="26" t="s">
        <v>1313</v>
      </c>
      <c r="C1546">
        <v>345</v>
      </c>
      <c r="D1546">
        <v>345</v>
      </c>
      <c r="E1546">
        <v>1130</v>
      </c>
      <c r="F1546" s="27">
        <v>1990.2</v>
      </c>
      <c r="G1546" s="28">
        <v>41910</v>
      </c>
      <c r="H1546">
        <v>177997</v>
      </c>
      <c r="I1546" t="s">
        <v>1272</v>
      </c>
      <c r="J1546" t="s">
        <v>636</v>
      </c>
      <c r="K1546" s="29" t="s">
        <v>650</v>
      </c>
      <c r="L1546" t="s">
        <v>697</v>
      </c>
      <c r="M1546" t="s">
        <v>46</v>
      </c>
      <c r="N1546" t="s">
        <v>1297</v>
      </c>
      <c r="O1546">
        <v>9</v>
      </c>
      <c r="P1546">
        <v>168008</v>
      </c>
      <c r="Q1546" t="s">
        <v>634</v>
      </c>
      <c r="R1546">
        <v>96128</v>
      </c>
    </row>
    <row r="1547" spans="1:18">
      <c r="A1547">
        <v>62</v>
      </c>
      <c r="B1547" s="26" t="s">
        <v>1313</v>
      </c>
      <c r="C1547">
        <v>345</v>
      </c>
      <c r="D1547">
        <v>345</v>
      </c>
      <c r="E1547">
        <v>1050</v>
      </c>
      <c r="F1547" s="27">
        <v>675</v>
      </c>
      <c r="G1547" s="28">
        <v>41910</v>
      </c>
      <c r="H1547">
        <v>178044</v>
      </c>
      <c r="I1547" t="s">
        <v>1272</v>
      </c>
      <c r="J1547" t="s">
        <v>710</v>
      </c>
      <c r="K1547" s="29" t="s">
        <v>724</v>
      </c>
      <c r="L1547" t="s">
        <v>697</v>
      </c>
      <c r="M1547" t="s">
        <v>46</v>
      </c>
      <c r="N1547" t="s">
        <v>1297</v>
      </c>
      <c r="O1547">
        <v>9</v>
      </c>
      <c r="P1547">
        <v>169085</v>
      </c>
      <c r="Q1547" t="s">
        <v>624</v>
      </c>
      <c r="R1547">
        <v>95165</v>
      </c>
    </row>
    <row r="1548" spans="1:18">
      <c r="A1548">
        <v>62</v>
      </c>
      <c r="B1548" s="26" t="s">
        <v>1313</v>
      </c>
      <c r="C1548">
        <v>345</v>
      </c>
      <c r="D1548">
        <v>345</v>
      </c>
      <c r="E1548">
        <v>1130</v>
      </c>
      <c r="F1548" s="27">
        <v>584.33000000000004</v>
      </c>
      <c r="G1548" s="28">
        <v>41910</v>
      </c>
      <c r="H1548">
        <v>178060</v>
      </c>
      <c r="I1548" t="s">
        <v>1272</v>
      </c>
      <c r="J1548" t="s">
        <v>636</v>
      </c>
      <c r="K1548" s="29" t="s">
        <v>649</v>
      </c>
      <c r="L1548" t="s">
        <v>697</v>
      </c>
      <c r="M1548" t="s">
        <v>46</v>
      </c>
      <c r="N1548" t="s">
        <v>1297</v>
      </c>
      <c r="O1548">
        <v>9</v>
      </c>
      <c r="P1548">
        <v>169815</v>
      </c>
      <c r="Q1548" t="s">
        <v>634</v>
      </c>
      <c r="R1548">
        <v>96128</v>
      </c>
    </row>
    <row r="1549" spans="1:18">
      <c r="A1549">
        <v>62</v>
      </c>
      <c r="B1549" s="26" t="s">
        <v>1313</v>
      </c>
      <c r="C1549">
        <v>345</v>
      </c>
      <c r="D1549">
        <v>345</v>
      </c>
      <c r="E1549">
        <v>1115</v>
      </c>
      <c r="F1549" s="27">
        <v>348.74</v>
      </c>
      <c r="G1549" s="28">
        <v>41911</v>
      </c>
      <c r="H1549">
        <v>301775</v>
      </c>
      <c r="I1549" t="s">
        <v>1272</v>
      </c>
      <c r="J1549" t="s">
        <v>801</v>
      </c>
      <c r="K1549" s="29" t="s">
        <v>800</v>
      </c>
      <c r="L1549" t="s">
        <v>784</v>
      </c>
      <c r="M1549" t="s">
        <v>46</v>
      </c>
      <c r="N1549" t="s">
        <v>1297</v>
      </c>
      <c r="O1549">
        <v>9</v>
      </c>
      <c r="R1549">
        <v>92930</v>
      </c>
    </row>
    <row r="1550" spans="1:18">
      <c r="A1550">
        <v>62</v>
      </c>
      <c r="B1550" s="26" t="s">
        <v>1313</v>
      </c>
      <c r="C1550">
        <v>345</v>
      </c>
      <c r="D1550">
        <v>345</v>
      </c>
      <c r="E1550">
        <v>1200</v>
      </c>
      <c r="F1550" s="27">
        <v>-348.74</v>
      </c>
      <c r="G1550" s="28">
        <v>41911</v>
      </c>
      <c r="H1550">
        <v>301775</v>
      </c>
      <c r="I1550" t="s">
        <v>1272</v>
      </c>
      <c r="J1550" t="s">
        <v>801</v>
      </c>
      <c r="K1550" s="29" t="s">
        <v>800</v>
      </c>
      <c r="L1550" t="s">
        <v>784</v>
      </c>
      <c r="M1550" t="s">
        <v>46</v>
      </c>
      <c r="N1550" t="s">
        <v>1297</v>
      </c>
      <c r="O1550">
        <v>9</v>
      </c>
    </row>
    <row r="1551" spans="1:18">
      <c r="A1551">
        <v>62</v>
      </c>
      <c r="B1551" s="26" t="s">
        <v>1313</v>
      </c>
      <c r="C1551">
        <v>345</v>
      </c>
      <c r="D1551">
        <v>345</v>
      </c>
      <c r="E1551">
        <v>1130</v>
      </c>
      <c r="F1551" s="27">
        <v>-2500.5500000000002</v>
      </c>
      <c r="G1551" s="28">
        <v>41911</v>
      </c>
      <c r="H1551">
        <v>301866</v>
      </c>
      <c r="I1551" t="s">
        <v>1272</v>
      </c>
      <c r="J1551" t="s">
        <v>799</v>
      </c>
      <c r="K1551" s="29" t="s">
        <v>798</v>
      </c>
      <c r="L1551" t="s">
        <v>784</v>
      </c>
      <c r="M1551" t="s">
        <v>46</v>
      </c>
      <c r="N1551" t="s">
        <v>1297</v>
      </c>
      <c r="O1551">
        <v>9</v>
      </c>
      <c r="R1551">
        <v>96127</v>
      </c>
    </row>
    <row r="1552" spans="1:18">
      <c r="A1552">
        <v>62</v>
      </c>
      <c r="B1552" s="26" t="s">
        <v>1313</v>
      </c>
      <c r="C1552">
        <v>345</v>
      </c>
      <c r="D1552">
        <v>345</v>
      </c>
      <c r="E1552">
        <v>1130</v>
      </c>
      <c r="F1552" s="27">
        <v>31.8</v>
      </c>
      <c r="G1552" s="28">
        <v>41884</v>
      </c>
      <c r="H1552">
        <v>625803</v>
      </c>
      <c r="I1552" t="s">
        <v>1272</v>
      </c>
      <c r="J1552" t="s">
        <v>640</v>
      </c>
      <c r="K1552" s="29" t="s">
        <v>653</v>
      </c>
      <c r="L1552" t="s">
        <v>621</v>
      </c>
      <c r="M1552" t="s">
        <v>46</v>
      </c>
      <c r="N1552" t="s">
        <v>1297</v>
      </c>
      <c r="O1552">
        <v>9</v>
      </c>
      <c r="R1552">
        <v>96127</v>
      </c>
    </row>
    <row r="1553" spans="1:18">
      <c r="A1553">
        <v>62</v>
      </c>
      <c r="B1553" s="26" t="s">
        <v>1313</v>
      </c>
      <c r="C1553">
        <v>345</v>
      </c>
      <c r="D1553">
        <v>345</v>
      </c>
      <c r="E1553">
        <v>1115</v>
      </c>
      <c r="F1553" s="27">
        <v>0.18</v>
      </c>
      <c r="G1553" s="28">
        <v>41903</v>
      </c>
      <c r="H1553">
        <v>630089</v>
      </c>
      <c r="I1553" t="s">
        <v>1272</v>
      </c>
      <c r="J1553" t="s">
        <v>652</v>
      </c>
      <c r="K1553" s="29" t="s">
        <v>651</v>
      </c>
      <c r="L1553" t="s">
        <v>621</v>
      </c>
      <c r="M1553" t="s">
        <v>46</v>
      </c>
      <c r="N1553" t="s">
        <v>1297</v>
      </c>
      <c r="O1553">
        <v>9</v>
      </c>
      <c r="P1553">
        <v>168107</v>
      </c>
      <c r="Q1553" t="s">
        <v>624</v>
      </c>
      <c r="R1553">
        <v>92930</v>
      </c>
    </row>
    <row r="1554" spans="1:18">
      <c r="A1554">
        <v>62</v>
      </c>
      <c r="B1554" s="26" t="s">
        <v>1313</v>
      </c>
      <c r="C1554">
        <v>345</v>
      </c>
      <c r="D1554">
        <v>345</v>
      </c>
      <c r="E1554">
        <v>1130</v>
      </c>
      <c r="F1554" s="27">
        <v>0.01</v>
      </c>
      <c r="G1554" s="28">
        <v>41911</v>
      </c>
      <c r="H1554">
        <v>631888</v>
      </c>
      <c r="I1554" t="s">
        <v>1272</v>
      </c>
      <c r="J1554" t="s">
        <v>636</v>
      </c>
      <c r="K1554" s="29" t="s">
        <v>650</v>
      </c>
      <c r="L1554" t="s">
        <v>621</v>
      </c>
      <c r="M1554" t="s">
        <v>46</v>
      </c>
      <c r="N1554" t="s">
        <v>1297</v>
      </c>
      <c r="O1554">
        <v>9</v>
      </c>
      <c r="P1554">
        <v>168008</v>
      </c>
      <c r="Q1554" t="s">
        <v>634</v>
      </c>
      <c r="R1554">
        <v>96128</v>
      </c>
    </row>
    <row r="1555" spans="1:18">
      <c r="A1555">
        <v>62</v>
      </c>
      <c r="B1555" s="26" t="s">
        <v>1313</v>
      </c>
      <c r="C1555">
        <v>345</v>
      </c>
      <c r="D1555">
        <v>345</v>
      </c>
      <c r="E1555">
        <v>1105</v>
      </c>
      <c r="F1555" s="27">
        <v>168</v>
      </c>
      <c r="G1555" s="28">
        <v>41927</v>
      </c>
      <c r="H1555">
        <v>1389</v>
      </c>
      <c r="I1555" t="s">
        <v>1270</v>
      </c>
      <c r="J1555" t="s">
        <v>47</v>
      </c>
      <c r="K1555" s="29" t="s">
        <v>207</v>
      </c>
      <c r="L1555" t="s">
        <v>58</v>
      </c>
      <c r="M1555" t="s">
        <v>46</v>
      </c>
      <c r="N1555" t="s">
        <v>1297</v>
      </c>
      <c r="O1555">
        <v>10</v>
      </c>
      <c r="R1555">
        <v>91260</v>
      </c>
    </row>
    <row r="1556" spans="1:18">
      <c r="A1556">
        <v>62</v>
      </c>
      <c r="B1556" s="26" t="s">
        <v>1313</v>
      </c>
      <c r="C1556">
        <v>345</v>
      </c>
      <c r="D1556">
        <v>345</v>
      </c>
      <c r="E1556">
        <v>1115</v>
      </c>
      <c r="F1556" s="27">
        <v>-0.76</v>
      </c>
      <c r="G1556" s="28">
        <v>41934</v>
      </c>
      <c r="H1556">
        <v>638156</v>
      </c>
      <c r="I1556" t="s">
        <v>1272</v>
      </c>
      <c r="J1556" t="s">
        <v>626</v>
      </c>
      <c r="K1556" s="29">
        <v>345102</v>
      </c>
      <c r="L1556" t="s">
        <v>690</v>
      </c>
      <c r="M1556" t="s">
        <v>46</v>
      </c>
      <c r="N1556" t="s">
        <v>1297</v>
      </c>
      <c r="O1556">
        <v>10</v>
      </c>
      <c r="R1556">
        <v>92930</v>
      </c>
    </row>
    <row r="1557" spans="1:18">
      <c r="A1557">
        <v>62</v>
      </c>
      <c r="B1557" s="26" t="s">
        <v>1313</v>
      </c>
      <c r="C1557">
        <v>345</v>
      </c>
      <c r="D1557">
        <v>345</v>
      </c>
      <c r="E1557">
        <v>1115</v>
      </c>
      <c r="F1557" s="27">
        <v>74.099999999999994</v>
      </c>
      <c r="G1557" s="28">
        <v>41926</v>
      </c>
      <c r="H1557">
        <v>1392</v>
      </c>
      <c r="I1557" t="s">
        <v>1270</v>
      </c>
      <c r="J1557" t="s">
        <v>53</v>
      </c>
      <c r="K1557" s="29" t="s">
        <v>202</v>
      </c>
      <c r="L1557" t="s">
        <v>58</v>
      </c>
      <c r="M1557" t="s">
        <v>46</v>
      </c>
      <c r="N1557" t="s">
        <v>1297</v>
      </c>
      <c r="O1557">
        <v>10</v>
      </c>
      <c r="R1557">
        <v>92930</v>
      </c>
    </row>
    <row r="1558" spans="1:18">
      <c r="A1558">
        <v>62</v>
      </c>
      <c r="B1558" s="26" t="s">
        <v>1313</v>
      </c>
      <c r="C1558">
        <v>345</v>
      </c>
      <c r="D1558">
        <v>345</v>
      </c>
      <c r="E1558">
        <v>1115</v>
      </c>
      <c r="F1558" s="27">
        <v>74.099999999999994</v>
      </c>
      <c r="G1558" s="28">
        <v>41926</v>
      </c>
      <c r="H1558">
        <v>1392</v>
      </c>
      <c r="I1558" t="s">
        <v>1270</v>
      </c>
      <c r="J1558" t="s">
        <v>53</v>
      </c>
      <c r="K1558" s="29" t="s">
        <v>201</v>
      </c>
      <c r="L1558" t="s">
        <v>58</v>
      </c>
      <c r="M1558" t="s">
        <v>46</v>
      </c>
      <c r="N1558" t="s">
        <v>1297</v>
      </c>
      <c r="O1558">
        <v>10</v>
      </c>
      <c r="R1558">
        <v>92930</v>
      </c>
    </row>
    <row r="1559" spans="1:18">
      <c r="A1559">
        <v>62</v>
      </c>
      <c r="B1559" s="26" t="s">
        <v>1313</v>
      </c>
      <c r="C1559">
        <v>345</v>
      </c>
      <c r="D1559">
        <v>345</v>
      </c>
      <c r="E1559">
        <v>1115</v>
      </c>
      <c r="F1559" s="27">
        <v>252</v>
      </c>
      <c r="G1559" s="28">
        <v>41927</v>
      </c>
      <c r="H1559">
        <v>1389</v>
      </c>
      <c r="I1559" t="s">
        <v>1270</v>
      </c>
      <c r="J1559" t="s">
        <v>47</v>
      </c>
      <c r="K1559" s="29" t="s">
        <v>204</v>
      </c>
      <c r="L1559" t="s">
        <v>58</v>
      </c>
      <c r="M1559" t="s">
        <v>46</v>
      </c>
      <c r="N1559" t="s">
        <v>1297</v>
      </c>
      <c r="O1559">
        <v>10</v>
      </c>
      <c r="R1559">
        <v>92930</v>
      </c>
    </row>
    <row r="1560" spans="1:18">
      <c r="A1560">
        <v>62</v>
      </c>
      <c r="B1560" s="26" t="s">
        <v>1313</v>
      </c>
      <c r="C1560">
        <v>345</v>
      </c>
      <c r="D1560">
        <v>345</v>
      </c>
      <c r="E1560">
        <v>1115</v>
      </c>
      <c r="F1560" s="27">
        <v>336</v>
      </c>
      <c r="G1560" s="28">
        <v>41927</v>
      </c>
      <c r="H1560">
        <v>1389</v>
      </c>
      <c r="I1560" t="s">
        <v>1270</v>
      </c>
      <c r="J1560" t="s">
        <v>47</v>
      </c>
      <c r="K1560" s="29" t="s">
        <v>204</v>
      </c>
      <c r="L1560" t="s">
        <v>58</v>
      </c>
      <c r="M1560" t="s">
        <v>46</v>
      </c>
      <c r="N1560" t="s">
        <v>1297</v>
      </c>
      <c r="O1560">
        <v>10</v>
      </c>
      <c r="R1560">
        <v>92930</v>
      </c>
    </row>
    <row r="1561" spans="1:18">
      <c r="A1561">
        <v>62</v>
      </c>
      <c r="B1561" s="26" t="s">
        <v>1313</v>
      </c>
      <c r="C1561">
        <v>345</v>
      </c>
      <c r="D1561">
        <v>345</v>
      </c>
      <c r="E1561">
        <v>1120</v>
      </c>
      <c r="F1561" s="27">
        <v>74.099999999999994</v>
      </c>
      <c r="G1561" s="28">
        <v>41927</v>
      </c>
      <c r="H1561">
        <v>1389</v>
      </c>
      <c r="I1561" t="s">
        <v>1270</v>
      </c>
      <c r="J1561" t="s">
        <v>45</v>
      </c>
      <c r="K1561" s="29" t="s">
        <v>59</v>
      </c>
      <c r="L1561" t="s">
        <v>58</v>
      </c>
      <c r="M1561" t="s">
        <v>46</v>
      </c>
      <c r="N1561" t="s">
        <v>1297</v>
      </c>
      <c r="O1561">
        <v>10</v>
      </c>
      <c r="R1561">
        <v>91594</v>
      </c>
    </row>
    <row r="1562" spans="1:18">
      <c r="A1562">
        <v>62</v>
      </c>
      <c r="B1562" s="26" t="s">
        <v>1313</v>
      </c>
      <c r="C1562">
        <v>345</v>
      </c>
      <c r="D1562">
        <v>345</v>
      </c>
      <c r="E1562">
        <v>1120</v>
      </c>
      <c r="F1562" s="27">
        <v>74.099999999999994</v>
      </c>
      <c r="G1562" s="28">
        <v>41927</v>
      </c>
      <c r="H1562">
        <v>1389</v>
      </c>
      <c r="I1562" t="s">
        <v>1270</v>
      </c>
      <c r="J1562" t="s">
        <v>45</v>
      </c>
      <c r="K1562" s="29" t="s">
        <v>59</v>
      </c>
      <c r="L1562" t="s">
        <v>58</v>
      </c>
      <c r="M1562" t="s">
        <v>46</v>
      </c>
      <c r="N1562" t="s">
        <v>1297</v>
      </c>
      <c r="O1562">
        <v>10</v>
      </c>
      <c r="R1562">
        <v>91594</v>
      </c>
    </row>
    <row r="1563" spans="1:18">
      <c r="A1563">
        <v>62</v>
      </c>
      <c r="B1563" s="26" t="s">
        <v>1313</v>
      </c>
      <c r="C1563">
        <v>345</v>
      </c>
      <c r="D1563">
        <v>345</v>
      </c>
      <c r="E1563">
        <v>1120</v>
      </c>
      <c r="F1563" s="27">
        <v>74.099999999999994</v>
      </c>
      <c r="G1563" s="28">
        <v>41927</v>
      </c>
      <c r="H1563">
        <v>1389</v>
      </c>
      <c r="I1563" t="s">
        <v>1270</v>
      </c>
      <c r="J1563" t="s">
        <v>45</v>
      </c>
      <c r="K1563" s="29" t="s">
        <v>59</v>
      </c>
      <c r="L1563" t="s">
        <v>58</v>
      </c>
      <c r="M1563" t="s">
        <v>46</v>
      </c>
      <c r="N1563" t="s">
        <v>1297</v>
      </c>
      <c r="O1563">
        <v>10</v>
      </c>
      <c r="R1563">
        <v>91594</v>
      </c>
    </row>
    <row r="1564" spans="1:18">
      <c r="A1564">
        <v>62</v>
      </c>
      <c r="B1564" s="26" t="s">
        <v>1313</v>
      </c>
      <c r="C1564">
        <v>345</v>
      </c>
      <c r="D1564">
        <v>345</v>
      </c>
      <c r="E1564">
        <v>1120</v>
      </c>
      <c r="F1564" s="27">
        <v>148.19999999999999</v>
      </c>
      <c r="G1564" s="28">
        <v>41927</v>
      </c>
      <c r="H1564">
        <v>1389</v>
      </c>
      <c r="I1564" t="s">
        <v>1270</v>
      </c>
      <c r="J1564" t="s">
        <v>45</v>
      </c>
      <c r="K1564" s="29" t="s">
        <v>59</v>
      </c>
      <c r="L1564" t="s">
        <v>58</v>
      </c>
      <c r="M1564" t="s">
        <v>46</v>
      </c>
      <c r="N1564" t="s">
        <v>1297</v>
      </c>
      <c r="O1564">
        <v>10</v>
      </c>
      <c r="R1564">
        <v>91594</v>
      </c>
    </row>
    <row r="1565" spans="1:18">
      <c r="A1565">
        <v>62</v>
      </c>
      <c r="B1565" s="26" t="s">
        <v>1313</v>
      </c>
      <c r="C1565">
        <v>345</v>
      </c>
      <c r="D1565">
        <v>345</v>
      </c>
      <c r="E1565">
        <v>1125</v>
      </c>
      <c r="F1565" s="27">
        <v>84</v>
      </c>
      <c r="G1565" s="28">
        <v>41927</v>
      </c>
      <c r="H1565">
        <v>1389</v>
      </c>
      <c r="I1565" t="s">
        <v>1270</v>
      </c>
      <c r="J1565" t="s">
        <v>47</v>
      </c>
      <c r="K1565" s="29" t="s">
        <v>205</v>
      </c>
      <c r="L1565" t="s">
        <v>58</v>
      </c>
      <c r="M1565" t="s">
        <v>46</v>
      </c>
      <c r="N1565" t="s">
        <v>1297</v>
      </c>
      <c r="O1565">
        <v>10</v>
      </c>
      <c r="R1565">
        <v>91926</v>
      </c>
    </row>
    <row r="1566" spans="1:18">
      <c r="A1566">
        <v>62</v>
      </c>
      <c r="B1566" s="26" t="s">
        <v>1313</v>
      </c>
      <c r="C1566">
        <v>345</v>
      </c>
      <c r="D1566">
        <v>345</v>
      </c>
      <c r="E1566">
        <v>1125</v>
      </c>
      <c r="F1566" s="27">
        <v>168</v>
      </c>
      <c r="G1566" s="28">
        <v>41927</v>
      </c>
      <c r="H1566">
        <v>1389</v>
      </c>
      <c r="I1566" t="s">
        <v>1270</v>
      </c>
      <c r="J1566" t="s">
        <v>47</v>
      </c>
      <c r="K1566" s="29" t="s">
        <v>206</v>
      </c>
      <c r="L1566" t="s">
        <v>58</v>
      </c>
      <c r="M1566" t="s">
        <v>46</v>
      </c>
      <c r="N1566" t="s">
        <v>1297</v>
      </c>
      <c r="O1566">
        <v>10</v>
      </c>
      <c r="R1566">
        <v>91927</v>
      </c>
    </row>
    <row r="1567" spans="1:18">
      <c r="A1567">
        <v>62</v>
      </c>
      <c r="B1567" s="26" t="s">
        <v>1313</v>
      </c>
      <c r="C1567">
        <v>345</v>
      </c>
      <c r="D1567">
        <v>345</v>
      </c>
      <c r="E1567">
        <v>1125</v>
      </c>
      <c r="F1567" s="27">
        <v>168</v>
      </c>
      <c r="G1567" s="28">
        <v>41927</v>
      </c>
      <c r="H1567">
        <v>1389</v>
      </c>
      <c r="I1567" t="s">
        <v>1270</v>
      </c>
      <c r="J1567" t="s">
        <v>47</v>
      </c>
      <c r="K1567" s="29" t="s">
        <v>206</v>
      </c>
      <c r="L1567" t="s">
        <v>58</v>
      </c>
      <c r="M1567" t="s">
        <v>46</v>
      </c>
      <c r="N1567" t="s">
        <v>1297</v>
      </c>
      <c r="O1567">
        <v>10</v>
      </c>
      <c r="R1567">
        <v>91927</v>
      </c>
    </row>
    <row r="1568" spans="1:18">
      <c r="A1568">
        <v>62</v>
      </c>
      <c r="B1568" s="26" t="s">
        <v>1313</v>
      </c>
      <c r="C1568">
        <v>345</v>
      </c>
      <c r="D1568">
        <v>345</v>
      </c>
      <c r="E1568">
        <v>1125</v>
      </c>
      <c r="F1568" s="27">
        <v>168</v>
      </c>
      <c r="G1568" s="28">
        <v>41927</v>
      </c>
      <c r="H1568">
        <v>1389</v>
      </c>
      <c r="I1568" t="s">
        <v>1270</v>
      </c>
      <c r="J1568" t="s">
        <v>47</v>
      </c>
      <c r="K1568" s="29" t="s">
        <v>206</v>
      </c>
      <c r="L1568" t="s">
        <v>58</v>
      </c>
      <c r="M1568" t="s">
        <v>46</v>
      </c>
      <c r="N1568" t="s">
        <v>1297</v>
      </c>
      <c r="O1568">
        <v>10</v>
      </c>
      <c r="R1568">
        <v>91927</v>
      </c>
    </row>
    <row r="1569" spans="1:18">
      <c r="A1569">
        <v>62</v>
      </c>
      <c r="B1569" s="26" t="s">
        <v>1313</v>
      </c>
      <c r="C1569">
        <v>345</v>
      </c>
      <c r="D1569">
        <v>345</v>
      </c>
      <c r="E1569">
        <v>1125</v>
      </c>
      <c r="F1569" s="27">
        <v>252</v>
      </c>
      <c r="G1569" s="28">
        <v>41943</v>
      </c>
      <c r="H1569">
        <v>1398</v>
      </c>
      <c r="I1569" t="s">
        <v>1270</v>
      </c>
      <c r="J1569" t="s">
        <v>47</v>
      </c>
      <c r="K1569" s="29" t="s">
        <v>193</v>
      </c>
      <c r="L1569" t="s">
        <v>58</v>
      </c>
      <c r="M1569" t="s">
        <v>46</v>
      </c>
      <c r="N1569" t="s">
        <v>1297</v>
      </c>
      <c r="O1569">
        <v>10</v>
      </c>
      <c r="R1569">
        <v>91928</v>
      </c>
    </row>
    <row r="1570" spans="1:18">
      <c r="A1570">
        <v>62</v>
      </c>
      <c r="B1570" s="26" t="s">
        <v>1313</v>
      </c>
      <c r="C1570">
        <v>345</v>
      </c>
      <c r="D1570">
        <v>345</v>
      </c>
      <c r="E1570">
        <v>1130</v>
      </c>
      <c r="F1570" s="27">
        <v>26.65</v>
      </c>
      <c r="G1570" s="28">
        <v>41925</v>
      </c>
      <c r="H1570">
        <v>635967</v>
      </c>
      <c r="I1570" t="s">
        <v>1272</v>
      </c>
      <c r="J1570" t="s">
        <v>636</v>
      </c>
      <c r="K1570" s="29" t="s">
        <v>649</v>
      </c>
      <c r="L1570" t="s">
        <v>621</v>
      </c>
      <c r="M1570" t="s">
        <v>46</v>
      </c>
      <c r="N1570" t="s">
        <v>1297</v>
      </c>
      <c r="O1570">
        <v>10</v>
      </c>
      <c r="P1570">
        <v>169815</v>
      </c>
      <c r="Q1570" t="s">
        <v>634</v>
      </c>
      <c r="R1570">
        <v>96128</v>
      </c>
    </row>
    <row r="1571" spans="1:18">
      <c r="A1571">
        <v>62</v>
      </c>
      <c r="B1571" s="26" t="s">
        <v>1313</v>
      </c>
      <c r="C1571">
        <v>345</v>
      </c>
      <c r="D1571">
        <v>345</v>
      </c>
      <c r="E1571">
        <v>1130</v>
      </c>
      <c r="F1571" s="27">
        <v>37.049999999999997</v>
      </c>
      <c r="G1571" s="28">
        <v>41940</v>
      </c>
      <c r="H1571">
        <v>1395</v>
      </c>
      <c r="I1571" t="s">
        <v>1270</v>
      </c>
      <c r="J1571" t="s">
        <v>52</v>
      </c>
      <c r="K1571" s="29" t="s">
        <v>59</v>
      </c>
      <c r="L1571" t="s">
        <v>58</v>
      </c>
      <c r="M1571" t="s">
        <v>46</v>
      </c>
      <c r="N1571" t="s">
        <v>1297</v>
      </c>
      <c r="O1571">
        <v>10</v>
      </c>
      <c r="R1571">
        <v>96127</v>
      </c>
    </row>
    <row r="1572" spans="1:18">
      <c r="A1572">
        <v>62</v>
      </c>
      <c r="B1572" s="26" t="s">
        <v>1313</v>
      </c>
      <c r="C1572">
        <v>345</v>
      </c>
      <c r="D1572">
        <v>345</v>
      </c>
      <c r="E1572">
        <v>1130</v>
      </c>
      <c r="F1572" s="27">
        <v>37.049999999999997</v>
      </c>
      <c r="G1572" s="28">
        <v>41940</v>
      </c>
      <c r="H1572">
        <v>1395</v>
      </c>
      <c r="I1572" t="s">
        <v>1270</v>
      </c>
      <c r="J1572" t="s">
        <v>55</v>
      </c>
      <c r="K1572" s="29" t="s">
        <v>59</v>
      </c>
      <c r="L1572" t="s">
        <v>58</v>
      </c>
      <c r="M1572" t="s">
        <v>46</v>
      </c>
      <c r="N1572" t="s">
        <v>1297</v>
      </c>
      <c r="O1572">
        <v>10</v>
      </c>
      <c r="R1572">
        <v>96127</v>
      </c>
    </row>
    <row r="1573" spans="1:18">
      <c r="A1573">
        <v>62</v>
      </c>
      <c r="B1573" s="26" t="s">
        <v>1313</v>
      </c>
      <c r="C1573">
        <v>345</v>
      </c>
      <c r="D1573">
        <v>345</v>
      </c>
      <c r="E1573">
        <v>1130</v>
      </c>
      <c r="F1573" s="27">
        <v>37.049999999999997</v>
      </c>
      <c r="G1573" s="28">
        <v>41940</v>
      </c>
      <c r="H1573">
        <v>1395</v>
      </c>
      <c r="I1573" t="s">
        <v>1270</v>
      </c>
      <c r="J1573" t="s">
        <v>55</v>
      </c>
      <c r="K1573" s="29" t="s">
        <v>59</v>
      </c>
      <c r="L1573" t="s">
        <v>58</v>
      </c>
      <c r="M1573" t="s">
        <v>46</v>
      </c>
      <c r="N1573" t="s">
        <v>1297</v>
      </c>
      <c r="O1573">
        <v>10</v>
      </c>
      <c r="R1573">
        <v>96127</v>
      </c>
    </row>
    <row r="1574" spans="1:18">
      <c r="A1574">
        <v>62</v>
      </c>
      <c r="B1574" s="26" t="s">
        <v>1313</v>
      </c>
      <c r="C1574">
        <v>345</v>
      </c>
      <c r="D1574">
        <v>345</v>
      </c>
      <c r="E1574">
        <v>1130</v>
      </c>
      <c r="F1574" s="27">
        <v>37.049999999999997</v>
      </c>
      <c r="G1574" s="28">
        <v>41940</v>
      </c>
      <c r="H1574">
        <v>1395</v>
      </c>
      <c r="I1574" t="s">
        <v>1270</v>
      </c>
      <c r="J1574" t="s">
        <v>48</v>
      </c>
      <c r="K1574" s="29" t="s">
        <v>194</v>
      </c>
      <c r="L1574" t="s">
        <v>58</v>
      </c>
      <c r="M1574" t="s">
        <v>46</v>
      </c>
      <c r="N1574" t="s">
        <v>1297</v>
      </c>
      <c r="O1574">
        <v>10</v>
      </c>
      <c r="R1574">
        <v>96128</v>
      </c>
    </row>
    <row r="1575" spans="1:18">
      <c r="A1575">
        <v>62</v>
      </c>
      <c r="B1575" s="26" t="s">
        <v>1313</v>
      </c>
      <c r="C1575">
        <v>345</v>
      </c>
      <c r="D1575">
        <v>345</v>
      </c>
      <c r="E1575">
        <v>1130</v>
      </c>
      <c r="F1575" s="27">
        <v>37.049999999999997</v>
      </c>
      <c r="G1575" s="28">
        <v>41940</v>
      </c>
      <c r="H1575">
        <v>1395</v>
      </c>
      <c r="I1575" t="s">
        <v>1270</v>
      </c>
      <c r="J1575" t="s">
        <v>54</v>
      </c>
      <c r="K1575" s="29" t="s">
        <v>59</v>
      </c>
      <c r="L1575" t="s">
        <v>58</v>
      </c>
      <c r="M1575" t="s">
        <v>46</v>
      </c>
      <c r="N1575" t="s">
        <v>1297</v>
      </c>
      <c r="O1575">
        <v>10</v>
      </c>
      <c r="R1575">
        <v>96128</v>
      </c>
    </row>
    <row r="1576" spans="1:18">
      <c r="A1576">
        <v>62</v>
      </c>
      <c r="B1576" s="26" t="s">
        <v>1313</v>
      </c>
      <c r="C1576">
        <v>345</v>
      </c>
      <c r="D1576">
        <v>345</v>
      </c>
      <c r="E1576">
        <v>1130</v>
      </c>
      <c r="F1576" s="27">
        <v>39.96</v>
      </c>
      <c r="G1576" s="28">
        <v>41940</v>
      </c>
      <c r="H1576">
        <v>1395</v>
      </c>
      <c r="I1576" t="s">
        <v>1270</v>
      </c>
      <c r="J1576" t="s">
        <v>50</v>
      </c>
      <c r="K1576" s="29" t="s">
        <v>199</v>
      </c>
      <c r="L1576" t="s">
        <v>58</v>
      </c>
      <c r="M1576" t="s">
        <v>46</v>
      </c>
      <c r="N1576" t="s">
        <v>1297</v>
      </c>
      <c r="O1576">
        <v>10</v>
      </c>
      <c r="R1576">
        <v>96128</v>
      </c>
    </row>
    <row r="1577" spans="1:18">
      <c r="A1577">
        <v>62</v>
      </c>
      <c r="B1577" s="26" t="s">
        <v>1313</v>
      </c>
      <c r="C1577">
        <v>345</v>
      </c>
      <c r="D1577">
        <v>345</v>
      </c>
      <c r="E1577">
        <v>1130</v>
      </c>
      <c r="F1577" s="27">
        <v>42.88</v>
      </c>
      <c r="G1577" s="28">
        <v>41943</v>
      </c>
      <c r="H1577">
        <v>1398</v>
      </c>
      <c r="I1577" t="s">
        <v>1270</v>
      </c>
      <c r="J1577" t="s">
        <v>45</v>
      </c>
      <c r="K1577" s="29" t="s">
        <v>59</v>
      </c>
      <c r="L1577" t="s">
        <v>58</v>
      </c>
      <c r="M1577" t="s">
        <v>46</v>
      </c>
      <c r="N1577" t="s">
        <v>1297</v>
      </c>
      <c r="O1577">
        <v>10</v>
      </c>
      <c r="R1577">
        <v>96127</v>
      </c>
    </row>
    <row r="1578" spans="1:18">
      <c r="A1578">
        <v>62</v>
      </c>
      <c r="B1578" s="26" t="s">
        <v>1313</v>
      </c>
      <c r="C1578">
        <v>345</v>
      </c>
      <c r="D1578">
        <v>345</v>
      </c>
      <c r="E1578">
        <v>1130</v>
      </c>
      <c r="F1578" s="27">
        <v>42.88</v>
      </c>
      <c r="G1578" s="28">
        <v>41943</v>
      </c>
      <c r="H1578">
        <v>1398</v>
      </c>
      <c r="I1578" t="s">
        <v>1270</v>
      </c>
      <c r="J1578" t="s">
        <v>45</v>
      </c>
      <c r="K1578" s="29" t="s">
        <v>59</v>
      </c>
      <c r="L1578" t="s">
        <v>58</v>
      </c>
      <c r="M1578" t="s">
        <v>46</v>
      </c>
      <c r="N1578" t="s">
        <v>1297</v>
      </c>
      <c r="O1578">
        <v>10</v>
      </c>
      <c r="R1578">
        <v>96127</v>
      </c>
    </row>
    <row r="1579" spans="1:18">
      <c r="A1579">
        <v>62</v>
      </c>
      <c r="B1579" s="26" t="s">
        <v>1313</v>
      </c>
      <c r="C1579">
        <v>345</v>
      </c>
      <c r="D1579">
        <v>345</v>
      </c>
      <c r="E1579">
        <v>1130</v>
      </c>
      <c r="F1579" s="27">
        <v>65.099999999999994</v>
      </c>
      <c r="G1579" s="28">
        <v>41926</v>
      </c>
      <c r="H1579">
        <v>636247</v>
      </c>
      <c r="I1579" t="s">
        <v>1272</v>
      </c>
      <c r="J1579" t="s">
        <v>648</v>
      </c>
      <c r="K1579" s="29" t="s">
        <v>647</v>
      </c>
      <c r="L1579" t="s">
        <v>621</v>
      </c>
      <c r="M1579" t="s">
        <v>46</v>
      </c>
      <c r="N1579" t="s">
        <v>1297</v>
      </c>
      <c r="O1579">
        <v>10</v>
      </c>
      <c r="P1579">
        <v>170103</v>
      </c>
      <c r="Q1579" t="s">
        <v>634</v>
      </c>
      <c r="R1579">
        <v>96128</v>
      </c>
    </row>
    <row r="1580" spans="1:18">
      <c r="A1580">
        <v>62</v>
      </c>
      <c r="B1580" s="26" t="s">
        <v>1313</v>
      </c>
      <c r="C1580">
        <v>345</v>
      </c>
      <c r="D1580">
        <v>345</v>
      </c>
      <c r="E1580">
        <v>1130</v>
      </c>
      <c r="F1580" s="27">
        <v>74.099999999999994</v>
      </c>
      <c r="G1580" s="28">
        <v>41927</v>
      </c>
      <c r="H1580">
        <v>1389</v>
      </c>
      <c r="I1580" t="s">
        <v>1270</v>
      </c>
      <c r="J1580" t="s">
        <v>45</v>
      </c>
      <c r="K1580" s="29" t="s">
        <v>59</v>
      </c>
      <c r="L1580" t="s">
        <v>58</v>
      </c>
      <c r="M1580" t="s">
        <v>46</v>
      </c>
      <c r="N1580" t="s">
        <v>1297</v>
      </c>
      <c r="O1580">
        <v>10</v>
      </c>
      <c r="R1580">
        <v>96128</v>
      </c>
    </row>
    <row r="1581" spans="1:18">
      <c r="A1581">
        <v>62</v>
      </c>
      <c r="B1581" s="26" t="s">
        <v>1313</v>
      </c>
      <c r="C1581">
        <v>345</v>
      </c>
      <c r="D1581">
        <v>345</v>
      </c>
      <c r="E1581">
        <v>1130</v>
      </c>
      <c r="F1581" s="27">
        <v>74.099999999999994</v>
      </c>
      <c r="G1581" s="28">
        <v>41927</v>
      </c>
      <c r="H1581">
        <v>1389</v>
      </c>
      <c r="I1581" t="s">
        <v>1270</v>
      </c>
      <c r="J1581" t="s">
        <v>45</v>
      </c>
      <c r="K1581" s="29" t="s">
        <v>59</v>
      </c>
      <c r="L1581" t="s">
        <v>58</v>
      </c>
      <c r="M1581" t="s">
        <v>46</v>
      </c>
      <c r="N1581" t="s">
        <v>1297</v>
      </c>
      <c r="O1581">
        <v>10</v>
      </c>
      <c r="R1581">
        <v>96128</v>
      </c>
    </row>
    <row r="1582" spans="1:18">
      <c r="A1582">
        <v>62</v>
      </c>
      <c r="B1582" s="26" t="s">
        <v>1313</v>
      </c>
      <c r="C1582">
        <v>345</v>
      </c>
      <c r="D1582">
        <v>345</v>
      </c>
      <c r="E1582">
        <v>1130</v>
      </c>
      <c r="F1582" s="27">
        <v>74.099999999999994</v>
      </c>
      <c r="G1582" s="28">
        <v>41927</v>
      </c>
      <c r="H1582">
        <v>1389</v>
      </c>
      <c r="I1582" t="s">
        <v>1270</v>
      </c>
      <c r="J1582" t="s">
        <v>45</v>
      </c>
      <c r="K1582" s="29" t="s">
        <v>59</v>
      </c>
      <c r="L1582" t="s">
        <v>58</v>
      </c>
      <c r="M1582" t="s">
        <v>46</v>
      </c>
      <c r="N1582" t="s">
        <v>1297</v>
      </c>
      <c r="O1582">
        <v>10</v>
      </c>
      <c r="R1582">
        <v>96128</v>
      </c>
    </row>
    <row r="1583" spans="1:18">
      <c r="A1583">
        <v>62</v>
      </c>
      <c r="B1583" s="26" t="s">
        <v>1313</v>
      </c>
      <c r="C1583">
        <v>345</v>
      </c>
      <c r="D1583">
        <v>345</v>
      </c>
      <c r="E1583">
        <v>1130</v>
      </c>
      <c r="F1583" s="27">
        <v>74.099999999999994</v>
      </c>
      <c r="G1583" s="28">
        <v>41926</v>
      </c>
      <c r="H1583">
        <v>1392</v>
      </c>
      <c r="I1583" t="s">
        <v>1270</v>
      </c>
      <c r="J1583" t="s">
        <v>51</v>
      </c>
      <c r="K1583" s="29" t="s">
        <v>59</v>
      </c>
      <c r="L1583" t="s">
        <v>58</v>
      </c>
      <c r="M1583" t="s">
        <v>46</v>
      </c>
      <c r="N1583" t="s">
        <v>1297</v>
      </c>
      <c r="O1583">
        <v>10</v>
      </c>
      <c r="R1583">
        <v>96128</v>
      </c>
    </row>
    <row r="1584" spans="1:18">
      <c r="A1584">
        <v>62</v>
      </c>
      <c r="B1584" s="26" t="s">
        <v>1313</v>
      </c>
      <c r="C1584">
        <v>345</v>
      </c>
      <c r="D1584">
        <v>345</v>
      </c>
      <c r="E1584">
        <v>1130</v>
      </c>
      <c r="F1584" s="27">
        <v>74.099999999999994</v>
      </c>
      <c r="G1584" s="28">
        <v>41926</v>
      </c>
      <c r="H1584">
        <v>1392</v>
      </c>
      <c r="I1584" t="s">
        <v>1270</v>
      </c>
      <c r="J1584" t="s">
        <v>54</v>
      </c>
      <c r="K1584" s="29" t="s">
        <v>59</v>
      </c>
      <c r="L1584" t="s">
        <v>58</v>
      </c>
      <c r="M1584" t="s">
        <v>46</v>
      </c>
      <c r="N1584" t="s">
        <v>1297</v>
      </c>
      <c r="O1584">
        <v>10</v>
      </c>
      <c r="R1584">
        <v>96128</v>
      </c>
    </row>
    <row r="1585" spans="1:18">
      <c r="A1585">
        <v>62</v>
      </c>
      <c r="B1585" s="26" t="s">
        <v>1313</v>
      </c>
      <c r="C1585">
        <v>345</v>
      </c>
      <c r="D1585">
        <v>345</v>
      </c>
      <c r="E1585">
        <v>1130</v>
      </c>
      <c r="F1585" s="27">
        <v>74.099999999999994</v>
      </c>
      <c r="G1585" s="28">
        <v>41940</v>
      </c>
      <c r="H1585">
        <v>1395</v>
      </c>
      <c r="I1585" t="s">
        <v>1270</v>
      </c>
      <c r="J1585" t="s">
        <v>48</v>
      </c>
      <c r="K1585" s="29" t="s">
        <v>195</v>
      </c>
      <c r="L1585" t="s">
        <v>58</v>
      </c>
      <c r="M1585" t="s">
        <v>46</v>
      </c>
      <c r="N1585" t="s">
        <v>1297</v>
      </c>
      <c r="O1585">
        <v>10</v>
      </c>
      <c r="R1585">
        <v>96127</v>
      </c>
    </row>
    <row r="1586" spans="1:18">
      <c r="A1586">
        <v>62</v>
      </c>
      <c r="B1586" s="26" t="s">
        <v>1313</v>
      </c>
      <c r="C1586">
        <v>345</v>
      </c>
      <c r="D1586">
        <v>345</v>
      </c>
      <c r="E1586">
        <v>1130</v>
      </c>
      <c r="F1586" s="27">
        <v>74.099999999999994</v>
      </c>
      <c r="G1586" s="28">
        <v>41940</v>
      </c>
      <c r="H1586">
        <v>1395</v>
      </c>
      <c r="I1586" t="s">
        <v>1270</v>
      </c>
      <c r="J1586" t="s">
        <v>48</v>
      </c>
      <c r="K1586" s="29" t="s">
        <v>194</v>
      </c>
      <c r="L1586" t="s">
        <v>58</v>
      </c>
      <c r="M1586" t="s">
        <v>46</v>
      </c>
      <c r="N1586" t="s">
        <v>1297</v>
      </c>
      <c r="O1586">
        <v>10</v>
      </c>
      <c r="R1586">
        <v>96128</v>
      </c>
    </row>
    <row r="1587" spans="1:18">
      <c r="A1587">
        <v>62</v>
      </c>
      <c r="B1587" s="26" t="s">
        <v>1313</v>
      </c>
      <c r="C1587">
        <v>345</v>
      </c>
      <c r="D1587">
        <v>345</v>
      </c>
      <c r="E1587">
        <v>1130</v>
      </c>
      <c r="F1587" s="27">
        <v>79.92</v>
      </c>
      <c r="G1587" s="28">
        <v>41926</v>
      </c>
      <c r="H1587">
        <v>1392</v>
      </c>
      <c r="I1587" t="s">
        <v>1270</v>
      </c>
      <c r="J1587" t="s">
        <v>50</v>
      </c>
      <c r="K1587" s="29" t="s">
        <v>200</v>
      </c>
      <c r="L1587" t="s">
        <v>58</v>
      </c>
      <c r="M1587" t="s">
        <v>46</v>
      </c>
      <c r="N1587" t="s">
        <v>1297</v>
      </c>
      <c r="O1587">
        <v>10</v>
      </c>
      <c r="R1587">
        <v>96128</v>
      </c>
    </row>
    <row r="1588" spans="1:18">
      <c r="A1588">
        <v>62</v>
      </c>
      <c r="B1588" s="26" t="s">
        <v>1313</v>
      </c>
      <c r="C1588">
        <v>345</v>
      </c>
      <c r="D1588">
        <v>345</v>
      </c>
      <c r="E1588">
        <v>1130</v>
      </c>
      <c r="F1588" s="27">
        <v>85.76</v>
      </c>
      <c r="G1588" s="28">
        <v>41943</v>
      </c>
      <c r="H1588">
        <v>1398</v>
      </c>
      <c r="I1588" t="s">
        <v>1270</v>
      </c>
      <c r="J1588" t="s">
        <v>45</v>
      </c>
      <c r="K1588" s="29" t="s">
        <v>59</v>
      </c>
      <c r="L1588" t="s">
        <v>58</v>
      </c>
      <c r="M1588" t="s">
        <v>46</v>
      </c>
      <c r="N1588" t="s">
        <v>1297</v>
      </c>
      <c r="O1588">
        <v>10</v>
      </c>
      <c r="R1588">
        <v>96127</v>
      </c>
    </row>
    <row r="1589" spans="1:18">
      <c r="A1589">
        <v>62</v>
      </c>
      <c r="B1589" s="26" t="s">
        <v>1313</v>
      </c>
      <c r="C1589">
        <v>345</v>
      </c>
      <c r="D1589">
        <v>345</v>
      </c>
      <c r="E1589">
        <v>1130</v>
      </c>
      <c r="F1589" s="27">
        <v>148.19999999999999</v>
      </c>
      <c r="G1589" s="28">
        <v>41927</v>
      </c>
      <c r="H1589">
        <v>1389</v>
      </c>
      <c r="I1589" t="s">
        <v>1270</v>
      </c>
      <c r="J1589" t="s">
        <v>45</v>
      </c>
      <c r="K1589" s="29" t="s">
        <v>59</v>
      </c>
      <c r="L1589" t="s">
        <v>58</v>
      </c>
      <c r="M1589" t="s">
        <v>46</v>
      </c>
      <c r="N1589" t="s">
        <v>1297</v>
      </c>
      <c r="O1589">
        <v>10</v>
      </c>
      <c r="R1589">
        <v>96128</v>
      </c>
    </row>
    <row r="1590" spans="1:18">
      <c r="A1590">
        <v>62</v>
      </c>
      <c r="B1590" s="26" t="s">
        <v>1313</v>
      </c>
      <c r="C1590">
        <v>345</v>
      </c>
      <c r="D1590">
        <v>345</v>
      </c>
      <c r="E1590">
        <v>1130</v>
      </c>
      <c r="F1590" s="27">
        <v>148.19999999999999</v>
      </c>
      <c r="G1590" s="28">
        <v>41926</v>
      </c>
      <c r="H1590">
        <v>1392</v>
      </c>
      <c r="I1590" t="s">
        <v>1270</v>
      </c>
      <c r="J1590" t="s">
        <v>51</v>
      </c>
      <c r="K1590" s="29" t="s">
        <v>59</v>
      </c>
      <c r="L1590" t="s">
        <v>58</v>
      </c>
      <c r="M1590" t="s">
        <v>46</v>
      </c>
      <c r="N1590" t="s">
        <v>1297</v>
      </c>
      <c r="O1590">
        <v>10</v>
      </c>
      <c r="R1590">
        <v>96128</v>
      </c>
    </row>
    <row r="1591" spans="1:18">
      <c r="A1591">
        <v>62</v>
      </c>
      <c r="B1591" s="26" t="s">
        <v>1313</v>
      </c>
      <c r="C1591">
        <v>345</v>
      </c>
      <c r="D1591">
        <v>345</v>
      </c>
      <c r="E1591">
        <v>1130</v>
      </c>
      <c r="F1591" s="27">
        <v>148.19999999999999</v>
      </c>
      <c r="G1591" s="28">
        <v>41926</v>
      </c>
      <c r="H1591">
        <v>1392</v>
      </c>
      <c r="I1591" t="s">
        <v>1270</v>
      </c>
      <c r="J1591" t="s">
        <v>51</v>
      </c>
      <c r="K1591" s="29" t="s">
        <v>59</v>
      </c>
      <c r="L1591" t="s">
        <v>58</v>
      </c>
      <c r="M1591" t="s">
        <v>46</v>
      </c>
      <c r="N1591" t="s">
        <v>1297</v>
      </c>
      <c r="O1591">
        <v>10</v>
      </c>
      <c r="R1591">
        <v>96128</v>
      </c>
    </row>
    <row r="1592" spans="1:18">
      <c r="A1592">
        <v>62</v>
      </c>
      <c r="B1592" s="26" t="s">
        <v>1313</v>
      </c>
      <c r="C1592">
        <v>345</v>
      </c>
      <c r="D1592">
        <v>345</v>
      </c>
      <c r="E1592">
        <v>1130</v>
      </c>
      <c r="F1592" s="27">
        <v>148.19999999999999</v>
      </c>
      <c r="G1592" s="28">
        <v>41926</v>
      </c>
      <c r="H1592">
        <v>1392</v>
      </c>
      <c r="I1592" t="s">
        <v>1270</v>
      </c>
      <c r="J1592" t="s">
        <v>51</v>
      </c>
      <c r="K1592" s="29" t="s">
        <v>59</v>
      </c>
      <c r="L1592" t="s">
        <v>58</v>
      </c>
      <c r="M1592" t="s">
        <v>46</v>
      </c>
      <c r="N1592" t="s">
        <v>1297</v>
      </c>
      <c r="O1592">
        <v>10</v>
      </c>
      <c r="R1592">
        <v>96128</v>
      </c>
    </row>
    <row r="1593" spans="1:18">
      <c r="A1593">
        <v>62</v>
      </c>
      <c r="B1593" s="26" t="s">
        <v>1313</v>
      </c>
      <c r="C1593">
        <v>345</v>
      </c>
      <c r="D1593">
        <v>345</v>
      </c>
      <c r="E1593">
        <v>1130</v>
      </c>
      <c r="F1593" s="27">
        <v>148.19999999999999</v>
      </c>
      <c r="G1593" s="28">
        <v>41926</v>
      </c>
      <c r="H1593">
        <v>1392</v>
      </c>
      <c r="I1593" t="s">
        <v>1270</v>
      </c>
      <c r="J1593" t="s">
        <v>51</v>
      </c>
      <c r="K1593" s="29" t="s">
        <v>59</v>
      </c>
      <c r="L1593" t="s">
        <v>58</v>
      </c>
      <c r="M1593" t="s">
        <v>46</v>
      </c>
      <c r="N1593" t="s">
        <v>1297</v>
      </c>
      <c r="O1593">
        <v>10</v>
      </c>
      <c r="R1593">
        <v>96128</v>
      </c>
    </row>
    <row r="1594" spans="1:18">
      <c r="A1594">
        <v>62</v>
      </c>
      <c r="B1594" s="26" t="s">
        <v>1313</v>
      </c>
      <c r="C1594">
        <v>345</v>
      </c>
      <c r="D1594">
        <v>345</v>
      </c>
      <c r="E1594">
        <v>1130</v>
      </c>
      <c r="F1594" s="27">
        <v>148.19999999999999</v>
      </c>
      <c r="G1594" s="28">
        <v>41926</v>
      </c>
      <c r="H1594">
        <v>1392</v>
      </c>
      <c r="I1594" t="s">
        <v>1270</v>
      </c>
      <c r="J1594" t="s">
        <v>51</v>
      </c>
      <c r="K1594" s="29" t="s">
        <v>59</v>
      </c>
      <c r="L1594" t="s">
        <v>58</v>
      </c>
      <c r="M1594" t="s">
        <v>46</v>
      </c>
      <c r="N1594" t="s">
        <v>1297</v>
      </c>
      <c r="O1594">
        <v>10</v>
      </c>
      <c r="R1594">
        <v>96128</v>
      </c>
    </row>
    <row r="1595" spans="1:18">
      <c r="A1595">
        <v>62</v>
      </c>
      <c r="B1595" s="26" t="s">
        <v>1313</v>
      </c>
      <c r="C1595">
        <v>345</v>
      </c>
      <c r="D1595">
        <v>345</v>
      </c>
      <c r="E1595">
        <v>1130</v>
      </c>
      <c r="F1595" s="27">
        <v>148.19999999999999</v>
      </c>
      <c r="G1595" s="28">
        <v>41926</v>
      </c>
      <c r="H1595">
        <v>1392</v>
      </c>
      <c r="I1595" t="s">
        <v>1270</v>
      </c>
      <c r="J1595" t="s">
        <v>51</v>
      </c>
      <c r="K1595" s="29" t="s">
        <v>59</v>
      </c>
      <c r="L1595" t="s">
        <v>58</v>
      </c>
      <c r="M1595" t="s">
        <v>46</v>
      </c>
      <c r="N1595" t="s">
        <v>1297</v>
      </c>
      <c r="O1595">
        <v>10</v>
      </c>
      <c r="R1595">
        <v>96128</v>
      </c>
    </row>
    <row r="1596" spans="1:18">
      <c r="A1596">
        <v>62</v>
      </c>
      <c r="B1596" s="26" t="s">
        <v>1313</v>
      </c>
      <c r="C1596">
        <v>345</v>
      </c>
      <c r="D1596">
        <v>345</v>
      </c>
      <c r="E1596">
        <v>1130</v>
      </c>
      <c r="F1596" s="27">
        <v>148.19999999999999</v>
      </c>
      <c r="G1596" s="28">
        <v>41926</v>
      </c>
      <c r="H1596">
        <v>1392</v>
      </c>
      <c r="I1596" t="s">
        <v>1270</v>
      </c>
      <c r="J1596" t="s">
        <v>51</v>
      </c>
      <c r="K1596" s="29" t="s">
        <v>59</v>
      </c>
      <c r="L1596" t="s">
        <v>58</v>
      </c>
      <c r="M1596" t="s">
        <v>46</v>
      </c>
      <c r="N1596" t="s">
        <v>1297</v>
      </c>
      <c r="O1596">
        <v>10</v>
      </c>
      <c r="R1596">
        <v>96128</v>
      </c>
    </row>
    <row r="1597" spans="1:18">
      <c r="A1597">
        <v>62</v>
      </c>
      <c r="B1597" s="26" t="s">
        <v>1313</v>
      </c>
      <c r="C1597">
        <v>345</v>
      </c>
      <c r="D1597">
        <v>345</v>
      </c>
      <c r="E1597">
        <v>1130</v>
      </c>
      <c r="F1597" s="27">
        <v>148.19999999999999</v>
      </c>
      <c r="G1597" s="28">
        <v>41926</v>
      </c>
      <c r="H1597">
        <v>1392</v>
      </c>
      <c r="I1597" t="s">
        <v>1270</v>
      </c>
      <c r="J1597" t="s">
        <v>56</v>
      </c>
      <c r="K1597" s="29" t="s">
        <v>59</v>
      </c>
      <c r="L1597" t="s">
        <v>58</v>
      </c>
      <c r="M1597" t="s">
        <v>46</v>
      </c>
      <c r="N1597" t="s">
        <v>1297</v>
      </c>
      <c r="O1597">
        <v>10</v>
      </c>
      <c r="R1597">
        <v>96128</v>
      </c>
    </row>
    <row r="1598" spans="1:18">
      <c r="A1598">
        <v>62</v>
      </c>
      <c r="B1598" s="26" t="s">
        <v>1313</v>
      </c>
      <c r="C1598">
        <v>345</v>
      </c>
      <c r="D1598">
        <v>345</v>
      </c>
      <c r="E1598">
        <v>1130</v>
      </c>
      <c r="F1598" s="27">
        <v>148.19999999999999</v>
      </c>
      <c r="G1598" s="28">
        <v>41926</v>
      </c>
      <c r="H1598">
        <v>1392</v>
      </c>
      <c r="I1598" t="s">
        <v>1270</v>
      </c>
      <c r="J1598" t="s">
        <v>56</v>
      </c>
      <c r="K1598" s="29" t="s">
        <v>59</v>
      </c>
      <c r="L1598" t="s">
        <v>58</v>
      </c>
      <c r="M1598" t="s">
        <v>46</v>
      </c>
      <c r="N1598" t="s">
        <v>1297</v>
      </c>
      <c r="O1598">
        <v>10</v>
      </c>
      <c r="R1598">
        <v>96128</v>
      </c>
    </row>
    <row r="1599" spans="1:18">
      <c r="A1599">
        <v>62</v>
      </c>
      <c r="B1599" s="26" t="s">
        <v>1313</v>
      </c>
      <c r="C1599">
        <v>345</v>
      </c>
      <c r="D1599">
        <v>345</v>
      </c>
      <c r="E1599">
        <v>1130</v>
      </c>
      <c r="F1599" s="27">
        <v>148.19999999999999</v>
      </c>
      <c r="G1599" s="28">
        <v>41926</v>
      </c>
      <c r="H1599">
        <v>1392</v>
      </c>
      <c r="I1599" t="s">
        <v>1270</v>
      </c>
      <c r="J1599" t="s">
        <v>56</v>
      </c>
      <c r="K1599" s="29" t="s">
        <v>59</v>
      </c>
      <c r="L1599" t="s">
        <v>58</v>
      </c>
      <c r="M1599" t="s">
        <v>46</v>
      </c>
      <c r="N1599" t="s">
        <v>1297</v>
      </c>
      <c r="O1599">
        <v>10</v>
      </c>
      <c r="R1599">
        <v>96128</v>
      </c>
    </row>
    <row r="1600" spans="1:18">
      <c r="A1600">
        <v>62</v>
      </c>
      <c r="B1600" s="26" t="s">
        <v>1313</v>
      </c>
      <c r="C1600">
        <v>345</v>
      </c>
      <c r="D1600">
        <v>345</v>
      </c>
      <c r="E1600">
        <v>1130</v>
      </c>
      <c r="F1600" s="27">
        <v>148.19999999999999</v>
      </c>
      <c r="G1600" s="28">
        <v>41926</v>
      </c>
      <c r="H1600">
        <v>1392</v>
      </c>
      <c r="I1600" t="s">
        <v>1270</v>
      </c>
      <c r="J1600" t="s">
        <v>56</v>
      </c>
      <c r="K1600" s="29" t="s">
        <v>59</v>
      </c>
      <c r="L1600" t="s">
        <v>58</v>
      </c>
      <c r="M1600" t="s">
        <v>46</v>
      </c>
      <c r="N1600" t="s">
        <v>1297</v>
      </c>
      <c r="O1600">
        <v>10</v>
      </c>
      <c r="R1600">
        <v>96128</v>
      </c>
    </row>
    <row r="1601" spans="1:18">
      <c r="A1601">
        <v>62</v>
      </c>
      <c r="B1601" s="26" t="s">
        <v>1313</v>
      </c>
      <c r="C1601">
        <v>345</v>
      </c>
      <c r="D1601">
        <v>345</v>
      </c>
      <c r="E1601">
        <v>1130</v>
      </c>
      <c r="F1601" s="27">
        <v>148.19999999999999</v>
      </c>
      <c r="G1601" s="28">
        <v>41926</v>
      </c>
      <c r="H1601">
        <v>1392</v>
      </c>
      <c r="I1601" t="s">
        <v>1270</v>
      </c>
      <c r="J1601" t="s">
        <v>56</v>
      </c>
      <c r="K1601" s="29" t="s">
        <v>59</v>
      </c>
      <c r="L1601" t="s">
        <v>58</v>
      </c>
      <c r="M1601" t="s">
        <v>46</v>
      </c>
      <c r="N1601" t="s">
        <v>1297</v>
      </c>
      <c r="O1601">
        <v>10</v>
      </c>
      <c r="R1601">
        <v>96128</v>
      </c>
    </row>
    <row r="1602" spans="1:18">
      <c r="A1602">
        <v>62</v>
      </c>
      <c r="B1602" s="26" t="s">
        <v>1313</v>
      </c>
      <c r="C1602">
        <v>345</v>
      </c>
      <c r="D1602">
        <v>345</v>
      </c>
      <c r="E1602">
        <v>1130</v>
      </c>
      <c r="F1602" s="27">
        <v>148.19999999999999</v>
      </c>
      <c r="G1602" s="28">
        <v>41926</v>
      </c>
      <c r="H1602">
        <v>1392</v>
      </c>
      <c r="I1602" t="s">
        <v>1270</v>
      </c>
      <c r="J1602" t="s">
        <v>56</v>
      </c>
      <c r="K1602" s="29" t="s">
        <v>59</v>
      </c>
      <c r="L1602" t="s">
        <v>58</v>
      </c>
      <c r="M1602" t="s">
        <v>46</v>
      </c>
      <c r="N1602" t="s">
        <v>1297</v>
      </c>
      <c r="O1602">
        <v>10</v>
      </c>
      <c r="R1602">
        <v>96128</v>
      </c>
    </row>
    <row r="1603" spans="1:18">
      <c r="A1603">
        <v>62</v>
      </c>
      <c r="B1603" s="26" t="s">
        <v>1313</v>
      </c>
      <c r="C1603">
        <v>345</v>
      </c>
      <c r="D1603">
        <v>345</v>
      </c>
      <c r="E1603">
        <v>1130</v>
      </c>
      <c r="F1603" s="27">
        <v>148.19999999999999</v>
      </c>
      <c r="G1603" s="28">
        <v>41926</v>
      </c>
      <c r="H1603">
        <v>1392</v>
      </c>
      <c r="I1603" t="s">
        <v>1270</v>
      </c>
      <c r="J1603" t="s">
        <v>56</v>
      </c>
      <c r="K1603" s="29" t="s">
        <v>59</v>
      </c>
      <c r="L1603" t="s">
        <v>58</v>
      </c>
      <c r="M1603" t="s">
        <v>46</v>
      </c>
      <c r="N1603" t="s">
        <v>1297</v>
      </c>
      <c r="O1603">
        <v>10</v>
      </c>
      <c r="R1603">
        <v>96128</v>
      </c>
    </row>
    <row r="1604" spans="1:18">
      <c r="A1604">
        <v>62</v>
      </c>
      <c r="B1604" s="26" t="s">
        <v>1313</v>
      </c>
      <c r="C1604">
        <v>345</v>
      </c>
      <c r="D1604">
        <v>345</v>
      </c>
      <c r="E1604">
        <v>1130</v>
      </c>
      <c r="F1604" s="27">
        <v>148.19999999999999</v>
      </c>
      <c r="G1604" s="28">
        <v>41926</v>
      </c>
      <c r="H1604">
        <v>1392</v>
      </c>
      <c r="I1604" t="s">
        <v>1270</v>
      </c>
      <c r="J1604" t="s">
        <v>56</v>
      </c>
      <c r="K1604" s="29" t="s">
        <v>59</v>
      </c>
      <c r="L1604" t="s">
        <v>58</v>
      </c>
      <c r="M1604" t="s">
        <v>46</v>
      </c>
      <c r="N1604" t="s">
        <v>1297</v>
      </c>
      <c r="O1604">
        <v>10</v>
      </c>
      <c r="R1604">
        <v>96128</v>
      </c>
    </row>
    <row r="1605" spans="1:18">
      <c r="A1605">
        <v>62</v>
      </c>
      <c r="B1605" s="26" t="s">
        <v>1313</v>
      </c>
      <c r="C1605">
        <v>345</v>
      </c>
      <c r="D1605">
        <v>345</v>
      </c>
      <c r="E1605">
        <v>1130</v>
      </c>
      <c r="F1605" s="27">
        <v>148.19999999999999</v>
      </c>
      <c r="G1605" s="28">
        <v>41926</v>
      </c>
      <c r="H1605">
        <v>1392</v>
      </c>
      <c r="I1605" t="s">
        <v>1270</v>
      </c>
      <c r="J1605" t="s">
        <v>56</v>
      </c>
      <c r="K1605" s="29" t="s">
        <v>59</v>
      </c>
      <c r="L1605" t="s">
        <v>58</v>
      </c>
      <c r="M1605" t="s">
        <v>46</v>
      </c>
      <c r="N1605" t="s">
        <v>1297</v>
      </c>
      <c r="O1605">
        <v>10</v>
      </c>
      <c r="R1605">
        <v>96128</v>
      </c>
    </row>
    <row r="1606" spans="1:18">
      <c r="A1606">
        <v>62</v>
      </c>
      <c r="B1606" s="26" t="s">
        <v>1313</v>
      </c>
      <c r="C1606">
        <v>345</v>
      </c>
      <c r="D1606">
        <v>345</v>
      </c>
      <c r="E1606">
        <v>1130</v>
      </c>
      <c r="F1606" s="27">
        <v>148.19999999999999</v>
      </c>
      <c r="G1606" s="28">
        <v>41926</v>
      </c>
      <c r="H1606">
        <v>1392</v>
      </c>
      <c r="I1606" t="s">
        <v>1270</v>
      </c>
      <c r="J1606" t="s">
        <v>51</v>
      </c>
      <c r="K1606" s="29" t="s">
        <v>59</v>
      </c>
      <c r="L1606" t="s">
        <v>58</v>
      </c>
      <c r="M1606" t="s">
        <v>46</v>
      </c>
      <c r="N1606" t="s">
        <v>1297</v>
      </c>
      <c r="O1606">
        <v>10</v>
      </c>
      <c r="R1606">
        <v>96128</v>
      </c>
    </row>
    <row r="1607" spans="1:18">
      <c r="A1607">
        <v>62</v>
      </c>
      <c r="B1607" s="26" t="s">
        <v>1313</v>
      </c>
      <c r="C1607">
        <v>345</v>
      </c>
      <c r="D1607">
        <v>345</v>
      </c>
      <c r="E1607">
        <v>1130</v>
      </c>
      <c r="F1607" s="27">
        <v>148.19999999999999</v>
      </c>
      <c r="G1607" s="28">
        <v>41940</v>
      </c>
      <c r="H1607">
        <v>1395</v>
      </c>
      <c r="I1607" t="s">
        <v>1270</v>
      </c>
      <c r="J1607" t="s">
        <v>51</v>
      </c>
      <c r="K1607" s="29" t="s">
        <v>59</v>
      </c>
      <c r="L1607" t="s">
        <v>58</v>
      </c>
      <c r="M1607" t="s">
        <v>46</v>
      </c>
      <c r="N1607" t="s">
        <v>1297</v>
      </c>
      <c r="O1607">
        <v>10</v>
      </c>
      <c r="R1607">
        <v>96128</v>
      </c>
    </row>
    <row r="1608" spans="1:18">
      <c r="A1608">
        <v>62</v>
      </c>
      <c r="B1608" s="26" t="s">
        <v>1313</v>
      </c>
      <c r="C1608">
        <v>345</v>
      </c>
      <c r="D1608">
        <v>345</v>
      </c>
      <c r="E1608">
        <v>1130</v>
      </c>
      <c r="F1608" s="27">
        <v>148.19999999999999</v>
      </c>
      <c r="G1608" s="28">
        <v>41940</v>
      </c>
      <c r="H1608">
        <v>1395</v>
      </c>
      <c r="I1608" t="s">
        <v>1270</v>
      </c>
      <c r="J1608" t="s">
        <v>51</v>
      </c>
      <c r="K1608" s="29" t="s">
        <v>59</v>
      </c>
      <c r="L1608" t="s">
        <v>58</v>
      </c>
      <c r="M1608" t="s">
        <v>46</v>
      </c>
      <c r="N1608" t="s">
        <v>1297</v>
      </c>
      <c r="O1608">
        <v>10</v>
      </c>
      <c r="R1608">
        <v>96128</v>
      </c>
    </row>
    <row r="1609" spans="1:18">
      <c r="A1609">
        <v>62</v>
      </c>
      <c r="B1609" s="26" t="s">
        <v>1313</v>
      </c>
      <c r="C1609">
        <v>345</v>
      </c>
      <c r="D1609">
        <v>345</v>
      </c>
      <c r="E1609">
        <v>1130</v>
      </c>
      <c r="F1609" s="27">
        <v>148.19999999999999</v>
      </c>
      <c r="G1609" s="28">
        <v>41940</v>
      </c>
      <c r="H1609">
        <v>1395</v>
      </c>
      <c r="I1609" t="s">
        <v>1270</v>
      </c>
      <c r="J1609" t="s">
        <v>51</v>
      </c>
      <c r="K1609" s="29" t="s">
        <v>59</v>
      </c>
      <c r="L1609" t="s">
        <v>58</v>
      </c>
      <c r="M1609" t="s">
        <v>46</v>
      </c>
      <c r="N1609" t="s">
        <v>1297</v>
      </c>
      <c r="O1609">
        <v>10</v>
      </c>
      <c r="R1609">
        <v>96128</v>
      </c>
    </row>
    <row r="1610" spans="1:18">
      <c r="A1610">
        <v>62</v>
      </c>
      <c r="B1610" s="26" t="s">
        <v>1313</v>
      </c>
      <c r="C1610">
        <v>345</v>
      </c>
      <c r="D1610">
        <v>345</v>
      </c>
      <c r="E1610">
        <v>1130</v>
      </c>
      <c r="F1610" s="27">
        <v>148.19999999999999</v>
      </c>
      <c r="G1610" s="28">
        <v>41940</v>
      </c>
      <c r="H1610">
        <v>1395</v>
      </c>
      <c r="I1610" t="s">
        <v>1270</v>
      </c>
      <c r="J1610" t="s">
        <v>51</v>
      </c>
      <c r="K1610" s="29" t="s">
        <v>59</v>
      </c>
      <c r="L1610" t="s">
        <v>58</v>
      </c>
      <c r="M1610" t="s">
        <v>46</v>
      </c>
      <c r="N1610" t="s">
        <v>1297</v>
      </c>
      <c r="O1610">
        <v>10</v>
      </c>
      <c r="R1610">
        <v>96128</v>
      </c>
    </row>
    <row r="1611" spans="1:18">
      <c r="A1611">
        <v>62</v>
      </c>
      <c r="B1611" s="26" t="s">
        <v>1313</v>
      </c>
      <c r="C1611">
        <v>345</v>
      </c>
      <c r="D1611">
        <v>345</v>
      </c>
      <c r="E1611">
        <v>1130</v>
      </c>
      <c r="F1611" s="27">
        <v>171.52</v>
      </c>
      <c r="G1611" s="28">
        <v>41943</v>
      </c>
      <c r="H1611">
        <v>1398</v>
      </c>
      <c r="I1611" t="s">
        <v>1270</v>
      </c>
      <c r="J1611" t="s">
        <v>45</v>
      </c>
      <c r="K1611" s="29" t="s">
        <v>59</v>
      </c>
      <c r="L1611" t="s">
        <v>58</v>
      </c>
      <c r="M1611" t="s">
        <v>46</v>
      </c>
      <c r="N1611" t="s">
        <v>1297</v>
      </c>
      <c r="O1611">
        <v>10</v>
      </c>
      <c r="R1611">
        <v>96128</v>
      </c>
    </row>
    <row r="1612" spans="1:18">
      <c r="A1612">
        <v>62</v>
      </c>
      <c r="B1612" s="26" t="s">
        <v>1313</v>
      </c>
      <c r="C1612">
        <v>345</v>
      </c>
      <c r="D1612">
        <v>345</v>
      </c>
      <c r="E1612">
        <v>1130</v>
      </c>
      <c r="F1612" s="27">
        <v>222.3</v>
      </c>
      <c r="G1612" s="28">
        <v>41940</v>
      </c>
      <c r="H1612">
        <v>1395</v>
      </c>
      <c r="I1612" t="s">
        <v>1270</v>
      </c>
      <c r="J1612" t="s">
        <v>51</v>
      </c>
      <c r="K1612" s="29" t="s">
        <v>59</v>
      </c>
      <c r="L1612" t="s">
        <v>58</v>
      </c>
      <c r="M1612" t="s">
        <v>46</v>
      </c>
      <c r="N1612" t="s">
        <v>1297</v>
      </c>
      <c r="O1612">
        <v>10</v>
      </c>
      <c r="R1612">
        <v>96128</v>
      </c>
    </row>
    <row r="1613" spans="1:18">
      <c r="A1613">
        <v>62</v>
      </c>
      <c r="B1613" s="26" t="s">
        <v>1313</v>
      </c>
      <c r="C1613">
        <v>345</v>
      </c>
      <c r="D1613">
        <v>345</v>
      </c>
      <c r="E1613">
        <v>1130</v>
      </c>
      <c r="F1613" s="27">
        <v>222.3</v>
      </c>
      <c r="G1613" s="28">
        <v>41940</v>
      </c>
      <c r="H1613">
        <v>1395</v>
      </c>
      <c r="I1613" t="s">
        <v>1270</v>
      </c>
      <c r="J1613" t="s">
        <v>54</v>
      </c>
      <c r="K1613" s="29" t="s">
        <v>59</v>
      </c>
      <c r="L1613" t="s">
        <v>58</v>
      </c>
      <c r="M1613" t="s">
        <v>46</v>
      </c>
      <c r="N1613" t="s">
        <v>1297</v>
      </c>
      <c r="O1613">
        <v>10</v>
      </c>
      <c r="R1613">
        <v>96128</v>
      </c>
    </row>
    <row r="1614" spans="1:18">
      <c r="A1614">
        <v>62</v>
      </c>
      <c r="B1614" s="26" t="s">
        <v>1313</v>
      </c>
      <c r="C1614">
        <v>345</v>
      </c>
      <c r="D1614">
        <v>345</v>
      </c>
      <c r="E1614">
        <v>1130</v>
      </c>
      <c r="F1614" s="27">
        <v>257.27999999999997</v>
      </c>
      <c r="G1614" s="28">
        <v>41943</v>
      </c>
      <c r="H1614">
        <v>1398</v>
      </c>
      <c r="I1614" t="s">
        <v>1270</v>
      </c>
      <c r="J1614" t="s">
        <v>45</v>
      </c>
      <c r="K1614" s="29" t="s">
        <v>59</v>
      </c>
      <c r="L1614" t="s">
        <v>58</v>
      </c>
      <c r="M1614" t="s">
        <v>46</v>
      </c>
      <c r="N1614" t="s">
        <v>1297</v>
      </c>
      <c r="O1614">
        <v>10</v>
      </c>
      <c r="R1614">
        <v>96127</v>
      </c>
    </row>
    <row r="1615" spans="1:18">
      <c r="A1615">
        <v>62</v>
      </c>
      <c r="B1615" s="26" t="s">
        <v>1313</v>
      </c>
      <c r="C1615">
        <v>345</v>
      </c>
      <c r="D1615">
        <v>345</v>
      </c>
      <c r="E1615">
        <v>1130</v>
      </c>
      <c r="F1615" s="27">
        <v>296.39999999999998</v>
      </c>
      <c r="G1615" s="28">
        <v>41926</v>
      </c>
      <c r="H1615">
        <v>1392</v>
      </c>
      <c r="I1615" t="s">
        <v>1270</v>
      </c>
      <c r="J1615" t="s">
        <v>51</v>
      </c>
      <c r="K1615" s="29" t="s">
        <v>59</v>
      </c>
      <c r="L1615" t="s">
        <v>58</v>
      </c>
      <c r="M1615" t="s">
        <v>46</v>
      </c>
      <c r="N1615" t="s">
        <v>1297</v>
      </c>
      <c r="O1615">
        <v>10</v>
      </c>
      <c r="R1615">
        <v>96128</v>
      </c>
    </row>
    <row r="1616" spans="1:18">
      <c r="A1616">
        <v>62</v>
      </c>
      <c r="B1616" s="26" t="s">
        <v>1313</v>
      </c>
      <c r="C1616">
        <v>345</v>
      </c>
      <c r="D1616">
        <v>345</v>
      </c>
      <c r="E1616">
        <v>1130</v>
      </c>
      <c r="F1616" s="27">
        <v>296.39999999999998</v>
      </c>
      <c r="G1616" s="28">
        <v>41940</v>
      </c>
      <c r="H1616">
        <v>1395</v>
      </c>
      <c r="I1616" t="s">
        <v>1270</v>
      </c>
      <c r="J1616" t="s">
        <v>52</v>
      </c>
      <c r="K1616" s="29" t="s">
        <v>59</v>
      </c>
      <c r="L1616" t="s">
        <v>58</v>
      </c>
      <c r="M1616" t="s">
        <v>46</v>
      </c>
      <c r="N1616" t="s">
        <v>1297</v>
      </c>
      <c r="O1616">
        <v>10</v>
      </c>
      <c r="R1616">
        <v>96127</v>
      </c>
    </row>
    <row r="1617" spans="1:18">
      <c r="A1617">
        <v>62</v>
      </c>
      <c r="B1617" s="26" t="s">
        <v>1313</v>
      </c>
      <c r="C1617">
        <v>345</v>
      </c>
      <c r="D1617">
        <v>345</v>
      </c>
      <c r="E1617">
        <v>1130</v>
      </c>
      <c r="F1617" s="27">
        <v>296.39999999999998</v>
      </c>
      <c r="G1617" s="28">
        <v>41940</v>
      </c>
      <c r="H1617">
        <v>1395</v>
      </c>
      <c r="I1617" t="s">
        <v>1270</v>
      </c>
      <c r="J1617" t="s">
        <v>55</v>
      </c>
      <c r="K1617" s="29" t="s">
        <v>59</v>
      </c>
      <c r="L1617" t="s">
        <v>58</v>
      </c>
      <c r="M1617" t="s">
        <v>46</v>
      </c>
      <c r="N1617" t="s">
        <v>1297</v>
      </c>
      <c r="O1617">
        <v>10</v>
      </c>
      <c r="R1617">
        <v>96127</v>
      </c>
    </row>
    <row r="1618" spans="1:18">
      <c r="A1618">
        <v>62</v>
      </c>
      <c r="B1618" s="26" t="s">
        <v>1313</v>
      </c>
      <c r="C1618">
        <v>345</v>
      </c>
      <c r="D1618">
        <v>345</v>
      </c>
      <c r="E1618">
        <v>1130</v>
      </c>
      <c r="F1618" s="27">
        <v>1041.5999999999999</v>
      </c>
      <c r="G1618" s="28">
        <v>41915</v>
      </c>
      <c r="H1618">
        <v>178487</v>
      </c>
      <c r="I1618" t="s">
        <v>1272</v>
      </c>
      <c r="J1618" t="s">
        <v>648</v>
      </c>
      <c r="K1618" s="29" t="s">
        <v>647</v>
      </c>
      <c r="L1618" t="s">
        <v>697</v>
      </c>
      <c r="M1618" t="s">
        <v>46</v>
      </c>
      <c r="N1618" t="s">
        <v>1297</v>
      </c>
      <c r="O1618">
        <v>10</v>
      </c>
      <c r="P1618">
        <v>170103</v>
      </c>
      <c r="Q1618" t="s">
        <v>634</v>
      </c>
      <c r="R1618">
        <v>96128</v>
      </c>
    </row>
    <row r="1619" spans="1:18">
      <c r="A1619">
        <v>62</v>
      </c>
      <c r="B1619" s="26" t="s">
        <v>1313</v>
      </c>
      <c r="C1619">
        <v>345</v>
      </c>
      <c r="D1619">
        <v>345</v>
      </c>
      <c r="E1619">
        <v>1130</v>
      </c>
      <c r="F1619" s="27">
        <v>1189.58</v>
      </c>
      <c r="G1619" s="28">
        <v>41913</v>
      </c>
      <c r="H1619">
        <v>178334</v>
      </c>
      <c r="I1619" t="s">
        <v>1272</v>
      </c>
      <c r="J1619" t="s">
        <v>640</v>
      </c>
      <c r="K1619" s="29" t="s">
        <v>650</v>
      </c>
      <c r="L1619" t="s">
        <v>697</v>
      </c>
      <c r="M1619" t="s">
        <v>46</v>
      </c>
      <c r="N1619" t="s">
        <v>1297</v>
      </c>
      <c r="O1619">
        <v>10</v>
      </c>
      <c r="P1619">
        <v>169820</v>
      </c>
      <c r="Q1619" t="s">
        <v>627</v>
      </c>
      <c r="R1619">
        <v>96127</v>
      </c>
    </row>
    <row r="1620" spans="1:18">
      <c r="A1620">
        <v>62</v>
      </c>
      <c r="B1620" s="26" t="s">
        <v>1313</v>
      </c>
      <c r="C1620">
        <v>345</v>
      </c>
      <c r="D1620">
        <v>345</v>
      </c>
      <c r="E1620">
        <v>1130</v>
      </c>
      <c r="F1620" s="27">
        <v>2070</v>
      </c>
      <c r="G1620" s="28">
        <v>41940</v>
      </c>
      <c r="H1620">
        <v>180135</v>
      </c>
      <c r="I1620" t="s">
        <v>1272</v>
      </c>
      <c r="J1620" t="s">
        <v>720</v>
      </c>
      <c r="K1620" s="29" t="s">
        <v>650</v>
      </c>
      <c r="L1620" t="s">
        <v>697</v>
      </c>
      <c r="M1620" t="s">
        <v>46</v>
      </c>
      <c r="N1620" t="s">
        <v>1297</v>
      </c>
      <c r="O1620">
        <v>10</v>
      </c>
      <c r="P1620">
        <v>171877</v>
      </c>
      <c r="Q1620" t="s">
        <v>627</v>
      </c>
      <c r="R1620">
        <v>96127</v>
      </c>
    </row>
    <row r="1621" spans="1:18">
      <c r="A1621">
        <v>62</v>
      </c>
      <c r="B1621" s="26" t="s">
        <v>1313</v>
      </c>
      <c r="C1621">
        <v>345</v>
      </c>
      <c r="D1621">
        <v>345</v>
      </c>
      <c r="E1621">
        <v>1140</v>
      </c>
      <c r="F1621" s="27">
        <v>18.53</v>
      </c>
      <c r="G1621" s="28">
        <v>41926</v>
      </c>
      <c r="H1621">
        <v>1392</v>
      </c>
      <c r="I1621" t="s">
        <v>1270</v>
      </c>
      <c r="J1621" t="s">
        <v>48</v>
      </c>
      <c r="K1621" s="29" t="s">
        <v>189</v>
      </c>
      <c r="L1621" t="s">
        <v>58</v>
      </c>
      <c r="M1621" t="s">
        <v>46</v>
      </c>
      <c r="N1621" t="s">
        <v>1297</v>
      </c>
      <c r="O1621">
        <v>10</v>
      </c>
      <c r="R1621">
        <v>93264</v>
      </c>
    </row>
    <row r="1622" spans="1:18">
      <c r="A1622">
        <v>62</v>
      </c>
      <c r="B1622" s="26" t="s">
        <v>1313</v>
      </c>
      <c r="C1622">
        <v>345</v>
      </c>
      <c r="D1622">
        <v>345</v>
      </c>
      <c r="E1622">
        <v>1140</v>
      </c>
      <c r="F1622" s="27">
        <v>18.53</v>
      </c>
      <c r="G1622" s="28">
        <v>41926</v>
      </c>
      <c r="H1622">
        <v>1392</v>
      </c>
      <c r="I1622" t="s">
        <v>1270</v>
      </c>
      <c r="J1622" t="s">
        <v>48</v>
      </c>
      <c r="K1622" s="29" t="s">
        <v>189</v>
      </c>
      <c r="L1622" t="s">
        <v>58</v>
      </c>
      <c r="M1622" t="s">
        <v>46</v>
      </c>
      <c r="N1622" t="s">
        <v>1297</v>
      </c>
      <c r="O1622">
        <v>10</v>
      </c>
      <c r="R1622">
        <v>93264</v>
      </c>
    </row>
    <row r="1623" spans="1:18">
      <c r="A1623">
        <v>62</v>
      </c>
      <c r="B1623" s="26" t="s">
        <v>1313</v>
      </c>
      <c r="C1623">
        <v>345</v>
      </c>
      <c r="D1623">
        <v>345</v>
      </c>
      <c r="E1623">
        <v>1140</v>
      </c>
      <c r="F1623" s="27">
        <v>18.53</v>
      </c>
      <c r="G1623" s="28">
        <v>41940</v>
      </c>
      <c r="H1623">
        <v>1395</v>
      </c>
      <c r="I1623" t="s">
        <v>1270</v>
      </c>
      <c r="J1623" t="s">
        <v>48</v>
      </c>
      <c r="K1623" s="29" t="s">
        <v>180</v>
      </c>
      <c r="L1623" t="s">
        <v>58</v>
      </c>
      <c r="M1623" t="s">
        <v>46</v>
      </c>
      <c r="N1623" t="s">
        <v>1297</v>
      </c>
      <c r="O1623">
        <v>10</v>
      </c>
      <c r="R1623">
        <v>93263</v>
      </c>
    </row>
    <row r="1624" spans="1:18">
      <c r="A1624">
        <v>62</v>
      </c>
      <c r="B1624" s="26" t="s">
        <v>1313</v>
      </c>
      <c r="C1624">
        <v>345</v>
      </c>
      <c r="D1624">
        <v>345</v>
      </c>
      <c r="E1624">
        <v>1140</v>
      </c>
      <c r="F1624" s="27">
        <v>18.53</v>
      </c>
      <c r="G1624" s="28">
        <v>41940</v>
      </c>
      <c r="H1624">
        <v>1395</v>
      </c>
      <c r="I1624" t="s">
        <v>1270</v>
      </c>
      <c r="J1624" t="s">
        <v>48</v>
      </c>
      <c r="K1624" s="29" t="s">
        <v>180</v>
      </c>
      <c r="L1624" t="s">
        <v>58</v>
      </c>
      <c r="M1624" t="s">
        <v>46</v>
      </c>
      <c r="N1624" t="s">
        <v>1297</v>
      </c>
      <c r="O1624">
        <v>10</v>
      </c>
      <c r="R1624">
        <v>93263</v>
      </c>
    </row>
    <row r="1625" spans="1:18">
      <c r="A1625">
        <v>62</v>
      </c>
      <c r="B1625" s="26" t="s">
        <v>1313</v>
      </c>
      <c r="C1625">
        <v>345</v>
      </c>
      <c r="D1625">
        <v>345</v>
      </c>
      <c r="E1625">
        <v>1140</v>
      </c>
      <c r="F1625" s="27">
        <v>18.53</v>
      </c>
      <c r="G1625" s="28">
        <v>41940</v>
      </c>
      <c r="H1625">
        <v>1395</v>
      </c>
      <c r="I1625" t="s">
        <v>1270</v>
      </c>
      <c r="J1625" t="s">
        <v>48</v>
      </c>
      <c r="K1625" s="29" t="s">
        <v>180</v>
      </c>
      <c r="L1625" t="s">
        <v>58</v>
      </c>
      <c r="M1625" t="s">
        <v>46</v>
      </c>
      <c r="N1625" t="s">
        <v>1297</v>
      </c>
      <c r="O1625">
        <v>10</v>
      </c>
      <c r="R1625">
        <v>93263</v>
      </c>
    </row>
    <row r="1626" spans="1:18">
      <c r="A1626">
        <v>62</v>
      </c>
      <c r="B1626" s="26" t="s">
        <v>1313</v>
      </c>
      <c r="C1626">
        <v>345</v>
      </c>
      <c r="D1626">
        <v>345</v>
      </c>
      <c r="E1626">
        <v>1140</v>
      </c>
      <c r="F1626" s="27">
        <v>18.53</v>
      </c>
      <c r="G1626" s="28">
        <v>41940</v>
      </c>
      <c r="H1626">
        <v>1395</v>
      </c>
      <c r="I1626" t="s">
        <v>1270</v>
      </c>
      <c r="J1626" t="s">
        <v>48</v>
      </c>
      <c r="K1626" s="29" t="s">
        <v>189</v>
      </c>
      <c r="L1626" t="s">
        <v>58</v>
      </c>
      <c r="M1626" t="s">
        <v>46</v>
      </c>
      <c r="N1626" t="s">
        <v>1297</v>
      </c>
      <c r="O1626">
        <v>10</v>
      </c>
      <c r="R1626">
        <v>93264</v>
      </c>
    </row>
    <row r="1627" spans="1:18">
      <c r="A1627">
        <v>62</v>
      </c>
      <c r="B1627" s="26" t="s">
        <v>1313</v>
      </c>
      <c r="C1627">
        <v>345</v>
      </c>
      <c r="D1627">
        <v>345</v>
      </c>
      <c r="E1627">
        <v>1140</v>
      </c>
      <c r="F1627" s="27">
        <v>18.53</v>
      </c>
      <c r="G1627" s="28">
        <v>41940</v>
      </c>
      <c r="H1627">
        <v>1395</v>
      </c>
      <c r="I1627" t="s">
        <v>1270</v>
      </c>
      <c r="J1627" t="s">
        <v>48</v>
      </c>
      <c r="K1627" s="29" t="s">
        <v>189</v>
      </c>
      <c r="L1627" t="s">
        <v>58</v>
      </c>
      <c r="M1627" t="s">
        <v>46</v>
      </c>
      <c r="N1627" t="s">
        <v>1297</v>
      </c>
      <c r="O1627">
        <v>10</v>
      </c>
      <c r="R1627">
        <v>93264</v>
      </c>
    </row>
    <row r="1628" spans="1:18">
      <c r="A1628">
        <v>62</v>
      </c>
      <c r="B1628" s="26" t="s">
        <v>1313</v>
      </c>
      <c r="C1628">
        <v>345</v>
      </c>
      <c r="D1628">
        <v>345</v>
      </c>
      <c r="E1628">
        <v>1140</v>
      </c>
      <c r="F1628" s="27">
        <v>37.049999999999997</v>
      </c>
      <c r="G1628" s="28">
        <v>41926</v>
      </c>
      <c r="H1628">
        <v>1392</v>
      </c>
      <c r="I1628" t="s">
        <v>1270</v>
      </c>
      <c r="J1628" t="s">
        <v>48</v>
      </c>
      <c r="K1628" s="29" t="s">
        <v>180</v>
      </c>
      <c r="L1628" t="s">
        <v>58</v>
      </c>
      <c r="M1628" t="s">
        <v>46</v>
      </c>
      <c r="N1628" t="s">
        <v>1297</v>
      </c>
      <c r="O1628">
        <v>10</v>
      </c>
      <c r="R1628">
        <v>93263</v>
      </c>
    </row>
    <row r="1629" spans="1:18">
      <c r="A1629">
        <v>62</v>
      </c>
      <c r="B1629" s="26" t="s">
        <v>1313</v>
      </c>
      <c r="C1629">
        <v>345</v>
      </c>
      <c r="D1629">
        <v>345</v>
      </c>
      <c r="E1629">
        <v>1140</v>
      </c>
      <c r="F1629" s="27">
        <v>37.049999999999997</v>
      </c>
      <c r="G1629" s="28">
        <v>41926</v>
      </c>
      <c r="H1629">
        <v>1392</v>
      </c>
      <c r="I1629" t="s">
        <v>1270</v>
      </c>
      <c r="J1629" t="s">
        <v>48</v>
      </c>
      <c r="K1629" s="29" t="s">
        <v>180</v>
      </c>
      <c r="L1629" t="s">
        <v>58</v>
      </c>
      <c r="M1629" t="s">
        <v>46</v>
      </c>
      <c r="N1629" t="s">
        <v>1297</v>
      </c>
      <c r="O1629">
        <v>10</v>
      </c>
      <c r="R1629">
        <v>93263</v>
      </c>
    </row>
    <row r="1630" spans="1:18">
      <c r="A1630">
        <v>62</v>
      </c>
      <c r="B1630" s="26" t="s">
        <v>1313</v>
      </c>
      <c r="C1630">
        <v>345</v>
      </c>
      <c r="D1630">
        <v>345</v>
      </c>
      <c r="E1630">
        <v>1140</v>
      </c>
      <c r="F1630" s="27">
        <v>37.049999999999997</v>
      </c>
      <c r="G1630" s="28">
        <v>41926</v>
      </c>
      <c r="H1630">
        <v>1392</v>
      </c>
      <c r="I1630" t="s">
        <v>1270</v>
      </c>
      <c r="J1630" t="s">
        <v>48</v>
      </c>
      <c r="K1630" s="29" t="s">
        <v>180</v>
      </c>
      <c r="L1630" t="s">
        <v>58</v>
      </c>
      <c r="M1630" t="s">
        <v>46</v>
      </c>
      <c r="N1630" t="s">
        <v>1297</v>
      </c>
      <c r="O1630">
        <v>10</v>
      </c>
      <c r="R1630">
        <v>93263</v>
      </c>
    </row>
    <row r="1631" spans="1:18">
      <c r="A1631">
        <v>62</v>
      </c>
      <c r="B1631" s="26" t="s">
        <v>1313</v>
      </c>
      <c r="C1631">
        <v>345</v>
      </c>
      <c r="D1631">
        <v>345</v>
      </c>
      <c r="E1631">
        <v>1140</v>
      </c>
      <c r="F1631" s="27">
        <v>37.049999999999997</v>
      </c>
      <c r="G1631" s="28">
        <v>41926</v>
      </c>
      <c r="H1631">
        <v>1392</v>
      </c>
      <c r="I1631" t="s">
        <v>1270</v>
      </c>
      <c r="J1631" t="s">
        <v>48</v>
      </c>
      <c r="K1631" s="29" t="s">
        <v>180</v>
      </c>
      <c r="L1631" t="s">
        <v>58</v>
      </c>
      <c r="M1631" t="s">
        <v>46</v>
      </c>
      <c r="N1631" t="s">
        <v>1297</v>
      </c>
      <c r="O1631">
        <v>10</v>
      </c>
      <c r="R1631">
        <v>93263</v>
      </c>
    </row>
    <row r="1632" spans="1:18">
      <c r="A1632">
        <v>62</v>
      </c>
      <c r="B1632" s="26" t="s">
        <v>1313</v>
      </c>
      <c r="C1632">
        <v>345</v>
      </c>
      <c r="D1632">
        <v>345</v>
      </c>
      <c r="E1632">
        <v>1140</v>
      </c>
      <c r="F1632" s="27">
        <v>37.049999999999997</v>
      </c>
      <c r="G1632" s="28">
        <v>41926</v>
      </c>
      <c r="H1632">
        <v>1392</v>
      </c>
      <c r="I1632" t="s">
        <v>1270</v>
      </c>
      <c r="J1632" t="s">
        <v>48</v>
      </c>
      <c r="K1632" s="29" t="s">
        <v>180</v>
      </c>
      <c r="L1632" t="s">
        <v>58</v>
      </c>
      <c r="M1632" t="s">
        <v>46</v>
      </c>
      <c r="N1632" t="s">
        <v>1297</v>
      </c>
      <c r="O1632">
        <v>10</v>
      </c>
      <c r="R1632">
        <v>93263</v>
      </c>
    </row>
    <row r="1633" spans="1:18">
      <c r="A1633">
        <v>62</v>
      </c>
      <c r="B1633" s="26" t="s">
        <v>1313</v>
      </c>
      <c r="C1633">
        <v>345</v>
      </c>
      <c r="D1633">
        <v>345</v>
      </c>
      <c r="E1633">
        <v>1140</v>
      </c>
      <c r="F1633" s="27">
        <v>37.049999999999997</v>
      </c>
      <c r="G1633" s="28">
        <v>41926</v>
      </c>
      <c r="H1633">
        <v>1392</v>
      </c>
      <c r="I1633" t="s">
        <v>1270</v>
      </c>
      <c r="J1633" t="s">
        <v>48</v>
      </c>
      <c r="K1633" s="29" t="s">
        <v>189</v>
      </c>
      <c r="L1633" t="s">
        <v>58</v>
      </c>
      <c r="M1633" t="s">
        <v>46</v>
      </c>
      <c r="N1633" t="s">
        <v>1297</v>
      </c>
      <c r="O1633">
        <v>10</v>
      </c>
      <c r="R1633">
        <v>93264</v>
      </c>
    </row>
    <row r="1634" spans="1:18">
      <c r="A1634">
        <v>62</v>
      </c>
      <c r="B1634" s="26" t="s">
        <v>1313</v>
      </c>
      <c r="C1634">
        <v>345</v>
      </c>
      <c r="D1634">
        <v>345</v>
      </c>
      <c r="E1634">
        <v>1140</v>
      </c>
      <c r="F1634" s="27">
        <v>37.049999999999997</v>
      </c>
      <c r="G1634" s="28">
        <v>41940</v>
      </c>
      <c r="H1634">
        <v>1395</v>
      </c>
      <c r="I1634" t="s">
        <v>1270</v>
      </c>
      <c r="J1634" t="s">
        <v>52</v>
      </c>
      <c r="K1634" s="29" t="s">
        <v>59</v>
      </c>
      <c r="L1634" t="s">
        <v>58</v>
      </c>
      <c r="M1634" t="s">
        <v>46</v>
      </c>
      <c r="N1634" t="s">
        <v>1297</v>
      </c>
      <c r="O1634">
        <v>10</v>
      </c>
      <c r="R1634">
        <v>93263</v>
      </c>
    </row>
    <row r="1635" spans="1:18">
      <c r="A1635">
        <v>62</v>
      </c>
      <c r="B1635" s="26" t="s">
        <v>1313</v>
      </c>
      <c r="C1635">
        <v>345</v>
      </c>
      <c r="D1635">
        <v>345</v>
      </c>
      <c r="E1635">
        <v>1140</v>
      </c>
      <c r="F1635" s="27">
        <v>37.049999999999997</v>
      </c>
      <c r="G1635" s="28">
        <v>41940</v>
      </c>
      <c r="H1635">
        <v>1395</v>
      </c>
      <c r="I1635" t="s">
        <v>1270</v>
      </c>
      <c r="J1635" t="s">
        <v>52</v>
      </c>
      <c r="K1635" s="29" t="s">
        <v>59</v>
      </c>
      <c r="L1635" t="s">
        <v>58</v>
      </c>
      <c r="M1635" t="s">
        <v>46</v>
      </c>
      <c r="N1635" t="s">
        <v>1297</v>
      </c>
      <c r="O1635">
        <v>10</v>
      </c>
      <c r="R1635">
        <v>93263</v>
      </c>
    </row>
    <row r="1636" spans="1:18">
      <c r="A1636">
        <v>62</v>
      </c>
      <c r="B1636" s="26" t="s">
        <v>1313</v>
      </c>
      <c r="C1636">
        <v>345</v>
      </c>
      <c r="D1636">
        <v>345</v>
      </c>
      <c r="E1636">
        <v>1140</v>
      </c>
      <c r="F1636" s="27">
        <v>37.049999999999997</v>
      </c>
      <c r="G1636" s="28">
        <v>41940</v>
      </c>
      <c r="H1636">
        <v>1395</v>
      </c>
      <c r="I1636" t="s">
        <v>1270</v>
      </c>
      <c r="J1636" t="s">
        <v>55</v>
      </c>
      <c r="K1636" s="29" t="s">
        <v>59</v>
      </c>
      <c r="L1636" t="s">
        <v>58</v>
      </c>
      <c r="M1636" t="s">
        <v>46</v>
      </c>
      <c r="N1636" t="s">
        <v>1297</v>
      </c>
      <c r="O1636">
        <v>10</v>
      </c>
      <c r="R1636">
        <v>93263</v>
      </c>
    </row>
    <row r="1637" spans="1:18">
      <c r="A1637">
        <v>62</v>
      </c>
      <c r="B1637" s="26" t="s">
        <v>1313</v>
      </c>
      <c r="C1637">
        <v>345</v>
      </c>
      <c r="D1637">
        <v>345</v>
      </c>
      <c r="E1637">
        <v>1140</v>
      </c>
      <c r="F1637" s="27">
        <v>74.099999999999994</v>
      </c>
      <c r="G1637" s="28">
        <v>41927</v>
      </c>
      <c r="H1637">
        <v>1389</v>
      </c>
      <c r="I1637" t="s">
        <v>1270</v>
      </c>
      <c r="J1637" t="s">
        <v>45</v>
      </c>
      <c r="K1637" s="29" t="s">
        <v>59</v>
      </c>
      <c r="L1637" t="s">
        <v>58</v>
      </c>
      <c r="M1637" t="s">
        <v>46</v>
      </c>
      <c r="N1637" t="s">
        <v>1297</v>
      </c>
      <c r="O1637">
        <v>10</v>
      </c>
      <c r="R1637">
        <v>93264</v>
      </c>
    </row>
    <row r="1638" spans="1:18">
      <c r="A1638">
        <v>62</v>
      </c>
      <c r="B1638" s="26" t="s">
        <v>1313</v>
      </c>
      <c r="C1638">
        <v>345</v>
      </c>
      <c r="D1638">
        <v>345</v>
      </c>
      <c r="E1638">
        <v>1140</v>
      </c>
      <c r="F1638" s="27">
        <v>74.099999999999994</v>
      </c>
      <c r="G1638" s="28">
        <v>41926</v>
      </c>
      <c r="H1638">
        <v>1392</v>
      </c>
      <c r="I1638" t="s">
        <v>1270</v>
      </c>
      <c r="J1638" t="s">
        <v>52</v>
      </c>
      <c r="K1638" s="29" t="s">
        <v>59</v>
      </c>
      <c r="L1638" t="s">
        <v>58</v>
      </c>
      <c r="M1638" t="s">
        <v>46</v>
      </c>
      <c r="N1638" t="s">
        <v>1297</v>
      </c>
      <c r="O1638">
        <v>10</v>
      </c>
      <c r="R1638">
        <v>93263</v>
      </c>
    </row>
    <row r="1639" spans="1:18">
      <c r="A1639">
        <v>62</v>
      </c>
      <c r="B1639" s="26" t="s">
        <v>1313</v>
      </c>
      <c r="C1639">
        <v>345</v>
      </c>
      <c r="D1639">
        <v>345</v>
      </c>
      <c r="E1639">
        <v>1140</v>
      </c>
      <c r="F1639" s="27">
        <v>74.099999999999994</v>
      </c>
      <c r="G1639" s="28">
        <v>41926</v>
      </c>
      <c r="H1639">
        <v>1392</v>
      </c>
      <c r="I1639" t="s">
        <v>1270</v>
      </c>
      <c r="J1639" t="s">
        <v>52</v>
      </c>
      <c r="K1639" s="29" t="s">
        <v>59</v>
      </c>
      <c r="L1639" t="s">
        <v>58</v>
      </c>
      <c r="M1639" t="s">
        <v>46</v>
      </c>
      <c r="N1639" t="s">
        <v>1297</v>
      </c>
      <c r="O1639">
        <v>10</v>
      </c>
      <c r="R1639">
        <v>93263</v>
      </c>
    </row>
    <row r="1640" spans="1:18">
      <c r="A1640">
        <v>62</v>
      </c>
      <c r="B1640" s="26" t="s">
        <v>1313</v>
      </c>
      <c r="C1640">
        <v>345</v>
      </c>
      <c r="D1640">
        <v>345</v>
      </c>
      <c r="E1640">
        <v>1140</v>
      </c>
      <c r="F1640" s="27">
        <v>74.099999999999994</v>
      </c>
      <c r="G1640" s="28">
        <v>41926</v>
      </c>
      <c r="H1640">
        <v>1392</v>
      </c>
      <c r="I1640" t="s">
        <v>1270</v>
      </c>
      <c r="J1640" t="s">
        <v>54</v>
      </c>
      <c r="K1640" s="29" t="s">
        <v>59</v>
      </c>
      <c r="L1640" t="s">
        <v>58</v>
      </c>
      <c r="M1640" t="s">
        <v>46</v>
      </c>
      <c r="N1640" t="s">
        <v>1297</v>
      </c>
      <c r="O1640">
        <v>10</v>
      </c>
      <c r="R1640">
        <v>93264</v>
      </c>
    </row>
    <row r="1641" spans="1:18">
      <c r="A1641">
        <v>62</v>
      </c>
      <c r="B1641" s="26" t="s">
        <v>1313</v>
      </c>
      <c r="C1641">
        <v>345</v>
      </c>
      <c r="D1641">
        <v>345</v>
      </c>
      <c r="E1641">
        <v>1140</v>
      </c>
      <c r="F1641" s="27">
        <v>79.92</v>
      </c>
      <c r="G1641" s="28">
        <v>41926</v>
      </c>
      <c r="H1641">
        <v>1392</v>
      </c>
      <c r="I1641" t="s">
        <v>1270</v>
      </c>
      <c r="J1641" t="s">
        <v>50</v>
      </c>
      <c r="K1641" s="29" t="s">
        <v>203</v>
      </c>
      <c r="L1641" t="s">
        <v>58</v>
      </c>
      <c r="M1641" t="s">
        <v>46</v>
      </c>
      <c r="N1641" t="s">
        <v>1297</v>
      </c>
      <c r="O1641">
        <v>10</v>
      </c>
      <c r="R1641">
        <v>93264</v>
      </c>
    </row>
    <row r="1642" spans="1:18">
      <c r="A1642">
        <v>62</v>
      </c>
      <c r="B1642" s="26" t="s">
        <v>1313</v>
      </c>
      <c r="C1642">
        <v>345</v>
      </c>
      <c r="D1642">
        <v>345</v>
      </c>
      <c r="E1642">
        <v>1140</v>
      </c>
      <c r="F1642" s="27">
        <v>85.76</v>
      </c>
      <c r="G1642" s="28">
        <v>41943</v>
      </c>
      <c r="H1642">
        <v>1398</v>
      </c>
      <c r="I1642" t="s">
        <v>1270</v>
      </c>
      <c r="J1642" t="s">
        <v>45</v>
      </c>
      <c r="K1642" s="29" t="s">
        <v>59</v>
      </c>
      <c r="L1642" t="s">
        <v>58</v>
      </c>
      <c r="M1642" t="s">
        <v>46</v>
      </c>
      <c r="N1642" t="s">
        <v>1297</v>
      </c>
      <c r="O1642">
        <v>10</v>
      </c>
      <c r="R1642">
        <v>93263</v>
      </c>
    </row>
    <row r="1643" spans="1:18">
      <c r="A1643">
        <v>62</v>
      </c>
      <c r="B1643" s="26" t="s">
        <v>1313</v>
      </c>
      <c r="C1643">
        <v>345</v>
      </c>
      <c r="D1643">
        <v>345</v>
      </c>
      <c r="E1643">
        <v>1140</v>
      </c>
      <c r="F1643" s="27">
        <v>111.15</v>
      </c>
      <c r="G1643" s="28">
        <v>41926</v>
      </c>
      <c r="H1643">
        <v>1392</v>
      </c>
      <c r="I1643" t="s">
        <v>1270</v>
      </c>
      <c r="J1643" t="s">
        <v>54</v>
      </c>
      <c r="K1643" s="29" t="s">
        <v>59</v>
      </c>
      <c r="L1643" t="s">
        <v>58</v>
      </c>
      <c r="M1643" t="s">
        <v>46</v>
      </c>
      <c r="N1643" t="s">
        <v>1297</v>
      </c>
      <c r="O1643">
        <v>10</v>
      </c>
      <c r="R1643">
        <v>93264</v>
      </c>
    </row>
    <row r="1644" spans="1:18">
      <c r="A1644">
        <v>62</v>
      </c>
      <c r="B1644" s="26" t="s">
        <v>1313</v>
      </c>
      <c r="C1644">
        <v>345</v>
      </c>
      <c r="D1644">
        <v>345</v>
      </c>
      <c r="E1644">
        <v>1140</v>
      </c>
      <c r="F1644" s="27">
        <v>119.88</v>
      </c>
      <c r="G1644" s="28">
        <v>41926</v>
      </c>
      <c r="H1644">
        <v>1392</v>
      </c>
      <c r="I1644" t="s">
        <v>1270</v>
      </c>
      <c r="J1644" t="s">
        <v>50</v>
      </c>
      <c r="K1644" s="29" t="s">
        <v>203</v>
      </c>
      <c r="L1644" t="s">
        <v>58</v>
      </c>
      <c r="M1644" t="s">
        <v>46</v>
      </c>
      <c r="N1644" t="s">
        <v>1297</v>
      </c>
      <c r="O1644">
        <v>10</v>
      </c>
      <c r="R1644">
        <v>93264</v>
      </c>
    </row>
    <row r="1645" spans="1:18">
      <c r="A1645">
        <v>62</v>
      </c>
      <c r="B1645" s="26" t="s">
        <v>1313</v>
      </c>
      <c r="C1645">
        <v>345</v>
      </c>
      <c r="D1645">
        <v>345</v>
      </c>
      <c r="E1645">
        <v>1140</v>
      </c>
      <c r="F1645" s="27">
        <v>128.63999999999999</v>
      </c>
      <c r="G1645" s="28">
        <v>41943</v>
      </c>
      <c r="H1645">
        <v>1398</v>
      </c>
      <c r="I1645" t="s">
        <v>1270</v>
      </c>
      <c r="J1645" t="s">
        <v>45</v>
      </c>
      <c r="K1645" s="29" t="s">
        <v>59</v>
      </c>
      <c r="L1645" t="s">
        <v>58</v>
      </c>
      <c r="M1645" t="s">
        <v>46</v>
      </c>
      <c r="N1645" t="s">
        <v>1297</v>
      </c>
      <c r="O1645">
        <v>10</v>
      </c>
      <c r="R1645">
        <v>93263</v>
      </c>
    </row>
    <row r="1646" spans="1:18">
      <c r="A1646">
        <v>62</v>
      </c>
      <c r="B1646" s="26" t="s">
        <v>1313</v>
      </c>
      <c r="C1646">
        <v>345</v>
      </c>
      <c r="D1646">
        <v>345</v>
      </c>
      <c r="E1646">
        <v>1140</v>
      </c>
      <c r="F1646" s="27">
        <v>148.19999999999999</v>
      </c>
      <c r="G1646" s="28">
        <v>41927</v>
      </c>
      <c r="H1646">
        <v>1389</v>
      </c>
      <c r="I1646" t="s">
        <v>1270</v>
      </c>
      <c r="J1646" t="s">
        <v>45</v>
      </c>
      <c r="K1646" s="29" t="s">
        <v>59</v>
      </c>
      <c r="L1646" t="s">
        <v>58</v>
      </c>
      <c r="M1646" t="s">
        <v>46</v>
      </c>
      <c r="N1646" t="s">
        <v>1297</v>
      </c>
      <c r="O1646">
        <v>10</v>
      </c>
      <c r="R1646">
        <v>93264</v>
      </c>
    </row>
    <row r="1647" spans="1:18">
      <c r="A1647">
        <v>62</v>
      </c>
      <c r="B1647" s="26" t="s">
        <v>1313</v>
      </c>
      <c r="C1647">
        <v>345</v>
      </c>
      <c r="D1647">
        <v>345</v>
      </c>
      <c r="E1647">
        <v>1140</v>
      </c>
      <c r="F1647" s="27">
        <v>148.19999999999999</v>
      </c>
      <c r="G1647" s="28">
        <v>41927</v>
      </c>
      <c r="H1647">
        <v>1389</v>
      </c>
      <c r="I1647" t="s">
        <v>1270</v>
      </c>
      <c r="J1647" t="s">
        <v>45</v>
      </c>
      <c r="K1647" s="29" t="s">
        <v>59</v>
      </c>
      <c r="L1647" t="s">
        <v>58</v>
      </c>
      <c r="M1647" t="s">
        <v>46</v>
      </c>
      <c r="N1647" t="s">
        <v>1297</v>
      </c>
      <c r="O1647">
        <v>10</v>
      </c>
      <c r="R1647">
        <v>93263</v>
      </c>
    </row>
    <row r="1648" spans="1:18">
      <c r="A1648">
        <v>62</v>
      </c>
      <c r="B1648" s="26" t="s">
        <v>1313</v>
      </c>
      <c r="C1648">
        <v>345</v>
      </c>
      <c r="D1648">
        <v>345</v>
      </c>
      <c r="E1648">
        <v>1140</v>
      </c>
      <c r="F1648" s="27">
        <v>148.19999999999999</v>
      </c>
      <c r="G1648" s="28">
        <v>41926</v>
      </c>
      <c r="H1648">
        <v>1392</v>
      </c>
      <c r="I1648" t="s">
        <v>1270</v>
      </c>
      <c r="J1648" t="s">
        <v>55</v>
      </c>
      <c r="K1648" s="29" t="s">
        <v>59</v>
      </c>
      <c r="L1648" t="s">
        <v>58</v>
      </c>
      <c r="M1648" t="s">
        <v>46</v>
      </c>
      <c r="N1648" t="s">
        <v>1297</v>
      </c>
      <c r="O1648">
        <v>10</v>
      </c>
      <c r="R1648">
        <v>93263</v>
      </c>
    </row>
    <row r="1649" spans="1:18">
      <c r="A1649">
        <v>62</v>
      </c>
      <c r="B1649" s="26" t="s">
        <v>1313</v>
      </c>
      <c r="C1649">
        <v>345</v>
      </c>
      <c r="D1649">
        <v>345</v>
      </c>
      <c r="E1649">
        <v>1140</v>
      </c>
      <c r="F1649" s="27">
        <v>148.19999999999999</v>
      </c>
      <c r="G1649" s="28">
        <v>41940</v>
      </c>
      <c r="H1649">
        <v>1395</v>
      </c>
      <c r="I1649" t="s">
        <v>1270</v>
      </c>
      <c r="J1649" t="s">
        <v>52</v>
      </c>
      <c r="K1649" s="29" t="s">
        <v>59</v>
      </c>
      <c r="L1649" t="s">
        <v>58</v>
      </c>
      <c r="M1649" t="s">
        <v>46</v>
      </c>
      <c r="N1649" t="s">
        <v>1297</v>
      </c>
      <c r="O1649">
        <v>10</v>
      </c>
      <c r="R1649">
        <v>93263</v>
      </c>
    </row>
    <row r="1650" spans="1:18">
      <c r="A1650">
        <v>62</v>
      </c>
      <c r="B1650" s="26" t="s">
        <v>1313</v>
      </c>
      <c r="C1650">
        <v>345</v>
      </c>
      <c r="D1650">
        <v>345</v>
      </c>
      <c r="E1650">
        <v>1140</v>
      </c>
      <c r="F1650" s="27">
        <v>148.19999999999999</v>
      </c>
      <c r="G1650" s="28">
        <v>41940</v>
      </c>
      <c r="H1650">
        <v>1395</v>
      </c>
      <c r="I1650" t="s">
        <v>1270</v>
      </c>
      <c r="J1650" t="s">
        <v>52</v>
      </c>
      <c r="K1650" s="29" t="s">
        <v>59</v>
      </c>
      <c r="L1650" t="s">
        <v>58</v>
      </c>
      <c r="M1650" t="s">
        <v>46</v>
      </c>
      <c r="N1650" t="s">
        <v>1297</v>
      </c>
      <c r="O1650">
        <v>10</v>
      </c>
      <c r="R1650">
        <v>93263</v>
      </c>
    </row>
    <row r="1651" spans="1:18">
      <c r="A1651">
        <v>62</v>
      </c>
      <c r="B1651" s="26" t="s">
        <v>1313</v>
      </c>
      <c r="C1651">
        <v>345</v>
      </c>
      <c r="D1651">
        <v>345</v>
      </c>
      <c r="E1651">
        <v>1140</v>
      </c>
      <c r="F1651" s="27">
        <v>148.19999999999999</v>
      </c>
      <c r="G1651" s="28">
        <v>41940</v>
      </c>
      <c r="H1651">
        <v>1395</v>
      </c>
      <c r="I1651" t="s">
        <v>1270</v>
      </c>
      <c r="J1651" t="s">
        <v>52</v>
      </c>
      <c r="K1651" s="29" t="s">
        <v>59</v>
      </c>
      <c r="L1651" t="s">
        <v>58</v>
      </c>
      <c r="M1651" t="s">
        <v>46</v>
      </c>
      <c r="N1651" t="s">
        <v>1297</v>
      </c>
      <c r="O1651">
        <v>10</v>
      </c>
      <c r="R1651">
        <v>93263</v>
      </c>
    </row>
    <row r="1652" spans="1:18">
      <c r="A1652">
        <v>62</v>
      </c>
      <c r="B1652" s="26" t="s">
        <v>1313</v>
      </c>
      <c r="C1652">
        <v>345</v>
      </c>
      <c r="D1652">
        <v>345</v>
      </c>
      <c r="E1652">
        <v>1140</v>
      </c>
      <c r="F1652" s="27">
        <v>148.19999999999999</v>
      </c>
      <c r="G1652" s="28">
        <v>41940</v>
      </c>
      <c r="H1652">
        <v>1395</v>
      </c>
      <c r="I1652" t="s">
        <v>1270</v>
      </c>
      <c r="J1652" t="s">
        <v>55</v>
      </c>
      <c r="K1652" s="29" t="s">
        <v>59</v>
      </c>
      <c r="L1652" t="s">
        <v>58</v>
      </c>
      <c r="M1652" t="s">
        <v>46</v>
      </c>
      <c r="N1652" t="s">
        <v>1297</v>
      </c>
      <c r="O1652">
        <v>10</v>
      </c>
      <c r="R1652">
        <v>93263</v>
      </c>
    </row>
    <row r="1653" spans="1:18">
      <c r="A1653">
        <v>62</v>
      </c>
      <c r="B1653" s="26" t="s">
        <v>1313</v>
      </c>
      <c r="C1653">
        <v>345</v>
      </c>
      <c r="D1653">
        <v>345</v>
      </c>
      <c r="E1653">
        <v>1140</v>
      </c>
      <c r="F1653" s="27">
        <v>148.19999999999999</v>
      </c>
      <c r="G1653" s="28">
        <v>41940</v>
      </c>
      <c r="H1653">
        <v>1395</v>
      </c>
      <c r="I1653" t="s">
        <v>1270</v>
      </c>
      <c r="J1653" t="s">
        <v>55</v>
      </c>
      <c r="K1653" s="29" t="s">
        <v>59</v>
      </c>
      <c r="L1653" t="s">
        <v>58</v>
      </c>
      <c r="M1653" t="s">
        <v>46</v>
      </c>
      <c r="N1653" t="s">
        <v>1297</v>
      </c>
      <c r="O1653">
        <v>10</v>
      </c>
      <c r="R1653">
        <v>93263</v>
      </c>
    </row>
    <row r="1654" spans="1:18">
      <c r="A1654">
        <v>62</v>
      </c>
      <c r="B1654" s="26" t="s">
        <v>1313</v>
      </c>
      <c r="C1654">
        <v>345</v>
      </c>
      <c r="D1654">
        <v>345</v>
      </c>
      <c r="E1654">
        <v>1140</v>
      </c>
      <c r="F1654" s="27">
        <v>148.19999999999999</v>
      </c>
      <c r="G1654" s="28">
        <v>41940</v>
      </c>
      <c r="H1654">
        <v>1395</v>
      </c>
      <c r="I1654" t="s">
        <v>1270</v>
      </c>
      <c r="J1654" t="s">
        <v>55</v>
      </c>
      <c r="K1654" s="29" t="s">
        <v>59</v>
      </c>
      <c r="L1654" t="s">
        <v>58</v>
      </c>
      <c r="M1654" t="s">
        <v>46</v>
      </c>
      <c r="N1654" t="s">
        <v>1297</v>
      </c>
      <c r="O1654">
        <v>10</v>
      </c>
      <c r="R1654">
        <v>93263</v>
      </c>
    </row>
    <row r="1655" spans="1:18">
      <c r="A1655">
        <v>62</v>
      </c>
      <c r="B1655" s="26" t="s">
        <v>1313</v>
      </c>
      <c r="C1655">
        <v>345</v>
      </c>
      <c r="D1655">
        <v>345</v>
      </c>
      <c r="E1655">
        <v>1140</v>
      </c>
      <c r="F1655" s="27">
        <v>148.19999999999999</v>
      </c>
      <c r="G1655" s="28">
        <v>41940</v>
      </c>
      <c r="H1655">
        <v>1395</v>
      </c>
      <c r="I1655" t="s">
        <v>1270</v>
      </c>
      <c r="J1655" t="s">
        <v>48</v>
      </c>
      <c r="K1655" s="29" t="s">
        <v>189</v>
      </c>
      <c r="L1655" t="s">
        <v>58</v>
      </c>
      <c r="M1655" t="s">
        <v>46</v>
      </c>
      <c r="N1655" t="s">
        <v>1297</v>
      </c>
      <c r="O1655">
        <v>10</v>
      </c>
      <c r="R1655">
        <v>93264</v>
      </c>
    </row>
    <row r="1656" spans="1:18">
      <c r="A1656">
        <v>62</v>
      </c>
      <c r="B1656" s="26" t="s">
        <v>1313</v>
      </c>
      <c r="C1656">
        <v>345</v>
      </c>
      <c r="D1656">
        <v>345</v>
      </c>
      <c r="E1656">
        <v>1140</v>
      </c>
      <c r="F1656" s="27">
        <v>171.52</v>
      </c>
      <c r="G1656" s="28">
        <v>41943</v>
      </c>
      <c r="H1656">
        <v>1398</v>
      </c>
      <c r="I1656" t="s">
        <v>1270</v>
      </c>
      <c r="J1656" t="s">
        <v>45</v>
      </c>
      <c r="K1656" s="29" t="s">
        <v>59</v>
      </c>
      <c r="L1656" t="s">
        <v>58</v>
      </c>
      <c r="M1656" t="s">
        <v>46</v>
      </c>
      <c r="N1656" t="s">
        <v>1297</v>
      </c>
      <c r="O1656">
        <v>10</v>
      </c>
      <c r="R1656">
        <v>93264</v>
      </c>
    </row>
    <row r="1657" spans="1:18">
      <c r="A1657">
        <v>62</v>
      </c>
      <c r="B1657" s="26" t="s">
        <v>1313</v>
      </c>
      <c r="C1657">
        <v>345</v>
      </c>
      <c r="D1657">
        <v>345</v>
      </c>
      <c r="E1657">
        <v>1140</v>
      </c>
      <c r="F1657" s="27">
        <v>171.52</v>
      </c>
      <c r="G1657" s="28">
        <v>41943</v>
      </c>
      <c r="H1657">
        <v>1398</v>
      </c>
      <c r="I1657" t="s">
        <v>1270</v>
      </c>
      <c r="J1657" t="s">
        <v>45</v>
      </c>
      <c r="K1657" s="29" t="s">
        <v>59</v>
      </c>
      <c r="L1657" t="s">
        <v>58</v>
      </c>
      <c r="M1657" t="s">
        <v>46</v>
      </c>
      <c r="N1657" t="s">
        <v>1297</v>
      </c>
      <c r="O1657">
        <v>10</v>
      </c>
      <c r="R1657">
        <v>93263</v>
      </c>
    </row>
    <row r="1658" spans="1:18">
      <c r="A1658">
        <v>62</v>
      </c>
      <c r="B1658" s="26" t="s">
        <v>1313</v>
      </c>
      <c r="C1658">
        <v>345</v>
      </c>
      <c r="D1658">
        <v>345</v>
      </c>
      <c r="E1658">
        <v>1140</v>
      </c>
      <c r="F1658" s="27">
        <v>171.52</v>
      </c>
      <c r="G1658" s="28">
        <v>41943</v>
      </c>
      <c r="H1658">
        <v>1398</v>
      </c>
      <c r="I1658" t="s">
        <v>1270</v>
      </c>
      <c r="J1658" t="s">
        <v>45</v>
      </c>
      <c r="K1658" s="29" t="s">
        <v>59</v>
      </c>
      <c r="L1658" t="s">
        <v>58</v>
      </c>
      <c r="M1658" t="s">
        <v>46</v>
      </c>
      <c r="N1658" t="s">
        <v>1297</v>
      </c>
      <c r="O1658">
        <v>10</v>
      </c>
      <c r="R1658">
        <v>93263</v>
      </c>
    </row>
    <row r="1659" spans="1:18">
      <c r="A1659">
        <v>62</v>
      </c>
      <c r="B1659" s="26" t="s">
        <v>1313</v>
      </c>
      <c r="C1659">
        <v>345</v>
      </c>
      <c r="D1659">
        <v>345</v>
      </c>
      <c r="E1659">
        <v>1140</v>
      </c>
      <c r="F1659" s="27">
        <v>171.52</v>
      </c>
      <c r="G1659" s="28">
        <v>41943</v>
      </c>
      <c r="H1659">
        <v>1398</v>
      </c>
      <c r="I1659" t="s">
        <v>1270</v>
      </c>
      <c r="J1659" t="s">
        <v>45</v>
      </c>
      <c r="K1659" s="29" t="s">
        <v>59</v>
      </c>
      <c r="L1659" t="s">
        <v>58</v>
      </c>
      <c r="M1659" t="s">
        <v>46</v>
      </c>
      <c r="N1659" t="s">
        <v>1297</v>
      </c>
      <c r="O1659">
        <v>10</v>
      </c>
      <c r="R1659">
        <v>93263</v>
      </c>
    </row>
    <row r="1660" spans="1:18">
      <c r="A1660">
        <v>62</v>
      </c>
      <c r="B1660" s="26" t="s">
        <v>1313</v>
      </c>
      <c r="C1660">
        <v>345</v>
      </c>
      <c r="D1660">
        <v>345</v>
      </c>
      <c r="E1660">
        <v>1140</v>
      </c>
      <c r="F1660" s="27">
        <v>171.52</v>
      </c>
      <c r="G1660" s="28">
        <v>41943</v>
      </c>
      <c r="H1660">
        <v>1398</v>
      </c>
      <c r="I1660" t="s">
        <v>1270</v>
      </c>
      <c r="J1660" t="s">
        <v>45</v>
      </c>
      <c r="K1660" s="29" t="s">
        <v>59</v>
      </c>
      <c r="L1660" t="s">
        <v>58</v>
      </c>
      <c r="M1660" t="s">
        <v>46</v>
      </c>
      <c r="N1660" t="s">
        <v>1297</v>
      </c>
      <c r="O1660">
        <v>10</v>
      </c>
      <c r="R1660">
        <v>93263</v>
      </c>
    </row>
    <row r="1661" spans="1:18">
      <c r="A1661">
        <v>62</v>
      </c>
      <c r="B1661" s="26" t="s">
        <v>1313</v>
      </c>
      <c r="C1661">
        <v>345</v>
      </c>
      <c r="D1661">
        <v>345</v>
      </c>
      <c r="E1661">
        <v>1140</v>
      </c>
      <c r="F1661" s="27">
        <v>171.52</v>
      </c>
      <c r="G1661" s="28">
        <v>41943</v>
      </c>
      <c r="H1661">
        <v>1398</v>
      </c>
      <c r="I1661" t="s">
        <v>1270</v>
      </c>
      <c r="J1661" t="s">
        <v>45</v>
      </c>
      <c r="K1661" s="29" t="s">
        <v>59</v>
      </c>
      <c r="L1661" t="s">
        <v>58</v>
      </c>
      <c r="M1661" t="s">
        <v>46</v>
      </c>
      <c r="N1661" t="s">
        <v>1297</v>
      </c>
      <c r="O1661">
        <v>10</v>
      </c>
      <c r="R1661">
        <v>93263</v>
      </c>
    </row>
    <row r="1662" spans="1:18">
      <c r="A1662">
        <v>62</v>
      </c>
      <c r="B1662" s="26" t="s">
        <v>1313</v>
      </c>
      <c r="C1662">
        <v>345</v>
      </c>
      <c r="D1662">
        <v>345</v>
      </c>
      <c r="E1662">
        <v>1140</v>
      </c>
      <c r="F1662" s="27">
        <v>222.3</v>
      </c>
      <c r="G1662" s="28">
        <v>41927</v>
      </c>
      <c r="H1662">
        <v>1389</v>
      </c>
      <c r="I1662" t="s">
        <v>1270</v>
      </c>
      <c r="J1662" t="s">
        <v>45</v>
      </c>
      <c r="K1662" s="29" t="s">
        <v>59</v>
      </c>
      <c r="L1662" t="s">
        <v>58</v>
      </c>
      <c r="M1662" t="s">
        <v>46</v>
      </c>
      <c r="N1662" t="s">
        <v>1297</v>
      </c>
      <c r="O1662">
        <v>10</v>
      </c>
      <c r="R1662">
        <v>93263</v>
      </c>
    </row>
    <row r="1663" spans="1:18">
      <c r="A1663">
        <v>62</v>
      </c>
      <c r="B1663" s="26" t="s">
        <v>1313</v>
      </c>
      <c r="C1663">
        <v>345</v>
      </c>
      <c r="D1663">
        <v>345</v>
      </c>
      <c r="E1663">
        <v>1140</v>
      </c>
      <c r="F1663" s="27">
        <v>222.3</v>
      </c>
      <c r="G1663" s="28">
        <v>41926</v>
      </c>
      <c r="H1663">
        <v>1392</v>
      </c>
      <c r="I1663" t="s">
        <v>1270</v>
      </c>
      <c r="J1663" t="s">
        <v>55</v>
      </c>
      <c r="K1663" s="29" t="s">
        <v>59</v>
      </c>
      <c r="L1663" t="s">
        <v>58</v>
      </c>
      <c r="M1663" t="s">
        <v>46</v>
      </c>
      <c r="N1663" t="s">
        <v>1297</v>
      </c>
      <c r="O1663">
        <v>10</v>
      </c>
      <c r="R1663">
        <v>93263</v>
      </c>
    </row>
    <row r="1664" spans="1:18">
      <c r="A1664">
        <v>62</v>
      </c>
      <c r="B1664" s="26" t="s">
        <v>1313</v>
      </c>
      <c r="C1664">
        <v>345</v>
      </c>
      <c r="D1664">
        <v>345</v>
      </c>
      <c r="E1664">
        <v>1140</v>
      </c>
      <c r="F1664" s="27">
        <v>222.3</v>
      </c>
      <c r="G1664" s="28">
        <v>41926</v>
      </c>
      <c r="H1664">
        <v>1392</v>
      </c>
      <c r="I1664" t="s">
        <v>1270</v>
      </c>
      <c r="J1664" t="s">
        <v>55</v>
      </c>
      <c r="K1664" s="29" t="s">
        <v>59</v>
      </c>
      <c r="L1664" t="s">
        <v>58</v>
      </c>
      <c r="M1664" t="s">
        <v>46</v>
      </c>
      <c r="N1664" t="s">
        <v>1297</v>
      </c>
      <c r="O1664">
        <v>10</v>
      </c>
      <c r="R1664">
        <v>93263</v>
      </c>
    </row>
    <row r="1665" spans="1:18">
      <c r="A1665">
        <v>62</v>
      </c>
      <c r="B1665" s="26" t="s">
        <v>1313</v>
      </c>
      <c r="C1665">
        <v>345</v>
      </c>
      <c r="D1665">
        <v>345</v>
      </c>
      <c r="E1665">
        <v>1140</v>
      </c>
      <c r="F1665" s="27">
        <v>240.83</v>
      </c>
      <c r="G1665" s="28">
        <v>41940</v>
      </c>
      <c r="H1665">
        <v>1395</v>
      </c>
      <c r="I1665" t="s">
        <v>1270</v>
      </c>
      <c r="J1665" t="s">
        <v>54</v>
      </c>
      <c r="K1665" s="29" t="s">
        <v>59</v>
      </c>
      <c r="L1665" t="s">
        <v>58</v>
      </c>
      <c r="M1665" t="s">
        <v>46</v>
      </c>
      <c r="N1665" t="s">
        <v>1297</v>
      </c>
      <c r="O1665">
        <v>10</v>
      </c>
      <c r="R1665">
        <v>93264</v>
      </c>
    </row>
    <row r="1666" spans="1:18">
      <c r="A1666">
        <v>62</v>
      </c>
      <c r="B1666" s="26" t="s">
        <v>1313</v>
      </c>
      <c r="C1666">
        <v>345</v>
      </c>
      <c r="D1666">
        <v>345</v>
      </c>
      <c r="E1666">
        <v>1140</v>
      </c>
      <c r="F1666" s="27">
        <v>259.74</v>
      </c>
      <c r="G1666" s="28">
        <v>41940</v>
      </c>
      <c r="H1666">
        <v>1395</v>
      </c>
      <c r="I1666" t="s">
        <v>1270</v>
      </c>
      <c r="J1666" t="s">
        <v>50</v>
      </c>
      <c r="K1666" s="29" t="s">
        <v>83</v>
      </c>
      <c r="L1666" t="s">
        <v>58</v>
      </c>
      <c r="M1666" t="s">
        <v>46</v>
      </c>
      <c r="N1666" t="s">
        <v>1297</v>
      </c>
      <c r="O1666">
        <v>10</v>
      </c>
      <c r="R1666">
        <v>93264</v>
      </c>
    </row>
    <row r="1667" spans="1:18">
      <c r="A1667">
        <v>62</v>
      </c>
      <c r="B1667" s="26" t="s">
        <v>1313</v>
      </c>
      <c r="C1667">
        <v>345</v>
      </c>
      <c r="D1667">
        <v>345</v>
      </c>
      <c r="E1667">
        <v>1145</v>
      </c>
      <c r="F1667" s="27">
        <v>74.099999999999994</v>
      </c>
      <c r="G1667" s="28">
        <v>41927</v>
      </c>
      <c r="H1667">
        <v>1389</v>
      </c>
      <c r="I1667" t="s">
        <v>1270</v>
      </c>
      <c r="J1667" t="s">
        <v>45</v>
      </c>
      <c r="K1667" s="29" t="s">
        <v>59</v>
      </c>
      <c r="L1667" t="s">
        <v>58</v>
      </c>
      <c r="M1667" t="s">
        <v>46</v>
      </c>
      <c r="N1667" t="s">
        <v>1297</v>
      </c>
      <c r="O1667">
        <v>10</v>
      </c>
      <c r="R1667">
        <v>98150</v>
      </c>
    </row>
    <row r="1668" spans="1:18">
      <c r="A1668">
        <v>62</v>
      </c>
      <c r="B1668" s="26" t="s">
        <v>1313</v>
      </c>
      <c r="C1668">
        <v>345</v>
      </c>
      <c r="D1668">
        <v>345</v>
      </c>
      <c r="E1668">
        <v>1145</v>
      </c>
      <c r="F1668" s="27">
        <v>148.19999999999999</v>
      </c>
      <c r="G1668" s="28">
        <v>41927</v>
      </c>
      <c r="H1668">
        <v>1389</v>
      </c>
      <c r="I1668" t="s">
        <v>1270</v>
      </c>
      <c r="J1668" t="s">
        <v>45</v>
      </c>
      <c r="K1668" s="29" t="s">
        <v>59</v>
      </c>
      <c r="L1668" t="s">
        <v>58</v>
      </c>
      <c r="M1668" t="s">
        <v>46</v>
      </c>
      <c r="N1668" t="s">
        <v>1297</v>
      </c>
      <c r="O1668">
        <v>10</v>
      </c>
      <c r="R1668">
        <v>98150</v>
      </c>
    </row>
    <row r="1669" spans="1:18">
      <c r="A1669">
        <v>62</v>
      </c>
      <c r="B1669" s="26" t="s">
        <v>1313</v>
      </c>
      <c r="C1669">
        <v>345</v>
      </c>
      <c r="D1669">
        <v>345</v>
      </c>
      <c r="E1669">
        <v>1190</v>
      </c>
      <c r="F1669" s="27">
        <v>-350</v>
      </c>
      <c r="G1669" s="28">
        <v>41914</v>
      </c>
      <c r="H1669">
        <v>178403</v>
      </c>
      <c r="I1669" t="s">
        <v>1272</v>
      </c>
      <c r="J1669" t="s">
        <v>722</v>
      </c>
      <c r="K1669" s="29" t="s">
        <v>723</v>
      </c>
      <c r="L1669" t="s">
        <v>697</v>
      </c>
      <c r="M1669" t="s">
        <v>46</v>
      </c>
      <c r="N1669" t="s">
        <v>1297</v>
      </c>
      <c r="O1669">
        <v>10</v>
      </c>
      <c r="P1669">
        <v>168984</v>
      </c>
      <c r="Q1669" t="s">
        <v>634</v>
      </c>
      <c r="R1669">
        <v>96448</v>
      </c>
    </row>
    <row r="1670" spans="1:18">
      <c r="A1670">
        <v>62</v>
      </c>
      <c r="B1670" s="26" t="s">
        <v>1313</v>
      </c>
      <c r="C1670">
        <v>345</v>
      </c>
      <c r="D1670">
        <v>345</v>
      </c>
      <c r="E1670">
        <v>1190</v>
      </c>
      <c r="F1670" s="27">
        <v>37.049999999999997</v>
      </c>
      <c r="G1670" s="28">
        <v>41940</v>
      </c>
      <c r="H1670">
        <v>1395</v>
      </c>
      <c r="I1670" t="s">
        <v>1270</v>
      </c>
      <c r="J1670" t="s">
        <v>53</v>
      </c>
      <c r="K1670" s="29" t="s">
        <v>198</v>
      </c>
      <c r="L1670" t="s">
        <v>58</v>
      </c>
      <c r="M1670" t="s">
        <v>46</v>
      </c>
      <c r="N1670" t="s">
        <v>1297</v>
      </c>
      <c r="O1670">
        <v>10</v>
      </c>
      <c r="R1670">
        <v>96449</v>
      </c>
    </row>
    <row r="1671" spans="1:18">
      <c r="A1671">
        <v>62</v>
      </c>
      <c r="B1671" s="26" t="s">
        <v>1313</v>
      </c>
      <c r="C1671">
        <v>345</v>
      </c>
      <c r="D1671">
        <v>345</v>
      </c>
      <c r="E1671">
        <v>1190</v>
      </c>
      <c r="F1671" s="27">
        <v>110.88</v>
      </c>
      <c r="G1671" s="28">
        <v>41940</v>
      </c>
      <c r="H1671">
        <v>1395</v>
      </c>
      <c r="I1671" t="s">
        <v>1270</v>
      </c>
      <c r="J1671" t="s">
        <v>57</v>
      </c>
      <c r="K1671" s="29" t="s">
        <v>196</v>
      </c>
      <c r="L1671" t="s">
        <v>58</v>
      </c>
      <c r="M1671" t="s">
        <v>46</v>
      </c>
      <c r="N1671" t="s">
        <v>1297</v>
      </c>
      <c r="O1671">
        <v>10</v>
      </c>
      <c r="R1671">
        <v>96449</v>
      </c>
    </row>
    <row r="1672" spans="1:18">
      <c r="A1672">
        <v>62</v>
      </c>
      <c r="B1672" s="26" t="s">
        <v>1313</v>
      </c>
      <c r="C1672">
        <v>345</v>
      </c>
      <c r="D1672">
        <v>345</v>
      </c>
      <c r="E1672">
        <v>1190</v>
      </c>
      <c r="F1672" s="27">
        <v>111.15</v>
      </c>
      <c r="G1672" s="28">
        <v>41940</v>
      </c>
      <c r="H1672">
        <v>1395</v>
      </c>
      <c r="I1672" t="s">
        <v>1270</v>
      </c>
      <c r="J1672" t="s">
        <v>53</v>
      </c>
      <c r="K1672" s="29" t="s">
        <v>198</v>
      </c>
      <c r="L1672" t="s">
        <v>58</v>
      </c>
      <c r="M1672" t="s">
        <v>46</v>
      </c>
      <c r="N1672" t="s">
        <v>1297</v>
      </c>
      <c r="O1672">
        <v>10</v>
      </c>
      <c r="R1672">
        <v>96449</v>
      </c>
    </row>
    <row r="1673" spans="1:18">
      <c r="A1673">
        <v>62</v>
      </c>
      <c r="B1673" s="26" t="s">
        <v>1313</v>
      </c>
      <c r="C1673">
        <v>345</v>
      </c>
      <c r="D1673">
        <v>345</v>
      </c>
      <c r="E1673">
        <v>1190</v>
      </c>
      <c r="F1673" s="27">
        <v>343.62</v>
      </c>
      <c r="G1673" s="28">
        <v>41914</v>
      </c>
      <c r="H1673">
        <v>178406</v>
      </c>
      <c r="I1673" t="s">
        <v>1272</v>
      </c>
      <c r="J1673" t="s">
        <v>722</v>
      </c>
      <c r="K1673" s="29" t="s">
        <v>721</v>
      </c>
      <c r="L1673" t="s">
        <v>697</v>
      </c>
      <c r="M1673" t="s">
        <v>46</v>
      </c>
      <c r="N1673" t="s">
        <v>1297</v>
      </c>
      <c r="O1673">
        <v>10</v>
      </c>
      <c r="P1673">
        <v>168984</v>
      </c>
      <c r="Q1673" t="s">
        <v>634</v>
      </c>
      <c r="R1673">
        <v>96448</v>
      </c>
    </row>
    <row r="1674" spans="1:18">
      <c r="A1674">
        <v>62</v>
      </c>
      <c r="B1674" s="26" t="s">
        <v>1313</v>
      </c>
      <c r="C1674">
        <v>345</v>
      </c>
      <c r="D1674">
        <v>345</v>
      </c>
      <c r="E1674">
        <v>1195</v>
      </c>
      <c r="F1674" s="27">
        <v>1.28</v>
      </c>
      <c r="G1674" s="28">
        <v>41934</v>
      </c>
      <c r="H1674">
        <v>638170</v>
      </c>
      <c r="I1674" t="s">
        <v>1272</v>
      </c>
      <c r="J1674" t="s">
        <v>629</v>
      </c>
      <c r="K1674" s="29" t="s">
        <v>646</v>
      </c>
      <c r="L1674" t="s">
        <v>621</v>
      </c>
      <c r="M1674" t="s">
        <v>46</v>
      </c>
      <c r="N1674" t="s">
        <v>1297</v>
      </c>
      <c r="O1674">
        <v>10</v>
      </c>
      <c r="P1674">
        <v>170918</v>
      </c>
      <c r="Q1674" t="s">
        <v>624</v>
      </c>
      <c r="R1674">
        <v>97601</v>
      </c>
    </row>
    <row r="1675" spans="1:18">
      <c r="A1675">
        <v>62</v>
      </c>
      <c r="B1675" s="26" t="s">
        <v>1313</v>
      </c>
      <c r="C1675">
        <v>345</v>
      </c>
      <c r="D1675">
        <v>345</v>
      </c>
      <c r="E1675">
        <v>1195</v>
      </c>
      <c r="F1675" s="27">
        <v>37.049999999999997</v>
      </c>
      <c r="G1675" s="28">
        <v>41926</v>
      </c>
      <c r="H1675">
        <v>1392</v>
      </c>
      <c r="I1675" t="s">
        <v>1270</v>
      </c>
      <c r="J1675" t="s">
        <v>49</v>
      </c>
      <c r="K1675" s="29" t="s">
        <v>197</v>
      </c>
      <c r="L1675" t="s">
        <v>58</v>
      </c>
      <c r="M1675" t="s">
        <v>46</v>
      </c>
      <c r="N1675" t="s">
        <v>1297</v>
      </c>
      <c r="O1675">
        <v>10</v>
      </c>
      <c r="R1675">
        <v>97601</v>
      </c>
    </row>
    <row r="1676" spans="1:18">
      <c r="A1676">
        <v>62</v>
      </c>
      <c r="B1676" s="26" t="s">
        <v>1313</v>
      </c>
      <c r="C1676">
        <v>345</v>
      </c>
      <c r="D1676">
        <v>345</v>
      </c>
      <c r="E1676">
        <v>1195</v>
      </c>
      <c r="F1676" s="27">
        <v>37.049999999999997</v>
      </c>
      <c r="G1676" s="28">
        <v>41926</v>
      </c>
      <c r="H1676">
        <v>1392</v>
      </c>
      <c r="I1676" t="s">
        <v>1270</v>
      </c>
      <c r="J1676" t="s">
        <v>49</v>
      </c>
      <c r="K1676" s="29" t="s">
        <v>197</v>
      </c>
      <c r="L1676" t="s">
        <v>58</v>
      </c>
      <c r="M1676" t="s">
        <v>46</v>
      </c>
      <c r="N1676" t="s">
        <v>1297</v>
      </c>
      <c r="O1676">
        <v>10</v>
      </c>
      <c r="R1676">
        <v>97601</v>
      </c>
    </row>
    <row r="1677" spans="1:18">
      <c r="A1677">
        <v>62</v>
      </c>
      <c r="B1677" s="26" t="s">
        <v>1313</v>
      </c>
      <c r="C1677">
        <v>345</v>
      </c>
      <c r="D1677">
        <v>345</v>
      </c>
      <c r="E1677">
        <v>1195</v>
      </c>
      <c r="F1677" s="27">
        <v>37.049999999999997</v>
      </c>
      <c r="G1677" s="28">
        <v>41926</v>
      </c>
      <c r="H1677">
        <v>1392</v>
      </c>
      <c r="I1677" t="s">
        <v>1270</v>
      </c>
      <c r="J1677" t="s">
        <v>49</v>
      </c>
      <c r="K1677" s="29" t="s">
        <v>197</v>
      </c>
      <c r="L1677" t="s">
        <v>58</v>
      </c>
      <c r="M1677" t="s">
        <v>46</v>
      </c>
      <c r="N1677" t="s">
        <v>1297</v>
      </c>
      <c r="O1677">
        <v>10</v>
      </c>
      <c r="R1677">
        <v>97601</v>
      </c>
    </row>
    <row r="1678" spans="1:18">
      <c r="A1678">
        <v>62</v>
      </c>
      <c r="B1678" s="26" t="s">
        <v>1313</v>
      </c>
      <c r="C1678">
        <v>345</v>
      </c>
      <c r="D1678">
        <v>345</v>
      </c>
      <c r="E1678">
        <v>1195</v>
      </c>
      <c r="F1678" s="27">
        <v>37.049999999999997</v>
      </c>
      <c r="G1678" s="28">
        <v>41940</v>
      </c>
      <c r="H1678">
        <v>1395</v>
      </c>
      <c r="I1678" t="s">
        <v>1270</v>
      </c>
      <c r="J1678" t="s">
        <v>49</v>
      </c>
      <c r="K1678" s="29" t="s">
        <v>197</v>
      </c>
      <c r="L1678" t="s">
        <v>58</v>
      </c>
      <c r="M1678" t="s">
        <v>46</v>
      </c>
      <c r="N1678" t="s">
        <v>1297</v>
      </c>
      <c r="O1678">
        <v>10</v>
      </c>
      <c r="R1678">
        <v>97601</v>
      </c>
    </row>
    <row r="1679" spans="1:18">
      <c r="A1679">
        <v>62</v>
      </c>
      <c r="B1679" s="26" t="s">
        <v>1313</v>
      </c>
      <c r="C1679">
        <v>345</v>
      </c>
      <c r="D1679">
        <v>345</v>
      </c>
      <c r="E1679">
        <v>1195</v>
      </c>
      <c r="F1679" s="27">
        <v>37.049999999999997</v>
      </c>
      <c r="G1679" s="28">
        <v>41940</v>
      </c>
      <c r="H1679">
        <v>1395</v>
      </c>
      <c r="I1679" t="s">
        <v>1270</v>
      </c>
      <c r="J1679" t="s">
        <v>49</v>
      </c>
      <c r="K1679" s="29" t="s">
        <v>197</v>
      </c>
      <c r="L1679" t="s">
        <v>58</v>
      </c>
      <c r="M1679" t="s">
        <v>46</v>
      </c>
      <c r="N1679" t="s">
        <v>1297</v>
      </c>
      <c r="O1679">
        <v>10</v>
      </c>
      <c r="R1679">
        <v>97601</v>
      </c>
    </row>
    <row r="1680" spans="1:18">
      <c r="A1680">
        <v>62</v>
      </c>
      <c r="B1680" s="26" t="s">
        <v>1313</v>
      </c>
      <c r="C1680">
        <v>345</v>
      </c>
      <c r="D1680">
        <v>345</v>
      </c>
      <c r="E1680">
        <v>1195</v>
      </c>
      <c r="F1680" s="27">
        <v>74.099999999999994</v>
      </c>
      <c r="G1680" s="28">
        <v>41926</v>
      </c>
      <c r="H1680">
        <v>1392</v>
      </c>
      <c r="I1680" t="s">
        <v>1270</v>
      </c>
      <c r="J1680" t="s">
        <v>49</v>
      </c>
      <c r="K1680" s="29" t="s">
        <v>165</v>
      </c>
      <c r="L1680" t="s">
        <v>58</v>
      </c>
      <c r="M1680" t="s">
        <v>46</v>
      </c>
      <c r="N1680" t="s">
        <v>1297</v>
      </c>
      <c r="O1680">
        <v>10</v>
      </c>
      <c r="R1680">
        <v>97601</v>
      </c>
    </row>
    <row r="1681" spans="1:18">
      <c r="A1681">
        <v>62</v>
      </c>
      <c r="B1681" s="26" t="s">
        <v>1313</v>
      </c>
      <c r="C1681">
        <v>345</v>
      </c>
      <c r="D1681">
        <v>345</v>
      </c>
      <c r="E1681">
        <v>1195</v>
      </c>
      <c r="F1681" s="27">
        <v>74.099999999999994</v>
      </c>
      <c r="G1681" s="28">
        <v>41926</v>
      </c>
      <c r="H1681">
        <v>1392</v>
      </c>
      <c r="I1681" t="s">
        <v>1270</v>
      </c>
      <c r="J1681" t="s">
        <v>49</v>
      </c>
      <c r="K1681" s="29" t="s">
        <v>165</v>
      </c>
      <c r="L1681" t="s">
        <v>58</v>
      </c>
      <c r="M1681" t="s">
        <v>46</v>
      </c>
      <c r="N1681" t="s">
        <v>1297</v>
      </c>
      <c r="O1681">
        <v>10</v>
      </c>
      <c r="R1681">
        <v>97601</v>
      </c>
    </row>
    <row r="1682" spans="1:18">
      <c r="A1682">
        <v>62</v>
      </c>
      <c r="B1682" s="26" t="s">
        <v>1313</v>
      </c>
      <c r="C1682">
        <v>345</v>
      </c>
      <c r="D1682">
        <v>345</v>
      </c>
      <c r="E1682">
        <v>1195</v>
      </c>
      <c r="F1682" s="27">
        <v>74.099999999999994</v>
      </c>
      <c r="G1682" s="28">
        <v>41940</v>
      </c>
      <c r="H1682">
        <v>1395</v>
      </c>
      <c r="I1682" t="s">
        <v>1270</v>
      </c>
      <c r="J1682" t="s">
        <v>49</v>
      </c>
      <c r="K1682" s="29" t="s">
        <v>155</v>
      </c>
      <c r="L1682" t="s">
        <v>58</v>
      </c>
      <c r="M1682" t="s">
        <v>46</v>
      </c>
      <c r="N1682" t="s">
        <v>1297</v>
      </c>
      <c r="O1682">
        <v>10</v>
      </c>
      <c r="R1682">
        <v>97601</v>
      </c>
    </row>
    <row r="1683" spans="1:18">
      <c r="A1683">
        <v>62</v>
      </c>
      <c r="B1683" s="26" t="s">
        <v>1313</v>
      </c>
      <c r="C1683">
        <v>345</v>
      </c>
      <c r="D1683">
        <v>345</v>
      </c>
      <c r="E1683">
        <v>1195</v>
      </c>
      <c r="F1683" s="27">
        <v>74.099999999999994</v>
      </c>
      <c r="G1683" s="28">
        <v>41940</v>
      </c>
      <c r="H1683">
        <v>1395</v>
      </c>
      <c r="I1683" t="s">
        <v>1270</v>
      </c>
      <c r="J1683" t="s">
        <v>49</v>
      </c>
      <c r="K1683" s="29" t="s">
        <v>155</v>
      </c>
      <c r="L1683" t="s">
        <v>58</v>
      </c>
      <c r="M1683" t="s">
        <v>46</v>
      </c>
      <c r="N1683" t="s">
        <v>1297</v>
      </c>
      <c r="O1683">
        <v>10</v>
      </c>
      <c r="R1683">
        <v>97601</v>
      </c>
    </row>
    <row r="1684" spans="1:18">
      <c r="A1684">
        <v>62</v>
      </c>
      <c r="B1684" s="26" t="s">
        <v>1313</v>
      </c>
      <c r="C1684">
        <v>345</v>
      </c>
      <c r="D1684">
        <v>345</v>
      </c>
      <c r="E1684">
        <v>1195</v>
      </c>
      <c r="F1684" s="27">
        <v>272.08</v>
      </c>
      <c r="G1684" s="28">
        <v>41932</v>
      </c>
      <c r="H1684">
        <v>179556</v>
      </c>
      <c r="I1684" t="s">
        <v>1272</v>
      </c>
      <c r="J1684" t="s">
        <v>629</v>
      </c>
      <c r="K1684" s="29" t="s">
        <v>646</v>
      </c>
      <c r="L1684" t="s">
        <v>697</v>
      </c>
      <c r="M1684" t="s">
        <v>46</v>
      </c>
      <c r="N1684" t="s">
        <v>1297</v>
      </c>
      <c r="O1684">
        <v>10</v>
      </c>
      <c r="P1684">
        <v>170918</v>
      </c>
      <c r="Q1684" t="s">
        <v>624</v>
      </c>
      <c r="R1684">
        <v>97601</v>
      </c>
    </row>
    <row r="1685" spans="1:18">
      <c r="A1685">
        <v>62</v>
      </c>
      <c r="B1685" s="26" t="s">
        <v>1313</v>
      </c>
      <c r="C1685">
        <v>345</v>
      </c>
      <c r="D1685">
        <v>345</v>
      </c>
      <c r="E1685">
        <v>1055</v>
      </c>
      <c r="F1685" s="27">
        <v>74.099999999999994</v>
      </c>
      <c r="G1685" s="28">
        <v>41954</v>
      </c>
      <c r="H1685">
        <v>1404</v>
      </c>
      <c r="I1685" t="s">
        <v>1270</v>
      </c>
      <c r="J1685" t="s">
        <v>53</v>
      </c>
      <c r="K1685" s="29" t="s">
        <v>187</v>
      </c>
      <c r="L1685" t="s">
        <v>58</v>
      </c>
      <c r="M1685" t="s">
        <v>46</v>
      </c>
      <c r="N1685" t="s">
        <v>1297</v>
      </c>
      <c r="O1685">
        <v>11</v>
      </c>
      <c r="R1685">
        <v>92262</v>
      </c>
    </row>
    <row r="1686" spans="1:18">
      <c r="A1686">
        <v>62</v>
      </c>
      <c r="B1686" s="26" t="s">
        <v>1313</v>
      </c>
      <c r="C1686">
        <v>345</v>
      </c>
      <c r="D1686">
        <v>345</v>
      </c>
      <c r="E1686">
        <v>1055</v>
      </c>
      <c r="F1686" s="27">
        <v>74.099999999999994</v>
      </c>
      <c r="G1686" s="28">
        <v>41968</v>
      </c>
      <c r="H1686">
        <v>1410</v>
      </c>
      <c r="I1686" t="s">
        <v>1270</v>
      </c>
      <c r="J1686" t="s">
        <v>53</v>
      </c>
      <c r="K1686" s="29" t="s">
        <v>179</v>
      </c>
      <c r="L1686" t="s">
        <v>58</v>
      </c>
      <c r="M1686" t="s">
        <v>46</v>
      </c>
      <c r="N1686" t="s">
        <v>1297</v>
      </c>
      <c r="O1686">
        <v>11</v>
      </c>
      <c r="R1686">
        <v>92262</v>
      </c>
    </row>
    <row r="1687" spans="1:18">
      <c r="A1687">
        <v>62</v>
      </c>
      <c r="B1687" s="26" t="s">
        <v>1313</v>
      </c>
      <c r="C1687">
        <v>345</v>
      </c>
      <c r="D1687">
        <v>345</v>
      </c>
      <c r="E1687">
        <v>1055</v>
      </c>
      <c r="F1687" s="27">
        <v>74.099999999999994</v>
      </c>
      <c r="G1687" s="28">
        <v>41968</v>
      </c>
      <c r="H1687">
        <v>1410</v>
      </c>
      <c r="I1687" t="s">
        <v>1270</v>
      </c>
      <c r="J1687" t="s">
        <v>48</v>
      </c>
      <c r="K1687" s="29" t="s">
        <v>175</v>
      </c>
      <c r="L1687" t="s">
        <v>58</v>
      </c>
      <c r="M1687" t="s">
        <v>46</v>
      </c>
      <c r="N1687" t="s">
        <v>1297</v>
      </c>
      <c r="O1687">
        <v>11</v>
      </c>
      <c r="R1687">
        <v>92262</v>
      </c>
    </row>
    <row r="1688" spans="1:18">
      <c r="A1688">
        <v>62</v>
      </c>
      <c r="B1688" s="26" t="s">
        <v>1313</v>
      </c>
      <c r="C1688">
        <v>345</v>
      </c>
      <c r="D1688">
        <v>345</v>
      </c>
      <c r="E1688">
        <v>1055</v>
      </c>
      <c r="F1688" s="27">
        <v>111.15</v>
      </c>
      <c r="G1688" s="28">
        <v>41968</v>
      </c>
      <c r="H1688">
        <v>1410</v>
      </c>
      <c r="I1688" t="s">
        <v>1270</v>
      </c>
      <c r="J1688" t="s">
        <v>48</v>
      </c>
      <c r="K1688" s="29" t="s">
        <v>175</v>
      </c>
      <c r="L1688" t="s">
        <v>58</v>
      </c>
      <c r="M1688" t="s">
        <v>46</v>
      </c>
      <c r="N1688" t="s">
        <v>1297</v>
      </c>
      <c r="O1688">
        <v>11</v>
      </c>
      <c r="R1688">
        <v>92262</v>
      </c>
    </row>
    <row r="1689" spans="1:18">
      <c r="A1689">
        <v>62</v>
      </c>
      <c r="B1689" s="26" t="s">
        <v>1313</v>
      </c>
      <c r="C1689">
        <v>345</v>
      </c>
      <c r="D1689">
        <v>345</v>
      </c>
      <c r="E1689">
        <v>1100</v>
      </c>
      <c r="F1689" s="27">
        <v>74.099999999999994</v>
      </c>
      <c r="G1689" s="28">
        <v>41954</v>
      </c>
      <c r="H1689">
        <v>1404</v>
      </c>
      <c r="I1689" t="s">
        <v>1270</v>
      </c>
      <c r="J1689" t="s">
        <v>53</v>
      </c>
      <c r="K1689" s="29" t="s">
        <v>186</v>
      </c>
      <c r="L1689" t="s">
        <v>58</v>
      </c>
      <c r="M1689" t="s">
        <v>46</v>
      </c>
      <c r="N1689" t="s">
        <v>1297</v>
      </c>
      <c r="O1689">
        <v>11</v>
      </c>
      <c r="R1689">
        <v>97991</v>
      </c>
    </row>
    <row r="1690" spans="1:18">
      <c r="A1690">
        <v>62</v>
      </c>
      <c r="B1690" s="26" t="s">
        <v>1313</v>
      </c>
      <c r="C1690">
        <v>345</v>
      </c>
      <c r="D1690">
        <v>345</v>
      </c>
      <c r="E1690">
        <v>1100</v>
      </c>
      <c r="F1690" s="27">
        <v>185.25</v>
      </c>
      <c r="G1690" s="28">
        <v>41954</v>
      </c>
      <c r="H1690">
        <v>1404</v>
      </c>
      <c r="I1690" t="s">
        <v>1270</v>
      </c>
      <c r="J1690" t="s">
        <v>53</v>
      </c>
      <c r="K1690" s="29" t="s">
        <v>185</v>
      </c>
      <c r="L1690" t="s">
        <v>58</v>
      </c>
      <c r="M1690" t="s">
        <v>46</v>
      </c>
      <c r="N1690" t="s">
        <v>1297</v>
      </c>
      <c r="O1690">
        <v>11</v>
      </c>
      <c r="R1690">
        <v>97991</v>
      </c>
    </row>
    <row r="1691" spans="1:18">
      <c r="A1691">
        <v>62</v>
      </c>
      <c r="B1691" s="26" t="s">
        <v>1313</v>
      </c>
      <c r="C1691">
        <v>345</v>
      </c>
      <c r="D1691">
        <v>345</v>
      </c>
      <c r="E1691">
        <v>1100</v>
      </c>
      <c r="F1691" s="27">
        <v>111.15</v>
      </c>
      <c r="G1691" s="28">
        <v>41954</v>
      </c>
      <c r="H1691">
        <v>1404</v>
      </c>
      <c r="I1691" t="s">
        <v>1270</v>
      </c>
      <c r="J1691" t="s">
        <v>53</v>
      </c>
      <c r="K1691" s="29" t="s">
        <v>185</v>
      </c>
      <c r="L1691" t="s">
        <v>58</v>
      </c>
      <c r="M1691" t="s">
        <v>46</v>
      </c>
      <c r="N1691" t="s">
        <v>1297</v>
      </c>
      <c r="O1691">
        <v>11</v>
      </c>
      <c r="R1691">
        <v>97991</v>
      </c>
    </row>
    <row r="1692" spans="1:18">
      <c r="A1692">
        <v>62</v>
      </c>
      <c r="B1692" s="26" t="s">
        <v>1313</v>
      </c>
      <c r="C1692">
        <v>345</v>
      </c>
      <c r="D1692">
        <v>345</v>
      </c>
      <c r="E1692">
        <v>1100</v>
      </c>
      <c r="F1692" s="27">
        <v>74.099999999999994</v>
      </c>
      <c r="G1692" s="28">
        <v>41954</v>
      </c>
      <c r="H1692">
        <v>1404</v>
      </c>
      <c r="I1692" t="s">
        <v>1270</v>
      </c>
      <c r="J1692" t="s">
        <v>48</v>
      </c>
      <c r="K1692" s="29" t="s">
        <v>183</v>
      </c>
      <c r="L1692" t="s">
        <v>58</v>
      </c>
      <c r="M1692" t="s">
        <v>46</v>
      </c>
      <c r="N1692" t="s">
        <v>1297</v>
      </c>
      <c r="O1692">
        <v>11</v>
      </c>
      <c r="R1692">
        <v>97991</v>
      </c>
    </row>
    <row r="1693" spans="1:18">
      <c r="A1693">
        <v>62</v>
      </c>
      <c r="B1693" s="26" t="s">
        <v>1313</v>
      </c>
      <c r="C1693">
        <v>345</v>
      </c>
      <c r="D1693">
        <v>345</v>
      </c>
      <c r="E1693">
        <v>1100</v>
      </c>
      <c r="F1693" s="27">
        <v>37.049999999999997</v>
      </c>
      <c r="G1693" s="28">
        <v>41954</v>
      </c>
      <c r="H1693">
        <v>1404</v>
      </c>
      <c r="I1693" t="s">
        <v>1270</v>
      </c>
      <c r="J1693" t="s">
        <v>48</v>
      </c>
      <c r="K1693" s="29" t="s">
        <v>183</v>
      </c>
      <c r="L1693" t="s">
        <v>58</v>
      </c>
      <c r="M1693" t="s">
        <v>46</v>
      </c>
      <c r="N1693" t="s">
        <v>1297</v>
      </c>
      <c r="O1693">
        <v>11</v>
      </c>
      <c r="R1693">
        <v>97991</v>
      </c>
    </row>
    <row r="1694" spans="1:18">
      <c r="A1694">
        <v>62</v>
      </c>
      <c r="B1694" s="26" t="s">
        <v>1313</v>
      </c>
      <c r="C1694">
        <v>345</v>
      </c>
      <c r="D1694">
        <v>345</v>
      </c>
      <c r="E1694">
        <v>1100</v>
      </c>
      <c r="F1694" s="27">
        <v>37.049999999999997</v>
      </c>
      <c r="G1694" s="28">
        <v>41954</v>
      </c>
      <c r="H1694">
        <v>1404</v>
      </c>
      <c r="I1694" t="s">
        <v>1270</v>
      </c>
      <c r="J1694" t="s">
        <v>48</v>
      </c>
      <c r="K1694" s="29" t="s">
        <v>183</v>
      </c>
      <c r="L1694" t="s">
        <v>58</v>
      </c>
      <c r="M1694" t="s">
        <v>46</v>
      </c>
      <c r="N1694" t="s">
        <v>1297</v>
      </c>
      <c r="O1694">
        <v>11</v>
      </c>
      <c r="R1694">
        <v>97991</v>
      </c>
    </row>
    <row r="1695" spans="1:18">
      <c r="A1695">
        <v>62</v>
      </c>
      <c r="B1695" s="26" t="s">
        <v>1313</v>
      </c>
      <c r="C1695">
        <v>345</v>
      </c>
      <c r="D1695">
        <v>345</v>
      </c>
      <c r="E1695">
        <v>1105</v>
      </c>
      <c r="F1695" s="27">
        <v>168</v>
      </c>
      <c r="G1695" s="28">
        <v>41958</v>
      </c>
      <c r="H1695">
        <v>1401</v>
      </c>
      <c r="I1695" t="s">
        <v>1270</v>
      </c>
      <c r="J1695" t="s">
        <v>47</v>
      </c>
      <c r="K1695" s="29" t="s">
        <v>190</v>
      </c>
      <c r="L1695" t="s">
        <v>58</v>
      </c>
      <c r="M1695" t="s">
        <v>46</v>
      </c>
      <c r="N1695" t="s">
        <v>1297</v>
      </c>
      <c r="O1695">
        <v>11</v>
      </c>
      <c r="R1695">
        <v>91260</v>
      </c>
    </row>
    <row r="1696" spans="1:18">
      <c r="A1696">
        <v>62</v>
      </c>
      <c r="B1696" s="26" t="s">
        <v>1313</v>
      </c>
      <c r="C1696">
        <v>345</v>
      </c>
      <c r="D1696">
        <v>345</v>
      </c>
      <c r="E1696">
        <v>1115</v>
      </c>
      <c r="F1696" s="27">
        <v>252</v>
      </c>
      <c r="G1696" s="28">
        <v>41958</v>
      </c>
      <c r="H1696">
        <v>1401</v>
      </c>
      <c r="I1696" t="s">
        <v>1270</v>
      </c>
      <c r="J1696" t="s">
        <v>47</v>
      </c>
      <c r="K1696" s="29" t="s">
        <v>191</v>
      </c>
      <c r="L1696" t="s">
        <v>58</v>
      </c>
      <c r="M1696" t="s">
        <v>46</v>
      </c>
      <c r="N1696" t="s">
        <v>1297</v>
      </c>
      <c r="O1696">
        <v>11</v>
      </c>
      <c r="R1696">
        <v>92930</v>
      </c>
    </row>
    <row r="1697" spans="1:18">
      <c r="A1697">
        <v>62</v>
      </c>
      <c r="B1697" s="26" t="s">
        <v>1313</v>
      </c>
      <c r="C1697">
        <v>345</v>
      </c>
      <c r="D1697">
        <v>345</v>
      </c>
      <c r="E1697">
        <v>1115</v>
      </c>
      <c r="F1697" s="27">
        <v>168</v>
      </c>
      <c r="G1697" s="28">
        <v>41958</v>
      </c>
      <c r="H1697">
        <v>1401</v>
      </c>
      <c r="I1697" t="s">
        <v>1270</v>
      </c>
      <c r="J1697" t="s">
        <v>47</v>
      </c>
      <c r="K1697" s="29" t="s">
        <v>191</v>
      </c>
      <c r="L1697" t="s">
        <v>58</v>
      </c>
      <c r="M1697" t="s">
        <v>46</v>
      </c>
      <c r="N1697" t="s">
        <v>1297</v>
      </c>
      <c r="O1697">
        <v>11</v>
      </c>
      <c r="R1697">
        <v>92930</v>
      </c>
    </row>
    <row r="1698" spans="1:18">
      <c r="A1698">
        <v>62</v>
      </c>
      <c r="B1698" s="26" t="s">
        <v>1313</v>
      </c>
      <c r="C1698">
        <v>345</v>
      </c>
      <c r="D1698">
        <v>345</v>
      </c>
      <c r="E1698">
        <v>1115</v>
      </c>
      <c r="F1698" s="27">
        <v>168</v>
      </c>
      <c r="G1698" s="28">
        <v>41958</v>
      </c>
      <c r="H1698">
        <v>1401</v>
      </c>
      <c r="I1698" t="s">
        <v>1270</v>
      </c>
      <c r="J1698" t="s">
        <v>47</v>
      </c>
      <c r="K1698" s="29" t="s">
        <v>191</v>
      </c>
      <c r="L1698" t="s">
        <v>58</v>
      </c>
      <c r="M1698" t="s">
        <v>46</v>
      </c>
      <c r="N1698" t="s">
        <v>1297</v>
      </c>
      <c r="O1698">
        <v>11</v>
      </c>
      <c r="R1698">
        <v>92930</v>
      </c>
    </row>
    <row r="1699" spans="1:18">
      <c r="A1699">
        <v>62</v>
      </c>
      <c r="B1699" s="26" t="s">
        <v>1313</v>
      </c>
      <c r="C1699">
        <v>345</v>
      </c>
      <c r="D1699">
        <v>345</v>
      </c>
      <c r="E1699">
        <v>1115</v>
      </c>
      <c r="F1699" s="27">
        <v>85.76</v>
      </c>
      <c r="G1699" s="28">
        <v>41958</v>
      </c>
      <c r="H1699">
        <v>1401</v>
      </c>
      <c r="I1699" t="s">
        <v>1270</v>
      </c>
      <c r="J1699" t="s">
        <v>45</v>
      </c>
      <c r="K1699" s="29" t="s">
        <v>59</v>
      </c>
      <c r="L1699" t="s">
        <v>58</v>
      </c>
      <c r="M1699" t="s">
        <v>46</v>
      </c>
      <c r="N1699" t="s">
        <v>1297</v>
      </c>
      <c r="O1699">
        <v>11</v>
      </c>
      <c r="R1699">
        <v>92930</v>
      </c>
    </row>
    <row r="1700" spans="1:18">
      <c r="A1700">
        <v>62</v>
      </c>
      <c r="B1700" s="26" t="s">
        <v>1313</v>
      </c>
      <c r="C1700">
        <v>345</v>
      </c>
      <c r="D1700">
        <v>345</v>
      </c>
      <c r="E1700">
        <v>1115</v>
      </c>
      <c r="F1700" s="27">
        <v>85.76</v>
      </c>
      <c r="G1700" s="28">
        <v>41958</v>
      </c>
      <c r="H1700">
        <v>1401</v>
      </c>
      <c r="I1700" t="s">
        <v>1270</v>
      </c>
      <c r="J1700" t="s">
        <v>45</v>
      </c>
      <c r="K1700" s="29" t="s">
        <v>59</v>
      </c>
      <c r="L1700" t="s">
        <v>58</v>
      </c>
      <c r="M1700" t="s">
        <v>46</v>
      </c>
      <c r="N1700" t="s">
        <v>1297</v>
      </c>
      <c r="O1700">
        <v>11</v>
      </c>
      <c r="R1700">
        <v>92930</v>
      </c>
    </row>
    <row r="1701" spans="1:18">
      <c r="A1701">
        <v>62</v>
      </c>
      <c r="B1701" s="26" t="s">
        <v>1313</v>
      </c>
      <c r="C1701">
        <v>345</v>
      </c>
      <c r="D1701">
        <v>345</v>
      </c>
      <c r="E1701">
        <v>1115</v>
      </c>
      <c r="F1701" s="27">
        <v>171.52</v>
      </c>
      <c r="G1701" s="28">
        <v>41958</v>
      </c>
      <c r="H1701">
        <v>1401</v>
      </c>
      <c r="I1701" t="s">
        <v>1270</v>
      </c>
      <c r="J1701" t="s">
        <v>45</v>
      </c>
      <c r="K1701" s="29" t="s">
        <v>59</v>
      </c>
      <c r="L1701" t="s">
        <v>58</v>
      </c>
      <c r="M1701" t="s">
        <v>46</v>
      </c>
      <c r="N1701" t="s">
        <v>1297</v>
      </c>
      <c r="O1701">
        <v>11</v>
      </c>
      <c r="R1701">
        <v>92930</v>
      </c>
    </row>
    <row r="1702" spans="1:18">
      <c r="A1702">
        <v>62</v>
      </c>
      <c r="B1702" s="26" t="s">
        <v>1313</v>
      </c>
      <c r="C1702">
        <v>345</v>
      </c>
      <c r="D1702">
        <v>345</v>
      </c>
      <c r="E1702">
        <v>1115</v>
      </c>
      <c r="F1702" s="27">
        <v>171.52</v>
      </c>
      <c r="G1702" s="28">
        <v>41973</v>
      </c>
      <c r="H1702">
        <v>1407</v>
      </c>
      <c r="I1702" t="s">
        <v>1270</v>
      </c>
      <c r="J1702" t="s">
        <v>45</v>
      </c>
      <c r="K1702" s="29" t="s">
        <v>59</v>
      </c>
      <c r="L1702" t="s">
        <v>58</v>
      </c>
      <c r="M1702" t="s">
        <v>46</v>
      </c>
      <c r="N1702" t="s">
        <v>1297</v>
      </c>
      <c r="O1702">
        <v>11</v>
      </c>
      <c r="R1702">
        <v>92930</v>
      </c>
    </row>
    <row r="1703" spans="1:18">
      <c r="A1703">
        <v>62</v>
      </c>
      <c r="B1703" s="26" t="s">
        <v>1313</v>
      </c>
      <c r="C1703">
        <v>345</v>
      </c>
      <c r="D1703">
        <v>345</v>
      </c>
      <c r="E1703">
        <v>1115</v>
      </c>
      <c r="F1703" s="27">
        <v>85.76</v>
      </c>
      <c r="G1703" s="28">
        <v>41973</v>
      </c>
      <c r="H1703">
        <v>1407</v>
      </c>
      <c r="I1703" t="s">
        <v>1270</v>
      </c>
      <c r="J1703" t="s">
        <v>45</v>
      </c>
      <c r="K1703" s="29" t="s">
        <v>59</v>
      </c>
      <c r="L1703" t="s">
        <v>58</v>
      </c>
      <c r="M1703" t="s">
        <v>46</v>
      </c>
      <c r="N1703" t="s">
        <v>1297</v>
      </c>
      <c r="O1703">
        <v>11</v>
      </c>
      <c r="R1703">
        <v>92930</v>
      </c>
    </row>
    <row r="1704" spans="1:18">
      <c r="A1704">
        <v>62</v>
      </c>
      <c r="B1704" s="26" t="s">
        <v>1313</v>
      </c>
      <c r="C1704">
        <v>345</v>
      </c>
      <c r="D1704">
        <v>345</v>
      </c>
      <c r="E1704">
        <v>1115</v>
      </c>
      <c r="F1704" s="27">
        <v>257.27999999999997</v>
      </c>
      <c r="G1704" s="28">
        <v>41973</v>
      </c>
      <c r="H1704">
        <v>1407</v>
      </c>
      <c r="I1704" t="s">
        <v>1270</v>
      </c>
      <c r="J1704" t="s">
        <v>45</v>
      </c>
      <c r="K1704" s="29" t="s">
        <v>59</v>
      </c>
      <c r="L1704" t="s">
        <v>58</v>
      </c>
      <c r="M1704" t="s">
        <v>46</v>
      </c>
      <c r="N1704" t="s">
        <v>1297</v>
      </c>
      <c r="O1704">
        <v>11</v>
      </c>
      <c r="R1704">
        <v>92930</v>
      </c>
    </row>
    <row r="1705" spans="1:18">
      <c r="A1705">
        <v>62</v>
      </c>
      <c r="B1705" s="26" t="s">
        <v>1313</v>
      </c>
      <c r="C1705">
        <v>345</v>
      </c>
      <c r="D1705">
        <v>345</v>
      </c>
      <c r="E1705">
        <v>1115</v>
      </c>
      <c r="F1705" s="27">
        <v>74.099999999999994</v>
      </c>
      <c r="G1705" s="28">
        <v>41968</v>
      </c>
      <c r="H1705">
        <v>1410</v>
      </c>
      <c r="I1705" t="s">
        <v>1270</v>
      </c>
      <c r="J1705" t="s">
        <v>53</v>
      </c>
      <c r="K1705" s="29" t="s">
        <v>178</v>
      </c>
      <c r="L1705" t="s">
        <v>58</v>
      </c>
      <c r="M1705" t="s">
        <v>46</v>
      </c>
      <c r="N1705" t="s">
        <v>1297</v>
      </c>
      <c r="O1705">
        <v>11</v>
      </c>
      <c r="R1705">
        <v>92930</v>
      </c>
    </row>
    <row r="1706" spans="1:18">
      <c r="A1706">
        <v>62</v>
      </c>
      <c r="B1706" s="26" t="s">
        <v>1313</v>
      </c>
      <c r="C1706">
        <v>345</v>
      </c>
      <c r="D1706">
        <v>345</v>
      </c>
      <c r="E1706">
        <v>1120</v>
      </c>
      <c r="F1706" s="27">
        <v>128.63999999999999</v>
      </c>
      <c r="G1706" s="28">
        <v>41958</v>
      </c>
      <c r="H1706">
        <v>1401</v>
      </c>
      <c r="I1706" t="s">
        <v>1270</v>
      </c>
      <c r="J1706" t="s">
        <v>45</v>
      </c>
      <c r="K1706" s="29" t="s">
        <v>59</v>
      </c>
      <c r="L1706" t="s">
        <v>58</v>
      </c>
      <c r="M1706" t="s">
        <v>46</v>
      </c>
      <c r="N1706" t="s">
        <v>1297</v>
      </c>
      <c r="O1706">
        <v>11</v>
      </c>
      <c r="R1706">
        <v>91594</v>
      </c>
    </row>
    <row r="1707" spans="1:18">
      <c r="A1707">
        <v>62</v>
      </c>
      <c r="B1707" s="26" t="s">
        <v>1313</v>
      </c>
      <c r="C1707">
        <v>345</v>
      </c>
      <c r="D1707">
        <v>345</v>
      </c>
      <c r="E1707">
        <v>1125</v>
      </c>
      <c r="F1707" s="27">
        <v>168</v>
      </c>
      <c r="G1707" s="28">
        <v>41958</v>
      </c>
      <c r="H1707">
        <v>1401</v>
      </c>
      <c r="I1707" t="s">
        <v>1270</v>
      </c>
      <c r="J1707" t="s">
        <v>47</v>
      </c>
      <c r="K1707" s="29" t="s">
        <v>192</v>
      </c>
      <c r="L1707" t="s">
        <v>58</v>
      </c>
      <c r="M1707" t="s">
        <v>46</v>
      </c>
      <c r="N1707" t="s">
        <v>1297</v>
      </c>
      <c r="O1707">
        <v>11</v>
      </c>
      <c r="R1707">
        <v>91928</v>
      </c>
    </row>
    <row r="1708" spans="1:18">
      <c r="A1708">
        <v>62</v>
      </c>
      <c r="B1708" s="26" t="s">
        <v>1313</v>
      </c>
      <c r="C1708">
        <v>345</v>
      </c>
      <c r="D1708">
        <v>345</v>
      </c>
      <c r="E1708">
        <v>1125</v>
      </c>
      <c r="F1708" s="27">
        <v>85.76</v>
      </c>
      <c r="G1708" s="28">
        <v>41958</v>
      </c>
      <c r="H1708">
        <v>1401</v>
      </c>
      <c r="I1708" t="s">
        <v>1270</v>
      </c>
      <c r="J1708" t="s">
        <v>45</v>
      </c>
      <c r="K1708" s="29" t="s">
        <v>59</v>
      </c>
      <c r="L1708" t="s">
        <v>58</v>
      </c>
      <c r="M1708" t="s">
        <v>46</v>
      </c>
      <c r="N1708" t="s">
        <v>1297</v>
      </c>
      <c r="O1708">
        <v>11</v>
      </c>
      <c r="R1708">
        <v>91928</v>
      </c>
    </row>
    <row r="1709" spans="1:18">
      <c r="A1709">
        <v>62</v>
      </c>
      <c r="B1709" s="26" t="s">
        <v>1313</v>
      </c>
      <c r="C1709">
        <v>345</v>
      </c>
      <c r="D1709">
        <v>345</v>
      </c>
      <c r="E1709">
        <v>1125</v>
      </c>
      <c r="F1709" s="27">
        <v>85.76</v>
      </c>
      <c r="G1709" s="28">
        <v>41958</v>
      </c>
      <c r="H1709">
        <v>1401</v>
      </c>
      <c r="I1709" t="s">
        <v>1270</v>
      </c>
      <c r="J1709" t="s">
        <v>45</v>
      </c>
      <c r="K1709" s="29" t="s">
        <v>59</v>
      </c>
      <c r="L1709" t="s">
        <v>58</v>
      </c>
      <c r="M1709" t="s">
        <v>46</v>
      </c>
      <c r="N1709" t="s">
        <v>1297</v>
      </c>
      <c r="O1709">
        <v>11</v>
      </c>
      <c r="R1709">
        <v>91928</v>
      </c>
    </row>
    <row r="1710" spans="1:18">
      <c r="A1710">
        <v>62</v>
      </c>
      <c r="B1710" s="26" t="s">
        <v>1313</v>
      </c>
      <c r="C1710">
        <v>345</v>
      </c>
      <c r="D1710">
        <v>345</v>
      </c>
      <c r="E1710">
        <v>1125</v>
      </c>
      <c r="F1710" s="27">
        <v>85.76</v>
      </c>
      <c r="G1710" s="28">
        <v>41973</v>
      </c>
      <c r="H1710">
        <v>1407</v>
      </c>
      <c r="I1710" t="s">
        <v>1270</v>
      </c>
      <c r="J1710" t="s">
        <v>45</v>
      </c>
      <c r="K1710" s="29" t="s">
        <v>59</v>
      </c>
      <c r="L1710" t="s">
        <v>58</v>
      </c>
      <c r="M1710" t="s">
        <v>46</v>
      </c>
      <c r="N1710" t="s">
        <v>1297</v>
      </c>
      <c r="O1710">
        <v>11</v>
      </c>
      <c r="R1710">
        <v>91928</v>
      </c>
    </row>
    <row r="1711" spans="1:18">
      <c r="A1711">
        <v>62</v>
      </c>
      <c r="B1711" s="26" t="s">
        <v>1313</v>
      </c>
      <c r="C1711">
        <v>345</v>
      </c>
      <c r="D1711">
        <v>345</v>
      </c>
      <c r="E1711">
        <v>1130</v>
      </c>
      <c r="F1711" s="27">
        <v>85.76</v>
      </c>
      <c r="G1711" s="28">
        <v>41958</v>
      </c>
      <c r="H1711">
        <v>1401</v>
      </c>
      <c r="I1711" t="s">
        <v>1270</v>
      </c>
      <c r="J1711" t="s">
        <v>45</v>
      </c>
      <c r="K1711" s="29" t="s">
        <v>59</v>
      </c>
      <c r="L1711" t="s">
        <v>58</v>
      </c>
      <c r="M1711" t="s">
        <v>46</v>
      </c>
      <c r="N1711" t="s">
        <v>1297</v>
      </c>
      <c r="O1711">
        <v>11</v>
      </c>
      <c r="R1711">
        <v>96128</v>
      </c>
    </row>
    <row r="1712" spans="1:18">
      <c r="A1712">
        <v>62</v>
      </c>
      <c r="B1712" s="26" t="s">
        <v>1313</v>
      </c>
      <c r="C1712">
        <v>345</v>
      </c>
      <c r="D1712">
        <v>345</v>
      </c>
      <c r="E1712">
        <v>1130</v>
      </c>
      <c r="F1712" s="27">
        <v>171.52</v>
      </c>
      <c r="G1712" s="28">
        <v>41958</v>
      </c>
      <c r="H1712">
        <v>1401</v>
      </c>
      <c r="I1712" t="s">
        <v>1270</v>
      </c>
      <c r="J1712" t="s">
        <v>45</v>
      </c>
      <c r="K1712" s="29" t="s">
        <v>59</v>
      </c>
      <c r="L1712" t="s">
        <v>58</v>
      </c>
      <c r="M1712" t="s">
        <v>46</v>
      </c>
      <c r="N1712" t="s">
        <v>1297</v>
      </c>
      <c r="O1712">
        <v>11</v>
      </c>
      <c r="R1712">
        <v>96128</v>
      </c>
    </row>
    <row r="1713" spans="1:18">
      <c r="A1713">
        <v>62</v>
      </c>
      <c r="B1713" s="26" t="s">
        <v>1313</v>
      </c>
      <c r="C1713">
        <v>345</v>
      </c>
      <c r="D1713">
        <v>345</v>
      </c>
      <c r="E1713">
        <v>1130</v>
      </c>
      <c r="F1713" s="27">
        <v>85.76</v>
      </c>
      <c r="G1713" s="28">
        <v>41958</v>
      </c>
      <c r="H1713">
        <v>1401</v>
      </c>
      <c r="I1713" t="s">
        <v>1270</v>
      </c>
      <c r="J1713" t="s">
        <v>45</v>
      </c>
      <c r="K1713" s="29" t="s">
        <v>59</v>
      </c>
      <c r="L1713" t="s">
        <v>58</v>
      </c>
      <c r="M1713" t="s">
        <v>46</v>
      </c>
      <c r="N1713" t="s">
        <v>1297</v>
      </c>
      <c r="O1713">
        <v>11</v>
      </c>
      <c r="R1713">
        <v>96128</v>
      </c>
    </row>
    <row r="1714" spans="1:18">
      <c r="A1714">
        <v>62</v>
      </c>
      <c r="B1714" s="26" t="s">
        <v>1313</v>
      </c>
      <c r="C1714">
        <v>345</v>
      </c>
      <c r="D1714">
        <v>345</v>
      </c>
      <c r="E1714">
        <v>1130</v>
      </c>
      <c r="F1714" s="27">
        <v>79.92</v>
      </c>
      <c r="G1714" s="28">
        <v>41954</v>
      </c>
      <c r="H1714">
        <v>1404</v>
      </c>
      <c r="I1714" t="s">
        <v>1270</v>
      </c>
      <c r="J1714" t="s">
        <v>50</v>
      </c>
      <c r="K1714" s="29" t="s">
        <v>188</v>
      </c>
      <c r="L1714" t="s">
        <v>58</v>
      </c>
      <c r="M1714" t="s">
        <v>46</v>
      </c>
      <c r="N1714" t="s">
        <v>1297</v>
      </c>
      <c r="O1714">
        <v>11</v>
      </c>
      <c r="R1714">
        <v>96128</v>
      </c>
    </row>
    <row r="1715" spans="1:18">
      <c r="A1715">
        <v>62</v>
      </c>
      <c r="B1715" s="26" t="s">
        <v>1313</v>
      </c>
      <c r="C1715">
        <v>345</v>
      </c>
      <c r="D1715">
        <v>345</v>
      </c>
      <c r="E1715">
        <v>1130</v>
      </c>
      <c r="F1715" s="27">
        <v>119.88</v>
      </c>
      <c r="G1715" s="28">
        <v>41954</v>
      </c>
      <c r="H1715">
        <v>1404</v>
      </c>
      <c r="I1715" t="s">
        <v>1270</v>
      </c>
      <c r="J1715" t="s">
        <v>50</v>
      </c>
      <c r="K1715" s="29" t="s">
        <v>188</v>
      </c>
      <c r="L1715" t="s">
        <v>58</v>
      </c>
      <c r="M1715" t="s">
        <v>46</v>
      </c>
      <c r="N1715" t="s">
        <v>1297</v>
      </c>
      <c r="O1715">
        <v>11</v>
      </c>
      <c r="R1715">
        <v>96128</v>
      </c>
    </row>
    <row r="1716" spans="1:18">
      <c r="A1716">
        <v>62</v>
      </c>
      <c r="B1716" s="26" t="s">
        <v>1313</v>
      </c>
      <c r="C1716">
        <v>345</v>
      </c>
      <c r="D1716">
        <v>345</v>
      </c>
      <c r="E1716">
        <v>1130</v>
      </c>
      <c r="F1716" s="27">
        <v>111.15</v>
      </c>
      <c r="G1716" s="28">
        <v>41954</v>
      </c>
      <c r="H1716">
        <v>1404</v>
      </c>
      <c r="I1716" t="s">
        <v>1270</v>
      </c>
      <c r="J1716" t="s">
        <v>51</v>
      </c>
      <c r="K1716" s="29" t="s">
        <v>59</v>
      </c>
      <c r="L1716" t="s">
        <v>58</v>
      </c>
      <c r="M1716" t="s">
        <v>46</v>
      </c>
      <c r="N1716" t="s">
        <v>1297</v>
      </c>
      <c r="O1716">
        <v>11</v>
      </c>
      <c r="R1716">
        <v>96128</v>
      </c>
    </row>
    <row r="1717" spans="1:18">
      <c r="A1717">
        <v>62</v>
      </c>
      <c r="B1717" s="26" t="s">
        <v>1313</v>
      </c>
      <c r="C1717">
        <v>345</v>
      </c>
      <c r="D1717">
        <v>345</v>
      </c>
      <c r="E1717">
        <v>1130</v>
      </c>
      <c r="F1717" s="27">
        <v>74.099999999999994</v>
      </c>
      <c r="G1717" s="28">
        <v>41954</v>
      </c>
      <c r="H1717">
        <v>1404</v>
      </c>
      <c r="I1717" t="s">
        <v>1270</v>
      </c>
      <c r="J1717" t="s">
        <v>51</v>
      </c>
      <c r="K1717" s="29" t="s">
        <v>59</v>
      </c>
      <c r="L1717" t="s">
        <v>58</v>
      </c>
      <c r="M1717" t="s">
        <v>46</v>
      </c>
      <c r="N1717" t="s">
        <v>1297</v>
      </c>
      <c r="O1717">
        <v>11</v>
      </c>
      <c r="R1717">
        <v>96128</v>
      </c>
    </row>
    <row r="1718" spans="1:18">
      <c r="A1718">
        <v>62</v>
      </c>
      <c r="B1718" s="26" t="s">
        <v>1313</v>
      </c>
      <c r="C1718">
        <v>345</v>
      </c>
      <c r="D1718">
        <v>345</v>
      </c>
      <c r="E1718">
        <v>1130</v>
      </c>
      <c r="F1718" s="27">
        <v>74.099999999999994</v>
      </c>
      <c r="G1718" s="28">
        <v>41954</v>
      </c>
      <c r="H1718">
        <v>1404</v>
      </c>
      <c r="I1718" t="s">
        <v>1270</v>
      </c>
      <c r="J1718" t="s">
        <v>51</v>
      </c>
      <c r="K1718" s="29" t="s">
        <v>59</v>
      </c>
      <c r="L1718" t="s">
        <v>58</v>
      </c>
      <c r="M1718" t="s">
        <v>46</v>
      </c>
      <c r="N1718" t="s">
        <v>1297</v>
      </c>
      <c r="O1718">
        <v>11</v>
      </c>
      <c r="R1718">
        <v>96128</v>
      </c>
    </row>
    <row r="1719" spans="1:18">
      <c r="A1719">
        <v>62</v>
      </c>
      <c r="B1719" s="26" t="s">
        <v>1313</v>
      </c>
      <c r="C1719">
        <v>345</v>
      </c>
      <c r="D1719">
        <v>345</v>
      </c>
      <c r="E1719">
        <v>1130</v>
      </c>
      <c r="F1719" s="27">
        <v>111.15</v>
      </c>
      <c r="G1719" s="28">
        <v>41954</v>
      </c>
      <c r="H1719">
        <v>1404</v>
      </c>
      <c r="I1719" t="s">
        <v>1270</v>
      </c>
      <c r="J1719" t="s">
        <v>51</v>
      </c>
      <c r="K1719" s="29" t="s">
        <v>59</v>
      </c>
      <c r="L1719" t="s">
        <v>58</v>
      </c>
      <c r="M1719" t="s">
        <v>46</v>
      </c>
      <c r="N1719" t="s">
        <v>1297</v>
      </c>
      <c r="O1719">
        <v>11</v>
      </c>
      <c r="R1719">
        <v>96128</v>
      </c>
    </row>
    <row r="1720" spans="1:18">
      <c r="A1720">
        <v>62</v>
      </c>
      <c r="B1720" s="26" t="s">
        <v>1313</v>
      </c>
      <c r="C1720">
        <v>345</v>
      </c>
      <c r="D1720">
        <v>345</v>
      </c>
      <c r="E1720">
        <v>1130</v>
      </c>
      <c r="F1720" s="27">
        <v>111.15</v>
      </c>
      <c r="G1720" s="28">
        <v>41954</v>
      </c>
      <c r="H1720">
        <v>1404</v>
      </c>
      <c r="I1720" t="s">
        <v>1270</v>
      </c>
      <c r="J1720" t="s">
        <v>51</v>
      </c>
      <c r="K1720" s="29" t="s">
        <v>59</v>
      </c>
      <c r="L1720" t="s">
        <v>58</v>
      </c>
      <c r="M1720" t="s">
        <v>46</v>
      </c>
      <c r="N1720" t="s">
        <v>1297</v>
      </c>
      <c r="O1720">
        <v>11</v>
      </c>
      <c r="R1720">
        <v>96128</v>
      </c>
    </row>
    <row r="1721" spans="1:18">
      <c r="A1721">
        <v>62</v>
      </c>
      <c r="B1721" s="26" t="s">
        <v>1313</v>
      </c>
      <c r="C1721">
        <v>345</v>
      </c>
      <c r="D1721">
        <v>345</v>
      </c>
      <c r="E1721">
        <v>1130</v>
      </c>
      <c r="F1721" s="27">
        <v>111.15</v>
      </c>
      <c r="G1721" s="28">
        <v>41954</v>
      </c>
      <c r="H1721">
        <v>1404</v>
      </c>
      <c r="I1721" t="s">
        <v>1270</v>
      </c>
      <c r="J1721" t="s">
        <v>51</v>
      </c>
      <c r="K1721" s="29" t="s">
        <v>59</v>
      </c>
      <c r="L1721" t="s">
        <v>58</v>
      </c>
      <c r="M1721" t="s">
        <v>46</v>
      </c>
      <c r="N1721" t="s">
        <v>1297</v>
      </c>
      <c r="O1721">
        <v>11</v>
      </c>
      <c r="R1721">
        <v>96128</v>
      </c>
    </row>
    <row r="1722" spans="1:18">
      <c r="A1722">
        <v>62</v>
      </c>
      <c r="B1722" s="26" t="s">
        <v>1313</v>
      </c>
      <c r="C1722">
        <v>345</v>
      </c>
      <c r="D1722">
        <v>345</v>
      </c>
      <c r="E1722">
        <v>1130</v>
      </c>
      <c r="F1722" s="27">
        <v>37.049999999999997</v>
      </c>
      <c r="G1722" s="28">
        <v>41954</v>
      </c>
      <c r="H1722">
        <v>1404</v>
      </c>
      <c r="I1722" t="s">
        <v>1270</v>
      </c>
      <c r="J1722" t="s">
        <v>48</v>
      </c>
      <c r="K1722" s="29" t="s">
        <v>182</v>
      </c>
      <c r="L1722" t="s">
        <v>58</v>
      </c>
      <c r="M1722" t="s">
        <v>46</v>
      </c>
      <c r="N1722" t="s">
        <v>1297</v>
      </c>
      <c r="O1722">
        <v>11</v>
      </c>
      <c r="R1722">
        <v>96128</v>
      </c>
    </row>
    <row r="1723" spans="1:18">
      <c r="A1723">
        <v>62</v>
      </c>
      <c r="B1723" s="26" t="s">
        <v>1313</v>
      </c>
      <c r="C1723">
        <v>345</v>
      </c>
      <c r="D1723">
        <v>345</v>
      </c>
      <c r="E1723">
        <v>1130</v>
      </c>
      <c r="F1723" s="27">
        <v>37.049999999999997</v>
      </c>
      <c r="G1723" s="28">
        <v>41954</v>
      </c>
      <c r="H1723">
        <v>1404</v>
      </c>
      <c r="I1723" t="s">
        <v>1270</v>
      </c>
      <c r="J1723" t="s">
        <v>48</v>
      </c>
      <c r="K1723" s="29" t="s">
        <v>62</v>
      </c>
      <c r="L1723" t="s">
        <v>58</v>
      </c>
      <c r="M1723" t="s">
        <v>46</v>
      </c>
      <c r="N1723" t="s">
        <v>1297</v>
      </c>
      <c r="O1723">
        <v>11</v>
      </c>
      <c r="R1723">
        <v>96128</v>
      </c>
    </row>
    <row r="1724" spans="1:18">
      <c r="A1724">
        <v>62</v>
      </c>
      <c r="B1724" s="26" t="s">
        <v>1313</v>
      </c>
      <c r="C1724">
        <v>345</v>
      </c>
      <c r="D1724">
        <v>345</v>
      </c>
      <c r="E1724">
        <v>1130</v>
      </c>
      <c r="F1724" s="27">
        <v>37.049999999999997</v>
      </c>
      <c r="G1724" s="28">
        <v>41954</v>
      </c>
      <c r="H1724">
        <v>1404</v>
      </c>
      <c r="I1724" t="s">
        <v>1270</v>
      </c>
      <c r="J1724" t="s">
        <v>54</v>
      </c>
      <c r="K1724" s="29" t="s">
        <v>181</v>
      </c>
      <c r="L1724" t="s">
        <v>58</v>
      </c>
      <c r="M1724" t="s">
        <v>46</v>
      </c>
      <c r="N1724" t="s">
        <v>1297</v>
      </c>
      <c r="O1724">
        <v>11</v>
      </c>
      <c r="R1724">
        <v>96128</v>
      </c>
    </row>
    <row r="1725" spans="1:18">
      <c r="A1725">
        <v>62</v>
      </c>
      <c r="B1725" s="26" t="s">
        <v>1313</v>
      </c>
      <c r="C1725">
        <v>345</v>
      </c>
      <c r="D1725">
        <v>345</v>
      </c>
      <c r="E1725">
        <v>1130</v>
      </c>
      <c r="F1725" s="27">
        <v>74.099999999999994</v>
      </c>
      <c r="G1725" s="28">
        <v>41954</v>
      </c>
      <c r="H1725">
        <v>1404</v>
      </c>
      <c r="I1725" t="s">
        <v>1270</v>
      </c>
      <c r="J1725" t="s">
        <v>54</v>
      </c>
      <c r="K1725" s="29" t="s">
        <v>181</v>
      </c>
      <c r="L1725" t="s">
        <v>58</v>
      </c>
      <c r="M1725" t="s">
        <v>46</v>
      </c>
      <c r="N1725" t="s">
        <v>1297</v>
      </c>
      <c r="O1725">
        <v>11</v>
      </c>
      <c r="R1725">
        <v>96128</v>
      </c>
    </row>
    <row r="1726" spans="1:18">
      <c r="A1726">
        <v>62</v>
      </c>
      <c r="B1726" s="26" t="s">
        <v>1313</v>
      </c>
      <c r="C1726">
        <v>345</v>
      </c>
      <c r="D1726">
        <v>345</v>
      </c>
      <c r="E1726">
        <v>1130</v>
      </c>
      <c r="F1726" s="27">
        <v>74.099999999999994</v>
      </c>
      <c r="G1726" s="28">
        <v>41954</v>
      </c>
      <c r="H1726">
        <v>1404</v>
      </c>
      <c r="I1726" t="s">
        <v>1270</v>
      </c>
      <c r="J1726" t="s">
        <v>54</v>
      </c>
      <c r="K1726" s="29" t="s">
        <v>181</v>
      </c>
      <c r="L1726" t="s">
        <v>58</v>
      </c>
      <c r="M1726" t="s">
        <v>46</v>
      </c>
      <c r="N1726" t="s">
        <v>1297</v>
      </c>
      <c r="O1726">
        <v>11</v>
      </c>
      <c r="R1726">
        <v>96128</v>
      </c>
    </row>
    <row r="1727" spans="1:18">
      <c r="A1727">
        <v>62</v>
      </c>
      <c r="B1727" s="26" t="s">
        <v>1313</v>
      </c>
      <c r="C1727">
        <v>345</v>
      </c>
      <c r="D1727">
        <v>345</v>
      </c>
      <c r="E1727">
        <v>1130</v>
      </c>
      <c r="F1727" s="27">
        <v>74.099999999999994</v>
      </c>
      <c r="G1727" s="28">
        <v>41954</v>
      </c>
      <c r="H1727">
        <v>1404</v>
      </c>
      <c r="I1727" t="s">
        <v>1270</v>
      </c>
      <c r="J1727" t="s">
        <v>54</v>
      </c>
      <c r="K1727" s="29" t="s">
        <v>181</v>
      </c>
      <c r="L1727" t="s">
        <v>58</v>
      </c>
      <c r="M1727" t="s">
        <v>46</v>
      </c>
      <c r="N1727" t="s">
        <v>1297</v>
      </c>
      <c r="O1727">
        <v>11</v>
      </c>
      <c r="R1727">
        <v>96128</v>
      </c>
    </row>
    <row r="1728" spans="1:18">
      <c r="A1728">
        <v>62</v>
      </c>
      <c r="B1728" s="26" t="s">
        <v>1313</v>
      </c>
      <c r="C1728">
        <v>345</v>
      </c>
      <c r="D1728">
        <v>345</v>
      </c>
      <c r="E1728">
        <v>1130</v>
      </c>
      <c r="F1728" s="27">
        <v>85.76</v>
      </c>
      <c r="G1728" s="28">
        <v>41973</v>
      </c>
      <c r="H1728">
        <v>1407</v>
      </c>
      <c r="I1728" t="s">
        <v>1270</v>
      </c>
      <c r="J1728" t="s">
        <v>45</v>
      </c>
      <c r="K1728" s="29" t="s">
        <v>59</v>
      </c>
      <c r="L1728" t="s">
        <v>58</v>
      </c>
      <c r="M1728" t="s">
        <v>46</v>
      </c>
      <c r="N1728" t="s">
        <v>1297</v>
      </c>
      <c r="O1728">
        <v>11</v>
      </c>
      <c r="R1728">
        <v>96128</v>
      </c>
    </row>
    <row r="1729" spans="1:18">
      <c r="A1729">
        <v>62</v>
      </c>
      <c r="B1729" s="26" t="s">
        <v>1313</v>
      </c>
      <c r="C1729">
        <v>345</v>
      </c>
      <c r="D1729">
        <v>345</v>
      </c>
      <c r="E1729">
        <v>1130</v>
      </c>
      <c r="F1729" s="27">
        <v>85.76</v>
      </c>
      <c r="G1729" s="28">
        <v>41973</v>
      </c>
      <c r="H1729">
        <v>1407</v>
      </c>
      <c r="I1729" t="s">
        <v>1270</v>
      </c>
      <c r="J1729" t="s">
        <v>45</v>
      </c>
      <c r="K1729" s="29" t="s">
        <v>59</v>
      </c>
      <c r="L1729" t="s">
        <v>58</v>
      </c>
      <c r="M1729" t="s">
        <v>46</v>
      </c>
      <c r="N1729" t="s">
        <v>1297</v>
      </c>
      <c r="O1729">
        <v>11</v>
      </c>
      <c r="R1729">
        <v>96128</v>
      </c>
    </row>
    <row r="1730" spans="1:18">
      <c r="A1730">
        <v>62</v>
      </c>
      <c r="B1730" s="26" t="s">
        <v>1313</v>
      </c>
      <c r="C1730">
        <v>345</v>
      </c>
      <c r="D1730">
        <v>345</v>
      </c>
      <c r="E1730">
        <v>1130</v>
      </c>
      <c r="F1730" s="27">
        <v>85.76</v>
      </c>
      <c r="G1730" s="28">
        <v>41973</v>
      </c>
      <c r="H1730">
        <v>1407</v>
      </c>
      <c r="I1730" t="s">
        <v>1270</v>
      </c>
      <c r="J1730" t="s">
        <v>45</v>
      </c>
      <c r="K1730" s="29" t="s">
        <v>59</v>
      </c>
      <c r="L1730" t="s">
        <v>58</v>
      </c>
      <c r="M1730" t="s">
        <v>46</v>
      </c>
      <c r="N1730" t="s">
        <v>1297</v>
      </c>
      <c r="O1730">
        <v>11</v>
      </c>
      <c r="R1730">
        <v>96127</v>
      </c>
    </row>
    <row r="1731" spans="1:18">
      <c r="A1731">
        <v>62</v>
      </c>
      <c r="B1731" s="26" t="s">
        <v>1313</v>
      </c>
      <c r="C1731">
        <v>345</v>
      </c>
      <c r="D1731">
        <v>345</v>
      </c>
      <c r="E1731">
        <v>1130</v>
      </c>
      <c r="F1731" s="27">
        <v>171.52</v>
      </c>
      <c r="G1731" s="28">
        <v>41973</v>
      </c>
      <c r="H1731">
        <v>1407</v>
      </c>
      <c r="I1731" t="s">
        <v>1270</v>
      </c>
      <c r="J1731" t="s">
        <v>45</v>
      </c>
      <c r="K1731" s="29" t="s">
        <v>59</v>
      </c>
      <c r="L1731" t="s">
        <v>58</v>
      </c>
      <c r="M1731" t="s">
        <v>46</v>
      </c>
      <c r="N1731" t="s">
        <v>1297</v>
      </c>
      <c r="O1731">
        <v>11</v>
      </c>
      <c r="R1731">
        <v>96128</v>
      </c>
    </row>
    <row r="1732" spans="1:18">
      <c r="A1732">
        <v>62</v>
      </c>
      <c r="B1732" s="26" t="s">
        <v>1313</v>
      </c>
      <c r="C1732">
        <v>345</v>
      </c>
      <c r="D1732">
        <v>345</v>
      </c>
      <c r="E1732">
        <v>1130</v>
      </c>
      <c r="F1732" s="27">
        <v>85.76</v>
      </c>
      <c r="G1732" s="28">
        <v>41973</v>
      </c>
      <c r="H1732">
        <v>1407</v>
      </c>
      <c r="I1732" t="s">
        <v>1270</v>
      </c>
      <c r="J1732" t="s">
        <v>45</v>
      </c>
      <c r="K1732" s="29" t="s">
        <v>59</v>
      </c>
      <c r="L1732" t="s">
        <v>58</v>
      </c>
      <c r="M1732" t="s">
        <v>46</v>
      </c>
      <c r="N1732" t="s">
        <v>1297</v>
      </c>
      <c r="O1732">
        <v>11</v>
      </c>
      <c r="R1732">
        <v>96128</v>
      </c>
    </row>
    <row r="1733" spans="1:18">
      <c r="A1733">
        <v>62</v>
      </c>
      <c r="B1733" s="26" t="s">
        <v>1313</v>
      </c>
      <c r="C1733">
        <v>345</v>
      </c>
      <c r="D1733">
        <v>345</v>
      </c>
      <c r="E1733">
        <v>1130</v>
      </c>
      <c r="F1733" s="27">
        <v>85.76</v>
      </c>
      <c r="G1733" s="28">
        <v>41973</v>
      </c>
      <c r="H1733">
        <v>1407</v>
      </c>
      <c r="I1733" t="s">
        <v>1270</v>
      </c>
      <c r="J1733" t="s">
        <v>45</v>
      </c>
      <c r="K1733" s="29" t="s">
        <v>59</v>
      </c>
      <c r="L1733" t="s">
        <v>58</v>
      </c>
      <c r="M1733" t="s">
        <v>46</v>
      </c>
      <c r="N1733" t="s">
        <v>1297</v>
      </c>
      <c r="O1733">
        <v>11</v>
      </c>
      <c r="R1733">
        <v>96127</v>
      </c>
    </row>
    <row r="1734" spans="1:18">
      <c r="A1734">
        <v>62</v>
      </c>
      <c r="B1734" s="26" t="s">
        <v>1313</v>
      </c>
      <c r="C1734">
        <v>345</v>
      </c>
      <c r="D1734">
        <v>345</v>
      </c>
      <c r="E1734">
        <v>1130</v>
      </c>
      <c r="F1734" s="27">
        <v>85.76</v>
      </c>
      <c r="G1734" s="28">
        <v>41973</v>
      </c>
      <c r="H1734">
        <v>1407</v>
      </c>
      <c r="I1734" t="s">
        <v>1270</v>
      </c>
      <c r="J1734" t="s">
        <v>45</v>
      </c>
      <c r="K1734" s="29" t="s">
        <v>59</v>
      </c>
      <c r="L1734" t="s">
        <v>58</v>
      </c>
      <c r="M1734" t="s">
        <v>46</v>
      </c>
      <c r="N1734" t="s">
        <v>1297</v>
      </c>
      <c r="O1734">
        <v>11</v>
      </c>
      <c r="R1734">
        <v>96127</v>
      </c>
    </row>
    <row r="1735" spans="1:18">
      <c r="A1735">
        <v>62</v>
      </c>
      <c r="B1735" s="26" t="s">
        <v>1313</v>
      </c>
      <c r="C1735">
        <v>345</v>
      </c>
      <c r="D1735">
        <v>345</v>
      </c>
      <c r="E1735">
        <v>1130</v>
      </c>
      <c r="F1735" s="27">
        <v>85.76</v>
      </c>
      <c r="G1735" s="28">
        <v>41973</v>
      </c>
      <c r="H1735">
        <v>1407</v>
      </c>
      <c r="I1735" t="s">
        <v>1270</v>
      </c>
      <c r="J1735" t="s">
        <v>45</v>
      </c>
      <c r="K1735" s="29" t="s">
        <v>59</v>
      </c>
      <c r="L1735" t="s">
        <v>58</v>
      </c>
      <c r="M1735" t="s">
        <v>46</v>
      </c>
      <c r="N1735" t="s">
        <v>1297</v>
      </c>
      <c r="O1735">
        <v>11</v>
      </c>
      <c r="R1735">
        <v>96127</v>
      </c>
    </row>
    <row r="1736" spans="1:18">
      <c r="A1736">
        <v>62</v>
      </c>
      <c r="B1736" s="26" t="s">
        <v>1313</v>
      </c>
      <c r="C1736">
        <v>345</v>
      </c>
      <c r="D1736">
        <v>345</v>
      </c>
      <c r="E1736">
        <v>1130</v>
      </c>
      <c r="F1736" s="27">
        <v>85.76</v>
      </c>
      <c r="G1736" s="28">
        <v>41973</v>
      </c>
      <c r="H1736">
        <v>1407</v>
      </c>
      <c r="I1736" t="s">
        <v>1270</v>
      </c>
      <c r="J1736" t="s">
        <v>45</v>
      </c>
      <c r="K1736" s="29" t="s">
        <v>59</v>
      </c>
      <c r="L1736" t="s">
        <v>58</v>
      </c>
      <c r="M1736" t="s">
        <v>46</v>
      </c>
      <c r="N1736" t="s">
        <v>1297</v>
      </c>
      <c r="O1736">
        <v>11</v>
      </c>
      <c r="R1736">
        <v>96128</v>
      </c>
    </row>
    <row r="1737" spans="1:18">
      <c r="A1737">
        <v>62</v>
      </c>
      <c r="B1737" s="26" t="s">
        <v>1313</v>
      </c>
      <c r="C1737">
        <v>345</v>
      </c>
      <c r="D1737">
        <v>345</v>
      </c>
      <c r="E1737">
        <v>1130</v>
      </c>
      <c r="F1737" s="27">
        <v>119.88</v>
      </c>
      <c r="G1737" s="28">
        <v>41968</v>
      </c>
      <c r="H1737">
        <v>1410</v>
      </c>
      <c r="I1737" t="s">
        <v>1270</v>
      </c>
      <c r="J1737" t="s">
        <v>50</v>
      </c>
      <c r="K1737" s="29" t="s">
        <v>176</v>
      </c>
      <c r="L1737" t="s">
        <v>58</v>
      </c>
      <c r="M1737" t="s">
        <v>46</v>
      </c>
      <c r="N1737" t="s">
        <v>1297</v>
      </c>
      <c r="O1737">
        <v>11</v>
      </c>
      <c r="R1737">
        <v>96128</v>
      </c>
    </row>
    <row r="1738" spans="1:18">
      <c r="A1738">
        <v>62</v>
      </c>
      <c r="B1738" s="26" t="s">
        <v>1313</v>
      </c>
      <c r="C1738">
        <v>345</v>
      </c>
      <c r="D1738">
        <v>345</v>
      </c>
      <c r="E1738">
        <v>1130</v>
      </c>
      <c r="F1738" s="27">
        <v>159.84</v>
      </c>
      <c r="G1738" s="28">
        <v>41968</v>
      </c>
      <c r="H1738">
        <v>1410</v>
      </c>
      <c r="I1738" t="s">
        <v>1270</v>
      </c>
      <c r="J1738" t="s">
        <v>50</v>
      </c>
      <c r="K1738" s="29" t="s">
        <v>176</v>
      </c>
      <c r="L1738" t="s">
        <v>58</v>
      </c>
      <c r="M1738" t="s">
        <v>46</v>
      </c>
      <c r="N1738" t="s">
        <v>1297</v>
      </c>
      <c r="O1738">
        <v>11</v>
      </c>
      <c r="R1738">
        <v>96128</v>
      </c>
    </row>
    <row r="1739" spans="1:18">
      <c r="A1739">
        <v>62</v>
      </c>
      <c r="B1739" s="26" t="s">
        <v>1313</v>
      </c>
      <c r="C1739">
        <v>345</v>
      </c>
      <c r="D1739">
        <v>345</v>
      </c>
      <c r="E1739">
        <v>1130</v>
      </c>
      <c r="F1739" s="27">
        <v>148.19999999999999</v>
      </c>
      <c r="G1739" s="28">
        <v>41968</v>
      </c>
      <c r="H1739">
        <v>1410</v>
      </c>
      <c r="I1739" t="s">
        <v>1270</v>
      </c>
      <c r="J1739" t="s">
        <v>51</v>
      </c>
      <c r="K1739" s="29" t="s">
        <v>59</v>
      </c>
      <c r="L1739" t="s">
        <v>58</v>
      </c>
      <c r="M1739" t="s">
        <v>46</v>
      </c>
      <c r="N1739" t="s">
        <v>1297</v>
      </c>
      <c r="O1739">
        <v>11</v>
      </c>
      <c r="R1739">
        <v>96128</v>
      </c>
    </row>
    <row r="1740" spans="1:18">
      <c r="A1740">
        <v>62</v>
      </c>
      <c r="B1740" s="26" t="s">
        <v>1313</v>
      </c>
      <c r="C1740">
        <v>345</v>
      </c>
      <c r="D1740">
        <v>345</v>
      </c>
      <c r="E1740">
        <v>1130</v>
      </c>
      <c r="F1740" s="27">
        <v>111.15</v>
      </c>
      <c r="G1740" s="28">
        <v>41968</v>
      </c>
      <c r="H1740">
        <v>1410</v>
      </c>
      <c r="I1740" t="s">
        <v>1270</v>
      </c>
      <c r="J1740" t="s">
        <v>51</v>
      </c>
      <c r="K1740" s="29" t="s">
        <v>59</v>
      </c>
      <c r="L1740" t="s">
        <v>58</v>
      </c>
      <c r="M1740" t="s">
        <v>46</v>
      </c>
      <c r="N1740" t="s">
        <v>1297</v>
      </c>
      <c r="O1740">
        <v>11</v>
      </c>
      <c r="R1740">
        <v>96128</v>
      </c>
    </row>
    <row r="1741" spans="1:18">
      <c r="A1741">
        <v>62</v>
      </c>
      <c r="B1741" s="26" t="s">
        <v>1313</v>
      </c>
      <c r="C1741">
        <v>345</v>
      </c>
      <c r="D1741">
        <v>345</v>
      </c>
      <c r="E1741">
        <v>1130</v>
      </c>
      <c r="F1741" s="27">
        <v>148.19999999999999</v>
      </c>
      <c r="G1741" s="28">
        <v>41968</v>
      </c>
      <c r="H1741">
        <v>1410</v>
      </c>
      <c r="I1741" t="s">
        <v>1270</v>
      </c>
      <c r="J1741" t="s">
        <v>51</v>
      </c>
      <c r="K1741" s="29" t="s">
        <v>59</v>
      </c>
      <c r="L1741" t="s">
        <v>58</v>
      </c>
      <c r="M1741" t="s">
        <v>46</v>
      </c>
      <c r="N1741" t="s">
        <v>1297</v>
      </c>
      <c r="O1741">
        <v>11</v>
      </c>
      <c r="R1741">
        <v>96128</v>
      </c>
    </row>
    <row r="1742" spans="1:18">
      <c r="A1742">
        <v>62</v>
      </c>
      <c r="B1742" s="26" t="s">
        <v>1313</v>
      </c>
      <c r="C1742">
        <v>345</v>
      </c>
      <c r="D1742">
        <v>345</v>
      </c>
      <c r="E1742">
        <v>1130</v>
      </c>
      <c r="F1742" s="27">
        <v>148.19999999999999</v>
      </c>
      <c r="G1742" s="28">
        <v>41968</v>
      </c>
      <c r="H1742">
        <v>1410</v>
      </c>
      <c r="I1742" t="s">
        <v>1270</v>
      </c>
      <c r="J1742" t="s">
        <v>51</v>
      </c>
      <c r="K1742" s="29" t="s">
        <v>59</v>
      </c>
      <c r="L1742" t="s">
        <v>58</v>
      </c>
      <c r="M1742" t="s">
        <v>46</v>
      </c>
      <c r="N1742" t="s">
        <v>1297</v>
      </c>
      <c r="O1742">
        <v>11</v>
      </c>
      <c r="R1742">
        <v>96128</v>
      </c>
    </row>
    <row r="1743" spans="1:18">
      <c r="A1743">
        <v>62</v>
      </c>
      <c r="B1743" s="26" t="s">
        <v>1313</v>
      </c>
      <c r="C1743">
        <v>345</v>
      </c>
      <c r="D1743">
        <v>345</v>
      </c>
      <c r="E1743">
        <v>1130</v>
      </c>
      <c r="F1743" s="27">
        <v>79.92</v>
      </c>
      <c r="G1743" s="28">
        <v>41968</v>
      </c>
      <c r="H1743">
        <v>1410</v>
      </c>
      <c r="I1743" t="s">
        <v>1270</v>
      </c>
      <c r="J1743" t="s">
        <v>50</v>
      </c>
      <c r="K1743" s="29" t="s">
        <v>176</v>
      </c>
      <c r="L1743" t="s">
        <v>58</v>
      </c>
      <c r="M1743" t="s">
        <v>46</v>
      </c>
      <c r="N1743" t="s">
        <v>1297</v>
      </c>
      <c r="O1743">
        <v>11</v>
      </c>
      <c r="R1743">
        <v>96128</v>
      </c>
    </row>
    <row r="1744" spans="1:18">
      <c r="A1744">
        <v>62</v>
      </c>
      <c r="B1744" s="26" t="s">
        <v>1313</v>
      </c>
      <c r="C1744">
        <v>345</v>
      </c>
      <c r="D1744">
        <v>345</v>
      </c>
      <c r="E1744">
        <v>1130</v>
      </c>
      <c r="F1744" s="27">
        <v>159.84</v>
      </c>
      <c r="G1744" s="28">
        <v>41968</v>
      </c>
      <c r="H1744">
        <v>1410</v>
      </c>
      <c r="I1744" t="s">
        <v>1270</v>
      </c>
      <c r="J1744" t="s">
        <v>50</v>
      </c>
      <c r="K1744" s="29" t="s">
        <v>176</v>
      </c>
      <c r="L1744" t="s">
        <v>58</v>
      </c>
      <c r="M1744" t="s">
        <v>46</v>
      </c>
      <c r="N1744" t="s">
        <v>1297</v>
      </c>
      <c r="O1744">
        <v>11</v>
      </c>
      <c r="R1744">
        <v>96128</v>
      </c>
    </row>
    <row r="1745" spans="1:18">
      <c r="A1745">
        <v>62</v>
      </c>
      <c r="B1745" s="26" t="s">
        <v>1313</v>
      </c>
      <c r="C1745">
        <v>345</v>
      </c>
      <c r="D1745">
        <v>345</v>
      </c>
      <c r="E1745">
        <v>1130</v>
      </c>
      <c r="F1745" s="27">
        <v>111.15</v>
      </c>
      <c r="G1745" s="28">
        <v>41968</v>
      </c>
      <c r="H1745">
        <v>1410</v>
      </c>
      <c r="I1745" t="s">
        <v>1270</v>
      </c>
      <c r="J1745" t="s">
        <v>54</v>
      </c>
      <c r="K1745" s="29" t="s">
        <v>59</v>
      </c>
      <c r="L1745" t="s">
        <v>58</v>
      </c>
      <c r="M1745" t="s">
        <v>46</v>
      </c>
      <c r="N1745" t="s">
        <v>1297</v>
      </c>
      <c r="O1745">
        <v>11</v>
      </c>
      <c r="R1745">
        <v>96128</v>
      </c>
    </row>
    <row r="1746" spans="1:18">
      <c r="A1746">
        <v>62</v>
      </c>
      <c r="B1746" s="26" t="s">
        <v>1313</v>
      </c>
      <c r="C1746">
        <v>345</v>
      </c>
      <c r="D1746">
        <v>345</v>
      </c>
      <c r="E1746">
        <v>1130</v>
      </c>
      <c r="F1746" s="27">
        <v>74.099999999999994</v>
      </c>
      <c r="G1746" s="28">
        <v>41968</v>
      </c>
      <c r="H1746">
        <v>1410</v>
      </c>
      <c r="I1746" t="s">
        <v>1270</v>
      </c>
      <c r="J1746" t="s">
        <v>54</v>
      </c>
      <c r="K1746" s="29" t="s">
        <v>59</v>
      </c>
      <c r="L1746" t="s">
        <v>58</v>
      </c>
      <c r="M1746" t="s">
        <v>46</v>
      </c>
      <c r="N1746" t="s">
        <v>1297</v>
      </c>
      <c r="O1746">
        <v>11</v>
      </c>
      <c r="R1746">
        <v>96128</v>
      </c>
    </row>
    <row r="1747" spans="1:18">
      <c r="A1747">
        <v>62</v>
      </c>
      <c r="B1747" s="26" t="s">
        <v>1313</v>
      </c>
      <c r="C1747">
        <v>345</v>
      </c>
      <c r="D1747">
        <v>345</v>
      </c>
      <c r="E1747">
        <v>1130</v>
      </c>
      <c r="F1747" s="27">
        <v>148.19999999999999</v>
      </c>
      <c r="G1747" s="28">
        <v>41968</v>
      </c>
      <c r="H1747">
        <v>1410</v>
      </c>
      <c r="I1747" t="s">
        <v>1270</v>
      </c>
      <c r="J1747" t="s">
        <v>54</v>
      </c>
      <c r="K1747" s="29" t="s">
        <v>59</v>
      </c>
      <c r="L1747" t="s">
        <v>58</v>
      </c>
      <c r="M1747" t="s">
        <v>46</v>
      </c>
      <c r="N1747" t="s">
        <v>1297</v>
      </c>
      <c r="O1747">
        <v>11</v>
      </c>
      <c r="R1747">
        <v>96128</v>
      </c>
    </row>
    <row r="1748" spans="1:18">
      <c r="A1748">
        <v>62</v>
      </c>
      <c r="B1748" s="26" t="s">
        <v>1313</v>
      </c>
      <c r="C1748">
        <v>345</v>
      </c>
      <c r="D1748">
        <v>345</v>
      </c>
      <c r="E1748">
        <v>1130</v>
      </c>
      <c r="F1748" s="27">
        <v>346.66</v>
      </c>
      <c r="G1748" s="28">
        <v>41955</v>
      </c>
      <c r="H1748">
        <v>181399</v>
      </c>
      <c r="I1748" t="s">
        <v>1272</v>
      </c>
      <c r="J1748" t="s">
        <v>640</v>
      </c>
      <c r="K1748" s="29" t="s">
        <v>645</v>
      </c>
      <c r="L1748" t="s">
        <v>697</v>
      </c>
      <c r="M1748" t="s">
        <v>46</v>
      </c>
      <c r="N1748" t="s">
        <v>1297</v>
      </c>
      <c r="O1748">
        <v>11</v>
      </c>
      <c r="P1748">
        <v>172903</v>
      </c>
      <c r="Q1748" t="s">
        <v>627</v>
      </c>
      <c r="R1748">
        <v>96127</v>
      </c>
    </row>
    <row r="1749" spans="1:18">
      <c r="A1749">
        <v>62</v>
      </c>
      <c r="B1749" s="26" t="s">
        <v>1313</v>
      </c>
      <c r="C1749">
        <v>345</v>
      </c>
      <c r="D1749">
        <v>345</v>
      </c>
      <c r="E1749">
        <v>1130</v>
      </c>
      <c r="F1749" s="27">
        <v>28.08</v>
      </c>
      <c r="G1749" s="28">
        <v>41961</v>
      </c>
      <c r="H1749">
        <v>644432</v>
      </c>
      <c r="I1749" t="s">
        <v>1272</v>
      </c>
      <c r="J1749" t="s">
        <v>640</v>
      </c>
      <c r="K1749" s="29" t="s">
        <v>645</v>
      </c>
      <c r="L1749" t="s">
        <v>621</v>
      </c>
      <c r="M1749" t="s">
        <v>46</v>
      </c>
      <c r="N1749" t="s">
        <v>1297</v>
      </c>
      <c r="O1749">
        <v>11</v>
      </c>
      <c r="P1749">
        <v>172903</v>
      </c>
      <c r="Q1749" t="s">
        <v>627</v>
      </c>
      <c r="R1749">
        <v>96127</v>
      </c>
    </row>
    <row r="1750" spans="1:18">
      <c r="A1750">
        <v>62</v>
      </c>
      <c r="B1750" s="26" t="s">
        <v>1313</v>
      </c>
      <c r="C1750">
        <v>345</v>
      </c>
      <c r="D1750">
        <v>345</v>
      </c>
      <c r="E1750">
        <v>1140</v>
      </c>
      <c r="F1750" s="27">
        <v>85.76</v>
      </c>
      <c r="G1750" s="28">
        <v>41958</v>
      </c>
      <c r="H1750">
        <v>1401</v>
      </c>
      <c r="I1750" t="s">
        <v>1270</v>
      </c>
      <c r="J1750" t="s">
        <v>45</v>
      </c>
      <c r="K1750" s="29" t="s">
        <v>59</v>
      </c>
      <c r="L1750" t="s">
        <v>58</v>
      </c>
      <c r="M1750" t="s">
        <v>46</v>
      </c>
      <c r="N1750" t="s">
        <v>1297</v>
      </c>
      <c r="O1750">
        <v>11</v>
      </c>
      <c r="R1750">
        <v>93264</v>
      </c>
    </row>
    <row r="1751" spans="1:18">
      <c r="A1751">
        <v>62</v>
      </c>
      <c r="B1751" s="26" t="s">
        <v>1313</v>
      </c>
      <c r="C1751">
        <v>345</v>
      </c>
      <c r="D1751">
        <v>345</v>
      </c>
      <c r="E1751">
        <v>1140</v>
      </c>
      <c r="F1751" s="27">
        <v>85.76</v>
      </c>
      <c r="G1751" s="28">
        <v>41958</v>
      </c>
      <c r="H1751">
        <v>1401</v>
      </c>
      <c r="I1751" t="s">
        <v>1270</v>
      </c>
      <c r="J1751" t="s">
        <v>45</v>
      </c>
      <c r="K1751" s="29" t="s">
        <v>59</v>
      </c>
      <c r="L1751" t="s">
        <v>58</v>
      </c>
      <c r="M1751" t="s">
        <v>46</v>
      </c>
      <c r="N1751" t="s">
        <v>1297</v>
      </c>
      <c r="O1751">
        <v>11</v>
      </c>
      <c r="R1751">
        <v>93264</v>
      </c>
    </row>
    <row r="1752" spans="1:18">
      <c r="A1752">
        <v>62</v>
      </c>
      <c r="B1752" s="26" t="s">
        <v>1313</v>
      </c>
      <c r="C1752">
        <v>345</v>
      </c>
      <c r="D1752">
        <v>345</v>
      </c>
      <c r="E1752">
        <v>1140</v>
      </c>
      <c r="F1752" s="27">
        <v>85.76</v>
      </c>
      <c r="G1752" s="28">
        <v>41958</v>
      </c>
      <c r="H1752">
        <v>1401</v>
      </c>
      <c r="I1752" t="s">
        <v>1270</v>
      </c>
      <c r="J1752" t="s">
        <v>45</v>
      </c>
      <c r="K1752" s="29" t="s">
        <v>59</v>
      </c>
      <c r="L1752" t="s">
        <v>58</v>
      </c>
      <c r="M1752" t="s">
        <v>46</v>
      </c>
      <c r="N1752" t="s">
        <v>1297</v>
      </c>
      <c r="O1752">
        <v>11</v>
      </c>
      <c r="R1752">
        <v>93264</v>
      </c>
    </row>
    <row r="1753" spans="1:18">
      <c r="A1753">
        <v>62</v>
      </c>
      <c r="B1753" s="26" t="s">
        <v>1313</v>
      </c>
      <c r="C1753">
        <v>345</v>
      </c>
      <c r="D1753">
        <v>345</v>
      </c>
      <c r="E1753">
        <v>1140</v>
      </c>
      <c r="F1753" s="27">
        <v>85.76</v>
      </c>
      <c r="G1753" s="28">
        <v>41958</v>
      </c>
      <c r="H1753">
        <v>1401</v>
      </c>
      <c r="I1753" t="s">
        <v>1270</v>
      </c>
      <c r="J1753" t="s">
        <v>45</v>
      </c>
      <c r="K1753" s="29" t="s">
        <v>59</v>
      </c>
      <c r="L1753" t="s">
        <v>58</v>
      </c>
      <c r="M1753" t="s">
        <v>46</v>
      </c>
      <c r="N1753" t="s">
        <v>1297</v>
      </c>
      <c r="O1753">
        <v>11</v>
      </c>
      <c r="R1753">
        <v>93263</v>
      </c>
    </row>
    <row r="1754" spans="1:18">
      <c r="A1754">
        <v>62</v>
      </c>
      <c r="B1754" s="26" t="s">
        <v>1313</v>
      </c>
      <c r="C1754">
        <v>345</v>
      </c>
      <c r="D1754">
        <v>345</v>
      </c>
      <c r="E1754">
        <v>1140</v>
      </c>
      <c r="F1754" s="27">
        <v>85.76</v>
      </c>
      <c r="G1754" s="28">
        <v>41958</v>
      </c>
      <c r="H1754">
        <v>1401</v>
      </c>
      <c r="I1754" t="s">
        <v>1270</v>
      </c>
      <c r="J1754" t="s">
        <v>45</v>
      </c>
      <c r="K1754" s="29" t="s">
        <v>59</v>
      </c>
      <c r="L1754" t="s">
        <v>58</v>
      </c>
      <c r="M1754" t="s">
        <v>46</v>
      </c>
      <c r="N1754" t="s">
        <v>1297</v>
      </c>
      <c r="O1754">
        <v>11</v>
      </c>
      <c r="R1754">
        <v>93263</v>
      </c>
    </row>
    <row r="1755" spans="1:18">
      <c r="A1755">
        <v>62</v>
      </c>
      <c r="B1755" s="26" t="s">
        <v>1313</v>
      </c>
      <c r="C1755">
        <v>345</v>
      </c>
      <c r="D1755">
        <v>345</v>
      </c>
      <c r="E1755">
        <v>1140</v>
      </c>
      <c r="F1755" s="27">
        <v>85.76</v>
      </c>
      <c r="G1755" s="28">
        <v>41958</v>
      </c>
      <c r="H1755">
        <v>1401</v>
      </c>
      <c r="I1755" t="s">
        <v>1270</v>
      </c>
      <c r="J1755" t="s">
        <v>45</v>
      </c>
      <c r="K1755" s="29" t="s">
        <v>59</v>
      </c>
      <c r="L1755" t="s">
        <v>58</v>
      </c>
      <c r="M1755" t="s">
        <v>46</v>
      </c>
      <c r="N1755" t="s">
        <v>1297</v>
      </c>
      <c r="O1755">
        <v>11</v>
      </c>
      <c r="R1755">
        <v>93263</v>
      </c>
    </row>
    <row r="1756" spans="1:18">
      <c r="A1756">
        <v>62</v>
      </c>
      <c r="B1756" s="26" t="s">
        <v>1313</v>
      </c>
      <c r="C1756">
        <v>345</v>
      </c>
      <c r="D1756">
        <v>345</v>
      </c>
      <c r="E1756">
        <v>1140</v>
      </c>
      <c r="F1756" s="27">
        <v>171.52</v>
      </c>
      <c r="G1756" s="28">
        <v>41958</v>
      </c>
      <c r="H1756">
        <v>1401</v>
      </c>
      <c r="I1756" t="s">
        <v>1270</v>
      </c>
      <c r="J1756" t="s">
        <v>45</v>
      </c>
      <c r="K1756" s="29" t="s">
        <v>59</v>
      </c>
      <c r="L1756" t="s">
        <v>58</v>
      </c>
      <c r="M1756" t="s">
        <v>46</v>
      </c>
      <c r="N1756" t="s">
        <v>1297</v>
      </c>
      <c r="O1756">
        <v>11</v>
      </c>
      <c r="R1756">
        <v>93263</v>
      </c>
    </row>
    <row r="1757" spans="1:18">
      <c r="A1757">
        <v>62</v>
      </c>
      <c r="B1757" s="26" t="s">
        <v>1313</v>
      </c>
      <c r="C1757">
        <v>345</v>
      </c>
      <c r="D1757">
        <v>345</v>
      </c>
      <c r="E1757">
        <v>1140</v>
      </c>
      <c r="F1757" s="27">
        <v>171.52</v>
      </c>
      <c r="G1757" s="28">
        <v>41958</v>
      </c>
      <c r="H1757">
        <v>1401</v>
      </c>
      <c r="I1757" t="s">
        <v>1270</v>
      </c>
      <c r="J1757" t="s">
        <v>45</v>
      </c>
      <c r="K1757" s="29" t="s">
        <v>59</v>
      </c>
      <c r="L1757" t="s">
        <v>58</v>
      </c>
      <c r="M1757" t="s">
        <v>46</v>
      </c>
      <c r="N1757" t="s">
        <v>1297</v>
      </c>
      <c r="O1757">
        <v>11</v>
      </c>
      <c r="R1757">
        <v>93263</v>
      </c>
    </row>
    <row r="1758" spans="1:18">
      <c r="A1758">
        <v>62</v>
      </c>
      <c r="B1758" s="26" t="s">
        <v>1313</v>
      </c>
      <c r="C1758">
        <v>345</v>
      </c>
      <c r="D1758">
        <v>345</v>
      </c>
      <c r="E1758">
        <v>1140</v>
      </c>
      <c r="F1758" s="27">
        <v>37.049999999999997</v>
      </c>
      <c r="G1758" s="28">
        <v>41954</v>
      </c>
      <c r="H1758">
        <v>1404</v>
      </c>
      <c r="I1758" t="s">
        <v>1270</v>
      </c>
      <c r="J1758" t="s">
        <v>48</v>
      </c>
      <c r="K1758" s="29" t="s">
        <v>180</v>
      </c>
      <c r="L1758" t="s">
        <v>58</v>
      </c>
      <c r="M1758" t="s">
        <v>46</v>
      </c>
      <c r="N1758" t="s">
        <v>1297</v>
      </c>
      <c r="O1758">
        <v>11</v>
      </c>
      <c r="R1758">
        <v>93263</v>
      </c>
    </row>
    <row r="1759" spans="1:18">
      <c r="A1759">
        <v>62</v>
      </c>
      <c r="B1759" s="26" t="s">
        <v>1313</v>
      </c>
      <c r="C1759">
        <v>345</v>
      </c>
      <c r="D1759">
        <v>345</v>
      </c>
      <c r="E1759">
        <v>1140</v>
      </c>
      <c r="F1759" s="27">
        <v>37.049999999999997</v>
      </c>
      <c r="G1759" s="28">
        <v>41954</v>
      </c>
      <c r="H1759">
        <v>1404</v>
      </c>
      <c r="I1759" t="s">
        <v>1270</v>
      </c>
      <c r="J1759" t="s">
        <v>48</v>
      </c>
      <c r="K1759" s="29" t="s">
        <v>180</v>
      </c>
      <c r="L1759" t="s">
        <v>58</v>
      </c>
      <c r="M1759" t="s">
        <v>46</v>
      </c>
      <c r="N1759" t="s">
        <v>1297</v>
      </c>
      <c r="O1759">
        <v>11</v>
      </c>
      <c r="R1759">
        <v>93263</v>
      </c>
    </row>
    <row r="1760" spans="1:18">
      <c r="A1760">
        <v>62</v>
      </c>
      <c r="B1760" s="26" t="s">
        <v>1313</v>
      </c>
      <c r="C1760">
        <v>345</v>
      </c>
      <c r="D1760">
        <v>345</v>
      </c>
      <c r="E1760">
        <v>1140</v>
      </c>
      <c r="F1760" s="27">
        <v>37.049999999999997</v>
      </c>
      <c r="G1760" s="28">
        <v>41954</v>
      </c>
      <c r="H1760">
        <v>1404</v>
      </c>
      <c r="I1760" t="s">
        <v>1270</v>
      </c>
      <c r="J1760" t="s">
        <v>48</v>
      </c>
      <c r="K1760" s="29" t="s">
        <v>180</v>
      </c>
      <c r="L1760" t="s">
        <v>58</v>
      </c>
      <c r="M1760" t="s">
        <v>46</v>
      </c>
      <c r="N1760" t="s">
        <v>1297</v>
      </c>
      <c r="O1760">
        <v>11</v>
      </c>
      <c r="R1760">
        <v>93263</v>
      </c>
    </row>
    <row r="1761" spans="1:18">
      <c r="A1761">
        <v>62</v>
      </c>
      <c r="B1761" s="26" t="s">
        <v>1313</v>
      </c>
      <c r="C1761">
        <v>345</v>
      </c>
      <c r="D1761">
        <v>345</v>
      </c>
      <c r="E1761">
        <v>1140</v>
      </c>
      <c r="F1761" s="27">
        <v>148.19999999999999</v>
      </c>
      <c r="G1761" s="28">
        <v>41954</v>
      </c>
      <c r="H1761">
        <v>1404</v>
      </c>
      <c r="I1761" t="s">
        <v>1270</v>
      </c>
      <c r="J1761" t="s">
        <v>48</v>
      </c>
      <c r="K1761" s="29" t="s">
        <v>180</v>
      </c>
      <c r="L1761" t="s">
        <v>58</v>
      </c>
      <c r="M1761" t="s">
        <v>46</v>
      </c>
      <c r="N1761" t="s">
        <v>1297</v>
      </c>
      <c r="O1761">
        <v>11</v>
      </c>
      <c r="R1761">
        <v>93263</v>
      </c>
    </row>
    <row r="1762" spans="1:18">
      <c r="A1762">
        <v>62</v>
      </c>
      <c r="B1762" s="26" t="s">
        <v>1313</v>
      </c>
      <c r="C1762">
        <v>345</v>
      </c>
      <c r="D1762">
        <v>345</v>
      </c>
      <c r="E1762">
        <v>1140</v>
      </c>
      <c r="F1762" s="27">
        <v>148.19999999999999</v>
      </c>
      <c r="G1762" s="28">
        <v>41954</v>
      </c>
      <c r="H1762">
        <v>1404</v>
      </c>
      <c r="I1762" t="s">
        <v>1270</v>
      </c>
      <c r="J1762" t="s">
        <v>55</v>
      </c>
      <c r="K1762" s="29" t="s">
        <v>59</v>
      </c>
      <c r="L1762" t="s">
        <v>58</v>
      </c>
      <c r="M1762" t="s">
        <v>46</v>
      </c>
      <c r="N1762" t="s">
        <v>1297</v>
      </c>
      <c r="O1762">
        <v>11</v>
      </c>
      <c r="R1762">
        <v>93263</v>
      </c>
    </row>
    <row r="1763" spans="1:18">
      <c r="A1763">
        <v>62</v>
      </c>
      <c r="B1763" s="26" t="s">
        <v>1313</v>
      </c>
      <c r="C1763">
        <v>345</v>
      </c>
      <c r="D1763">
        <v>345</v>
      </c>
      <c r="E1763">
        <v>1140</v>
      </c>
      <c r="F1763" s="27">
        <v>111.15</v>
      </c>
      <c r="G1763" s="28">
        <v>41954</v>
      </c>
      <c r="H1763">
        <v>1404</v>
      </c>
      <c r="I1763" t="s">
        <v>1270</v>
      </c>
      <c r="J1763" t="s">
        <v>55</v>
      </c>
      <c r="K1763" s="29" t="s">
        <v>59</v>
      </c>
      <c r="L1763" t="s">
        <v>58</v>
      </c>
      <c r="M1763" t="s">
        <v>46</v>
      </c>
      <c r="N1763" t="s">
        <v>1297</v>
      </c>
      <c r="O1763">
        <v>11</v>
      </c>
      <c r="R1763">
        <v>93263</v>
      </c>
    </row>
    <row r="1764" spans="1:18">
      <c r="A1764">
        <v>62</v>
      </c>
      <c r="B1764" s="26" t="s">
        <v>1313</v>
      </c>
      <c r="C1764">
        <v>345</v>
      </c>
      <c r="D1764">
        <v>345</v>
      </c>
      <c r="E1764">
        <v>1140</v>
      </c>
      <c r="F1764" s="27">
        <v>111.15</v>
      </c>
      <c r="G1764" s="28">
        <v>41954</v>
      </c>
      <c r="H1764">
        <v>1404</v>
      </c>
      <c r="I1764" t="s">
        <v>1270</v>
      </c>
      <c r="J1764" t="s">
        <v>55</v>
      </c>
      <c r="K1764" s="29" t="s">
        <v>59</v>
      </c>
      <c r="L1764" t="s">
        <v>58</v>
      </c>
      <c r="M1764" t="s">
        <v>46</v>
      </c>
      <c r="N1764" t="s">
        <v>1297</v>
      </c>
      <c r="O1764">
        <v>11</v>
      </c>
      <c r="R1764">
        <v>93263</v>
      </c>
    </row>
    <row r="1765" spans="1:18">
      <c r="A1765">
        <v>62</v>
      </c>
      <c r="B1765" s="26" t="s">
        <v>1313</v>
      </c>
      <c r="C1765">
        <v>345</v>
      </c>
      <c r="D1765">
        <v>345</v>
      </c>
      <c r="E1765">
        <v>1140</v>
      </c>
      <c r="F1765" s="27">
        <v>74.099999999999994</v>
      </c>
      <c r="G1765" s="28">
        <v>41954</v>
      </c>
      <c r="H1765">
        <v>1404</v>
      </c>
      <c r="I1765" t="s">
        <v>1270</v>
      </c>
      <c r="J1765" t="s">
        <v>55</v>
      </c>
      <c r="K1765" s="29" t="s">
        <v>59</v>
      </c>
      <c r="L1765" t="s">
        <v>58</v>
      </c>
      <c r="M1765" t="s">
        <v>46</v>
      </c>
      <c r="N1765" t="s">
        <v>1297</v>
      </c>
      <c r="O1765">
        <v>11</v>
      </c>
      <c r="R1765">
        <v>93263</v>
      </c>
    </row>
    <row r="1766" spans="1:18">
      <c r="A1766">
        <v>62</v>
      </c>
      <c r="B1766" s="26" t="s">
        <v>1313</v>
      </c>
      <c r="C1766">
        <v>345</v>
      </c>
      <c r="D1766">
        <v>345</v>
      </c>
      <c r="E1766">
        <v>1140</v>
      </c>
      <c r="F1766" s="27">
        <v>74.099999999999994</v>
      </c>
      <c r="G1766" s="28">
        <v>41954</v>
      </c>
      <c r="H1766">
        <v>1404</v>
      </c>
      <c r="I1766" t="s">
        <v>1270</v>
      </c>
      <c r="J1766" t="s">
        <v>55</v>
      </c>
      <c r="K1766" s="29" t="s">
        <v>59</v>
      </c>
      <c r="L1766" t="s">
        <v>58</v>
      </c>
      <c r="M1766" t="s">
        <v>46</v>
      </c>
      <c r="N1766" t="s">
        <v>1297</v>
      </c>
      <c r="O1766">
        <v>11</v>
      </c>
      <c r="R1766">
        <v>93263</v>
      </c>
    </row>
    <row r="1767" spans="1:18">
      <c r="A1767">
        <v>62</v>
      </c>
      <c r="B1767" s="26" t="s">
        <v>1313</v>
      </c>
      <c r="C1767">
        <v>345</v>
      </c>
      <c r="D1767">
        <v>345</v>
      </c>
      <c r="E1767">
        <v>1140</v>
      </c>
      <c r="F1767" s="27">
        <v>37.049999999999997</v>
      </c>
      <c r="G1767" s="28">
        <v>41954</v>
      </c>
      <c r="H1767">
        <v>1404</v>
      </c>
      <c r="I1767" t="s">
        <v>1270</v>
      </c>
      <c r="J1767" t="s">
        <v>48</v>
      </c>
      <c r="K1767" s="29" t="s">
        <v>189</v>
      </c>
      <c r="L1767" t="s">
        <v>58</v>
      </c>
      <c r="M1767" t="s">
        <v>46</v>
      </c>
      <c r="N1767" t="s">
        <v>1297</v>
      </c>
      <c r="O1767">
        <v>11</v>
      </c>
      <c r="R1767">
        <v>93264</v>
      </c>
    </row>
    <row r="1768" spans="1:18">
      <c r="A1768">
        <v>62</v>
      </c>
      <c r="B1768" s="26" t="s">
        <v>1313</v>
      </c>
      <c r="C1768">
        <v>345</v>
      </c>
      <c r="D1768">
        <v>345</v>
      </c>
      <c r="E1768">
        <v>1140</v>
      </c>
      <c r="F1768" s="27">
        <v>148.19999999999999</v>
      </c>
      <c r="G1768" s="28">
        <v>41954</v>
      </c>
      <c r="H1768">
        <v>1404</v>
      </c>
      <c r="I1768" t="s">
        <v>1270</v>
      </c>
      <c r="J1768" t="s">
        <v>52</v>
      </c>
      <c r="K1768" s="29" t="s">
        <v>59</v>
      </c>
      <c r="L1768" t="s">
        <v>58</v>
      </c>
      <c r="M1768" t="s">
        <v>46</v>
      </c>
      <c r="N1768" t="s">
        <v>1297</v>
      </c>
      <c r="O1768">
        <v>11</v>
      </c>
      <c r="R1768">
        <v>93263</v>
      </c>
    </row>
    <row r="1769" spans="1:18">
      <c r="A1769">
        <v>62</v>
      </c>
      <c r="B1769" s="26" t="s">
        <v>1313</v>
      </c>
      <c r="C1769">
        <v>345</v>
      </c>
      <c r="D1769">
        <v>345</v>
      </c>
      <c r="E1769">
        <v>1140</v>
      </c>
      <c r="F1769" s="27">
        <v>37.049999999999997</v>
      </c>
      <c r="G1769" s="28">
        <v>41954</v>
      </c>
      <c r="H1769">
        <v>1404</v>
      </c>
      <c r="I1769" t="s">
        <v>1270</v>
      </c>
      <c r="J1769" t="s">
        <v>52</v>
      </c>
      <c r="K1769" s="29" t="s">
        <v>59</v>
      </c>
      <c r="L1769" t="s">
        <v>58</v>
      </c>
      <c r="M1769" t="s">
        <v>46</v>
      </c>
      <c r="N1769" t="s">
        <v>1297</v>
      </c>
      <c r="O1769">
        <v>11</v>
      </c>
      <c r="R1769">
        <v>93263</v>
      </c>
    </row>
    <row r="1770" spans="1:18">
      <c r="A1770">
        <v>62</v>
      </c>
      <c r="B1770" s="26" t="s">
        <v>1313</v>
      </c>
      <c r="C1770">
        <v>345</v>
      </c>
      <c r="D1770">
        <v>345</v>
      </c>
      <c r="E1770">
        <v>1140</v>
      </c>
      <c r="F1770" s="27">
        <v>37.049999999999997</v>
      </c>
      <c r="G1770" s="28">
        <v>41954</v>
      </c>
      <c r="H1770">
        <v>1404</v>
      </c>
      <c r="I1770" t="s">
        <v>1270</v>
      </c>
      <c r="J1770" t="s">
        <v>52</v>
      </c>
      <c r="K1770" s="29" t="s">
        <v>59</v>
      </c>
      <c r="L1770" t="s">
        <v>58</v>
      </c>
      <c r="M1770" t="s">
        <v>46</v>
      </c>
      <c r="N1770" t="s">
        <v>1297</v>
      </c>
      <c r="O1770">
        <v>11</v>
      </c>
      <c r="R1770">
        <v>93263</v>
      </c>
    </row>
    <row r="1771" spans="1:18">
      <c r="A1771">
        <v>62</v>
      </c>
      <c r="B1771" s="26" t="s">
        <v>1313</v>
      </c>
      <c r="C1771">
        <v>345</v>
      </c>
      <c r="D1771">
        <v>345</v>
      </c>
      <c r="E1771">
        <v>1140</v>
      </c>
      <c r="F1771" s="27">
        <v>37.049999999999997</v>
      </c>
      <c r="G1771" s="28">
        <v>41954</v>
      </c>
      <c r="H1771">
        <v>1404</v>
      </c>
      <c r="I1771" t="s">
        <v>1270</v>
      </c>
      <c r="J1771" t="s">
        <v>52</v>
      </c>
      <c r="K1771" s="29" t="s">
        <v>59</v>
      </c>
      <c r="L1771" t="s">
        <v>58</v>
      </c>
      <c r="M1771" t="s">
        <v>46</v>
      </c>
      <c r="N1771" t="s">
        <v>1297</v>
      </c>
      <c r="O1771">
        <v>11</v>
      </c>
      <c r="R1771">
        <v>93263</v>
      </c>
    </row>
    <row r="1772" spans="1:18">
      <c r="A1772">
        <v>62</v>
      </c>
      <c r="B1772" s="26" t="s">
        <v>1313</v>
      </c>
      <c r="C1772">
        <v>345</v>
      </c>
      <c r="D1772">
        <v>345</v>
      </c>
      <c r="E1772">
        <v>1140</v>
      </c>
      <c r="F1772" s="27">
        <v>37.049999999999997</v>
      </c>
      <c r="G1772" s="28">
        <v>41954</v>
      </c>
      <c r="H1772">
        <v>1404</v>
      </c>
      <c r="I1772" t="s">
        <v>1270</v>
      </c>
      <c r="J1772" t="s">
        <v>48</v>
      </c>
      <c r="K1772" s="29" t="s">
        <v>180</v>
      </c>
      <c r="L1772" t="s">
        <v>58</v>
      </c>
      <c r="M1772" t="s">
        <v>46</v>
      </c>
      <c r="N1772" t="s">
        <v>1297</v>
      </c>
      <c r="O1772">
        <v>11</v>
      </c>
      <c r="R1772">
        <v>93263</v>
      </c>
    </row>
    <row r="1773" spans="1:18">
      <c r="A1773">
        <v>62</v>
      </c>
      <c r="B1773" s="26" t="s">
        <v>1313</v>
      </c>
      <c r="C1773">
        <v>345</v>
      </c>
      <c r="D1773">
        <v>345</v>
      </c>
      <c r="E1773">
        <v>1140</v>
      </c>
      <c r="F1773" s="27">
        <v>74.099999999999994</v>
      </c>
      <c r="G1773" s="28">
        <v>41954</v>
      </c>
      <c r="H1773">
        <v>1404</v>
      </c>
      <c r="I1773" t="s">
        <v>1270</v>
      </c>
      <c r="J1773" t="s">
        <v>48</v>
      </c>
      <c r="K1773" s="29" t="s">
        <v>180</v>
      </c>
      <c r="L1773" t="s">
        <v>58</v>
      </c>
      <c r="M1773" t="s">
        <v>46</v>
      </c>
      <c r="N1773" t="s">
        <v>1297</v>
      </c>
      <c r="O1773">
        <v>11</v>
      </c>
      <c r="R1773">
        <v>93263</v>
      </c>
    </row>
    <row r="1774" spans="1:18">
      <c r="A1774">
        <v>62</v>
      </c>
      <c r="B1774" s="26" t="s">
        <v>1313</v>
      </c>
      <c r="C1774">
        <v>345</v>
      </c>
      <c r="D1774">
        <v>345</v>
      </c>
      <c r="E1774">
        <v>1145</v>
      </c>
      <c r="F1774" s="27">
        <v>85.76</v>
      </c>
      <c r="G1774" s="28">
        <v>41958</v>
      </c>
      <c r="H1774">
        <v>1401</v>
      </c>
      <c r="I1774" t="s">
        <v>1270</v>
      </c>
      <c r="J1774" t="s">
        <v>45</v>
      </c>
      <c r="K1774" s="29" t="s">
        <v>59</v>
      </c>
      <c r="L1774" t="s">
        <v>58</v>
      </c>
      <c r="M1774" t="s">
        <v>46</v>
      </c>
      <c r="N1774" t="s">
        <v>1297</v>
      </c>
      <c r="O1774">
        <v>11</v>
      </c>
      <c r="R1774">
        <v>98150</v>
      </c>
    </row>
    <row r="1775" spans="1:18">
      <c r="A1775">
        <v>62</v>
      </c>
      <c r="B1775" s="26" t="s">
        <v>1313</v>
      </c>
      <c r="C1775">
        <v>345</v>
      </c>
      <c r="D1775">
        <v>345</v>
      </c>
      <c r="E1775">
        <v>1195</v>
      </c>
      <c r="F1775" s="27">
        <v>74.099999999999994</v>
      </c>
      <c r="G1775" s="28">
        <v>41954</v>
      </c>
      <c r="H1775">
        <v>1404</v>
      </c>
      <c r="I1775" t="s">
        <v>1270</v>
      </c>
      <c r="J1775" t="s">
        <v>49</v>
      </c>
      <c r="K1775" s="29" t="s">
        <v>149</v>
      </c>
      <c r="L1775" t="s">
        <v>58</v>
      </c>
      <c r="M1775" t="s">
        <v>46</v>
      </c>
      <c r="N1775" t="s">
        <v>1297</v>
      </c>
      <c r="O1775">
        <v>11</v>
      </c>
      <c r="R1775">
        <v>97601</v>
      </c>
    </row>
    <row r="1776" spans="1:18">
      <c r="A1776">
        <v>62</v>
      </c>
      <c r="B1776" s="26" t="s">
        <v>1313</v>
      </c>
      <c r="C1776">
        <v>345</v>
      </c>
      <c r="D1776">
        <v>345</v>
      </c>
      <c r="E1776">
        <v>1195</v>
      </c>
      <c r="F1776" s="27">
        <v>74.099999999999994</v>
      </c>
      <c r="G1776" s="28">
        <v>41954</v>
      </c>
      <c r="H1776">
        <v>1404</v>
      </c>
      <c r="I1776" t="s">
        <v>1270</v>
      </c>
      <c r="J1776" t="s">
        <v>49</v>
      </c>
      <c r="K1776" s="29" t="s">
        <v>155</v>
      </c>
      <c r="L1776" t="s">
        <v>58</v>
      </c>
      <c r="M1776" t="s">
        <v>46</v>
      </c>
      <c r="N1776" t="s">
        <v>1297</v>
      </c>
      <c r="O1776">
        <v>11</v>
      </c>
      <c r="R1776">
        <v>97601</v>
      </c>
    </row>
    <row r="1777" spans="1:20">
      <c r="A1777">
        <v>62</v>
      </c>
      <c r="B1777" s="26" t="s">
        <v>1313</v>
      </c>
      <c r="C1777">
        <v>345</v>
      </c>
      <c r="D1777">
        <v>345</v>
      </c>
      <c r="E1777">
        <v>1195</v>
      </c>
      <c r="F1777" s="27">
        <v>74.099999999999994</v>
      </c>
      <c r="G1777" s="28">
        <v>41954</v>
      </c>
      <c r="H1777">
        <v>1404</v>
      </c>
      <c r="I1777" t="s">
        <v>1270</v>
      </c>
      <c r="J1777" t="s">
        <v>49</v>
      </c>
      <c r="K1777" s="29" t="s">
        <v>155</v>
      </c>
      <c r="L1777" t="s">
        <v>58</v>
      </c>
      <c r="M1777" t="s">
        <v>46</v>
      </c>
      <c r="N1777" t="s">
        <v>1297</v>
      </c>
      <c r="O1777">
        <v>11</v>
      </c>
      <c r="R1777">
        <v>97601</v>
      </c>
    </row>
    <row r="1778" spans="1:20">
      <c r="A1778">
        <v>62</v>
      </c>
      <c r="B1778" s="26" t="s">
        <v>1313</v>
      </c>
      <c r="C1778">
        <v>345</v>
      </c>
      <c r="D1778">
        <v>345</v>
      </c>
      <c r="E1778">
        <v>1195</v>
      </c>
      <c r="F1778" s="27">
        <v>74.099999999999994</v>
      </c>
      <c r="G1778" s="28">
        <v>41954</v>
      </c>
      <c r="H1778">
        <v>1404</v>
      </c>
      <c r="I1778" t="s">
        <v>1270</v>
      </c>
      <c r="J1778" t="s">
        <v>53</v>
      </c>
      <c r="K1778" s="29" t="s">
        <v>184</v>
      </c>
      <c r="L1778" t="s">
        <v>58</v>
      </c>
      <c r="M1778" t="s">
        <v>46</v>
      </c>
      <c r="N1778" t="s">
        <v>1297</v>
      </c>
      <c r="O1778">
        <v>11</v>
      </c>
      <c r="R1778">
        <v>97601</v>
      </c>
    </row>
    <row r="1779" spans="1:20">
      <c r="A1779">
        <v>62</v>
      </c>
      <c r="B1779" s="26" t="s">
        <v>1313</v>
      </c>
      <c r="C1779">
        <v>345</v>
      </c>
      <c r="D1779">
        <v>345</v>
      </c>
      <c r="E1779">
        <v>1195</v>
      </c>
      <c r="F1779" s="27">
        <v>74.099999999999994</v>
      </c>
      <c r="G1779" s="28">
        <v>41968</v>
      </c>
      <c r="H1779">
        <v>1410</v>
      </c>
      <c r="I1779" t="s">
        <v>1270</v>
      </c>
      <c r="J1779" t="s">
        <v>49</v>
      </c>
      <c r="K1779" s="29" t="s">
        <v>149</v>
      </c>
      <c r="L1779" t="s">
        <v>58</v>
      </c>
      <c r="M1779" t="s">
        <v>46</v>
      </c>
      <c r="N1779" t="s">
        <v>1297</v>
      </c>
      <c r="O1779">
        <v>11</v>
      </c>
      <c r="R1779">
        <v>97601</v>
      </c>
    </row>
    <row r="1780" spans="1:20">
      <c r="A1780">
        <v>62</v>
      </c>
      <c r="B1780" s="26" t="s">
        <v>1313</v>
      </c>
      <c r="C1780">
        <v>345</v>
      </c>
      <c r="D1780">
        <v>345</v>
      </c>
      <c r="E1780">
        <v>1195</v>
      </c>
      <c r="F1780" s="27">
        <v>74.099999999999994</v>
      </c>
      <c r="G1780" s="28">
        <v>41968</v>
      </c>
      <c r="H1780">
        <v>1410</v>
      </c>
      <c r="I1780" t="s">
        <v>1270</v>
      </c>
      <c r="J1780" t="s">
        <v>49</v>
      </c>
      <c r="K1780" s="29" t="s">
        <v>149</v>
      </c>
      <c r="L1780" t="s">
        <v>58</v>
      </c>
      <c r="M1780" t="s">
        <v>46</v>
      </c>
      <c r="N1780" t="s">
        <v>1297</v>
      </c>
      <c r="O1780">
        <v>11</v>
      </c>
      <c r="R1780">
        <v>97601</v>
      </c>
    </row>
    <row r="1781" spans="1:20">
      <c r="A1781">
        <v>62</v>
      </c>
      <c r="B1781" s="26" t="s">
        <v>1313</v>
      </c>
      <c r="C1781">
        <v>345</v>
      </c>
      <c r="D1781">
        <v>345</v>
      </c>
      <c r="E1781">
        <v>1195</v>
      </c>
      <c r="F1781" s="27">
        <v>74.099999999999994</v>
      </c>
      <c r="G1781" s="28">
        <v>41968</v>
      </c>
      <c r="H1781">
        <v>1410</v>
      </c>
      <c r="I1781" t="s">
        <v>1270</v>
      </c>
      <c r="J1781" t="s">
        <v>49</v>
      </c>
      <c r="K1781" s="29" t="s">
        <v>155</v>
      </c>
      <c r="L1781" t="s">
        <v>58</v>
      </c>
      <c r="M1781" t="s">
        <v>46</v>
      </c>
      <c r="N1781" t="s">
        <v>1297</v>
      </c>
      <c r="O1781">
        <v>11</v>
      </c>
      <c r="R1781">
        <v>97601</v>
      </c>
    </row>
    <row r="1782" spans="1:20">
      <c r="A1782">
        <v>62</v>
      </c>
      <c r="B1782" s="26" t="s">
        <v>1313</v>
      </c>
      <c r="C1782">
        <v>345</v>
      </c>
      <c r="D1782">
        <v>345</v>
      </c>
      <c r="E1782">
        <v>1195</v>
      </c>
      <c r="F1782" s="27">
        <v>74.099999999999994</v>
      </c>
      <c r="G1782" s="28">
        <v>41968</v>
      </c>
      <c r="H1782">
        <v>1410</v>
      </c>
      <c r="I1782" t="s">
        <v>1270</v>
      </c>
      <c r="J1782" t="s">
        <v>49</v>
      </c>
      <c r="K1782" s="29" t="s">
        <v>149</v>
      </c>
      <c r="L1782" t="s">
        <v>58</v>
      </c>
      <c r="M1782" t="s">
        <v>46</v>
      </c>
      <c r="N1782" t="s">
        <v>1297</v>
      </c>
      <c r="O1782">
        <v>11</v>
      </c>
      <c r="R1782">
        <v>97601</v>
      </c>
    </row>
    <row r="1783" spans="1:20">
      <c r="A1783">
        <v>62</v>
      </c>
      <c r="B1783" s="26" t="s">
        <v>1313</v>
      </c>
      <c r="C1783">
        <v>345</v>
      </c>
      <c r="D1783">
        <v>345</v>
      </c>
      <c r="E1783">
        <v>1195</v>
      </c>
      <c r="F1783" s="27">
        <v>74.099999999999994</v>
      </c>
      <c r="G1783" s="28">
        <v>41968</v>
      </c>
      <c r="H1783">
        <v>1410</v>
      </c>
      <c r="I1783" t="s">
        <v>1270</v>
      </c>
      <c r="J1783" t="s">
        <v>53</v>
      </c>
      <c r="K1783" s="29" t="s">
        <v>177</v>
      </c>
      <c r="L1783" t="s">
        <v>58</v>
      </c>
      <c r="M1783" t="s">
        <v>46</v>
      </c>
      <c r="N1783" t="s">
        <v>1297</v>
      </c>
      <c r="O1783">
        <v>11</v>
      </c>
      <c r="R1783">
        <v>97601</v>
      </c>
    </row>
    <row r="1784" spans="1:20">
      <c r="A1784">
        <v>62</v>
      </c>
      <c r="B1784" s="26" t="s">
        <v>1313</v>
      </c>
      <c r="C1784">
        <v>345</v>
      </c>
      <c r="D1784">
        <v>345</v>
      </c>
      <c r="E1784">
        <v>1195</v>
      </c>
      <c r="F1784" s="27">
        <v>667.2</v>
      </c>
      <c r="G1784" s="28">
        <v>41961</v>
      </c>
      <c r="H1784">
        <v>181736</v>
      </c>
      <c r="I1784" t="s">
        <v>1272</v>
      </c>
      <c r="J1784" t="s">
        <v>718</v>
      </c>
      <c r="K1784" s="29" t="s">
        <v>717</v>
      </c>
      <c r="L1784" t="s">
        <v>697</v>
      </c>
      <c r="M1784" t="s">
        <v>46</v>
      </c>
      <c r="N1784" t="s">
        <v>1297</v>
      </c>
      <c r="O1784">
        <v>11</v>
      </c>
      <c r="P1784">
        <v>172626</v>
      </c>
      <c r="Q1784" t="s">
        <v>624</v>
      </c>
      <c r="R1784">
        <v>97601</v>
      </c>
    </row>
    <row r="1785" spans="1:20">
      <c r="A1785">
        <v>62</v>
      </c>
      <c r="B1785" s="26" t="s">
        <v>1314</v>
      </c>
      <c r="C1785">
        <v>345</v>
      </c>
      <c r="D1785">
        <v>2014140</v>
      </c>
      <c r="E1785">
        <v>1665</v>
      </c>
      <c r="F1785" s="27">
        <v>336</v>
      </c>
      <c r="G1785" s="28">
        <v>41973</v>
      </c>
      <c r="H1785">
        <v>302477</v>
      </c>
      <c r="I1785" t="s">
        <v>1270</v>
      </c>
      <c r="J1785" t="s">
        <v>1325</v>
      </c>
      <c r="K1785" s="29" t="s">
        <v>1325</v>
      </c>
      <c r="L1785" t="s">
        <v>784</v>
      </c>
      <c r="M1785" t="s">
        <v>46</v>
      </c>
      <c r="N1785" t="s">
        <v>1297</v>
      </c>
      <c r="O1785">
        <v>11</v>
      </c>
    </row>
    <row r="1786" spans="1:20">
      <c r="A1786">
        <v>62</v>
      </c>
      <c r="B1786" s="26" t="s">
        <v>1314</v>
      </c>
      <c r="C1786">
        <v>345</v>
      </c>
      <c r="D1786">
        <v>2014140</v>
      </c>
      <c r="E1786">
        <v>1665</v>
      </c>
      <c r="F1786" s="27">
        <v>252</v>
      </c>
      <c r="G1786" s="28">
        <v>41973</v>
      </c>
      <c r="H1786">
        <v>302477</v>
      </c>
      <c r="I1786" t="s">
        <v>1270</v>
      </c>
      <c r="J1786" t="s">
        <v>1325</v>
      </c>
      <c r="K1786" s="29" t="s">
        <v>1325</v>
      </c>
      <c r="L1786" t="s">
        <v>784</v>
      </c>
      <c r="M1786" t="s">
        <v>46</v>
      </c>
      <c r="N1786" t="s">
        <v>1297</v>
      </c>
      <c r="O1786">
        <v>11</v>
      </c>
    </row>
    <row r="1787" spans="1:20">
      <c r="A1787">
        <v>62</v>
      </c>
      <c r="B1787" s="26" t="s">
        <v>1314</v>
      </c>
      <c r="C1787">
        <v>345</v>
      </c>
      <c r="D1787">
        <v>2014140</v>
      </c>
      <c r="E1787">
        <v>1665</v>
      </c>
      <c r="F1787" s="27">
        <v>252</v>
      </c>
      <c r="G1787" s="28">
        <v>41973</v>
      </c>
      <c r="H1787">
        <v>302477</v>
      </c>
      <c r="I1787" t="s">
        <v>1270</v>
      </c>
      <c r="J1787" t="s">
        <v>1325</v>
      </c>
      <c r="K1787" s="29" t="s">
        <v>1325</v>
      </c>
      <c r="L1787" t="s">
        <v>784</v>
      </c>
      <c r="M1787" t="s">
        <v>46</v>
      </c>
      <c r="N1787" t="s">
        <v>1297</v>
      </c>
      <c r="O1787">
        <v>11</v>
      </c>
    </row>
    <row r="1788" spans="1:20">
      <c r="A1788">
        <v>62</v>
      </c>
      <c r="B1788" s="26" t="s">
        <v>1313</v>
      </c>
      <c r="C1788">
        <v>345</v>
      </c>
      <c r="D1788">
        <v>345</v>
      </c>
      <c r="E1788">
        <v>1055</v>
      </c>
      <c r="F1788" s="27">
        <v>500</v>
      </c>
      <c r="G1788" s="28">
        <v>41996</v>
      </c>
      <c r="H1788">
        <v>184476</v>
      </c>
      <c r="I1788" t="s">
        <v>1272</v>
      </c>
      <c r="J1788" t="s">
        <v>710</v>
      </c>
      <c r="K1788" s="29" t="s">
        <v>719</v>
      </c>
      <c r="L1788" t="s">
        <v>697</v>
      </c>
      <c r="M1788" t="s">
        <v>46</v>
      </c>
      <c r="N1788" t="s">
        <v>1297</v>
      </c>
      <c r="O1788">
        <v>12</v>
      </c>
      <c r="P1788">
        <v>175543</v>
      </c>
      <c r="Q1788" t="s">
        <v>624</v>
      </c>
      <c r="S1788">
        <v>197433</v>
      </c>
      <c r="T1788" t="s">
        <v>623</v>
      </c>
    </row>
    <row r="1789" spans="1:20">
      <c r="A1789">
        <v>62</v>
      </c>
      <c r="B1789" s="26" t="s">
        <v>1313</v>
      </c>
      <c r="C1789">
        <v>345</v>
      </c>
      <c r="D1789">
        <v>345</v>
      </c>
      <c r="E1789">
        <v>1055</v>
      </c>
      <c r="F1789" s="27">
        <v>148.19999999999999</v>
      </c>
      <c r="G1789" s="28">
        <v>41996</v>
      </c>
      <c r="H1789">
        <v>1419</v>
      </c>
      <c r="I1789" t="s">
        <v>1270</v>
      </c>
      <c r="J1789" t="s">
        <v>53</v>
      </c>
      <c r="K1789" s="29" t="s">
        <v>167</v>
      </c>
      <c r="L1789" t="s">
        <v>58</v>
      </c>
      <c r="M1789" t="s">
        <v>46</v>
      </c>
      <c r="N1789" t="s">
        <v>1297</v>
      </c>
      <c r="O1789">
        <v>12</v>
      </c>
      <c r="R1789">
        <v>92262</v>
      </c>
      <c r="S1789">
        <v>197863</v>
      </c>
    </row>
    <row r="1790" spans="1:20">
      <c r="A1790">
        <v>62</v>
      </c>
      <c r="B1790" s="26" t="s">
        <v>1313</v>
      </c>
      <c r="C1790">
        <v>345</v>
      </c>
      <c r="D1790">
        <v>345</v>
      </c>
      <c r="E1790">
        <v>1055</v>
      </c>
      <c r="F1790" s="27">
        <v>148.19999999999999</v>
      </c>
      <c r="G1790" s="28">
        <v>41996</v>
      </c>
      <c r="H1790">
        <v>1419</v>
      </c>
      <c r="I1790" t="s">
        <v>1270</v>
      </c>
      <c r="J1790" t="s">
        <v>49</v>
      </c>
      <c r="K1790" s="29" t="s">
        <v>166</v>
      </c>
      <c r="L1790" t="s">
        <v>58</v>
      </c>
      <c r="M1790" t="s">
        <v>46</v>
      </c>
      <c r="N1790" t="s">
        <v>1297</v>
      </c>
      <c r="O1790">
        <v>12</v>
      </c>
      <c r="R1790">
        <v>92262</v>
      </c>
      <c r="S1790">
        <v>197863</v>
      </c>
    </row>
    <row r="1791" spans="1:20">
      <c r="A1791">
        <v>62</v>
      </c>
      <c r="B1791" s="26" t="s">
        <v>1313</v>
      </c>
      <c r="C1791">
        <v>345</v>
      </c>
      <c r="D1791">
        <v>345</v>
      </c>
      <c r="E1791">
        <v>1080</v>
      </c>
      <c r="F1791" s="27">
        <v>252</v>
      </c>
      <c r="G1791" s="28">
        <v>41988</v>
      </c>
      <c r="H1791">
        <v>1413</v>
      </c>
      <c r="I1791" t="s">
        <v>1270</v>
      </c>
      <c r="J1791" t="s">
        <v>47</v>
      </c>
      <c r="K1791" s="29" t="s">
        <v>173</v>
      </c>
      <c r="L1791" t="s">
        <v>58</v>
      </c>
      <c r="M1791" t="s">
        <v>46</v>
      </c>
      <c r="N1791" t="s">
        <v>1297</v>
      </c>
      <c r="O1791">
        <v>12</v>
      </c>
      <c r="R1791">
        <v>92594</v>
      </c>
      <c r="S1791">
        <v>197503</v>
      </c>
    </row>
    <row r="1792" spans="1:20">
      <c r="A1792">
        <v>62</v>
      </c>
      <c r="B1792" s="26" t="s">
        <v>1313</v>
      </c>
      <c r="C1792">
        <v>345</v>
      </c>
      <c r="D1792">
        <v>345</v>
      </c>
      <c r="E1792">
        <v>1080</v>
      </c>
      <c r="F1792" s="27">
        <v>168</v>
      </c>
      <c r="G1792" s="28">
        <v>42004</v>
      </c>
      <c r="H1792">
        <v>1422</v>
      </c>
      <c r="I1792" t="s">
        <v>1270</v>
      </c>
      <c r="J1792" t="s">
        <v>47</v>
      </c>
      <c r="K1792" s="29" t="s">
        <v>60</v>
      </c>
      <c r="L1792" t="s">
        <v>58</v>
      </c>
      <c r="M1792" t="s">
        <v>46</v>
      </c>
      <c r="N1792" t="s">
        <v>1297</v>
      </c>
      <c r="O1792">
        <v>12</v>
      </c>
      <c r="R1792">
        <v>92594</v>
      </c>
      <c r="S1792">
        <v>198250</v>
      </c>
    </row>
    <row r="1793" spans="1:20">
      <c r="A1793">
        <v>62</v>
      </c>
      <c r="B1793" s="26" t="s">
        <v>1313</v>
      </c>
      <c r="C1793">
        <v>345</v>
      </c>
      <c r="D1793">
        <v>345</v>
      </c>
      <c r="E1793">
        <v>1105</v>
      </c>
      <c r="F1793" s="27">
        <v>2102.5</v>
      </c>
      <c r="G1793" s="28">
        <v>41992</v>
      </c>
      <c r="H1793">
        <v>184214</v>
      </c>
      <c r="I1793" t="s">
        <v>1272</v>
      </c>
      <c r="J1793" t="s">
        <v>638</v>
      </c>
      <c r="K1793" s="29" t="s">
        <v>713</v>
      </c>
      <c r="L1793" t="s">
        <v>697</v>
      </c>
      <c r="M1793" t="s">
        <v>46</v>
      </c>
      <c r="N1793" t="s">
        <v>1297</v>
      </c>
      <c r="O1793">
        <v>12</v>
      </c>
      <c r="P1793">
        <v>175849</v>
      </c>
      <c r="Q1793" t="s">
        <v>627</v>
      </c>
      <c r="S1793">
        <v>197253</v>
      </c>
      <c r="T1793" t="s">
        <v>623</v>
      </c>
    </row>
    <row r="1794" spans="1:20">
      <c r="A1794">
        <v>62</v>
      </c>
      <c r="B1794" s="26" t="s">
        <v>1313</v>
      </c>
      <c r="C1794">
        <v>345</v>
      </c>
      <c r="D1794">
        <v>345</v>
      </c>
      <c r="E1794">
        <v>1115</v>
      </c>
      <c r="F1794" s="27">
        <v>74.099999999999994</v>
      </c>
      <c r="G1794" s="28">
        <v>41982</v>
      </c>
      <c r="H1794">
        <v>1416</v>
      </c>
      <c r="I1794" t="s">
        <v>1270</v>
      </c>
      <c r="J1794" t="s">
        <v>49</v>
      </c>
      <c r="K1794" s="29" t="s">
        <v>172</v>
      </c>
      <c r="L1794" t="s">
        <v>58</v>
      </c>
      <c r="M1794" t="s">
        <v>46</v>
      </c>
      <c r="N1794" t="s">
        <v>1297</v>
      </c>
      <c r="O1794">
        <v>12</v>
      </c>
      <c r="R1794">
        <v>92930</v>
      </c>
      <c r="S1794">
        <v>197506</v>
      </c>
    </row>
    <row r="1795" spans="1:20">
      <c r="A1795">
        <v>62</v>
      </c>
      <c r="B1795" s="26" t="s">
        <v>1313</v>
      </c>
      <c r="C1795">
        <v>345</v>
      </c>
      <c r="D1795">
        <v>345</v>
      </c>
      <c r="E1795">
        <v>1120</v>
      </c>
      <c r="F1795" s="27">
        <v>85.76</v>
      </c>
      <c r="G1795" s="28">
        <v>42004</v>
      </c>
      <c r="H1795">
        <v>1422</v>
      </c>
      <c r="I1795" t="s">
        <v>1270</v>
      </c>
      <c r="J1795" t="s">
        <v>45</v>
      </c>
      <c r="K1795" s="29" t="s">
        <v>59</v>
      </c>
      <c r="L1795" t="s">
        <v>58</v>
      </c>
      <c r="M1795" t="s">
        <v>46</v>
      </c>
      <c r="N1795" t="s">
        <v>1297</v>
      </c>
      <c r="O1795">
        <v>12</v>
      </c>
      <c r="R1795">
        <v>91594</v>
      </c>
      <c r="S1795">
        <v>198250</v>
      </c>
    </row>
    <row r="1796" spans="1:20">
      <c r="A1796">
        <v>62</v>
      </c>
      <c r="B1796" s="26" t="s">
        <v>1313</v>
      </c>
      <c r="C1796">
        <v>345</v>
      </c>
      <c r="D1796">
        <v>345</v>
      </c>
      <c r="E1796">
        <v>1125</v>
      </c>
      <c r="F1796" s="27">
        <v>168</v>
      </c>
      <c r="G1796" s="28">
        <v>41988</v>
      </c>
      <c r="H1796">
        <v>1413</v>
      </c>
      <c r="I1796" t="s">
        <v>1270</v>
      </c>
      <c r="J1796" t="s">
        <v>47</v>
      </c>
      <c r="K1796" s="29" t="s">
        <v>174</v>
      </c>
      <c r="L1796" t="s">
        <v>58</v>
      </c>
      <c r="M1796" t="s">
        <v>46</v>
      </c>
      <c r="N1796" t="s">
        <v>1297</v>
      </c>
      <c r="O1796">
        <v>12</v>
      </c>
      <c r="R1796">
        <v>91928</v>
      </c>
      <c r="S1796">
        <v>197503</v>
      </c>
    </row>
    <row r="1797" spans="1:20">
      <c r="A1797">
        <v>62</v>
      </c>
      <c r="B1797" s="26" t="s">
        <v>1313</v>
      </c>
      <c r="C1797">
        <v>345</v>
      </c>
      <c r="D1797">
        <v>345</v>
      </c>
      <c r="E1797">
        <v>1125</v>
      </c>
      <c r="F1797" s="27">
        <v>171.52</v>
      </c>
      <c r="G1797" s="28">
        <v>42004</v>
      </c>
      <c r="H1797">
        <v>1422</v>
      </c>
      <c r="I1797" t="s">
        <v>1270</v>
      </c>
      <c r="J1797" t="s">
        <v>45</v>
      </c>
      <c r="K1797" s="29" t="s">
        <v>59</v>
      </c>
      <c r="L1797" t="s">
        <v>58</v>
      </c>
      <c r="M1797" t="s">
        <v>46</v>
      </c>
      <c r="N1797" t="s">
        <v>1297</v>
      </c>
      <c r="O1797">
        <v>12</v>
      </c>
      <c r="R1797">
        <v>91928</v>
      </c>
      <c r="S1797">
        <v>198250</v>
      </c>
    </row>
    <row r="1798" spans="1:20">
      <c r="A1798">
        <v>62</v>
      </c>
      <c r="B1798" s="26" t="s">
        <v>1313</v>
      </c>
      <c r="C1798">
        <v>345</v>
      </c>
      <c r="D1798">
        <v>345</v>
      </c>
      <c r="E1798">
        <v>1130</v>
      </c>
      <c r="F1798" s="27">
        <v>389.55</v>
      </c>
      <c r="G1798" s="28">
        <v>41983</v>
      </c>
      <c r="H1798">
        <v>183389</v>
      </c>
      <c r="I1798" t="s">
        <v>1272</v>
      </c>
      <c r="J1798" t="s">
        <v>636</v>
      </c>
      <c r="K1798" s="29" t="s">
        <v>650</v>
      </c>
      <c r="L1798" t="s">
        <v>697</v>
      </c>
      <c r="M1798" t="s">
        <v>46</v>
      </c>
      <c r="N1798" t="s">
        <v>1297</v>
      </c>
      <c r="O1798">
        <v>12</v>
      </c>
      <c r="P1798">
        <v>172778</v>
      </c>
      <c r="Q1798" t="s">
        <v>634</v>
      </c>
      <c r="S1798">
        <v>196603</v>
      </c>
      <c r="T1798" t="s">
        <v>623</v>
      </c>
    </row>
    <row r="1799" spans="1:20">
      <c r="A1799">
        <v>62</v>
      </c>
      <c r="B1799" s="26" t="s">
        <v>1313</v>
      </c>
      <c r="C1799">
        <v>345</v>
      </c>
      <c r="D1799">
        <v>345</v>
      </c>
      <c r="E1799">
        <v>1130</v>
      </c>
      <c r="F1799" s="27">
        <v>-19.079999999999998</v>
      </c>
      <c r="G1799" s="28">
        <v>41983</v>
      </c>
      <c r="H1799">
        <v>649264</v>
      </c>
      <c r="I1799" t="s">
        <v>1272</v>
      </c>
      <c r="J1799" t="s">
        <v>636</v>
      </c>
      <c r="K1799" s="29" t="s">
        <v>692</v>
      </c>
      <c r="L1799" t="s">
        <v>690</v>
      </c>
      <c r="M1799" t="s">
        <v>46</v>
      </c>
      <c r="N1799" t="s">
        <v>1297</v>
      </c>
      <c r="O1799">
        <v>12</v>
      </c>
      <c r="S1799">
        <v>196637</v>
      </c>
    </row>
    <row r="1800" spans="1:20">
      <c r="A1800">
        <v>62</v>
      </c>
      <c r="B1800" s="26" t="s">
        <v>1313</v>
      </c>
      <c r="C1800">
        <v>345</v>
      </c>
      <c r="D1800">
        <v>345</v>
      </c>
      <c r="E1800">
        <v>1130</v>
      </c>
      <c r="F1800" s="27">
        <v>-565.25</v>
      </c>
      <c r="G1800" s="28">
        <v>41991</v>
      </c>
      <c r="H1800">
        <v>651407</v>
      </c>
      <c r="I1800" t="s">
        <v>1272</v>
      </c>
      <c r="J1800" t="s">
        <v>636</v>
      </c>
      <c r="K1800" s="29" t="s">
        <v>691</v>
      </c>
      <c r="L1800" t="s">
        <v>690</v>
      </c>
      <c r="M1800" t="s">
        <v>46</v>
      </c>
      <c r="N1800" t="s">
        <v>1297</v>
      </c>
      <c r="O1800">
        <v>12</v>
      </c>
      <c r="S1800">
        <v>197166</v>
      </c>
    </row>
    <row r="1801" spans="1:20">
      <c r="A1801">
        <v>62</v>
      </c>
      <c r="B1801" s="26" t="s">
        <v>1313</v>
      </c>
      <c r="C1801">
        <v>345</v>
      </c>
      <c r="D1801">
        <v>345</v>
      </c>
      <c r="E1801">
        <v>1130</v>
      </c>
      <c r="F1801" s="27">
        <v>584.33000000000004</v>
      </c>
      <c r="G1801" s="28">
        <v>41991</v>
      </c>
      <c r="H1801">
        <v>651405</v>
      </c>
      <c r="I1801" t="s">
        <v>1272</v>
      </c>
      <c r="J1801" t="s">
        <v>636</v>
      </c>
      <c r="K1801" s="29" t="s">
        <v>641</v>
      </c>
      <c r="L1801" t="s">
        <v>621</v>
      </c>
      <c r="M1801" t="s">
        <v>46</v>
      </c>
      <c r="N1801" t="s">
        <v>1297</v>
      </c>
      <c r="O1801">
        <v>12</v>
      </c>
      <c r="S1801">
        <v>197166</v>
      </c>
    </row>
    <row r="1802" spans="1:20">
      <c r="A1802">
        <v>62</v>
      </c>
      <c r="B1802" s="26" t="s">
        <v>1313</v>
      </c>
      <c r="C1802">
        <v>345</v>
      </c>
      <c r="D1802">
        <v>345</v>
      </c>
      <c r="E1802">
        <v>1130</v>
      </c>
      <c r="F1802" s="27">
        <v>74.099999999999994</v>
      </c>
      <c r="G1802" s="28">
        <v>41982</v>
      </c>
      <c r="H1802">
        <v>1416</v>
      </c>
      <c r="I1802" t="s">
        <v>1270</v>
      </c>
      <c r="J1802" t="s">
        <v>51</v>
      </c>
      <c r="K1802" s="29" t="s">
        <v>59</v>
      </c>
      <c r="L1802" t="s">
        <v>58</v>
      </c>
      <c r="M1802" t="s">
        <v>46</v>
      </c>
      <c r="N1802" t="s">
        <v>1297</v>
      </c>
      <c r="O1802">
        <v>12</v>
      </c>
      <c r="R1802">
        <v>96128</v>
      </c>
      <c r="S1802">
        <v>197506</v>
      </c>
    </row>
    <row r="1803" spans="1:20">
      <c r="A1803">
        <v>62</v>
      </c>
      <c r="B1803" s="26" t="s">
        <v>1313</v>
      </c>
      <c r="C1803">
        <v>345</v>
      </c>
      <c r="D1803">
        <v>345</v>
      </c>
      <c r="E1803">
        <v>1130</v>
      </c>
      <c r="F1803" s="27">
        <v>74.099999999999994</v>
      </c>
      <c r="G1803" s="28">
        <v>41982</v>
      </c>
      <c r="H1803">
        <v>1416</v>
      </c>
      <c r="I1803" t="s">
        <v>1270</v>
      </c>
      <c r="J1803" t="s">
        <v>51</v>
      </c>
      <c r="K1803" s="29" t="s">
        <v>59</v>
      </c>
      <c r="L1803" t="s">
        <v>58</v>
      </c>
      <c r="M1803" t="s">
        <v>46</v>
      </c>
      <c r="N1803" t="s">
        <v>1297</v>
      </c>
      <c r="O1803">
        <v>12</v>
      </c>
      <c r="R1803">
        <v>96128</v>
      </c>
      <c r="S1803">
        <v>197506</v>
      </c>
    </row>
    <row r="1804" spans="1:20">
      <c r="A1804">
        <v>62</v>
      </c>
      <c r="B1804" s="26" t="s">
        <v>1313</v>
      </c>
      <c r="C1804">
        <v>345</v>
      </c>
      <c r="D1804">
        <v>345</v>
      </c>
      <c r="E1804">
        <v>1130</v>
      </c>
      <c r="F1804" s="27">
        <v>37.049999999999997</v>
      </c>
      <c r="G1804" s="28">
        <v>41982</v>
      </c>
      <c r="H1804">
        <v>1416</v>
      </c>
      <c r="I1804" t="s">
        <v>1270</v>
      </c>
      <c r="J1804" t="s">
        <v>48</v>
      </c>
      <c r="K1804" s="29" t="s">
        <v>170</v>
      </c>
      <c r="L1804" t="s">
        <v>58</v>
      </c>
      <c r="M1804" t="s">
        <v>46</v>
      </c>
      <c r="N1804" t="s">
        <v>1297</v>
      </c>
      <c r="O1804">
        <v>12</v>
      </c>
      <c r="R1804">
        <v>96128</v>
      </c>
      <c r="S1804">
        <v>197506</v>
      </c>
    </row>
    <row r="1805" spans="1:20">
      <c r="A1805">
        <v>62</v>
      </c>
      <c r="B1805" s="26" t="s">
        <v>1313</v>
      </c>
      <c r="C1805">
        <v>345</v>
      </c>
      <c r="D1805">
        <v>345</v>
      </c>
      <c r="E1805">
        <v>1130</v>
      </c>
      <c r="F1805" s="27">
        <v>37.049999999999997</v>
      </c>
      <c r="G1805" s="28">
        <v>41982</v>
      </c>
      <c r="H1805">
        <v>1416</v>
      </c>
      <c r="I1805" t="s">
        <v>1270</v>
      </c>
      <c r="J1805" t="s">
        <v>48</v>
      </c>
      <c r="K1805" s="29" t="s">
        <v>170</v>
      </c>
      <c r="L1805" t="s">
        <v>58</v>
      </c>
      <c r="M1805" t="s">
        <v>46</v>
      </c>
      <c r="N1805" t="s">
        <v>1297</v>
      </c>
      <c r="O1805">
        <v>12</v>
      </c>
      <c r="R1805">
        <v>96128</v>
      </c>
      <c r="S1805">
        <v>197506</v>
      </c>
    </row>
    <row r="1806" spans="1:20">
      <c r="A1806">
        <v>62</v>
      </c>
      <c r="B1806" s="26" t="s">
        <v>1313</v>
      </c>
      <c r="C1806">
        <v>345</v>
      </c>
      <c r="D1806">
        <v>345</v>
      </c>
      <c r="E1806">
        <v>1130</v>
      </c>
      <c r="F1806" s="27">
        <v>148.19999999999999</v>
      </c>
      <c r="G1806" s="28">
        <v>41996</v>
      </c>
      <c r="H1806">
        <v>1419</v>
      </c>
      <c r="I1806" t="s">
        <v>1270</v>
      </c>
      <c r="J1806" t="s">
        <v>51</v>
      </c>
      <c r="K1806" s="29" t="s">
        <v>59</v>
      </c>
      <c r="L1806" t="s">
        <v>58</v>
      </c>
      <c r="M1806" t="s">
        <v>46</v>
      </c>
      <c r="N1806" t="s">
        <v>1297</v>
      </c>
      <c r="O1806">
        <v>12</v>
      </c>
      <c r="R1806">
        <v>96128</v>
      </c>
      <c r="S1806">
        <v>197863</v>
      </c>
    </row>
    <row r="1807" spans="1:20">
      <c r="A1807">
        <v>62</v>
      </c>
      <c r="B1807" s="26" t="s">
        <v>1313</v>
      </c>
      <c r="C1807">
        <v>345</v>
      </c>
      <c r="D1807">
        <v>345</v>
      </c>
      <c r="E1807">
        <v>1130</v>
      </c>
      <c r="F1807" s="27">
        <v>79.92</v>
      </c>
      <c r="G1807" s="28">
        <v>41996</v>
      </c>
      <c r="H1807">
        <v>1419</v>
      </c>
      <c r="I1807" t="s">
        <v>1270</v>
      </c>
      <c r="J1807" t="s">
        <v>50</v>
      </c>
      <c r="K1807" s="29" t="s">
        <v>168</v>
      </c>
      <c r="L1807" t="s">
        <v>58</v>
      </c>
      <c r="M1807" t="s">
        <v>46</v>
      </c>
      <c r="N1807" t="s">
        <v>1297</v>
      </c>
      <c r="O1807">
        <v>12</v>
      </c>
      <c r="R1807">
        <v>96128</v>
      </c>
      <c r="S1807">
        <v>197863</v>
      </c>
    </row>
    <row r="1808" spans="1:20">
      <c r="A1808">
        <v>62</v>
      </c>
      <c r="B1808" s="26" t="s">
        <v>1313</v>
      </c>
      <c r="C1808">
        <v>345</v>
      </c>
      <c r="D1808">
        <v>345</v>
      </c>
      <c r="E1808">
        <v>1130</v>
      </c>
      <c r="F1808" s="27">
        <v>74.099999999999994</v>
      </c>
      <c r="G1808" s="28">
        <v>41996</v>
      </c>
      <c r="H1808">
        <v>1419</v>
      </c>
      <c r="I1808" t="s">
        <v>1270</v>
      </c>
      <c r="J1808" t="s">
        <v>54</v>
      </c>
      <c r="K1808" s="29" t="s">
        <v>59</v>
      </c>
      <c r="L1808" t="s">
        <v>58</v>
      </c>
      <c r="M1808" t="s">
        <v>46</v>
      </c>
      <c r="N1808" t="s">
        <v>1297</v>
      </c>
      <c r="O1808">
        <v>12</v>
      </c>
      <c r="R1808">
        <v>96128</v>
      </c>
      <c r="S1808">
        <v>197863</v>
      </c>
    </row>
    <row r="1809" spans="1:20">
      <c r="A1809">
        <v>62</v>
      </c>
      <c r="B1809" s="26" t="s">
        <v>1313</v>
      </c>
      <c r="C1809">
        <v>345</v>
      </c>
      <c r="D1809">
        <v>345</v>
      </c>
      <c r="E1809">
        <v>1130</v>
      </c>
      <c r="F1809" s="27">
        <v>85.76</v>
      </c>
      <c r="G1809" s="28">
        <v>42004</v>
      </c>
      <c r="H1809">
        <v>1422</v>
      </c>
      <c r="I1809" t="s">
        <v>1270</v>
      </c>
      <c r="J1809" t="s">
        <v>45</v>
      </c>
      <c r="K1809" s="29" t="s">
        <v>59</v>
      </c>
      <c r="L1809" t="s">
        <v>58</v>
      </c>
      <c r="M1809" t="s">
        <v>46</v>
      </c>
      <c r="N1809" t="s">
        <v>1297</v>
      </c>
      <c r="O1809">
        <v>12</v>
      </c>
      <c r="R1809">
        <v>96128</v>
      </c>
      <c r="S1809">
        <v>198250</v>
      </c>
    </row>
    <row r="1810" spans="1:20">
      <c r="A1810">
        <v>62</v>
      </c>
      <c r="B1810" s="26" t="s">
        <v>1313</v>
      </c>
      <c r="C1810">
        <v>345</v>
      </c>
      <c r="D1810">
        <v>345</v>
      </c>
      <c r="E1810">
        <v>1140</v>
      </c>
      <c r="F1810" s="27">
        <v>85.76</v>
      </c>
      <c r="G1810" s="28">
        <v>41988</v>
      </c>
      <c r="H1810">
        <v>1413</v>
      </c>
      <c r="I1810" t="s">
        <v>1270</v>
      </c>
      <c r="J1810" t="s">
        <v>45</v>
      </c>
      <c r="K1810" s="29" t="s">
        <v>59</v>
      </c>
      <c r="L1810" t="s">
        <v>58</v>
      </c>
      <c r="M1810" t="s">
        <v>46</v>
      </c>
      <c r="N1810" t="s">
        <v>1297</v>
      </c>
      <c r="O1810">
        <v>12</v>
      </c>
      <c r="R1810">
        <v>93263</v>
      </c>
      <c r="S1810">
        <v>197503</v>
      </c>
    </row>
    <row r="1811" spans="1:20">
      <c r="A1811">
        <v>62</v>
      </c>
      <c r="B1811" s="26" t="s">
        <v>1313</v>
      </c>
      <c r="C1811">
        <v>345</v>
      </c>
      <c r="D1811">
        <v>345</v>
      </c>
      <c r="E1811">
        <v>1140</v>
      </c>
      <c r="F1811" s="27">
        <v>85.76</v>
      </c>
      <c r="G1811" s="28">
        <v>41988</v>
      </c>
      <c r="H1811">
        <v>1413</v>
      </c>
      <c r="I1811" t="s">
        <v>1270</v>
      </c>
      <c r="J1811" t="s">
        <v>45</v>
      </c>
      <c r="K1811" s="29" t="s">
        <v>59</v>
      </c>
      <c r="L1811" t="s">
        <v>58</v>
      </c>
      <c r="M1811" t="s">
        <v>46</v>
      </c>
      <c r="N1811" t="s">
        <v>1297</v>
      </c>
      <c r="O1811">
        <v>12</v>
      </c>
      <c r="R1811">
        <v>93263</v>
      </c>
      <c r="S1811">
        <v>197503</v>
      </c>
    </row>
    <row r="1812" spans="1:20">
      <c r="A1812">
        <v>62</v>
      </c>
      <c r="B1812" s="26" t="s">
        <v>1313</v>
      </c>
      <c r="C1812">
        <v>345</v>
      </c>
      <c r="D1812">
        <v>345</v>
      </c>
      <c r="E1812">
        <v>1140</v>
      </c>
      <c r="F1812" s="27">
        <v>42.88</v>
      </c>
      <c r="G1812" s="28">
        <v>41988</v>
      </c>
      <c r="H1812">
        <v>1413</v>
      </c>
      <c r="I1812" t="s">
        <v>1270</v>
      </c>
      <c r="J1812" t="s">
        <v>45</v>
      </c>
      <c r="K1812" s="29" t="s">
        <v>59</v>
      </c>
      <c r="L1812" t="s">
        <v>58</v>
      </c>
      <c r="M1812" t="s">
        <v>46</v>
      </c>
      <c r="N1812" t="s">
        <v>1297</v>
      </c>
      <c r="O1812">
        <v>12</v>
      </c>
      <c r="R1812">
        <v>93263</v>
      </c>
      <c r="S1812">
        <v>197503</v>
      </c>
    </row>
    <row r="1813" spans="1:20">
      <c r="A1813">
        <v>62</v>
      </c>
      <c r="B1813" s="26" t="s">
        <v>1313</v>
      </c>
      <c r="C1813">
        <v>345</v>
      </c>
      <c r="D1813">
        <v>345</v>
      </c>
      <c r="E1813">
        <v>1140</v>
      </c>
      <c r="F1813" s="27">
        <v>42.88</v>
      </c>
      <c r="G1813" s="28">
        <v>41988</v>
      </c>
      <c r="H1813">
        <v>1413</v>
      </c>
      <c r="I1813" t="s">
        <v>1270</v>
      </c>
      <c r="J1813" t="s">
        <v>45</v>
      </c>
      <c r="K1813" s="29" t="s">
        <v>59</v>
      </c>
      <c r="L1813" t="s">
        <v>58</v>
      </c>
      <c r="M1813" t="s">
        <v>46</v>
      </c>
      <c r="N1813" t="s">
        <v>1297</v>
      </c>
      <c r="O1813">
        <v>12</v>
      </c>
      <c r="R1813">
        <v>93263</v>
      </c>
      <c r="S1813">
        <v>197503</v>
      </c>
    </row>
    <row r="1814" spans="1:20">
      <c r="A1814">
        <v>62</v>
      </c>
      <c r="B1814" s="26" t="s">
        <v>1313</v>
      </c>
      <c r="C1814">
        <v>345</v>
      </c>
      <c r="D1814">
        <v>345</v>
      </c>
      <c r="E1814">
        <v>1140</v>
      </c>
      <c r="F1814" s="27">
        <v>85.76</v>
      </c>
      <c r="G1814" s="28">
        <v>41988</v>
      </c>
      <c r="H1814">
        <v>1413</v>
      </c>
      <c r="I1814" t="s">
        <v>1270</v>
      </c>
      <c r="J1814" t="s">
        <v>45</v>
      </c>
      <c r="K1814" s="29" t="s">
        <v>59</v>
      </c>
      <c r="L1814" t="s">
        <v>58</v>
      </c>
      <c r="M1814" t="s">
        <v>46</v>
      </c>
      <c r="N1814" t="s">
        <v>1297</v>
      </c>
      <c r="O1814">
        <v>12</v>
      </c>
      <c r="R1814">
        <v>93264</v>
      </c>
      <c r="S1814">
        <v>197503</v>
      </c>
    </row>
    <row r="1815" spans="1:20">
      <c r="A1815">
        <v>62</v>
      </c>
      <c r="B1815" s="26" t="s">
        <v>1313</v>
      </c>
      <c r="C1815">
        <v>345</v>
      </c>
      <c r="D1815">
        <v>345</v>
      </c>
      <c r="E1815">
        <v>1140</v>
      </c>
      <c r="F1815" s="27">
        <v>85.76</v>
      </c>
      <c r="G1815" s="28">
        <v>41988</v>
      </c>
      <c r="H1815">
        <v>1413</v>
      </c>
      <c r="I1815" t="s">
        <v>1270</v>
      </c>
      <c r="J1815" t="s">
        <v>45</v>
      </c>
      <c r="K1815" s="29" t="s">
        <v>59</v>
      </c>
      <c r="L1815" t="s">
        <v>58</v>
      </c>
      <c r="M1815" t="s">
        <v>46</v>
      </c>
      <c r="N1815" t="s">
        <v>1297</v>
      </c>
      <c r="O1815">
        <v>12</v>
      </c>
      <c r="R1815">
        <v>93264</v>
      </c>
      <c r="S1815">
        <v>197503</v>
      </c>
    </row>
    <row r="1816" spans="1:20">
      <c r="A1816">
        <v>62</v>
      </c>
      <c r="B1816" s="26" t="s">
        <v>1313</v>
      </c>
      <c r="C1816">
        <v>345</v>
      </c>
      <c r="D1816">
        <v>345</v>
      </c>
      <c r="E1816">
        <v>1140</v>
      </c>
      <c r="F1816" s="27">
        <v>42.88</v>
      </c>
      <c r="G1816" s="28">
        <v>41988</v>
      </c>
      <c r="H1816">
        <v>1413</v>
      </c>
      <c r="I1816" t="s">
        <v>1270</v>
      </c>
      <c r="J1816" t="s">
        <v>45</v>
      </c>
      <c r="K1816" s="29" t="s">
        <v>59</v>
      </c>
      <c r="L1816" t="s">
        <v>58</v>
      </c>
      <c r="M1816" t="s">
        <v>46</v>
      </c>
      <c r="N1816" t="s">
        <v>1297</v>
      </c>
      <c r="O1816">
        <v>12</v>
      </c>
      <c r="R1816">
        <v>93264</v>
      </c>
      <c r="S1816">
        <v>197503</v>
      </c>
    </row>
    <row r="1817" spans="1:20">
      <c r="A1817">
        <v>62</v>
      </c>
      <c r="B1817" s="26" t="s">
        <v>1313</v>
      </c>
      <c r="C1817">
        <v>345</v>
      </c>
      <c r="D1817">
        <v>345</v>
      </c>
      <c r="E1817">
        <v>1140</v>
      </c>
      <c r="F1817" s="27">
        <v>37.049999999999997</v>
      </c>
      <c r="G1817" s="28">
        <v>41982</v>
      </c>
      <c r="H1817">
        <v>1416</v>
      </c>
      <c r="I1817" t="s">
        <v>1270</v>
      </c>
      <c r="J1817" t="s">
        <v>48</v>
      </c>
      <c r="K1817" s="29" t="s">
        <v>169</v>
      </c>
      <c r="L1817" t="s">
        <v>58</v>
      </c>
      <c r="M1817" t="s">
        <v>46</v>
      </c>
      <c r="N1817" t="s">
        <v>1297</v>
      </c>
      <c r="O1817">
        <v>12</v>
      </c>
      <c r="R1817">
        <v>93264</v>
      </c>
      <c r="S1817">
        <v>197506</v>
      </c>
    </row>
    <row r="1818" spans="1:20">
      <c r="A1818">
        <v>62</v>
      </c>
      <c r="B1818" s="26" t="s">
        <v>1313</v>
      </c>
      <c r="C1818">
        <v>345</v>
      </c>
      <c r="D1818">
        <v>345</v>
      </c>
      <c r="E1818">
        <v>1140</v>
      </c>
      <c r="F1818" s="27">
        <v>37.049999999999997</v>
      </c>
      <c r="G1818" s="28">
        <v>41982</v>
      </c>
      <c r="H1818">
        <v>1416</v>
      </c>
      <c r="I1818" t="s">
        <v>1270</v>
      </c>
      <c r="J1818" t="s">
        <v>48</v>
      </c>
      <c r="K1818" s="29" t="s">
        <v>169</v>
      </c>
      <c r="L1818" t="s">
        <v>58</v>
      </c>
      <c r="M1818" t="s">
        <v>46</v>
      </c>
      <c r="N1818" t="s">
        <v>1297</v>
      </c>
      <c r="O1818">
        <v>12</v>
      </c>
      <c r="R1818">
        <v>93264</v>
      </c>
      <c r="S1818">
        <v>197506</v>
      </c>
    </row>
    <row r="1819" spans="1:20">
      <c r="A1819">
        <v>62</v>
      </c>
      <c r="B1819" s="26" t="s">
        <v>1313</v>
      </c>
      <c r="C1819">
        <v>345</v>
      </c>
      <c r="D1819">
        <v>345</v>
      </c>
      <c r="E1819">
        <v>1140</v>
      </c>
      <c r="F1819" s="27">
        <v>171.52</v>
      </c>
      <c r="G1819" s="28">
        <v>42004</v>
      </c>
      <c r="H1819">
        <v>1422</v>
      </c>
      <c r="I1819" t="s">
        <v>1270</v>
      </c>
      <c r="J1819" t="s">
        <v>45</v>
      </c>
      <c r="K1819" s="29" t="s">
        <v>59</v>
      </c>
      <c r="L1819" t="s">
        <v>58</v>
      </c>
      <c r="M1819" t="s">
        <v>46</v>
      </c>
      <c r="N1819" t="s">
        <v>1297</v>
      </c>
      <c r="O1819">
        <v>12</v>
      </c>
      <c r="R1819">
        <v>93264</v>
      </c>
      <c r="S1819">
        <v>198250</v>
      </c>
    </row>
    <row r="1820" spans="1:20">
      <c r="A1820">
        <v>62</v>
      </c>
      <c r="B1820" s="26" t="s">
        <v>1313</v>
      </c>
      <c r="C1820">
        <v>345</v>
      </c>
      <c r="D1820">
        <v>345</v>
      </c>
      <c r="E1820">
        <v>1145</v>
      </c>
      <c r="F1820" s="27">
        <v>85.76</v>
      </c>
      <c r="G1820" s="28">
        <v>41988</v>
      </c>
      <c r="H1820">
        <v>1413</v>
      </c>
      <c r="I1820" t="s">
        <v>1270</v>
      </c>
      <c r="J1820" t="s">
        <v>45</v>
      </c>
      <c r="K1820" s="29" t="s">
        <v>59</v>
      </c>
      <c r="L1820" t="s">
        <v>58</v>
      </c>
      <c r="M1820" t="s">
        <v>46</v>
      </c>
      <c r="N1820" t="s">
        <v>1297</v>
      </c>
      <c r="O1820">
        <v>12</v>
      </c>
      <c r="R1820">
        <v>98150</v>
      </c>
      <c r="S1820">
        <v>197503</v>
      </c>
    </row>
    <row r="1821" spans="1:20">
      <c r="A1821">
        <v>62</v>
      </c>
      <c r="B1821" s="26" t="s">
        <v>1313</v>
      </c>
      <c r="C1821">
        <v>345</v>
      </c>
      <c r="D1821">
        <v>345</v>
      </c>
      <c r="E1821">
        <v>1145</v>
      </c>
      <c r="F1821" s="27">
        <v>42.88</v>
      </c>
      <c r="G1821" s="28">
        <v>41988</v>
      </c>
      <c r="H1821">
        <v>1413</v>
      </c>
      <c r="I1821" t="s">
        <v>1270</v>
      </c>
      <c r="J1821" t="s">
        <v>45</v>
      </c>
      <c r="K1821" s="29" t="s">
        <v>59</v>
      </c>
      <c r="L1821" t="s">
        <v>58</v>
      </c>
      <c r="M1821" t="s">
        <v>46</v>
      </c>
      <c r="N1821" t="s">
        <v>1297</v>
      </c>
      <c r="O1821">
        <v>12</v>
      </c>
      <c r="R1821">
        <v>98150</v>
      </c>
      <c r="S1821">
        <v>197503</v>
      </c>
    </row>
    <row r="1822" spans="1:20">
      <c r="A1822">
        <v>62</v>
      </c>
      <c r="B1822" s="26" t="s">
        <v>1313</v>
      </c>
      <c r="C1822">
        <v>345</v>
      </c>
      <c r="D1822">
        <v>345</v>
      </c>
      <c r="E1822">
        <v>1145</v>
      </c>
      <c r="F1822" s="27">
        <v>85.76</v>
      </c>
      <c r="G1822" s="28">
        <v>41988</v>
      </c>
      <c r="H1822">
        <v>1413</v>
      </c>
      <c r="I1822" t="s">
        <v>1270</v>
      </c>
      <c r="J1822" t="s">
        <v>45</v>
      </c>
      <c r="K1822" s="29" t="s">
        <v>59</v>
      </c>
      <c r="L1822" t="s">
        <v>58</v>
      </c>
      <c r="M1822" t="s">
        <v>46</v>
      </c>
      <c r="N1822" t="s">
        <v>1297</v>
      </c>
      <c r="O1822">
        <v>12</v>
      </c>
      <c r="R1822">
        <v>98150</v>
      </c>
      <c r="S1822">
        <v>197503</v>
      </c>
    </row>
    <row r="1823" spans="1:20">
      <c r="A1823">
        <v>62</v>
      </c>
      <c r="B1823" s="26" t="s">
        <v>1313</v>
      </c>
      <c r="C1823">
        <v>345</v>
      </c>
      <c r="D1823">
        <v>345</v>
      </c>
      <c r="E1823">
        <v>1195</v>
      </c>
      <c r="F1823" s="27">
        <v>453.83</v>
      </c>
      <c r="G1823" s="28">
        <v>41988</v>
      </c>
      <c r="H1823">
        <v>183697</v>
      </c>
      <c r="I1823" t="s">
        <v>1272</v>
      </c>
      <c r="J1823" t="s">
        <v>629</v>
      </c>
      <c r="K1823" s="29" t="s">
        <v>642</v>
      </c>
      <c r="L1823" t="s">
        <v>697</v>
      </c>
      <c r="M1823" t="s">
        <v>46</v>
      </c>
      <c r="N1823" t="s">
        <v>1297</v>
      </c>
      <c r="O1823">
        <v>12</v>
      </c>
      <c r="P1823">
        <v>174564</v>
      </c>
      <c r="Q1823" t="s">
        <v>624</v>
      </c>
      <c r="S1823">
        <v>196883</v>
      </c>
      <c r="T1823" t="s">
        <v>623</v>
      </c>
    </row>
    <row r="1824" spans="1:20">
      <c r="A1824">
        <v>62</v>
      </c>
      <c r="B1824" s="26" t="s">
        <v>1313</v>
      </c>
      <c r="C1824">
        <v>345</v>
      </c>
      <c r="D1824">
        <v>345</v>
      </c>
      <c r="E1824">
        <v>1195</v>
      </c>
      <c r="F1824" s="27">
        <v>-35.200000000000003</v>
      </c>
      <c r="G1824" s="28">
        <v>42004</v>
      </c>
      <c r="H1824">
        <v>185211</v>
      </c>
      <c r="I1824" t="s">
        <v>1272</v>
      </c>
      <c r="J1824" t="s">
        <v>718</v>
      </c>
      <c r="K1824" s="29" t="s">
        <v>717</v>
      </c>
      <c r="L1824" t="s">
        <v>697</v>
      </c>
      <c r="M1824" t="s">
        <v>46</v>
      </c>
      <c r="N1824" t="s">
        <v>1297</v>
      </c>
      <c r="O1824">
        <v>12</v>
      </c>
      <c r="P1824">
        <v>172626</v>
      </c>
      <c r="Q1824" t="s">
        <v>624</v>
      </c>
      <c r="R1824">
        <v>97601</v>
      </c>
      <c r="S1824">
        <v>197949</v>
      </c>
      <c r="T1824" t="s">
        <v>623</v>
      </c>
    </row>
    <row r="1825" spans="1:20">
      <c r="A1825">
        <v>62</v>
      </c>
      <c r="B1825" s="26" t="s">
        <v>1313</v>
      </c>
      <c r="C1825">
        <v>345</v>
      </c>
      <c r="D1825">
        <v>345</v>
      </c>
      <c r="E1825">
        <v>1195</v>
      </c>
      <c r="F1825" s="27">
        <v>-241.19</v>
      </c>
      <c r="G1825" s="28">
        <v>41985</v>
      </c>
      <c r="H1825">
        <v>649755</v>
      </c>
      <c r="I1825" t="s">
        <v>1272</v>
      </c>
      <c r="J1825" t="s">
        <v>629</v>
      </c>
      <c r="K1825" s="29">
        <v>345102</v>
      </c>
      <c r="L1825" t="s">
        <v>690</v>
      </c>
      <c r="M1825" t="s">
        <v>46</v>
      </c>
      <c r="N1825" t="s">
        <v>1297</v>
      </c>
      <c r="O1825">
        <v>12</v>
      </c>
      <c r="S1825">
        <v>196762</v>
      </c>
    </row>
    <row r="1826" spans="1:20">
      <c r="A1826">
        <v>62</v>
      </c>
      <c r="B1826" s="26" t="s">
        <v>1313</v>
      </c>
      <c r="C1826">
        <v>345</v>
      </c>
      <c r="D1826">
        <v>345</v>
      </c>
      <c r="E1826">
        <v>1195</v>
      </c>
      <c r="F1826" s="27">
        <v>274.01</v>
      </c>
      <c r="G1826" s="28">
        <v>41985</v>
      </c>
      <c r="H1826">
        <v>649754</v>
      </c>
      <c r="I1826" t="s">
        <v>1272</v>
      </c>
      <c r="J1826" t="s">
        <v>629</v>
      </c>
      <c r="K1826" s="29">
        <v>345102</v>
      </c>
      <c r="L1826" t="s">
        <v>621</v>
      </c>
      <c r="M1826" t="s">
        <v>46</v>
      </c>
      <c r="N1826" t="s">
        <v>1297</v>
      </c>
      <c r="O1826">
        <v>12</v>
      </c>
      <c r="S1826">
        <v>196762</v>
      </c>
    </row>
    <row r="1827" spans="1:20">
      <c r="A1827">
        <v>62</v>
      </c>
      <c r="B1827" s="26" t="s">
        <v>1313</v>
      </c>
      <c r="C1827">
        <v>345</v>
      </c>
      <c r="D1827">
        <v>345</v>
      </c>
      <c r="E1827">
        <v>1195</v>
      </c>
      <c r="F1827" s="27">
        <v>1.85</v>
      </c>
      <c r="G1827" s="28">
        <v>41989</v>
      </c>
      <c r="H1827">
        <v>650665</v>
      </c>
      <c r="I1827" t="s">
        <v>1272</v>
      </c>
      <c r="J1827" t="s">
        <v>629</v>
      </c>
      <c r="K1827" s="29" t="s">
        <v>642</v>
      </c>
      <c r="L1827" t="s">
        <v>621</v>
      </c>
      <c r="M1827" t="s">
        <v>46</v>
      </c>
      <c r="N1827" t="s">
        <v>1297</v>
      </c>
      <c r="O1827">
        <v>12</v>
      </c>
      <c r="P1827">
        <v>174564</v>
      </c>
      <c r="Q1827" t="s">
        <v>624</v>
      </c>
      <c r="S1827">
        <v>197014</v>
      </c>
      <c r="T1827" t="s">
        <v>623</v>
      </c>
    </row>
    <row r="1828" spans="1:20">
      <c r="A1828">
        <v>62</v>
      </c>
      <c r="B1828" s="26" t="s">
        <v>1313</v>
      </c>
      <c r="C1828">
        <v>345</v>
      </c>
      <c r="D1828">
        <v>345</v>
      </c>
      <c r="E1828">
        <v>1195</v>
      </c>
      <c r="F1828" s="27">
        <v>74.099999999999994</v>
      </c>
      <c r="G1828" s="28">
        <v>41982</v>
      </c>
      <c r="H1828">
        <v>1416</v>
      </c>
      <c r="I1828" t="s">
        <v>1270</v>
      </c>
      <c r="J1828" t="s">
        <v>49</v>
      </c>
      <c r="K1828" s="29" t="s">
        <v>155</v>
      </c>
      <c r="L1828" t="s">
        <v>58</v>
      </c>
      <c r="M1828" t="s">
        <v>46</v>
      </c>
      <c r="N1828" t="s">
        <v>1297</v>
      </c>
      <c r="O1828">
        <v>12</v>
      </c>
      <c r="R1828">
        <v>97601</v>
      </c>
      <c r="S1828">
        <v>197506</v>
      </c>
    </row>
    <row r="1829" spans="1:20">
      <c r="A1829">
        <v>62</v>
      </c>
      <c r="B1829" s="26" t="s">
        <v>1313</v>
      </c>
      <c r="C1829">
        <v>345</v>
      </c>
      <c r="D1829">
        <v>345</v>
      </c>
      <c r="E1829">
        <v>1195</v>
      </c>
      <c r="F1829" s="27">
        <v>74.099999999999994</v>
      </c>
      <c r="G1829" s="28">
        <v>41982</v>
      </c>
      <c r="H1829">
        <v>1416</v>
      </c>
      <c r="I1829" t="s">
        <v>1270</v>
      </c>
      <c r="J1829" t="s">
        <v>49</v>
      </c>
      <c r="K1829" s="29" t="s">
        <v>155</v>
      </c>
      <c r="L1829" t="s">
        <v>58</v>
      </c>
      <c r="M1829" t="s">
        <v>46</v>
      </c>
      <c r="N1829" t="s">
        <v>1297</v>
      </c>
      <c r="O1829">
        <v>12</v>
      </c>
      <c r="R1829">
        <v>97601</v>
      </c>
      <c r="S1829">
        <v>197506</v>
      </c>
    </row>
    <row r="1830" spans="1:20">
      <c r="A1830">
        <v>62</v>
      </c>
      <c r="B1830" s="26" t="s">
        <v>1313</v>
      </c>
      <c r="C1830">
        <v>345</v>
      </c>
      <c r="D1830">
        <v>345</v>
      </c>
      <c r="E1830">
        <v>1195</v>
      </c>
      <c r="F1830" s="27">
        <v>37.049999999999997</v>
      </c>
      <c r="G1830" s="28">
        <v>41982</v>
      </c>
      <c r="H1830">
        <v>1416</v>
      </c>
      <c r="I1830" t="s">
        <v>1270</v>
      </c>
      <c r="J1830" t="s">
        <v>53</v>
      </c>
      <c r="K1830" s="29" t="s">
        <v>171</v>
      </c>
      <c r="L1830" t="s">
        <v>58</v>
      </c>
      <c r="M1830" t="s">
        <v>46</v>
      </c>
      <c r="N1830" t="s">
        <v>1297</v>
      </c>
      <c r="O1830">
        <v>12</v>
      </c>
      <c r="R1830">
        <v>97601</v>
      </c>
      <c r="S1830">
        <v>197506</v>
      </c>
    </row>
    <row r="1831" spans="1:20">
      <c r="A1831">
        <v>62</v>
      </c>
      <c r="B1831" s="26" t="s">
        <v>1313</v>
      </c>
      <c r="C1831">
        <v>345</v>
      </c>
      <c r="D1831">
        <v>345</v>
      </c>
      <c r="E1831">
        <v>1195</v>
      </c>
      <c r="F1831" s="27">
        <v>37.049999999999997</v>
      </c>
      <c r="G1831" s="28">
        <v>41982</v>
      </c>
      <c r="H1831">
        <v>1416</v>
      </c>
      <c r="I1831" t="s">
        <v>1270</v>
      </c>
      <c r="J1831" t="s">
        <v>53</v>
      </c>
      <c r="K1831" s="29" t="s">
        <v>171</v>
      </c>
      <c r="L1831" t="s">
        <v>58</v>
      </c>
      <c r="M1831" t="s">
        <v>46</v>
      </c>
      <c r="N1831" t="s">
        <v>1297</v>
      </c>
      <c r="O1831">
        <v>12</v>
      </c>
      <c r="R1831">
        <v>97601</v>
      </c>
      <c r="S1831">
        <v>197506</v>
      </c>
    </row>
    <row r="1832" spans="1:20">
      <c r="A1832">
        <v>62</v>
      </c>
      <c r="B1832" s="26" t="s">
        <v>1313</v>
      </c>
      <c r="C1832">
        <v>345</v>
      </c>
      <c r="D1832">
        <v>345</v>
      </c>
      <c r="E1832">
        <v>1195</v>
      </c>
      <c r="F1832" s="27">
        <v>74.099999999999994</v>
      </c>
      <c r="G1832" s="28">
        <v>41996</v>
      </c>
      <c r="H1832">
        <v>1419</v>
      </c>
      <c r="I1832" t="s">
        <v>1270</v>
      </c>
      <c r="J1832" t="s">
        <v>49</v>
      </c>
      <c r="K1832" s="29" t="s">
        <v>165</v>
      </c>
      <c r="L1832" t="s">
        <v>58</v>
      </c>
      <c r="M1832" t="s">
        <v>46</v>
      </c>
      <c r="N1832" t="s">
        <v>1297</v>
      </c>
      <c r="O1832">
        <v>12</v>
      </c>
      <c r="R1832">
        <v>97601</v>
      </c>
      <c r="S1832">
        <v>197863</v>
      </c>
    </row>
    <row r="1833" spans="1:20">
      <c r="A1833">
        <v>62</v>
      </c>
      <c r="B1833" s="26" t="s">
        <v>1314</v>
      </c>
      <c r="C1833">
        <v>345</v>
      </c>
      <c r="D1833">
        <v>2014140</v>
      </c>
      <c r="E1833">
        <v>1665</v>
      </c>
      <c r="F1833" s="27">
        <v>1092</v>
      </c>
      <c r="G1833" s="28">
        <v>42004</v>
      </c>
      <c r="H1833">
        <v>302799</v>
      </c>
      <c r="I1833" t="s">
        <v>1270</v>
      </c>
      <c r="J1833" t="s">
        <v>1326</v>
      </c>
      <c r="K1833" s="29" t="s">
        <v>1327</v>
      </c>
      <c r="L1833" t="s">
        <v>784</v>
      </c>
      <c r="M1833" t="s">
        <v>46</v>
      </c>
      <c r="N1833" t="s">
        <v>1297</v>
      </c>
      <c r="O1833">
        <v>12</v>
      </c>
      <c r="S1833">
        <v>198664</v>
      </c>
    </row>
    <row r="1834" spans="1:20">
      <c r="A1834">
        <v>62</v>
      </c>
      <c r="B1834" s="26" t="s">
        <v>1314</v>
      </c>
      <c r="C1834">
        <v>345</v>
      </c>
      <c r="D1834">
        <v>2014140</v>
      </c>
      <c r="E1834">
        <v>1665</v>
      </c>
      <c r="F1834" s="27">
        <v>168</v>
      </c>
      <c r="G1834" s="28">
        <v>41988</v>
      </c>
      <c r="H1834">
        <v>1413</v>
      </c>
      <c r="I1834" t="s">
        <v>1270</v>
      </c>
      <c r="J1834" t="s">
        <v>47</v>
      </c>
      <c r="K1834" s="29" t="s">
        <v>1328</v>
      </c>
      <c r="L1834" t="s">
        <v>58</v>
      </c>
      <c r="M1834" t="s">
        <v>46</v>
      </c>
      <c r="N1834" t="s">
        <v>1297</v>
      </c>
      <c r="O1834">
        <v>12</v>
      </c>
      <c r="S1834">
        <v>197503</v>
      </c>
    </row>
    <row r="1835" spans="1:20">
      <c r="A1835">
        <v>62</v>
      </c>
      <c r="B1835" s="26" t="s">
        <v>1314</v>
      </c>
      <c r="C1835">
        <v>345</v>
      </c>
      <c r="D1835">
        <v>2014140</v>
      </c>
      <c r="E1835">
        <v>1665</v>
      </c>
      <c r="F1835" s="27">
        <v>171.52</v>
      </c>
      <c r="G1835" s="28">
        <v>41988</v>
      </c>
      <c r="H1835">
        <v>1413</v>
      </c>
      <c r="I1835" t="s">
        <v>1270</v>
      </c>
      <c r="J1835" t="s">
        <v>45</v>
      </c>
      <c r="K1835" s="29" t="s">
        <v>1298</v>
      </c>
      <c r="L1835" t="s">
        <v>58</v>
      </c>
      <c r="M1835" t="s">
        <v>46</v>
      </c>
      <c r="N1835" t="s">
        <v>1297</v>
      </c>
      <c r="O1835">
        <v>12</v>
      </c>
      <c r="S1835">
        <v>197503</v>
      </c>
    </row>
    <row r="1836" spans="1:20">
      <c r="A1836">
        <v>62</v>
      </c>
      <c r="B1836" s="26" t="s">
        <v>1314</v>
      </c>
      <c r="C1836">
        <v>345</v>
      </c>
      <c r="D1836">
        <v>2014140</v>
      </c>
      <c r="E1836">
        <v>1665</v>
      </c>
      <c r="F1836" s="27">
        <v>171.52</v>
      </c>
      <c r="G1836" s="28">
        <v>41988</v>
      </c>
      <c r="H1836">
        <v>1413</v>
      </c>
      <c r="I1836" t="s">
        <v>1270</v>
      </c>
      <c r="J1836" t="s">
        <v>45</v>
      </c>
      <c r="K1836" s="29" t="s">
        <v>1298</v>
      </c>
      <c r="L1836" t="s">
        <v>58</v>
      </c>
      <c r="M1836" t="s">
        <v>46</v>
      </c>
      <c r="N1836" t="s">
        <v>1297</v>
      </c>
      <c r="O1836">
        <v>12</v>
      </c>
      <c r="S1836">
        <v>197503</v>
      </c>
    </row>
    <row r="1837" spans="1:20">
      <c r="A1837">
        <v>62</v>
      </c>
      <c r="B1837" s="26" t="s">
        <v>1314</v>
      </c>
      <c r="C1837">
        <v>345</v>
      </c>
      <c r="D1837">
        <v>2014140</v>
      </c>
      <c r="E1837">
        <v>1665</v>
      </c>
      <c r="F1837" s="27">
        <v>171.52</v>
      </c>
      <c r="G1837" s="28">
        <v>41988</v>
      </c>
      <c r="H1837">
        <v>1413</v>
      </c>
      <c r="I1837" t="s">
        <v>1270</v>
      </c>
      <c r="J1837" t="s">
        <v>45</v>
      </c>
      <c r="K1837" s="29" t="s">
        <v>1298</v>
      </c>
      <c r="L1837" t="s">
        <v>58</v>
      </c>
      <c r="M1837" t="s">
        <v>46</v>
      </c>
      <c r="N1837" t="s">
        <v>1297</v>
      </c>
      <c r="O1837">
        <v>12</v>
      </c>
      <c r="S1837">
        <v>197503</v>
      </c>
    </row>
    <row r="1838" spans="1:20">
      <c r="A1838">
        <v>62</v>
      </c>
      <c r="B1838" s="26" t="s">
        <v>1314</v>
      </c>
      <c r="C1838">
        <v>345</v>
      </c>
      <c r="D1838">
        <v>2014140</v>
      </c>
      <c r="E1838">
        <v>1665</v>
      </c>
      <c r="F1838" s="27">
        <v>85.76</v>
      </c>
      <c r="G1838" s="28">
        <v>41988</v>
      </c>
      <c r="H1838">
        <v>1413</v>
      </c>
      <c r="I1838" t="s">
        <v>1270</v>
      </c>
      <c r="J1838" t="s">
        <v>45</v>
      </c>
      <c r="K1838" s="29" t="s">
        <v>1298</v>
      </c>
      <c r="L1838" t="s">
        <v>58</v>
      </c>
      <c r="M1838" t="s">
        <v>46</v>
      </c>
      <c r="N1838" t="s">
        <v>1297</v>
      </c>
      <c r="O1838">
        <v>12</v>
      </c>
      <c r="S1838">
        <v>197503</v>
      </c>
    </row>
    <row r="1839" spans="1:20">
      <c r="A1839">
        <v>62</v>
      </c>
      <c r="B1839" s="26" t="s">
        <v>1314</v>
      </c>
      <c r="C1839">
        <v>345</v>
      </c>
      <c r="D1839">
        <v>2014140</v>
      </c>
      <c r="E1839">
        <v>1665</v>
      </c>
      <c r="F1839" s="27">
        <v>85.76</v>
      </c>
      <c r="G1839" s="28">
        <v>41988</v>
      </c>
      <c r="H1839">
        <v>1413</v>
      </c>
      <c r="I1839" t="s">
        <v>1270</v>
      </c>
      <c r="J1839" t="s">
        <v>45</v>
      </c>
      <c r="K1839" s="29" t="s">
        <v>1298</v>
      </c>
      <c r="L1839" t="s">
        <v>58</v>
      </c>
      <c r="M1839" t="s">
        <v>46</v>
      </c>
      <c r="N1839" t="s">
        <v>1297</v>
      </c>
      <c r="O1839">
        <v>12</v>
      </c>
      <c r="S1839">
        <v>197503</v>
      </c>
    </row>
    <row r="1840" spans="1:20">
      <c r="A1840">
        <v>62</v>
      </c>
      <c r="B1840" s="26" t="s">
        <v>1314</v>
      </c>
      <c r="C1840">
        <v>345</v>
      </c>
      <c r="D1840">
        <v>2014140</v>
      </c>
      <c r="E1840">
        <v>1665</v>
      </c>
      <c r="F1840" s="27">
        <v>85.76</v>
      </c>
      <c r="G1840" s="28">
        <v>41988</v>
      </c>
      <c r="H1840">
        <v>1413</v>
      </c>
      <c r="I1840" t="s">
        <v>1270</v>
      </c>
      <c r="J1840" t="s">
        <v>45</v>
      </c>
      <c r="K1840" s="29" t="s">
        <v>1298</v>
      </c>
      <c r="L1840" t="s">
        <v>58</v>
      </c>
      <c r="M1840" t="s">
        <v>46</v>
      </c>
      <c r="N1840" t="s">
        <v>1297</v>
      </c>
      <c r="O1840">
        <v>12</v>
      </c>
      <c r="S1840">
        <v>197503</v>
      </c>
    </row>
    <row r="1841" spans="1:19">
      <c r="A1841">
        <v>62</v>
      </c>
      <c r="B1841" s="26" t="s">
        <v>1314</v>
      </c>
      <c r="C1841">
        <v>345</v>
      </c>
      <c r="D1841">
        <v>2014140</v>
      </c>
      <c r="E1841">
        <v>1665</v>
      </c>
      <c r="F1841" s="27">
        <v>85.76</v>
      </c>
      <c r="G1841" s="28">
        <v>41988</v>
      </c>
      <c r="H1841">
        <v>1413</v>
      </c>
      <c r="I1841" t="s">
        <v>1270</v>
      </c>
      <c r="J1841" t="s">
        <v>45</v>
      </c>
      <c r="K1841" s="29" t="s">
        <v>1298</v>
      </c>
      <c r="L1841" t="s">
        <v>58</v>
      </c>
      <c r="M1841" t="s">
        <v>46</v>
      </c>
      <c r="N1841" t="s">
        <v>1297</v>
      </c>
      <c r="O1841">
        <v>12</v>
      </c>
      <c r="S1841">
        <v>197503</v>
      </c>
    </row>
    <row r="1842" spans="1:19">
      <c r="A1842">
        <v>62</v>
      </c>
      <c r="B1842" s="26" t="s">
        <v>1314</v>
      </c>
      <c r="C1842">
        <v>345</v>
      </c>
      <c r="D1842">
        <v>2014140</v>
      </c>
      <c r="E1842">
        <v>1665</v>
      </c>
      <c r="F1842" s="27">
        <v>343.04</v>
      </c>
      <c r="G1842" s="28">
        <v>41988</v>
      </c>
      <c r="H1842">
        <v>1413</v>
      </c>
      <c r="I1842" t="s">
        <v>1270</v>
      </c>
      <c r="J1842" t="s">
        <v>45</v>
      </c>
      <c r="K1842" s="29" t="s">
        <v>1298</v>
      </c>
      <c r="L1842" t="s">
        <v>58</v>
      </c>
      <c r="M1842" t="s">
        <v>46</v>
      </c>
      <c r="N1842" t="s">
        <v>1297</v>
      </c>
      <c r="O1842">
        <v>12</v>
      </c>
      <c r="S1842">
        <v>197503</v>
      </c>
    </row>
    <row r="1843" spans="1:19">
      <c r="A1843">
        <v>62</v>
      </c>
      <c r="B1843" s="26" t="s">
        <v>1314</v>
      </c>
      <c r="C1843">
        <v>345</v>
      </c>
      <c r="D1843">
        <v>2014140</v>
      </c>
      <c r="E1843">
        <v>1665</v>
      </c>
      <c r="F1843" s="27">
        <v>168</v>
      </c>
      <c r="G1843" s="28">
        <v>41988</v>
      </c>
      <c r="H1843">
        <v>1413</v>
      </c>
      <c r="I1843" t="s">
        <v>1270</v>
      </c>
      <c r="J1843" t="s">
        <v>47</v>
      </c>
      <c r="K1843" s="29" t="s">
        <v>1328</v>
      </c>
      <c r="L1843" t="s">
        <v>58</v>
      </c>
      <c r="M1843" t="s">
        <v>46</v>
      </c>
      <c r="N1843" t="s">
        <v>1297</v>
      </c>
      <c r="O1843">
        <v>12</v>
      </c>
      <c r="S1843">
        <v>197503</v>
      </c>
    </row>
    <row r="1844" spans="1:19">
      <c r="A1844">
        <v>62</v>
      </c>
      <c r="B1844" s="26" t="s">
        <v>1314</v>
      </c>
      <c r="C1844">
        <v>345</v>
      </c>
      <c r="D1844">
        <v>2014140</v>
      </c>
      <c r="E1844">
        <v>1665</v>
      </c>
      <c r="F1844" s="27">
        <v>148.19999999999999</v>
      </c>
      <c r="G1844" s="28">
        <v>41982</v>
      </c>
      <c r="H1844">
        <v>1416</v>
      </c>
      <c r="I1844" t="s">
        <v>1270</v>
      </c>
      <c r="J1844" t="s">
        <v>49</v>
      </c>
      <c r="K1844" s="29" t="s">
        <v>1329</v>
      </c>
      <c r="L1844" t="s">
        <v>58</v>
      </c>
      <c r="M1844" t="s">
        <v>46</v>
      </c>
      <c r="N1844" t="s">
        <v>1297</v>
      </c>
      <c r="O1844">
        <v>12</v>
      </c>
      <c r="S1844">
        <v>197506</v>
      </c>
    </row>
    <row r="1845" spans="1:19">
      <c r="A1845">
        <v>62</v>
      </c>
      <c r="B1845" s="26" t="s">
        <v>1314</v>
      </c>
      <c r="C1845">
        <v>345</v>
      </c>
      <c r="D1845">
        <v>2014140</v>
      </c>
      <c r="E1845">
        <v>1665</v>
      </c>
      <c r="F1845" s="27">
        <v>148.19999999999999</v>
      </c>
      <c r="G1845" s="28">
        <v>41982</v>
      </c>
      <c r="H1845">
        <v>1416</v>
      </c>
      <c r="I1845" t="s">
        <v>1270</v>
      </c>
      <c r="J1845" t="s">
        <v>53</v>
      </c>
      <c r="K1845" s="29" t="s">
        <v>1330</v>
      </c>
      <c r="L1845" t="s">
        <v>58</v>
      </c>
      <c r="M1845" t="s">
        <v>46</v>
      </c>
      <c r="N1845" t="s">
        <v>1297</v>
      </c>
      <c r="O1845">
        <v>12</v>
      </c>
      <c r="S1845">
        <v>197506</v>
      </c>
    </row>
    <row r="1846" spans="1:19">
      <c r="A1846">
        <v>62</v>
      </c>
      <c r="B1846" s="26" t="s">
        <v>1314</v>
      </c>
      <c r="C1846">
        <v>345</v>
      </c>
      <c r="D1846">
        <v>2014140</v>
      </c>
      <c r="E1846">
        <v>1665</v>
      </c>
      <c r="F1846" s="27">
        <v>74.099999999999994</v>
      </c>
      <c r="G1846" s="28">
        <v>41982</v>
      </c>
      <c r="H1846">
        <v>1416</v>
      </c>
      <c r="I1846" t="s">
        <v>1270</v>
      </c>
      <c r="J1846" t="s">
        <v>48</v>
      </c>
      <c r="K1846" s="29" t="s">
        <v>1298</v>
      </c>
      <c r="L1846" t="s">
        <v>58</v>
      </c>
      <c r="M1846" t="s">
        <v>46</v>
      </c>
      <c r="N1846" t="s">
        <v>1297</v>
      </c>
      <c r="O1846">
        <v>12</v>
      </c>
      <c r="S1846">
        <v>197506</v>
      </c>
    </row>
    <row r="1847" spans="1:19">
      <c r="A1847">
        <v>62</v>
      </c>
      <c r="B1847" s="26" t="s">
        <v>1314</v>
      </c>
      <c r="C1847">
        <v>345</v>
      </c>
      <c r="D1847">
        <v>2014140</v>
      </c>
      <c r="E1847">
        <v>1665</v>
      </c>
      <c r="F1847" s="27">
        <v>111.15</v>
      </c>
      <c r="G1847" s="28">
        <v>41982</v>
      </c>
      <c r="H1847">
        <v>1416</v>
      </c>
      <c r="I1847" t="s">
        <v>1270</v>
      </c>
      <c r="J1847" t="s">
        <v>48</v>
      </c>
      <c r="K1847" s="29" t="s">
        <v>1298</v>
      </c>
      <c r="L1847" t="s">
        <v>58</v>
      </c>
      <c r="M1847" t="s">
        <v>46</v>
      </c>
      <c r="N1847" t="s">
        <v>1297</v>
      </c>
      <c r="O1847">
        <v>12</v>
      </c>
      <c r="S1847">
        <v>197506</v>
      </c>
    </row>
    <row r="1848" spans="1:19">
      <c r="A1848">
        <v>62</v>
      </c>
      <c r="B1848" s="26" t="s">
        <v>1314</v>
      </c>
      <c r="C1848">
        <v>345</v>
      </c>
      <c r="D1848">
        <v>2014140</v>
      </c>
      <c r="E1848">
        <v>1665</v>
      </c>
      <c r="F1848" s="27">
        <v>111.15</v>
      </c>
      <c r="G1848" s="28">
        <v>41982</v>
      </c>
      <c r="H1848">
        <v>1416</v>
      </c>
      <c r="I1848" t="s">
        <v>1270</v>
      </c>
      <c r="J1848" t="s">
        <v>48</v>
      </c>
      <c r="K1848" s="29" t="s">
        <v>1298</v>
      </c>
      <c r="L1848" t="s">
        <v>58</v>
      </c>
      <c r="M1848" t="s">
        <v>46</v>
      </c>
      <c r="N1848" t="s">
        <v>1297</v>
      </c>
      <c r="O1848">
        <v>12</v>
      </c>
      <c r="S1848">
        <v>197506</v>
      </c>
    </row>
    <row r="1849" spans="1:19">
      <c r="A1849">
        <v>62</v>
      </c>
      <c r="B1849" s="26" t="s">
        <v>1314</v>
      </c>
      <c r="C1849">
        <v>345</v>
      </c>
      <c r="D1849">
        <v>2014140</v>
      </c>
      <c r="E1849">
        <v>1665</v>
      </c>
      <c r="F1849" s="27">
        <v>148.19999999999999</v>
      </c>
      <c r="G1849" s="28">
        <v>41996</v>
      </c>
      <c r="H1849">
        <v>1419</v>
      </c>
      <c r="I1849" t="s">
        <v>1270</v>
      </c>
      <c r="J1849" t="s">
        <v>53</v>
      </c>
      <c r="K1849" s="29" t="s">
        <v>1330</v>
      </c>
      <c r="L1849" t="s">
        <v>58</v>
      </c>
      <c r="M1849" t="s">
        <v>46</v>
      </c>
      <c r="N1849" t="s">
        <v>1297</v>
      </c>
      <c r="O1849">
        <v>12</v>
      </c>
      <c r="S1849">
        <v>197863</v>
      </c>
    </row>
    <row r="1850" spans="1:19">
      <c r="A1850">
        <v>62</v>
      </c>
      <c r="B1850" s="26" t="s">
        <v>1314</v>
      </c>
      <c r="C1850">
        <v>345</v>
      </c>
      <c r="D1850">
        <v>2014140</v>
      </c>
      <c r="E1850">
        <v>1665</v>
      </c>
      <c r="F1850" s="27">
        <v>74.099999999999994</v>
      </c>
      <c r="G1850" s="28">
        <v>41996</v>
      </c>
      <c r="H1850">
        <v>1419</v>
      </c>
      <c r="I1850" t="s">
        <v>1270</v>
      </c>
      <c r="J1850" t="s">
        <v>48</v>
      </c>
      <c r="K1850" s="29" t="s">
        <v>1298</v>
      </c>
      <c r="L1850" t="s">
        <v>58</v>
      </c>
      <c r="M1850" t="s">
        <v>46</v>
      </c>
      <c r="N1850" t="s">
        <v>1297</v>
      </c>
      <c r="O1850">
        <v>12</v>
      </c>
      <c r="S1850">
        <v>197863</v>
      </c>
    </row>
    <row r="1851" spans="1:19">
      <c r="A1851">
        <v>62</v>
      </c>
      <c r="B1851" s="26" t="s">
        <v>1314</v>
      </c>
      <c r="C1851">
        <v>345</v>
      </c>
      <c r="D1851">
        <v>2014140</v>
      </c>
      <c r="E1851">
        <v>1665</v>
      </c>
      <c r="F1851" s="27">
        <v>111.15</v>
      </c>
      <c r="G1851" s="28">
        <v>41996</v>
      </c>
      <c r="H1851">
        <v>1419</v>
      </c>
      <c r="I1851" t="s">
        <v>1270</v>
      </c>
      <c r="J1851" t="s">
        <v>48</v>
      </c>
      <c r="K1851" s="29" t="s">
        <v>1298</v>
      </c>
      <c r="L1851" t="s">
        <v>58</v>
      </c>
      <c r="M1851" t="s">
        <v>46</v>
      </c>
      <c r="N1851" t="s">
        <v>1297</v>
      </c>
      <c r="O1851">
        <v>12</v>
      </c>
      <c r="S1851">
        <v>197863</v>
      </c>
    </row>
    <row r="1852" spans="1:19">
      <c r="A1852">
        <v>62</v>
      </c>
      <c r="B1852" s="26" t="s">
        <v>1314</v>
      </c>
      <c r="C1852">
        <v>345</v>
      </c>
      <c r="D1852">
        <v>2014140</v>
      </c>
      <c r="E1852">
        <v>1665</v>
      </c>
      <c r="F1852" s="27">
        <v>74.099999999999994</v>
      </c>
      <c r="G1852" s="28">
        <v>41996</v>
      </c>
      <c r="H1852">
        <v>1419</v>
      </c>
      <c r="I1852" t="s">
        <v>1270</v>
      </c>
      <c r="J1852" t="s">
        <v>48</v>
      </c>
      <c r="K1852" s="29" t="s">
        <v>1298</v>
      </c>
      <c r="L1852" t="s">
        <v>58</v>
      </c>
      <c r="M1852" t="s">
        <v>46</v>
      </c>
      <c r="N1852" t="s">
        <v>1297</v>
      </c>
      <c r="O1852">
        <v>12</v>
      </c>
      <c r="S1852">
        <v>197863</v>
      </c>
    </row>
    <row r="1853" spans="1:19">
      <c r="A1853">
        <v>62</v>
      </c>
      <c r="B1853" s="26" t="s">
        <v>1314</v>
      </c>
      <c r="C1853">
        <v>345</v>
      </c>
      <c r="D1853">
        <v>2014140</v>
      </c>
      <c r="E1853">
        <v>1665</v>
      </c>
      <c r="F1853" s="27">
        <v>148.19999999999999</v>
      </c>
      <c r="G1853" s="28">
        <v>41996</v>
      </c>
      <c r="H1853">
        <v>1419</v>
      </c>
      <c r="I1853" t="s">
        <v>1270</v>
      </c>
      <c r="J1853" t="s">
        <v>49</v>
      </c>
      <c r="K1853" s="29" t="s">
        <v>1331</v>
      </c>
      <c r="L1853" t="s">
        <v>58</v>
      </c>
      <c r="M1853" t="s">
        <v>46</v>
      </c>
      <c r="N1853" t="s">
        <v>1297</v>
      </c>
      <c r="O1853">
        <v>12</v>
      </c>
      <c r="S1853">
        <v>197863</v>
      </c>
    </row>
    <row r="1854" spans="1:19">
      <c r="A1854">
        <v>62</v>
      </c>
      <c r="B1854" s="26" t="s">
        <v>1314</v>
      </c>
      <c r="C1854">
        <v>345</v>
      </c>
      <c r="D1854">
        <v>2014140</v>
      </c>
      <c r="E1854">
        <v>1665</v>
      </c>
      <c r="F1854" s="27">
        <v>74.099999999999994</v>
      </c>
      <c r="G1854" s="28">
        <v>41996</v>
      </c>
      <c r="H1854">
        <v>1419</v>
      </c>
      <c r="I1854" t="s">
        <v>1270</v>
      </c>
      <c r="J1854" t="s">
        <v>48</v>
      </c>
      <c r="K1854" s="29" t="s">
        <v>1298</v>
      </c>
      <c r="L1854" t="s">
        <v>58</v>
      </c>
      <c r="M1854" t="s">
        <v>46</v>
      </c>
      <c r="N1854" t="s">
        <v>1297</v>
      </c>
      <c r="O1854">
        <v>12</v>
      </c>
      <c r="S1854">
        <v>197863</v>
      </c>
    </row>
    <row r="1855" spans="1:19">
      <c r="A1855">
        <v>62</v>
      </c>
      <c r="B1855" s="26" t="s">
        <v>1314</v>
      </c>
      <c r="C1855">
        <v>345</v>
      </c>
      <c r="D1855">
        <v>2014140</v>
      </c>
      <c r="E1855">
        <v>1665</v>
      </c>
      <c r="F1855" s="27">
        <v>171.52</v>
      </c>
      <c r="G1855" s="28">
        <v>42004</v>
      </c>
      <c r="H1855">
        <v>1422</v>
      </c>
      <c r="I1855" t="s">
        <v>1270</v>
      </c>
      <c r="J1855" t="s">
        <v>45</v>
      </c>
      <c r="K1855" s="29" t="s">
        <v>1298</v>
      </c>
      <c r="L1855" t="s">
        <v>58</v>
      </c>
      <c r="M1855" t="s">
        <v>46</v>
      </c>
      <c r="N1855" t="s">
        <v>1297</v>
      </c>
      <c r="O1855">
        <v>12</v>
      </c>
      <c r="S1855">
        <v>198250</v>
      </c>
    </row>
    <row r="1856" spans="1:19">
      <c r="A1856">
        <v>62</v>
      </c>
      <c r="B1856" s="26" t="s">
        <v>1314</v>
      </c>
      <c r="C1856">
        <v>345</v>
      </c>
      <c r="D1856">
        <v>2014140</v>
      </c>
      <c r="E1856">
        <v>1665</v>
      </c>
      <c r="F1856" s="27">
        <v>171.52</v>
      </c>
      <c r="G1856" s="28">
        <v>42004</v>
      </c>
      <c r="H1856">
        <v>1422</v>
      </c>
      <c r="I1856" t="s">
        <v>1270</v>
      </c>
      <c r="J1856" t="s">
        <v>45</v>
      </c>
      <c r="K1856" s="29" t="s">
        <v>1298</v>
      </c>
      <c r="L1856" t="s">
        <v>58</v>
      </c>
      <c r="M1856" t="s">
        <v>46</v>
      </c>
      <c r="N1856" t="s">
        <v>1297</v>
      </c>
      <c r="O1856">
        <v>12</v>
      </c>
      <c r="S1856">
        <v>198250</v>
      </c>
    </row>
    <row r="1857" spans="1:20">
      <c r="A1857">
        <v>62</v>
      </c>
      <c r="B1857" s="26" t="s">
        <v>1314</v>
      </c>
      <c r="C1857">
        <v>345</v>
      </c>
      <c r="D1857">
        <v>2014140</v>
      </c>
      <c r="E1857">
        <v>1665</v>
      </c>
      <c r="F1857" s="27">
        <v>171.52</v>
      </c>
      <c r="G1857" s="28">
        <v>42004</v>
      </c>
      <c r="H1857">
        <v>1422</v>
      </c>
      <c r="I1857" t="s">
        <v>1270</v>
      </c>
      <c r="J1857" t="s">
        <v>45</v>
      </c>
      <c r="K1857" s="29" t="s">
        <v>1298</v>
      </c>
      <c r="L1857" t="s">
        <v>58</v>
      </c>
      <c r="M1857" t="s">
        <v>46</v>
      </c>
      <c r="N1857" t="s">
        <v>1297</v>
      </c>
      <c r="O1857">
        <v>12</v>
      </c>
      <c r="S1857">
        <v>198250</v>
      </c>
    </row>
    <row r="1858" spans="1:20">
      <c r="A1858">
        <v>62</v>
      </c>
      <c r="B1858" s="26" t="s">
        <v>1314</v>
      </c>
      <c r="C1858">
        <v>345</v>
      </c>
      <c r="D1858">
        <v>2014140</v>
      </c>
      <c r="E1858">
        <v>1665</v>
      </c>
      <c r="F1858" s="27">
        <v>171.52</v>
      </c>
      <c r="G1858" s="28">
        <v>42004</v>
      </c>
      <c r="H1858">
        <v>1422</v>
      </c>
      <c r="I1858" t="s">
        <v>1270</v>
      </c>
      <c r="J1858" t="s">
        <v>45</v>
      </c>
      <c r="K1858" s="29" t="s">
        <v>1298</v>
      </c>
      <c r="L1858" t="s">
        <v>58</v>
      </c>
      <c r="M1858" t="s">
        <v>46</v>
      </c>
      <c r="N1858" t="s">
        <v>1297</v>
      </c>
      <c r="O1858">
        <v>12</v>
      </c>
      <c r="S1858">
        <v>198250</v>
      </c>
    </row>
    <row r="1859" spans="1:20">
      <c r="A1859">
        <v>62</v>
      </c>
      <c r="B1859" s="26" t="s">
        <v>1314</v>
      </c>
      <c r="C1859">
        <v>345</v>
      </c>
      <c r="D1859">
        <v>2014140</v>
      </c>
      <c r="E1859">
        <v>1665</v>
      </c>
      <c r="F1859" s="27">
        <v>171.52</v>
      </c>
      <c r="G1859" s="28">
        <v>42004</v>
      </c>
      <c r="H1859">
        <v>1422</v>
      </c>
      <c r="I1859" t="s">
        <v>1270</v>
      </c>
      <c r="J1859" t="s">
        <v>45</v>
      </c>
      <c r="K1859" s="29" t="s">
        <v>1298</v>
      </c>
      <c r="L1859" t="s">
        <v>58</v>
      </c>
      <c r="M1859" t="s">
        <v>46</v>
      </c>
      <c r="N1859" t="s">
        <v>1297</v>
      </c>
      <c r="O1859">
        <v>12</v>
      </c>
      <c r="S1859">
        <v>198250</v>
      </c>
    </row>
    <row r="1860" spans="1:20">
      <c r="A1860">
        <v>62</v>
      </c>
      <c r="B1860" s="26" t="s">
        <v>1314</v>
      </c>
      <c r="C1860">
        <v>345</v>
      </c>
      <c r="D1860">
        <v>2014140</v>
      </c>
      <c r="E1860">
        <v>1665</v>
      </c>
      <c r="F1860" s="27">
        <v>171.52</v>
      </c>
      <c r="G1860" s="28">
        <v>42004</v>
      </c>
      <c r="H1860">
        <v>1422</v>
      </c>
      <c r="I1860" t="s">
        <v>1270</v>
      </c>
      <c r="J1860" t="s">
        <v>45</v>
      </c>
      <c r="K1860" s="29" t="s">
        <v>1298</v>
      </c>
      <c r="L1860" t="s">
        <v>58</v>
      </c>
      <c r="M1860" t="s">
        <v>46</v>
      </c>
      <c r="N1860" t="s">
        <v>1297</v>
      </c>
      <c r="O1860">
        <v>12</v>
      </c>
      <c r="S1860">
        <v>198250</v>
      </c>
    </row>
    <row r="1861" spans="1:20">
      <c r="A1861">
        <v>62</v>
      </c>
      <c r="B1861" s="26" t="s">
        <v>1314</v>
      </c>
      <c r="C1861">
        <v>345</v>
      </c>
      <c r="D1861">
        <v>2014140</v>
      </c>
      <c r="E1861">
        <v>1665</v>
      </c>
      <c r="F1861" s="27">
        <v>171.52</v>
      </c>
      <c r="G1861" s="28">
        <v>42004</v>
      </c>
      <c r="H1861">
        <v>1422</v>
      </c>
      <c r="I1861" t="s">
        <v>1270</v>
      </c>
      <c r="J1861" t="s">
        <v>45</v>
      </c>
      <c r="K1861" s="29" t="s">
        <v>1298</v>
      </c>
      <c r="L1861" t="s">
        <v>58</v>
      </c>
      <c r="M1861" t="s">
        <v>46</v>
      </c>
      <c r="N1861" t="s">
        <v>1297</v>
      </c>
      <c r="O1861">
        <v>12</v>
      </c>
      <c r="S1861">
        <v>198250</v>
      </c>
    </row>
    <row r="1862" spans="1:20">
      <c r="A1862">
        <v>62</v>
      </c>
      <c r="B1862" s="26" t="s">
        <v>1314</v>
      </c>
      <c r="C1862">
        <v>345</v>
      </c>
      <c r="D1862">
        <v>2014140</v>
      </c>
      <c r="E1862">
        <v>1666</v>
      </c>
      <c r="F1862" s="27">
        <v>334.61</v>
      </c>
      <c r="G1862" s="28">
        <v>42004</v>
      </c>
      <c r="H1862">
        <v>302735</v>
      </c>
      <c r="I1862" t="s">
        <v>1302</v>
      </c>
      <c r="J1862" t="s">
        <v>1332</v>
      </c>
      <c r="K1862" s="29" t="s">
        <v>1302</v>
      </c>
      <c r="L1862" t="s">
        <v>784</v>
      </c>
      <c r="M1862" t="s">
        <v>46</v>
      </c>
      <c r="N1862" t="s">
        <v>1297</v>
      </c>
      <c r="O1862">
        <v>12</v>
      </c>
      <c r="S1862">
        <v>198423</v>
      </c>
    </row>
    <row r="1863" spans="1:20">
      <c r="A1863">
        <v>62</v>
      </c>
      <c r="B1863" s="26" t="s">
        <v>1314</v>
      </c>
      <c r="C1863">
        <v>345</v>
      </c>
      <c r="D1863">
        <v>2014140</v>
      </c>
      <c r="E1863">
        <v>1667</v>
      </c>
      <c r="F1863" s="27">
        <v>14300</v>
      </c>
      <c r="G1863" s="28">
        <v>42002</v>
      </c>
      <c r="H1863">
        <v>184760</v>
      </c>
      <c r="I1863" t="s">
        <v>1272</v>
      </c>
      <c r="J1863" t="s">
        <v>1333</v>
      </c>
      <c r="K1863" s="29" t="s">
        <v>1334</v>
      </c>
      <c r="L1863" t="s">
        <v>697</v>
      </c>
      <c r="M1863" t="s">
        <v>46</v>
      </c>
      <c r="N1863" t="s">
        <v>1297</v>
      </c>
      <c r="O1863">
        <v>12</v>
      </c>
      <c r="P1863">
        <v>176298</v>
      </c>
      <c r="Q1863" t="s">
        <v>627</v>
      </c>
      <c r="S1863">
        <v>197601</v>
      </c>
      <c r="T1863" t="s">
        <v>1335</v>
      </c>
    </row>
    <row r="1864" spans="1:20">
      <c r="A1864">
        <v>62</v>
      </c>
      <c r="B1864" s="26" t="s">
        <v>1314</v>
      </c>
      <c r="C1864">
        <v>345</v>
      </c>
      <c r="D1864">
        <v>2014140</v>
      </c>
      <c r="E1864">
        <v>1667</v>
      </c>
      <c r="F1864" s="27">
        <v>2000</v>
      </c>
      <c r="G1864" s="28">
        <v>42002</v>
      </c>
      <c r="H1864">
        <v>184760</v>
      </c>
      <c r="I1864" t="s">
        <v>1272</v>
      </c>
      <c r="J1864" t="s">
        <v>1333</v>
      </c>
      <c r="K1864" s="29" t="s">
        <v>1336</v>
      </c>
      <c r="L1864" t="s">
        <v>697</v>
      </c>
      <c r="M1864" t="s">
        <v>46</v>
      </c>
      <c r="N1864" t="s">
        <v>1297</v>
      </c>
      <c r="O1864">
        <v>12</v>
      </c>
      <c r="P1864">
        <v>176298</v>
      </c>
      <c r="Q1864" t="s">
        <v>627</v>
      </c>
      <c r="S1864">
        <v>197601</v>
      </c>
      <c r="T1864" t="s">
        <v>1335</v>
      </c>
    </row>
    <row r="1865" spans="1:20">
      <c r="A1865">
        <v>62</v>
      </c>
      <c r="B1865" s="26" t="s">
        <v>1314</v>
      </c>
      <c r="C1865">
        <v>345</v>
      </c>
      <c r="D1865">
        <v>2014140</v>
      </c>
      <c r="E1865">
        <v>1683</v>
      </c>
      <c r="F1865" s="27">
        <v>25000</v>
      </c>
      <c r="G1865" s="28">
        <v>42003</v>
      </c>
      <c r="H1865">
        <v>184883</v>
      </c>
      <c r="I1865" t="s">
        <v>1272</v>
      </c>
      <c r="J1865" t="s">
        <v>1337</v>
      </c>
      <c r="K1865" s="29" t="s">
        <v>1338</v>
      </c>
      <c r="L1865" t="s">
        <v>697</v>
      </c>
      <c r="M1865" t="s">
        <v>46</v>
      </c>
      <c r="N1865" t="s">
        <v>1297</v>
      </c>
      <c r="O1865">
        <v>12</v>
      </c>
      <c r="P1865">
        <v>176443</v>
      </c>
      <c r="Q1865" t="s">
        <v>627</v>
      </c>
      <c r="S1865">
        <v>197738</v>
      </c>
      <c r="T1865" t="s">
        <v>1335</v>
      </c>
    </row>
    <row r="1866" spans="1:20">
      <c r="A1866">
        <v>93</v>
      </c>
      <c r="B1866" s="26" t="s">
        <v>1269</v>
      </c>
      <c r="C1866">
        <v>860</v>
      </c>
      <c r="D1866">
        <v>860</v>
      </c>
      <c r="E1866">
        <v>1555</v>
      </c>
      <c r="F1866" s="27">
        <v>1791.21</v>
      </c>
      <c r="G1866" s="28">
        <v>41670</v>
      </c>
      <c r="H1866">
        <v>296843</v>
      </c>
      <c r="I1866" t="s">
        <v>1278</v>
      </c>
      <c r="J1866" t="s">
        <v>828</v>
      </c>
      <c r="K1866" s="29" t="s">
        <v>1339</v>
      </c>
      <c r="L1866" t="s">
        <v>784</v>
      </c>
      <c r="M1866" t="s">
        <v>46</v>
      </c>
      <c r="N1866" t="s">
        <v>1297</v>
      </c>
      <c r="O1866">
        <v>1</v>
      </c>
      <c r="R1866">
        <v>1007051</v>
      </c>
    </row>
    <row r="1867" spans="1:20">
      <c r="A1867">
        <v>93</v>
      </c>
      <c r="B1867" s="26" t="s">
        <v>1269</v>
      </c>
      <c r="C1867">
        <v>860</v>
      </c>
      <c r="D1867">
        <v>860</v>
      </c>
      <c r="E1867">
        <v>1555</v>
      </c>
      <c r="F1867" s="27">
        <v>-22</v>
      </c>
      <c r="G1867" s="28">
        <v>41698</v>
      </c>
      <c r="H1867">
        <v>297207</v>
      </c>
      <c r="I1867" t="s">
        <v>1278</v>
      </c>
      <c r="J1867" t="s">
        <v>1340</v>
      </c>
      <c r="K1867" s="29" t="s">
        <v>1341</v>
      </c>
      <c r="L1867" t="s">
        <v>784</v>
      </c>
      <c r="M1867" t="s">
        <v>46</v>
      </c>
      <c r="N1867" t="s">
        <v>1297</v>
      </c>
      <c r="O1867">
        <v>2</v>
      </c>
    </row>
    <row r="1868" spans="1:20">
      <c r="A1868">
        <v>93</v>
      </c>
      <c r="B1868" s="26" t="s">
        <v>1269</v>
      </c>
      <c r="C1868">
        <v>860</v>
      </c>
      <c r="D1868">
        <v>860</v>
      </c>
      <c r="F1868" s="27"/>
      <c r="G1868" s="28"/>
      <c r="I1868" t="s">
        <v>1272</v>
      </c>
      <c r="K1868" s="29"/>
      <c r="M1868" t="s">
        <v>46</v>
      </c>
      <c r="N1868" t="s">
        <v>1297</v>
      </c>
      <c r="O1868">
        <v>3</v>
      </c>
    </row>
    <row r="1869" spans="1:20">
      <c r="A1869">
        <v>93</v>
      </c>
      <c r="B1869" s="26" t="s">
        <v>1313</v>
      </c>
      <c r="C1869">
        <v>860</v>
      </c>
      <c r="D1869">
        <v>860</v>
      </c>
      <c r="F1869" s="27"/>
      <c r="G1869" s="28">
        <v>41759</v>
      </c>
      <c r="I1869" t="s">
        <v>1272</v>
      </c>
      <c r="K1869" s="29"/>
      <c r="M1869" t="s">
        <v>46</v>
      </c>
      <c r="N1869" t="s">
        <v>1297</v>
      </c>
      <c r="O1869">
        <v>4</v>
      </c>
    </row>
    <row r="1870" spans="1:20">
      <c r="A1870">
        <v>93</v>
      </c>
      <c r="B1870" s="26" t="s">
        <v>1313</v>
      </c>
      <c r="C1870">
        <v>860</v>
      </c>
      <c r="D1870">
        <v>860</v>
      </c>
      <c r="F1870" s="27"/>
      <c r="G1870" s="28">
        <v>41790</v>
      </c>
      <c r="I1870" t="s">
        <v>1272</v>
      </c>
      <c r="K1870" s="29"/>
      <c r="M1870" t="s">
        <v>46</v>
      </c>
      <c r="N1870" t="s">
        <v>1297</v>
      </c>
      <c r="O1870">
        <v>5</v>
      </c>
    </row>
    <row r="1871" spans="1:20">
      <c r="A1871">
        <v>93</v>
      </c>
      <c r="B1871" s="26" t="s">
        <v>1269</v>
      </c>
      <c r="C1871">
        <v>860</v>
      </c>
      <c r="D1871">
        <v>860</v>
      </c>
      <c r="F1871" s="27"/>
      <c r="G1871" s="28">
        <v>41820</v>
      </c>
      <c r="I1871" t="s">
        <v>1272</v>
      </c>
      <c r="K1871" s="29"/>
      <c r="M1871" t="s">
        <v>46</v>
      </c>
      <c r="N1871" t="s">
        <v>1297</v>
      </c>
      <c r="O1871">
        <v>6</v>
      </c>
    </row>
    <row r="1872" spans="1:20">
      <c r="A1872">
        <v>93</v>
      </c>
      <c r="B1872" s="26" t="s">
        <v>1313</v>
      </c>
      <c r="C1872">
        <v>860</v>
      </c>
      <c r="D1872">
        <v>860</v>
      </c>
      <c r="F1872" s="27"/>
      <c r="G1872" s="28">
        <v>41851</v>
      </c>
      <c r="I1872" t="s">
        <v>1272</v>
      </c>
      <c r="K1872" s="29"/>
      <c r="M1872" t="s">
        <v>46</v>
      </c>
      <c r="N1872" t="s">
        <v>1297</v>
      </c>
      <c r="O1872">
        <v>7</v>
      </c>
    </row>
    <row r="1873" spans="1:15">
      <c r="A1873">
        <v>93</v>
      </c>
      <c r="B1873" s="26" t="s">
        <v>1313</v>
      </c>
      <c r="C1873">
        <v>860</v>
      </c>
      <c r="D1873">
        <v>860</v>
      </c>
      <c r="F1873" s="27"/>
      <c r="G1873" s="28">
        <v>41882</v>
      </c>
      <c r="I1873" t="s">
        <v>1272</v>
      </c>
      <c r="K1873" s="29"/>
      <c r="M1873" t="s">
        <v>46</v>
      </c>
      <c r="N1873" t="s">
        <v>1297</v>
      </c>
      <c r="O1873">
        <v>8</v>
      </c>
    </row>
    <row r="1874" spans="1:15">
      <c r="A1874">
        <v>93</v>
      </c>
      <c r="B1874" s="26" t="s">
        <v>1313</v>
      </c>
      <c r="C1874">
        <v>860</v>
      </c>
      <c r="D1874">
        <v>860</v>
      </c>
      <c r="F1874" s="27"/>
      <c r="G1874" s="28">
        <v>41912</v>
      </c>
      <c r="I1874" t="s">
        <v>1272</v>
      </c>
      <c r="K1874" s="29"/>
      <c r="M1874" t="s">
        <v>46</v>
      </c>
      <c r="N1874" t="s">
        <v>1297</v>
      </c>
      <c r="O1874">
        <v>9</v>
      </c>
    </row>
    <row r="1875" spans="1:15">
      <c r="A1875">
        <v>93</v>
      </c>
      <c r="B1875" s="26" t="s">
        <v>1313</v>
      </c>
      <c r="C1875">
        <v>860</v>
      </c>
      <c r="D1875">
        <v>860</v>
      </c>
      <c r="F1875" s="27"/>
      <c r="G1875" s="28">
        <v>41943</v>
      </c>
      <c r="I1875" t="s">
        <v>1272</v>
      </c>
      <c r="K1875" s="29"/>
      <c r="M1875" t="s">
        <v>46</v>
      </c>
      <c r="N1875" t="s">
        <v>1297</v>
      </c>
      <c r="O1875">
        <v>10</v>
      </c>
    </row>
    <row r="1876" spans="1:15">
      <c r="A1876">
        <v>93</v>
      </c>
      <c r="B1876" s="26" t="s">
        <v>1313</v>
      </c>
      <c r="C1876">
        <v>860</v>
      </c>
      <c r="D1876">
        <v>860</v>
      </c>
      <c r="F1876" s="27"/>
      <c r="G1876" s="28">
        <v>41973</v>
      </c>
      <c r="I1876" t="s">
        <v>1272</v>
      </c>
      <c r="K1876" s="29"/>
      <c r="M1876" t="s">
        <v>46</v>
      </c>
      <c r="N1876" t="s">
        <v>1297</v>
      </c>
      <c r="O1876">
        <v>11</v>
      </c>
    </row>
    <row r="1877" spans="1:15">
      <c r="A1877">
        <v>93</v>
      </c>
      <c r="B1877" s="26" t="s">
        <v>1313</v>
      </c>
      <c r="C1877">
        <v>860</v>
      </c>
      <c r="D1877">
        <v>860</v>
      </c>
      <c r="F1877" s="27"/>
      <c r="G1877" s="28">
        <v>42004</v>
      </c>
      <c r="I1877" t="s">
        <v>1272</v>
      </c>
      <c r="K1877" s="29"/>
      <c r="M1877" t="s">
        <v>46</v>
      </c>
      <c r="N1877" t="s">
        <v>1297</v>
      </c>
      <c r="O1877">
        <v>12</v>
      </c>
    </row>
  </sheetData>
  <autoFilter ref="A1:T187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11"/>
  <sheetViews>
    <sheetView topLeftCell="A59" workbookViewId="0">
      <selection activeCell="F59" sqref="F1:F1048576"/>
    </sheetView>
  </sheetViews>
  <sheetFormatPr defaultRowHeight="15"/>
  <cols>
    <col min="1" max="1" width="6.140625" bestFit="1" customWidth="1"/>
    <col min="2" max="2" width="12.7109375" bestFit="1" customWidth="1"/>
    <col min="3" max="3" width="4" bestFit="1" customWidth="1"/>
    <col min="4" max="4" width="8" bestFit="1" customWidth="1"/>
    <col min="5" max="5" width="5.7109375" bestFit="1" customWidth="1"/>
    <col min="6" max="6" width="12.28515625" bestFit="1" customWidth="1"/>
    <col min="7" max="7" width="10.7109375" bestFit="1" customWidth="1"/>
    <col min="8" max="8" width="7" bestFit="1" customWidth="1"/>
    <col min="9" max="9" width="16" bestFit="1" customWidth="1"/>
    <col min="10" max="10" width="36.28515625" bestFit="1" customWidth="1"/>
    <col min="11" max="11" width="34.42578125" bestFit="1" customWidth="1"/>
    <col min="12" max="12" width="5.85546875" bestFit="1" customWidth="1"/>
    <col min="13" max="13" width="8.7109375" bestFit="1" customWidth="1"/>
    <col min="14" max="14" width="5.5703125" bestFit="1" customWidth="1"/>
    <col min="15" max="15" width="7" bestFit="1" customWidth="1"/>
    <col min="16" max="16" width="14.7109375" bestFit="1" customWidth="1"/>
    <col min="17" max="17" width="13.140625" bestFit="1" customWidth="1"/>
    <col min="18" max="18" width="8.140625" bestFit="1" customWidth="1"/>
    <col min="19" max="19" width="13.7109375" bestFit="1" customWidth="1"/>
    <col min="20" max="21" width="8.85546875" bestFit="1" customWidth="1"/>
    <col min="22" max="22" width="4.28515625" bestFit="1" customWidth="1"/>
    <col min="23" max="23" width="9" bestFit="1" customWidth="1"/>
    <col min="24" max="24" width="11.140625" bestFit="1" customWidth="1"/>
    <col min="25" max="25" width="3.140625" bestFit="1" customWidth="1"/>
    <col min="26" max="26" width="5.7109375" bestFit="1" customWidth="1"/>
    <col min="27" max="27" width="16" bestFit="1" customWidth="1"/>
    <col min="28" max="28" width="3.5703125" bestFit="1" customWidth="1"/>
    <col min="29" max="29" width="7" bestFit="1" customWidth="1"/>
    <col min="30" max="30" width="6.42578125" bestFit="1" customWidth="1"/>
    <col min="31" max="31" width="12.140625" bestFit="1" customWidth="1"/>
    <col min="32" max="32" width="14.7109375" bestFit="1" customWidth="1"/>
    <col min="33" max="33" width="14" bestFit="1" customWidth="1"/>
    <col min="34" max="34" width="10.7109375" bestFit="1" customWidth="1"/>
  </cols>
  <sheetData>
    <row r="1" spans="1:34">
      <c r="A1" s="32" t="s">
        <v>1590</v>
      </c>
      <c r="B1" s="32" t="s">
        <v>1264</v>
      </c>
      <c r="C1" s="32" t="s">
        <v>960</v>
      </c>
      <c r="D1" s="32" t="s">
        <v>1591</v>
      </c>
      <c r="E1" s="32" t="s">
        <v>1592</v>
      </c>
      <c r="F1" s="34" t="s">
        <v>957</v>
      </c>
      <c r="G1" s="35" t="s">
        <v>956</v>
      </c>
      <c r="H1" s="32" t="s">
        <v>1593</v>
      </c>
      <c r="I1" s="32" t="s">
        <v>1265</v>
      </c>
      <c r="J1" s="32" t="s">
        <v>954</v>
      </c>
      <c r="K1" s="32" t="s">
        <v>953</v>
      </c>
      <c r="L1" s="32" t="s">
        <v>945</v>
      </c>
      <c r="M1" s="32" t="s">
        <v>955</v>
      </c>
      <c r="N1" s="32" t="s">
        <v>1296</v>
      </c>
      <c r="O1" s="32" t="s">
        <v>1268</v>
      </c>
      <c r="P1" s="32" t="s">
        <v>949</v>
      </c>
      <c r="Q1" s="32" t="s">
        <v>948</v>
      </c>
      <c r="R1" s="32" t="s">
        <v>952</v>
      </c>
      <c r="S1" s="32" t="s">
        <v>950</v>
      </c>
      <c r="T1" s="32" t="s">
        <v>947</v>
      </c>
      <c r="U1" s="32" t="s">
        <v>946</v>
      </c>
      <c r="V1" s="32" t="s">
        <v>944</v>
      </c>
      <c r="W1" s="32" t="s">
        <v>943</v>
      </c>
      <c r="X1" s="32" t="s">
        <v>942</v>
      </c>
      <c r="Y1" s="32" t="s">
        <v>940</v>
      </c>
      <c r="Z1" s="32" t="s">
        <v>939</v>
      </c>
      <c r="AA1" s="32" t="s">
        <v>938</v>
      </c>
      <c r="AB1" s="32" t="s">
        <v>937</v>
      </c>
      <c r="AC1" s="32" t="s">
        <v>936</v>
      </c>
      <c r="AD1" s="32" t="s">
        <v>935</v>
      </c>
      <c r="AE1" s="32" t="s">
        <v>934</v>
      </c>
      <c r="AF1" s="32" t="s">
        <v>933</v>
      </c>
      <c r="AG1" s="32" t="s">
        <v>932</v>
      </c>
      <c r="AH1" s="32" t="s">
        <v>931</v>
      </c>
    </row>
    <row r="2" spans="1:34">
      <c r="A2">
        <v>61</v>
      </c>
      <c r="B2" t="s">
        <v>1314</v>
      </c>
      <c r="C2">
        <v>345</v>
      </c>
      <c r="D2">
        <v>2014140</v>
      </c>
      <c r="E2">
        <v>1666</v>
      </c>
      <c r="F2" s="27">
        <v>362.58</v>
      </c>
      <c r="G2" s="28">
        <v>42035</v>
      </c>
      <c r="H2">
        <v>303050</v>
      </c>
      <c r="I2" t="s">
        <v>1302</v>
      </c>
      <c r="J2" t="s">
        <v>1594</v>
      </c>
      <c r="K2" t="s">
        <v>1302</v>
      </c>
      <c r="L2" t="s">
        <v>784</v>
      </c>
      <c r="M2" t="s">
        <v>46</v>
      </c>
      <c r="N2" t="s">
        <v>1297</v>
      </c>
      <c r="O2">
        <v>1</v>
      </c>
      <c r="S2">
        <v>200477</v>
      </c>
      <c r="V2">
        <v>107</v>
      </c>
      <c r="Y2">
        <v>15</v>
      </c>
      <c r="AB2" t="s">
        <v>44</v>
      </c>
      <c r="AC2">
        <v>256</v>
      </c>
      <c r="AD2" t="s">
        <v>783</v>
      </c>
      <c r="AE2" t="s">
        <v>43</v>
      </c>
      <c r="AF2">
        <v>93</v>
      </c>
    </row>
    <row r="3" spans="1:34">
      <c r="A3">
        <v>61</v>
      </c>
      <c r="B3" t="s">
        <v>1314</v>
      </c>
      <c r="C3">
        <v>345</v>
      </c>
      <c r="D3">
        <v>2014140</v>
      </c>
      <c r="E3">
        <v>1666</v>
      </c>
      <c r="F3" s="27">
        <v>365.67</v>
      </c>
      <c r="G3" s="28">
        <v>42063</v>
      </c>
      <c r="H3">
        <v>303353</v>
      </c>
      <c r="I3" t="s">
        <v>1302</v>
      </c>
      <c r="J3" t="s">
        <v>1599</v>
      </c>
      <c r="K3" t="s">
        <v>1302</v>
      </c>
      <c r="L3" t="s">
        <v>784</v>
      </c>
      <c r="M3" t="s">
        <v>46</v>
      </c>
      <c r="N3" t="s">
        <v>1297</v>
      </c>
      <c r="O3">
        <v>2</v>
      </c>
      <c r="S3">
        <v>202481</v>
      </c>
      <c r="V3">
        <v>107</v>
      </c>
      <c r="Y3">
        <v>15</v>
      </c>
      <c r="AB3" t="s">
        <v>44</v>
      </c>
      <c r="AC3">
        <v>256</v>
      </c>
      <c r="AD3" t="s">
        <v>783</v>
      </c>
      <c r="AE3" t="s">
        <v>43</v>
      </c>
      <c r="AF3">
        <v>83</v>
      </c>
    </row>
    <row r="4" spans="1:34">
      <c r="A4">
        <v>96</v>
      </c>
      <c r="B4" t="s">
        <v>1313</v>
      </c>
      <c r="C4">
        <v>860</v>
      </c>
      <c r="D4">
        <v>860</v>
      </c>
      <c r="E4">
        <v>1555</v>
      </c>
      <c r="F4" s="27">
        <v>2745</v>
      </c>
      <c r="G4" s="28">
        <v>42063</v>
      </c>
      <c r="H4">
        <v>303443</v>
      </c>
      <c r="I4" t="s">
        <v>1278</v>
      </c>
      <c r="J4" t="s">
        <v>1631</v>
      </c>
      <c r="K4" t="s">
        <v>1632</v>
      </c>
      <c r="L4" t="s">
        <v>784</v>
      </c>
      <c r="M4" t="s">
        <v>46</v>
      </c>
      <c r="N4" t="s">
        <v>1297</v>
      </c>
      <c r="O4">
        <v>2</v>
      </c>
      <c r="S4">
        <v>202907</v>
      </c>
      <c r="Y4">
        <v>15</v>
      </c>
      <c r="AB4" t="s">
        <v>44</v>
      </c>
      <c r="AC4">
        <v>860</v>
      </c>
      <c r="AD4" t="s">
        <v>783</v>
      </c>
      <c r="AE4" t="s">
        <v>43</v>
      </c>
      <c r="AF4">
        <v>3</v>
      </c>
    </row>
    <row r="5" spans="1:34">
      <c r="A5">
        <v>96</v>
      </c>
      <c r="B5" t="s">
        <v>1313</v>
      </c>
      <c r="C5">
        <v>860</v>
      </c>
      <c r="D5">
        <v>860</v>
      </c>
      <c r="E5">
        <v>1555</v>
      </c>
      <c r="F5" s="27">
        <v>686</v>
      </c>
      <c r="G5" s="28">
        <v>42063</v>
      </c>
      <c r="H5">
        <v>303443</v>
      </c>
      <c r="I5" t="s">
        <v>1278</v>
      </c>
      <c r="J5" t="s">
        <v>1631</v>
      </c>
      <c r="K5" t="s">
        <v>1633</v>
      </c>
      <c r="L5" t="s">
        <v>784</v>
      </c>
      <c r="M5" t="s">
        <v>46</v>
      </c>
      <c r="N5" t="s">
        <v>1297</v>
      </c>
      <c r="O5">
        <v>2</v>
      </c>
      <c r="S5">
        <v>202907</v>
      </c>
      <c r="Y5">
        <v>15</v>
      </c>
      <c r="AB5" t="s">
        <v>44</v>
      </c>
      <c r="AC5">
        <v>860</v>
      </c>
      <c r="AD5" t="s">
        <v>783</v>
      </c>
      <c r="AE5" t="s">
        <v>43</v>
      </c>
      <c r="AF5">
        <v>4</v>
      </c>
    </row>
    <row r="6" spans="1:34">
      <c r="A6">
        <v>61</v>
      </c>
      <c r="B6" t="s">
        <v>1314</v>
      </c>
      <c r="C6">
        <v>345</v>
      </c>
      <c r="D6">
        <v>2014140</v>
      </c>
      <c r="E6">
        <v>1666</v>
      </c>
      <c r="F6" s="27">
        <v>366.28</v>
      </c>
      <c r="G6" s="28">
        <v>42094</v>
      </c>
      <c r="H6">
        <v>303666</v>
      </c>
      <c r="I6" t="s">
        <v>1302</v>
      </c>
      <c r="J6" t="s">
        <v>1602</v>
      </c>
      <c r="K6" t="s">
        <v>1302</v>
      </c>
      <c r="L6" t="s">
        <v>784</v>
      </c>
      <c r="M6" t="s">
        <v>46</v>
      </c>
      <c r="N6" t="s">
        <v>1297</v>
      </c>
      <c r="O6">
        <v>3</v>
      </c>
      <c r="S6">
        <v>205040</v>
      </c>
      <c r="V6">
        <v>107</v>
      </c>
      <c r="Y6">
        <v>15</v>
      </c>
      <c r="AB6" t="s">
        <v>44</v>
      </c>
      <c r="AC6">
        <v>256</v>
      </c>
      <c r="AD6" t="s">
        <v>783</v>
      </c>
      <c r="AE6" t="s">
        <v>43</v>
      </c>
      <c r="AF6">
        <v>73</v>
      </c>
    </row>
    <row r="7" spans="1:34">
      <c r="A7">
        <v>61</v>
      </c>
      <c r="B7" t="s">
        <v>1314</v>
      </c>
      <c r="C7">
        <v>345</v>
      </c>
      <c r="D7">
        <v>2014140</v>
      </c>
      <c r="E7">
        <v>1666</v>
      </c>
      <c r="F7" s="27">
        <v>382.59</v>
      </c>
      <c r="G7" s="28">
        <v>42124</v>
      </c>
      <c r="H7">
        <v>303931</v>
      </c>
      <c r="I7" t="s">
        <v>1302</v>
      </c>
      <c r="J7" t="s">
        <v>1604</v>
      </c>
      <c r="K7" t="s">
        <v>1302</v>
      </c>
      <c r="L7" t="s">
        <v>784</v>
      </c>
      <c r="M7" t="s">
        <v>46</v>
      </c>
      <c r="N7" t="s">
        <v>1297</v>
      </c>
      <c r="O7">
        <v>4</v>
      </c>
      <c r="S7">
        <v>207256</v>
      </c>
      <c r="V7">
        <v>107</v>
      </c>
      <c r="Y7">
        <v>15</v>
      </c>
      <c r="AB7" t="s">
        <v>44</v>
      </c>
      <c r="AC7">
        <v>256</v>
      </c>
      <c r="AD7" t="s">
        <v>783</v>
      </c>
      <c r="AE7" t="s">
        <v>43</v>
      </c>
      <c r="AF7">
        <v>65</v>
      </c>
    </row>
    <row r="8" spans="1:34">
      <c r="A8">
        <v>61</v>
      </c>
      <c r="B8" t="s">
        <v>1273</v>
      </c>
      <c r="C8">
        <v>345</v>
      </c>
      <c r="D8">
        <v>2014140</v>
      </c>
      <c r="E8">
        <v>1666</v>
      </c>
      <c r="F8" s="27">
        <v>465.3</v>
      </c>
      <c r="G8" s="28">
        <v>42155</v>
      </c>
      <c r="H8">
        <v>304215</v>
      </c>
      <c r="I8" t="s">
        <v>1302</v>
      </c>
      <c r="J8" t="s">
        <v>1607</v>
      </c>
      <c r="K8" t="s">
        <v>1302</v>
      </c>
      <c r="L8" t="s">
        <v>784</v>
      </c>
      <c r="M8" t="s">
        <v>46</v>
      </c>
      <c r="N8" t="s">
        <v>1297</v>
      </c>
      <c r="O8">
        <v>5</v>
      </c>
      <c r="S8">
        <v>209499</v>
      </c>
      <c r="V8">
        <v>107</v>
      </c>
      <c r="Y8">
        <v>15</v>
      </c>
      <c r="AB8" t="s">
        <v>44</v>
      </c>
      <c r="AC8">
        <v>256</v>
      </c>
      <c r="AD8" t="s">
        <v>783</v>
      </c>
      <c r="AE8" t="s">
        <v>43</v>
      </c>
      <c r="AF8">
        <v>65</v>
      </c>
    </row>
    <row r="9" spans="1:34">
      <c r="A9">
        <v>61</v>
      </c>
      <c r="B9" t="s">
        <v>1273</v>
      </c>
      <c r="C9">
        <v>345</v>
      </c>
      <c r="D9">
        <v>2014140</v>
      </c>
      <c r="E9">
        <v>1666</v>
      </c>
      <c r="F9" s="27">
        <v>2669.43</v>
      </c>
      <c r="G9" s="28">
        <v>42185</v>
      </c>
      <c r="H9">
        <v>304803</v>
      </c>
      <c r="I9" t="s">
        <v>1302</v>
      </c>
      <c r="J9" t="s">
        <v>1613</v>
      </c>
      <c r="K9" t="s">
        <v>1302</v>
      </c>
      <c r="L9" t="s">
        <v>784</v>
      </c>
      <c r="M9" t="s">
        <v>46</v>
      </c>
      <c r="N9" t="s">
        <v>1297</v>
      </c>
      <c r="O9">
        <v>6</v>
      </c>
      <c r="S9">
        <v>211886</v>
      </c>
      <c r="V9">
        <v>107</v>
      </c>
      <c r="Y9">
        <v>15</v>
      </c>
      <c r="AB9" t="s">
        <v>44</v>
      </c>
      <c r="AC9">
        <v>256</v>
      </c>
      <c r="AD9" t="s">
        <v>783</v>
      </c>
      <c r="AE9" t="s">
        <v>43</v>
      </c>
      <c r="AF9">
        <v>55</v>
      </c>
    </row>
    <row r="10" spans="1:34">
      <c r="A10">
        <v>61</v>
      </c>
      <c r="B10" t="s">
        <v>1269</v>
      </c>
      <c r="C10">
        <v>345</v>
      </c>
      <c r="D10">
        <v>345</v>
      </c>
      <c r="E10">
        <v>1130</v>
      </c>
      <c r="F10" s="27">
        <v>228.95</v>
      </c>
      <c r="G10" s="28">
        <v>42247</v>
      </c>
      <c r="H10">
        <v>305747</v>
      </c>
      <c r="I10" t="s">
        <v>1270</v>
      </c>
      <c r="J10" t="s">
        <v>1572</v>
      </c>
      <c r="K10" t="s">
        <v>1573</v>
      </c>
      <c r="L10" t="s">
        <v>784</v>
      </c>
      <c r="M10" t="s">
        <v>46</v>
      </c>
      <c r="N10" t="s">
        <v>1297</v>
      </c>
      <c r="O10">
        <v>8</v>
      </c>
      <c r="R10">
        <v>96128</v>
      </c>
      <c r="S10">
        <v>217270</v>
      </c>
      <c r="Y10">
        <v>15</v>
      </c>
      <c r="AB10" t="s">
        <v>44</v>
      </c>
      <c r="AC10">
        <v>111</v>
      </c>
      <c r="AD10" t="s">
        <v>783</v>
      </c>
      <c r="AE10" t="s">
        <v>43</v>
      </c>
      <c r="AF10">
        <v>72</v>
      </c>
    </row>
    <row r="11" spans="1:34">
      <c r="A11">
        <v>61</v>
      </c>
      <c r="B11" t="s">
        <v>1269</v>
      </c>
      <c r="C11">
        <v>345</v>
      </c>
      <c r="D11">
        <v>345</v>
      </c>
      <c r="E11">
        <v>1130</v>
      </c>
      <c r="F11" s="27">
        <v>38.159999999999997</v>
      </c>
      <c r="G11" s="28">
        <v>42247</v>
      </c>
      <c r="H11">
        <v>305747</v>
      </c>
      <c r="I11" t="s">
        <v>1270</v>
      </c>
      <c r="J11" t="s">
        <v>1572</v>
      </c>
      <c r="K11" t="s">
        <v>1575</v>
      </c>
      <c r="L11" t="s">
        <v>784</v>
      </c>
      <c r="M11" t="s">
        <v>46</v>
      </c>
      <c r="N11" t="s">
        <v>1297</v>
      </c>
      <c r="O11">
        <v>8</v>
      </c>
      <c r="R11">
        <v>96128</v>
      </c>
      <c r="S11">
        <v>217270</v>
      </c>
      <c r="Y11">
        <v>15</v>
      </c>
      <c r="AB11" t="s">
        <v>44</v>
      </c>
      <c r="AC11">
        <v>111</v>
      </c>
      <c r="AD11" t="s">
        <v>783</v>
      </c>
      <c r="AE11" t="s">
        <v>43</v>
      </c>
      <c r="AF11">
        <v>73</v>
      </c>
    </row>
    <row r="12" spans="1:34">
      <c r="A12">
        <v>61</v>
      </c>
      <c r="B12" t="s">
        <v>1269</v>
      </c>
      <c r="C12">
        <v>345</v>
      </c>
      <c r="D12">
        <v>345</v>
      </c>
      <c r="E12">
        <v>1130</v>
      </c>
      <c r="F12" s="27">
        <v>228.95</v>
      </c>
      <c r="G12" s="28">
        <v>42247</v>
      </c>
      <c r="H12">
        <v>305747</v>
      </c>
      <c r="I12" t="s">
        <v>1270</v>
      </c>
      <c r="J12" t="s">
        <v>1572</v>
      </c>
      <c r="K12" t="s">
        <v>1571</v>
      </c>
      <c r="L12" t="s">
        <v>784</v>
      </c>
      <c r="M12" t="s">
        <v>46</v>
      </c>
      <c r="N12" t="s">
        <v>1297</v>
      </c>
      <c r="O12">
        <v>8</v>
      </c>
      <c r="R12">
        <v>96128</v>
      </c>
      <c r="S12">
        <v>217270</v>
      </c>
      <c r="Y12">
        <v>15</v>
      </c>
      <c r="AB12" t="s">
        <v>44</v>
      </c>
      <c r="AC12">
        <v>111</v>
      </c>
      <c r="AD12" t="s">
        <v>783</v>
      </c>
      <c r="AE12" t="s">
        <v>43</v>
      </c>
      <c r="AF12">
        <v>74</v>
      </c>
    </row>
    <row r="13" spans="1:34">
      <c r="A13">
        <v>61</v>
      </c>
      <c r="B13" t="s">
        <v>1269</v>
      </c>
      <c r="C13">
        <v>345</v>
      </c>
      <c r="D13">
        <v>345</v>
      </c>
      <c r="E13">
        <v>1130</v>
      </c>
      <c r="F13" s="27">
        <v>343.43</v>
      </c>
      <c r="G13" s="28">
        <v>42247</v>
      </c>
      <c r="H13">
        <v>305747</v>
      </c>
      <c r="I13" t="s">
        <v>1270</v>
      </c>
      <c r="J13" t="s">
        <v>1572</v>
      </c>
      <c r="K13" t="s">
        <v>1574</v>
      </c>
      <c r="L13" t="s">
        <v>784</v>
      </c>
      <c r="M13" t="s">
        <v>46</v>
      </c>
      <c r="N13" t="s">
        <v>1297</v>
      </c>
      <c r="O13">
        <v>8</v>
      </c>
      <c r="R13">
        <v>96128</v>
      </c>
      <c r="S13">
        <v>217270</v>
      </c>
      <c r="Y13">
        <v>15</v>
      </c>
      <c r="AB13" t="s">
        <v>44</v>
      </c>
      <c r="AC13">
        <v>111</v>
      </c>
      <c r="AD13" t="s">
        <v>783</v>
      </c>
      <c r="AE13" t="s">
        <v>43</v>
      </c>
      <c r="AF13">
        <v>75</v>
      </c>
    </row>
    <row r="14" spans="1:34">
      <c r="A14">
        <v>61</v>
      </c>
      <c r="B14" t="s">
        <v>1269</v>
      </c>
      <c r="C14">
        <v>345</v>
      </c>
      <c r="D14">
        <v>345</v>
      </c>
      <c r="E14">
        <v>1140</v>
      </c>
      <c r="F14" s="27">
        <v>76.319999999999993</v>
      </c>
      <c r="G14" s="28">
        <v>42247</v>
      </c>
      <c r="H14">
        <v>305747</v>
      </c>
      <c r="I14" t="s">
        <v>1270</v>
      </c>
      <c r="J14" t="s">
        <v>1572</v>
      </c>
      <c r="K14" t="s">
        <v>1573</v>
      </c>
      <c r="L14" t="s">
        <v>784</v>
      </c>
      <c r="M14" t="s">
        <v>46</v>
      </c>
      <c r="N14" t="s">
        <v>1297</v>
      </c>
      <c r="O14">
        <v>8</v>
      </c>
      <c r="R14">
        <v>93264</v>
      </c>
      <c r="S14">
        <v>217270</v>
      </c>
      <c r="Y14">
        <v>15</v>
      </c>
      <c r="AB14" t="s">
        <v>44</v>
      </c>
      <c r="AC14">
        <v>111</v>
      </c>
      <c r="AD14" t="s">
        <v>783</v>
      </c>
      <c r="AE14" t="s">
        <v>43</v>
      </c>
      <c r="AF14">
        <v>76</v>
      </c>
    </row>
    <row r="15" spans="1:34">
      <c r="A15">
        <v>61</v>
      </c>
      <c r="B15" t="s">
        <v>1269</v>
      </c>
      <c r="C15">
        <v>345</v>
      </c>
      <c r="D15">
        <v>345</v>
      </c>
      <c r="E15">
        <v>1140</v>
      </c>
      <c r="F15" s="27">
        <v>38.159999999999997</v>
      </c>
      <c r="G15" s="28">
        <v>42247</v>
      </c>
      <c r="H15">
        <v>305747</v>
      </c>
      <c r="I15" t="s">
        <v>1270</v>
      </c>
      <c r="J15" t="s">
        <v>1572</v>
      </c>
      <c r="K15" t="s">
        <v>1571</v>
      </c>
      <c r="L15" t="s">
        <v>784</v>
      </c>
      <c r="M15" t="s">
        <v>46</v>
      </c>
      <c r="N15" t="s">
        <v>1297</v>
      </c>
      <c r="O15">
        <v>8</v>
      </c>
      <c r="R15">
        <v>93264</v>
      </c>
      <c r="S15">
        <v>217270</v>
      </c>
      <c r="Y15">
        <v>15</v>
      </c>
      <c r="AB15" t="s">
        <v>44</v>
      </c>
      <c r="AC15">
        <v>111</v>
      </c>
      <c r="AD15" t="s">
        <v>783</v>
      </c>
      <c r="AE15" t="s">
        <v>43</v>
      </c>
      <c r="AF15">
        <v>77</v>
      </c>
    </row>
    <row r="16" spans="1:34">
      <c r="A16">
        <v>61</v>
      </c>
      <c r="B16" t="s">
        <v>1273</v>
      </c>
      <c r="C16">
        <v>345</v>
      </c>
      <c r="D16">
        <v>2015127</v>
      </c>
      <c r="E16">
        <v>1775</v>
      </c>
      <c r="F16" s="27">
        <v>261</v>
      </c>
      <c r="G16" s="28">
        <v>42247</v>
      </c>
      <c r="H16">
        <v>305831</v>
      </c>
      <c r="I16" t="s">
        <v>1270</v>
      </c>
      <c r="J16" t="s">
        <v>1616</v>
      </c>
      <c r="K16" t="s">
        <v>1617</v>
      </c>
      <c r="L16" t="s">
        <v>784</v>
      </c>
      <c r="M16" t="s">
        <v>46</v>
      </c>
      <c r="N16" t="s">
        <v>1297</v>
      </c>
      <c r="O16">
        <v>8</v>
      </c>
      <c r="S16">
        <v>217831</v>
      </c>
      <c r="V16">
        <v>401</v>
      </c>
      <c r="Y16">
        <v>15</v>
      </c>
      <c r="AB16" t="s">
        <v>44</v>
      </c>
      <c r="AC16">
        <v>850</v>
      </c>
      <c r="AD16" t="s">
        <v>783</v>
      </c>
      <c r="AE16" t="s">
        <v>43</v>
      </c>
      <c r="AF16">
        <v>4</v>
      </c>
    </row>
    <row r="17" spans="1:32">
      <c r="A17">
        <v>61</v>
      </c>
      <c r="B17" t="s">
        <v>1313</v>
      </c>
      <c r="C17">
        <v>345</v>
      </c>
      <c r="D17">
        <v>345</v>
      </c>
      <c r="E17">
        <v>1115</v>
      </c>
      <c r="F17" s="27">
        <v>76.319999999999993</v>
      </c>
      <c r="G17" s="28">
        <v>42277</v>
      </c>
      <c r="H17">
        <v>306023</v>
      </c>
      <c r="I17" t="s">
        <v>1270</v>
      </c>
      <c r="J17" t="s">
        <v>1566</v>
      </c>
      <c r="K17" t="s">
        <v>1565</v>
      </c>
      <c r="L17" t="s">
        <v>784</v>
      </c>
      <c r="M17" t="s">
        <v>46</v>
      </c>
      <c r="N17" t="s">
        <v>1297</v>
      </c>
      <c r="O17">
        <v>9</v>
      </c>
      <c r="R17">
        <v>92930</v>
      </c>
      <c r="S17">
        <v>219666</v>
      </c>
      <c r="Y17">
        <v>15</v>
      </c>
      <c r="AB17" t="s">
        <v>44</v>
      </c>
      <c r="AC17">
        <v>123</v>
      </c>
      <c r="AD17" t="s">
        <v>783</v>
      </c>
      <c r="AE17" t="s">
        <v>43</v>
      </c>
      <c r="AF17">
        <v>54</v>
      </c>
    </row>
    <row r="18" spans="1:32">
      <c r="A18">
        <v>61</v>
      </c>
      <c r="B18" t="s">
        <v>1313</v>
      </c>
      <c r="C18">
        <v>345</v>
      </c>
      <c r="D18">
        <v>345</v>
      </c>
      <c r="E18">
        <v>1125</v>
      </c>
      <c r="F18" s="27">
        <v>152.63</v>
      </c>
      <c r="G18" s="28">
        <v>42277</v>
      </c>
      <c r="H18">
        <v>306023</v>
      </c>
      <c r="I18" t="s">
        <v>1270</v>
      </c>
      <c r="J18" t="s">
        <v>1566</v>
      </c>
      <c r="K18" t="s">
        <v>1570</v>
      </c>
      <c r="L18" t="s">
        <v>784</v>
      </c>
      <c r="M18" t="s">
        <v>46</v>
      </c>
      <c r="N18" t="s">
        <v>1297</v>
      </c>
      <c r="O18">
        <v>9</v>
      </c>
      <c r="R18">
        <v>91928</v>
      </c>
      <c r="S18">
        <v>219666</v>
      </c>
      <c r="Y18">
        <v>15</v>
      </c>
      <c r="AB18" t="s">
        <v>44</v>
      </c>
      <c r="AC18">
        <v>123</v>
      </c>
      <c r="AD18" t="s">
        <v>783</v>
      </c>
      <c r="AE18" t="s">
        <v>43</v>
      </c>
      <c r="AF18">
        <v>55</v>
      </c>
    </row>
    <row r="19" spans="1:32">
      <c r="A19">
        <v>61</v>
      </c>
      <c r="B19" t="s">
        <v>1313</v>
      </c>
      <c r="C19">
        <v>345</v>
      </c>
      <c r="D19">
        <v>345</v>
      </c>
      <c r="E19">
        <v>1125</v>
      </c>
      <c r="F19" s="27">
        <v>114.48</v>
      </c>
      <c r="G19" s="28">
        <v>42277</v>
      </c>
      <c r="H19">
        <v>306023</v>
      </c>
      <c r="I19" t="s">
        <v>1270</v>
      </c>
      <c r="J19" t="s">
        <v>1566</v>
      </c>
      <c r="K19" t="s">
        <v>1569</v>
      </c>
      <c r="L19" t="s">
        <v>784</v>
      </c>
      <c r="M19" t="s">
        <v>46</v>
      </c>
      <c r="N19" t="s">
        <v>1297</v>
      </c>
      <c r="O19">
        <v>9</v>
      </c>
      <c r="R19">
        <v>91928</v>
      </c>
      <c r="S19">
        <v>219666</v>
      </c>
      <c r="Y19">
        <v>15</v>
      </c>
      <c r="AB19" t="s">
        <v>44</v>
      </c>
      <c r="AC19">
        <v>123</v>
      </c>
      <c r="AD19" t="s">
        <v>783</v>
      </c>
      <c r="AE19" t="s">
        <v>43</v>
      </c>
      <c r="AF19">
        <v>56</v>
      </c>
    </row>
    <row r="20" spans="1:32">
      <c r="A20">
        <v>61</v>
      </c>
      <c r="B20" t="s">
        <v>1313</v>
      </c>
      <c r="C20">
        <v>345</v>
      </c>
      <c r="D20">
        <v>345</v>
      </c>
      <c r="E20">
        <v>1130</v>
      </c>
      <c r="F20" s="27">
        <v>228.95</v>
      </c>
      <c r="G20" s="28">
        <v>42277</v>
      </c>
      <c r="H20">
        <v>306023</v>
      </c>
      <c r="I20" t="s">
        <v>1270</v>
      </c>
      <c r="J20" t="s">
        <v>1566</v>
      </c>
      <c r="K20" t="s">
        <v>1568</v>
      </c>
      <c r="L20" t="s">
        <v>784</v>
      </c>
      <c r="M20" t="s">
        <v>46</v>
      </c>
      <c r="N20" t="s">
        <v>1297</v>
      </c>
      <c r="O20">
        <v>9</v>
      </c>
      <c r="R20">
        <v>96128</v>
      </c>
      <c r="S20">
        <v>219666</v>
      </c>
      <c r="Y20">
        <v>15</v>
      </c>
      <c r="AB20" t="s">
        <v>44</v>
      </c>
      <c r="AC20">
        <v>123</v>
      </c>
      <c r="AD20" t="s">
        <v>783</v>
      </c>
      <c r="AE20" t="s">
        <v>43</v>
      </c>
      <c r="AF20">
        <v>57</v>
      </c>
    </row>
    <row r="21" spans="1:32">
      <c r="A21">
        <v>61</v>
      </c>
      <c r="B21" t="s">
        <v>1313</v>
      </c>
      <c r="C21">
        <v>345</v>
      </c>
      <c r="D21">
        <v>345</v>
      </c>
      <c r="E21">
        <v>1140</v>
      </c>
      <c r="F21" s="27">
        <v>76.319999999999993</v>
      </c>
      <c r="G21" s="28">
        <v>42277</v>
      </c>
      <c r="H21">
        <v>306023</v>
      </c>
      <c r="I21" t="s">
        <v>1270</v>
      </c>
      <c r="J21" t="s">
        <v>1566</v>
      </c>
      <c r="K21" t="s">
        <v>1568</v>
      </c>
      <c r="L21" t="s">
        <v>784</v>
      </c>
      <c r="M21" t="s">
        <v>46</v>
      </c>
      <c r="N21" t="s">
        <v>1297</v>
      </c>
      <c r="O21">
        <v>9</v>
      </c>
      <c r="R21">
        <v>93264</v>
      </c>
      <c r="S21">
        <v>219666</v>
      </c>
      <c r="Y21">
        <v>15</v>
      </c>
      <c r="AB21" t="s">
        <v>44</v>
      </c>
      <c r="AC21">
        <v>123</v>
      </c>
      <c r="AD21" t="s">
        <v>783</v>
      </c>
      <c r="AE21" t="s">
        <v>43</v>
      </c>
      <c r="AF21">
        <v>58</v>
      </c>
    </row>
    <row r="22" spans="1:32">
      <c r="A22">
        <v>61</v>
      </c>
      <c r="B22" t="s">
        <v>1313</v>
      </c>
      <c r="C22">
        <v>345</v>
      </c>
      <c r="D22">
        <v>345</v>
      </c>
      <c r="E22">
        <v>1190</v>
      </c>
      <c r="F22" s="27">
        <v>38.159999999999997</v>
      </c>
      <c r="G22" s="28">
        <v>42277</v>
      </c>
      <c r="H22">
        <v>306023</v>
      </c>
      <c r="I22" t="s">
        <v>1270</v>
      </c>
      <c r="J22" t="s">
        <v>1566</v>
      </c>
      <c r="K22" t="s">
        <v>1567</v>
      </c>
      <c r="L22" t="s">
        <v>784</v>
      </c>
      <c r="M22" t="s">
        <v>46</v>
      </c>
      <c r="N22" t="s">
        <v>1297</v>
      </c>
      <c r="O22">
        <v>9</v>
      </c>
      <c r="R22">
        <v>96449</v>
      </c>
      <c r="S22">
        <v>219666</v>
      </c>
      <c r="Y22">
        <v>15</v>
      </c>
      <c r="AB22" t="s">
        <v>44</v>
      </c>
      <c r="AC22">
        <v>123</v>
      </c>
      <c r="AD22" t="s">
        <v>783</v>
      </c>
      <c r="AE22" t="s">
        <v>43</v>
      </c>
      <c r="AF22">
        <v>59</v>
      </c>
    </row>
    <row r="23" spans="1:32">
      <c r="A23">
        <v>61</v>
      </c>
      <c r="B23" t="s">
        <v>1313</v>
      </c>
      <c r="C23">
        <v>345</v>
      </c>
      <c r="D23">
        <v>345</v>
      </c>
      <c r="E23">
        <v>1190</v>
      </c>
      <c r="F23" s="27">
        <v>76.319999999999993</v>
      </c>
      <c r="G23" s="28">
        <v>42277</v>
      </c>
      <c r="H23">
        <v>306023</v>
      </c>
      <c r="I23" t="s">
        <v>1270</v>
      </c>
      <c r="J23" t="s">
        <v>1566</v>
      </c>
      <c r="K23" t="s">
        <v>1565</v>
      </c>
      <c r="L23" t="s">
        <v>784</v>
      </c>
      <c r="M23" t="s">
        <v>46</v>
      </c>
      <c r="N23" t="s">
        <v>1297</v>
      </c>
      <c r="O23">
        <v>9</v>
      </c>
      <c r="R23">
        <v>96449</v>
      </c>
      <c r="S23">
        <v>219666</v>
      </c>
      <c r="Y23">
        <v>15</v>
      </c>
      <c r="AB23" t="s">
        <v>44</v>
      </c>
      <c r="AC23">
        <v>123</v>
      </c>
      <c r="AD23" t="s">
        <v>783</v>
      </c>
      <c r="AE23" t="s">
        <v>43</v>
      </c>
      <c r="AF23">
        <v>60</v>
      </c>
    </row>
    <row r="24" spans="1:32">
      <c r="A24">
        <v>61</v>
      </c>
      <c r="B24" t="s">
        <v>1314</v>
      </c>
      <c r="C24">
        <v>345</v>
      </c>
      <c r="D24">
        <v>2015127</v>
      </c>
      <c r="E24">
        <v>1776</v>
      </c>
      <c r="F24" s="27">
        <v>2.4500000000000002</v>
      </c>
      <c r="G24" s="28">
        <v>42277</v>
      </c>
      <c r="H24">
        <v>306024</v>
      </c>
      <c r="I24" t="s">
        <v>1302</v>
      </c>
      <c r="J24" t="s">
        <v>1618</v>
      </c>
      <c r="K24" t="s">
        <v>1302</v>
      </c>
      <c r="L24" t="s">
        <v>784</v>
      </c>
      <c r="M24" t="s">
        <v>46</v>
      </c>
      <c r="N24" t="s">
        <v>1297</v>
      </c>
      <c r="O24">
        <v>9</v>
      </c>
      <c r="S24">
        <v>219669</v>
      </c>
      <c r="V24">
        <v>401</v>
      </c>
      <c r="Y24">
        <v>15</v>
      </c>
      <c r="AB24" t="s">
        <v>44</v>
      </c>
      <c r="AC24">
        <v>256</v>
      </c>
      <c r="AD24" t="s">
        <v>783</v>
      </c>
      <c r="AE24" t="s">
        <v>43</v>
      </c>
      <c r="AF24">
        <v>153</v>
      </c>
    </row>
    <row r="25" spans="1:32">
      <c r="A25">
        <v>61</v>
      </c>
      <c r="B25" t="s">
        <v>1314</v>
      </c>
      <c r="C25">
        <v>345</v>
      </c>
      <c r="D25">
        <v>2015127</v>
      </c>
      <c r="E25">
        <v>1799</v>
      </c>
      <c r="F25" s="27">
        <v>-339.77</v>
      </c>
      <c r="G25" s="28">
        <v>42277</v>
      </c>
      <c r="H25">
        <v>306069</v>
      </c>
      <c r="I25" t="s">
        <v>1272</v>
      </c>
      <c r="J25" t="s">
        <v>1619</v>
      </c>
      <c r="K25" t="s">
        <v>1620</v>
      </c>
      <c r="L25" t="s">
        <v>784</v>
      </c>
      <c r="M25" t="s">
        <v>46</v>
      </c>
      <c r="N25" t="s">
        <v>1297</v>
      </c>
      <c r="O25">
        <v>9</v>
      </c>
      <c r="S25">
        <v>219824</v>
      </c>
      <c r="U25" t="s">
        <v>879</v>
      </c>
      <c r="V25">
        <v>401</v>
      </c>
      <c r="Y25">
        <v>15</v>
      </c>
      <c r="AB25" t="s">
        <v>44</v>
      </c>
      <c r="AC25">
        <v>182</v>
      </c>
      <c r="AD25" t="s">
        <v>783</v>
      </c>
      <c r="AE25" t="s">
        <v>43</v>
      </c>
      <c r="AF25">
        <v>5</v>
      </c>
    </row>
    <row r="26" spans="1:32">
      <c r="A26">
        <v>61</v>
      </c>
      <c r="B26" t="s">
        <v>1314</v>
      </c>
      <c r="C26">
        <v>345</v>
      </c>
      <c r="D26">
        <v>2015127</v>
      </c>
      <c r="E26">
        <v>1799</v>
      </c>
      <c r="F26" s="27">
        <v>339.77</v>
      </c>
      <c r="G26" s="28">
        <v>42278</v>
      </c>
      <c r="H26">
        <v>306069</v>
      </c>
      <c r="I26" t="s">
        <v>1272</v>
      </c>
      <c r="J26" t="s">
        <v>1619</v>
      </c>
      <c r="K26" t="s">
        <v>1620</v>
      </c>
      <c r="L26" t="s">
        <v>784</v>
      </c>
      <c r="M26" t="s">
        <v>46</v>
      </c>
      <c r="N26" t="s">
        <v>1297</v>
      </c>
      <c r="O26">
        <v>10</v>
      </c>
      <c r="S26">
        <v>219824</v>
      </c>
      <c r="U26" t="s">
        <v>879</v>
      </c>
      <c r="V26">
        <v>401</v>
      </c>
      <c r="Y26">
        <v>15</v>
      </c>
      <c r="AB26" t="s">
        <v>44</v>
      </c>
      <c r="AC26">
        <v>182</v>
      </c>
      <c r="AD26" t="s">
        <v>783</v>
      </c>
      <c r="AE26" t="s">
        <v>43</v>
      </c>
      <c r="AF26">
        <v>5</v>
      </c>
    </row>
    <row r="27" spans="1:32">
      <c r="A27">
        <v>61</v>
      </c>
      <c r="B27" t="s">
        <v>1313</v>
      </c>
      <c r="C27">
        <v>345</v>
      </c>
      <c r="D27">
        <v>345</v>
      </c>
      <c r="E27">
        <v>1125</v>
      </c>
      <c r="F27" s="27">
        <v>362.51</v>
      </c>
      <c r="G27" s="28">
        <v>42308</v>
      </c>
      <c r="H27">
        <v>306324</v>
      </c>
      <c r="I27" t="s">
        <v>1270</v>
      </c>
      <c r="J27" t="s">
        <v>1551</v>
      </c>
      <c r="K27" t="s">
        <v>1564</v>
      </c>
      <c r="L27" t="s">
        <v>784</v>
      </c>
      <c r="M27" t="s">
        <v>46</v>
      </c>
      <c r="N27" t="s">
        <v>1297</v>
      </c>
      <c r="O27">
        <v>10</v>
      </c>
      <c r="R27">
        <v>91928</v>
      </c>
      <c r="S27">
        <v>222077</v>
      </c>
      <c r="Y27">
        <v>15</v>
      </c>
      <c r="AB27" t="s">
        <v>44</v>
      </c>
      <c r="AC27">
        <v>113</v>
      </c>
      <c r="AD27" t="s">
        <v>783</v>
      </c>
      <c r="AE27" t="s">
        <v>43</v>
      </c>
      <c r="AF27">
        <v>59</v>
      </c>
    </row>
    <row r="28" spans="1:32">
      <c r="A28">
        <v>61</v>
      </c>
      <c r="B28" t="s">
        <v>1313</v>
      </c>
      <c r="C28">
        <v>345</v>
      </c>
      <c r="D28">
        <v>345</v>
      </c>
      <c r="E28">
        <v>1140</v>
      </c>
      <c r="F28" s="27">
        <v>114.48</v>
      </c>
      <c r="G28" s="28">
        <v>42308</v>
      </c>
      <c r="H28">
        <v>306324</v>
      </c>
      <c r="I28" t="s">
        <v>1270</v>
      </c>
      <c r="J28" t="s">
        <v>1551</v>
      </c>
      <c r="K28" t="s">
        <v>1563</v>
      </c>
      <c r="L28" t="s">
        <v>784</v>
      </c>
      <c r="M28" t="s">
        <v>46</v>
      </c>
      <c r="N28" t="s">
        <v>1297</v>
      </c>
      <c r="O28">
        <v>10</v>
      </c>
      <c r="R28">
        <v>93264</v>
      </c>
      <c r="S28">
        <v>222077</v>
      </c>
      <c r="Y28">
        <v>15</v>
      </c>
      <c r="AB28" t="s">
        <v>44</v>
      </c>
      <c r="AC28">
        <v>113</v>
      </c>
      <c r="AD28" t="s">
        <v>783</v>
      </c>
      <c r="AE28" t="s">
        <v>43</v>
      </c>
      <c r="AF28">
        <v>60</v>
      </c>
    </row>
    <row r="29" spans="1:32">
      <c r="A29">
        <v>61</v>
      </c>
      <c r="B29" t="s">
        <v>1313</v>
      </c>
      <c r="C29">
        <v>345</v>
      </c>
      <c r="D29">
        <v>345</v>
      </c>
      <c r="E29">
        <v>1140</v>
      </c>
      <c r="F29" s="27">
        <v>38.159999999999997</v>
      </c>
      <c r="G29" s="28">
        <v>42308</v>
      </c>
      <c r="H29">
        <v>306324</v>
      </c>
      <c r="I29" t="s">
        <v>1270</v>
      </c>
      <c r="J29" t="s">
        <v>1551</v>
      </c>
      <c r="K29" t="s">
        <v>1562</v>
      </c>
      <c r="L29" t="s">
        <v>784</v>
      </c>
      <c r="M29" t="s">
        <v>46</v>
      </c>
      <c r="N29" t="s">
        <v>1297</v>
      </c>
      <c r="O29">
        <v>10</v>
      </c>
      <c r="R29">
        <v>93264</v>
      </c>
      <c r="S29">
        <v>222077</v>
      </c>
      <c r="Y29">
        <v>15</v>
      </c>
      <c r="AB29" t="s">
        <v>44</v>
      </c>
      <c r="AC29">
        <v>113</v>
      </c>
      <c r="AD29" t="s">
        <v>783</v>
      </c>
      <c r="AE29" t="s">
        <v>43</v>
      </c>
      <c r="AF29">
        <v>61</v>
      </c>
    </row>
    <row r="30" spans="1:32">
      <c r="A30">
        <v>61</v>
      </c>
      <c r="B30" t="s">
        <v>1313</v>
      </c>
      <c r="C30">
        <v>345</v>
      </c>
      <c r="D30">
        <v>345</v>
      </c>
      <c r="E30">
        <v>1140</v>
      </c>
      <c r="F30" s="27">
        <v>76.319999999999993</v>
      </c>
      <c r="G30" s="28">
        <v>42308</v>
      </c>
      <c r="H30">
        <v>306324</v>
      </c>
      <c r="I30" t="s">
        <v>1270</v>
      </c>
      <c r="J30" t="s">
        <v>1551</v>
      </c>
      <c r="K30" t="s">
        <v>1561</v>
      </c>
      <c r="L30" t="s">
        <v>784</v>
      </c>
      <c r="M30" t="s">
        <v>46</v>
      </c>
      <c r="N30" t="s">
        <v>1297</v>
      </c>
      <c r="O30">
        <v>10</v>
      </c>
      <c r="R30">
        <v>93264</v>
      </c>
      <c r="S30">
        <v>222077</v>
      </c>
      <c r="Y30">
        <v>15</v>
      </c>
      <c r="AB30" t="s">
        <v>44</v>
      </c>
      <c r="AC30">
        <v>113</v>
      </c>
      <c r="AD30" t="s">
        <v>783</v>
      </c>
      <c r="AE30" t="s">
        <v>43</v>
      </c>
      <c r="AF30">
        <v>62</v>
      </c>
    </row>
    <row r="31" spans="1:32">
      <c r="A31">
        <v>61</v>
      </c>
      <c r="B31" t="s">
        <v>1313</v>
      </c>
      <c r="C31">
        <v>345</v>
      </c>
      <c r="D31">
        <v>345</v>
      </c>
      <c r="E31">
        <v>1140</v>
      </c>
      <c r="F31" s="27">
        <v>76.319999999999993</v>
      </c>
      <c r="G31" s="28">
        <v>42308</v>
      </c>
      <c r="H31">
        <v>306324</v>
      </c>
      <c r="I31" t="s">
        <v>1270</v>
      </c>
      <c r="J31" t="s">
        <v>1551</v>
      </c>
      <c r="K31" t="s">
        <v>1560</v>
      </c>
      <c r="L31" t="s">
        <v>784</v>
      </c>
      <c r="M31" t="s">
        <v>46</v>
      </c>
      <c r="N31" t="s">
        <v>1297</v>
      </c>
      <c r="O31">
        <v>10</v>
      </c>
      <c r="R31">
        <v>93264</v>
      </c>
      <c r="S31">
        <v>222077</v>
      </c>
      <c r="Y31">
        <v>15</v>
      </c>
      <c r="AB31" t="s">
        <v>44</v>
      </c>
      <c r="AC31">
        <v>113</v>
      </c>
      <c r="AD31" t="s">
        <v>783</v>
      </c>
      <c r="AE31" t="s">
        <v>43</v>
      </c>
      <c r="AF31">
        <v>63</v>
      </c>
    </row>
    <row r="32" spans="1:32">
      <c r="A32">
        <v>61</v>
      </c>
      <c r="B32" t="s">
        <v>1313</v>
      </c>
      <c r="C32">
        <v>345</v>
      </c>
      <c r="D32">
        <v>345</v>
      </c>
      <c r="E32">
        <v>1140</v>
      </c>
      <c r="F32" s="27">
        <v>38.159999999999997</v>
      </c>
      <c r="G32" s="28">
        <v>42308</v>
      </c>
      <c r="H32">
        <v>306324</v>
      </c>
      <c r="I32" t="s">
        <v>1270</v>
      </c>
      <c r="J32" t="s">
        <v>1551</v>
      </c>
      <c r="K32" t="s">
        <v>1559</v>
      </c>
      <c r="L32" t="s">
        <v>784</v>
      </c>
      <c r="M32" t="s">
        <v>46</v>
      </c>
      <c r="N32" t="s">
        <v>1297</v>
      </c>
      <c r="O32">
        <v>10</v>
      </c>
      <c r="R32">
        <v>93264</v>
      </c>
      <c r="S32">
        <v>222077</v>
      </c>
      <c r="Y32">
        <v>15</v>
      </c>
      <c r="AB32" t="s">
        <v>44</v>
      </c>
      <c r="AC32">
        <v>113</v>
      </c>
      <c r="AD32" t="s">
        <v>783</v>
      </c>
      <c r="AE32" t="s">
        <v>43</v>
      </c>
      <c r="AF32">
        <v>64</v>
      </c>
    </row>
    <row r="33" spans="1:32">
      <c r="A33">
        <v>61</v>
      </c>
      <c r="B33" t="s">
        <v>1313</v>
      </c>
      <c r="C33">
        <v>345</v>
      </c>
      <c r="D33">
        <v>345</v>
      </c>
      <c r="E33">
        <v>1140</v>
      </c>
      <c r="F33" s="27">
        <v>38.159999999999997</v>
      </c>
      <c r="G33" s="28">
        <v>42308</v>
      </c>
      <c r="H33">
        <v>306324</v>
      </c>
      <c r="I33" t="s">
        <v>1270</v>
      </c>
      <c r="J33" t="s">
        <v>1551</v>
      </c>
      <c r="K33" t="s">
        <v>1558</v>
      </c>
      <c r="L33" t="s">
        <v>784</v>
      </c>
      <c r="M33" t="s">
        <v>46</v>
      </c>
      <c r="N33" t="s">
        <v>1297</v>
      </c>
      <c r="O33">
        <v>10</v>
      </c>
      <c r="R33">
        <v>93264</v>
      </c>
      <c r="S33">
        <v>222077</v>
      </c>
      <c r="Y33">
        <v>15</v>
      </c>
      <c r="AB33" t="s">
        <v>44</v>
      </c>
      <c r="AC33">
        <v>113</v>
      </c>
      <c r="AD33" t="s">
        <v>783</v>
      </c>
      <c r="AE33" t="s">
        <v>43</v>
      </c>
      <c r="AF33">
        <v>65</v>
      </c>
    </row>
    <row r="34" spans="1:32">
      <c r="A34">
        <v>61</v>
      </c>
      <c r="B34" t="s">
        <v>1313</v>
      </c>
      <c r="C34">
        <v>345</v>
      </c>
      <c r="D34">
        <v>345</v>
      </c>
      <c r="E34">
        <v>1140</v>
      </c>
      <c r="F34" s="27">
        <v>76.319999999999993</v>
      </c>
      <c r="G34" s="28">
        <v>42308</v>
      </c>
      <c r="H34">
        <v>306324</v>
      </c>
      <c r="I34" t="s">
        <v>1270</v>
      </c>
      <c r="J34" t="s">
        <v>1551</v>
      </c>
      <c r="K34" t="s">
        <v>1557</v>
      </c>
      <c r="L34" t="s">
        <v>784</v>
      </c>
      <c r="M34" t="s">
        <v>46</v>
      </c>
      <c r="N34" t="s">
        <v>1297</v>
      </c>
      <c r="O34">
        <v>10</v>
      </c>
      <c r="R34">
        <v>93264</v>
      </c>
      <c r="S34">
        <v>222077</v>
      </c>
      <c r="Y34">
        <v>15</v>
      </c>
      <c r="AB34" t="s">
        <v>44</v>
      </c>
      <c r="AC34">
        <v>113</v>
      </c>
      <c r="AD34" t="s">
        <v>783</v>
      </c>
      <c r="AE34" t="s">
        <v>43</v>
      </c>
      <c r="AF34">
        <v>66</v>
      </c>
    </row>
    <row r="35" spans="1:32">
      <c r="A35">
        <v>61</v>
      </c>
      <c r="B35" t="s">
        <v>1313</v>
      </c>
      <c r="C35">
        <v>345</v>
      </c>
      <c r="D35">
        <v>345</v>
      </c>
      <c r="E35">
        <v>1140</v>
      </c>
      <c r="F35" s="27">
        <v>76.319999999999993</v>
      </c>
      <c r="G35" s="28">
        <v>42308</v>
      </c>
      <c r="H35">
        <v>306324</v>
      </c>
      <c r="I35" t="s">
        <v>1270</v>
      </c>
      <c r="J35" t="s">
        <v>1551</v>
      </c>
      <c r="K35" t="s">
        <v>1556</v>
      </c>
      <c r="L35" t="s">
        <v>784</v>
      </c>
      <c r="M35" t="s">
        <v>46</v>
      </c>
      <c r="N35" t="s">
        <v>1297</v>
      </c>
      <c r="O35">
        <v>10</v>
      </c>
      <c r="R35">
        <v>93264</v>
      </c>
      <c r="S35">
        <v>222077</v>
      </c>
      <c r="Y35">
        <v>15</v>
      </c>
      <c r="AB35" t="s">
        <v>44</v>
      </c>
      <c r="AC35">
        <v>113</v>
      </c>
      <c r="AD35" t="s">
        <v>783</v>
      </c>
      <c r="AE35" t="s">
        <v>43</v>
      </c>
      <c r="AF35">
        <v>67</v>
      </c>
    </row>
    <row r="36" spans="1:32">
      <c r="A36">
        <v>61</v>
      </c>
      <c r="B36" t="s">
        <v>1313</v>
      </c>
      <c r="C36">
        <v>345</v>
      </c>
      <c r="D36">
        <v>345</v>
      </c>
      <c r="E36">
        <v>1140</v>
      </c>
      <c r="F36" s="27">
        <v>38.159999999999997</v>
      </c>
      <c r="G36" s="28">
        <v>42308</v>
      </c>
      <c r="H36">
        <v>306324</v>
      </c>
      <c r="I36" t="s">
        <v>1270</v>
      </c>
      <c r="J36" t="s">
        <v>1551</v>
      </c>
      <c r="K36" t="s">
        <v>1555</v>
      </c>
      <c r="L36" t="s">
        <v>784</v>
      </c>
      <c r="M36" t="s">
        <v>46</v>
      </c>
      <c r="N36" t="s">
        <v>1297</v>
      </c>
      <c r="O36">
        <v>10</v>
      </c>
      <c r="R36">
        <v>93264</v>
      </c>
      <c r="S36">
        <v>222077</v>
      </c>
      <c r="Y36">
        <v>15</v>
      </c>
      <c r="AB36" t="s">
        <v>44</v>
      </c>
      <c r="AC36">
        <v>113</v>
      </c>
      <c r="AD36" t="s">
        <v>783</v>
      </c>
      <c r="AE36" t="s">
        <v>43</v>
      </c>
      <c r="AF36">
        <v>68</v>
      </c>
    </row>
    <row r="37" spans="1:32">
      <c r="A37">
        <v>61</v>
      </c>
      <c r="B37" t="s">
        <v>1313</v>
      </c>
      <c r="C37">
        <v>345</v>
      </c>
      <c r="D37">
        <v>345</v>
      </c>
      <c r="E37">
        <v>1140</v>
      </c>
      <c r="F37" s="27">
        <v>228.95</v>
      </c>
      <c r="G37" s="28">
        <v>42308</v>
      </c>
      <c r="H37">
        <v>306324</v>
      </c>
      <c r="I37" t="s">
        <v>1270</v>
      </c>
      <c r="J37" t="s">
        <v>1551</v>
      </c>
      <c r="K37" t="s">
        <v>1554</v>
      </c>
      <c r="L37" t="s">
        <v>784</v>
      </c>
      <c r="M37" t="s">
        <v>46</v>
      </c>
      <c r="N37" t="s">
        <v>1297</v>
      </c>
      <c r="O37">
        <v>10</v>
      </c>
      <c r="R37">
        <v>93264</v>
      </c>
      <c r="S37">
        <v>222077</v>
      </c>
      <c r="Y37">
        <v>15</v>
      </c>
      <c r="AB37" t="s">
        <v>44</v>
      </c>
      <c r="AC37">
        <v>113</v>
      </c>
      <c r="AD37" t="s">
        <v>783</v>
      </c>
      <c r="AE37" t="s">
        <v>43</v>
      </c>
      <c r="AF37">
        <v>69</v>
      </c>
    </row>
    <row r="38" spans="1:32">
      <c r="A38">
        <v>61</v>
      </c>
      <c r="B38" t="s">
        <v>1313</v>
      </c>
      <c r="C38">
        <v>345</v>
      </c>
      <c r="D38">
        <v>345</v>
      </c>
      <c r="E38">
        <v>1140</v>
      </c>
      <c r="F38" s="27">
        <v>305.27</v>
      </c>
      <c r="G38" s="28">
        <v>42308</v>
      </c>
      <c r="H38">
        <v>306324</v>
      </c>
      <c r="I38" t="s">
        <v>1270</v>
      </c>
      <c r="J38" t="s">
        <v>1551</v>
      </c>
      <c r="K38" t="s">
        <v>1553</v>
      </c>
      <c r="L38" t="s">
        <v>784</v>
      </c>
      <c r="M38" t="s">
        <v>46</v>
      </c>
      <c r="N38" t="s">
        <v>1297</v>
      </c>
      <c r="O38">
        <v>10</v>
      </c>
      <c r="R38">
        <v>93264</v>
      </c>
      <c r="S38">
        <v>222077</v>
      </c>
      <c r="Y38">
        <v>15</v>
      </c>
      <c r="AB38" t="s">
        <v>44</v>
      </c>
      <c r="AC38">
        <v>113</v>
      </c>
      <c r="AD38" t="s">
        <v>783</v>
      </c>
      <c r="AE38" t="s">
        <v>43</v>
      </c>
      <c r="AF38">
        <v>70</v>
      </c>
    </row>
    <row r="39" spans="1:32">
      <c r="A39">
        <v>61</v>
      </c>
      <c r="B39" t="s">
        <v>1313</v>
      </c>
      <c r="C39">
        <v>345</v>
      </c>
      <c r="D39">
        <v>345</v>
      </c>
      <c r="E39">
        <v>1140</v>
      </c>
      <c r="F39" s="27">
        <v>305.27</v>
      </c>
      <c r="G39" s="28">
        <v>42308</v>
      </c>
      <c r="H39">
        <v>306324</v>
      </c>
      <c r="I39" t="s">
        <v>1270</v>
      </c>
      <c r="J39" t="s">
        <v>1551</v>
      </c>
      <c r="K39" t="s">
        <v>1552</v>
      </c>
      <c r="L39" t="s">
        <v>784</v>
      </c>
      <c r="M39" t="s">
        <v>46</v>
      </c>
      <c r="N39" t="s">
        <v>1297</v>
      </c>
      <c r="O39">
        <v>10</v>
      </c>
      <c r="R39">
        <v>93264</v>
      </c>
      <c r="S39">
        <v>222077</v>
      </c>
      <c r="Y39">
        <v>15</v>
      </c>
      <c r="AB39" t="s">
        <v>44</v>
      </c>
      <c r="AC39">
        <v>113</v>
      </c>
      <c r="AD39" t="s">
        <v>783</v>
      </c>
      <c r="AE39" t="s">
        <v>43</v>
      </c>
      <c r="AF39">
        <v>71</v>
      </c>
    </row>
    <row r="40" spans="1:32">
      <c r="A40">
        <v>61</v>
      </c>
      <c r="B40" t="s">
        <v>1313</v>
      </c>
      <c r="C40">
        <v>345</v>
      </c>
      <c r="D40">
        <v>345</v>
      </c>
      <c r="E40">
        <v>1140</v>
      </c>
      <c r="F40" s="27">
        <v>305.27</v>
      </c>
      <c r="G40" s="28">
        <v>42308</v>
      </c>
      <c r="H40">
        <v>306324</v>
      </c>
      <c r="I40" t="s">
        <v>1270</v>
      </c>
      <c r="J40" t="s">
        <v>1551</v>
      </c>
      <c r="K40" t="s">
        <v>1550</v>
      </c>
      <c r="L40" t="s">
        <v>784</v>
      </c>
      <c r="M40" t="s">
        <v>46</v>
      </c>
      <c r="N40" t="s">
        <v>1297</v>
      </c>
      <c r="O40">
        <v>10</v>
      </c>
      <c r="R40">
        <v>93264</v>
      </c>
      <c r="S40">
        <v>222077</v>
      </c>
      <c r="Y40">
        <v>15</v>
      </c>
      <c r="AB40" t="s">
        <v>44</v>
      </c>
      <c r="AC40">
        <v>113</v>
      </c>
      <c r="AD40" t="s">
        <v>783</v>
      </c>
      <c r="AE40" t="s">
        <v>43</v>
      </c>
      <c r="AF40">
        <v>72</v>
      </c>
    </row>
    <row r="41" spans="1:32">
      <c r="A41">
        <v>61</v>
      </c>
      <c r="B41" t="s">
        <v>1314</v>
      </c>
      <c r="C41">
        <v>345</v>
      </c>
      <c r="D41">
        <v>2015127</v>
      </c>
      <c r="E41">
        <v>1776</v>
      </c>
      <c r="F41" s="27">
        <v>69.36</v>
      </c>
      <c r="G41" s="28">
        <v>42308</v>
      </c>
      <c r="H41">
        <v>306325</v>
      </c>
      <c r="I41" t="s">
        <v>1302</v>
      </c>
      <c r="J41" t="s">
        <v>1621</v>
      </c>
      <c r="K41" t="s">
        <v>1302</v>
      </c>
      <c r="L41" t="s">
        <v>784</v>
      </c>
      <c r="M41" t="s">
        <v>46</v>
      </c>
      <c r="N41" t="s">
        <v>1297</v>
      </c>
      <c r="O41">
        <v>10</v>
      </c>
      <c r="S41">
        <v>222086</v>
      </c>
      <c r="V41">
        <v>401</v>
      </c>
      <c r="Y41">
        <v>15</v>
      </c>
      <c r="AB41" t="s">
        <v>44</v>
      </c>
      <c r="AC41">
        <v>256</v>
      </c>
      <c r="AD41" t="s">
        <v>783</v>
      </c>
      <c r="AE41" t="s">
        <v>43</v>
      </c>
      <c r="AF41">
        <v>135</v>
      </c>
    </row>
    <row r="42" spans="1:32">
      <c r="A42">
        <v>61</v>
      </c>
      <c r="B42" t="s">
        <v>1314</v>
      </c>
      <c r="C42">
        <v>345</v>
      </c>
      <c r="D42">
        <v>2015127</v>
      </c>
      <c r="E42">
        <v>1799</v>
      </c>
      <c r="F42" s="27">
        <v>-9628.19</v>
      </c>
      <c r="G42" s="28">
        <v>42308</v>
      </c>
      <c r="H42">
        <v>306365</v>
      </c>
      <c r="I42" t="s">
        <v>1272</v>
      </c>
      <c r="J42" t="s">
        <v>1619</v>
      </c>
      <c r="K42" t="s">
        <v>1620</v>
      </c>
      <c r="L42" t="s">
        <v>784</v>
      </c>
      <c r="M42" t="s">
        <v>46</v>
      </c>
      <c r="N42" t="s">
        <v>1297</v>
      </c>
      <c r="O42">
        <v>10</v>
      </c>
      <c r="S42">
        <v>222258</v>
      </c>
      <c r="U42" t="s">
        <v>879</v>
      </c>
      <c r="V42">
        <v>401</v>
      </c>
      <c r="Y42">
        <v>15</v>
      </c>
      <c r="AB42" t="s">
        <v>44</v>
      </c>
      <c r="AC42">
        <v>182</v>
      </c>
      <c r="AD42" t="s">
        <v>783</v>
      </c>
      <c r="AE42" t="s">
        <v>43</v>
      </c>
      <c r="AF42">
        <v>3</v>
      </c>
    </row>
    <row r="43" spans="1:32">
      <c r="A43">
        <v>61</v>
      </c>
      <c r="B43" t="s">
        <v>1314</v>
      </c>
      <c r="C43">
        <v>345</v>
      </c>
      <c r="D43">
        <v>2015127</v>
      </c>
      <c r="E43">
        <v>1799</v>
      </c>
      <c r="F43" s="27">
        <v>9628.19</v>
      </c>
      <c r="G43" s="28">
        <v>42309</v>
      </c>
      <c r="H43">
        <v>306365</v>
      </c>
      <c r="I43" t="s">
        <v>1272</v>
      </c>
      <c r="J43" t="s">
        <v>1619</v>
      </c>
      <c r="K43" t="s">
        <v>1620</v>
      </c>
      <c r="L43" t="s">
        <v>784</v>
      </c>
      <c r="M43" t="s">
        <v>46</v>
      </c>
      <c r="N43" t="s">
        <v>1297</v>
      </c>
      <c r="O43">
        <v>11</v>
      </c>
      <c r="S43">
        <v>222258</v>
      </c>
      <c r="U43" t="s">
        <v>879</v>
      </c>
      <c r="V43">
        <v>401</v>
      </c>
      <c r="Y43">
        <v>15</v>
      </c>
      <c r="AB43" t="s">
        <v>44</v>
      </c>
      <c r="AC43">
        <v>182</v>
      </c>
      <c r="AD43" t="s">
        <v>783</v>
      </c>
      <c r="AE43" t="s">
        <v>43</v>
      </c>
      <c r="AF43">
        <v>3</v>
      </c>
    </row>
    <row r="44" spans="1:32">
      <c r="A44">
        <v>61</v>
      </c>
      <c r="B44" t="s">
        <v>1313</v>
      </c>
      <c r="C44">
        <v>345</v>
      </c>
      <c r="D44">
        <v>345</v>
      </c>
      <c r="E44">
        <v>1125</v>
      </c>
      <c r="F44" s="27">
        <v>38.159999999999997</v>
      </c>
      <c r="G44" s="28">
        <v>42338</v>
      </c>
      <c r="H44">
        <v>306612</v>
      </c>
      <c r="I44" t="s">
        <v>1270</v>
      </c>
      <c r="J44" t="s">
        <v>1543</v>
      </c>
      <c r="K44" t="s">
        <v>1549</v>
      </c>
      <c r="L44" t="s">
        <v>784</v>
      </c>
      <c r="M44" t="s">
        <v>46</v>
      </c>
      <c r="N44" t="s">
        <v>1297</v>
      </c>
      <c r="O44">
        <v>11</v>
      </c>
      <c r="R44">
        <v>91928</v>
      </c>
      <c r="S44">
        <v>224219</v>
      </c>
      <c r="Y44">
        <v>15</v>
      </c>
      <c r="AB44" t="s">
        <v>44</v>
      </c>
      <c r="AC44">
        <v>128</v>
      </c>
      <c r="AD44" t="s">
        <v>783</v>
      </c>
      <c r="AE44" t="s">
        <v>43</v>
      </c>
      <c r="AF44">
        <v>53</v>
      </c>
    </row>
    <row r="45" spans="1:32">
      <c r="A45">
        <v>61</v>
      </c>
      <c r="B45" t="s">
        <v>1313</v>
      </c>
      <c r="C45">
        <v>345</v>
      </c>
      <c r="D45">
        <v>345</v>
      </c>
      <c r="E45">
        <v>1125</v>
      </c>
      <c r="F45" s="27">
        <v>38.159999999999997</v>
      </c>
      <c r="G45" s="28">
        <v>42338</v>
      </c>
      <c r="H45">
        <v>306612</v>
      </c>
      <c r="I45" t="s">
        <v>1270</v>
      </c>
      <c r="J45" t="s">
        <v>1543</v>
      </c>
      <c r="K45" t="s">
        <v>1548</v>
      </c>
      <c r="L45" t="s">
        <v>784</v>
      </c>
      <c r="M45" t="s">
        <v>46</v>
      </c>
      <c r="N45" t="s">
        <v>1297</v>
      </c>
      <c r="O45">
        <v>11</v>
      </c>
      <c r="R45">
        <v>91928</v>
      </c>
      <c r="S45">
        <v>224219</v>
      </c>
      <c r="Y45">
        <v>15</v>
      </c>
      <c r="AB45" t="s">
        <v>44</v>
      </c>
      <c r="AC45">
        <v>128</v>
      </c>
      <c r="AD45" t="s">
        <v>783</v>
      </c>
      <c r="AE45" t="s">
        <v>43</v>
      </c>
      <c r="AF45">
        <v>54</v>
      </c>
    </row>
    <row r="46" spans="1:32">
      <c r="A46">
        <v>61</v>
      </c>
      <c r="B46" t="s">
        <v>1313</v>
      </c>
      <c r="C46">
        <v>345</v>
      </c>
      <c r="D46">
        <v>345</v>
      </c>
      <c r="E46">
        <v>1125</v>
      </c>
      <c r="F46" s="27">
        <v>38.159999999999997</v>
      </c>
      <c r="G46" s="28">
        <v>42338</v>
      </c>
      <c r="H46">
        <v>306612</v>
      </c>
      <c r="I46" t="s">
        <v>1270</v>
      </c>
      <c r="J46" t="s">
        <v>1543</v>
      </c>
      <c r="K46" t="s">
        <v>1547</v>
      </c>
      <c r="L46" t="s">
        <v>784</v>
      </c>
      <c r="M46" t="s">
        <v>46</v>
      </c>
      <c r="N46" t="s">
        <v>1297</v>
      </c>
      <c r="O46">
        <v>11</v>
      </c>
      <c r="R46">
        <v>91928</v>
      </c>
      <c r="S46">
        <v>224219</v>
      </c>
      <c r="Y46">
        <v>15</v>
      </c>
      <c r="AB46" t="s">
        <v>44</v>
      </c>
      <c r="AC46">
        <v>128</v>
      </c>
      <c r="AD46" t="s">
        <v>783</v>
      </c>
      <c r="AE46" t="s">
        <v>43</v>
      </c>
      <c r="AF46">
        <v>55</v>
      </c>
    </row>
    <row r="47" spans="1:32">
      <c r="A47">
        <v>61</v>
      </c>
      <c r="B47" t="s">
        <v>1313</v>
      </c>
      <c r="C47">
        <v>345</v>
      </c>
      <c r="D47">
        <v>345</v>
      </c>
      <c r="E47">
        <v>1125</v>
      </c>
      <c r="F47" s="27">
        <v>38.159999999999997</v>
      </c>
      <c r="G47" s="28">
        <v>42338</v>
      </c>
      <c r="H47">
        <v>306612</v>
      </c>
      <c r="I47" t="s">
        <v>1270</v>
      </c>
      <c r="J47" t="s">
        <v>1543</v>
      </c>
      <c r="K47" t="s">
        <v>1546</v>
      </c>
      <c r="L47" t="s">
        <v>784</v>
      </c>
      <c r="M47" t="s">
        <v>46</v>
      </c>
      <c r="N47" t="s">
        <v>1297</v>
      </c>
      <c r="O47">
        <v>11</v>
      </c>
      <c r="R47">
        <v>91928</v>
      </c>
      <c r="S47">
        <v>224219</v>
      </c>
      <c r="Y47">
        <v>15</v>
      </c>
      <c r="AB47" t="s">
        <v>44</v>
      </c>
      <c r="AC47">
        <v>128</v>
      </c>
      <c r="AD47" t="s">
        <v>783</v>
      </c>
      <c r="AE47" t="s">
        <v>43</v>
      </c>
      <c r="AF47">
        <v>56</v>
      </c>
    </row>
    <row r="48" spans="1:32">
      <c r="A48">
        <v>61</v>
      </c>
      <c r="B48" t="s">
        <v>1313</v>
      </c>
      <c r="C48">
        <v>345</v>
      </c>
      <c r="D48">
        <v>345</v>
      </c>
      <c r="E48">
        <v>1125</v>
      </c>
      <c r="F48" s="27">
        <v>38.159999999999997</v>
      </c>
      <c r="G48" s="28">
        <v>42338</v>
      </c>
      <c r="H48">
        <v>306612</v>
      </c>
      <c r="I48" t="s">
        <v>1270</v>
      </c>
      <c r="J48" t="s">
        <v>1543</v>
      </c>
      <c r="K48" t="s">
        <v>1545</v>
      </c>
      <c r="L48" t="s">
        <v>784</v>
      </c>
      <c r="M48" t="s">
        <v>46</v>
      </c>
      <c r="N48" t="s">
        <v>1297</v>
      </c>
      <c r="O48">
        <v>11</v>
      </c>
      <c r="R48">
        <v>91928</v>
      </c>
      <c r="S48">
        <v>224219</v>
      </c>
      <c r="Y48">
        <v>15</v>
      </c>
      <c r="AB48" t="s">
        <v>44</v>
      </c>
      <c r="AC48">
        <v>128</v>
      </c>
      <c r="AD48" t="s">
        <v>783</v>
      </c>
      <c r="AE48" t="s">
        <v>43</v>
      </c>
      <c r="AF48">
        <v>57</v>
      </c>
    </row>
    <row r="49" spans="1:32">
      <c r="A49">
        <v>61</v>
      </c>
      <c r="B49" t="s">
        <v>1313</v>
      </c>
      <c r="C49">
        <v>345</v>
      </c>
      <c r="D49">
        <v>345</v>
      </c>
      <c r="E49">
        <v>1140</v>
      </c>
      <c r="F49" s="27">
        <v>38.159999999999997</v>
      </c>
      <c r="G49" s="28">
        <v>42338</v>
      </c>
      <c r="H49">
        <v>306612</v>
      </c>
      <c r="I49" t="s">
        <v>1270</v>
      </c>
      <c r="J49" t="s">
        <v>1543</v>
      </c>
      <c r="K49" t="s">
        <v>1544</v>
      </c>
      <c r="L49" t="s">
        <v>784</v>
      </c>
      <c r="M49" t="s">
        <v>46</v>
      </c>
      <c r="N49" t="s">
        <v>1297</v>
      </c>
      <c r="O49">
        <v>11</v>
      </c>
      <c r="R49">
        <v>93264</v>
      </c>
      <c r="S49">
        <v>224219</v>
      </c>
      <c r="Y49">
        <v>15</v>
      </c>
      <c r="AB49" t="s">
        <v>44</v>
      </c>
      <c r="AC49">
        <v>128</v>
      </c>
      <c r="AD49" t="s">
        <v>783</v>
      </c>
      <c r="AE49" t="s">
        <v>43</v>
      </c>
      <c r="AF49">
        <v>58</v>
      </c>
    </row>
    <row r="50" spans="1:32">
      <c r="A50">
        <v>61</v>
      </c>
      <c r="B50" t="s">
        <v>1313</v>
      </c>
      <c r="C50">
        <v>345</v>
      </c>
      <c r="D50">
        <v>345</v>
      </c>
      <c r="E50">
        <v>1140</v>
      </c>
      <c r="F50" s="27">
        <v>38.159999999999997</v>
      </c>
      <c r="G50" s="28">
        <v>42338</v>
      </c>
      <c r="H50">
        <v>306612</v>
      </c>
      <c r="I50" t="s">
        <v>1270</v>
      </c>
      <c r="J50" t="s">
        <v>1543</v>
      </c>
      <c r="K50" t="s">
        <v>1542</v>
      </c>
      <c r="L50" t="s">
        <v>784</v>
      </c>
      <c r="M50" t="s">
        <v>46</v>
      </c>
      <c r="N50" t="s">
        <v>1297</v>
      </c>
      <c r="O50">
        <v>11</v>
      </c>
      <c r="R50">
        <v>93264</v>
      </c>
      <c r="S50">
        <v>224219</v>
      </c>
      <c r="Y50">
        <v>15</v>
      </c>
      <c r="AB50" t="s">
        <v>44</v>
      </c>
      <c r="AC50">
        <v>128</v>
      </c>
      <c r="AD50" t="s">
        <v>783</v>
      </c>
      <c r="AE50" t="s">
        <v>43</v>
      </c>
      <c r="AF50">
        <v>59</v>
      </c>
    </row>
    <row r="51" spans="1:32">
      <c r="A51">
        <v>61</v>
      </c>
      <c r="B51" t="s">
        <v>1314</v>
      </c>
      <c r="C51">
        <v>345</v>
      </c>
      <c r="D51">
        <v>2015127</v>
      </c>
      <c r="E51">
        <v>1799</v>
      </c>
      <c r="F51" s="27">
        <v>-122821.49</v>
      </c>
      <c r="G51" s="28">
        <v>42338</v>
      </c>
      <c r="H51">
        <v>306614</v>
      </c>
      <c r="I51" t="s">
        <v>1272</v>
      </c>
      <c r="J51" t="s">
        <v>1629</v>
      </c>
      <c r="K51" t="s">
        <v>1630</v>
      </c>
      <c r="L51" t="s">
        <v>784</v>
      </c>
      <c r="M51" t="s">
        <v>46</v>
      </c>
      <c r="N51" t="s">
        <v>1297</v>
      </c>
      <c r="O51">
        <v>11</v>
      </c>
      <c r="S51">
        <v>224222</v>
      </c>
      <c r="V51">
        <v>401</v>
      </c>
      <c r="Y51">
        <v>15</v>
      </c>
      <c r="AB51" t="s">
        <v>44</v>
      </c>
      <c r="AC51">
        <v>182</v>
      </c>
      <c r="AD51" t="s">
        <v>783</v>
      </c>
      <c r="AE51" t="s">
        <v>43</v>
      </c>
      <c r="AF51">
        <v>20</v>
      </c>
    </row>
    <row r="52" spans="1:32">
      <c r="A52">
        <v>61</v>
      </c>
      <c r="B52" t="s">
        <v>1313</v>
      </c>
      <c r="C52">
        <v>345</v>
      </c>
      <c r="D52">
        <v>345</v>
      </c>
      <c r="E52">
        <v>1120</v>
      </c>
      <c r="F52" s="27">
        <v>-4380</v>
      </c>
      <c r="G52" s="28">
        <v>42369</v>
      </c>
      <c r="H52">
        <v>306818</v>
      </c>
      <c r="I52" t="s">
        <v>1272</v>
      </c>
      <c r="J52" t="s">
        <v>1541</v>
      </c>
      <c r="K52" t="s">
        <v>1540</v>
      </c>
      <c r="L52" t="s">
        <v>784</v>
      </c>
      <c r="M52" t="s">
        <v>46</v>
      </c>
      <c r="N52" t="s">
        <v>1297</v>
      </c>
      <c r="O52">
        <v>12</v>
      </c>
      <c r="S52">
        <v>226009</v>
      </c>
      <c r="Y52">
        <v>15</v>
      </c>
      <c r="AB52" t="s">
        <v>44</v>
      </c>
      <c r="AC52">
        <v>345</v>
      </c>
      <c r="AD52" t="s">
        <v>783</v>
      </c>
      <c r="AE52" t="s">
        <v>43</v>
      </c>
      <c r="AF52">
        <v>1</v>
      </c>
    </row>
    <row r="53" spans="1:32">
      <c r="A53">
        <v>61</v>
      </c>
      <c r="B53" t="s">
        <v>1313</v>
      </c>
      <c r="C53">
        <v>345</v>
      </c>
      <c r="D53">
        <v>345</v>
      </c>
      <c r="E53">
        <v>1115</v>
      </c>
      <c r="F53" s="27">
        <v>76.319999999999993</v>
      </c>
      <c r="G53" s="28">
        <v>42369</v>
      </c>
      <c r="H53">
        <v>306904</v>
      </c>
      <c r="I53" t="s">
        <v>1270</v>
      </c>
      <c r="J53" t="s">
        <v>1526</v>
      </c>
      <c r="K53" t="s">
        <v>1539</v>
      </c>
      <c r="L53" t="s">
        <v>784</v>
      </c>
      <c r="M53" t="s">
        <v>46</v>
      </c>
      <c r="N53" t="s">
        <v>1297</v>
      </c>
      <c r="O53">
        <v>12</v>
      </c>
      <c r="R53">
        <v>92930</v>
      </c>
      <c r="S53">
        <v>226622</v>
      </c>
      <c r="Y53">
        <v>15</v>
      </c>
      <c r="AB53" t="s">
        <v>44</v>
      </c>
      <c r="AC53">
        <v>128</v>
      </c>
      <c r="AD53" t="s">
        <v>783</v>
      </c>
      <c r="AE53" t="s">
        <v>43</v>
      </c>
      <c r="AF53">
        <v>36</v>
      </c>
    </row>
    <row r="54" spans="1:32">
      <c r="A54">
        <v>61</v>
      </c>
      <c r="B54" t="s">
        <v>1313</v>
      </c>
      <c r="C54">
        <v>345</v>
      </c>
      <c r="D54">
        <v>345</v>
      </c>
      <c r="E54">
        <v>1125</v>
      </c>
      <c r="F54" s="27">
        <v>305.27</v>
      </c>
      <c r="G54" s="28">
        <v>42369</v>
      </c>
      <c r="H54">
        <v>306904</v>
      </c>
      <c r="I54" t="s">
        <v>1270</v>
      </c>
      <c r="J54" t="s">
        <v>1526</v>
      </c>
      <c r="K54" t="s">
        <v>1538</v>
      </c>
      <c r="L54" t="s">
        <v>784</v>
      </c>
      <c r="M54" t="s">
        <v>46</v>
      </c>
      <c r="N54" t="s">
        <v>1297</v>
      </c>
      <c r="O54">
        <v>12</v>
      </c>
      <c r="R54">
        <v>91928</v>
      </c>
      <c r="S54">
        <v>226622</v>
      </c>
      <c r="Y54">
        <v>15</v>
      </c>
      <c r="AB54" t="s">
        <v>44</v>
      </c>
      <c r="AC54">
        <v>128</v>
      </c>
      <c r="AD54" t="s">
        <v>783</v>
      </c>
      <c r="AE54" t="s">
        <v>43</v>
      </c>
      <c r="AF54">
        <v>37</v>
      </c>
    </row>
    <row r="55" spans="1:32">
      <c r="A55">
        <v>61</v>
      </c>
      <c r="B55" t="s">
        <v>1313</v>
      </c>
      <c r="C55">
        <v>345</v>
      </c>
      <c r="D55">
        <v>345</v>
      </c>
      <c r="E55">
        <v>1125</v>
      </c>
      <c r="F55" s="27">
        <v>305.27</v>
      </c>
      <c r="G55" s="28">
        <v>42369</v>
      </c>
      <c r="H55">
        <v>306904</v>
      </c>
      <c r="I55" t="s">
        <v>1270</v>
      </c>
      <c r="J55" t="s">
        <v>1526</v>
      </c>
      <c r="K55" t="s">
        <v>1537</v>
      </c>
      <c r="L55" t="s">
        <v>784</v>
      </c>
      <c r="M55" t="s">
        <v>46</v>
      </c>
      <c r="N55" t="s">
        <v>1297</v>
      </c>
      <c r="O55">
        <v>12</v>
      </c>
      <c r="R55">
        <v>91928</v>
      </c>
      <c r="S55">
        <v>226622</v>
      </c>
      <c r="Y55">
        <v>15</v>
      </c>
      <c r="AB55" t="s">
        <v>44</v>
      </c>
      <c r="AC55">
        <v>128</v>
      </c>
      <c r="AD55" t="s">
        <v>783</v>
      </c>
      <c r="AE55" t="s">
        <v>43</v>
      </c>
      <c r="AF55">
        <v>38</v>
      </c>
    </row>
    <row r="56" spans="1:32">
      <c r="A56">
        <v>61</v>
      </c>
      <c r="B56" t="s">
        <v>1313</v>
      </c>
      <c r="C56">
        <v>345</v>
      </c>
      <c r="D56">
        <v>345</v>
      </c>
      <c r="E56">
        <v>1125</v>
      </c>
      <c r="F56" s="27">
        <v>305.27</v>
      </c>
      <c r="G56" s="28">
        <v>42369</v>
      </c>
      <c r="H56">
        <v>306904</v>
      </c>
      <c r="I56" t="s">
        <v>1270</v>
      </c>
      <c r="J56" t="s">
        <v>1526</v>
      </c>
      <c r="K56" t="s">
        <v>1536</v>
      </c>
      <c r="L56" t="s">
        <v>784</v>
      </c>
      <c r="M56" t="s">
        <v>46</v>
      </c>
      <c r="N56" t="s">
        <v>1297</v>
      </c>
      <c r="O56">
        <v>12</v>
      </c>
      <c r="R56">
        <v>91928</v>
      </c>
      <c r="S56">
        <v>226622</v>
      </c>
      <c r="Y56">
        <v>15</v>
      </c>
      <c r="AB56" t="s">
        <v>44</v>
      </c>
      <c r="AC56">
        <v>128</v>
      </c>
      <c r="AD56" t="s">
        <v>783</v>
      </c>
      <c r="AE56" t="s">
        <v>43</v>
      </c>
      <c r="AF56">
        <v>39</v>
      </c>
    </row>
    <row r="57" spans="1:32">
      <c r="A57">
        <v>61</v>
      </c>
      <c r="B57" t="s">
        <v>1313</v>
      </c>
      <c r="C57">
        <v>345</v>
      </c>
      <c r="D57">
        <v>345</v>
      </c>
      <c r="E57">
        <v>1125</v>
      </c>
      <c r="F57" s="27">
        <v>114.48</v>
      </c>
      <c r="G57" s="28">
        <v>42369</v>
      </c>
      <c r="H57">
        <v>306904</v>
      </c>
      <c r="I57" t="s">
        <v>1270</v>
      </c>
      <c r="J57" t="s">
        <v>1526</v>
      </c>
      <c r="K57" t="s">
        <v>1535</v>
      </c>
      <c r="L57" t="s">
        <v>784</v>
      </c>
      <c r="M57" t="s">
        <v>46</v>
      </c>
      <c r="N57" t="s">
        <v>1297</v>
      </c>
      <c r="O57">
        <v>12</v>
      </c>
      <c r="R57">
        <v>91928</v>
      </c>
      <c r="S57">
        <v>226622</v>
      </c>
      <c r="Y57">
        <v>15</v>
      </c>
      <c r="AB57" t="s">
        <v>44</v>
      </c>
      <c r="AC57">
        <v>128</v>
      </c>
      <c r="AD57" t="s">
        <v>783</v>
      </c>
      <c r="AE57" t="s">
        <v>43</v>
      </c>
      <c r="AF57">
        <v>40</v>
      </c>
    </row>
    <row r="58" spans="1:32">
      <c r="A58">
        <v>61</v>
      </c>
      <c r="B58" t="s">
        <v>1313</v>
      </c>
      <c r="C58">
        <v>345</v>
      </c>
      <c r="D58">
        <v>345</v>
      </c>
      <c r="E58">
        <v>1125</v>
      </c>
      <c r="F58" s="27">
        <v>114.48</v>
      </c>
      <c r="G58" s="28">
        <v>42369</v>
      </c>
      <c r="H58">
        <v>306904</v>
      </c>
      <c r="I58" t="s">
        <v>1270</v>
      </c>
      <c r="J58" t="s">
        <v>1526</v>
      </c>
      <c r="K58" t="s">
        <v>1534</v>
      </c>
      <c r="L58" t="s">
        <v>784</v>
      </c>
      <c r="M58" t="s">
        <v>46</v>
      </c>
      <c r="N58" t="s">
        <v>1297</v>
      </c>
      <c r="O58">
        <v>12</v>
      </c>
      <c r="R58">
        <v>91928</v>
      </c>
      <c r="S58">
        <v>226622</v>
      </c>
      <c r="Y58">
        <v>15</v>
      </c>
      <c r="AB58" t="s">
        <v>44</v>
      </c>
      <c r="AC58">
        <v>128</v>
      </c>
      <c r="AD58" t="s">
        <v>783</v>
      </c>
      <c r="AE58" t="s">
        <v>43</v>
      </c>
      <c r="AF58">
        <v>41</v>
      </c>
    </row>
    <row r="59" spans="1:32">
      <c r="A59">
        <v>61</v>
      </c>
      <c r="B59" t="s">
        <v>1313</v>
      </c>
      <c r="C59">
        <v>345</v>
      </c>
      <c r="D59">
        <v>345</v>
      </c>
      <c r="E59">
        <v>1125</v>
      </c>
      <c r="F59" s="27">
        <v>534.22</v>
      </c>
      <c r="G59" s="28">
        <v>42369</v>
      </c>
      <c r="H59">
        <v>306904</v>
      </c>
      <c r="I59" t="s">
        <v>1270</v>
      </c>
      <c r="J59" t="s">
        <v>1526</v>
      </c>
      <c r="K59" t="s">
        <v>1533</v>
      </c>
      <c r="L59" t="s">
        <v>784</v>
      </c>
      <c r="M59" t="s">
        <v>46</v>
      </c>
      <c r="N59" t="s">
        <v>1297</v>
      </c>
      <c r="O59">
        <v>12</v>
      </c>
      <c r="R59">
        <v>91928</v>
      </c>
      <c r="S59">
        <v>226622</v>
      </c>
      <c r="Y59">
        <v>15</v>
      </c>
      <c r="AB59" t="s">
        <v>44</v>
      </c>
      <c r="AC59">
        <v>128</v>
      </c>
      <c r="AD59" t="s">
        <v>783</v>
      </c>
      <c r="AE59" t="s">
        <v>43</v>
      </c>
      <c r="AF59">
        <v>42</v>
      </c>
    </row>
    <row r="60" spans="1:32">
      <c r="A60">
        <v>61</v>
      </c>
      <c r="B60" t="s">
        <v>1313</v>
      </c>
      <c r="C60">
        <v>345</v>
      </c>
      <c r="D60">
        <v>345</v>
      </c>
      <c r="E60">
        <v>1125</v>
      </c>
      <c r="F60" s="27">
        <v>591.46</v>
      </c>
      <c r="G60" s="28">
        <v>42369</v>
      </c>
      <c r="H60">
        <v>306904</v>
      </c>
      <c r="I60" t="s">
        <v>1270</v>
      </c>
      <c r="J60" t="s">
        <v>1526</v>
      </c>
      <c r="K60" t="s">
        <v>1532</v>
      </c>
      <c r="L60" t="s">
        <v>784</v>
      </c>
      <c r="M60" t="s">
        <v>46</v>
      </c>
      <c r="N60" t="s">
        <v>1297</v>
      </c>
      <c r="O60">
        <v>12</v>
      </c>
      <c r="R60">
        <v>91928</v>
      </c>
      <c r="S60">
        <v>226622</v>
      </c>
      <c r="Y60">
        <v>15</v>
      </c>
      <c r="AB60" t="s">
        <v>44</v>
      </c>
      <c r="AC60">
        <v>128</v>
      </c>
      <c r="AD60" t="s">
        <v>783</v>
      </c>
      <c r="AE60" t="s">
        <v>43</v>
      </c>
      <c r="AF60">
        <v>43</v>
      </c>
    </row>
    <row r="61" spans="1:32">
      <c r="A61">
        <v>61</v>
      </c>
      <c r="B61" t="s">
        <v>1313</v>
      </c>
      <c r="C61">
        <v>345</v>
      </c>
      <c r="D61">
        <v>345</v>
      </c>
      <c r="E61">
        <v>1125</v>
      </c>
      <c r="F61" s="27">
        <v>343.43</v>
      </c>
      <c r="G61" s="28">
        <v>42369</v>
      </c>
      <c r="H61">
        <v>306904</v>
      </c>
      <c r="I61" t="s">
        <v>1270</v>
      </c>
      <c r="J61" t="s">
        <v>1526</v>
      </c>
      <c r="K61" t="s">
        <v>1531</v>
      </c>
      <c r="L61" t="s">
        <v>784</v>
      </c>
      <c r="M61" t="s">
        <v>46</v>
      </c>
      <c r="N61" t="s">
        <v>1297</v>
      </c>
      <c r="O61">
        <v>12</v>
      </c>
      <c r="R61">
        <v>91928</v>
      </c>
      <c r="S61">
        <v>226622</v>
      </c>
      <c r="Y61">
        <v>15</v>
      </c>
      <c r="AB61" t="s">
        <v>44</v>
      </c>
      <c r="AC61">
        <v>128</v>
      </c>
      <c r="AD61" t="s">
        <v>783</v>
      </c>
      <c r="AE61" t="s">
        <v>43</v>
      </c>
      <c r="AF61">
        <v>44</v>
      </c>
    </row>
    <row r="62" spans="1:32">
      <c r="A62">
        <v>61</v>
      </c>
      <c r="B62" t="s">
        <v>1313</v>
      </c>
      <c r="C62">
        <v>345</v>
      </c>
      <c r="D62">
        <v>345</v>
      </c>
      <c r="E62">
        <v>1125</v>
      </c>
      <c r="F62" s="27">
        <v>343.43</v>
      </c>
      <c r="G62" s="28">
        <v>42369</v>
      </c>
      <c r="H62">
        <v>306904</v>
      </c>
      <c r="I62" t="s">
        <v>1270</v>
      </c>
      <c r="J62" t="s">
        <v>1526</v>
      </c>
      <c r="K62" t="s">
        <v>1530</v>
      </c>
      <c r="L62" t="s">
        <v>784</v>
      </c>
      <c r="M62" t="s">
        <v>46</v>
      </c>
      <c r="N62" t="s">
        <v>1297</v>
      </c>
      <c r="O62">
        <v>12</v>
      </c>
      <c r="R62">
        <v>91928</v>
      </c>
      <c r="S62">
        <v>226622</v>
      </c>
      <c r="Y62">
        <v>15</v>
      </c>
      <c r="AB62" t="s">
        <v>44</v>
      </c>
      <c r="AC62">
        <v>128</v>
      </c>
      <c r="AD62" t="s">
        <v>783</v>
      </c>
      <c r="AE62" t="s">
        <v>43</v>
      </c>
      <c r="AF62">
        <v>45</v>
      </c>
    </row>
    <row r="63" spans="1:32">
      <c r="A63">
        <v>61</v>
      </c>
      <c r="B63" t="s">
        <v>1313</v>
      </c>
      <c r="C63">
        <v>345</v>
      </c>
      <c r="D63">
        <v>345</v>
      </c>
      <c r="E63">
        <v>1125</v>
      </c>
      <c r="F63" s="27">
        <v>343.43</v>
      </c>
      <c r="G63" s="28">
        <v>42369</v>
      </c>
      <c r="H63">
        <v>306904</v>
      </c>
      <c r="I63" t="s">
        <v>1270</v>
      </c>
      <c r="J63" t="s">
        <v>1526</v>
      </c>
      <c r="K63" t="s">
        <v>1529</v>
      </c>
      <c r="L63" t="s">
        <v>784</v>
      </c>
      <c r="M63" t="s">
        <v>46</v>
      </c>
      <c r="N63" t="s">
        <v>1297</v>
      </c>
      <c r="O63">
        <v>12</v>
      </c>
      <c r="R63">
        <v>91928</v>
      </c>
      <c r="S63">
        <v>226622</v>
      </c>
      <c r="Y63">
        <v>15</v>
      </c>
      <c r="AB63" t="s">
        <v>44</v>
      </c>
      <c r="AC63">
        <v>128</v>
      </c>
      <c r="AD63" t="s">
        <v>783</v>
      </c>
      <c r="AE63" t="s">
        <v>43</v>
      </c>
      <c r="AF63">
        <v>46</v>
      </c>
    </row>
    <row r="64" spans="1:32">
      <c r="A64">
        <v>61</v>
      </c>
      <c r="B64" t="s">
        <v>1313</v>
      </c>
      <c r="C64">
        <v>345</v>
      </c>
      <c r="D64">
        <v>345</v>
      </c>
      <c r="E64">
        <v>1130</v>
      </c>
      <c r="F64" s="27">
        <v>343.43</v>
      </c>
      <c r="G64" s="28">
        <v>42369</v>
      </c>
      <c r="H64">
        <v>306904</v>
      </c>
      <c r="I64" t="s">
        <v>1270</v>
      </c>
      <c r="J64" t="s">
        <v>1526</v>
      </c>
      <c r="K64" t="s">
        <v>1528</v>
      </c>
      <c r="L64" t="s">
        <v>784</v>
      </c>
      <c r="M64" t="s">
        <v>46</v>
      </c>
      <c r="N64" t="s">
        <v>1297</v>
      </c>
      <c r="O64">
        <v>12</v>
      </c>
      <c r="R64">
        <v>96128</v>
      </c>
      <c r="S64">
        <v>226622</v>
      </c>
      <c r="Y64">
        <v>15</v>
      </c>
      <c r="AB64" t="s">
        <v>44</v>
      </c>
      <c r="AC64">
        <v>128</v>
      </c>
      <c r="AD64" t="s">
        <v>783</v>
      </c>
      <c r="AE64" t="s">
        <v>43</v>
      </c>
      <c r="AF64">
        <v>47</v>
      </c>
    </row>
    <row r="65" spans="1:32">
      <c r="A65">
        <v>61</v>
      </c>
      <c r="B65" t="s">
        <v>1313</v>
      </c>
      <c r="C65">
        <v>345</v>
      </c>
      <c r="D65">
        <v>345</v>
      </c>
      <c r="E65">
        <v>1140</v>
      </c>
      <c r="F65" s="27">
        <v>38.159999999999997</v>
      </c>
      <c r="G65" s="28">
        <v>42369</v>
      </c>
      <c r="H65">
        <v>306904</v>
      </c>
      <c r="I65" t="s">
        <v>1270</v>
      </c>
      <c r="J65" t="s">
        <v>1526</v>
      </c>
      <c r="K65" t="s">
        <v>1527</v>
      </c>
      <c r="L65" t="s">
        <v>784</v>
      </c>
      <c r="M65" t="s">
        <v>46</v>
      </c>
      <c r="N65" t="s">
        <v>1297</v>
      </c>
      <c r="O65">
        <v>12</v>
      </c>
      <c r="R65">
        <v>93264</v>
      </c>
      <c r="S65">
        <v>226622</v>
      </c>
      <c r="Y65">
        <v>15</v>
      </c>
      <c r="AB65" t="s">
        <v>44</v>
      </c>
      <c r="AC65">
        <v>128</v>
      </c>
      <c r="AD65" t="s">
        <v>783</v>
      </c>
      <c r="AE65" t="s">
        <v>43</v>
      </c>
      <c r="AF65">
        <v>48</v>
      </c>
    </row>
    <row r="66" spans="1:32">
      <c r="A66">
        <v>61</v>
      </c>
      <c r="B66" t="s">
        <v>1313</v>
      </c>
      <c r="C66">
        <v>345</v>
      </c>
      <c r="D66">
        <v>345</v>
      </c>
      <c r="E66">
        <v>1195</v>
      </c>
      <c r="F66" s="27">
        <v>76.319999999999993</v>
      </c>
      <c r="G66" s="28">
        <v>42369</v>
      </c>
      <c r="H66">
        <v>306904</v>
      </c>
      <c r="I66" t="s">
        <v>1270</v>
      </c>
      <c r="J66" t="s">
        <v>1526</v>
      </c>
      <c r="K66" t="s">
        <v>1525</v>
      </c>
      <c r="L66" t="s">
        <v>784</v>
      </c>
      <c r="M66" t="s">
        <v>46</v>
      </c>
      <c r="N66" t="s">
        <v>1297</v>
      </c>
      <c r="O66">
        <v>12</v>
      </c>
      <c r="R66">
        <v>97601</v>
      </c>
      <c r="S66">
        <v>226622</v>
      </c>
      <c r="Y66">
        <v>15</v>
      </c>
      <c r="AB66" t="s">
        <v>44</v>
      </c>
      <c r="AC66">
        <v>128</v>
      </c>
      <c r="AD66" t="s">
        <v>783</v>
      </c>
      <c r="AE66" t="s">
        <v>43</v>
      </c>
      <c r="AF66">
        <v>49</v>
      </c>
    </row>
    <row r="67" spans="1:32">
      <c r="A67">
        <v>61</v>
      </c>
      <c r="B67" t="s">
        <v>1313</v>
      </c>
      <c r="C67">
        <v>345</v>
      </c>
      <c r="D67">
        <v>345</v>
      </c>
      <c r="E67">
        <v>1555</v>
      </c>
      <c r="F67" s="27">
        <v>-555.44000000000005</v>
      </c>
      <c r="G67" s="28">
        <v>42369</v>
      </c>
      <c r="H67">
        <v>306935</v>
      </c>
      <c r="I67" t="s">
        <v>1278</v>
      </c>
      <c r="J67" t="s">
        <v>1524</v>
      </c>
      <c r="K67" t="s">
        <v>1523</v>
      </c>
      <c r="L67" t="s">
        <v>784</v>
      </c>
      <c r="M67" t="s">
        <v>46</v>
      </c>
      <c r="N67" t="s">
        <v>1297</v>
      </c>
      <c r="O67">
        <v>12</v>
      </c>
      <c r="S67">
        <v>226737</v>
      </c>
      <c r="Y67">
        <v>15</v>
      </c>
      <c r="AB67" t="s">
        <v>44</v>
      </c>
      <c r="AC67">
        <v>345</v>
      </c>
      <c r="AD67" t="s">
        <v>783</v>
      </c>
      <c r="AE67" t="s">
        <v>43</v>
      </c>
      <c r="AF67">
        <v>1</v>
      </c>
    </row>
    <row r="68" spans="1:32">
      <c r="A68">
        <v>96</v>
      </c>
      <c r="B68" t="s">
        <v>1313</v>
      </c>
      <c r="C68">
        <v>860</v>
      </c>
      <c r="D68">
        <v>860</v>
      </c>
      <c r="E68">
        <v>1555</v>
      </c>
      <c r="F68" s="27">
        <v>277.72000000000003</v>
      </c>
      <c r="G68" s="28">
        <v>42369</v>
      </c>
      <c r="H68">
        <v>306935</v>
      </c>
      <c r="I68" t="s">
        <v>1278</v>
      </c>
      <c r="J68" t="s">
        <v>1524</v>
      </c>
      <c r="K68" t="s">
        <v>1523</v>
      </c>
      <c r="L68" t="s">
        <v>784</v>
      </c>
      <c r="M68" t="s">
        <v>46</v>
      </c>
      <c r="N68" t="s">
        <v>1297</v>
      </c>
      <c r="O68">
        <v>12</v>
      </c>
      <c r="R68">
        <v>1007129</v>
      </c>
      <c r="S68">
        <v>226737</v>
      </c>
      <c r="Y68">
        <v>15</v>
      </c>
      <c r="AB68" t="s">
        <v>44</v>
      </c>
      <c r="AC68">
        <v>345</v>
      </c>
      <c r="AD68" t="s">
        <v>783</v>
      </c>
      <c r="AE68" t="s">
        <v>43</v>
      </c>
      <c r="AF68">
        <v>2</v>
      </c>
    </row>
    <row r="69" spans="1:32">
      <c r="A69">
        <v>96</v>
      </c>
      <c r="B69" t="s">
        <v>1313</v>
      </c>
      <c r="C69">
        <v>860</v>
      </c>
      <c r="D69">
        <v>860</v>
      </c>
      <c r="E69">
        <v>1555</v>
      </c>
      <c r="F69" s="27">
        <v>277.72000000000003</v>
      </c>
      <c r="G69" s="28">
        <v>42369</v>
      </c>
      <c r="H69">
        <v>306935</v>
      </c>
      <c r="I69" t="s">
        <v>1278</v>
      </c>
      <c r="J69" t="s">
        <v>1524</v>
      </c>
      <c r="K69" t="s">
        <v>1523</v>
      </c>
      <c r="L69" t="s">
        <v>784</v>
      </c>
      <c r="M69" t="s">
        <v>46</v>
      </c>
      <c r="N69" t="s">
        <v>1297</v>
      </c>
      <c r="O69">
        <v>12</v>
      </c>
      <c r="R69">
        <v>1007129</v>
      </c>
      <c r="S69">
        <v>226737</v>
      </c>
      <c r="Y69">
        <v>15</v>
      </c>
      <c r="AB69" t="s">
        <v>44</v>
      </c>
      <c r="AC69">
        <v>345</v>
      </c>
      <c r="AD69" t="s">
        <v>783</v>
      </c>
      <c r="AE69" t="s">
        <v>43</v>
      </c>
      <c r="AF69">
        <v>3</v>
      </c>
    </row>
    <row r="70" spans="1:32">
      <c r="A70">
        <v>61</v>
      </c>
      <c r="B70" t="s">
        <v>1313</v>
      </c>
      <c r="C70">
        <v>345</v>
      </c>
      <c r="D70">
        <v>345</v>
      </c>
      <c r="E70">
        <v>1195</v>
      </c>
      <c r="F70" s="27">
        <v>2188</v>
      </c>
      <c r="G70" s="28">
        <v>42020</v>
      </c>
      <c r="H70">
        <v>186236</v>
      </c>
      <c r="I70" t="s">
        <v>1272</v>
      </c>
      <c r="J70" t="s">
        <v>629</v>
      </c>
      <c r="K70" t="s">
        <v>714</v>
      </c>
      <c r="L70" t="s">
        <v>697</v>
      </c>
      <c r="M70" t="s">
        <v>46</v>
      </c>
      <c r="N70" t="s">
        <v>1297</v>
      </c>
      <c r="O70">
        <v>1</v>
      </c>
      <c r="P70">
        <v>177253</v>
      </c>
      <c r="Q70" t="s">
        <v>627</v>
      </c>
      <c r="S70">
        <v>199145</v>
      </c>
      <c r="T70" t="s">
        <v>623</v>
      </c>
      <c r="Y70">
        <v>15</v>
      </c>
      <c r="AA70">
        <v>3000092</v>
      </c>
      <c r="AB70" t="s">
        <v>44</v>
      </c>
      <c r="AC70">
        <v>345</v>
      </c>
      <c r="AD70" t="s">
        <v>696</v>
      </c>
      <c r="AE70" t="s">
        <v>43</v>
      </c>
      <c r="AF70">
        <v>1</v>
      </c>
    </row>
    <row r="71" spans="1:32">
      <c r="A71">
        <v>61</v>
      </c>
      <c r="B71" t="s">
        <v>1313</v>
      </c>
      <c r="C71">
        <v>345</v>
      </c>
      <c r="D71">
        <v>345</v>
      </c>
      <c r="E71">
        <v>1105</v>
      </c>
      <c r="F71" s="27">
        <v>662.06</v>
      </c>
      <c r="G71" s="28">
        <v>42030</v>
      </c>
      <c r="H71">
        <v>186771</v>
      </c>
      <c r="I71" t="s">
        <v>1272</v>
      </c>
      <c r="J71" t="s">
        <v>716</v>
      </c>
      <c r="K71" t="s">
        <v>715</v>
      </c>
      <c r="L71" t="s">
        <v>697</v>
      </c>
      <c r="M71" t="s">
        <v>46</v>
      </c>
      <c r="N71" t="s">
        <v>1297</v>
      </c>
      <c r="O71">
        <v>1</v>
      </c>
      <c r="P71">
        <v>178263</v>
      </c>
      <c r="Q71" t="s">
        <v>624</v>
      </c>
      <c r="R71">
        <v>91260</v>
      </c>
      <c r="S71">
        <v>199649</v>
      </c>
      <c r="T71" t="s">
        <v>623</v>
      </c>
      <c r="Y71">
        <v>15</v>
      </c>
      <c r="AA71">
        <v>3059969</v>
      </c>
      <c r="AB71" t="s">
        <v>44</v>
      </c>
      <c r="AC71">
        <v>345</v>
      </c>
      <c r="AD71" t="s">
        <v>696</v>
      </c>
      <c r="AE71" t="s">
        <v>43</v>
      </c>
      <c r="AF71">
        <v>3</v>
      </c>
    </row>
    <row r="72" spans="1:32">
      <c r="A72">
        <v>61</v>
      </c>
      <c r="B72" t="s">
        <v>1313</v>
      </c>
      <c r="C72">
        <v>345</v>
      </c>
      <c r="D72">
        <v>345</v>
      </c>
      <c r="E72">
        <v>1100</v>
      </c>
      <c r="F72" s="27">
        <v>295</v>
      </c>
      <c r="G72" s="28">
        <v>42034</v>
      </c>
      <c r="H72">
        <v>187264</v>
      </c>
      <c r="I72" t="s">
        <v>1272</v>
      </c>
      <c r="J72" t="s">
        <v>638</v>
      </c>
      <c r="K72" t="s">
        <v>637</v>
      </c>
      <c r="L72" t="s">
        <v>697</v>
      </c>
      <c r="M72" t="s">
        <v>46</v>
      </c>
      <c r="N72" t="s">
        <v>1297</v>
      </c>
      <c r="O72">
        <v>1</v>
      </c>
      <c r="P72">
        <v>177833</v>
      </c>
      <c r="Q72" t="s">
        <v>624</v>
      </c>
      <c r="R72">
        <v>97991</v>
      </c>
      <c r="S72">
        <v>200124</v>
      </c>
      <c r="T72" t="s">
        <v>623</v>
      </c>
      <c r="Y72">
        <v>15</v>
      </c>
      <c r="AA72">
        <v>3007381</v>
      </c>
      <c r="AB72" t="s">
        <v>44</v>
      </c>
      <c r="AC72">
        <v>345</v>
      </c>
      <c r="AD72" t="s">
        <v>696</v>
      </c>
      <c r="AE72" t="s">
        <v>43</v>
      </c>
      <c r="AF72">
        <v>3</v>
      </c>
    </row>
    <row r="73" spans="1:32">
      <c r="A73">
        <v>61</v>
      </c>
      <c r="B73" t="s">
        <v>1313</v>
      </c>
      <c r="C73">
        <v>345</v>
      </c>
      <c r="D73">
        <v>345</v>
      </c>
      <c r="E73">
        <v>1130</v>
      </c>
      <c r="F73" s="27">
        <v>315.64999999999998</v>
      </c>
      <c r="G73" s="28">
        <v>42048</v>
      </c>
      <c r="H73">
        <v>188157</v>
      </c>
      <c r="I73" t="s">
        <v>1272</v>
      </c>
      <c r="J73" t="s">
        <v>640</v>
      </c>
      <c r="K73" t="s">
        <v>639</v>
      </c>
      <c r="L73" t="s">
        <v>697</v>
      </c>
      <c r="M73" t="s">
        <v>46</v>
      </c>
      <c r="N73" t="s">
        <v>1297</v>
      </c>
      <c r="O73">
        <v>2</v>
      </c>
      <c r="P73">
        <v>178792</v>
      </c>
      <c r="Q73" t="s">
        <v>634</v>
      </c>
      <c r="R73">
        <v>96127</v>
      </c>
      <c r="S73">
        <v>201143</v>
      </c>
      <c r="T73" t="s">
        <v>623</v>
      </c>
      <c r="Y73">
        <v>15</v>
      </c>
      <c r="AA73">
        <v>3009296</v>
      </c>
      <c r="AB73" t="s">
        <v>44</v>
      </c>
      <c r="AC73">
        <v>345</v>
      </c>
      <c r="AD73" t="s">
        <v>696</v>
      </c>
      <c r="AE73" t="s">
        <v>43</v>
      </c>
      <c r="AF73">
        <v>1</v>
      </c>
    </row>
    <row r="74" spans="1:32">
      <c r="A74">
        <v>61</v>
      </c>
      <c r="B74" t="s">
        <v>1313</v>
      </c>
      <c r="C74">
        <v>345</v>
      </c>
      <c r="D74">
        <v>345</v>
      </c>
      <c r="E74">
        <v>1195</v>
      </c>
      <c r="F74" s="27">
        <v>-2188</v>
      </c>
      <c r="G74" s="28">
        <v>42054</v>
      </c>
      <c r="H74">
        <v>188575</v>
      </c>
      <c r="I74" t="s">
        <v>1272</v>
      </c>
      <c r="J74" t="s">
        <v>629</v>
      </c>
      <c r="K74" t="s">
        <v>714</v>
      </c>
      <c r="L74" t="s">
        <v>697</v>
      </c>
      <c r="M74" t="s">
        <v>46</v>
      </c>
      <c r="N74" t="s">
        <v>1297</v>
      </c>
      <c r="O74">
        <v>2</v>
      </c>
      <c r="P74">
        <v>177253</v>
      </c>
      <c r="Q74" t="s">
        <v>627</v>
      </c>
      <c r="R74">
        <v>108603</v>
      </c>
      <c r="S74">
        <v>201500</v>
      </c>
      <c r="T74" t="s">
        <v>623</v>
      </c>
      <c r="Y74">
        <v>15</v>
      </c>
      <c r="AA74">
        <v>3000092</v>
      </c>
      <c r="AB74" t="s">
        <v>44</v>
      </c>
      <c r="AC74">
        <v>345</v>
      </c>
      <c r="AD74" t="s">
        <v>696</v>
      </c>
      <c r="AE74" t="s">
        <v>43</v>
      </c>
      <c r="AF74">
        <v>1</v>
      </c>
    </row>
    <row r="75" spans="1:32">
      <c r="A75">
        <v>61</v>
      </c>
      <c r="B75" t="s">
        <v>1313</v>
      </c>
      <c r="C75">
        <v>345</v>
      </c>
      <c r="D75">
        <v>345</v>
      </c>
      <c r="E75">
        <v>1195</v>
      </c>
      <c r="F75" s="27">
        <v>1359.33</v>
      </c>
      <c r="G75" s="28">
        <v>42054</v>
      </c>
      <c r="H75">
        <v>188576</v>
      </c>
      <c r="I75" t="s">
        <v>1272</v>
      </c>
      <c r="J75" t="s">
        <v>629</v>
      </c>
      <c r="K75" t="s">
        <v>714</v>
      </c>
      <c r="L75" t="s">
        <v>697</v>
      </c>
      <c r="M75" t="s">
        <v>46</v>
      </c>
      <c r="N75" t="s">
        <v>1297</v>
      </c>
      <c r="O75">
        <v>2</v>
      </c>
      <c r="P75">
        <v>177253</v>
      </c>
      <c r="Q75" t="s">
        <v>627</v>
      </c>
      <c r="R75">
        <v>108603</v>
      </c>
      <c r="S75">
        <v>201505</v>
      </c>
      <c r="T75" t="s">
        <v>623</v>
      </c>
      <c r="Y75">
        <v>15</v>
      </c>
      <c r="AA75">
        <v>3000092</v>
      </c>
      <c r="AB75" t="s">
        <v>44</v>
      </c>
      <c r="AC75">
        <v>345</v>
      </c>
      <c r="AD75" t="s">
        <v>696</v>
      </c>
      <c r="AE75" t="s">
        <v>43</v>
      </c>
      <c r="AF75">
        <v>1</v>
      </c>
    </row>
    <row r="76" spans="1:32">
      <c r="A76">
        <v>61</v>
      </c>
      <c r="B76" t="s">
        <v>1313</v>
      </c>
      <c r="C76">
        <v>345</v>
      </c>
      <c r="D76">
        <v>345</v>
      </c>
      <c r="E76">
        <v>1130</v>
      </c>
      <c r="F76" s="27">
        <v>1337.51</v>
      </c>
      <c r="G76" s="28">
        <v>42060</v>
      </c>
      <c r="H76">
        <v>188940</v>
      </c>
      <c r="I76" t="s">
        <v>1272</v>
      </c>
      <c r="J76" t="s">
        <v>636</v>
      </c>
      <c r="K76" t="s">
        <v>635</v>
      </c>
      <c r="L76" t="s">
        <v>697</v>
      </c>
      <c r="M76" t="s">
        <v>46</v>
      </c>
      <c r="N76" t="s">
        <v>1297</v>
      </c>
      <c r="O76">
        <v>2</v>
      </c>
      <c r="P76">
        <v>179524</v>
      </c>
      <c r="Q76" t="s">
        <v>634</v>
      </c>
      <c r="R76">
        <v>96128</v>
      </c>
      <c r="S76">
        <v>201884</v>
      </c>
      <c r="T76" t="s">
        <v>623</v>
      </c>
      <c r="Y76">
        <v>15</v>
      </c>
      <c r="AA76">
        <v>3008346</v>
      </c>
      <c r="AB76" t="s">
        <v>44</v>
      </c>
      <c r="AC76">
        <v>345</v>
      </c>
      <c r="AD76" t="s">
        <v>696</v>
      </c>
      <c r="AE76" t="s">
        <v>43</v>
      </c>
      <c r="AF76">
        <v>1</v>
      </c>
    </row>
    <row r="77" spans="1:32">
      <c r="A77">
        <v>61</v>
      </c>
      <c r="B77" t="s">
        <v>1313</v>
      </c>
      <c r="C77">
        <v>345</v>
      </c>
      <c r="D77">
        <v>345</v>
      </c>
      <c r="E77">
        <v>1115</v>
      </c>
      <c r="F77" s="27">
        <v>2200</v>
      </c>
      <c r="G77" s="28">
        <v>42089</v>
      </c>
      <c r="H77">
        <v>191110</v>
      </c>
      <c r="I77" t="s">
        <v>1272</v>
      </c>
      <c r="J77" t="s">
        <v>652</v>
      </c>
      <c r="K77" t="s">
        <v>705</v>
      </c>
      <c r="L77" t="s">
        <v>697</v>
      </c>
      <c r="M77" t="s">
        <v>46</v>
      </c>
      <c r="N77" t="s">
        <v>1297</v>
      </c>
      <c r="O77">
        <v>3</v>
      </c>
      <c r="P77">
        <v>182169</v>
      </c>
      <c r="Q77" t="s">
        <v>624</v>
      </c>
      <c r="R77">
        <v>92930</v>
      </c>
      <c r="S77">
        <v>204100</v>
      </c>
      <c r="T77" t="s">
        <v>623</v>
      </c>
      <c r="Y77">
        <v>15</v>
      </c>
      <c r="AA77">
        <v>3006468</v>
      </c>
      <c r="AB77" t="s">
        <v>44</v>
      </c>
      <c r="AC77">
        <v>345</v>
      </c>
      <c r="AD77" t="s">
        <v>696</v>
      </c>
      <c r="AE77" t="s">
        <v>43</v>
      </c>
      <c r="AF77">
        <v>3</v>
      </c>
    </row>
    <row r="78" spans="1:32">
      <c r="A78">
        <v>61</v>
      </c>
      <c r="B78" t="s">
        <v>1313</v>
      </c>
      <c r="C78">
        <v>345</v>
      </c>
      <c r="D78">
        <v>345</v>
      </c>
      <c r="E78">
        <v>1130</v>
      </c>
      <c r="F78" s="27">
        <v>980.71</v>
      </c>
      <c r="G78" s="28">
        <v>42095</v>
      </c>
      <c r="H78">
        <v>191557</v>
      </c>
      <c r="I78" t="s">
        <v>1272</v>
      </c>
      <c r="J78" t="s">
        <v>632</v>
      </c>
      <c r="K78" t="s">
        <v>631</v>
      </c>
      <c r="L78" t="s">
        <v>697</v>
      </c>
      <c r="M78" t="s">
        <v>46</v>
      </c>
      <c r="N78" t="s">
        <v>1297</v>
      </c>
      <c r="O78">
        <v>4</v>
      </c>
      <c r="P78">
        <v>182025</v>
      </c>
      <c r="Q78" t="s">
        <v>627</v>
      </c>
      <c r="R78">
        <v>96128</v>
      </c>
      <c r="S78">
        <v>204508</v>
      </c>
      <c r="T78" t="s">
        <v>623</v>
      </c>
      <c r="Y78">
        <v>15</v>
      </c>
      <c r="AA78">
        <v>3008346</v>
      </c>
      <c r="AB78" t="s">
        <v>44</v>
      </c>
      <c r="AC78">
        <v>345</v>
      </c>
      <c r="AD78" t="s">
        <v>696</v>
      </c>
      <c r="AE78" t="s">
        <v>43</v>
      </c>
      <c r="AF78">
        <v>1</v>
      </c>
    </row>
    <row r="79" spans="1:32">
      <c r="A79">
        <v>61</v>
      </c>
      <c r="B79" t="s">
        <v>1313</v>
      </c>
      <c r="C79">
        <v>345</v>
      </c>
      <c r="D79">
        <v>345</v>
      </c>
      <c r="E79">
        <v>1105</v>
      </c>
      <c r="F79" s="27">
        <v>6145</v>
      </c>
      <c r="G79" s="28">
        <v>42095</v>
      </c>
      <c r="H79">
        <v>191628</v>
      </c>
      <c r="I79" t="s">
        <v>1272</v>
      </c>
      <c r="J79" t="s">
        <v>638</v>
      </c>
      <c r="K79" t="s">
        <v>713</v>
      </c>
      <c r="L79" t="s">
        <v>697</v>
      </c>
      <c r="M79" t="s">
        <v>46</v>
      </c>
      <c r="N79" t="s">
        <v>1297</v>
      </c>
      <c r="O79">
        <v>4</v>
      </c>
      <c r="P79">
        <v>183021</v>
      </c>
      <c r="Q79" t="s">
        <v>627</v>
      </c>
      <c r="R79">
        <v>91259</v>
      </c>
      <c r="S79">
        <v>204543</v>
      </c>
      <c r="T79" t="s">
        <v>623</v>
      </c>
      <c r="Y79">
        <v>15</v>
      </c>
      <c r="AA79">
        <v>3007381</v>
      </c>
      <c r="AB79" t="s">
        <v>44</v>
      </c>
      <c r="AC79">
        <v>345</v>
      </c>
      <c r="AD79" t="s">
        <v>696</v>
      </c>
      <c r="AE79" t="s">
        <v>43</v>
      </c>
      <c r="AF79">
        <v>1</v>
      </c>
    </row>
    <row r="80" spans="1:32">
      <c r="A80">
        <v>61</v>
      </c>
      <c r="B80" t="s">
        <v>1313</v>
      </c>
      <c r="C80">
        <v>345</v>
      </c>
      <c r="D80">
        <v>345</v>
      </c>
      <c r="E80">
        <v>1120</v>
      </c>
      <c r="F80" s="27">
        <v>528.04</v>
      </c>
      <c r="G80" s="28">
        <v>42096</v>
      </c>
      <c r="H80">
        <v>191699</v>
      </c>
      <c r="I80" t="s">
        <v>1272</v>
      </c>
      <c r="J80" t="s">
        <v>622</v>
      </c>
      <c r="K80" t="s">
        <v>630</v>
      </c>
      <c r="L80" t="s">
        <v>697</v>
      </c>
      <c r="M80" t="s">
        <v>46</v>
      </c>
      <c r="N80" t="s">
        <v>1297</v>
      </c>
      <c r="O80">
        <v>4</v>
      </c>
      <c r="P80">
        <v>181025</v>
      </c>
      <c r="Q80" t="s">
        <v>624</v>
      </c>
      <c r="R80">
        <v>91594</v>
      </c>
      <c r="S80">
        <v>204688</v>
      </c>
      <c r="T80" t="s">
        <v>623</v>
      </c>
      <c r="Y80">
        <v>15</v>
      </c>
      <c r="Z80">
        <v>2</v>
      </c>
      <c r="AA80">
        <v>3007288</v>
      </c>
      <c r="AB80" t="s">
        <v>44</v>
      </c>
      <c r="AC80">
        <v>345</v>
      </c>
      <c r="AD80" t="s">
        <v>696</v>
      </c>
      <c r="AE80" t="s">
        <v>43</v>
      </c>
      <c r="AF80">
        <v>3</v>
      </c>
    </row>
    <row r="81" spans="1:32">
      <c r="A81">
        <v>61</v>
      </c>
      <c r="B81" t="s">
        <v>1313</v>
      </c>
      <c r="C81">
        <v>345</v>
      </c>
      <c r="D81">
        <v>345</v>
      </c>
      <c r="E81">
        <v>1115</v>
      </c>
      <c r="F81" s="27">
        <v>1500</v>
      </c>
      <c r="G81" s="28">
        <v>42101</v>
      </c>
      <c r="H81">
        <v>192046</v>
      </c>
      <c r="I81" t="s">
        <v>1272</v>
      </c>
      <c r="J81" t="s">
        <v>712</v>
      </c>
      <c r="K81" t="s">
        <v>711</v>
      </c>
      <c r="L81" t="s">
        <v>697</v>
      </c>
      <c r="M81" t="s">
        <v>46</v>
      </c>
      <c r="N81" t="s">
        <v>1297</v>
      </c>
      <c r="O81">
        <v>4</v>
      </c>
      <c r="P81">
        <v>183439</v>
      </c>
      <c r="Q81" t="s">
        <v>627</v>
      </c>
      <c r="R81">
        <v>92929</v>
      </c>
      <c r="S81">
        <v>205009</v>
      </c>
      <c r="T81" t="s">
        <v>623</v>
      </c>
      <c r="Y81">
        <v>15</v>
      </c>
      <c r="AA81">
        <v>3006413</v>
      </c>
      <c r="AB81" t="s">
        <v>44</v>
      </c>
      <c r="AC81">
        <v>345</v>
      </c>
      <c r="AD81" t="s">
        <v>696</v>
      </c>
      <c r="AE81" t="s">
        <v>43</v>
      </c>
      <c r="AF81">
        <v>1</v>
      </c>
    </row>
    <row r="82" spans="1:32">
      <c r="A82">
        <v>61</v>
      </c>
      <c r="B82" t="s">
        <v>1313</v>
      </c>
      <c r="C82">
        <v>345</v>
      </c>
      <c r="D82">
        <v>345</v>
      </c>
      <c r="E82">
        <v>1060</v>
      </c>
      <c r="F82" s="27">
        <v>461.5</v>
      </c>
      <c r="G82" s="28">
        <v>42107</v>
      </c>
      <c r="H82">
        <v>192437</v>
      </c>
      <c r="I82" t="s">
        <v>1272</v>
      </c>
      <c r="J82" t="s">
        <v>710</v>
      </c>
      <c r="K82" t="s">
        <v>709</v>
      </c>
      <c r="L82" t="s">
        <v>697</v>
      </c>
      <c r="M82" t="s">
        <v>46</v>
      </c>
      <c r="N82" t="s">
        <v>1297</v>
      </c>
      <c r="O82">
        <v>4</v>
      </c>
      <c r="P82">
        <v>183734</v>
      </c>
      <c r="Q82" t="s">
        <v>624</v>
      </c>
      <c r="R82">
        <v>1008859</v>
      </c>
      <c r="S82">
        <v>205373</v>
      </c>
      <c r="T82" t="s">
        <v>623</v>
      </c>
      <c r="Y82">
        <v>15</v>
      </c>
      <c r="AA82">
        <v>3030643</v>
      </c>
      <c r="AB82" t="s">
        <v>44</v>
      </c>
      <c r="AC82">
        <v>345</v>
      </c>
      <c r="AD82" t="s">
        <v>696</v>
      </c>
      <c r="AE82" t="s">
        <v>43</v>
      </c>
      <c r="AF82">
        <v>3</v>
      </c>
    </row>
    <row r="83" spans="1:32">
      <c r="A83">
        <v>61</v>
      </c>
      <c r="B83" t="s">
        <v>1313</v>
      </c>
      <c r="C83">
        <v>345</v>
      </c>
      <c r="D83">
        <v>345</v>
      </c>
      <c r="E83">
        <v>1195</v>
      </c>
      <c r="F83" s="27">
        <v>1597.03</v>
      </c>
      <c r="G83" s="28">
        <v>42111</v>
      </c>
      <c r="H83">
        <v>192883</v>
      </c>
      <c r="I83" t="s">
        <v>1272</v>
      </c>
      <c r="J83" t="s">
        <v>629</v>
      </c>
      <c r="K83" t="s">
        <v>628</v>
      </c>
      <c r="L83" t="s">
        <v>697</v>
      </c>
      <c r="M83" t="s">
        <v>46</v>
      </c>
      <c r="N83" t="s">
        <v>1297</v>
      </c>
      <c r="O83">
        <v>4</v>
      </c>
      <c r="P83">
        <v>183610</v>
      </c>
      <c r="Q83" t="s">
        <v>627</v>
      </c>
      <c r="R83">
        <v>108603</v>
      </c>
      <c r="S83">
        <v>205850</v>
      </c>
      <c r="T83" t="s">
        <v>623</v>
      </c>
      <c r="Y83">
        <v>15</v>
      </c>
      <c r="AA83">
        <v>3000092</v>
      </c>
      <c r="AB83" t="s">
        <v>44</v>
      </c>
      <c r="AC83">
        <v>345</v>
      </c>
      <c r="AD83" t="s">
        <v>696</v>
      </c>
      <c r="AE83" t="s">
        <v>43</v>
      </c>
      <c r="AF83">
        <v>1</v>
      </c>
    </row>
    <row r="84" spans="1:32">
      <c r="A84">
        <v>61</v>
      </c>
      <c r="B84" t="s">
        <v>1313</v>
      </c>
      <c r="C84">
        <v>345</v>
      </c>
      <c r="D84">
        <v>345</v>
      </c>
      <c r="E84">
        <v>1190</v>
      </c>
      <c r="F84" s="27">
        <v>486.1</v>
      </c>
      <c r="G84" s="28">
        <v>42114</v>
      </c>
      <c r="H84">
        <v>192915</v>
      </c>
      <c r="I84" t="s">
        <v>1272</v>
      </c>
      <c r="J84" t="s">
        <v>622</v>
      </c>
      <c r="K84" t="s">
        <v>704</v>
      </c>
      <c r="L84" t="s">
        <v>697</v>
      </c>
      <c r="M84" t="s">
        <v>46</v>
      </c>
      <c r="N84" t="s">
        <v>1297</v>
      </c>
      <c r="O84">
        <v>4</v>
      </c>
      <c r="P84">
        <v>184061</v>
      </c>
      <c r="Q84" t="s">
        <v>624</v>
      </c>
      <c r="R84">
        <v>96449</v>
      </c>
      <c r="S84">
        <v>205888</v>
      </c>
      <c r="T84" t="s">
        <v>623</v>
      </c>
      <c r="Y84">
        <v>15</v>
      </c>
      <c r="AA84">
        <v>3007288</v>
      </c>
      <c r="AB84" t="s">
        <v>44</v>
      </c>
      <c r="AC84">
        <v>345</v>
      </c>
      <c r="AD84" t="s">
        <v>696</v>
      </c>
      <c r="AE84" t="s">
        <v>43</v>
      </c>
      <c r="AF84">
        <v>3</v>
      </c>
    </row>
    <row r="85" spans="1:32">
      <c r="A85">
        <v>61</v>
      </c>
      <c r="B85" t="s">
        <v>1313</v>
      </c>
      <c r="C85">
        <v>345</v>
      </c>
      <c r="D85">
        <v>345</v>
      </c>
      <c r="E85">
        <v>1130</v>
      </c>
      <c r="F85" s="27">
        <v>1855.27</v>
      </c>
      <c r="G85" s="28">
        <v>42121</v>
      </c>
      <c r="H85">
        <v>193493</v>
      </c>
      <c r="I85" t="s">
        <v>1272</v>
      </c>
      <c r="J85" t="s">
        <v>648</v>
      </c>
      <c r="K85" t="s">
        <v>708</v>
      </c>
      <c r="L85" t="s">
        <v>697</v>
      </c>
      <c r="M85" t="s">
        <v>46</v>
      </c>
      <c r="N85" t="s">
        <v>1297</v>
      </c>
      <c r="O85">
        <v>4</v>
      </c>
      <c r="P85">
        <v>184813</v>
      </c>
      <c r="Q85" t="s">
        <v>627</v>
      </c>
      <c r="R85">
        <v>96128</v>
      </c>
      <c r="S85">
        <v>206389</v>
      </c>
      <c r="T85" t="s">
        <v>623</v>
      </c>
      <c r="Y85">
        <v>15</v>
      </c>
      <c r="AA85">
        <v>3000307</v>
      </c>
      <c r="AB85" t="s">
        <v>44</v>
      </c>
      <c r="AC85">
        <v>345</v>
      </c>
      <c r="AD85" t="s">
        <v>696</v>
      </c>
      <c r="AE85" t="s">
        <v>43</v>
      </c>
      <c r="AF85">
        <v>1</v>
      </c>
    </row>
    <row r="86" spans="1:32">
      <c r="A86">
        <v>61</v>
      </c>
      <c r="B86" t="s">
        <v>1313</v>
      </c>
      <c r="C86">
        <v>345</v>
      </c>
      <c r="D86">
        <v>345</v>
      </c>
      <c r="E86">
        <v>1115</v>
      </c>
      <c r="F86" s="27">
        <v>658.19</v>
      </c>
      <c r="G86" s="28">
        <v>42122</v>
      </c>
      <c r="H86">
        <v>193709</v>
      </c>
      <c r="I86" t="s">
        <v>1272</v>
      </c>
      <c r="J86" t="s">
        <v>707</v>
      </c>
      <c r="K86" t="s">
        <v>706</v>
      </c>
      <c r="L86" t="s">
        <v>697</v>
      </c>
      <c r="M86" t="s">
        <v>46</v>
      </c>
      <c r="N86" t="s">
        <v>1297</v>
      </c>
      <c r="O86">
        <v>4</v>
      </c>
      <c r="P86">
        <v>183904</v>
      </c>
      <c r="Q86" t="s">
        <v>624</v>
      </c>
      <c r="R86">
        <v>92930</v>
      </c>
      <c r="S86">
        <v>206536</v>
      </c>
      <c r="T86" t="s">
        <v>623</v>
      </c>
      <c r="Y86">
        <v>15</v>
      </c>
      <c r="AA86">
        <v>3006446</v>
      </c>
      <c r="AB86" t="s">
        <v>44</v>
      </c>
      <c r="AC86">
        <v>345</v>
      </c>
      <c r="AD86" t="s">
        <v>696</v>
      </c>
      <c r="AE86" t="s">
        <v>43</v>
      </c>
      <c r="AF86">
        <v>3</v>
      </c>
    </row>
    <row r="87" spans="1:32">
      <c r="A87">
        <v>61</v>
      </c>
      <c r="B87" t="s">
        <v>1313</v>
      </c>
      <c r="C87">
        <v>345</v>
      </c>
      <c r="D87">
        <v>345</v>
      </c>
      <c r="E87">
        <v>1115</v>
      </c>
      <c r="F87" s="27">
        <v>-21.12</v>
      </c>
      <c r="G87" s="28">
        <v>42122</v>
      </c>
      <c r="H87">
        <v>193835</v>
      </c>
      <c r="I87" t="s">
        <v>1272</v>
      </c>
      <c r="J87" t="s">
        <v>652</v>
      </c>
      <c r="K87" t="s">
        <v>705</v>
      </c>
      <c r="L87" t="s">
        <v>697</v>
      </c>
      <c r="M87" t="s">
        <v>46</v>
      </c>
      <c r="N87" t="s">
        <v>1297</v>
      </c>
      <c r="O87">
        <v>4</v>
      </c>
      <c r="P87">
        <v>182169</v>
      </c>
      <c r="Q87" t="s">
        <v>624</v>
      </c>
      <c r="R87">
        <v>92930</v>
      </c>
      <c r="S87">
        <v>206642</v>
      </c>
      <c r="T87" t="s">
        <v>623</v>
      </c>
      <c r="Y87">
        <v>15</v>
      </c>
      <c r="AA87">
        <v>3006468</v>
      </c>
      <c r="AB87" t="s">
        <v>44</v>
      </c>
      <c r="AC87">
        <v>345</v>
      </c>
      <c r="AD87" t="s">
        <v>696</v>
      </c>
      <c r="AE87" t="s">
        <v>43</v>
      </c>
      <c r="AF87">
        <v>1</v>
      </c>
    </row>
    <row r="88" spans="1:32">
      <c r="A88">
        <v>61</v>
      </c>
      <c r="B88" t="s">
        <v>1313</v>
      </c>
      <c r="C88">
        <v>345</v>
      </c>
      <c r="D88">
        <v>345</v>
      </c>
      <c r="E88">
        <v>1190</v>
      </c>
      <c r="F88" s="27">
        <v>-13.51</v>
      </c>
      <c r="G88" s="28">
        <v>42124</v>
      </c>
      <c r="H88">
        <v>194067</v>
      </c>
      <c r="I88" t="s">
        <v>1272</v>
      </c>
      <c r="J88" t="s">
        <v>622</v>
      </c>
      <c r="K88" t="s">
        <v>704</v>
      </c>
      <c r="L88" t="s">
        <v>697</v>
      </c>
      <c r="M88" t="s">
        <v>46</v>
      </c>
      <c r="N88" t="s">
        <v>1297</v>
      </c>
      <c r="O88">
        <v>4</v>
      </c>
      <c r="P88">
        <v>184061</v>
      </c>
      <c r="Q88" t="s">
        <v>624</v>
      </c>
      <c r="R88">
        <v>96449</v>
      </c>
      <c r="S88">
        <v>206903</v>
      </c>
      <c r="T88" t="s">
        <v>623</v>
      </c>
      <c r="Y88">
        <v>15</v>
      </c>
      <c r="AA88">
        <v>3007288</v>
      </c>
      <c r="AB88" t="s">
        <v>44</v>
      </c>
      <c r="AC88">
        <v>345</v>
      </c>
      <c r="AD88" t="s">
        <v>696</v>
      </c>
      <c r="AE88" t="s">
        <v>43</v>
      </c>
      <c r="AF88">
        <v>1</v>
      </c>
    </row>
    <row r="89" spans="1:32">
      <c r="A89">
        <v>61</v>
      </c>
      <c r="B89" t="s">
        <v>1269</v>
      </c>
      <c r="C89">
        <v>345</v>
      </c>
      <c r="D89">
        <v>345</v>
      </c>
      <c r="E89">
        <v>1130</v>
      </c>
      <c r="F89" s="27">
        <v>1054.49</v>
      </c>
      <c r="G89" s="28">
        <v>42130</v>
      </c>
      <c r="H89">
        <v>194493</v>
      </c>
      <c r="I89" t="s">
        <v>1272</v>
      </c>
      <c r="J89" t="s">
        <v>632</v>
      </c>
      <c r="K89" t="s">
        <v>703</v>
      </c>
      <c r="L89" t="s">
        <v>697</v>
      </c>
      <c r="M89" t="s">
        <v>46</v>
      </c>
      <c r="N89" t="s">
        <v>1297</v>
      </c>
      <c r="O89">
        <v>5</v>
      </c>
      <c r="P89">
        <v>185461</v>
      </c>
      <c r="Q89" t="s">
        <v>634</v>
      </c>
      <c r="R89">
        <v>96128</v>
      </c>
      <c r="S89">
        <v>207331</v>
      </c>
      <c r="T89" t="s">
        <v>623</v>
      </c>
      <c r="Y89">
        <v>15</v>
      </c>
      <c r="AA89">
        <v>3008346</v>
      </c>
      <c r="AB89" t="s">
        <v>44</v>
      </c>
      <c r="AC89">
        <v>345</v>
      </c>
      <c r="AD89" t="s">
        <v>696</v>
      </c>
      <c r="AE89" t="s">
        <v>43</v>
      </c>
      <c r="AF89">
        <v>1</v>
      </c>
    </row>
    <row r="90" spans="1:32">
      <c r="A90">
        <v>61</v>
      </c>
      <c r="B90" t="s">
        <v>1269</v>
      </c>
      <c r="C90">
        <v>345</v>
      </c>
      <c r="D90">
        <v>345</v>
      </c>
      <c r="E90">
        <v>1115</v>
      </c>
      <c r="F90" s="27">
        <v>1002.84</v>
      </c>
      <c r="G90" s="28">
        <v>42131</v>
      </c>
      <c r="H90">
        <v>194588</v>
      </c>
      <c r="I90" t="s">
        <v>1272</v>
      </c>
      <c r="J90" t="s">
        <v>626</v>
      </c>
      <c r="K90" t="s">
        <v>625</v>
      </c>
      <c r="L90" t="s">
        <v>697</v>
      </c>
      <c r="M90" t="s">
        <v>46</v>
      </c>
      <c r="N90" t="s">
        <v>1297</v>
      </c>
      <c r="O90">
        <v>5</v>
      </c>
      <c r="P90">
        <v>185704</v>
      </c>
      <c r="Q90" t="s">
        <v>624</v>
      </c>
      <c r="R90">
        <v>92930</v>
      </c>
      <c r="S90">
        <v>207478</v>
      </c>
      <c r="T90" t="s">
        <v>623</v>
      </c>
      <c r="Y90">
        <v>15</v>
      </c>
      <c r="AA90">
        <v>3000863</v>
      </c>
      <c r="AB90" t="s">
        <v>44</v>
      </c>
      <c r="AC90">
        <v>345</v>
      </c>
      <c r="AD90" t="s">
        <v>696</v>
      </c>
      <c r="AE90" t="s">
        <v>43</v>
      </c>
      <c r="AF90">
        <v>3</v>
      </c>
    </row>
    <row r="91" spans="1:32">
      <c r="A91">
        <v>61</v>
      </c>
      <c r="B91" t="s">
        <v>1269</v>
      </c>
      <c r="C91">
        <v>345</v>
      </c>
      <c r="D91">
        <v>345</v>
      </c>
      <c r="E91">
        <v>1135</v>
      </c>
      <c r="F91" s="27">
        <v>4515.2</v>
      </c>
      <c r="G91" s="28">
        <v>42131</v>
      </c>
      <c r="H91">
        <v>194617</v>
      </c>
      <c r="I91" t="s">
        <v>1272</v>
      </c>
      <c r="J91" t="s">
        <v>644</v>
      </c>
      <c r="K91" t="s">
        <v>702</v>
      </c>
      <c r="L91" t="s">
        <v>697</v>
      </c>
      <c r="M91" t="s">
        <v>46</v>
      </c>
      <c r="N91" t="s">
        <v>1297</v>
      </c>
      <c r="O91">
        <v>5</v>
      </c>
      <c r="P91">
        <v>184712</v>
      </c>
      <c r="Q91" t="s">
        <v>634</v>
      </c>
      <c r="R91">
        <v>97906</v>
      </c>
      <c r="S91">
        <v>207502</v>
      </c>
      <c r="T91" t="s">
        <v>623</v>
      </c>
      <c r="Y91">
        <v>15</v>
      </c>
      <c r="AA91">
        <v>3000024</v>
      </c>
      <c r="AB91" t="s">
        <v>44</v>
      </c>
      <c r="AC91">
        <v>345</v>
      </c>
      <c r="AD91" t="s">
        <v>696</v>
      </c>
      <c r="AE91" t="s">
        <v>43</v>
      </c>
      <c r="AF91">
        <v>1</v>
      </c>
    </row>
    <row r="92" spans="1:32">
      <c r="A92">
        <v>61</v>
      </c>
      <c r="B92" t="s">
        <v>1269</v>
      </c>
      <c r="C92">
        <v>345</v>
      </c>
      <c r="D92">
        <v>345</v>
      </c>
      <c r="E92">
        <v>1135</v>
      </c>
      <c r="F92" s="27">
        <v>-4515.2</v>
      </c>
      <c r="G92" s="28">
        <v>42132</v>
      </c>
      <c r="H92">
        <v>194668</v>
      </c>
      <c r="I92" t="s">
        <v>1272</v>
      </c>
      <c r="J92" t="s">
        <v>644</v>
      </c>
      <c r="K92" t="s">
        <v>702</v>
      </c>
      <c r="L92" t="s">
        <v>697</v>
      </c>
      <c r="M92" t="s">
        <v>46</v>
      </c>
      <c r="N92" t="s">
        <v>1297</v>
      </c>
      <c r="O92">
        <v>5</v>
      </c>
      <c r="P92">
        <v>184712</v>
      </c>
      <c r="Q92" t="s">
        <v>634</v>
      </c>
      <c r="R92">
        <v>97906</v>
      </c>
      <c r="S92">
        <v>207541</v>
      </c>
      <c r="T92" t="s">
        <v>623</v>
      </c>
      <c r="Y92">
        <v>15</v>
      </c>
      <c r="AA92">
        <v>3000024</v>
      </c>
      <c r="AB92" t="s">
        <v>44</v>
      </c>
      <c r="AC92">
        <v>345</v>
      </c>
      <c r="AD92" t="s">
        <v>696</v>
      </c>
      <c r="AE92" t="s">
        <v>43</v>
      </c>
      <c r="AF92">
        <v>1</v>
      </c>
    </row>
    <row r="93" spans="1:32">
      <c r="A93">
        <v>61</v>
      </c>
      <c r="B93" t="s">
        <v>1269</v>
      </c>
      <c r="C93">
        <v>345</v>
      </c>
      <c r="D93">
        <v>345</v>
      </c>
      <c r="E93">
        <v>1135</v>
      </c>
      <c r="F93" s="27">
        <v>5001.59</v>
      </c>
      <c r="G93" s="28">
        <v>42132</v>
      </c>
      <c r="H93">
        <v>194679</v>
      </c>
      <c r="I93" t="s">
        <v>1272</v>
      </c>
      <c r="J93" t="s">
        <v>644</v>
      </c>
      <c r="K93" t="s">
        <v>702</v>
      </c>
      <c r="L93" t="s">
        <v>697</v>
      </c>
      <c r="M93" t="s">
        <v>46</v>
      </c>
      <c r="N93" t="s">
        <v>1297</v>
      </c>
      <c r="O93">
        <v>5</v>
      </c>
      <c r="P93">
        <v>184712</v>
      </c>
      <c r="Q93" t="s">
        <v>634</v>
      </c>
      <c r="R93">
        <v>97906</v>
      </c>
      <c r="S93">
        <v>207549</v>
      </c>
      <c r="T93" t="s">
        <v>623</v>
      </c>
      <c r="Y93">
        <v>15</v>
      </c>
      <c r="AA93">
        <v>3000024</v>
      </c>
      <c r="AB93" t="s">
        <v>44</v>
      </c>
      <c r="AC93">
        <v>345</v>
      </c>
      <c r="AD93" t="s">
        <v>696</v>
      </c>
      <c r="AE93" t="s">
        <v>43</v>
      </c>
      <c r="AF93">
        <v>1</v>
      </c>
    </row>
    <row r="94" spans="1:32">
      <c r="A94">
        <v>61</v>
      </c>
      <c r="B94" t="s">
        <v>1269</v>
      </c>
      <c r="C94">
        <v>345</v>
      </c>
      <c r="D94">
        <v>345</v>
      </c>
      <c r="E94">
        <v>1130</v>
      </c>
      <c r="F94" s="27">
        <v>792.35</v>
      </c>
      <c r="G94" s="28">
        <v>42142</v>
      </c>
      <c r="H94">
        <v>195264</v>
      </c>
      <c r="I94" t="s">
        <v>1272</v>
      </c>
      <c r="J94" t="s">
        <v>648</v>
      </c>
      <c r="K94" t="s">
        <v>701</v>
      </c>
      <c r="L94" t="s">
        <v>697</v>
      </c>
      <c r="M94" t="s">
        <v>46</v>
      </c>
      <c r="N94" t="s">
        <v>1297</v>
      </c>
      <c r="O94">
        <v>5</v>
      </c>
      <c r="P94">
        <v>186534</v>
      </c>
      <c r="Q94" t="s">
        <v>627</v>
      </c>
      <c r="R94">
        <v>96128</v>
      </c>
      <c r="S94">
        <v>208122</v>
      </c>
      <c r="T94" t="s">
        <v>623</v>
      </c>
      <c r="Y94">
        <v>15</v>
      </c>
      <c r="AA94">
        <v>3000307</v>
      </c>
      <c r="AB94" t="s">
        <v>44</v>
      </c>
      <c r="AC94">
        <v>345</v>
      </c>
      <c r="AD94" t="s">
        <v>696</v>
      </c>
      <c r="AE94" t="s">
        <v>43</v>
      </c>
      <c r="AF94">
        <v>1</v>
      </c>
    </row>
    <row r="95" spans="1:32">
      <c r="A95">
        <v>61</v>
      </c>
      <c r="B95" t="s">
        <v>1269</v>
      </c>
      <c r="C95">
        <v>345</v>
      </c>
      <c r="D95">
        <v>345</v>
      </c>
      <c r="E95">
        <v>1105</v>
      </c>
      <c r="F95" s="27">
        <v>3035</v>
      </c>
      <c r="G95" s="28">
        <v>42150</v>
      </c>
      <c r="H95">
        <v>195895</v>
      </c>
      <c r="I95" t="s">
        <v>1272</v>
      </c>
      <c r="J95" t="s">
        <v>638</v>
      </c>
      <c r="K95" t="s">
        <v>700</v>
      </c>
      <c r="L95" t="s">
        <v>697</v>
      </c>
      <c r="M95" t="s">
        <v>46</v>
      </c>
      <c r="N95" t="s">
        <v>1297</v>
      </c>
      <c r="O95">
        <v>5</v>
      </c>
      <c r="P95">
        <v>185895</v>
      </c>
      <c r="Q95" t="s">
        <v>627</v>
      </c>
      <c r="R95">
        <v>91259</v>
      </c>
      <c r="S95">
        <v>208668</v>
      </c>
      <c r="T95" t="s">
        <v>623</v>
      </c>
      <c r="Y95">
        <v>15</v>
      </c>
      <c r="AA95">
        <v>3007381</v>
      </c>
      <c r="AB95" t="s">
        <v>44</v>
      </c>
      <c r="AC95">
        <v>345</v>
      </c>
      <c r="AD95" t="s">
        <v>696</v>
      </c>
      <c r="AE95" t="s">
        <v>43</v>
      </c>
      <c r="AF95">
        <v>1</v>
      </c>
    </row>
    <row r="96" spans="1:32">
      <c r="A96">
        <v>61</v>
      </c>
      <c r="B96" t="s">
        <v>1269</v>
      </c>
      <c r="C96">
        <v>345</v>
      </c>
      <c r="D96">
        <v>345</v>
      </c>
      <c r="E96">
        <v>1105</v>
      </c>
      <c r="F96" s="27">
        <v>1000</v>
      </c>
      <c r="G96" s="28">
        <v>42150</v>
      </c>
      <c r="H96">
        <v>195895</v>
      </c>
      <c r="I96" t="s">
        <v>1272</v>
      </c>
      <c r="J96" t="s">
        <v>638</v>
      </c>
      <c r="K96" t="s">
        <v>699</v>
      </c>
      <c r="L96" t="s">
        <v>697</v>
      </c>
      <c r="M96" t="s">
        <v>46</v>
      </c>
      <c r="N96" t="s">
        <v>1297</v>
      </c>
      <c r="O96">
        <v>5</v>
      </c>
      <c r="P96">
        <v>185895</v>
      </c>
      <c r="Q96" t="s">
        <v>627</v>
      </c>
      <c r="R96">
        <v>91259</v>
      </c>
      <c r="S96">
        <v>208668</v>
      </c>
      <c r="T96" t="s">
        <v>623</v>
      </c>
      <c r="Y96">
        <v>15</v>
      </c>
      <c r="AA96">
        <v>3007381</v>
      </c>
      <c r="AB96" t="s">
        <v>44</v>
      </c>
      <c r="AC96">
        <v>345</v>
      </c>
      <c r="AD96" t="s">
        <v>696</v>
      </c>
      <c r="AE96" t="s">
        <v>43</v>
      </c>
      <c r="AF96">
        <v>3</v>
      </c>
    </row>
    <row r="97" spans="1:32">
      <c r="A97">
        <v>61</v>
      </c>
      <c r="B97" t="s">
        <v>1269</v>
      </c>
      <c r="C97">
        <v>345</v>
      </c>
      <c r="D97">
        <v>345</v>
      </c>
      <c r="E97">
        <v>1130</v>
      </c>
      <c r="F97" s="27">
        <v>511.47</v>
      </c>
      <c r="G97" s="28">
        <v>42152</v>
      </c>
      <c r="H97">
        <v>196135</v>
      </c>
      <c r="I97" t="s">
        <v>1272</v>
      </c>
      <c r="J97" t="s">
        <v>640</v>
      </c>
      <c r="K97" t="s">
        <v>650</v>
      </c>
      <c r="L97" t="s">
        <v>697</v>
      </c>
      <c r="M97" t="s">
        <v>46</v>
      </c>
      <c r="N97" t="s">
        <v>1297</v>
      </c>
      <c r="O97">
        <v>5</v>
      </c>
      <c r="P97">
        <v>186758</v>
      </c>
      <c r="Q97" t="s">
        <v>698</v>
      </c>
      <c r="R97">
        <v>96127</v>
      </c>
      <c r="S97">
        <v>208902</v>
      </c>
      <c r="T97" t="s">
        <v>623</v>
      </c>
      <c r="Y97">
        <v>15</v>
      </c>
      <c r="AA97">
        <v>3009296</v>
      </c>
      <c r="AB97" t="s">
        <v>44</v>
      </c>
      <c r="AC97">
        <v>345</v>
      </c>
      <c r="AD97" t="s">
        <v>696</v>
      </c>
      <c r="AE97" t="s">
        <v>43</v>
      </c>
      <c r="AF97">
        <v>1</v>
      </c>
    </row>
    <row r="98" spans="1:32">
      <c r="A98">
        <v>61</v>
      </c>
      <c r="B98" t="s">
        <v>1273</v>
      </c>
      <c r="C98">
        <v>345</v>
      </c>
      <c r="D98">
        <v>2014140</v>
      </c>
      <c r="E98">
        <v>1683</v>
      </c>
      <c r="F98" s="27">
        <v>300510</v>
      </c>
      <c r="G98" s="28">
        <v>42164</v>
      </c>
      <c r="H98">
        <v>197135</v>
      </c>
      <c r="I98" t="s">
        <v>1272</v>
      </c>
      <c r="J98" t="s">
        <v>1337</v>
      </c>
      <c r="K98" t="s">
        <v>1614</v>
      </c>
      <c r="L98" t="s">
        <v>697</v>
      </c>
      <c r="M98" t="s">
        <v>46</v>
      </c>
      <c r="N98" t="s">
        <v>1297</v>
      </c>
      <c r="O98">
        <v>6</v>
      </c>
      <c r="P98">
        <v>187600</v>
      </c>
      <c r="Q98" t="s">
        <v>627</v>
      </c>
      <c r="S98">
        <v>209879</v>
      </c>
      <c r="T98" t="s">
        <v>1335</v>
      </c>
      <c r="V98">
        <v>107</v>
      </c>
      <c r="Y98">
        <v>15</v>
      </c>
      <c r="Z98">
        <v>1</v>
      </c>
      <c r="AA98">
        <v>3069726</v>
      </c>
      <c r="AB98" t="s">
        <v>44</v>
      </c>
      <c r="AC98">
        <v>345</v>
      </c>
      <c r="AD98" t="s">
        <v>696</v>
      </c>
      <c r="AE98" t="s">
        <v>43</v>
      </c>
      <c r="AF98">
        <v>1</v>
      </c>
    </row>
    <row r="99" spans="1:32">
      <c r="A99">
        <v>61</v>
      </c>
      <c r="B99" t="s">
        <v>1269</v>
      </c>
      <c r="C99">
        <v>345</v>
      </c>
      <c r="D99">
        <v>345</v>
      </c>
      <c r="E99">
        <v>1130</v>
      </c>
      <c r="F99" s="27">
        <v>2199.13</v>
      </c>
      <c r="G99" s="28">
        <v>42186</v>
      </c>
      <c r="H99">
        <v>199036</v>
      </c>
      <c r="I99" t="s">
        <v>1272</v>
      </c>
      <c r="J99" t="s">
        <v>632</v>
      </c>
      <c r="K99" t="s">
        <v>1520</v>
      </c>
      <c r="L99" t="s">
        <v>697</v>
      </c>
      <c r="M99" t="s">
        <v>46</v>
      </c>
      <c r="N99" t="s">
        <v>1297</v>
      </c>
      <c r="O99">
        <v>7</v>
      </c>
      <c r="P99">
        <v>189096</v>
      </c>
      <c r="Q99" t="s">
        <v>627</v>
      </c>
      <c r="R99">
        <v>96128</v>
      </c>
      <c r="S99">
        <v>211567</v>
      </c>
      <c r="T99" t="s">
        <v>623</v>
      </c>
      <c r="Y99">
        <v>15</v>
      </c>
      <c r="AA99">
        <v>3008346</v>
      </c>
      <c r="AB99" t="s">
        <v>44</v>
      </c>
      <c r="AC99">
        <v>345</v>
      </c>
      <c r="AD99" t="s">
        <v>696</v>
      </c>
      <c r="AE99" t="s">
        <v>43</v>
      </c>
      <c r="AF99">
        <v>1</v>
      </c>
    </row>
    <row r="100" spans="1:32">
      <c r="A100">
        <v>61</v>
      </c>
      <c r="B100" t="s">
        <v>1269</v>
      </c>
      <c r="C100">
        <v>345</v>
      </c>
      <c r="D100">
        <v>345</v>
      </c>
      <c r="E100">
        <v>1190</v>
      </c>
      <c r="F100" s="27">
        <v>299.98</v>
      </c>
      <c r="G100" s="28">
        <v>42194</v>
      </c>
      <c r="H100">
        <v>199604</v>
      </c>
      <c r="I100" t="s">
        <v>1272</v>
      </c>
      <c r="J100" t="s">
        <v>664</v>
      </c>
      <c r="K100" t="s">
        <v>1511</v>
      </c>
      <c r="L100" t="s">
        <v>697</v>
      </c>
      <c r="M100" t="s">
        <v>46</v>
      </c>
      <c r="N100" t="s">
        <v>1297</v>
      </c>
      <c r="O100">
        <v>7</v>
      </c>
      <c r="P100">
        <v>190240</v>
      </c>
      <c r="Q100" t="s">
        <v>624</v>
      </c>
      <c r="R100">
        <v>96449</v>
      </c>
      <c r="S100">
        <v>212232</v>
      </c>
      <c r="T100" t="s">
        <v>623</v>
      </c>
      <c r="Y100">
        <v>15</v>
      </c>
      <c r="Z100">
        <v>1</v>
      </c>
      <c r="AA100">
        <v>3014539</v>
      </c>
      <c r="AB100" t="s">
        <v>44</v>
      </c>
      <c r="AC100">
        <v>345</v>
      </c>
      <c r="AD100" t="s">
        <v>696</v>
      </c>
      <c r="AE100" t="s">
        <v>43</v>
      </c>
      <c r="AF100">
        <v>3</v>
      </c>
    </row>
    <row r="101" spans="1:32">
      <c r="A101">
        <v>61</v>
      </c>
      <c r="B101" t="s">
        <v>1269</v>
      </c>
      <c r="C101">
        <v>345</v>
      </c>
      <c r="D101">
        <v>345</v>
      </c>
      <c r="E101">
        <v>1130</v>
      </c>
      <c r="F101" s="27">
        <v>2250</v>
      </c>
      <c r="G101" s="28">
        <v>42194</v>
      </c>
      <c r="H101">
        <v>199622</v>
      </c>
      <c r="I101" t="s">
        <v>1272</v>
      </c>
      <c r="J101" t="s">
        <v>648</v>
      </c>
      <c r="K101" t="s">
        <v>650</v>
      </c>
      <c r="L101" t="s">
        <v>697</v>
      </c>
      <c r="M101" t="s">
        <v>46</v>
      </c>
      <c r="N101" t="s">
        <v>1297</v>
      </c>
      <c r="O101">
        <v>7</v>
      </c>
      <c r="P101">
        <v>189125</v>
      </c>
      <c r="Q101" t="s">
        <v>627</v>
      </c>
      <c r="R101">
        <v>96128</v>
      </c>
      <c r="S101">
        <v>212247</v>
      </c>
      <c r="T101" t="s">
        <v>623</v>
      </c>
      <c r="Y101">
        <v>15</v>
      </c>
      <c r="AA101">
        <v>3000307</v>
      </c>
      <c r="AB101" t="s">
        <v>44</v>
      </c>
      <c r="AC101">
        <v>345</v>
      </c>
      <c r="AD101" t="s">
        <v>696</v>
      </c>
      <c r="AE101" t="s">
        <v>43</v>
      </c>
      <c r="AF101">
        <v>1</v>
      </c>
    </row>
    <row r="102" spans="1:32">
      <c r="A102">
        <v>61</v>
      </c>
      <c r="B102" t="s">
        <v>1269</v>
      </c>
      <c r="C102">
        <v>345</v>
      </c>
      <c r="D102">
        <v>345</v>
      </c>
      <c r="E102">
        <v>1180</v>
      </c>
      <c r="F102" s="27">
        <v>4700</v>
      </c>
      <c r="G102" s="28">
        <v>42195</v>
      </c>
      <c r="H102">
        <v>199706</v>
      </c>
      <c r="I102" t="s">
        <v>1272</v>
      </c>
      <c r="J102" t="s">
        <v>1519</v>
      </c>
      <c r="K102" t="s">
        <v>1518</v>
      </c>
      <c r="L102" t="s">
        <v>697</v>
      </c>
      <c r="M102" t="s">
        <v>46</v>
      </c>
      <c r="N102" t="s">
        <v>1297</v>
      </c>
      <c r="O102">
        <v>7</v>
      </c>
      <c r="P102">
        <v>190895</v>
      </c>
      <c r="Q102" t="s">
        <v>627</v>
      </c>
      <c r="R102">
        <v>108602</v>
      </c>
      <c r="S102">
        <v>212349</v>
      </c>
      <c r="T102" t="s">
        <v>623</v>
      </c>
      <c r="Y102">
        <v>15</v>
      </c>
      <c r="AA102">
        <v>3072978</v>
      </c>
      <c r="AB102" t="s">
        <v>44</v>
      </c>
      <c r="AC102">
        <v>345</v>
      </c>
      <c r="AD102" t="s">
        <v>696</v>
      </c>
      <c r="AE102" t="s">
        <v>43</v>
      </c>
      <c r="AF102">
        <v>1</v>
      </c>
    </row>
    <row r="103" spans="1:32">
      <c r="A103">
        <v>61</v>
      </c>
      <c r="B103" t="s">
        <v>1269</v>
      </c>
      <c r="C103">
        <v>345</v>
      </c>
      <c r="D103">
        <v>345</v>
      </c>
      <c r="E103">
        <v>1105</v>
      </c>
      <c r="F103" s="27">
        <v>2328</v>
      </c>
      <c r="G103" s="28">
        <v>42198</v>
      </c>
      <c r="H103">
        <v>199807</v>
      </c>
      <c r="I103" t="s">
        <v>1272</v>
      </c>
      <c r="J103" t="s">
        <v>638</v>
      </c>
      <c r="K103" t="s">
        <v>1517</v>
      </c>
      <c r="L103" t="s">
        <v>697</v>
      </c>
      <c r="M103" t="s">
        <v>46</v>
      </c>
      <c r="N103" t="s">
        <v>1297</v>
      </c>
      <c r="O103">
        <v>7</v>
      </c>
      <c r="P103">
        <v>190961</v>
      </c>
      <c r="Q103" t="s">
        <v>627</v>
      </c>
      <c r="R103">
        <v>91260</v>
      </c>
      <c r="S103">
        <v>212445</v>
      </c>
      <c r="T103" t="s">
        <v>623</v>
      </c>
      <c r="Y103">
        <v>15</v>
      </c>
      <c r="AA103">
        <v>3007381</v>
      </c>
      <c r="AB103" t="s">
        <v>44</v>
      </c>
      <c r="AC103">
        <v>345</v>
      </c>
      <c r="AD103" t="s">
        <v>696</v>
      </c>
      <c r="AE103" t="s">
        <v>43</v>
      </c>
      <c r="AF103">
        <v>1</v>
      </c>
    </row>
    <row r="104" spans="1:32">
      <c r="A104">
        <v>61</v>
      </c>
      <c r="B104" t="s">
        <v>1269</v>
      </c>
      <c r="C104">
        <v>345</v>
      </c>
      <c r="D104">
        <v>345</v>
      </c>
      <c r="E104">
        <v>1130</v>
      </c>
      <c r="F104" s="27">
        <v>945</v>
      </c>
      <c r="G104" s="28">
        <v>42198</v>
      </c>
      <c r="H104">
        <v>199829</v>
      </c>
      <c r="I104" t="s">
        <v>1272</v>
      </c>
      <c r="J104" t="s">
        <v>736</v>
      </c>
      <c r="K104" t="s">
        <v>744</v>
      </c>
      <c r="L104" t="s">
        <v>697</v>
      </c>
      <c r="M104" t="s">
        <v>46</v>
      </c>
      <c r="N104" t="s">
        <v>1297</v>
      </c>
      <c r="O104">
        <v>7</v>
      </c>
      <c r="P104">
        <v>190970</v>
      </c>
      <c r="Q104" t="s">
        <v>627</v>
      </c>
      <c r="R104">
        <v>96128</v>
      </c>
      <c r="S104">
        <v>212453</v>
      </c>
      <c r="T104" t="s">
        <v>623</v>
      </c>
      <c r="Y104">
        <v>15</v>
      </c>
      <c r="AA104">
        <v>3007629</v>
      </c>
      <c r="AB104" t="s">
        <v>44</v>
      </c>
      <c r="AC104">
        <v>345</v>
      </c>
      <c r="AD104" t="s">
        <v>696</v>
      </c>
      <c r="AE104" t="s">
        <v>43</v>
      </c>
      <c r="AF104">
        <v>1</v>
      </c>
    </row>
    <row r="105" spans="1:32">
      <c r="A105">
        <v>61</v>
      </c>
      <c r="B105" t="s">
        <v>1269</v>
      </c>
      <c r="C105">
        <v>345</v>
      </c>
      <c r="D105">
        <v>345</v>
      </c>
      <c r="E105">
        <v>1130</v>
      </c>
      <c r="F105" s="27">
        <v>20421</v>
      </c>
      <c r="G105" s="28">
        <v>42199</v>
      </c>
      <c r="H105">
        <v>199936</v>
      </c>
      <c r="I105" t="s">
        <v>1272</v>
      </c>
      <c r="J105" t="s">
        <v>734</v>
      </c>
      <c r="K105" t="s">
        <v>1516</v>
      </c>
      <c r="L105" t="s">
        <v>697</v>
      </c>
      <c r="M105" t="s">
        <v>46</v>
      </c>
      <c r="N105" t="s">
        <v>1297</v>
      </c>
      <c r="O105">
        <v>7</v>
      </c>
      <c r="P105">
        <v>191114</v>
      </c>
      <c r="Q105" t="s">
        <v>627</v>
      </c>
      <c r="R105">
        <v>96127</v>
      </c>
      <c r="S105">
        <v>212545</v>
      </c>
      <c r="T105" t="s">
        <v>623</v>
      </c>
      <c r="Y105">
        <v>15</v>
      </c>
      <c r="AA105">
        <v>3010378</v>
      </c>
      <c r="AB105" t="s">
        <v>44</v>
      </c>
      <c r="AC105">
        <v>345</v>
      </c>
      <c r="AD105" t="s">
        <v>696</v>
      </c>
      <c r="AE105" t="s">
        <v>43</v>
      </c>
      <c r="AF105">
        <v>1</v>
      </c>
    </row>
    <row r="106" spans="1:32">
      <c r="A106">
        <v>61</v>
      </c>
      <c r="B106" t="s">
        <v>1269</v>
      </c>
      <c r="C106">
        <v>345</v>
      </c>
      <c r="D106">
        <v>345</v>
      </c>
      <c r="E106">
        <v>1130</v>
      </c>
      <c r="F106" s="27">
        <v>644.41999999999996</v>
      </c>
      <c r="G106" s="28">
        <v>42216</v>
      </c>
      <c r="H106">
        <v>201601</v>
      </c>
      <c r="I106" t="s">
        <v>1272</v>
      </c>
      <c r="J106" t="s">
        <v>640</v>
      </c>
      <c r="K106" t="s">
        <v>631</v>
      </c>
      <c r="L106" t="s">
        <v>697</v>
      </c>
      <c r="M106" t="s">
        <v>46</v>
      </c>
      <c r="N106" t="s">
        <v>1297</v>
      </c>
      <c r="O106">
        <v>7</v>
      </c>
      <c r="P106">
        <v>191828</v>
      </c>
      <c r="Q106" t="s">
        <v>627</v>
      </c>
      <c r="R106">
        <v>96127</v>
      </c>
      <c r="S106">
        <v>214094</v>
      </c>
      <c r="T106" t="s">
        <v>623</v>
      </c>
      <c r="Y106">
        <v>15</v>
      </c>
      <c r="AA106">
        <v>3009296</v>
      </c>
      <c r="AB106" t="s">
        <v>44</v>
      </c>
      <c r="AC106">
        <v>345</v>
      </c>
      <c r="AD106" t="s">
        <v>696</v>
      </c>
      <c r="AE106" t="s">
        <v>43</v>
      </c>
      <c r="AF106">
        <v>1</v>
      </c>
    </row>
    <row r="107" spans="1:32">
      <c r="A107">
        <v>61</v>
      </c>
      <c r="B107" t="s">
        <v>1269</v>
      </c>
      <c r="C107">
        <v>345</v>
      </c>
      <c r="D107">
        <v>345</v>
      </c>
      <c r="E107">
        <v>1105</v>
      </c>
      <c r="F107" s="27">
        <v>2100.31</v>
      </c>
      <c r="G107" s="28">
        <v>42223</v>
      </c>
      <c r="H107">
        <v>202309</v>
      </c>
      <c r="I107" t="s">
        <v>1272</v>
      </c>
      <c r="J107" t="s">
        <v>626</v>
      </c>
      <c r="K107" t="s">
        <v>1487</v>
      </c>
      <c r="L107" t="s">
        <v>697</v>
      </c>
      <c r="M107" t="s">
        <v>46</v>
      </c>
      <c r="N107" t="s">
        <v>1297</v>
      </c>
      <c r="O107">
        <v>8</v>
      </c>
      <c r="P107">
        <v>193087</v>
      </c>
      <c r="Q107" t="s">
        <v>624</v>
      </c>
      <c r="R107">
        <v>91260</v>
      </c>
      <c r="S107">
        <v>214875</v>
      </c>
      <c r="T107" t="s">
        <v>623</v>
      </c>
      <c r="Y107">
        <v>15</v>
      </c>
      <c r="AA107">
        <v>3000863</v>
      </c>
      <c r="AB107" t="s">
        <v>44</v>
      </c>
      <c r="AC107">
        <v>345</v>
      </c>
      <c r="AD107" t="s">
        <v>696</v>
      </c>
      <c r="AE107" t="s">
        <v>43</v>
      </c>
      <c r="AF107">
        <v>3</v>
      </c>
    </row>
    <row r="108" spans="1:32">
      <c r="A108">
        <v>61</v>
      </c>
      <c r="B108" t="s">
        <v>1269</v>
      </c>
      <c r="C108">
        <v>345</v>
      </c>
      <c r="D108">
        <v>345</v>
      </c>
      <c r="E108">
        <v>1100</v>
      </c>
      <c r="F108" s="27">
        <v>16829</v>
      </c>
      <c r="G108" s="28">
        <v>42240</v>
      </c>
      <c r="H108">
        <v>203603</v>
      </c>
      <c r="I108" t="s">
        <v>1272</v>
      </c>
      <c r="J108" t="s">
        <v>638</v>
      </c>
      <c r="K108" t="s">
        <v>1515</v>
      </c>
      <c r="L108" t="s">
        <v>697</v>
      </c>
      <c r="M108" t="s">
        <v>46</v>
      </c>
      <c r="N108" t="s">
        <v>1297</v>
      </c>
      <c r="O108">
        <v>8</v>
      </c>
      <c r="P108">
        <v>194613</v>
      </c>
      <c r="Q108" t="s">
        <v>627</v>
      </c>
      <c r="R108">
        <v>97991</v>
      </c>
      <c r="S108">
        <v>216208</v>
      </c>
      <c r="T108" t="s">
        <v>623</v>
      </c>
      <c r="Y108">
        <v>15</v>
      </c>
      <c r="AA108">
        <v>3007381</v>
      </c>
      <c r="AB108" t="s">
        <v>44</v>
      </c>
      <c r="AC108">
        <v>345</v>
      </c>
      <c r="AD108" t="s">
        <v>696</v>
      </c>
      <c r="AE108" t="s">
        <v>43</v>
      </c>
      <c r="AF108">
        <v>1</v>
      </c>
    </row>
    <row r="109" spans="1:32">
      <c r="A109">
        <v>61</v>
      </c>
      <c r="B109" t="s">
        <v>1269</v>
      </c>
      <c r="C109">
        <v>345</v>
      </c>
      <c r="D109">
        <v>345</v>
      </c>
      <c r="E109">
        <v>1130</v>
      </c>
      <c r="F109" s="27">
        <v>4609.83</v>
      </c>
      <c r="G109" s="28">
        <v>42242</v>
      </c>
      <c r="H109">
        <v>203894</v>
      </c>
      <c r="I109" t="s">
        <v>1272</v>
      </c>
      <c r="J109" t="s">
        <v>632</v>
      </c>
      <c r="K109" t="s">
        <v>631</v>
      </c>
      <c r="L109" t="s">
        <v>697</v>
      </c>
      <c r="M109" t="s">
        <v>46</v>
      </c>
      <c r="N109" t="s">
        <v>1297</v>
      </c>
      <c r="O109">
        <v>8</v>
      </c>
      <c r="P109">
        <v>193037</v>
      </c>
      <c r="Q109" t="s">
        <v>627</v>
      </c>
      <c r="R109">
        <v>96128</v>
      </c>
      <c r="S109">
        <v>216473</v>
      </c>
      <c r="T109" t="s">
        <v>623</v>
      </c>
      <c r="Y109">
        <v>15</v>
      </c>
      <c r="AA109">
        <v>3008346</v>
      </c>
      <c r="AB109" t="s">
        <v>44</v>
      </c>
      <c r="AC109">
        <v>345</v>
      </c>
      <c r="AD109" t="s">
        <v>696</v>
      </c>
      <c r="AE109" t="s">
        <v>43</v>
      </c>
      <c r="AF109">
        <v>1</v>
      </c>
    </row>
    <row r="110" spans="1:32">
      <c r="A110">
        <v>61</v>
      </c>
      <c r="B110" t="s">
        <v>1313</v>
      </c>
      <c r="C110">
        <v>345</v>
      </c>
      <c r="D110">
        <v>345</v>
      </c>
      <c r="E110">
        <v>1130</v>
      </c>
      <c r="F110" s="27">
        <v>5500</v>
      </c>
      <c r="G110" s="28">
        <v>42248</v>
      </c>
      <c r="H110">
        <v>204407</v>
      </c>
      <c r="I110" t="s">
        <v>1272</v>
      </c>
      <c r="J110" t="s">
        <v>734</v>
      </c>
      <c r="K110" t="s">
        <v>1514</v>
      </c>
      <c r="L110" t="s">
        <v>697</v>
      </c>
      <c r="M110" t="s">
        <v>46</v>
      </c>
      <c r="N110" t="s">
        <v>1297</v>
      </c>
      <c r="O110">
        <v>9</v>
      </c>
      <c r="P110">
        <v>195333</v>
      </c>
      <c r="Q110" t="s">
        <v>627</v>
      </c>
      <c r="R110">
        <v>96127</v>
      </c>
      <c r="S110">
        <v>216886</v>
      </c>
      <c r="T110" t="s">
        <v>623</v>
      </c>
      <c r="Y110">
        <v>15</v>
      </c>
      <c r="AA110">
        <v>3010378</v>
      </c>
      <c r="AB110" t="s">
        <v>44</v>
      </c>
      <c r="AC110">
        <v>345</v>
      </c>
      <c r="AD110" t="s">
        <v>696</v>
      </c>
      <c r="AE110" t="s">
        <v>43</v>
      </c>
      <c r="AF110">
        <v>1</v>
      </c>
    </row>
    <row r="111" spans="1:32">
      <c r="A111">
        <v>61</v>
      </c>
      <c r="B111" t="s">
        <v>1313</v>
      </c>
      <c r="C111">
        <v>345</v>
      </c>
      <c r="D111">
        <v>345</v>
      </c>
      <c r="E111">
        <v>1115</v>
      </c>
      <c r="F111" s="27">
        <v>275.51</v>
      </c>
      <c r="G111" s="28">
        <v>42256</v>
      </c>
      <c r="H111">
        <v>205048</v>
      </c>
      <c r="I111" t="s">
        <v>1272</v>
      </c>
      <c r="J111" t="s">
        <v>626</v>
      </c>
      <c r="K111" t="s">
        <v>1485</v>
      </c>
      <c r="L111" t="s">
        <v>697</v>
      </c>
      <c r="M111" t="s">
        <v>46</v>
      </c>
      <c r="N111" t="s">
        <v>1297</v>
      </c>
      <c r="O111">
        <v>9</v>
      </c>
      <c r="P111">
        <v>195759</v>
      </c>
      <c r="Q111" t="s">
        <v>624</v>
      </c>
      <c r="R111">
        <v>92930</v>
      </c>
      <c r="S111">
        <v>217572</v>
      </c>
      <c r="T111" t="s">
        <v>623</v>
      </c>
      <c r="Y111">
        <v>15</v>
      </c>
      <c r="Z111">
        <v>1</v>
      </c>
      <c r="AA111">
        <v>3000863</v>
      </c>
      <c r="AB111" t="s">
        <v>44</v>
      </c>
      <c r="AC111">
        <v>345</v>
      </c>
      <c r="AD111" t="s">
        <v>696</v>
      </c>
      <c r="AE111" t="s">
        <v>43</v>
      </c>
      <c r="AF111">
        <v>3</v>
      </c>
    </row>
    <row r="112" spans="1:32">
      <c r="A112">
        <v>61</v>
      </c>
      <c r="B112" t="s">
        <v>1313</v>
      </c>
      <c r="C112">
        <v>345</v>
      </c>
      <c r="D112">
        <v>345</v>
      </c>
      <c r="E112">
        <v>1190</v>
      </c>
      <c r="F112" s="27">
        <v>835.83</v>
      </c>
      <c r="G112" s="28">
        <v>42262</v>
      </c>
      <c r="H112">
        <v>205492</v>
      </c>
      <c r="I112" t="s">
        <v>1272</v>
      </c>
      <c r="J112" t="s">
        <v>722</v>
      </c>
      <c r="K112" t="s">
        <v>1484</v>
      </c>
      <c r="L112" t="s">
        <v>697</v>
      </c>
      <c r="M112" t="s">
        <v>46</v>
      </c>
      <c r="N112" t="s">
        <v>1297</v>
      </c>
      <c r="O112">
        <v>9</v>
      </c>
      <c r="P112">
        <v>196070</v>
      </c>
      <c r="Q112" t="s">
        <v>634</v>
      </c>
      <c r="R112">
        <v>96449</v>
      </c>
      <c r="S112">
        <v>218051</v>
      </c>
      <c r="T112" t="s">
        <v>623</v>
      </c>
      <c r="Y112">
        <v>15</v>
      </c>
      <c r="AA112">
        <v>3006618</v>
      </c>
      <c r="AB112" t="s">
        <v>44</v>
      </c>
      <c r="AC112">
        <v>345</v>
      </c>
      <c r="AD112" t="s">
        <v>696</v>
      </c>
      <c r="AE112" t="s">
        <v>43</v>
      </c>
      <c r="AF112">
        <v>1</v>
      </c>
    </row>
    <row r="113" spans="1:32">
      <c r="A113">
        <v>61</v>
      </c>
      <c r="B113" t="s">
        <v>1313</v>
      </c>
      <c r="C113">
        <v>345</v>
      </c>
      <c r="D113">
        <v>345</v>
      </c>
      <c r="E113">
        <v>1130</v>
      </c>
      <c r="F113" s="27">
        <v>258.91000000000003</v>
      </c>
      <c r="G113" s="28">
        <v>42268</v>
      </c>
      <c r="H113">
        <v>206046</v>
      </c>
      <c r="I113" t="s">
        <v>1272</v>
      </c>
      <c r="J113" t="s">
        <v>640</v>
      </c>
      <c r="K113" t="s">
        <v>647</v>
      </c>
      <c r="L113" t="s">
        <v>697</v>
      </c>
      <c r="M113" t="s">
        <v>46</v>
      </c>
      <c r="N113" t="s">
        <v>1297</v>
      </c>
      <c r="O113">
        <v>9</v>
      </c>
      <c r="P113">
        <v>196982</v>
      </c>
      <c r="Q113" t="s">
        <v>627</v>
      </c>
      <c r="R113">
        <v>96127</v>
      </c>
      <c r="S113">
        <v>218557</v>
      </c>
      <c r="T113" t="s">
        <v>623</v>
      </c>
      <c r="Y113">
        <v>15</v>
      </c>
      <c r="AA113">
        <v>3009296</v>
      </c>
      <c r="AB113" t="s">
        <v>44</v>
      </c>
      <c r="AC113">
        <v>345</v>
      </c>
      <c r="AD113" t="s">
        <v>696</v>
      </c>
      <c r="AE113" t="s">
        <v>43</v>
      </c>
      <c r="AF113">
        <v>1</v>
      </c>
    </row>
    <row r="114" spans="1:32">
      <c r="A114">
        <v>61</v>
      </c>
      <c r="B114" t="s">
        <v>1313</v>
      </c>
      <c r="C114">
        <v>345</v>
      </c>
      <c r="D114">
        <v>345</v>
      </c>
      <c r="E114">
        <v>1190</v>
      </c>
      <c r="F114" s="27">
        <v>400.57</v>
      </c>
      <c r="G114" s="28">
        <v>42270</v>
      </c>
      <c r="H114">
        <v>206152</v>
      </c>
      <c r="I114" t="s">
        <v>1272</v>
      </c>
      <c r="J114" t="s">
        <v>731</v>
      </c>
      <c r="K114" t="s">
        <v>1504</v>
      </c>
      <c r="L114" t="s">
        <v>697</v>
      </c>
      <c r="M114" t="s">
        <v>46</v>
      </c>
      <c r="N114" t="s">
        <v>1297</v>
      </c>
      <c r="O114">
        <v>9</v>
      </c>
      <c r="P114">
        <v>197103</v>
      </c>
      <c r="Q114" t="s">
        <v>624</v>
      </c>
      <c r="R114">
        <v>96449</v>
      </c>
      <c r="S114">
        <v>218703</v>
      </c>
      <c r="T114" t="s">
        <v>623</v>
      </c>
      <c r="Y114">
        <v>15</v>
      </c>
      <c r="AA114">
        <v>3005155</v>
      </c>
      <c r="AB114" t="s">
        <v>44</v>
      </c>
      <c r="AC114">
        <v>345</v>
      </c>
      <c r="AD114" t="s">
        <v>696</v>
      </c>
      <c r="AE114" t="s">
        <v>43</v>
      </c>
      <c r="AF114">
        <v>3</v>
      </c>
    </row>
    <row r="115" spans="1:32">
      <c r="A115">
        <v>61</v>
      </c>
      <c r="B115" t="s">
        <v>1313</v>
      </c>
      <c r="C115">
        <v>345</v>
      </c>
      <c r="D115">
        <v>345</v>
      </c>
      <c r="E115">
        <v>1195</v>
      </c>
      <c r="F115" s="27">
        <v>3919</v>
      </c>
      <c r="G115" s="28">
        <v>42277</v>
      </c>
      <c r="H115">
        <v>206668</v>
      </c>
      <c r="I115" t="s">
        <v>1272</v>
      </c>
      <c r="J115" t="s">
        <v>718</v>
      </c>
      <c r="K115" t="s">
        <v>1508</v>
      </c>
      <c r="L115" t="s">
        <v>697</v>
      </c>
      <c r="M115" t="s">
        <v>46</v>
      </c>
      <c r="N115" t="s">
        <v>1297</v>
      </c>
      <c r="O115">
        <v>9</v>
      </c>
      <c r="P115">
        <v>197242</v>
      </c>
      <c r="Q115" t="s">
        <v>624</v>
      </c>
      <c r="R115">
        <v>97601</v>
      </c>
      <c r="S115">
        <v>219237</v>
      </c>
      <c r="T115" t="s">
        <v>623</v>
      </c>
      <c r="Y115">
        <v>15</v>
      </c>
      <c r="AA115">
        <v>3068613</v>
      </c>
      <c r="AB115" t="s">
        <v>44</v>
      </c>
      <c r="AC115">
        <v>345</v>
      </c>
      <c r="AD115" t="s">
        <v>696</v>
      </c>
      <c r="AE115" t="s">
        <v>43</v>
      </c>
      <c r="AF115">
        <v>3</v>
      </c>
    </row>
    <row r="116" spans="1:32">
      <c r="A116">
        <v>61</v>
      </c>
      <c r="B116" t="s">
        <v>1313</v>
      </c>
      <c r="C116">
        <v>345</v>
      </c>
      <c r="D116">
        <v>345</v>
      </c>
      <c r="E116">
        <v>1190</v>
      </c>
      <c r="F116" s="27">
        <v>383.9</v>
      </c>
      <c r="G116" s="28">
        <v>42285</v>
      </c>
      <c r="H116">
        <v>207438</v>
      </c>
      <c r="I116" t="s">
        <v>1272</v>
      </c>
      <c r="J116" t="s">
        <v>760</v>
      </c>
      <c r="K116" t="s">
        <v>1513</v>
      </c>
      <c r="L116" t="s">
        <v>697</v>
      </c>
      <c r="M116" t="s">
        <v>46</v>
      </c>
      <c r="N116" t="s">
        <v>1297</v>
      </c>
      <c r="O116">
        <v>10</v>
      </c>
      <c r="P116">
        <v>198185</v>
      </c>
      <c r="Q116" t="s">
        <v>624</v>
      </c>
      <c r="R116">
        <v>96449</v>
      </c>
      <c r="S116">
        <v>220011</v>
      </c>
      <c r="T116" t="s">
        <v>623</v>
      </c>
      <c r="Y116">
        <v>15</v>
      </c>
      <c r="AA116">
        <v>3042115</v>
      </c>
      <c r="AB116" t="s">
        <v>44</v>
      </c>
      <c r="AC116">
        <v>345</v>
      </c>
      <c r="AD116" t="s">
        <v>696</v>
      </c>
      <c r="AE116" t="s">
        <v>43</v>
      </c>
      <c r="AF116">
        <v>3</v>
      </c>
    </row>
    <row r="117" spans="1:32">
      <c r="A117">
        <v>61</v>
      </c>
      <c r="B117" t="s">
        <v>1313</v>
      </c>
      <c r="C117">
        <v>345</v>
      </c>
      <c r="D117">
        <v>345</v>
      </c>
      <c r="E117">
        <v>1135</v>
      </c>
      <c r="F117" s="27">
        <v>4617.08</v>
      </c>
      <c r="G117" s="28">
        <v>42290</v>
      </c>
      <c r="H117">
        <v>207695</v>
      </c>
      <c r="I117" t="s">
        <v>1272</v>
      </c>
      <c r="J117" t="s">
        <v>644</v>
      </c>
      <c r="K117" t="s">
        <v>1512</v>
      </c>
      <c r="L117" t="s">
        <v>697</v>
      </c>
      <c r="M117" t="s">
        <v>46</v>
      </c>
      <c r="N117" t="s">
        <v>1297</v>
      </c>
      <c r="O117">
        <v>10</v>
      </c>
      <c r="P117">
        <v>197704</v>
      </c>
      <c r="Q117" t="s">
        <v>634</v>
      </c>
      <c r="R117">
        <v>97906</v>
      </c>
      <c r="S117">
        <v>220242</v>
      </c>
      <c r="T117" t="s">
        <v>623</v>
      </c>
      <c r="Y117">
        <v>15</v>
      </c>
      <c r="AA117">
        <v>3000024</v>
      </c>
      <c r="AB117" t="s">
        <v>44</v>
      </c>
      <c r="AC117">
        <v>345</v>
      </c>
      <c r="AD117" t="s">
        <v>696</v>
      </c>
      <c r="AE117" t="s">
        <v>43</v>
      </c>
      <c r="AF117">
        <v>1</v>
      </c>
    </row>
    <row r="118" spans="1:32">
      <c r="A118">
        <v>61</v>
      </c>
      <c r="B118" t="s">
        <v>1313</v>
      </c>
      <c r="C118">
        <v>345</v>
      </c>
      <c r="D118">
        <v>345</v>
      </c>
      <c r="E118">
        <v>1135</v>
      </c>
      <c r="F118" s="27">
        <v>-4617.08</v>
      </c>
      <c r="G118" s="28">
        <v>42291</v>
      </c>
      <c r="H118">
        <v>207840</v>
      </c>
      <c r="I118" t="s">
        <v>1272</v>
      </c>
      <c r="J118" t="s">
        <v>644</v>
      </c>
      <c r="K118" t="s">
        <v>1512</v>
      </c>
      <c r="L118" t="s">
        <v>697</v>
      </c>
      <c r="M118" t="s">
        <v>46</v>
      </c>
      <c r="N118" t="s">
        <v>1297</v>
      </c>
      <c r="O118">
        <v>10</v>
      </c>
      <c r="P118">
        <v>197704</v>
      </c>
      <c r="Q118" t="s">
        <v>634</v>
      </c>
      <c r="R118">
        <v>97906</v>
      </c>
      <c r="S118">
        <v>220373</v>
      </c>
      <c r="T118" t="s">
        <v>623</v>
      </c>
      <c r="Y118">
        <v>15</v>
      </c>
      <c r="AA118">
        <v>3000024</v>
      </c>
      <c r="AB118" t="s">
        <v>44</v>
      </c>
      <c r="AC118">
        <v>345</v>
      </c>
      <c r="AD118" t="s">
        <v>696</v>
      </c>
      <c r="AE118" t="s">
        <v>43</v>
      </c>
      <c r="AF118">
        <v>1</v>
      </c>
    </row>
    <row r="119" spans="1:32">
      <c r="A119">
        <v>61</v>
      </c>
      <c r="B119" t="s">
        <v>1313</v>
      </c>
      <c r="C119">
        <v>345</v>
      </c>
      <c r="D119">
        <v>345</v>
      </c>
      <c r="E119">
        <v>1135</v>
      </c>
      <c r="F119" s="27">
        <v>4893.8900000000003</v>
      </c>
      <c r="G119" s="28">
        <v>42291</v>
      </c>
      <c r="H119">
        <v>207841</v>
      </c>
      <c r="I119" t="s">
        <v>1272</v>
      </c>
      <c r="J119" t="s">
        <v>644</v>
      </c>
      <c r="K119" t="s">
        <v>1512</v>
      </c>
      <c r="L119" t="s">
        <v>697</v>
      </c>
      <c r="M119" t="s">
        <v>46</v>
      </c>
      <c r="N119" t="s">
        <v>1297</v>
      </c>
      <c r="O119">
        <v>10</v>
      </c>
      <c r="P119">
        <v>197704</v>
      </c>
      <c r="Q119" t="s">
        <v>634</v>
      </c>
      <c r="R119">
        <v>97906</v>
      </c>
      <c r="S119">
        <v>220374</v>
      </c>
      <c r="T119" t="s">
        <v>623</v>
      </c>
      <c r="Y119">
        <v>15</v>
      </c>
      <c r="AA119">
        <v>3000024</v>
      </c>
      <c r="AB119" t="s">
        <v>44</v>
      </c>
      <c r="AC119">
        <v>345</v>
      </c>
      <c r="AD119" t="s">
        <v>696</v>
      </c>
      <c r="AE119" t="s">
        <v>43</v>
      </c>
      <c r="AF119">
        <v>1</v>
      </c>
    </row>
    <row r="120" spans="1:32">
      <c r="A120">
        <v>61</v>
      </c>
      <c r="B120" t="s">
        <v>1313</v>
      </c>
      <c r="C120">
        <v>345</v>
      </c>
      <c r="D120">
        <v>345</v>
      </c>
      <c r="E120">
        <v>1190</v>
      </c>
      <c r="F120" s="27">
        <v>-299.98</v>
      </c>
      <c r="G120" s="28">
        <v>42293</v>
      </c>
      <c r="H120">
        <v>208105</v>
      </c>
      <c r="I120" t="s">
        <v>1272</v>
      </c>
      <c r="J120" t="s">
        <v>664</v>
      </c>
      <c r="K120" t="s">
        <v>1511</v>
      </c>
      <c r="L120" t="s">
        <v>697</v>
      </c>
      <c r="M120" t="s">
        <v>46</v>
      </c>
      <c r="N120" t="s">
        <v>1297</v>
      </c>
      <c r="O120">
        <v>10</v>
      </c>
      <c r="P120">
        <v>190240</v>
      </c>
      <c r="Q120" t="s">
        <v>624</v>
      </c>
      <c r="R120">
        <v>96449</v>
      </c>
      <c r="S120">
        <v>220618</v>
      </c>
      <c r="T120" t="s">
        <v>623</v>
      </c>
      <c r="Y120">
        <v>15</v>
      </c>
      <c r="Z120">
        <v>-1</v>
      </c>
      <c r="AA120">
        <v>3014539</v>
      </c>
      <c r="AB120" t="s">
        <v>44</v>
      </c>
      <c r="AC120">
        <v>345</v>
      </c>
      <c r="AD120" t="s">
        <v>696</v>
      </c>
      <c r="AE120" t="s">
        <v>43</v>
      </c>
      <c r="AF120">
        <v>1</v>
      </c>
    </row>
    <row r="121" spans="1:32">
      <c r="A121">
        <v>61</v>
      </c>
      <c r="B121" t="s">
        <v>1313</v>
      </c>
      <c r="C121">
        <v>345</v>
      </c>
      <c r="D121">
        <v>345</v>
      </c>
      <c r="E121">
        <v>1115</v>
      </c>
      <c r="F121" s="27">
        <v>1490.17</v>
      </c>
      <c r="G121" s="28">
        <v>42297</v>
      </c>
      <c r="H121">
        <v>208238</v>
      </c>
      <c r="I121" t="s">
        <v>1272</v>
      </c>
      <c r="J121" t="s">
        <v>626</v>
      </c>
      <c r="K121" t="s">
        <v>1483</v>
      </c>
      <c r="L121" t="s">
        <v>697</v>
      </c>
      <c r="M121" t="s">
        <v>46</v>
      </c>
      <c r="N121" t="s">
        <v>1297</v>
      </c>
      <c r="O121">
        <v>10</v>
      </c>
      <c r="P121">
        <v>198278</v>
      </c>
      <c r="Q121" t="s">
        <v>624</v>
      </c>
      <c r="R121">
        <v>92930</v>
      </c>
      <c r="S121">
        <v>220778</v>
      </c>
      <c r="T121" t="s">
        <v>623</v>
      </c>
      <c r="Y121">
        <v>15</v>
      </c>
      <c r="AA121">
        <v>3000863</v>
      </c>
      <c r="AB121" t="s">
        <v>44</v>
      </c>
      <c r="AC121">
        <v>345</v>
      </c>
      <c r="AD121" t="s">
        <v>696</v>
      </c>
      <c r="AE121" t="s">
        <v>43</v>
      </c>
      <c r="AF121">
        <v>3</v>
      </c>
    </row>
    <row r="122" spans="1:32">
      <c r="A122">
        <v>61</v>
      </c>
      <c r="B122" t="s">
        <v>1313</v>
      </c>
      <c r="C122">
        <v>345</v>
      </c>
      <c r="D122">
        <v>345</v>
      </c>
      <c r="E122">
        <v>1190</v>
      </c>
      <c r="F122" s="27">
        <v>2110.65</v>
      </c>
      <c r="G122" s="28">
        <v>42299</v>
      </c>
      <c r="H122">
        <v>208464</v>
      </c>
      <c r="I122" t="s">
        <v>1272</v>
      </c>
      <c r="J122" t="s">
        <v>626</v>
      </c>
      <c r="K122" t="s">
        <v>1482</v>
      </c>
      <c r="L122" t="s">
        <v>697</v>
      </c>
      <c r="M122" t="s">
        <v>46</v>
      </c>
      <c r="N122" t="s">
        <v>1297</v>
      </c>
      <c r="O122">
        <v>10</v>
      </c>
      <c r="P122">
        <v>199042</v>
      </c>
      <c r="Q122" t="s">
        <v>634</v>
      </c>
      <c r="R122">
        <v>96449</v>
      </c>
      <c r="S122">
        <v>221028</v>
      </c>
      <c r="T122" t="s">
        <v>623</v>
      </c>
      <c r="Y122">
        <v>15</v>
      </c>
      <c r="AA122">
        <v>3000863</v>
      </c>
      <c r="AB122" t="s">
        <v>44</v>
      </c>
      <c r="AC122">
        <v>345</v>
      </c>
      <c r="AD122" t="s">
        <v>696</v>
      </c>
      <c r="AE122" t="s">
        <v>43</v>
      </c>
      <c r="AF122">
        <v>1</v>
      </c>
    </row>
    <row r="123" spans="1:32">
      <c r="A123">
        <v>96</v>
      </c>
      <c r="B123" t="s">
        <v>1313</v>
      </c>
      <c r="C123">
        <v>860</v>
      </c>
      <c r="D123">
        <v>860</v>
      </c>
      <c r="E123">
        <v>1555</v>
      </c>
      <c r="F123" s="27">
        <v>31954.57</v>
      </c>
      <c r="G123" s="28">
        <v>42305</v>
      </c>
      <c r="H123">
        <v>208777</v>
      </c>
      <c r="I123" t="s">
        <v>1278</v>
      </c>
      <c r="J123" t="s">
        <v>1634</v>
      </c>
      <c r="K123" t="s">
        <v>1635</v>
      </c>
      <c r="L123" t="s">
        <v>697</v>
      </c>
      <c r="M123" t="s">
        <v>46</v>
      </c>
      <c r="N123" t="s">
        <v>1297</v>
      </c>
      <c r="O123">
        <v>10</v>
      </c>
      <c r="P123">
        <v>199670</v>
      </c>
      <c r="Q123" t="s">
        <v>627</v>
      </c>
      <c r="S123">
        <v>221313</v>
      </c>
      <c r="T123" t="s">
        <v>623</v>
      </c>
      <c r="Y123">
        <v>15</v>
      </c>
      <c r="AA123">
        <v>3073354</v>
      </c>
      <c r="AB123" t="s">
        <v>44</v>
      </c>
      <c r="AC123">
        <v>860</v>
      </c>
      <c r="AD123" t="s">
        <v>696</v>
      </c>
      <c r="AE123" t="s">
        <v>43</v>
      </c>
      <c r="AF123">
        <v>1</v>
      </c>
    </row>
    <row r="124" spans="1:32">
      <c r="A124">
        <v>61</v>
      </c>
      <c r="B124" t="s">
        <v>1313</v>
      </c>
      <c r="C124">
        <v>345</v>
      </c>
      <c r="D124">
        <v>345</v>
      </c>
      <c r="E124">
        <v>1100</v>
      </c>
      <c r="F124" s="27">
        <v>8162.08</v>
      </c>
      <c r="G124" s="28">
        <v>42305</v>
      </c>
      <c r="H124">
        <v>208835</v>
      </c>
      <c r="I124" t="s">
        <v>1272</v>
      </c>
      <c r="J124" t="s">
        <v>1503</v>
      </c>
      <c r="K124" t="s">
        <v>1502</v>
      </c>
      <c r="L124" t="s">
        <v>697</v>
      </c>
      <c r="M124" t="s">
        <v>46</v>
      </c>
      <c r="N124" t="s">
        <v>1297</v>
      </c>
      <c r="O124">
        <v>10</v>
      </c>
      <c r="P124">
        <v>198562</v>
      </c>
      <c r="Q124" t="s">
        <v>627</v>
      </c>
      <c r="R124">
        <v>97991</v>
      </c>
      <c r="S124">
        <v>221371</v>
      </c>
      <c r="T124" t="s">
        <v>623</v>
      </c>
      <c r="Y124">
        <v>15</v>
      </c>
      <c r="AA124">
        <v>3007961</v>
      </c>
      <c r="AB124" t="s">
        <v>44</v>
      </c>
      <c r="AC124">
        <v>345</v>
      </c>
      <c r="AD124" t="s">
        <v>696</v>
      </c>
      <c r="AE124" t="s">
        <v>43</v>
      </c>
      <c r="AF124">
        <v>1</v>
      </c>
    </row>
    <row r="125" spans="1:32">
      <c r="A125">
        <v>61</v>
      </c>
      <c r="B125" t="s">
        <v>1313</v>
      </c>
      <c r="C125">
        <v>345</v>
      </c>
      <c r="D125">
        <v>345</v>
      </c>
      <c r="E125">
        <v>1100</v>
      </c>
      <c r="F125" s="27">
        <v>2324</v>
      </c>
      <c r="G125" s="28">
        <v>42305</v>
      </c>
      <c r="H125">
        <v>208838</v>
      </c>
      <c r="I125" t="s">
        <v>1272</v>
      </c>
      <c r="J125" t="s">
        <v>638</v>
      </c>
      <c r="K125" t="s">
        <v>1510</v>
      </c>
      <c r="L125" t="s">
        <v>697</v>
      </c>
      <c r="M125" t="s">
        <v>46</v>
      </c>
      <c r="N125" t="s">
        <v>1297</v>
      </c>
      <c r="O125">
        <v>10</v>
      </c>
      <c r="P125">
        <v>199446</v>
      </c>
      <c r="Q125" t="s">
        <v>627</v>
      </c>
      <c r="R125">
        <v>99801</v>
      </c>
      <c r="S125">
        <v>221372</v>
      </c>
      <c r="T125" t="s">
        <v>623</v>
      </c>
      <c r="Y125">
        <v>15</v>
      </c>
      <c r="AA125">
        <v>3007381</v>
      </c>
      <c r="AB125" t="s">
        <v>44</v>
      </c>
      <c r="AC125">
        <v>345</v>
      </c>
      <c r="AD125" t="s">
        <v>696</v>
      </c>
      <c r="AE125" t="s">
        <v>43</v>
      </c>
      <c r="AF125">
        <v>1</v>
      </c>
    </row>
    <row r="126" spans="1:32">
      <c r="A126">
        <v>61</v>
      </c>
      <c r="B126" t="s">
        <v>1313</v>
      </c>
      <c r="C126">
        <v>345</v>
      </c>
      <c r="D126">
        <v>345</v>
      </c>
      <c r="E126">
        <v>1135</v>
      </c>
      <c r="F126" s="27">
        <v>1600</v>
      </c>
      <c r="G126" s="28">
        <v>42312</v>
      </c>
      <c r="H126">
        <v>209544</v>
      </c>
      <c r="I126" t="s">
        <v>1272</v>
      </c>
      <c r="J126" t="s">
        <v>1029</v>
      </c>
      <c r="K126" t="s">
        <v>1509</v>
      </c>
      <c r="L126" t="s">
        <v>697</v>
      </c>
      <c r="M126" t="s">
        <v>46</v>
      </c>
      <c r="N126" t="s">
        <v>1297</v>
      </c>
      <c r="O126">
        <v>11</v>
      </c>
      <c r="P126">
        <v>200367</v>
      </c>
      <c r="Q126" t="s">
        <v>627</v>
      </c>
      <c r="R126">
        <v>97906</v>
      </c>
      <c r="S126">
        <v>222028</v>
      </c>
      <c r="T126" t="s">
        <v>623</v>
      </c>
      <c r="Y126">
        <v>15</v>
      </c>
      <c r="AA126">
        <v>3005131</v>
      </c>
      <c r="AB126" t="s">
        <v>44</v>
      </c>
      <c r="AC126">
        <v>345</v>
      </c>
      <c r="AD126" t="s">
        <v>696</v>
      </c>
      <c r="AE126" t="s">
        <v>43</v>
      </c>
      <c r="AF126">
        <v>1</v>
      </c>
    </row>
    <row r="127" spans="1:32">
      <c r="A127">
        <v>61</v>
      </c>
      <c r="B127" t="s">
        <v>1313</v>
      </c>
      <c r="C127">
        <v>345</v>
      </c>
      <c r="D127">
        <v>345</v>
      </c>
      <c r="E127">
        <v>1195</v>
      </c>
      <c r="F127" s="27">
        <v>-219</v>
      </c>
      <c r="G127" s="28">
        <v>42314</v>
      </c>
      <c r="H127">
        <v>209742</v>
      </c>
      <c r="I127" t="s">
        <v>1272</v>
      </c>
      <c r="J127" t="s">
        <v>718</v>
      </c>
      <c r="K127" t="s">
        <v>1508</v>
      </c>
      <c r="L127" t="s">
        <v>697</v>
      </c>
      <c r="M127" t="s">
        <v>46</v>
      </c>
      <c r="N127" t="s">
        <v>1297</v>
      </c>
      <c r="O127">
        <v>11</v>
      </c>
      <c r="P127">
        <v>197242</v>
      </c>
      <c r="Q127" t="s">
        <v>624</v>
      </c>
      <c r="R127">
        <v>97601</v>
      </c>
      <c r="S127">
        <v>222291</v>
      </c>
      <c r="T127" t="s">
        <v>623</v>
      </c>
      <c r="Y127">
        <v>15</v>
      </c>
      <c r="AA127">
        <v>3068613</v>
      </c>
      <c r="AB127" t="s">
        <v>44</v>
      </c>
      <c r="AC127">
        <v>345</v>
      </c>
      <c r="AD127" t="s">
        <v>696</v>
      </c>
      <c r="AE127" t="s">
        <v>43</v>
      </c>
      <c r="AF127">
        <v>1</v>
      </c>
    </row>
    <row r="128" spans="1:32">
      <c r="A128">
        <v>61</v>
      </c>
      <c r="B128" t="s">
        <v>1313</v>
      </c>
      <c r="C128">
        <v>345</v>
      </c>
      <c r="D128">
        <v>345</v>
      </c>
      <c r="E128">
        <v>1135</v>
      </c>
      <c r="F128" s="27">
        <v>665</v>
      </c>
      <c r="G128" s="28">
        <v>42314</v>
      </c>
      <c r="H128">
        <v>209770</v>
      </c>
      <c r="I128" t="s">
        <v>1272</v>
      </c>
      <c r="J128" t="s">
        <v>1507</v>
      </c>
      <c r="K128" t="s">
        <v>1506</v>
      </c>
      <c r="L128" t="s">
        <v>697</v>
      </c>
      <c r="M128" t="s">
        <v>46</v>
      </c>
      <c r="N128" t="s">
        <v>1297</v>
      </c>
      <c r="O128">
        <v>11</v>
      </c>
      <c r="P128">
        <v>200224</v>
      </c>
      <c r="Q128" t="s">
        <v>634</v>
      </c>
      <c r="R128">
        <v>97906</v>
      </c>
      <c r="S128">
        <v>222338</v>
      </c>
      <c r="T128" t="s">
        <v>623</v>
      </c>
      <c r="Y128">
        <v>15</v>
      </c>
      <c r="AA128">
        <v>3002915</v>
      </c>
      <c r="AB128" t="s">
        <v>44</v>
      </c>
      <c r="AC128">
        <v>345</v>
      </c>
      <c r="AD128" t="s">
        <v>696</v>
      </c>
      <c r="AE128" t="s">
        <v>43</v>
      </c>
      <c r="AF128">
        <v>1</v>
      </c>
    </row>
    <row r="129" spans="1:32">
      <c r="A129">
        <v>61</v>
      </c>
      <c r="B129" t="s">
        <v>1313</v>
      </c>
      <c r="C129">
        <v>345</v>
      </c>
      <c r="D129">
        <v>345</v>
      </c>
      <c r="E129">
        <v>1195</v>
      </c>
      <c r="F129" s="27">
        <v>240.62</v>
      </c>
      <c r="G129" s="28">
        <v>42320</v>
      </c>
      <c r="H129">
        <v>210112</v>
      </c>
      <c r="I129" t="s">
        <v>1272</v>
      </c>
      <c r="J129" t="s">
        <v>629</v>
      </c>
      <c r="K129" t="s">
        <v>1505</v>
      </c>
      <c r="L129" t="s">
        <v>697</v>
      </c>
      <c r="M129" t="s">
        <v>46</v>
      </c>
      <c r="N129" t="s">
        <v>1297</v>
      </c>
      <c r="O129">
        <v>11</v>
      </c>
      <c r="P129">
        <v>200020</v>
      </c>
      <c r="Q129" t="s">
        <v>624</v>
      </c>
      <c r="R129">
        <v>97601</v>
      </c>
      <c r="S129">
        <v>222746</v>
      </c>
      <c r="T129" t="s">
        <v>623</v>
      </c>
      <c r="Y129">
        <v>15</v>
      </c>
      <c r="AA129">
        <v>3000092</v>
      </c>
      <c r="AB129" t="s">
        <v>44</v>
      </c>
      <c r="AC129">
        <v>345</v>
      </c>
      <c r="AD129" t="s">
        <v>696</v>
      </c>
      <c r="AE129" t="s">
        <v>43</v>
      </c>
      <c r="AF129">
        <v>3</v>
      </c>
    </row>
    <row r="130" spans="1:32">
      <c r="A130">
        <v>61</v>
      </c>
      <c r="B130" t="s">
        <v>1313</v>
      </c>
      <c r="C130">
        <v>345</v>
      </c>
      <c r="D130">
        <v>345</v>
      </c>
      <c r="E130">
        <v>1190</v>
      </c>
      <c r="F130" s="27">
        <v>-400.57</v>
      </c>
      <c r="G130" s="28">
        <v>42320</v>
      </c>
      <c r="H130">
        <v>210140</v>
      </c>
      <c r="I130" t="s">
        <v>1272</v>
      </c>
      <c r="J130" t="s">
        <v>731</v>
      </c>
      <c r="K130" t="s">
        <v>1504</v>
      </c>
      <c r="L130" t="s">
        <v>697</v>
      </c>
      <c r="M130" t="s">
        <v>46</v>
      </c>
      <c r="N130" t="s">
        <v>1297</v>
      </c>
      <c r="O130">
        <v>11</v>
      </c>
      <c r="P130">
        <v>197103</v>
      </c>
      <c r="Q130" t="s">
        <v>624</v>
      </c>
      <c r="R130">
        <v>96449</v>
      </c>
      <c r="S130">
        <v>222791</v>
      </c>
      <c r="T130" t="s">
        <v>623</v>
      </c>
      <c r="Y130">
        <v>15</v>
      </c>
      <c r="AA130">
        <v>3005155</v>
      </c>
      <c r="AB130" t="s">
        <v>44</v>
      </c>
      <c r="AC130">
        <v>345</v>
      </c>
      <c r="AD130" t="s">
        <v>696</v>
      </c>
      <c r="AE130" t="s">
        <v>43</v>
      </c>
      <c r="AF130">
        <v>1</v>
      </c>
    </row>
    <row r="131" spans="1:32">
      <c r="A131">
        <v>96</v>
      </c>
      <c r="B131" t="s">
        <v>1313</v>
      </c>
      <c r="C131">
        <v>860</v>
      </c>
      <c r="D131">
        <v>860</v>
      </c>
      <c r="E131">
        <v>1555</v>
      </c>
      <c r="F131" s="27">
        <v>27239.24</v>
      </c>
      <c r="G131" s="28">
        <v>42320</v>
      </c>
      <c r="H131">
        <v>210148</v>
      </c>
      <c r="I131" t="s">
        <v>1278</v>
      </c>
      <c r="J131" t="s">
        <v>1636</v>
      </c>
      <c r="K131" t="s">
        <v>1637</v>
      </c>
      <c r="L131" t="s">
        <v>697</v>
      </c>
      <c r="M131" t="s">
        <v>46</v>
      </c>
      <c r="N131" t="s">
        <v>1297</v>
      </c>
      <c r="O131">
        <v>11</v>
      </c>
      <c r="P131">
        <v>200929</v>
      </c>
      <c r="Q131" t="s">
        <v>627</v>
      </c>
      <c r="S131">
        <v>222800</v>
      </c>
      <c r="T131" t="s">
        <v>623</v>
      </c>
      <c r="Y131">
        <v>15</v>
      </c>
      <c r="AA131">
        <v>3075263</v>
      </c>
      <c r="AB131" t="s">
        <v>44</v>
      </c>
      <c r="AC131">
        <v>860</v>
      </c>
      <c r="AD131" t="s">
        <v>696</v>
      </c>
      <c r="AE131" t="s">
        <v>43</v>
      </c>
      <c r="AF131">
        <v>1</v>
      </c>
    </row>
    <row r="132" spans="1:32">
      <c r="A132">
        <v>96</v>
      </c>
      <c r="B132" t="s">
        <v>1313</v>
      </c>
      <c r="C132">
        <v>860</v>
      </c>
      <c r="D132">
        <v>860</v>
      </c>
      <c r="E132">
        <v>1555</v>
      </c>
      <c r="F132" s="27">
        <v>27239.24</v>
      </c>
      <c r="G132" s="28">
        <v>42320</v>
      </c>
      <c r="H132">
        <v>210149</v>
      </c>
      <c r="I132" t="s">
        <v>1278</v>
      </c>
      <c r="J132" t="s">
        <v>1636</v>
      </c>
      <c r="K132" t="s">
        <v>1638</v>
      </c>
      <c r="L132" t="s">
        <v>697</v>
      </c>
      <c r="M132" t="s">
        <v>46</v>
      </c>
      <c r="N132" t="s">
        <v>1297</v>
      </c>
      <c r="O132">
        <v>11</v>
      </c>
      <c r="P132">
        <v>200933</v>
      </c>
      <c r="Q132" t="s">
        <v>627</v>
      </c>
      <c r="S132">
        <v>222801</v>
      </c>
      <c r="T132" t="s">
        <v>623</v>
      </c>
      <c r="Y132">
        <v>15</v>
      </c>
      <c r="AA132">
        <v>3075263</v>
      </c>
      <c r="AB132" t="s">
        <v>44</v>
      </c>
      <c r="AC132">
        <v>860</v>
      </c>
      <c r="AD132" t="s">
        <v>696</v>
      </c>
      <c r="AE132" t="s">
        <v>43</v>
      </c>
      <c r="AF132">
        <v>1</v>
      </c>
    </row>
    <row r="133" spans="1:32">
      <c r="A133">
        <v>61</v>
      </c>
      <c r="B133" t="s">
        <v>1313</v>
      </c>
      <c r="C133">
        <v>345</v>
      </c>
      <c r="D133">
        <v>345</v>
      </c>
      <c r="E133">
        <v>1100</v>
      </c>
      <c r="F133" s="27">
        <v>-8162.08</v>
      </c>
      <c r="G133" s="28">
        <v>42321</v>
      </c>
      <c r="H133">
        <v>210224</v>
      </c>
      <c r="I133" t="s">
        <v>1272</v>
      </c>
      <c r="J133" t="s">
        <v>1503</v>
      </c>
      <c r="K133" t="s">
        <v>1502</v>
      </c>
      <c r="L133" t="s">
        <v>697</v>
      </c>
      <c r="M133" t="s">
        <v>46</v>
      </c>
      <c r="N133" t="s">
        <v>1297</v>
      </c>
      <c r="O133">
        <v>11</v>
      </c>
      <c r="P133">
        <v>198562</v>
      </c>
      <c r="Q133" t="s">
        <v>627</v>
      </c>
      <c r="R133">
        <v>97991</v>
      </c>
      <c r="S133">
        <v>222850</v>
      </c>
      <c r="T133" t="s">
        <v>623</v>
      </c>
      <c r="Y133">
        <v>15</v>
      </c>
      <c r="AA133">
        <v>3007961</v>
      </c>
      <c r="AB133" t="s">
        <v>44</v>
      </c>
      <c r="AC133">
        <v>345</v>
      </c>
      <c r="AD133" t="s">
        <v>696</v>
      </c>
      <c r="AE133" t="s">
        <v>43</v>
      </c>
      <c r="AF133">
        <v>1</v>
      </c>
    </row>
    <row r="134" spans="1:32">
      <c r="A134">
        <v>61</v>
      </c>
      <c r="B134" t="s">
        <v>1313</v>
      </c>
      <c r="C134">
        <v>345</v>
      </c>
      <c r="D134">
        <v>345</v>
      </c>
      <c r="E134">
        <v>1100</v>
      </c>
      <c r="F134" s="27">
        <v>8587.2999999999993</v>
      </c>
      <c r="G134" s="28">
        <v>42321</v>
      </c>
      <c r="H134">
        <v>210225</v>
      </c>
      <c r="I134" t="s">
        <v>1272</v>
      </c>
      <c r="J134" t="s">
        <v>1503</v>
      </c>
      <c r="K134" t="s">
        <v>1502</v>
      </c>
      <c r="L134" t="s">
        <v>697</v>
      </c>
      <c r="M134" t="s">
        <v>46</v>
      </c>
      <c r="N134" t="s">
        <v>1297</v>
      </c>
      <c r="O134">
        <v>11</v>
      </c>
      <c r="P134">
        <v>198562</v>
      </c>
      <c r="Q134" t="s">
        <v>627</v>
      </c>
      <c r="R134">
        <v>97991</v>
      </c>
      <c r="S134">
        <v>222851</v>
      </c>
      <c r="T134" t="s">
        <v>623</v>
      </c>
      <c r="Y134">
        <v>15</v>
      </c>
      <c r="AA134">
        <v>3007961</v>
      </c>
      <c r="AB134" t="s">
        <v>44</v>
      </c>
      <c r="AC134">
        <v>345</v>
      </c>
      <c r="AD134" t="s">
        <v>696</v>
      </c>
      <c r="AE134" t="s">
        <v>43</v>
      </c>
      <c r="AF134">
        <v>1</v>
      </c>
    </row>
    <row r="135" spans="1:32">
      <c r="A135">
        <v>61</v>
      </c>
      <c r="B135" t="s">
        <v>1314</v>
      </c>
      <c r="C135">
        <v>345</v>
      </c>
      <c r="D135">
        <v>2015127</v>
      </c>
      <c r="E135">
        <v>1782</v>
      </c>
      <c r="F135" s="27">
        <v>88900</v>
      </c>
      <c r="G135" s="28">
        <v>42327</v>
      </c>
      <c r="H135">
        <v>210594</v>
      </c>
      <c r="I135" t="s">
        <v>1272</v>
      </c>
      <c r="J135" t="s">
        <v>1501</v>
      </c>
      <c r="K135" t="s">
        <v>1625</v>
      </c>
      <c r="L135" t="s">
        <v>697</v>
      </c>
      <c r="M135" t="s">
        <v>46</v>
      </c>
      <c r="N135" t="s">
        <v>1297</v>
      </c>
      <c r="O135">
        <v>11</v>
      </c>
      <c r="P135">
        <v>197847</v>
      </c>
      <c r="Q135" t="s">
        <v>627</v>
      </c>
      <c r="S135">
        <v>223266</v>
      </c>
      <c r="T135" t="s">
        <v>1335</v>
      </c>
      <c r="V135">
        <v>401</v>
      </c>
      <c r="Y135">
        <v>15</v>
      </c>
      <c r="AA135">
        <v>3006485</v>
      </c>
      <c r="AB135" t="s">
        <v>44</v>
      </c>
      <c r="AC135">
        <v>345</v>
      </c>
      <c r="AD135" t="s">
        <v>696</v>
      </c>
      <c r="AE135" t="s">
        <v>43</v>
      </c>
      <c r="AF135">
        <v>1</v>
      </c>
    </row>
    <row r="136" spans="1:32">
      <c r="A136">
        <v>61</v>
      </c>
      <c r="B136" t="s">
        <v>1314</v>
      </c>
      <c r="C136">
        <v>345</v>
      </c>
      <c r="D136">
        <v>2015127</v>
      </c>
      <c r="E136">
        <v>1782</v>
      </c>
      <c r="F136" s="27">
        <v>1050</v>
      </c>
      <c r="G136" s="28">
        <v>42327</v>
      </c>
      <c r="H136">
        <v>210594</v>
      </c>
      <c r="I136" t="s">
        <v>1272</v>
      </c>
      <c r="J136" t="s">
        <v>1501</v>
      </c>
      <c r="K136" t="s">
        <v>1626</v>
      </c>
      <c r="L136" t="s">
        <v>697</v>
      </c>
      <c r="M136" t="s">
        <v>46</v>
      </c>
      <c r="N136" t="s">
        <v>1297</v>
      </c>
      <c r="O136">
        <v>11</v>
      </c>
      <c r="P136">
        <v>197847</v>
      </c>
      <c r="Q136" t="s">
        <v>627</v>
      </c>
      <c r="S136">
        <v>223266</v>
      </c>
      <c r="T136" t="s">
        <v>1335</v>
      </c>
      <c r="V136">
        <v>401</v>
      </c>
      <c r="Y136">
        <v>15</v>
      </c>
      <c r="AA136">
        <v>3006485</v>
      </c>
      <c r="AB136" t="s">
        <v>44</v>
      </c>
      <c r="AC136">
        <v>345</v>
      </c>
      <c r="AD136" t="s">
        <v>696</v>
      </c>
      <c r="AE136" t="s">
        <v>43</v>
      </c>
      <c r="AF136">
        <v>3</v>
      </c>
    </row>
    <row r="137" spans="1:32">
      <c r="A137">
        <v>61</v>
      </c>
      <c r="B137" t="s">
        <v>1314</v>
      </c>
      <c r="C137">
        <v>345</v>
      </c>
      <c r="D137">
        <v>2015127</v>
      </c>
      <c r="E137">
        <v>1782</v>
      </c>
      <c r="F137" s="27">
        <v>1760</v>
      </c>
      <c r="G137" s="28">
        <v>42327</v>
      </c>
      <c r="H137">
        <v>210594</v>
      </c>
      <c r="I137" t="s">
        <v>1272</v>
      </c>
      <c r="J137" t="s">
        <v>1501</v>
      </c>
      <c r="K137" t="s">
        <v>1627</v>
      </c>
      <c r="L137" t="s">
        <v>697</v>
      </c>
      <c r="M137" t="s">
        <v>46</v>
      </c>
      <c r="N137" t="s">
        <v>1297</v>
      </c>
      <c r="O137">
        <v>11</v>
      </c>
      <c r="P137">
        <v>197847</v>
      </c>
      <c r="Q137" t="s">
        <v>627</v>
      </c>
      <c r="S137">
        <v>223266</v>
      </c>
      <c r="T137" t="s">
        <v>1335</v>
      </c>
      <c r="V137">
        <v>401</v>
      </c>
      <c r="Y137">
        <v>15</v>
      </c>
      <c r="AA137">
        <v>3006485</v>
      </c>
      <c r="AB137" t="s">
        <v>44</v>
      </c>
      <c r="AC137">
        <v>345</v>
      </c>
      <c r="AD137" t="s">
        <v>696</v>
      </c>
      <c r="AE137" t="s">
        <v>43</v>
      </c>
      <c r="AF137">
        <v>5</v>
      </c>
    </row>
    <row r="138" spans="1:32">
      <c r="A138">
        <v>61</v>
      </c>
      <c r="B138" t="s">
        <v>1314</v>
      </c>
      <c r="C138">
        <v>345</v>
      </c>
      <c r="D138">
        <v>2015127</v>
      </c>
      <c r="E138">
        <v>1782</v>
      </c>
      <c r="F138" s="27">
        <v>12000</v>
      </c>
      <c r="G138" s="28">
        <v>42328</v>
      </c>
      <c r="H138">
        <v>210645</v>
      </c>
      <c r="I138" t="s">
        <v>1272</v>
      </c>
      <c r="J138" t="s">
        <v>1628</v>
      </c>
      <c r="K138" t="s">
        <v>1625</v>
      </c>
      <c r="L138" t="s">
        <v>697</v>
      </c>
      <c r="M138" t="s">
        <v>46</v>
      </c>
      <c r="N138" t="s">
        <v>1297</v>
      </c>
      <c r="O138">
        <v>11</v>
      </c>
      <c r="P138">
        <v>201431</v>
      </c>
      <c r="Q138" t="s">
        <v>627</v>
      </c>
      <c r="S138">
        <v>223301</v>
      </c>
      <c r="T138" t="s">
        <v>1335</v>
      </c>
      <c r="V138">
        <v>401</v>
      </c>
      <c r="Y138">
        <v>15</v>
      </c>
      <c r="AA138">
        <v>3006038</v>
      </c>
      <c r="AB138" t="s">
        <v>44</v>
      </c>
      <c r="AC138">
        <v>345</v>
      </c>
      <c r="AD138" t="s">
        <v>696</v>
      </c>
      <c r="AE138" t="s">
        <v>43</v>
      </c>
      <c r="AF138">
        <v>1</v>
      </c>
    </row>
    <row r="139" spans="1:32">
      <c r="A139">
        <v>61</v>
      </c>
      <c r="B139" t="s">
        <v>1313</v>
      </c>
      <c r="C139">
        <v>345</v>
      </c>
      <c r="D139">
        <v>345</v>
      </c>
      <c r="E139">
        <v>1120</v>
      </c>
      <c r="F139" s="27">
        <v>4380</v>
      </c>
      <c r="G139" s="28">
        <v>42332</v>
      </c>
      <c r="H139">
        <v>210873</v>
      </c>
      <c r="I139" t="s">
        <v>1272</v>
      </c>
      <c r="J139" t="s">
        <v>1501</v>
      </c>
      <c r="K139" t="s">
        <v>1500</v>
      </c>
      <c r="L139" t="s">
        <v>697</v>
      </c>
      <c r="M139" t="s">
        <v>46</v>
      </c>
      <c r="N139" t="s">
        <v>1297</v>
      </c>
      <c r="O139">
        <v>11</v>
      </c>
      <c r="P139">
        <v>201672</v>
      </c>
      <c r="Q139" t="s">
        <v>627</v>
      </c>
      <c r="S139">
        <v>223526</v>
      </c>
      <c r="T139" t="s">
        <v>623</v>
      </c>
      <c r="Y139">
        <v>15</v>
      </c>
      <c r="AA139">
        <v>3006485</v>
      </c>
      <c r="AB139" t="s">
        <v>44</v>
      </c>
      <c r="AC139">
        <v>345</v>
      </c>
      <c r="AD139" t="s">
        <v>696</v>
      </c>
      <c r="AE139" t="s">
        <v>43</v>
      </c>
      <c r="AF139">
        <v>1</v>
      </c>
    </row>
    <row r="140" spans="1:32">
      <c r="A140">
        <v>96</v>
      </c>
      <c r="B140" t="s">
        <v>1313</v>
      </c>
      <c r="C140">
        <v>860</v>
      </c>
      <c r="D140">
        <v>860</v>
      </c>
      <c r="E140">
        <v>1555</v>
      </c>
      <c r="F140" s="27">
        <v>27853</v>
      </c>
      <c r="G140" s="28">
        <v>42332</v>
      </c>
      <c r="H140">
        <v>210969</v>
      </c>
      <c r="I140" t="s">
        <v>1278</v>
      </c>
      <c r="J140" t="s">
        <v>1634</v>
      </c>
      <c r="K140" t="s">
        <v>1639</v>
      </c>
      <c r="L140" t="s">
        <v>697</v>
      </c>
      <c r="M140" t="s">
        <v>46</v>
      </c>
      <c r="N140" t="s">
        <v>1297</v>
      </c>
      <c r="O140">
        <v>11</v>
      </c>
      <c r="P140">
        <v>201788</v>
      </c>
      <c r="Q140" t="s">
        <v>627</v>
      </c>
      <c r="S140">
        <v>223619</v>
      </c>
      <c r="T140" t="s">
        <v>623</v>
      </c>
      <c r="Y140">
        <v>15</v>
      </c>
      <c r="AA140">
        <v>3073354</v>
      </c>
      <c r="AB140" t="s">
        <v>44</v>
      </c>
      <c r="AC140">
        <v>860</v>
      </c>
      <c r="AD140" t="s">
        <v>696</v>
      </c>
      <c r="AE140" t="s">
        <v>43</v>
      </c>
      <c r="AF140">
        <v>1</v>
      </c>
    </row>
    <row r="141" spans="1:32">
      <c r="A141">
        <v>61</v>
      </c>
      <c r="B141" t="s">
        <v>1313</v>
      </c>
      <c r="C141">
        <v>345</v>
      </c>
      <c r="D141">
        <v>345</v>
      </c>
      <c r="E141">
        <v>1130</v>
      </c>
      <c r="F141" s="27">
        <v>306.32</v>
      </c>
      <c r="G141" s="28">
        <v>42333</v>
      </c>
      <c r="H141">
        <v>210994</v>
      </c>
      <c r="I141" t="s">
        <v>1272</v>
      </c>
      <c r="J141" t="s">
        <v>640</v>
      </c>
      <c r="K141" t="s">
        <v>1481</v>
      </c>
      <c r="L141" t="s">
        <v>697</v>
      </c>
      <c r="M141" t="s">
        <v>46</v>
      </c>
      <c r="N141" t="s">
        <v>1297</v>
      </c>
      <c r="O141">
        <v>11</v>
      </c>
      <c r="P141">
        <v>201584</v>
      </c>
      <c r="Q141" t="s">
        <v>627</v>
      </c>
      <c r="R141">
        <v>96127</v>
      </c>
      <c r="S141">
        <v>223648</v>
      </c>
      <c r="T141" t="s">
        <v>623</v>
      </c>
      <c r="Y141">
        <v>15</v>
      </c>
      <c r="AA141">
        <v>3009296</v>
      </c>
      <c r="AB141" t="s">
        <v>44</v>
      </c>
      <c r="AC141">
        <v>345</v>
      </c>
      <c r="AD141" t="s">
        <v>696</v>
      </c>
      <c r="AE141" t="s">
        <v>43</v>
      </c>
      <c r="AF141">
        <v>1</v>
      </c>
    </row>
    <row r="142" spans="1:32">
      <c r="A142">
        <v>61</v>
      </c>
      <c r="B142" t="s">
        <v>1313</v>
      </c>
      <c r="C142">
        <v>345</v>
      </c>
      <c r="D142">
        <v>345</v>
      </c>
      <c r="E142">
        <v>1190</v>
      </c>
      <c r="F142" s="27">
        <v>848</v>
      </c>
      <c r="G142" s="28">
        <v>42339</v>
      </c>
      <c r="H142">
        <v>211382</v>
      </c>
      <c r="I142" t="s">
        <v>1272</v>
      </c>
      <c r="J142" t="s">
        <v>1496</v>
      </c>
      <c r="K142" t="s">
        <v>1499</v>
      </c>
      <c r="L142" t="s">
        <v>697</v>
      </c>
      <c r="M142" t="s">
        <v>46</v>
      </c>
      <c r="N142" t="s">
        <v>1297</v>
      </c>
      <c r="O142">
        <v>12</v>
      </c>
      <c r="P142">
        <v>202120</v>
      </c>
      <c r="Q142" t="s">
        <v>627</v>
      </c>
      <c r="R142">
        <v>96449</v>
      </c>
      <c r="S142">
        <v>223893</v>
      </c>
      <c r="T142" t="s">
        <v>623</v>
      </c>
      <c r="Y142">
        <v>15</v>
      </c>
      <c r="AA142">
        <v>3005024</v>
      </c>
      <c r="AB142" t="s">
        <v>44</v>
      </c>
      <c r="AC142">
        <v>345</v>
      </c>
      <c r="AD142" t="s">
        <v>696</v>
      </c>
      <c r="AE142" t="s">
        <v>43</v>
      </c>
      <c r="AF142">
        <v>1</v>
      </c>
    </row>
    <row r="143" spans="1:32">
      <c r="A143">
        <v>61</v>
      </c>
      <c r="B143" t="s">
        <v>1313</v>
      </c>
      <c r="C143">
        <v>345</v>
      </c>
      <c r="D143">
        <v>345</v>
      </c>
      <c r="E143">
        <v>1195</v>
      </c>
      <c r="F143" s="27">
        <v>477.27</v>
      </c>
      <c r="G143" s="28">
        <v>42346</v>
      </c>
      <c r="H143">
        <v>211926</v>
      </c>
      <c r="I143" t="s">
        <v>1272</v>
      </c>
      <c r="J143" t="s">
        <v>626</v>
      </c>
      <c r="K143" t="s">
        <v>1480</v>
      </c>
      <c r="L143" t="s">
        <v>697</v>
      </c>
      <c r="M143" t="s">
        <v>46</v>
      </c>
      <c r="N143" t="s">
        <v>1297</v>
      </c>
      <c r="O143">
        <v>12</v>
      </c>
      <c r="P143">
        <v>202301</v>
      </c>
      <c r="Q143" t="s">
        <v>624</v>
      </c>
      <c r="R143">
        <v>97601</v>
      </c>
      <c r="S143">
        <v>224425</v>
      </c>
      <c r="T143" t="s">
        <v>623</v>
      </c>
      <c r="Y143">
        <v>15</v>
      </c>
      <c r="AA143">
        <v>3000863</v>
      </c>
      <c r="AB143" t="s">
        <v>44</v>
      </c>
      <c r="AC143">
        <v>345</v>
      </c>
      <c r="AD143" t="s">
        <v>696</v>
      </c>
      <c r="AE143" t="s">
        <v>43</v>
      </c>
      <c r="AF143">
        <v>3</v>
      </c>
    </row>
    <row r="144" spans="1:32">
      <c r="A144">
        <v>61</v>
      </c>
      <c r="B144" t="s">
        <v>1313</v>
      </c>
      <c r="C144">
        <v>345</v>
      </c>
      <c r="D144">
        <v>345</v>
      </c>
      <c r="E144">
        <v>1195</v>
      </c>
      <c r="F144" s="27">
        <v>669.2</v>
      </c>
      <c r="G144" s="28">
        <v>42348</v>
      </c>
      <c r="H144">
        <v>212122</v>
      </c>
      <c r="I144" t="s">
        <v>1272</v>
      </c>
      <c r="J144" t="s">
        <v>718</v>
      </c>
      <c r="K144" t="s">
        <v>1492</v>
      </c>
      <c r="L144" t="s">
        <v>697</v>
      </c>
      <c r="M144" t="s">
        <v>46</v>
      </c>
      <c r="N144" t="s">
        <v>1297</v>
      </c>
      <c r="O144">
        <v>12</v>
      </c>
      <c r="P144">
        <v>202302</v>
      </c>
      <c r="Q144" t="s">
        <v>624</v>
      </c>
      <c r="R144">
        <v>97601</v>
      </c>
      <c r="S144">
        <v>224672</v>
      </c>
      <c r="T144" t="s">
        <v>623</v>
      </c>
      <c r="Y144">
        <v>15</v>
      </c>
      <c r="AA144">
        <v>3068613</v>
      </c>
      <c r="AB144" t="s">
        <v>44</v>
      </c>
      <c r="AC144">
        <v>345</v>
      </c>
      <c r="AD144" t="s">
        <v>696</v>
      </c>
      <c r="AE144" t="s">
        <v>43</v>
      </c>
      <c r="AF144">
        <v>3</v>
      </c>
    </row>
    <row r="145" spans="1:32">
      <c r="A145">
        <v>61</v>
      </c>
      <c r="B145" t="s">
        <v>1313</v>
      </c>
      <c r="C145">
        <v>345</v>
      </c>
      <c r="D145">
        <v>345</v>
      </c>
      <c r="E145">
        <v>1105</v>
      </c>
      <c r="F145" s="27">
        <v>9035.31</v>
      </c>
      <c r="G145" s="28">
        <v>42352</v>
      </c>
      <c r="H145">
        <v>212343</v>
      </c>
      <c r="I145" t="s">
        <v>1272</v>
      </c>
      <c r="J145" t="s">
        <v>638</v>
      </c>
      <c r="K145" t="s">
        <v>1498</v>
      </c>
      <c r="L145" t="s">
        <v>697</v>
      </c>
      <c r="M145" t="s">
        <v>46</v>
      </c>
      <c r="N145" t="s">
        <v>1297</v>
      </c>
      <c r="O145">
        <v>12</v>
      </c>
      <c r="P145">
        <v>197734</v>
      </c>
      <c r="Q145" t="s">
        <v>627</v>
      </c>
      <c r="R145">
        <v>91260</v>
      </c>
      <c r="S145">
        <v>224880</v>
      </c>
      <c r="T145" t="s">
        <v>623</v>
      </c>
      <c r="Y145">
        <v>15</v>
      </c>
      <c r="AA145">
        <v>3007381</v>
      </c>
      <c r="AB145" t="s">
        <v>44</v>
      </c>
      <c r="AC145">
        <v>345</v>
      </c>
      <c r="AD145" t="s">
        <v>696</v>
      </c>
      <c r="AE145" t="s">
        <v>43</v>
      </c>
      <c r="AF145">
        <v>1</v>
      </c>
    </row>
    <row r="146" spans="1:32">
      <c r="A146">
        <v>61</v>
      </c>
      <c r="B146" t="s">
        <v>1313</v>
      </c>
      <c r="C146">
        <v>345</v>
      </c>
      <c r="D146">
        <v>345</v>
      </c>
      <c r="E146">
        <v>1190</v>
      </c>
      <c r="F146" s="27">
        <v>513.6</v>
      </c>
      <c r="G146" s="28">
        <v>42352</v>
      </c>
      <c r="H146">
        <v>212402</v>
      </c>
      <c r="I146" t="s">
        <v>1272</v>
      </c>
      <c r="J146" t="s">
        <v>626</v>
      </c>
      <c r="K146" t="s">
        <v>1497</v>
      </c>
      <c r="L146" t="s">
        <v>697</v>
      </c>
      <c r="M146" t="s">
        <v>46</v>
      </c>
      <c r="N146" t="s">
        <v>1297</v>
      </c>
      <c r="O146">
        <v>12</v>
      </c>
      <c r="P146">
        <v>202906</v>
      </c>
      <c r="Q146" t="s">
        <v>627</v>
      </c>
      <c r="R146">
        <v>96448</v>
      </c>
      <c r="S146">
        <v>224928</v>
      </c>
      <c r="T146" t="s">
        <v>623</v>
      </c>
      <c r="Y146">
        <v>15</v>
      </c>
      <c r="AA146">
        <v>3000863</v>
      </c>
      <c r="AB146" t="s">
        <v>44</v>
      </c>
      <c r="AC146">
        <v>345</v>
      </c>
      <c r="AD146" t="s">
        <v>696</v>
      </c>
      <c r="AE146" t="s">
        <v>43</v>
      </c>
      <c r="AF146">
        <v>1</v>
      </c>
    </row>
    <row r="147" spans="1:32">
      <c r="A147">
        <v>61</v>
      </c>
      <c r="B147" t="s">
        <v>1313</v>
      </c>
      <c r="C147">
        <v>345</v>
      </c>
      <c r="D147">
        <v>345</v>
      </c>
      <c r="E147">
        <v>1555</v>
      </c>
      <c r="F147" s="27">
        <v>555.44000000000005</v>
      </c>
      <c r="G147" s="28">
        <v>42356</v>
      </c>
      <c r="H147">
        <v>212791</v>
      </c>
      <c r="I147" t="s">
        <v>1278</v>
      </c>
      <c r="J147" t="s">
        <v>1496</v>
      </c>
      <c r="K147" t="s">
        <v>1495</v>
      </c>
      <c r="L147" t="s">
        <v>697</v>
      </c>
      <c r="M147" t="s">
        <v>46</v>
      </c>
      <c r="N147" t="s">
        <v>1297</v>
      </c>
      <c r="O147">
        <v>12</v>
      </c>
      <c r="P147">
        <v>202974</v>
      </c>
      <c r="Q147" t="s">
        <v>624</v>
      </c>
      <c r="S147">
        <v>225288</v>
      </c>
      <c r="T147" t="s">
        <v>623</v>
      </c>
      <c r="Y147">
        <v>15</v>
      </c>
      <c r="AA147">
        <v>3005024</v>
      </c>
      <c r="AB147" t="s">
        <v>44</v>
      </c>
      <c r="AC147">
        <v>345</v>
      </c>
      <c r="AD147" t="s">
        <v>696</v>
      </c>
      <c r="AE147" t="s">
        <v>43</v>
      </c>
      <c r="AF147">
        <v>3</v>
      </c>
    </row>
    <row r="148" spans="1:32">
      <c r="A148">
        <v>61</v>
      </c>
      <c r="B148" t="s">
        <v>1313</v>
      </c>
      <c r="C148">
        <v>345</v>
      </c>
      <c r="D148">
        <v>345</v>
      </c>
      <c r="E148">
        <v>1190</v>
      </c>
      <c r="F148" s="27">
        <v>680.52</v>
      </c>
      <c r="G148" s="28">
        <v>42356</v>
      </c>
      <c r="H148">
        <v>212837</v>
      </c>
      <c r="I148" t="s">
        <v>1272</v>
      </c>
      <c r="J148" t="s">
        <v>1494</v>
      </c>
      <c r="K148" t="s">
        <v>1493</v>
      </c>
      <c r="L148" t="s">
        <v>697</v>
      </c>
      <c r="M148" t="s">
        <v>46</v>
      </c>
      <c r="N148" t="s">
        <v>1297</v>
      </c>
      <c r="O148">
        <v>12</v>
      </c>
      <c r="P148">
        <v>202863</v>
      </c>
      <c r="Q148" t="s">
        <v>627</v>
      </c>
      <c r="R148">
        <v>96448</v>
      </c>
      <c r="S148">
        <v>225307</v>
      </c>
      <c r="T148" t="s">
        <v>623</v>
      </c>
      <c r="Y148">
        <v>15</v>
      </c>
      <c r="AA148">
        <v>3004988</v>
      </c>
      <c r="AB148" t="s">
        <v>44</v>
      </c>
      <c r="AC148">
        <v>345</v>
      </c>
      <c r="AD148" t="s">
        <v>696</v>
      </c>
      <c r="AE148" t="s">
        <v>43</v>
      </c>
      <c r="AF148">
        <v>1</v>
      </c>
    </row>
    <row r="149" spans="1:32">
      <c r="A149">
        <v>61</v>
      </c>
      <c r="B149" t="s">
        <v>1313</v>
      </c>
      <c r="C149">
        <v>345</v>
      </c>
      <c r="D149">
        <v>345</v>
      </c>
      <c r="E149">
        <v>1195</v>
      </c>
      <c r="F149" s="27">
        <v>-37.200000000000003</v>
      </c>
      <c r="G149" s="28">
        <v>42356</v>
      </c>
      <c r="H149">
        <v>212845</v>
      </c>
      <c r="I149" t="s">
        <v>1272</v>
      </c>
      <c r="J149" t="s">
        <v>718</v>
      </c>
      <c r="K149" t="s">
        <v>1492</v>
      </c>
      <c r="L149" t="s">
        <v>697</v>
      </c>
      <c r="M149" t="s">
        <v>46</v>
      </c>
      <c r="N149" t="s">
        <v>1297</v>
      </c>
      <c r="O149">
        <v>12</v>
      </c>
      <c r="P149">
        <v>202302</v>
      </c>
      <c r="Q149" t="s">
        <v>624</v>
      </c>
      <c r="R149">
        <v>97601</v>
      </c>
      <c r="S149">
        <v>225316</v>
      </c>
      <c r="T149" t="s">
        <v>623</v>
      </c>
      <c r="Y149">
        <v>15</v>
      </c>
      <c r="AA149">
        <v>3068613</v>
      </c>
      <c r="AB149" t="s">
        <v>44</v>
      </c>
      <c r="AC149">
        <v>345</v>
      </c>
      <c r="AD149" t="s">
        <v>696</v>
      </c>
      <c r="AE149" t="s">
        <v>43</v>
      </c>
      <c r="AF149">
        <v>1</v>
      </c>
    </row>
    <row r="150" spans="1:32">
      <c r="A150">
        <v>61</v>
      </c>
      <c r="B150" t="s">
        <v>1313</v>
      </c>
      <c r="C150">
        <v>345</v>
      </c>
      <c r="D150">
        <v>345</v>
      </c>
      <c r="E150">
        <v>1125</v>
      </c>
      <c r="F150" s="27">
        <v>1378</v>
      </c>
      <c r="G150" s="28">
        <v>42359</v>
      </c>
      <c r="H150">
        <v>212896</v>
      </c>
      <c r="I150" t="s">
        <v>1272</v>
      </c>
      <c r="J150" t="s">
        <v>1067</v>
      </c>
      <c r="K150" t="s">
        <v>1491</v>
      </c>
      <c r="L150" t="s">
        <v>697</v>
      </c>
      <c r="M150" t="s">
        <v>46</v>
      </c>
      <c r="N150" t="s">
        <v>1297</v>
      </c>
      <c r="O150">
        <v>12</v>
      </c>
      <c r="P150">
        <v>203613</v>
      </c>
      <c r="Q150" t="s">
        <v>627</v>
      </c>
      <c r="R150">
        <v>91928</v>
      </c>
      <c r="S150">
        <v>225395</v>
      </c>
      <c r="T150" t="s">
        <v>623</v>
      </c>
      <c r="Y150">
        <v>15</v>
      </c>
      <c r="AA150">
        <v>3005092</v>
      </c>
      <c r="AB150" t="s">
        <v>44</v>
      </c>
      <c r="AC150">
        <v>345</v>
      </c>
      <c r="AD150" t="s">
        <v>696</v>
      </c>
      <c r="AE150" t="s">
        <v>43</v>
      </c>
      <c r="AF150">
        <v>1</v>
      </c>
    </row>
    <row r="151" spans="1:32">
      <c r="A151">
        <v>61</v>
      </c>
      <c r="B151" t="s">
        <v>1313</v>
      </c>
      <c r="C151">
        <v>345</v>
      </c>
      <c r="D151">
        <v>345</v>
      </c>
      <c r="E151">
        <v>1130</v>
      </c>
      <c r="F151" s="27">
        <v>1622</v>
      </c>
      <c r="G151" s="28">
        <v>42367</v>
      </c>
      <c r="H151">
        <v>213303</v>
      </c>
      <c r="I151" t="s">
        <v>1272</v>
      </c>
      <c r="J151" t="s">
        <v>720</v>
      </c>
      <c r="K151" t="s">
        <v>1490</v>
      </c>
      <c r="L151" t="s">
        <v>697</v>
      </c>
      <c r="M151" t="s">
        <v>46</v>
      </c>
      <c r="N151" t="s">
        <v>1297</v>
      </c>
      <c r="O151">
        <v>12</v>
      </c>
      <c r="P151">
        <v>203960</v>
      </c>
      <c r="Q151" t="s">
        <v>627</v>
      </c>
      <c r="R151">
        <v>96127</v>
      </c>
      <c r="S151">
        <v>225735</v>
      </c>
      <c r="T151" t="s">
        <v>623</v>
      </c>
      <c r="Y151">
        <v>15</v>
      </c>
      <c r="AA151">
        <v>3005160</v>
      </c>
      <c r="AB151" t="s">
        <v>44</v>
      </c>
      <c r="AC151">
        <v>345</v>
      </c>
      <c r="AD151" t="s">
        <v>696</v>
      </c>
      <c r="AE151" t="s">
        <v>43</v>
      </c>
      <c r="AF151">
        <v>1</v>
      </c>
    </row>
    <row r="152" spans="1:32">
      <c r="A152">
        <v>61</v>
      </c>
      <c r="B152" t="s">
        <v>1269</v>
      </c>
      <c r="C152">
        <v>345</v>
      </c>
      <c r="D152">
        <v>345</v>
      </c>
      <c r="E152">
        <v>1120</v>
      </c>
      <c r="F152" s="27">
        <v>-430.54</v>
      </c>
      <c r="G152" s="28">
        <v>42170</v>
      </c>
      <c r="H152">
        <v>690570</v>
      </c>
      <c r="I152" t="s">
        <v>1272</v>
      </c>
      <c r="J152" t="s">
        <v>622</v>
      </c>
      <c r="K152">
        <v>345102</v>
      </c>
      <c r="L152" t="s">
        <v>690</v>
      </c>
      <c r="M152" t="s">
        <v>46</v>
      </c>
      <c r="N152" t="s">
        <v>1297</v>
      </c>
      <c r="O152">
        <v>6</v>
      </c>
      <c r="S152">
        <v>210314</v>
      </c>
      <c r="Y152">
        <v>15</v>
      </c>
      <c r="AA152">
        <v>3007288</v>
      </c>
      <c r="AB152" t="s">
        <v>44</v>
      </c>
      <c r="AC152">
        <v>345</v>
      </c>
      <c r="AD152" t="s">
        <v>620</v>
      </c>
      <c r="AE152" t="s">
        <v>43</v>
      </c>
      <c r="AF152">
        <v>1</v>
      </c>
    </row>
    <row r="153" spans="1:32">
      <c r="A153">
        <v>61</v>
      </c>
      <c r="B153" t="s">
        <v>1313</v>
      </c>
      <c r="C153">
        <v>345</v>
      </c>
      <c r="D153">
        <v>345</v>
      </c>
      <c r="E153">
        <v>1195</v>
      </c>
      <c r="F153" s="27">
        <v>-1359.98</v>
      </c>
      <c r="G153" s="28">
        <v>42249</v>
      </c>
      <c r="H153">
        <v>710527</v>
      </c>
      <c r="I153" t="s">
        <v>1272</v>
      </c>
      <c r="J153" t="s">
        <v>629</v>
      </c>
      <c r="K153" t="s">
        <v>1489</v>
      </c>
      <c r="L153" t="s">
        <v>690</v>
      </c>
      <c r="M153" t="s">
        <v>46</v>
      </c>
      <c r="N153" t="s">
        <v>1297</v>
      </c>
      <c r="O153">
        <v>9</v>
      </c>
      <c r="S153">
        <v>217104</v>
      </c>
      <c r="Y153">
        <v>15</v>
      </c>
      <c r="AA153">
        <v>3000092</v>
      </c>
      <c r="AB153" t="s">
        <v>44</v>
      </c>
      <c r="AC153">
        <v>345</v>
      </c>
      <c r="AD153" t="s">
        <v>620</v>
      </c>
      <c r="AE153" t="s">
        <v>43</v>
      </c>
      <c r="AF153">
        <v>1</v>
      </c>
    </row>
    <row r="154" spans="1:32">
      <c r="A154">
        <v>61</v>
      </c>
      <c r="B154" t="s">
        <v>1313</v>
      </c>
      <c r="C154">
        <v>345</v>
      </c>
      <c r="D154">
        <v>345</v>
      </c>
      <c r="E154">
        <v>1130</v>
      </c>
      <c r="F154" s="27">
        <v>-56.65</v>
      </c>
      <c r="G154" s="28">
        <v>42255</v>
      </c>
      <c r="H154">
        <v>711284</v>
      </c>
      <c r="I154" t="s">
        <v>1272</v>
      </c>
      <c r="J154" t="s">
        <v>640</v>
      </c>
      <c r="K154">
        <v>345101</v>
      </c>
      <c r="L154" t="s">
        <v>690</v>
      </c>
      <c r="M154" t="s">
        <v>46</v>
      </c>
      <c r="N154" t="s">
        <v>1297</v>
      </c>
      <c r="O154">
        <v>9</v>
      </c>
      <c r="R154">
        <v>96127</v>
      </c>
      <c r="S154">
        <v>217498</v>
      </c>
      <c r="Y154">
        <v>15</v>
      </c>
      <c r="AA154">
        <v>3009296</v>
      </c>
      <c r="AB154" t="s">
        <v>44</v>
      </c>
      <c r="AC154">
        <v>345</v>
      </c>
      <c r="AD154" t="s">
        <v>620</v>
      </c>
      <c r="AE154" t="s">
        <v>43</v>
      </c>
      <c r="AF154">
        <v>1</v>
      </c>
    </row>
    <row r="155" spans="1:32">
      <c r="A155">
        <v>61</v>
      </c>
      <c r="B155" t="s">
        <v>1313</v>
      </c>
      <c r="C155">
        <v>345</v>
      </c>
      <c r="D155">
        <v>345</v>
      </c>
      <c r="E155">
        <v>1195</v>
      </c>
      <c r="F155" s="27">
        <v>-493.17</v>
      </c>
      <c r="G155" s="28">
        <v>42354</v>
      </c>
      <c r="H155">
        <v>735064</v>
      </c>
      <c r="I155" t="s">
        <v>1272</v>
      </c>
      <c r="J155" t="s">
        <v>626</v>
      </c>
      <c r="K155" t="s">
        <v>1488</v>
      </c>
      <c r="L155" t="s">
        <v>690</v>
      </c>
      <c r="M155" t="s">
        <v>46</v>
      </c>
      <c r="N155" t="s">
        <v>1297</v>
      </c>
      <c r="O155">
        <v>12</v>
      </c>
      <c r="S155">
        <v>225156</v>
      </c>
      <c r="Y155">
        <v>15</v>
      </c>
      <c r="AA155">
        <v>3000863</v>
      </c>
      <c r="AB155" t="s">
        <v>44</v>
      </c>
      <c r="AC155">
        <v>345</v>
      </c>
      <c r="AD155" t="s">
        <v>620</v>
      </c>
      <c r="AE155" t="s">
        <v>43</v>
      </c>
      <c r="AF155">
        <v>1</v>
      </c>
    </row>
    <row r="156" spans="1:32">
      <c r="A156">
        <v>61</v>
      </c>
      <c r="B156" t="s">
        <v>1314</v>
      </c>
      <c r="C156">
        <v>345</v>
      </c>
      <c r="D156">
        <v>2014140</v>
      </c>
      <c r="E156">
        <v>1667</v>
      </c>
      <c r="F156" s="27">
        <v>115.75</v>
      </c>
      <c r="G156" s="28">
        <v>42047</v>
      </c>
      <c r="H156">
        <v>663298</v>
      </c>
      <c r="I156" t="s">
        <v>1272</v>
      </c>
      <c r="J156" t="s">
        <v>1600</v>
      </c>
      <c r="L156" t="s">
        <v>621</v>
      </c>
      <c r="M156" t="s">
        <v>46</v>
      </c>
      <c r="N156" t="s">
        <v>1297</v>
      </c>
      <c r="O156">
        <v>2</v>
      </c>
      <c r="S156">
        <v>201051</v>
      </c>
      <c r="V156">
        <v>107</v>
      </c>
      <c r="Y156">
        <v>15</v>
      </c>
      <c r="AA156">
        <v>3033695</v>
      </c>
      <c r="AB156" t="s">
        <v>44</v>
      </c>
      <c r="AC156">
        <v>102</v>
      </c>
      <c r="AD156" t="s">
        <v>620</v>
      </c>
      <c r="AE156" t="s">
        <v>43</v>
      </c>
      <c r="AF156">
        <v>22</v>
      </c>
    </row>
    <row r="157" spans="1:32">
      <c r="A157">
        <v>61</v>
      </c>
      <c r="B157" t="s">
        <v>1313</v>
      </c>
      <c r="C157">
        <v>345</v>
      </c>
      <c r="D157">
        <v>345</v>
      </c>
      <c r="E157">
        <v>1130</v>
      </c>
      <c r="F157" s="27">
        <v>17.239999999999998</v>
      </c>
      <c r="G157" s="28">
        <v>42051</v>
      </c>
      <c r="H157">
        <v>663671</v>
      </c>
      <c r="I157" t="s">
        <v>1272</v>
      </c>
      <c r="J157" t="s">
        <v>640</v>
      </c>
      <c r="K157" t="s">
        <v>639</v>
      </c>
      <c r="L157" t="s">
        <v>621</v>
      </c>
      <c r="M157" t="s">
        <v>46</v>
      </c>
      <c r="N157" t="s">
        <v>1297</v>
      </c>
      <c r="O157">
        <v>2</v>
      </c>
      <c r="P157">
        <v>178792</v>
      </c>
      <c r="Q157" t="s">
        <v>634</v>
      </c>
      <c r="R157">
        <v>96127</v>
      </c>
      <c r="S157">
        <v>201267</v>
      </c>
      <c r="T157" t="s">
        <v>623</v>
      </c>
      <c r="Y157">
        <v>15</v>
      </c>
      <c r="AA157">
        <v>3009296</v>
      </c>
      <c r="AB157" t="s">
        <v>44</v>
      </c>
      <c r="AC157">
        <v>345</v>
      </c>
      <c r="AD157" t="s">
        <v>620</v>
      </c>
      <c r="AE157" t="s">
        <v>43</v>
      </c>
      <c r="AF157">
        <v>2</v>
      </c>
    </row>
    <row r="158" spans="1:32">
      <c r="A158">
        <v>61</v>
      </c>
      <c r="B158" t="s">
        <v>1313</v>
      </c>
      <c r="C158">
        <v>345</v>
      </c>
      <c r="D158">
        <v>345</v>
      </c>
      <c r="E158">
        <v>1100</v>
      </c>
      <c r="F158" s="27">
        <v>1.94</v>
      </c>
      <c r="G158" s="28">
        <v>42053</v>
      </c>
      <c r="H158">
        <v>664363</v>
      </c>
      <c r="I158" t="s">
        <v>1272</v>
      </c>
      <c r="J158" t="s">
        <v>638</v>
      </c>
      <c r="K158" t="s">
        <v>637</v>
      </c>
      <c r="L158" t="s">
        <v>621</v>
      </c>
      <c r="M158" t="s">
        <v>46</v>
      </c>
      <c r="N158" t="s">
        <v>1297</v>
      </c>
      <c r="O158">
        <v>2</v>
      </c>
      <c r="P158">
        <v>177833</v>
      </c>
      <c r="Q158" t="s">
        <v>624</v>
      </c>
      <c r="R158">
        <v>97991</v>
      </c>
      <c r="S158">
        <v>201420</v>
      </c>
      <c r="T158" t="s">
        <v>623</v>
      </c>
      <c r="Y158">
        <v>15</v>
      </c>
      <c r="AA158">
        <v>3007381</v>
      </c>
      <c r="AB158" t="s">
        <v>44</v>
      </c>
      <c r="AC158">
        <v>345</v>
      </c>
      <c r="AD158" t="s">
        <v>620</v>
      </c>
      <c r="AE158" t="s">
        <v>43</v>
      </c>
      <c r="AF158">
        <v>2</v>
      </c>
    </row>
    <row r="159" spans="1:32">
      <c r="A159">
        <v>61</v>
      </c>
      <c r="B159" t="s">
        <v>1313</v>
      </c>
      <c r="C159">
        <v>345</v>
      </c>
      <c r="D159">
        <v>345</v>
      </c>
      <c r="E159">
        <v>1130</v>
      </c>
      <c r="F159" s="27">
        <v>45.74</v>
      </c>
      <c r="G159" s="28">
        <v>42066</v>
      </c>
      <c r="H159">
        <v>666967</v>
      </c>
      <c r="I159" t="s">
        <v>1272</v>
      </c>
      <c r="J159" t="s">
        <v>636</v>
      </c>
      <c r="K159" t="s">
        <v>635</v>
      </c>
      <c r="L159" t="s">
        <v>621</v>
      </c>
      <c r="M159" t="s">
        <v>46</v>
      </c>
      <c r="N159" t="s">
        <v>1297</v>
      </c>
      <c r="O159">
        <v>3</v>
      </c>
      <c r="P159">
        <v>179524</v>
      </c>
      <c r="Q159" t="s">
        <v>634</v>
      </c>
      <c r="R159">
        <v>96128</v>
      </c>
      <c r="S159">
        <v>202249</v>
      </c>
      <c r="T159" t="s">
        <v>623</v>
      </c>
      <c r="Y159">
        <v>15</v>
      </c>
      <c r="AA159">
        <v>3008346</v>
      </c>
      <c r="AB159" t="s">
        <v>44</v>
      </c>
      <c r="AC159">
        <v>345</v>
      </c>
      <c r="AD159" t="s">
        <v>620</v>
      </c>
      <c r="AE159" t="s">
        <v>43</v>
      </c>
      <c r="AF159">
        <v>2</v>
      </c>
    </row>
    <row r="160" spans="1:32">
      <c r="A160">
        <v>61</v>
      </c>
      <c r="B160" t="s">
        <v>1313</v>
      </c>
      <c r="C160">
        <v>345</v>
      </c>
      <c r="D160">
        <v>345</v>
      </c>
      <c r="E160">
        <v>1180</v>
      </c>
      <c r="F160" s="27">
        <v>249.49</v>
      </c>
      <c r="G160" s="28">
        <v>42087</v>
      </c>
      <c r="H160">
        <v>671898</v>
      </c>
      <c r="I160" t="s">
        <v>1272</v>
      </c>
      <c r="J160" t="s">
        <v>633</v>
      </c>
      <c r="K160">
        <v>345102</v>
      </c>
      <c r="L160" t="s">
        <v>621</v>
      </c>
      <c r="M160" t="s">
        <v>46</v>
      </c>
      <c r="N160" t="s">
        <v>1297</v>
      </c>
      <c r="O160">
        <v>3</v>
      </c>
      <c r="R160">
        <v>1008759</v>
      </c>
      <c r="S160">
        <v>203911</v>
      </c>
      <c r="Y160">
        <v>15</v>
      </c>
      <c r="AA160">
        <v>3004969</v>
      </c>
      <c r="AB160" t="s">
        <v>44</v>
      </c>
      <c r="AC160">
        <v>345</v>
      </c>
      <c r="AD160" t="s">
        <v>620</v>
      </c>
      <c r="AE160" t="s">
        <v>43</v>
      </c>
      <c r="AF160">
        <v>1</v>
      </c>
    </row>
    <row r="161" spans="1:32">
      <c r="A161">
        <v>61</v>
      </c>
      <c r="B161" t="s">
        <v>1313</v>
      </c>
      <c r="C161">
        <v>345</v>
      </c>
      <c r="D161">
        <v>345</v>
      </c>
      <c r="E161">
        <v>1130</v>
      </c>
      <c r="F161" s="27">
        <v>39.840000000000003</v>
      </c>
      <c r="G161" s="28">
        <v>42095</v>
      </c>
      <c r="H161">
        <v>673704</v>
      </c>
      <c r="I161" t="s">
        <v>1272</v>
      </c>
      <c r="J161" t="s">
        <v>632</v>
      </c>
      <c r="K161" t="s">
        <v>631</v>
      </c>
      <c r="L161" t="s">
        <v>621</v>
      </c>
      <c r="M161" t="s">
        <v>46</v>
      </c>
      <c r="N161" t="s">
        <v>1297</v>
      </c>
      <c r="O161">
        <v>4</v>
      </c>
      <c r="P161">
        <v>182025</v>
      </c>
      <c r="Q161" t="s">
        <v>627</v>
      </c>
      <c r="R161">
        <v>96128</v>
      </c>
      <c r="S161">
        <v>204547</v>
      </c>
      <c r="T161" t="s">
        <v>623</v>
      </c>
      <c r="Y161">
        <v>15</v>
      </c>
      <c r="AA161">
        <v>3008346</v>
      </c>
      <c r="AB161" t="s">
        <v>44</v>
      </c>
      <c r="AC161">
        <v>345</v>
      </c>
      <c r="AD161" t="s">
        <v>620</v>
      </c>
      <c r="AE161" t="s">
        <v>43</v>
      </c>
      <c r="AF161">
        <v>2</v>
      </c>
    </row>
    <row r="162" spans="1:32">
      <c r="A162">
        <v>61</v>
      </c>
      <c r="B162" t="s">
        <v>1313</v>
      </c>
      <c r="C162">
        <v>345</v>
      </c>
      <c r="D162">
        <v>345</v>
      </c>
      <c r="E162">
        <v>1120</v>
      </c>
      <c r="F162" s="27">
        <v>-25.22</v>
      </c>
      <c r="G162" s="28">
        <v>42103</v>
      </c>
      <c r="H162">
        <v>675771</v>
      </c>
      <c r="I162" t="s">
        <v>1272</v>
      </c>
      <c r="J162" t="s">
        <v>622</v>
      </c>
      <c r="K162" t="s">
        <v>630</v>
      </c>
      <c r="L162" t="s">
        <v>621</v>
      </c>
      <c r="M162" t="s">
        <v>46</v>
      </c>
      <c r="N162" t="s">
        <v>1297</v>
      </c>
      <c r="O162">
        <v>4</v>
      </c>
      <c r="P162">
        <v>181025</v>
      </c>
      <c r="Q162" t="s">
        <v>624</v>
      </c>
      <c r="R162">
        <v>91594</v>
      </c>
      <c r="S162">
        <v>205226</v>
      </c>
      <c r="T162" t="s">
        <v>623</v>
      </c>
      <c r="Y162">
        <v>15</v>
      </c>
      <c r="AA162">
        <v>3007288</v>
      </c>
      <c r="AB162" t="s">
        <v>44</v>
      </c>
      <c r="AC162">
        <v>345</v>
      </c>
      <c r="AD162" t="s">
        <v>620</v>
      </c>
      <c r="AE162" t="s">
        <v>43</v>
      </c>
      <c r="AF162">
        <v>2</v>
      </c>
    </row>
    <row r="163" spans="1:32">
      <c r="A163">
        <v>61</v>
      </c>
      <c r="B163" t="s">
        <v>1313</v>
      </c>
      <c r="C163">
        <v>345</v>
      </c>
      <c r="D163">
        <v>345</v>
      </c>
      <c r="E163">
        <v>1195</v>
      </c>
      <c r="F163" s="27">
        <v>3.98</v>
      </c>
      <c r="G163" s="28">
        <v>42115</v>
      </c>
      <c r="H163">
        <v>678388</v>
      </c>
      <c r="I163" t="s">
        <v>1272</v>
      </c>
      <c r="J163" t="s">
        <v>629</v>
      </c>
      <c r="K163" t="s">
        <v>628</v>
      </c>
      <c r="L163" t="s">
        <v>621</v>
      </c>
      <c r="M163" t="s">
        <v>46</v>
      </c>
      <c r="N163" t="s">
        <v>1297</v>
      </c>
      <c r="O163">
        <v>4</v>
      </c>
      <c r="P163">
        <v>183610</v>
      </c>
      <c r="Q163" t="s">
        <v>627</v>
      </c>
      <c r="R163">
        <v>108603</v>
      </c>
      <c r="S163">
        <v>206057</v>
      </c>
      <c r="T163" t="s">
        <v>623</v>
      </c>
      <c r="Y163">
        <v>15</v>
      </c>
      <c r="AA163">
        <v>3000092</v>
      </c>
      <c r="AB163" t="s">
        <v>44</v>
      </c>
      <c r="AC163">
        <v>345</v>
      </c>
      <c r="AD163" t="s">
        <v>620</v>
      </c>
      <c r="AE163" t="s">
        <v>43</v>
      </c>
      <c r="AF163">
        <v>2</v>
      </c>
    </row>
    <row r="164" spans="1:32">
      <c r="A164">
        <v>61</v>
      </c>
      <c r="B164" t="s">
        <v>1269</v>
      </c>
      <c r="C164">
        <v>345</v>
      </c>
      <c r="D164">
        <v>345</v>
      </c>
      <c r="E164">
        <v>1115</v>
      </c>
      <c r="F164" s="27">
        <v>2.4700000000000002</v>
      </c>
      <c r="G164" s="28">
        <v>42137</v>
      </c>
      <c r="H164">
        <v>683593</v>
      </c>
      <c r="I164" t="s">
        <v>1272</v>
      </c>
      <c r="J164" t="s">
        <v>626</v>
      </c>
      <c r="K164" t="s">
        <v>625</v>
      </c>
      <c r="L164" t="s">
        <v>621</v>
      </c>
      <c r="M164" t="s">
        <v>46</v>
      </c>
      <c r="N164" t="s">
        <v>1297</v>
      </c>
      <c r="O164">
        <v>5</v>
      </c>
      <c r="P164">
        <v>185704</v>
      </c>
      <c r="Q164" t="s">
        <v>624</v>
      </c>
      <c r="R164">
        <v>92930</v>
      </c>
      <c r="S164">
        <v>207896</v>
      </c>
      <c r="T164" t="s">
        <v>623</v>
      </c>
      <c r="Y164">
        <v>15</v>
      </c>
      <c r="AA164">
        <v>3000863</v>
      </c>
      <c r="AB164" t="s">
        <v>44</v>
      </c>
      <c r="AC164">
        <v>345</v>
      </c>
      <c r="AD164" t="s">
        <v>620</v>
      </c>
      <c r="AE164" t="s">
        <v>43</v>
      </c>
      <c r="AF164">
        <v>2</v>
      </c>
    </row>
    <row r="165" spans="1:32">
      <c r="A165">
        <v>61</v>
      </c>
      <c r="B165" t="s">
        <v>1273</v>
      </c>
      <c r="C165">
        <v>345</v>
      </c>
      <c r="D165">
        <v>2014140</v>
      </c>
      <c r="E165">
        <v>1667</v>
      </c>
      <c r="F165" s="27">
        <v>207.3</v>
      </c>
      <c r="G165" s="28">
        <v>42165</v>
      </c>
      <c r="H165">
        <v>689264</v>
      </c>
      <c r="I165" t="s">
        <v>1272</v>
      </c>
      <c r="J165" t="s">
        <v>1600</v>
      </c>
      <c r="L165" t="s">
        <v>621</v>
      </c>
      <c r="M165" t="s">
        <v>46</v>
      </c>
      <c r="N165" t="s">
        <v>1297</v>
      </c>
      <c r="O165">
        <v>6</v>
      </c>
      <c r="S165">
        <v>209947</v>
      </c>
      <c r="V165">
        <v>107</v>
      </c>
      <c r="Y165">
        <v>15</v>
      </c>
      <c r="AA165">
        <v>3033695</v>
      </c>
      <c r="AB165" t="s">
        <v>44</v>
      </c>
      <c r="AC165">
        <v>102</v>
      </c>
      <c r="AD165" t="s">
        <v>620</v>
      </c>
      <c r="AE165" t="s">
        <v>43</v>
      </c>
      <c r="AF165">
        <v>38</v>
      </c>
    </row>
    <row r="166" spans="1:32">
      <c r="A166">
        <v>61</v>
      </c>
      <c r="B166" t="s">
        <v>1269</v>
      </c>
      <c r="C166">
        <v>345</v>
      </c>
      <c r="D166">
        <v>345</v>
      </c>
      <c r="E166">
        <v>1120</v>
      </c>
      <c r="F166" s="27">
        <v>430.54</v>
      </c>
      <c r="G166" s="28">
        <v>42170</v>
      </c>
      <c r="H166">
        <v>690569</v>
      </c>
      <c r="I166" t="s">
        <v>1272</v>
      </c>
      <c r="J166" t="s">
        <v>622</v>
      </c>
      <c r="K166">
        <v>345102</v>
      </c>
      <c r="L166" t="s">
        <v>621</v>
      </c>
      <c r="M166" t="s">
        <v>46</v>
      </c>
      <c r="N166" t="s">
        <v>1297</v>
      </c>
      <c r="O166">
        <v>6</v>
      </c>
      <c r="S166">
        <v>210314</v>
      </c>
      <c r="Y166">
        <v>15</v>
      </c>
      <c r="AA166">
        <v>3007288</v>
      </c>
      <c r="AB166" t="s">
        <v>44</v>
      </c>
      <c r="AC166">
        <v>345</v>
      </c>
      <c r="AD166" t="s">
        <v>620</v>
      </c>
      <c r="AE166" t="s">
        <v>43</v>
      </c>
      <c r="AF166">
        <v>1</v>
      </c>
    </row>
    <row r="167" spans="1:32">
      <c r="A167">
        <v>61</v>
      </c>
      <c r="B167" t="s">
        <v>1269</v>
      </c>
      <c r="C167">
        <v>345</v>
      </c>
      <c r="D167">
        <v>345</v>
      </c>
      <c r="E167">
        <v>1130</v>
      </c>
      <c r="F167" s="27">
        <v>153.38</v>
      </c>
      <c r="G167" s="28">
        <v>42192</v>
      </c>
      <c r="H167">
        <v>695699</v>
      </c>
      <c r="I167" t="s">
        <v>1272</v>
      </c>
      <c r="J167" t="s">
        <v>632</v>
      </c>
      <c r="K167">
        <v>345102</v>
      </c>
      <c r="L167" t="s">
        <v>621</v>
      </c>
      <c r="M167" t="s">
        <v>46</v>
      </c>
      <c r="N167" t="s">
        <v>1297</v>
      </c>
      <c r="O167">
        <v>7</v>
      </c>
      <c r="R167">
        <v>96128</v>
      </c>
      <c r="S167">
        <v>211955</v>
      </c>
      <c r="Y167">
        <v>15</v>
      </c>
      <c r="AA167">
        <v>3008346</v>
      </c>
      <c r="AB167" t="s">
        <v>44</v>
      </c>
      <c r="AC167">
        <v>345</v>
      </c>
      <c r="AD167" t="s">
        <v>620</v>
      </c>
      <c r="AE167" t="s">
        <v>43</v>
      </c>
      <c r="AF167">
        <v>1</v>
      </c>
    </row>
    <row r="168" spans="1:32">
      <c r="A168">
        <v>61</v>
      </c>
      <c r="B168" t="s">
        <v>1273</v>
      </c>
      <c r="C168">
        <v>345</v>
      </c>
      <c r="D168">
        <v>2014140</v>
      </c>
      <c r="E168">
        <v>1667</v>
      </c>
      <c r="F168" s="27">
        <v>110.19</v>
      </c>
      <c r="G168" s="28">
        <v>42195</v>
      </c>
      <c r="H168">
        <v>696792</v>
      </c>
      <c r="I168" t="s">
        <v>1272</v>
      </c>
      <c r="J168" t="s">
        <v>1600</v>
      </c>
      <c r="L168" t="s">
        <v>621</v>
      </c>
      <c r="M168" t="s">
        <v>46</v>
      </c>
      <c r="N168" t="s">
        <v>1297</v>
      </c>
      <c r="O168">
        <v>7</v>
      </c>
      <c r="S168">
        <v>212364</v>
      </c>
      <c r="V168">
        <v>107</v>
      </c>
      <c r="Y168">
        <v>15</v>
      </c>
      <c r="AA168">
        <v>3033695</v>
      </c>
      <c r="AB168" t="s">
        <v>44</v>
      </c>
      <c r="AC168">
        <v>102</v>
      </c>
      <c r="AD168" t="s">
        <v>620</v>
      </c>
      <c r="AE168" t="s">
        <v>43</v>
      </c>
      <c r="AF168">
        <v>43</v>
      </c>
    </row>
    <row r="169" spans="1:32">
      <c r="A169">
        <v>61</v>
      </c>
      <c r="B169" t="s">
        <v>1269</v>
      </c>
      <c r="C169">
        <v>345</v>
      </c>
      <c r="D169">
        <v>345</v>
      </c>
      <c r="E169">
        <v>1130</v>
      </c>
      <c r="F169" s="27">
        <v>140.63</v>
      </c>
      <c r="G169" s="28">
        <v>42199</v>
      </c>
      <c r="H169">
        <v>697280</v>
      </c>
      <c r="I169" t="s">
        <v>1272</v>
      </c>
      <c r="J169" t="s">
        <v>648</v>
      </c>
      <c r="K169" t="s">
        <v>650</v>
      </c>
      <c r="L169" t="s">
        <v>621</v>
      </c>
      <c r="M169" t="s">
        <v>46</v>
      </c>
      <c r="N169" t="s">
        <v>1297</v>
      </c>
      <c r="O169">
        <v>7</v>
      </c>
      <c r="P169">
        <v>189125</v>
      </c>
      <c r="Q169" t="s">
        <v>627</v>
      </c>
      <c r="R169">
        <v>96128</v>
      </c>
      <c r="S169">
        <v>212613</v>
      </c>
      <c r="T169" t="s">
        <v>623</v>
      </c>
      <c r="Y169">
        <v>15</v>
      </c>
      <c r="AA169">
        <v>3000307</v>
      </c>
      <c r="AB169" t="s">
        <v>44</v>
      </c>
      <c r="AC169">
        <v>345</v>
      </c>
      <c r="AD169" t="s">
        <v>620</v>
      </c>
      <c r="AE169" t="s">
        <v>43</v>
      </c>
      <c r="AF169">
        <v>2</v>
      </c>
    </row>
    <row r="170" spans="1:32">
      <c r="A170">
        <v>61</v>
      </c>
      <c r="B170" t="s">
        <v>1269</v>
      </c>
      <c r="C170">
        <v>345</v>
      </c>
      <c r="D170">
        <v>345</v>
      </c>
      <c r="E170">
        <v>1105</v>
      </c>
      <c r="F170" s="27">
        <v>2.6</v>
      </c>
      <c r="G170" s="28">
        <v>42229</v>
      </c>
      <c r="H170">
        <v>705674</v>
      </c>
      <c r="I170" t="s">
        <v>1272</v>
      </c>
      <c r="J170" t="s">
        <v>626</v>
      </c>
      <c r="K170" t="s">
        <v>1487</v>
      </c>
      <c r="L170" t="s">
        <v>621</v>
      </c>
      <c r="M170" t="s">
        <v>46</v>
      </c>
      <c r="N170" t="s">
        <v>1297</v>
      </c>
      <c r="O170">
        <v>8</v>
      </c>
      <c r="P170">
        <v>193087</v>
      </c>
      <c r="Q170" t="s">
        <v>624</v>
      </c>
      <c r="R170">
        <v>91260</v>
      </c>
      <c r="S170">
        <v>215420</v>
      </c>
      <c r="T170" t="s">
        <v>623</v>
      </c>
      <c r="Y170">
        <v>15</v>
      </c>
      <c r="AA170">
        <v>3000863</v>
      </c>
      <c r="AB170" t="s">
        <v>44</v>
      </c>
      <c r="AC170">
        <v>345</v>
      </c>
      <c r="AD170" t="s">
        <v>620</v>
      </c>
      <c r="AE170" t="s">
        <v>43</v>
      </c>
      <c r="AF170">
        <v>2</v>
      </c>
    </row>
    <row r="171" spans="1:32">
      <c r="A171">
        <v>61</v>
      </c>
      <c r="B171" t="s">
        <v>1313</v>
      </c>
      <c r="C171">
        <v>345</v>
      </c>
      <c r="D171">
        <v>345</v>
      </c>
      <c r="E171">
        <v>1195</v>
      </c>
      <c r="F171" s="27">
        <v>1359.98</v>
      </c>
      <c r="G171" s="28">
        <v>42249</v>
      </c>
      <c r="H171">
        <v>710525</v>
      </c>
      <c r="I171" t="s">
        <v>1272</v>
      </c>
      <c r="J171" t="s">
        <v>629</v>
      </c>
      <c r="K171" t="s">
        <v>1486</v>
      </c>
      <c r="L171" t="s">
        <v>621</v>
      </c>
      <c r="M171" t="s">
        <v>46</v>
      </c>
      <c r="N171" t="s">
        <v>1297</v>
      </c>
      <c r="O171">
        <v>9</v>
      </c>
      <c r="S171">
        <v>217104</v>
      </c>
      <c r="Y171">
        <v>15</v>
      </c>
      <c r="AA171">
        <v>3000092</v>
      </c>
      <c r="AB171" t="s">
        <v>44</v>
      </c>
      <c r="AC171">
        <v>345</v>
      </c>
      <c r="AD171" t="s">
        <v>620</v>
      </c>
      <c r="AE171" t="s">
        <v>43</v>
      </c>
      <c r="AF171">
        <v>1</v>
      </c>
    </row>
    <row r="172" spans="1:32">
      <c r="A172">
        <v>61</v>
      </c>
      <c r="B172" t="s">
        <v>1313</v>
      </c>
      <c r="C172">
        <v>345</v>
      </c>
      <c r="D172">
        <v>345</v>
      </c>
      <c r="E172">
        <v>1115</v>
      </c>
      <c r="F172" s="27">
        <v>1.1299999999999999</v>
      </c>
      <c r="G172" s="28">
        <v>42262</v>
      </c>
      <c r="H172">
        <v>712907</v>
      </c>
      <c r="I172" t="s">
        <v>1272</v>
      </c>
      <c r="J172" t="s">
        <v>626</v>
      </c>
      <c r="K172" t="s">
        <v>1485</v>
      </c>
      <c r="L172" t="s">
        <v>621</v>
      </c>
      <c r="M172" t="s">
        <v>46</v>
      </c>
      <c r="N172" t="s">
        <v>1297</v>
      </c>
      <c r="O172">
        <v>9</v>
      </c>
      <c r="P172">
        <v>195759</v>
      </c>
      <c r="Q172" t="s">
        <v>624</v>
      </c>
      <c r="R172">
        <v>92930</v>
      </c>
      <c r="S172">
        <v>218112</v>
      </c>
      <c r="T172" t="s">
        <v>623</v>
      </c>
      <c r="Y172">
        <v>15</v>
      </c>
      <c r="AA172">
        <v>3000863</v>
      </c>
      <c r="AB172" t="s">
        <v>44</v>
      </c>
      <c r="AC172">
        <v>345</v>
      </c>
      <c r="AD172" t="s">
        <v>620</v>
      </c>
      <c r="AE172" t="s">
        <v>43</v>
      </c>
      <c r="AF172">
        <v>2</v>
      </c>
    </row>
    <row r="173" spans="1:32">
      <c r="A173">
        <v>61</v>
      </c>
      <c r="B173" t="s">
        <v>1313</v>
      </c>
      <c r="C173">
        <v>345</v>
      </c>
      <c r="D173">
        <v>345</v>
      </c>
      <c r="E173">
        <v>1190</v>
      </c>
      <c r="F173" s="27">
        <v>27.65</v>
      </c>
      <c r="G173" s="28">
        <v>42269</v>
      </c>
      <c r="H173">
        <v>714637</v>
      </c>
      <c r="I173" t="s">
        <v>1272</v>
      </c>
      <c r="J173" t="s">
        <v>722</v>
      </c>
      <c r="K173" t="s">
        <v>1484</v>
      </c>
      <c r="L173" t="s">
        <v>621</v>
      </c>
      <c r="M173" t="s">
        <v>46</v>
      </c>
      <c r="N173" t="s">
        <v>1297</v>
      </c>
      <c r="O173">
        <v>9</v>
      </c>
      <c r="P173">
        <v>196070</v>
      </c>
      <c r="Q173" t="s">
        <v>634</v>
      </c>
      <c r="R173">
        <v>96449</v>
      </c>
      <c r="S173">
        <v>218586</v>
      </c>
      <c r="T173" t="s">
        <v>623</v>
      </c>
      <c r="Y173">
        <v>15</v>
      </c>
      <c r="AA173">
        <v>3006618</v>
      </c>
      <c r="AB173" t="s">
        <v>44</v>
      </c>
      <c r="AC173">
        <v>345</v>
      </c>
      <c r="AD173" t="s">
        <v>620</v>
      </c>
      <c r="AE173" t="s">
        <v>43</v>
      </c>
      <c r="AF173">
        <v>2</v>
      </c>
    </row>
    <row r="174" spans="1:32">
      <c r="A174">
        <v>61</v>
      </c>
      <c r="B174" t="s">
        <v>1313</v>
      </c>
      <c r="C174">
        <v>345</v>
      </c>
      <c r="D174">
        <v>345</v>
      </c>
      <c r="E174">
        <v>1115</v>
      </c>
      <c r="F174" s="27">
        <v>1.2</v>
      </c>
      <c r="G174" s="28">
        <v>42297</v>
      </c>
      <c r="H174">
        <v>722059</v>
      </c>
      <c r="I174" t="s">
        <v>1272</v>
      </c>
      <c r="J174" t="s">
        <v>626</v>
      </c>
      <c r="K174" t="s">
        <v>1483</v>
      </c>
      <c r="L174" t="s">
        <v>621</v>
      </c>
      <c r="M174" t="s">
        <v>46</v>
      </c>
      <c r="N174" t="s">
        <v>1297</v>
      </c>
      <c r="O174">
        <v>10</v>
      </c>
      <c r="P174">
        <v>198278</v>
      </c>
      <c r="Q174" t="s">
        <v>624</v>
      </c>
      <c r="R174">
        <v>92930</v>
      </c>
      <c r="S174">
        <v>220830</v>
      </c>
      <c r="T174" t="s">
        <v>623</v>
      </c>
      <c r="Y174">
        <v>15</v>
      </c>
      <c r="AA174">
        <v>3000863</v>
      </c>
      <c r="AB174" t="s">
        <v>44</v>
      </c>
      <c r="AC174">
        <v>345</v>
      </c>
      <c r="AD174" t="s">
        <v>620</v>
      </c>
      <c r="AE174" t="s">
        <v>43</v>
      </c>
      <c r="AF174">
        <v>2</v>
      </c>
    </row>
    <row r="175" spans="1:32">
      <c r="A175">
        <v>61</v>
      </c>
      <c r="B175" t="s">
        <v>1313</v>
      </c>
      <c r="C175">
        <v>345</v>
      </c>
      <c r="D175">
        <v>345</v>
      </c>
      <c r="E175">
        <v>1190</v>
      </c>
      <c r="F175" s="27">
        <v>126.64</v>
      </c>
      <c r="G175" s="28">
        <v>42304</v>
      </c>
      <c r="H175">
        <v>723315</v>
      </c>
      <c r="I175" t="s">
        <v>1272</v>
      </c>
      <c r="J175" t="s">
        <v>626</v>
      </c>
      <c r="K175" t="s">
        <v>1482</v>
      </c>
      <c r="L175" t="s">
        <v>621</v>
      </c>
      <c r="M175" t="s">
        <v>46</v>
      </c>
      <c r="N175" t="s">
        <v>1297</v>
      </c>
      <c r="O175">
        <v>10</v>
      </c>
      <c r="P175">
        <v>199042</v>
      </c>
      <c r="Q175" t="s">
        <v>634</v>
      </c>
      <c r="R175">
        <v>96449</v>
      </c>
      <c r="S175">
        <v>221267</v>
      </c>
      <c r="T175" t="s">
        <v>623</v>
      </c>
      <c r="Y175">
        <v>15</v>
      </c>
      <c r="AA175">
        <v>3000863</v>
      </c>
      <c r="AB175" t="s">
        <v>44</v>
      </c>
      <c r="AC175">
        <v>345</v>
      </c>
      <c r="AD175" t="s">
        <v>620</v>
      </c>
      <c r="AE175" t="s">
        <v>43</v>
      </c>
      <c r="AF175">
        <v>2</v>
      </c>
    </row>
    <row r="176" spans="1:32">
      <c r="A176">
        <v>61</v>
      </c>
      <c r="B176" t="s">
        <v>1313</v>
      </c>
      <c r="C176">
        <v>345</v>
      </c>
      <c r="D176">
        <v>345</v>
      </c>
      <c r="E176">
        <v>1130</v>
      </c>
      <c r="F176" s="27">
        <v>15.26</v>
      </c>
      <c r="G176" s="28">
        <v>42339</v>
      </c>
      <c r="H176">
        <v>730708</v>
      </c>
      <c r="I176" t="s">
        <v>1272</v>
      </c>
      <c r="J176" t="s">
        <v>640</v>
      </c>
      <c r="K176" t="s">
        <v>1481</v>
      </c>
      <c r="L176" t="s">
        <v>621</v>
      </c>
      <c r="M176" t="s">
        <v>46</v>
      </c>
      <c r="N176" t="s">
        <v>1297</v>
      </c>
      <c r="O176">
        <v>12</v>
      </c>
      <c r="P176">
        <v>201584</v>
      </c>
      <c r="Q176" t="s">
        <v>627</v>
      </c>
      <c r="R176">
        <v>96127</v>
      </c>
      <c r="S176">
        <v>223857</v>
      </c>
      <c r="T176" t="s">
        <v>623</v>
      </c>
      <c r="Y176">
        <v>15</v>
      </c>
      <c r="AA176">
        <v>3009296</v>
      </c>
      <c r="AB176" t="s">
        <v>44</v>
      </c>
      <c r="AC176">
        <v>345</v>
      </c>
      <c r="AD176" t="s">
        <v>620</v>
      </c>
      <c r="AE176" t="s">
        <v>43</v>
      </c>
      <c r="AF176">
        <v>2</v>
      </c>
    </row>
    <row r="177" spans="1:32">
      <c r="A177">
        <v>61</v>
      </c>
      <c r="B177" t="s">
        <v>1313</v>
      </c>
      <c r="C177">
        <v>345</v>
      </c>
      <c r="D177">
        <v>345</v>
      </c>
      <c r="E177">
        <v>1195</v>
      </c>
      <c r="F177" s="27">
        <v>15.9</v>
      </c>
      <c r="G177" s="28">
        <v>42354</v>
      </c>
      <c r="H177">
        <v>735054</v>
      </c>
      <c r="I177" t="s">
        <v>1272</v>
      </c>
      <c r="J177" t="s">
        <v>626</v>
      </c>
      <c r="K177" t="s">
        <v>1480</v>
      </c>
      <c r="L177" t="s">
        <v>621</v>
      </c>
      <c r="M177" t="s">
        <v>46</v>
      </c>
      <c r="N177" t="s">
        <v>1297</v>
      </c>
      <c r="O177">
        <v>12</v>
      </c>
      <c r="P177">
        <v>202301</v>
      </c>
      <c r="Q177" t="s">
        <v>624</v>
      </c>
      <c r="R177">
        <v>97601</v>
      </c>
      <c r="S177">
        <v>225155</v>
      </c>
      <c r="T177" t="s">
        <v>623</v>
      </c>
      <c r="Y177">
        <v>15</v>
      </c>
      <c r="AA177">
        <v>3000863</v>
      </c>
      <c r="AB177" t="s">
        <v>44</v>
      </c>
      <c r="AC177">
        <v>345</v>
      </c>
      <c r="AD177" t="s">
        <v>620</v>
      </c>
      <c r="AE177" t="s">
        <v>43</v>
      </c>
      <c r="AF177">
        <v>2</v>
      </c>
    </row>
    <row r="178" spans="1:32">
      <c r="A178">
        <v>61</v>
      </c>
      <c r="B178" t="s">
        <v>1313</v>
      </c>
      <c r="C178">
        <v>345</v>
      </c>
      <c r="D178">
        <v>345</v>
      </c>
      <c r="E178">
        <v>1195</v>
      </c>
      <c r="F178" s="27">
        <v>493.17</v>
      </c>
      <c r="G178" s="28">
        <v>42354</v>
      </c>
      <c r="H178">
        <v>735059</v>
      </c>
      <c r="I178" t="s">
        <v>1272</v>
      </c>
      <c r="J178" t="s">
        <v>626</v>
      </c>
      <c r="K178" t="s">
        <v>1479</v>
      </c>
      <c r="L178" t="s">
        <v>621</v>
      </c>
      <c r="M178" t="s">
        <v>46</v>
      </c>
      <c r="N178" t="s">
        <v>1297</v>
      </c>
      <c r="O178">
        <v>12</v>
      </c>
      <c r="S178">
        <v>225156</v>
      </c>
      <c r="Y178">
        <v>15</v>
      </c>
      <c r="AA178">
        <v>3000863</v>
      </c>
      <c r="AB178" t="s">
        <v>44</v>
      </c>
      <c r="AC178">
        <v>345</v>
      </c>
      <c r="AD178" t="s">
        <v>620</v>
      </c>
      <c r="AE178" t="s">
        <v>43</v>
      </c>
      <c r="AF178">
        <v>1</v>
      </c>
    </row>
    <row r="179" spans="1:32">
      <c r="A179">
        <v>61</v>
      </c>
      <c r="B179" t="s">
        <v>1313</v>
      </c>
      <c r="C179">
        <v>345</v>
      </c>
      <c r="D179">
        <v>345</v>
      </c>
      <c r="E179">
        <v>1115</v>
      </c>
      <c r="F179" s="27">
        <v>148.19999999999999</v>
      </c>
      <c r="G179" s="28">
        <v>42010</v>
      </c>
      <c r="H179">
        <v>1425</v>
      </c>
      <c r="I179" t="s">
        <v>1270</v>
      </c>
      <c r="J179" t="s">
        <v>53</v>
      </c>
      <c r="K179" t="s">
        <v>163</v>
      </c>
      <c r="L179" t="s">
        <v>58</v>
      </c>
      <c r="M179" t="s">
        <v>46</v>
      </c>
      <c r="N179" t="s">
        <v>1297</v>
      </c>
      <c r="O179">
        <v>1</v>
      </c>
      <c r="R179">
        <v>92930</v>
      </c>
      <c r="S179">
        <v>199121</v>
      </c>
      <c r="Y179">
        <v>15</v>
      </c>
      <c r="Z179">
        <v>4</v>
      </c>
      <c r="AA179">
        <v>1098825</v>
      </c>
      <c r="AB179" t="s">
        <v>44</v>
      </c>
      <c r="AC179">
        <v>110</v>
      </c>
      <c r="AD179" t="s">
        <v>43</v>
      </c>
      <c r="AE179" t="s">
        <v>43</v>
      </c>
      <c r="AF179">
        <v>500</v>
      </c>
    </row>
    <row r="180" spans="1:32">
      <c r="A180">
        <v>61</v>
      </c>
      <c r="B180" t="s">
        <v>1313</v>
      </c>
      <c r="C180">
        <v>345</v>
      </c>
      <c r="D180">
        <v>345</v>
      </c>
      <c r="E180">
        <v>1115</v>
      </c>
      <c r="F180" s="27">
        <v>148.19999999999999</v>
      </c>
      <c r="G180" s="28">
        <v>42010</v>
      </c>
      <c r="H180">
        <v>1425</v>
      </c>
      <c r="I180" t="s">
        <v>1270</v>
      </c>
      <c r="J180" t="s">
        <v>49</v>
      </c>
      <c r="K180" t="s">
        <v>162</v>
      </c>
      <c r="L180" t="s">
        <v>58</v>
      </c>
      <c r="M180" t="s">
        <v>46</v>
      </c>
      <c r="N180" t="s">
        <v>1297</v>
      </c>
      <c r="O180">
        <v>1</v>
      </c>
      <c r="R180">
        <v>92930</v>
      </c>
      <c r="S180">
        <v>199121</v>
      </c>
      <c r="Y180">
        <v>15</v>
      </c>
      <c r="Z180">
        <v>4</v>
      </c>
      <c r="AA180">
        <v>1098821</v>
      </c>
      <c r="AB180" t="s">
        <v>44</v>
      </c>
      <c r="AC180">
        <v>110</v>
      </c>
      <c r="AD180" t="s">
        <v>43</v>
      </c>
      <c r="AE180" t="s">
        <v>43</v>
      </c>
      <c r="AF180">
        <v>501</v>
      </c>
    </row>
    <row r="181" spans="1:32">
      <c r="A181">
        <v>61</v>
      </c>
      <c r="B181" t="s">
        <v>1313</v>
      </c>
      <c r="C181">
        <v>345</v>
      </c>
      <c r="D181">
        <v>345</v>
      </c>
      <c r="E181">
        <v>1130</v>
      </c>
      <c r="F181" s="27">
        <v>37.049999999999997</v>
      </c>
      <c r="G181" s="28">
        <v>42010</v>
      </c>
      <c r="H181">
        <v>1425</v>
      </c>
      <c r="I181" t="s">
        <v>1270</v>
      </c>
      <c r="J181" t="s">
        <v>51</v>
      </c>
      <c r="K181" t="s">
        <v>59</v>
      </c>
      <c r="L181" t="s">
        <v>58</v>
      </c>
      <c r="M181" t="s">
        <v>46</v>
      </c>
      <c r="N181" t="s">
        <v>1297</v>
      </c>
      <c r="O181">
        <v>1</v>
      </c>
      <c r="R181">
        <v>96128</v>
      </c>
      <c r="S181">
        <v>199121</v>
      </c>
      <c r="Y181">
        <v>15</v>
      </c>
      <c r="Z181">
        <v>1</v>
      </c>
      <c r="AA181">
        <v>1098824</v>
      </c>
      <c r="AB181" t="s">
        <v>44</v>
      </c>
      <c r="AC181">
        <v>110</v>
      </c>
      <c r="AD181" t="s">
        <v>43</v>
      </c>
      <c r="AE181" t="s">
        <v>43</v>
      </c>
      <c r="AF181">
        <v>499</v>
      </c>
    </row>
    <row r="182" spans="1:32">
      <c r="A182">
        <v>61</v>
      </c>
      <c r="B182" t="s">
        <v>1313</v>
      </c>
      <c r="C182">
        <v>345</v>
      </c>
      <c r="D182">
        <v>345</v>
      </c>
      <c r="E182">
        <v>1140</v>
      </c>
      <c r="F182" s="27">
        <v>18.53</v>
      </c>
      <c r="G182" s="28">
        <v>42010</v>
      </c>
      <c r="H182">
        <v>1425</v>
      </c>
      <c r="I182" t="s">
        <v>1270</v>
      </c>
      <c r="J182" t="s">
        <v>48</v>
      </c>
      <c r="K182" t="s">
        <v>164</v>
      </c>
      <c r="L182" t="s">
        <v>58</v>
      </c>
      <c r="M182" t="s">
        <v>46</v>
      </c>
      <c r="N182" t="s">
        <v>1297</v>
      </c>
      <c r="O182">
        <v>1</v>
      </c>
      <c r="R182">
        <v>93264</v>
      </c>
      <c r="S182">
        <v>199121</v>
      </c>
      <c r="Y182">
        <v>15</v>
      </c>
      <c r="Z182">
        <v>0.5</v>
      </c>
      <c r="AA182">
        <v>1099579</v>
      </c>
      <c r="AB182" t="s">
        <v>44</v>
      </c>
      <c r="AC182">
        <v>110</v>
      </c>
      <c r="AD182" t="s">
        <v>43</v>
      </c>
      <c r="AE182" t="s">
        <v>43</v>
      </c>
      <c r="AF182">
        <v>491</v>
      </c>
    </row>
    <row r="183" spans="1:32">
      <c r="A183">
        <v>61</v>
      </c>
      <c r="B183" t="s">
        <v>1313</v>
      </c>
      <c r="C183">
        <v>345</v>
      </c>
      <c r="D183">
        <v>345</v>
      </c>
      <c r="E183">
        <v>1195</v>
      </c>
      <c r="F183" s="27">
        <v>74.099999999999994</v>
      </c>
      <c r="G183" s="28">
        <v>42010</v>
      </c>
      <c r="H183">
        <v>1425</v>
      </c>
      <c r="I183" t="s">
        <v>1270</v>
      </c>
      <c r="J183" t="s">
        <v>49</v>
      </c>
      <c r="K183" t="s">
        <v>155</v>
      </c>
      <c r="L183" t="s">
        <v>58</v>
      </c>
      <c r="M183" t="s">
        <v>46</v>
      </c>
      <c r="N183" t="s">
        <v>1297</v>
      </c>
      <c r="O183">
        <v>1</v>
      </c>
      <c r="R183">
        <v>97601</v>
      </c>
      <c r="S183">
        <v>199121</v>
      </c>
      <c r="Y183">
        <v>15</v>
      </c>
      <c r="Z183">
        <v>2</v>
      </c>
      <c r="AA183">
        <v>1098821</v>
      </c>
      <c r="AB183" t="s">
        <v>44</v>
      </c>
      <c r="AC183">
        <v>110</v>
      </c>
      <c r="AD183" t="s">
        <v>43</v>
      </c>
      <c r="AE183" t="s">
        <v>43</v>
      </c>
      <c r="AF183">
        <v>497</v>
      </c>
    </row>
    <row r="184" spans="1:32">
      <c r="A184">
        <v>61</v>
      </c>
      <c r="B184" t="s">
        <v>1313</v>
      </c>
      <c r="C184">
        <v>345</v>
      </c>
      <c r="D184">
        <v>345</v>
      </c>
      <c r="E184">
        <v>1195</v>
      </c>
      <c r="F184" s="27">
        <v>74.099999999999994</v>
      </c>
      <c r="G184" s="28">
        <v>42010</v>
      </c>
      <c r="H184">
        <v>1425</v>
      </c>
      <c r="I184" t="s">
        <v>1270</v>
      </c>
      <c r="J184" t="s">
        <v>49</v>
      </c>
      <c r="K184" t="s">
        <v>155</v>
      </c>
      <c r="L184" t="s">
        <v>58</v>
      </c>
      <c r="M184" t="s">
        <v>46</v>
      </c>
      <c r="N184" t="s">
        <v>1297</v>
      </c>
      <c r="O184">
        <v>1</v>
      </c>
      <c r="R184">
        <v>97601</v>
      </c>
      <c r="S184">
        <v>199121</v>
      </c>
      <c r="Y184">
        <v>15</v>
      </c>
      <c r="Z184">
        <v>2</v>
      </c>
      <c r="AA184">
        <v>1098821</v>
      </c>
      <c r="AB184" t="s">
        <v>44</v>
      </c>
      <c r="AC184">
        <v>110</v>
      </c>
      <c r="AD184" t="s">
        <v>43</v>
      </c>
      <c r="AE184" t="s">
        <v>43</v>
      </c>
      <c r="AF184">
        <v>498</v>
      </c>
    </row>
    <row r="185" spans="1:32">
      <c r="A185">
        <v>61</v>
      </c>
      <c r="B185" t="s">
        <v>1314</v>
      </c>
      <c r="C185">
        <v>345</v>
      </c>
      <c r="D185">
        <v>2014140</v>
      </c>
      <c r="E185">
        <v>1665</v>
      </c>
      <c r="F185" s="27">
        <v>111.15</v>
      </c>
      <c r="G185" s="28">
        <v>42010</v>
      </c>
      <c r="H185">
        <v>1425</v>
      </c>
      <c r="I185" t="s">
        <v>1270</v>
      </c>
      <c r="J185" t="s">
        <v>53</v>
      </c>
      <c r="K185" t="s">
        <v>1330</v>
      </c>
      <c r="L185" t="s">
        <v>58</v>
      </c>
      <c r="M185" t="s">
        <v>46</v>
      </c>
      <c r="N185" t="s">
        <v>1297</v>
      </c>
      <c r="O185">
        <v>1</v>
      </c>
      <c r="S185">
        <v>199121</v>
      </c>
      <c r="V185">
        <v>107</v>
      </c>
      <c r="Y185">
        <v>15</v>
      </c>
      <c r="Z185">
        <v>3</v>
      </c>
      <c r="AA185">
        <v>1098825</v>
      </c>
      <c r="AB185" t="s">
        <v>44</v>
      </c>
      <c r="AC185">
        <v>110</v>
      </c>
      <c r="AD185" t="s">
        <v>43</v>
      </c>
      <c r="AE185" t="s">
        <v>43</v>
      </c>
      <c r="AF185">
        <v>489</v>
      </c>
    </row>
    <row r="186" spans="1:32">
      <c r="A186">
        <v>61</v>
      </c>
      <c r="B186" t="s">
        <v>1314</v>
      </c>
      <c r="C186">
        <v>345</v>
      </c>
      <c r="D186">
        <v>2014140</v>
      </c>
      <c r="E186">
        <v>1665</v>
      </c>
      <c r="F186" s="27">
        <v>111.15</v>
      </c>
      <c r="G186" s="28">
        <v>42010</v>
      </c>
      <c r="H186">
        <v>1425</v>
      </c>
      <c r="I186" t="s">
        <v>1270</v>
      </c>
      <c r="J186" t="s">
        <v>53</v>
      </c>
      <c r="K186" t="s">
        <v>1330</v>
      </c>
      <c r="L186" t="s">
        <v>58</v>
      </c>
      <c r="M186" t="s">
        <v>46</v>
      </c>
      <c r="N186" t="s">
        <v>1297</v>
      </c>
      <c r="O186">
        <v>1</v>
      </c>
      <c r="S186">
        <v>199121</v>
      </c>
      <c r="V186">
        <v>107</v>
      </c>
      <c r="Y186">
        <v>15</v>
      </c>
      <c r="Z186">
        <v>3</v>
      </c>
      <c r="AA186">
        <v>1098825</v>
      </c>
      <c r="AB186" t="s">
        <v>44</v>
      </c>
      <c r="AC186">
        <v>110</v>
      </c>
      <c r="AD186" t="s">
        <v>43</v>
      </c>
      <c r="AE186" t="s">
        <v>43</v>
      </c>
      <c r="AF186">
        <v>490</v>
      </c>
    </row>
    <row r="187" spans="1:32">
      <c r="A187">
        <v>61</v>
      </c>
      <c r="B187" t="s">
        <v>1314</v>
      </c>
      <c r="C187">
        <v>345</v>
      </c>
      <c r="D187">
        <v>2014140</v>
      </c>
      <c r="E187">
        <v>1665</v>
      </c>
      <c r="F187" s="27">
        <v>74.099999999999994</v>
      </c>
      <c r="G187" s="28">
        <v>42010</v>
      </c>
      <c r="H187">
        <v>1425</v>
      </c>
      <c r="I187" t="s">
        <v>1270</v>
      </c>
      <c r="J187" t="s">
        <v>48</v>
      </c>
      <c r="K187" t="s">
        <v>1298</v>
      </c>
      <c r="L187" t="s">
        <v>58</v>
      </c>
      <c r="M187" t="s">
        <v>46</v>
      </c>
      <c r="N187" t="s">
        <v>1297</v>
      </c>
      <c r="O187">
        <v>1</v>
      </c>
      <c r="S187">
        <v>199121</v>
      </c>
      <c r="V187">
        <v>107</v>
      </c>
      <c r="Y187">
        <v>15</v>
      </c>
      <c r="Z187">
        <v>2</v>
      </c>
      <c r="AA187">
        <v>1099579</v>
      </c>
      <c r="AB187" t="s">
        <v>44</v>
      </c>
      <c r="AC187">
        <v>110</v>
      </c>
      <c r="AD187" t="s">
        <v>43</v>
      </c>
      <c r="AE187" t="s">
        <v>43</v>
      </c>
      <c r="AF187">
        <v>492</v>
      </c>
    </row>
    <row r="188" spans="1:32">
      <c r="A188">
        <v>61</v>
      </c>
      <c r="B188" t="s">
        <v>1314</v>
      </c>
      <c r="C188">
        <v>345</v>
      </c>
      <c r="D188">
        <v>2014140</v>
      </c>
      <c r="E188">
        <v>1665</v>
      </c>
      <c r="F188" s="27">
        <v>148.19999999999999</v>
      </c>
      <c r="G188" s="28">
        <v>42010</v>
      </c>
      <c r="H188">
        <v>1425</v>
      </c>
      <c r="I188" t="s">
        <v>1270</v>
      </c>
      <c r="J188" t="s">
        <v>48</v>
      </c>
      <c r="K188" t="s">
        <v>1298</v>
      </c>
      <c r="L188" t="s">
        <v>58</v>
      </c>
      <c r="M188" t="s">
        <v>46</v>
      </c>
      <c r="N188" t="s">
        <v>1297</v>
      </c>
      <c r="O188">
        <v>1</v>
      </c>
      <c r="S188">
        <v>199121</v>
      </c>
      <c r="V188">
        <v>107</v>
      </c>
      <c r="Y188">
        <v>15</v>
      </c>
      <c r="Z188">
        <v>4</v>
      </c>
      <c r="AA188">
        <v>1099579</v>
      </c>
      <c r="AB188" t="s">
        <v>44</v>
      </c>
      <c r="AC188">
        <v>110</v>
      </c>
      <c r="AD188" t="s">
        <v>43</v>
      </c>
      <c r="AE188" t="s">
        <v>43</v>
      </c>
      <c r="AF188">
        <v>493</v>
      </c>
    </row>
    <row r="189" spans="1:32">
      <c r="A189">
        <v>61</v>
      </c>
      <c r="B189" t="s">
        <v>1314</v>
      </c>
      <c r="C189">
        <v>345</v>
      </c>
      <c r="D189">
        <v>2014140</v>
      </c>
      <c r="E189">
        <v>1665</v>
      </c>
      <c r="F189" s="27">
        <v>148.19999999999999</v>
      </c>
      <c r="G189" s="28">
        <v>42010</v>
      </c>
      <c r="H189">
        <v>1425</v>
      </c>
      <c r="I189" t="s">
        <v>1270</v>
      </c>
      <c r="J189" t="s">
        <v>48</v>
      </c>
      <c r="K189" t="s">
        <v>1298</v>
      </c>
      <c r="L189" t="s">
        <v>58</v>
      </c>
      <c r="M189" t="s">
        <v>46</v>
      </c>
      <c r="N189" t="s">
        <v>1297</v>
      </c>
      <c r="O189">
        <v>1</v>
      </c>
      <c r="S189">
        <v>199121</v>
      </c>
      <c r="V189">
        <v>107</v>
      </c>
      <c r="Y189">
        <v>15</v>
      </c>
      <c r="Z189">
        <v>4</v>
      </c>
      <c r="AA189">
        <v>1099579</v>
      </c>
      <c r="AB189" t="s">
        <v>44</v>
      </c>
      <c r="AC189">
        <v>110</v>
      </c>
      <c r="AD189" t="s">
        <v>43</v>
      </c>
      <c r="AE189" t="s">
        <v>43</v>
      </c>
      <c r="AF189">
        <v>494</v>
      </c>
    </row>
    <row r="190" spans="1:32">
      <c r="A190">
        <v>61</v>
      </c>
      <c r="B190" t="s">
        <v>1314</v>
      </c>
      <c r="C190">
        <v>345</v>
      </c>
      <c r="D190">
        <v>2014140</v>
      </c>
      <c r="E190">
        <v>1665</v>
      </c>
      <c r="F190" s="27">
        <v>111.15</v>
      </c>
      <c r="G190" s="28">
        <v>42010</v>
      </c>
      <c r="H190">
        <v>1425</v>
      </c>
      <c r="I190" t="s">
        <v>1270</v>
      </c>
      <c r="J190" t="s">
        <v>48</v>
      </c>
      <c r="K190" t="s">
        <v>1298</v>
      </c>
      <c r="L190" t="s">
        <v>58</v>
      </c>
      <c r="M190" t="s">
        <v>46</v>
      </c>
      <c r="N190" t="s">
        <v>1297</v>
      </c>
      <c r="O190">
        <v>1</v>
      </c>
      <c r="S190">
        <v>199121</v>
      </c>
      <c r="V190">
        <v>107</v>
      </c>
      <c r="Y190">
        <v>15</v>
      </c>
      <c r="Z190">
        <v>3</v>
      </c>
      <c r="AA190">
        <v>1099579</v>
      </c>
      <c r="AB190" t="s">
        <v>44</v>
      </c>
      <c r="AC190">
        <v>110</v>
      </c>
      <c r="AD190" t="s">
        <v>43</v>
      </c>
      <c r="AE190" t="s">
        <v>43</v>
      </c>
      <c r="AF190">
        <v>495</v>
      </c>
    </row>
    <row r="191" spans="1:32">
      <c r="A191">
        <v>61</v>
      </c>
      <c r="B191" t="s">
        <v>1314</v>
      </c>
      <c r="C191">
        <v>345</v>
      </c>
      <c r="D191">
        <v>2014140</v>
      </c>
      <c r="E191">
        <v>1665</v>
      </c>
      <c r="F191" s="27">
        <v>111.15</v>
      </c>
      <c r="G191" s="28">
        <v>42010</v>
      </c>
      <c r="H191">
        <v>1425</v>
      </c>
      <c r="I191" t="s">
        <v>1270</v>
      </c>
      <c r="J191" t="s">
        <v>48</v>
      </c>
      <c r="K191" t="s">
        <v>1298</v>
      </c>
      <c r="L191" t="s">
        <v>58</v>
      </c>
      <c r="M191" t="s">
        <v>46</v>
      </c>
      <c r="N191" t="s">
        <v>1297</v>
      </c>
      <c r="O191">
        <v>1</v>
      </c>
      <c r="S191">
        <v>199121</v>
      </c>
      <c r="V191">
        <v>107</v>
      </c>
      <c r="Y191">
        <v>15</v>
      </c>
      <c r="Z191">
        <v>3</v>
      </c>
      <c r="AA191">
        <v>1099579</v>
      </c>
      <c r="AB191" t="s">
        <v>44</v>
      </c>
      <c r="AC191">
        <v>110</v>
      </c>
      <c r="AD191" t="s">
        <v>43</v>
      </c>
      <c r="AE191" t="s">
        <v>43</v>
      </c>
      <c r="AF191">
        <v>496</v>
      </c>
    </row>
    <row r="192" spans="1:32">
      <c r="A192">
        <v>61</v>
      </c>
      <c r="B192" t="s">
        <v>1313</v>
      </c>
      <c r="C192">
        <v>345</v>
      </c>
      <c r="D192">
        <v>345</v>
      </c>
      <c r="E192">
        <v>1125</v>
      </c>
      <c r="F192" s="27">
        <v>171.52</v>
      </c>
      <c r="G192" s="28">
        <v>42019</v>
      </c>
      <c r="H192">
        <v>1428</v>
      </c>
      <c r="I192" t="s">
        <v>1270</v>
      </c>
      <c r="J192" t="s">
        <v>45</v>
      </c>
      <c r="K192" t="s">
        <v>59</v>
      </c>
      <c r="L192" t="s">
        <v>58</v>
      </c>
      <c r="M192" t="s">
        <v>46</v>
      </c>
      <c r="N192" t="s">
        <v>1297</v>
      </c>
      <c r="O192">
        <v>1</v>
      </c>
      <c r="R192">
        <v>91928</v>
      </c>
      <c r="S192">
        <v>199281</v>
      </c>
      <c r="Y192">
        <v>15</v>
      </c>
      <c r="Z192">
        <v>4</v>
      </c>
      <c r="AA192">
        <v>1099720</v>
      </c>
      <c r="AB192" t="s">
        <v>44</v>
      </c>
      <c r="AC192">
        <v>111</v>
      </c>
      <c r="AD192" t="s">
        <v>43</v>
      </c>
      <c r="AE192" t="s">
        <v>43</v>
      </c>
      <c r="AF192">
        <v>715</v>
      </c>
    </row>
    <row r="193" spans="1:32">
      <c r="A193">
        <v>61</v>
      </c>
      <c r="B193" t="s">
        <v>1313</v>
      </c>
      <c r="C193">
        <v>345</v>
      </c>
      <c r="D193">
        <v>345</v>
      </c>
      <c r="E193">
        <v>1125</v>
      </c>
      <c r="F193" s="27">
        <v>85.76</v>
      </c>
      <c r="G193" s="28">
        <v>42019</v>
      </c>
      <c r="H193">
        <v>1428</v>
      </c>
      <c r="I193" t="s">
        <v>1270</v>
      </c>
      <c r="J193" t="s">
        <v>45</v>
      </c>
      <c r="K193" t="s">
        <v>59</v>
      </c>
      <c r="L193" t="s">
        <v>58</v>
      </c>
      <c r="M193" t="s">
        <v>46</v>
      </c>
      <c r="N193" t="s">
        <v>1297</v>
      </c>
      <c r="O193">
        <v>1</v>
      </c>
      <c r="R193">
        <v>91928</v>
      </c>
      <c r="S193">
        <v>199281</v>
      </c>
      <c r="Y193">
        <v>15</v>
      </c>
      <c r="Z193">
        <v>2</v>
      </c>
      <c r="AA193">
        <v>1099720</v>
      </c>
      <c r="AB193" t="s">
        <v>44</v>
      </c>
      <c r="AC193">
        <v>111</v>
      </c>
      <c r="AD193" t="s">
        <v>43</v>
      </c>
      <c r="AE193" t="s">
        <v>43</v>
      </c>
      <c r="AF193">
        <v>716</v>
      </c>
    </row>
    <row r="194" spans="1:32">
      <c r="A194">
        <v>61</v>
      </c>
      <c r="B194" t="s">
        <v>1313</v>
      </c>
      <c r="C194">
        <v>345</v>
      </c>
      <c r="D194">
        <v>345</v>
      </c>
      <c r="E194">
        <v>1125</v>
      </c>
      <c r="F194" s="27">
        <v>85.76</v>
      </c>
      <c r="G194" s="28">
        <v>42019</v>
      </c>
      <c r="H194">
        <v>1428</v>
      </c>
      <c r="I194" t="s">
        <v>1270</v>
      </c>
      <c r="J194" t="s">
        <v>45</v>
      </c>
      <c r="K194" t="s">
        <v>59</v>
      </c>
      <c r="L194" t="s">
        <v>58</v>
      </c>
      <c r="M194" t="s">
        <v>46</v>
      </c>
      <c r="N194" t="s">
        <v>1297</v>
      </c>
      <c r="O194">
        <v>1</v>
      </c>
      <c r="R194">
        <v>91928</v>
      </c>
      <c r="S194">
        <v>199281</v>
      </c>
      <c r="Y194">
        <v>15</v>
      </c>
      <c r="Z194">
        <v>2</v>
      </c>
      <c r="AA194">
        <v>1099720</v>
      </c>
      <c r="AB194" t="s">
        <v>44</v>
      </c>
      <c r="AC194">
        <v>111</v>
      </c>
      <c r="AD194" t="s">
        <v>43</v>
      </c>
      <c r="AE194" t="s">
        <v>43</v>
      </c>
      <c r="AF194">
        <v>717</v>
      </c>
    </row>
    <row r="195" spans="1:32">
      <c r="A195">
        <v>61</v>
      </c>
      <c r="B195" t="s">
        <v>1313</v>
      </c>
      <c r="C195">
        <v>345</v>
      </c>
      <c r="D195">
        <v>345</v>
      </c>
      <c r="E195">
        <v>1130</v>
      </c>
      <c r="F195" s="27">
        <v>171.52</v>
      </c>
      <c r="G195" s="28">
        <v>42019</v>
      </c>
      <c r="H195">
        <v>1428</v>
      </c>
      <c r="I195" t="s">
        <v>1270</v>
      </c>
      <c r="J195" t="s">
        <v>45</v>
      </c>
      <c r="K195" t="s">
        <v>59</v>
      </c>
      <c r="L195" t="s">
        <v>58</v>
      </c>
      <c r="M195" t="s">
        <v>46</v>
      </c>
      <c r="N195" t="s">
        <v>1297</v>
      </c>
      <c r="O195">
        <v>1</v>
      </c>
      <c r="R195">
        <v>96128</v>
      </c>
      <c r="S195">
        <v>199281</v>
      </c>
      <c r="Y195">
        <v>15</v>
      </c>
      <c r="Z195">
        <v>4</v>
      </c>
      <c r="AA195">
        <v>1099720</v>
      </c>
      <c r="AB195" t="s">
        <v>44</v>
      </c>
      <c r="AC195">
        <v>111</v>
      </c>
      <c r="AD195" t="s">
        <v>43</v>
      </c>
      <c r="AE195" t="s">
        <v>43</v>
      </c>
      <c r="AF195">
        <v>718</v>
      </c>
    </row>
    <row r="196" spans="1:32">
      <c r="A196">
        <v>61</v>
      </c>
      <c r="B196" t="s">
        <v>1313</v>
      </c>
      <c r="C196">
        <v>345</v>
      </c>
      <c r="D196">
        <v>345</v>
      </c>
      <c r="E196">
        <v>1130</v>
      </c>
      <c r="F196" s="27">
        <v>85.76</v>
      </c>
      <c r="G196" s="28">
        <v>42019</v>
      </c>
      <c r="H196">
        <v>1428</v>
      </c>
      <c r="I196" t="s">
        <v>1270</v>
      </c>
      <c r="J196" t="s">
        <v>45</v>
      </c>
      <c r="K196" t="s">
        <v>59</v>
      </c>
      <c r="L196" t="s">
        <v>58</v>
      </c>
      <c r="M196" t="s">
        <v>46</v>
      </c>
      <c r="N196" t="s">
        <v>1297</v>
      </c>
      <c r="O196">
        <v>1</v>
      </c>
      <c r="R196">
        <v>96128</v>
      </c>
      <c r="S196">
        <v>199281</v>
      </c>
      <c r="Y196">
        <v>15</v>
      </c>
      <c r="Z196">
        <v>2</v>
      </c>
      <c r="AA196">
        <v>1099720</v>
      </c>
      <c r="AB196" t="s">
        <v>44</v>
      </c>
      <c r="AC196">
        <v>111</v>
      </c>
      <c r="AD196" t="s">
        <v>43</v>
      </c>
      <c r="AE196" t="s">
        <v>43</v>
      </c>
      <c r="AF196">
        <v>719</v>
      </c>
    </row>
    <row r="197" spans="1:32">
      <c r="A197">
        <v>61</v>
      </c>
      <c r="B197" t="s">
        <v>1313</v>
      </c>
      <c r="C197">
        <v>345</v>
      </c>
      <c r="D197">
        <v>345</v>
      </c>
      <c r="E197">
        <v>1140</v>
      </c>
      <c r="F197" s="27">
        <v>85.76</v>
      </c>
      <c r="G197" s="28">
        <v>42019</v>
      </c>
      <c r="H197">
        <v>1428</v>
      </c>
      <c r="I197" t="s">
        <v>1270</v>
      </c>
      <c r="J197" t="s">
        <v>45</v>
      </c>
      <c r="K197" t="s">
        <v>59</v>
      </c>
      <c r="L197" t="s">
        <v>58</v>
      </c>
      <c r="M197" t="s">
        <v>46</v>
      </c>
      <c r="N197" t="s">
        <v>1297</v>
      </c>
      <c r="O197">
        <v>1</v>
      </c>
      <c r="R197">
        <v>93263</v>
      </c>
      <c r="S197">
        <v>199281</v>
      </c>
      <c r="Y197">
        <v>15</v>
      </c>
      <c r="Z197">
        <v>2</v>
      </c>
      <c r="AA197">
        <v>1099720</v>
      </c>
      <c r="AB197" t="s">
        <v>44</v>
      </c>
      <c r="AC197">
        <v>111</v>
      </c>
      <c r="AD197" t="s">
        <v>43</v>
      </c>
      <c r="AE197" t="s">
        <v>43</v>
      </c>
      <c r="AF197">
        <v>720</v>
      </c>
    </row>
    <row r="198" spans="1:32">
      <c r="A198">
        <v>61</v>
      </c>
      <c r="B198" t="s">
        <v>1313</v>
      </c>
      <c r="C198">
        <v>345</v>
      </c>
      <c r="D198">
        <v>345</v>
      </c>
      <c r="E198">
        <v>1140</v>
      </c>
      <c r="F198" s="27">
        <v>85.76</v>
      </c>
      <c r="G198" s="28">
        <v>42019</v>
      </c>
      <c r="H198">
        <v>1428</v>
      </c>
      <c r="I198" t="s">
        <v>1270</v>
      </c>
      <c r="J198" t="s">
        <v>45</v>
      </c>
      <c r="K198" t="s">
        <v>59</v>
      </c>
      <c r="L198" t="s">
        <v>58</v>
      </c>
      <c r="M198" t="s">
        <v>46</v>
      </c>
      <c r="N198" t="s">
        <v>1297</v>
      </c>
      <c r="O198">
        <v>1</v>
      </c>
      <c r="R198">
        <v>93263</v>
      </c>
      <c r="S198">
        <v>199281</v>
      </c>
      <c r="Y198">
        <v>15</v>
      </c>
      <c r="Z198">
        <v>2</v>
      </c>
      <c r="AA198">
        <v>1099720</v>
      </c>
      <c r="AB198" t="s">
        <v>44</v>
      </c>
      <c r="AC198">
        <v>111</v>
      </c>
      <c r="AD198" t="s">
        <v>43</v>
      </c>
      <c r="AE198" t="s">
        <v>43</v>
      </c>
      <c r="AF198">
        <v>721</v>
      </c>
    </row>
    <row r="199" spans="1:32">
      <c r="A199">
        <v>61</v>
      </c>
      <c r="B199" t="s">
        <v>1313</v>
      </c>
      <c r="C199">
        <v>345</v>
      </c>
      <c r="D199">
        <v>345</v>
      </c>
      <c r="E199">
        <v>1140</v>
      </c>
      <c r="F199" s="27">
        <v>85.76</v>
      </c>
      <c r="G199" s="28">
        <v>42019</v>
      </c>
      <c r="H199">
        <v>1428</v>
      </c>
      <c r="I199" t="s">
        <v>1270</v>
      </c>
      <c r="J199" t="s">
        <v>45</v>
      </c>
      <c r="K199" t="s">
        <v>59</v>
      </c>
      <c r="L199" t="s">
        <v>58</v>
      </c>
      <c r="M199" t="s">
        <v>46</v>
      </c>
      <c r="N199" t="s">
        <v>1297</v>
      </c>
      <c r="O199">
        <v>1</v>
      </c>
      <c r="R199">
        <v>93263</v>
      </c>
      <c r="S199">
        <v>199281</v>
      </c>
      <c r="Y199">
        <v>15</v>
      </c>
      <c r="Z199">
        <v>2</v>
      </c>
      <c r="AA199">
        <v>1099720</v>
      </c>
      <c r="AB199" t="s">
        <v>44</v>
      </c>
      <c r="AC199">
        <v>111</v>
      </c>
      <c r="AD199" t="s">
        <v>43</v>
      </c>
      <c r="AE199" t="s">
        <v>43</v>
      </c>
      <c r="AF199">
        <v>722</v>
      </c>
    </row>
    <row r="200" spans="1:32">
      <c r="A200">
        <v>61</v>
      </c>
      <c r="B200" t="s">
        <v>1313</v>
      </c>
      <c r="C200">
        <v>345</v>
      </c>
      <c r="D200">
        <v>345</v>
      </c>
      <c r="E200">
        <v>1140</v>
      </c>
      <c r="F200" s="27">
        <v>85.76</v>
      </c>
      <c r="G200" s="28">
        <v>42019</v>
      </c>
      <c r="H200">
        <v>1428</v>
      </c>
      <c r="I200" t="s">
        <v>1270</v>
      </c>
      <c r="J200" t="s">
        <v>45</v>
      </c>
      <c r="K200" t="s">
        <v>59</v>
      </c>
      <c r="L200" t="s">
        <v>58</v>
      </c>
      <c r="M200" t="s">
        <v>46</v>
      </c>
      <c r="N200" t="s">
        <v>1297</v>
      </c>
      <c r="O200">
        <v>1</v>
      </c>
      <c r="R200">
        <v>93264</v>
      </c>
      <c r="S200">
        <v>199281</v>
      </c>
      <c r="Y200">
        <v>15</v>
      </c>
      <c r="Z200">
        <v>2</v>
      </c>
      <c r="AA200">
        <v>1099720</v>
      </c>
      <c r="AB200" t="s">
        <v>44</v>
      </c>
      <c r="AC200">
        <v>111</v>
      </c>
      <c r="AD200" t="s">
        <v>43</v>
      </c>
      <c r="AE200" t="s">
        <v>43</v>
      </c>
      <c r="AF200">
        <v>713</v>
      </c>
    </row>
    <row r="201" spans="1:32">
      <c r="A201">
        <v>61</v>
      </c>
      <c r="B201" t="s">
        <v>1313</v>
      </c>
      <c r="C201">
        <v>345</v>
      </c>
      <c r="D201">
        <v>345</v>
      </c>
      <c r="E201">
        <v>1140</v>
      </c>
      <c r="F201" s="27">
        <v>85.76</v>
      </c>
      <c r="G201" s="28">
        <v>42019</v>
      </c>
      <c r="H201">
        <v>1428</v>
      </c>
      <c r="I201" t="s">
        <v>1270</v>
      </c>
      <c r="J201" t="s">
        <v>45</v>
      </c>
      <c r="K201" t="s">
        <v>59</v>
      </c>
      <c r="L201" t="s">
        <v>58</v>
      </c>
      <c r="M201" t="s">
        <v>46</v>
      </c>
      <c r="N201" t="s">
        <v>1297</v>
      </c>
      <c r="O201">
        <v>1</v>
      </c>
      <c r="R201">
        <v>93264</v>
      </c>
      <c r="S201">
        <v>199281</v>
      </c>
      <c r="Y201">
        <v>15</v>
      </c>
      <c r="Z201">
        <v>2</v>
      </c>
      <c r="AA201">
        <v>1099720</v>
      </c>
      <c r="AB201" t="s">
        <v>44</v>
      </c>
      <c r="AC201">
        <v>111</v>
      </c>
      <c r="AD201" t="s">
        <v>43</v>
      </c>
      <c r="AE201" t="s">
        <v>43</v>
      </c>
      <c r="AF201">
        <v>714</v>
      </c>
    </row>
    <row r="202" spans="1:32">
      <c r="A202">
        <v>61</v>
      </c>
      <c r="B202" t="s">
        <v>1314</v>
      </c>
      <c r="C202">
        <v>345</v>
      </c>
      <c r="D202">
        <v>2014140</v>
      </c>
      <c r="E202">
        <v>1665</v>
      </c>
      <c r="F202" s="27">
        <v>171.52</v>
      </c>
      <c r="G202" s="28">
        <v>42019</v>
      </c>
      <c r="H202">
        <v>1428</v>
      </c>
      <c r="I202" t="s">
        <v>1270</v>
      </c>
      <c r="J202" t="s">
        <v>45</v>
      </c>
      <c r="K202" t="s">
        <v>1298</v>
      </c>
      <c r="L202" t="s">
        <v>58</v>
      </c>
      <c r="M202" t="s">
        <v>46</v>
      </c>
      <c r="N202" t="s">
        <v>1297</v>
      </c>
      <c r="O202">
        <v>1</v>
      </c>
      <c r="S202">
        <v>199281</v>
      </c>
      <c r="V202">
        <v>107</v>
      </c>
      <c r="Y202">
        <v>15</v>
      </c>
      <c r="Z202">
        <v>4</v>
      </c>
      <c r="AA202">
        <v>1099720</v>
      </c>
      <c r="AB202" t="s">
        <v>44</v>
      </c>
      <c r="AC202">
        <v>111</v>
      </c>
      <c r="AD202" t="s">
        <v>43</v>
      </c>
      <c r="AE202" t="s">
        <v>43</v>
      </c>
      <c r="AF202">
        <v>723</v>
      </c>
    </row>
    <row r="203" spans="1:32">
      <c r="A203">
        <v>61</v>
      </c>
      <c r="B203" t="s">
        <v>1314</v>
      </c>
      <c r="C203">
        <v>345</v>
      </c>
      <c r="D203">
        <v>2014140</v>
      </c>
      <c r="E203">
        <v>1665</v>
      </c>
      <c r="F203" s="27">
        <v>257.27999999999997</v>
      </c>
      <c r="G203" s="28">
        <v>42019</v>
      </c>
      <c r="H203">
        <v>1428</v>
      </c>
      <c r="I203" t="s">
        <v>1270</v>
      </c>
      <c r="J203" t="s">
        <v>45</v>
      </c>
      <c r="K203" t="s">
        <v>1298</v>
      </c>
      <c r="L203" t="s">
        <v>58</v>
      </c>
      <c r="M203" t="s">
        <v>46</v>
      </c>
      <c r="N203" t="s">
        <v>1297</v>
      </c>
      <c r="O203">
        <v>1</v>
      </c>
      <c r="S203">
        <v>199281</v>
      </c>
      <c r="V203">
        <v>107</v>
      </c>
      <c r="Y203">
        <v>15</v>
      </c>
      <c r="Z203">
        <v>6</v>
      </c>
      <c r="AA203">
        <v>1099720</v>
      </c>
      <c r="AB203" t="s">
        <v>44</v>
      </c>
      <c r="AC203">
        <v>111</v>
      </c>
      <c r="AD203" t="s">
        <v>43</v>
      </c>
      <c r="AE203" t="s">
        <v>43</v>
      </c>
      <c r="AF203">
        <v>724</v>
      </c>
    </row>
    <row r="204" spans="1:32">
      <c r="A204">
        <v>61</v>
      </c>
      <c r="B204" t="s">
        <v>1314</v>
      </c>
      <c r="C204">
        <v>345</v>
      </c>
      <c r="D204">
        <v>2014140</v>
      </c>
      <c r="E204">
        <v>1665</v>
      </c>
      <c r="F204" s="27">
        <v>168</v>
      </c>
      <c r="G204" s="28">
        <v>42019</v>
      </c>
      <c r="H204">
        <v>1428</v>
      </c>
      <c r="I204" t="s">
        <v>1270</v>
      </c>
      <c r="J204" t="s">
        <v>47</v>
      </c>
      <c r="K204" t="s">
        <v>1595</v>
      </c>
      <c r="L204" t="s">
        <v>58</v>
      </c>
      <c r="M204" t="s">
        <v>46</v>
      </c>
      <c r="N204" t="s">
        <v>1297</v>
      </c>
      <c r="O204">
        <v>1</v>
      </c>
      <c r="S204">
        <v>199281</v>
      </c>
      <c r="V204">
        <v>107</v>
      </c>
      <c r="Y204">
        <v>15</v>
      </c>
      <c r="Z204">
        <v>2</v>
      </c>
      <c r="AA204">
        <v>1099737</v>
      </c>
      <c r="AB204" t="s">
        <v>44</v>
      </c>
      <c r="AC204">
        <v>111</v>
      </c>
      <c r="AD204" t="s">
        <v>43</v>
      </c>
      <c r="AE204" t="s">
        <v>43</v>
      </c>
      <c r="AF204">
        <v>725</v>
      </c>
    </row>
    <row r="205" spans="1:32">
      <c r="A205">
        <v>61</v>
      </c>
      <c r="B205" t="s">
        <v>1314</v>
      </c>
      <c r="C205">
        <v>345</v>
      </c>
      <c r="D205">
        <v>2014140</v>
      </c>
      <c r="E205">
        <v>1665</v>
      </c>
      <c r="F205" s="27">
        <v>84</v>
      </c>
      <c r="G205" s="28">
        <v>42019</v>
      </c>
      <c r="H205">
        <v>1428</v>
      </c>
      <c r="I205" t="s">
        <v>1270</v>
      </c>
      <c r="J205" t="s">
        <v>47</v>
      </c>
      <c r="K205" t="s">
        <v>1595</v>
      </c>
      <c r="L205" t="s">
        <v>58</v>
      </c>
      <c r="M205" t="s">
        <v>46</v>
      </c>
      <c r="N205" t="s">
        <v>1297</v>
      </c>
      <c r="O205">
        <v>1</v>
      </c>
      <c r="S205">
        <v>199281</v>
      </c>
      <c r="V205">
        <v>107</v>
      </c>
      <c r="Y205">
        <v>15</v>
      </c>
      <c r="Z205">
        <v>1</v>
      </c>
      <c r="AA205">
        <v>1099737</v>
      </c>
      <c r="AB205" t="s">
        <v>44</v>
      </c>
      <c r="AC205">
        <v>111</v>
      </c>
      <c r="AD205" t="s">
        <v>43</v>
      </c>
      <c r="AE205" t="s">
        <v>43</v>
      </c>
      <c r="AF205">
        <v>726</v>
      </c>
    </row>
    <row r="206" spans="1:32">
      <c r="A206">
        <v>61</v>
      </c>
      <c r="B206" t="s">
        <v>1313</v>
      </c>
      <c r="C206">
        <v>345</v>
      </c>
      <c r="D206">
        <v>345</v>
      </c>
      <c r="E206">
        <v>1100</v>
      </c>
      <c r="F206" s="27">
        <v>37.049999999999997</v>
      </c>
      <c r="G206" s="28">
        <v>42024</v>
      </c>
      <c r="H206">
        <v>1431</v>
      </c>
      <c r="I206" t="s">
        <v>1270</v>
      </c>
      <c r="J206" t="s">
        <v>53</v>
      </c>
      <c r="K206" t="s">
        <v>158</v>
      </c>
      <c r="L206" t="s">
        <v>58</v>
      </c>
      <c r="M206" t="s">
        <v>46</v>
      </c>
      <c r="N206" t="s">
        <v>1297</v>
      </c>
      <c r="O206">
        <v>1</v>
      </c>
      <c r="R206">
        <v>97991</v>
      </c>
      <c r="S206">
        <v>200330</v>
      </c>
      <c r="Y206">
        <v>15</v>
      </c>
      <c r="Z206">
        <v>1</v>
      </c>
      <c r="AA206">
        <v>1098825</v>
      </c>
      <c r="AB206" t="s">
        <v>44</v>
      </c>
      <c r="AC206">
        <v>112</v>
      </c>
      <c r="AD206" t="s">
        <v>43</v>
      </c>
      <c r="AE206" t="s">
        <v>43</v>
      </c>
      <c r="AF206">
        <v>1051</v>
      </c>
    </row>
    <row r="207" spans="1:32">
      <c r="A207">
        <v>61</v>
      </c>
      <c r="B207" t="s">
        <v>1313</v>
      </c>
      <c r="C207">
        <v>345</v>
      </c>
      <c r="D207">
        <v>345</v>
      </c>
      <c r="E207">
        <v>1100</v>
      </c>
      <c r="F207" s="27">
        <v>74.099999999999994</v>
      </c>
      <c r="G207" s="28">
        <v>42024</v>
      </c>
      <c r="H207">
        <v>1431</v>
      </c>
      <c r="I207" t="s">
        <v>1270</v>
      </c>
      <c r="J207" t="s">
        <v>48</v>
      </c>
      <c r="K207" t="s">
        <v>59</v>
      </c>
      <c r="L207" t="s">
        <v>58</v>
      </c>
      <c r="M207" t="s">
        <v>46</v>
      </c>
      <c r="N207" t="s">
        <v>1297</v>
      </c>
      <c r="O207">
        <v>1</v>
      </c>
      <c r="R207">
        <v>97991</v>
      </c>
      <c r="S207">
        <v>200330</v>
      </c>
      <c r="Y207">
        <v>15</v>
      </c>
      <c r="Z207">
        <v>2</v>
      </c>
      <c r="AA207">
        <v>1099579</v>
      </c>
      <c r="AB207" t="s">
        <v>44</v>
      </c>
      <c r="AC207">
        <v>112</v>
      </c>
      <c r="AD207" t="s">
        <v>43</v>
      </c>
      <c r="AE207" t="s">
        <v>43</v>
      </c>
      <c r="AF207">
        <v>1057</v>
      </c>
    </row>
    <row r="208" spans="1:32">
      <c r="A208">
        <v>61</v>
      </c>
      <c r="B208" t="s">
        <v>1313</v>
      </c>
      <c r="C208">
        <v>345</v>
      </c>
      <c r="D208">
        <v>345</v>
      </c>
      <c r="E208">
        <v>1100</v>
      </c>
      <c r="F208" s="27">
        <v>111.15</v>
      </c>
      <c r="G208" s="28">
        <v>42024</v>
      </c>
      <c r="H208">
        <v>1431</v>
      </c>
      <c r="I208" t="s">
        <v>1270</v>
      </c>
      <c r="J208" t="s">
        <v>48</v>
      </c>
      <c r="K208" t="s">
        <v>59</v>
      </c>
      <c r="L208" t="s">
        <v>58</v>
      </c>
      <c r="M208" t="s">
        <v>46</v>
      </c>
      <c r="N208" t="s">
        <v>1297</v>
      </c>
      <c r="O208">
        <v>1</v>
      </c>
      <c r="R208">
        <v>97991</v>
      </c>
      <c r="S208">
        <v>200330</v>
      </c>
      <c r="Y208">
        <v>15</v>
      </c>
      <c r="Z208">
        <v>3</v>
      </c>
      <c r="AA208">
        <v>1099579</v>
      </c>
      <c r="AB208" t="s">
        <v>44</v>
      </c>
      <c r="AC208">
        <v>112</v>
      </c>
      <c r="AD208" t="s">
        <v>43</v>
      </c>
      <c r="AE208" t="s">
        <v>43</v>
      </c>
      <c r="AF208">
        <v>1058</v>
      </c>
    </row>
    <row r="209" spans="1:32">
      <c r="A209">
        <v>61</v>
      </c>
      <c r="B209" t="s">
        <v>1313</v>
      </c>
      <c r="C209">
        <v>345</v>
      </c>
      <c r="D209">
        <v>345</v>
      </c>
      <c r="E209">
        <v>1100</v>
      </c>
      <c r="F209" s="27">
        <v>74.099999999999994</v>
      </c>
      <c r="G209" s="28">
        <v>42024</v>
      </c>
      <c r="H209">
        <v>1431</v>
      </c>
      <c r="I209" t="s">
        <v>1270</v>
      </c>
      <c r="J209" t="s">
        <v>53</v>
      </c>
      <c r="K209" t="s">
        <v>158</v>
      </c>
      <c r="L209" t="s">
        <v>58</v>
      </c>
      <c r="M209" t="s">
        <v>46</v>
      </c>
      <c r="N209" t="s">
        <v>1297</v>
      </c>
      <c r="O209">
        <v>1</v>
      </c>
      <c r="R209">
        <v>97991</v>
      </c>
      <c r="S209">
        <v>200330</v>
      </c>
      <c r="Y209">
        <v>15</v>
      </c>
      <c r="Z209">
        <v>2</v>
      </c>
      <c r="AA209">
        <v>1098825</v>
      </c>
      <c r="AB209" t="s">
        <v>44</v>
      </c>
      <c r="AC209">
        <v>112</v>
      </c>
      <c r="AD209" t="s">
        <v>43</v>
      </c>
      <c r="AE209" t="s">
        <v>43</v>
      </c>
      <c r="AF209">
        <v>1059</v>
      </c>
    </row>
    <row r="210" spans="1:32">
      <c r="A210">
        <v>61</v>
      </c>
      <c r="B210" t="s">
        <v>1313</v>
      </c>
      <c r="C210">
        <v>345</v>
      </c>
      <c r="D210">
        <v>345</v>
      </c>
      <c r="E210">
        <v>1100</v>
      </c>
      <c r="F210" s="27">
        <v>74.099999999999994</v>
      </c>
      <c r="G210" s="28">
        <v>42024</v>
      </c>
      <c r="H210">
        <v>1431</v>
      </c>
      <c r="I210" t="s">
        <v>1270</v>
      </c>
      <c r="J210" t="s">
        <v>49</v>
      </c>
      <c r="K210" t="s">
        <v>157</v>
      </c>
      <c r="L210" t="s">
        <v>58</v>
      </c>
      <c r="M210" t="s">
        <v>46</v>
      </c>
      <c r="N210" t="s">
        <v>1297</v>
      </c>
      <c r="O210">
        <v>1</v>
      </c>
      <c r="R210">
        <v>97991</v>
      </c>
      <c r="S210">
        <v>200330</v>
      </c>
      <c r="Y210">
        <v>15</v>
      </c>
      <c r="Z210">
        <v>2</v>
      </c>
      <c r="AA210">
        <v>1098821</v>
      </c>
      <c r="AB210" t="s">
        <v>44</v>
      </c>
      <c r="AC210">
        <v>112</v>
      </c>
      <c r="AD210" t="s">
        <v>43</v>
      </c>
      <c r="AE210" t="s">
        <v>43</v>
      </c>
      <c r="AF210">
        <v>1060</v>
      </c>
    </row>
    <row r="211" spans="1:32">
      <c r="A211">
        <v>61</v>
      </c>
      <c r="B211" t="s">
        <v>1313</v>
      </c>
      <c r="C211">
        <v>345</v>
      </c>
      <c r="D211">
        <v>345</v>
      </c>
      <c r="E211">
        <v>1110</v>
      </c>
      <c r="F211" s="27">
        <v>74.099999999999994</v>
      </c>
      <c r="G211" s="28">
        <v>42024</v>
      </c>
      <c r="H211">
        <v>1431</v>
      </c>
      <c r="I211" t="s">
        <v>1270</v>
      </c>
      <c r="J211" t="s">
        <v>53</v>
      </c>
      <c r="K211" t="s">
        <v>153</v>
      </c>
      <c r="L211" t="s">
        <v>58</v>
      </c>
      <c r="M211" t="s">
        <v>46</v>
      </c>
      <c r="N211" t="s">
        <v>1297</v>
      </c>
      <c r="O211">
        <v>1</v>
      </c>
      <c r="R211">
        <v>95807</v>
      </c>
      <c r="S211">
        <v>200330</v>
      </c>
      <c r="Y211">
        <v>15</v>
      </c>
      <c r="Z211">
        <v>2</v>
      </c>
      <c r="AA211">
        <v>1098825</v>
      </c>
      <c r="AB211" t="s">
        <v>44</v>
      </c>
      <c r="AC211">
        <v>112</v>
      </c>
      <c r="AD211" t="s">
        <v>43</v>
      </c>
      <c r="AE211" t="s">
        <v>43</v>
      </c>
      <c r="AF211">
        <v>1043</v>
      </c>
    </row>
    <row r="212" spans="1:32">
      <c r="A212">
        <v>61</v>
      </c>
      <c r="B212" t="s">
        <v>1313</v>
      </c>
      <c r="C212">
        <v>345</v>
      </c>
      <c r="D212">
        <v>345</v>
      </c>
      <c r="E212">
        <v>1110</v>
      </c>
      <c r="F212" s="27">
        <v>74.099999999999994</v>
      </c>
      <c r="G212" s="28">
        <v>42024</v>
      </c>
      <c r="H212">
        <v>1431</v>
      </c>
      <c r="I212" t="s">
        <v>1270</v>
      </c>
      <c r="J212" t="s">
        <v>49</v>
      </c>
      <c r="K212" t="s">
        <v>160</v>
      </c>
      <c r="L212" t="s">
        <v>58</v>
      </c>
      <c r="M212" t="s">
        <v>46</v>
      </c>
      <c r="N212" t="s">
        <v>1297</v>
      </c>
      <c r="O212">
        <v>1</v>
      </c>
      <c r="R212">
        <v>95807</v>
      </c>
      <c r="S212">
        <v>200330</v>
      </c>
      <c r="Y212">
        <v>15</v>
      </c>
      <c r="Z212">
        <v>2</v>
      </c>
      <c r="AA212">
        <v>1098821</v>
      </c>
      <c r="AB212" t="s">
        <v>44</v>
      </c>
      <c r="AC212">
        <v>112</v>
      </c>
      <c r="AD212" t="s">
        <v>43</v>
      </c>
      <c r="AE212" t="s">
        <v>43</v>
      </c>
      <c r="AF212">
        <v>1045</v>
      </c>
    </row>
    <row r="213" spans="1:32">
      <c r="A213">
        <v>61</v>
      </c>
      <c r="B213" t="s">
        <v>1313</v>
      </c>
      <c r="C213">
        <v>345</v>
      </c>
      <c r="D213">
        <v>345</v>
      </c>
      <c r="E213">
        <v>1110</v>
      </c>
      <c r="F213" s="27">
        <v>74.099999999999994</v>
      </c>
      <c r="G213" s="28">
        <v>42024</v>
      </c>
      <c r="H213">
        <v>1431</v>
      </c>
      <c r="I213" t="s">
        <v>1270</v>
      </c>
      <c r="J213" t="s">
        <v>48</v>
      </c>
      <c r="K213" t="s">
        <v>59</v>
      </c>
      <c r="L213" t="s">
        <v>58</v>
      </c>
      <c r="M213" t="s">
        <v>46</v>
      </c>
      <c r="N213" t="s">
        <v>1297</v>
      </c>
      <c r="O213">
        <v>1</v>
      </c>
      <c r="R213">
        <v>95807</v>
      </c>
      <c r="S213">
        <v>200330</v>
      </c>
      <c r="Y213">
        <v>15</v>
      </c>
      <c r="Z213">
        <v>2</v>
      </c>
      <c r="AA213">
        <v>1099579</v>
      </c>
      <c r="AB213" t="s">
        <v>44</v>
      </c>
      <c r="AC213">
        <v>112</v>
      </c>
      <c r="AD213" t="s">
        <v>43</v>
      </c>
      <c r="AE213" t="s">
        <v>43</v>
      </c>
      <c r="AF213">
        <v>1055</v>
      </c>
    </row>
    <row r="214" spans="1:32">
      <c r="A214">
        <v>61</v>
      </c>
      <c r="B214" t="s">
        <v>1313</v>
      </c>
      <c r="C214">
        <v>345</v>
      </c>
      <c r="D214">
        <v>345</v>
      </c>
      <c r="E214">
        <v>1110</v>
      </c>
      <c r="F214" s="27">
        <v>74.099999999999994</v>
      </c>
      <c r="G214" s="28">
        <v>42024</v>
      </c>
      <c r="H214">
        <v>1431</v>
      </c>
      <c r="I214" t="s">
        <v>1270</v>
      </c>
      <c r="J214" t="s">
        <v>48</v>
      </c>
      <c r="K214" t="s">
        <v>59</v>
      </c>
      <c r="L214" t="s">
        <v>58</v>
      </c>
      <c r="M214" t="s">
        <v>46</v>
      </c>
      <c r="N214" t="s">
        <v>1297</v>
      </c>
      <c r="O214">
        <v>1</v>
      </c>
      <c r="R214">
        <v>95807</v>
      </c>
      <c r="S214">
        <v>200330</v>
      </c>
      <c r="Y214">
        <v>15</v>
      </c>
      <c r="Z214">
        <v>2</v>
      </c>
      <c r="AA214">
        <v>1099579</v>
      </c>
      <c r="AB214" t="s">
        <v>44</v>
      </c>
      <c r="AC214">
        <v>112</v>
      </c>
      <c r="AD214" t="s">
        <v>43</v>
      </c>
      <c r="AE214" t="s">
        <v>43</v>
      </c>
      <c r="AF214">
        <v>1056</v>
      </c>
    </row>
    <row r="215" spans="1:32">
      <c r="A215">
        <v>61</v>
      </c>
      <c r="B215" t="s">
        <v>1313</v>
      </c>
      <c r="C215">
        <v>345</v>
      </c>
      <c r="D215">
        <v>345</v>
      </c>
      <c r="E215">
        <v>1110</v>
      </c>
      <c r="F215" s="27">
        <v>148.19999999999999</v>
      </c>
      <c r="G215" s="28">
        <v>42024</v>
      </c>
      <c r="H215">
        <v>1431</v>
      </c>
      <c r="I215" t="s">
        <v>1270</v>
      </c>
      <c r="J215" t="s">
        <v>53</v>
      </c>
      <c r="K215" t="s">
        <v>153</v>
      </c>
      <c r="L215" t="s">
        <v>58</v>
      </c>
      <c r="M215" t="s">
        <v>46</v>
      </c>
      <c r="N215" t="s">
        <v>1297</v>
      </c>
      <c r="O215">
        <v>1</v>
      </c>
      <c r="R215">
        <v>95807</v>
      </c>
      <c r="S215">
        <v>200330</v>
      </c>
      <c r="Y215">
        <v>15</v>
      </c>
      <c r="Z215">
        <v>4</v>
      </c>
      <c r="AA215">
        <v>1098825</v>
      </c>
      <c r="AB215" t="s">
        <v>44</v>
      </c>
      <c r="AC215">
        <v>112</v>
      </c>
      <c r="AD215" t="s">
        <v>43</v>
      </c>
      <c r="AE215" t="s">
        <v>43</v>
      </c>
      <c r="AF215">
        <v>1072</v>
      </c>
    </row>
    <row r="216" spans="1:32">
      <c r="A216">
        <v>61</v>
      </c>
      <c r="B216" t="s">
        <v>1313</v>
      </c>
      <c r="C216">
        <v>345</v>
      </c>
      <c r="D216">
        <v>345</v>
      </c>
      <c r="E216">
        <v>1115</v>
      </c>
      <c r="F216" s="27">
        <v>74.099999999999994</v>
      </c>
      <c r="G216" s="28">
        <v>42024</v>
      </c>
      <c r="H216">
        <v>1431</v>
      </c>
      <c r="I216" t="s">
        <v>1270</v>
      </c>
      <c r="J216" t="s">
        <v>49</v>
      </c>
      <c r="K216" t="s">
        <v>161</v>
      </c>
      <c r="L216" t="s">
        <v>58</v>
      </c>
      <c r="M216" t="s">
        <v>46</v>
      </c>
      <c r="N216" t="s">
        <v>1297</v>
      </c>
      <c r="O216">
        <v>1</v>
      </c>
      <c r="R216">
        <v>92930</v>
      </c>
      <c r="S216">
        <v>200330</v>
      </c>
      <c r="Y216">
        <v>15</v>
      </c>
      <c r="Z216">
        <v>2</v>
      </c>
      <c r="AA216">
        <v>1098821</v>
      </c>
      <c r="AB216" t="s">
        <v>44</v>
      </c>
      <c r="AC216">
        <v>112</v>
      </c>
      <c r="AD216" t="s">
        <v>43</v>
      </c>
      <c r="AE216" t="s">
        <v>43</v>
      </c>
      <c r="AF216">
        <v>1044</v>
      </c>
    </row>
    <row r="217" spans="1:32">
      <c r="A217">
        <v>61</v>
      </c>
      <c r="B217" t="s">
        <v>1313</v>
      </c>
      <c r="C217">
        <v>345</v>
      </c>
      <c r="D217">
        <v>345</v>
      </c>
      <c r="E217">
        <v>1115</v>
      </c>
      <c r="F217" s="27">
        <v>74.099999999999994</v>
      </c>
      <c r="G217" s="28">
        <v>42024</v>
      </c>
      <c r="H217">
        <v>1431</v>
      </c>
      <c r="I217" t="s">
        <v>1270</v>
      </c>
      <c r="J217" t="s">
        <v>53</v>
      </c>
      <c r="K217" t="s">
        <v>154</v>
      </c>
      <c r="L217" t="s">
        <v>58</v>
      </c>
      <c r="M217" t="s">
        <v>46</v>
      </c>
      <c r="N217" t="s">
        <v>1297</v>
      </c>
      <c r="O217">
        <v>1</v>
      </c>
      <c r="R217">
        <v>92930</v>
      </c>
      <c r="S217">
        <v>200330</v>
      </c>
      <c r="Y217">
        <v>15</v>
      </c>
      <c r="Z217">
        <v>2</v>
      </c>
      <c r="AA217">
        <v>1098825</v>
      </c>
      <c r="AB217" t="s">
        <v>44</v>
      </c>
      <c r="AC217">
        <v>112</v>
      </c>
      <c r="AD217" t="s">
        <v>43</v>
      </c>
      <c r="AE217" t="s">
        <v>43</v>
      </c>
      <c r="AF217">
        <v>1071</v>
      </c>
    </row>
    <row r="218" spans="1:32">
      <c r="A218">
        <v>61</v>
      </c>
      <c r="B218" t="s">
        <v>1313</v>
      </c>
      <c r="C218">
        <v>345</v>
      </c>
      <c r="D218">
        <v>345</v>
      </c>
      <c r="E218">
        <v>1130</v>
      </c>
      <c r="F218" s="27">
        <v>37.049999999999997</v>
      </c>
      <c r="G218" s="28">
        <v>42024</v>
      </c>
      <c r="H218">
        <v>1431</v>
      </c>
      <c r="I218" t="s">
        <v>1270</v>
      </c>
      <c r="J218" t="s">
        <v>54</v>
      </c>
      <c r="K218" t="s">
        <v>59</v>
      </c>
      <c r="L218" t="s">
        <v>58</v>
      </c>
      <c r="M218" t="s">
        <v>46</v>
      </c>
      <c r="N218" t="s">
        <v>1297</v>
      </c>
      <c r="O218">
        <v>1</v>
      </c>
      <c r="R218">
        <v>96128</v>
      </c>
      <c r="S218">
        <v>200330</v>
      </c>
      <c r="Y218">
        <v>15</v>
      </c>
      <c r="Z218">
        <v>1</v>
      </c>
      <c r="AA218">
        <v>1099689</v>
      </c>
      <c r="AB218" t="s">
        <v>44</v>
      </c>
      <c r="AC218">
        <v>112</v>
      </c>
      <c r="AD218" t="s">
        <v>43</v>
      </c>
      <c r="AE218" t="s">
        <v>43</v>
      </c>
      <c r="AF218">
        <v>1054</v>
      </c>
    </row>
    <row r="219" spans="1:32">
      <c r="A219">
        <v>61</v>
      </c>
      <c r="B219" t="s">
        <v>1313</v>
      </c>
      <c r="C219">
        <v>345</v>
      </c>
      <c r="D219">
        <v>345</v>
      </c>
      <c r="E219">
        <v>1130</v>
      </c>
      <c r="F219" s="27">
        <v>37.049999999999997</v>
      </c>
      <c r="G219" s="28">
        <v>42024</v>
      </c>
      <c r="H219">
        <v>1431</v>
      </c>
      <c r="I219" t="s">
        <v>1270</v>
      </c>
      <c r="J219" t="s">
        <v>51</v>
      </c>
      <c r="K219" t="s">
        <v>59</v>
      </c>
      <c r="L219" t="s">
        <v>58</v>
      </c>
      <c r="M219" t="s">
        <v>46</v>
      </c>
      <c r="N219" t="s">
        <v>1297</v>
      </c>
      <c r="O219">
        <v>1</v>
      </c>
      <c r="R219">
        <v>96128</v>
      </c>
      <c r="S219">
        <v>200330</v>
      </c>
      <c r="Y219">
        <v>15</v>
      </c>
      <c r="Z219">
        <v>1</v>
      </c>
      <c r="AA219">
        <v>1098824</v>
      </c>
      <c r="AB219" t="s">
        <v>44</v>
      </c>
      <c r="AC219">
        <v>112</v>
      </c>
      <c r="AD219" t="s">
        <v>43</v>
      </c>
      <c r="AE219" t="s">
        <v>43</v>
      </c>
      <c r="AF219">
        <v>1064</v>
      </c>
    </row>
    <row r="220" spans="1:32">
      <c r="A220">
        <v>61</v>
      </c>
      <c r="B220" t="s">
        <v>1313</v>
      </c>
      <c r="C220">
        <v>345</v>
      </c>
      <c r="D220">
        <v>345</v>
      </c>
      <c r="E220">
        <v>1130</v>
      </c>
      <c r="F220" s="27">
        <v>222.3</v>
      </c>
      <c r="G220" s="28">
        <v>42024</v>
      </c>
      <c r="H220">
        <v>1431</v>
      </c>
      <c r="I220" t="s">
        <v>1270</v>
      </c>
      <c r="J220" t="s">
        <v>51</v>
      </c>
      <c r="K220" t="s">
        <v>59</v>
      </c>
      <c r="L220" t="s">
        <v>58</v>
      </c>
      <c r="M220" t="s">
        <v>46</v>
      </c>
      <c r="N220" t="s">
        <v>1297</v>
      </c>
      <c r="O220">
        <v>1</v>
      </c>
      <c r="R220">
        <v>96128</v>
      </c>
      <c r="S220">
        <v>200330</v>
      </c>
      <c r="Y220">
        <v>15</v>
      </c>
      <c r="Z220">
        <v>6</v>
      </c>
      <c r="AA220">
        <v>1098824</v>
      </c>
      <c r="AB220" t="s">
        <v>44</v>
      </c>
      <c r="AC220">
        <v>112</v>
      </c>
      <c r="AD220" t="s">
        <v>43</v>
      </c>
      <c r="AE220" t="s">
        <v>43</v>
      </c>
      <c r="AF220">
        <v>1065</v>
      </c>
    </row>
    <row r="221" spans="1:32">
      <c r="A221">
        <v>61</v>
      </c>
      <c r="B221" t="s">
        <v>1313</v>
      </c>
      <c r="C221">
        <v>345</v>
      </c>
      <c r="D221">
        <v>345</v>
      </c>
      <c r="E221">
        <v>1130</v>
      </c>
      <c r="F221" s="27">
        <v>74.099999999999994</v>
      </c>
      <c r="G221" s="28">
        <v>42024</v>
      </c>
      <c r="H221">
        <v>1431</v>
      </c>
      <c r="I221" t="s">
        <v>1270</v>
      </c>
      <c r="J221" t="s">
        <v>51</v>
      </c>
      <c r="K221" t="s">
        <v>59</v>
      </c>
      <c r="L221" t="s">
        <v>58</v>
      </c>
      <c r="M221" t="s">
        <v>46</v>
      </c>
      <c r="N221" t="s">
        <v>1297</v>
      </c>
      <c r="O221">
        <v>1</v>
      </c>
      <c r="R221">
        <v>96128</v>
      </c>
      <c r="S221">
        <v>200330</v>
      </c>
      <c r="Y221">
        <v>15</v>
      </c>
      <c r="Z221">
        <v>2</v>
      </c>
      <c r="AA221">
        <v>1098824</v>
      </c>
      <c r="AB221" t="s">
        <v>44</v>
      </c>
      <c r="AC221">
        <v>112</v>
      </c>
      <c r="AD221" t="s">
        <v>43</v>
      </c>
      <c r="AE221" t="s">
        <v>43</v>
      </c>
      <c r="AF221">
        <v>1066</v>
      </c>
    </row>
    <row r="222" spans="1:32">
      <c r="A222">
        <v>61</v>
      </c>
      <c r="B222" t="s">
        <v>1313</v>
      </c>
      <c r="C222">
        <v>345</v>
      </c>
      <c r="D222">
        <v>345</v>
      </c>
      <c r="E222">
        <v>1130</v>
      </c>
      <c r="F222" s="27">
        <v>37.049999999999997</v>
      </c>
      <c r="G222" s="28">
        <v>42024</v>
      </c>
      <c r="H222">
        <v>1431</v>
      </c>
      <c r="I222" t="s">
        <v>1270</v>
      </c>
      <c r="J222" t="s">
        <v>56</v>
      </c>
      <c r="K222" t="s">
        <v>59</v>
      </c>
      <c r="L222" t="s">
        <v>58</v>
      </c>
      <c r="M222" t="s">
        <v>46</v>
      </c>
      <c r="N222" t="s">
        <v>1297</v>
      </c>
      <c r="O222">
        <v>1</v>
      </c>
      <c r="R222">
        <v>96128</v>
      </c>
      <c r="S222">
        <v>200330</v>
      </c>
      <c r="Y222">
        <v>15</v>
      </c>
      <c r="Z222">
        <v>1</v>
      </c>
      <c r="AA222">
        <v>1099394</v>
      </c>
      <c r="AB222" t="s">
        <v>44</v>
      </c>
      <c r="AC222">
        <v>112</v>
      </c>
      <c r="AD222" t="s">
        <v>43</v>
      </c>
      <c r="AE222" t="s">
        <v>43</v>
      </c>
      <c r="AF222">
        <v>1067</v>
      </c>
    </row>
    <row r="223" spans="1:32">
      <c r="A223">
        <v>61</v>
      </c>
      <c r="B223" t="s">
        <v>1313</v>
      </c>
      <c r="C223">
        <v>345</v>
      </c>
      <c r="D223">
        <v>345</v>
      </c>
      <c r="E223">
        <v>1130</v>
      </c>
      <c r="F223" s="27">
        <v>222.3</v>
      </c>
      <c r="G223" s="28">
        <v>42024</v>
      </c>
      <c r="H223">
        <v>1431</v>
      </c>
      <c r="I223" t="s">
        <v>1270</v>
      </c>
      <c r="J223" t="s">
        <v>56</v>
      </c>
      <c r="K223" t="s">
        <v>59</v>
      </c>
      <c r="L223" t="s">
        <v>58</v>
      </c>
      <c r="M223" t="s">
        <v>46</v>
      </c>
      <c r="N223" t="s">
        <v>1297</v>
      </c>
      <c r="O223">
        <v>1</v>
      </c>
      <c r="R223">
        <v>96128</v>
      </c>
      <c r="S223">
        <v>200330</v>
      </c>
      <c r="Y223">
        <v>15</v>
      </c>
      <c r="Z223">
        <v>6</v>
      </c>
      <c r="AA223">
        <v>1099394</v>
      </c>
      <c r="AB223" t="s">
        <v>44</v>
      </c>
      <c r="AC223">
        <v>112</v>
      </c>
      <c r="AD223" t="s">
        <v>43</v>
      </c>
      <c r="AE223" t="s">
        <v>43</v>
      </c>
      <c r="AF223">
        <v>1068</v>
      </c>
    </row>
    <row r="224" spans="1:32">
      <c r="A224">
        <v>61</v>
      </c>
      <c r="B224" t="s">
        <v>1313</v>
      </c>
      <c r="C224">
        <v>345</v>
      </c>
      <c r="D224">
        <v>345</v>
      </c>
      <c r="E224">
        <v>1130</v>
      </c>
      <c r="F224" s="27">
        <v>74.099999999999994</v>
      </c>
      <c r="G224" s="28">
        <v>42024</v>
      </c>
      <c r="H224">
        <v>1431</v>
      </c>
      <c r="I224" t="s">
        <v>1270</v>
      </c>
      <c r="J224" t="s">
        <v>56</v>
      </c>
      <c r="K224" t="s">
        <v>59</v>
      </c>
      <c r="L224" t="s">
        <v>58</v>
      </c>
      <c r="M224" t="s">
        <v>46</v>
      </c>
      <c r="N224" t="s">
        <v>1297</v>
      </c>
      <c r="O224">
        <v>1</v>
      </c>
      <c r="R224">
        <v>96128</v>
      </c>
      <c r="S224">
        <v>200330</v>
      </c>
      <c r="Y224">
        <v>15</v>
      </c>
      <c r="Z224">
        <v>2</v>
      </c>
      <c r="AA224">
        <v>1099394</v>
      </c>
      <c r="AB224" t="s">
        <v>44</v>
      </c>
      <c r="AC224">
        <v>112</v>
      </c>
      <c r="AD224" t="s">
        <v>43</v>
      </c>
      <c r="AE224" t="s">
        <v>43</v>
      </c>
      <c r="AF224">
        <v>1069</v>
      </c>
    </row>
    <row r="225" spans="1:32">
      <c r="A225">
        <v>61</v>
      </c>
      <c r="B225" t="s">
        <v>1313</v>
      </c>
      <c r="C225">
        <v>345</v>
      </c>
      <c r="D225">
        <v>345</v>
      </c>
      <c r="E225">
        <v>1130</v>
      </c>
      <c r="F225" s="27">
        <v>39.96</v>
      </c>
      <c r="G225" s="28">
        <v>42024</v>
      </c>
      <c r="H225">
        <v>1431</v>
      </c>
      <c r="I225" t="s">
        <v>1270</v>
      </c>
      <c r="J225" t="s">
        <v>50</v>
      </c>
      <c r="K225" t="s">
        <v>59</v>
      </c>
      <c r="L225" t="s">
        <v>58</v>
      </c>
      <c r="M225" t="s">
        <v>46</v>
      </c>
      <c r="N225" t="s">
        <v>1297</v>
      </c>
      <c r="O225">
        <v>1</v>
      </c>
      <c r="R225">
        <v>96128</v>
      </c>
      <c r="S225">
        <v>200330</v>
      </c>
      <c r="Y225">
        <v>15</v>
      </c>
      <c r="Z225">
        <v>1</v>
      </c>
      <c r="AA225">
        <v>1098822</v>
      </c>
      <c r="AB225" t="s">
        <v>44</v>
      </c>
      <c r="AC225">
        <v>112</v>
      </c>
      <c r="AD225" t="s">
        <v>43</v>
      </c>
      <c r="AE225" t="s">
        <v>43</v>
      </c>
      <c r="AF225">
        <v>1070</v>
      </c>
    </row>
    <row r="226" spans="1:32">
      <c r="A226">
        <v>61</v>
      </c>
      <c r="B226" t="s">
        <v>1313</v>
      </c>
      <c r="C226">
        <v>345</v>
      </c>
      <c r="D226">
        <v>345</v>
      </c>
      <c r="E226">
        <v>1140</v>
      </c>
      <c r="F226" s="27">
        <v>74.099999999999994</v>
      </c>
      <c r="G226" s="28">
        <v>42024</v>
      </c>
      <c r="H226">
        <v>1431</v>
      </c>
      <c r="I226" t="s">
        <v>1270</v>
      </c>
      <c r="J226" t="s">
        <v>54</v>
      </c>
      <c r="K226" t="s">
        <v>59</v>
      </c>
      <c r="L226" t="s">
        <v>58</v>
      </c>
      <c r="M226" t="s">
        <v>46</v>
      </c>
      <c r="N226" t="s">
        <v>1297</v>
      </c>
      <c r="O226">
        <v>1</v>
      </c>
      <c r="R226">
        <v>93264</v>
      </c>
      <c r="S226">
        <v>200330</v>
      </c>
      <c r="Y226">
        <v>15</v>
      </c>
      <c r="Z226">
        <v>2</v>
      </c>
      <c r="AA226">
        <v>1099689</v>
      </c>
      <c r="AB226" t="s">
        <v>44</v>
      </c>
      <c r="AC226">
        <v>112</v>
      </c>
      <c r="AD226" t="s">
        <v>43</v>
      </c>
      <c r="AE226" t="s">
        <v>43</v>
      </c>
      <c r="AF226">
        <v>1049</v>
      </c>
    </row>
    <row r="227" spans="1:32">
      <c r="A227">
        <v>61</v>
      </c>
      <c r="B227" t="s">
        <v>1313</v>
      </c>
      <c r="C227">
        <v>345</v>
      </c>
      <c r="D227">
        <v>345</v>
      </c>
      <c r="E227">
        <v>1140</v>
      </c>
      <c r="F227" s="27">
        <v>37.049999999999997</v>
      </c>
      <c r="G227" s="28">
        <v>42024</v>
      </c>
      <c r="H227">
        <v>1431</v>
      </c>
      <c r="I227" t="s">
        <v>1270</v>
      </c>
      <c r="J227" t="s">
        <v>54</v>
      </c>
      <c r="K227" t="s">
        <v>59</v>
      </c>
      <c r="L227" t="s">
        <v>58</v>
      </c>
      <c r="M227" t="s">
        <v>46</v>
      </c>
      <c r="N227" t="s">
        <v>1297</v>
      </c>
      <c r="O227">
        <v>1</v>
      </c>
      <c r="R227">
        <v>93264</v>
      </c>
      <c r="S227">
        <v>200330</v>
      </c>
      <c r="Y227">
        <v>15</v>
      </c>
      <c r="Z227">
        <v>1</v>
      </c>
      <c r="AA227">
        <v>1099689</v>
      </c>
      <c r="AB227" t="s">
        <v>44</v>
      </c>
      <c r="AC227">
        <v>112</v>
      </c>
      <c r="AD227" t="s">
        <v>43</v>
      </c>
      <c r="AE227" t="s">
        <v>43</v>
      </c>
      <c r="AF227">
        <v>1050</v>
      </c>
    </row>
    <row r="228" spans="1:32">
      <c r="A228">
        <v>61</v>
      </c>
      <c r="B228" t="s">
        <v>1313</v>
      </c>
      <c r="C228">
        <v>345</v>
      </c>
      <c r="D228">
        <v>345</v>
      </c>
      <c r="E228">
        <v>1140</v>
      </c>
      <c r="F228" s="27">
        <v>79.92</v>
      </c>
      <c r="G228" s="28">
        <v>42024</v>
      </c>
      <c r="H228">
        <v>1431</v>
      </c>
      <c r="I228" t="s">
        <v>1270</v>
      </c>
      <c r="J228" t="s">
        <v>50</v>
      </c>
      <c r="K228" t="s">
        <v>59</v>
      </c>
      <c r="L228" t="s">
        <v>58</v>
      </c>
      <c r="M228" t="s">
        <v>46</v>
      </c>
      <c r="N228" t="s">
        <v>1297</v>
      </c>
      <c r="O228">
        <v>1</v>
      </c>
      <c r="R228">
        <v>93264</v>
      </c>
      <c r="S228">
        <v>200330</v>
      </c>
      <c r="Y228">
        <v>15</v>
      </c>
      <c r="Z228">
        <v>2</v>
      </c>
      <c r="AA228">
        <v>1098822</v>
      </c>
      <c r="AB228" t="s">
        <v>44</v>
      </c>
      <c r="AC228">
        <v>112</v>
      </c>
      <c r="AD228" t="s">
        <v>43</v>
      </c>
      <c r="AE228" t="s">
        <v>43</v>
      </c>
      <c r="AF228">
        <v>1063</v>
      </c>
    </row>
    <row r="229" spans="1:32">
      <c r="A229">
        <v>61</v>
      </c>
      <c r="B229" t="s">
        <v>1313</v>
      </c>
      <c r="C229">
        <v>345</v>
      </c>
      <c r="D229">
        <v>345</v>
      </c>
      <c r="E229">
        <v>1195</v>
      </c>
      <c r="F229" s="27">
        <v>37.049999999999997</v>
      </c>
      <c r="G229" s="28">
        <v>42024</v>
      </c>
      <c r="H229">
        <v>1431</v>
      </c>
      <c r="I229" t="s">
        <v>1270</v>
      </c>
      <c r="J229" t="s">
        <v>48</v>
      </c>
      <c r="K229" t="s">
        <v>159</v>
      </c>
      <c r="L229" t="s">
        <v>58</v>
      </c>
      <c r="M229" t="s">
        <v>46</v>
      </c>
      <c r="N229" t="s">
        <v>1297</v>
      </c>
      <c r="O229">
        <v>1</v>
      </c>
      <c r="R229">
        <v>97601</v>
      </c>
      <c r="S229">
        <v>200330</v>
      </c>
      <c r="Y229">
        <v>15</v>
      </c>
      <c r="Z229">
        <v>1</v>
      </c>
      <c r="AA229">
        <v>1099579</v>
      </c>
      <c r="AB229" t="s">
        <v>44</v>
      </c>
      <c r="AC229">
        <v>112</v>
      </c>
      <c r="AD229" t="s">
        <v>43</v>
      </c>
      <c r="AE229" t="s">
        <v>43</v>
      </c>
      <c r="AF229">
        <v>1048</v>
      </c>
    </row>
    <row r="230" spans="1:32">
      <c r="A230">
        <v>61</v>
      </c>
      <c r="B230" t="s">
        <v>1313</v>
      </c>
      <c r="C230">
        <v>345</v>
      </c>
      <c r="D230">
        <v>345</v>
      </c>
      <c r="E230">
        <v>1195</v>
      </c>
      <c r="F230" s="27">
        <v>74.099999999999994</v>
      </c>
      <c r="G230" s="28">
        <v>42024</v>
      </c>
      <c r="H230">
        <v>1431</v>
      </c>
      <c r="I230" t="s">
        <v>1270</v>
      </c>
      <c r="J230" t="s">
        <v>53</v>
      </c>
      <c r="K230" t="s">
        <v>156</v>
      </c>
      <c r="L230" t="s">
        <v>58</v>
      </c>
      <c r="M230" t="s">
        <v>46</v>
      </c>
      <c r="N230" t="s">
        <v>1297</v>
      </c>
      <c r="O230">
        <v>1</v>
      </c>
      <c r="R230">
        <v>97601</v>
      </c>
      <c r="S230">
        <v>200330</v>
      </c>
      <c r="Y230">
        <v>15</v>
      </c>
      <c r="Z230">
        <v>2</v>
      </c>
      <c r="AA230">
        <v>1098825</v>
      </c>
      <c r="AB230" t="s">
        <v>44</v>
      </c>
      <c r="AC230">
        <v>112</v>
      </c>
      <c r="AD230" t="s">
        <v>43</v>
      </c>
      <c r="AE230" t="s">
        <v>43</v>
      </c>
      <c r="AF230">
        <v>1061</v>
      </c>
    </row>
    <row r="231" spans="1:32">
      <c r="A231">
        <v>61</v>
      </c>
      <c r="B231" t="s">
        <v>1313</v>
      </c>
      <c r="C231">
        <v>345</v>
      </c>
      <c r="D231">
        <v>345</v>
      </c>
      <c r="E231">
        <v>1195</v>
      </c>
      <c r="F231" s="27">
        <v>74.099999999999994</v>
      </c>
      <c r="G231" s="28">
        <v>42024</v>
      </c>
      <c r="H231">
        <v>1431</v>
      </c>
      <c r="I231" t="s">
        <v>1270</v>
      </c>
      <c r="J231" t="s">
        <v>49</v>
      </c>
      <c r="K231" t="s">
        <v>155</v>
      </c>
      <c r="L231" t="s">
        <v>58</v>
      </c>
      <c r="M231" t="s">
        <v>46</v>
      </c>
      <c r="N231" t="s">
        <v>1297</v>
      </c>
      <c r="O231">
        <v>1</v>
      </c>
      <c r="R231">
        <v>97601</v>
      </c>
      <c r="S231">
        <v>200330</v>
      </c>
      <c r="Y231">
        <v>15</v>
      </c>
      <c r="Z231">
        <v>2</v>
      </c>
      <c r="AA231">
        <v>1098821</v>
      </c>
      <c r="AB231" t="s">
        <v>44</v>
      </c>
      <c r="AC231">
        <v>112</v>
      </c>
      <c r="AD231" t="s">
        <v>43</v>
      </c>
      <c r="AE231" t="s">
        <v>43</v>
      </c>
      <c r="AF231">
        <v>1062</v>
      </c>
    </row>
    <row r="232" spans="1:32">
      <c r="A232">
        <v>61</v>
      </c>
      <c r="B232" t="s">
        <v>1314</v>
      </c>
      <c r="C232">
        <v>345</v>
      </c>
      <c r="D232">
        <v>2014140</v>
      </c>
      <c r="E232">
        <v>1665</v>
      </c>
      <c r="F232" s="27">
        <v>148.19999999999999</v>
      </c>
      <c r="G232" s="28">
        <v>42024</v>
      </c>
      <c r="H232">
        <v>1431</v>
      </c>
      <c r="I232" t="s">
        <v>1270</v>
      </c>
      <c r="J232" t="s">
        <v>48</v>
      </c>
      <c r="K232" t="s">
        <v>1298</v>
      </c>
      <c r="L232" t="s">
        <v>58</v>
      </c>
      <c r="M232" t="s">
        <v>46</v>
      </c>
      <c r="N232" t="s">
        <v>1297</v>
      </c>
      <c r="O232">
        <v>1</v>
      </c>
      <c r="S232">
        <v>200330</v>
      </c>
      <c r="V232">
        <v>107</v>
      </c>
      <c r="Y232">
        <v>15</v>
      </c>
      <c r="Z232">
        <v>4</v>
      </c>
      <c r="AA232">
        <v>1099579</v>
      </c>
      <c r="AB232" t="s">
        <v>44</v>
      </c>
      <c r="AC232">
        <v>112</v>
      </c>
      <c r="AD232" t="s">
        <v>43</v>
      </c>
      <c r="AE232" t="s">
        <v>43</v>
      </c>
      <c r="AF232">
        <v>1046</v>
      </c>
    </row>
    <row r="233" spans="1:32">
      <c r="A233">
        <v>61</v>
      </c>
      <c r="B233" t="s">
        <v>1314</v>
      </c>
      <c r="C233">
        <v>345</v>
      </c>
      <c r="D233">
        <v>2014140</v>
      </c>
      <c r="E233">
        <v>1665</v>
      </c>
      <c r="F233" s="27">
        <v>37.049999999999997</v>
      </c>
      <c r="G233" s="28">
        <v>42024</v>
      </c>
      <c r="H233">
        <v>1431</v>
      </c>
      <c r="I233" t="s">
        <v>1270</v>
      </c>
      <c r="J233" t="s">
        <v>48</v>
      </c>
      <c r="K233" t="s">
        <v>1298</v>
      </c>
      <c r="L233" t="s">
        <v>58</v>
      </c>
      <c r="M233" t="s">
        <v>46</v>
      </c>
      <c r="N233" t="s">
        <v>1297</v>
      </c>
      <c r="O233">
        <v>1</v>
      </c>
      <c r="S233">
        <v>200330</v>
      </c>
      <c r="V233">
        <v>107</v>
      </c>
      <c r="Y233">
        <v>15</v>
      </c>
      <c r="Z233">
        <v>1</v>
      </c>
      <c r="AA233">
        <v>1099579</v>
      </c>
      <c r="AB233" t="s">
        <v>44</v>
      </c>
      <c r="AC233">
        <v>112</v>
      </c>
      <c r="AD233" t="s">
        <v>43</v>
      </c>
      <c r="AE233" t="s">
        <v>43</v>
      </c>
      <c r="AF233">
        <v>1047</v>
      </c>
    </row>
    <row r="234" spans="1:32">
      <c r="A234">
        <v>61</v>
      </c>
      <c r="B234" t="s">
        <v>1314</v>
      </c>
      <c r="C234">
        <v>345</v>
      </c>
      <c r="D234">
        <v>2014140</v>
      </c>
      <c r="E234">
        <v>1665</v>
      </c>
      <c r="F234" s="27">
        <v>185.25</v>
      </c>
      <c r="G234" s="28">
        <v>42024</v>
      </c>
      <c r="H234">
        <v>1431</v>
      </c>
      <c r="I234" t="s">
        <v>1270</v>
      </c>
      <c r="J234" t="s">
        <v>53</v>
      </c>
      <c r="K234" t="s">
        <v>1596</v>
      </c>
      <c r="L234" t="s">
        <v>58</v>
      </c>
      <c r="M234" t="s">
        <v>46</v>
      </c>
      <c r="N234" t="s">
        <v>1297</v>
      </c>
      <c r="O234">
        <v>1</v>
      </c>
      <c r="S234">
        <v>200330</v>
      </c>
      <c r="V234">
        <v>107</v>
      </c>
      <c r="Y234">
        <v>15</v>
      </c>
      <c r="Z234">
        <v>5</v>
      </c>
      <c r="AA234">
        <v>1098825</v>
      </c>
      <c r="AB234" t="s">
        <v>44</v>
      </c>
      <c r="AC234">
        <v>112</v>
      </c>
      <c r="AD234" t="s">
        <v>43</v>
      </c>
      <c r="AE234" t="s">
        <v>43</v>
      </c>
      <c r="AF234">
        <v>1052</v>
      </c>
    </row>
    <row r="235" spans="1:32">
      <c r="A235">
        <v>61</v>
      </c>
      <c r="B235" t="s">
        <v>1314</v>
      </c>
      <c r="C235">
        <v>345</v>
      </c>
      <c r="D235">
        <v>2014140</v>
      </c>
      <c r="E235">
        <v>1665</v>
      </c>
      <c r="F235" s="27">
        <v>185.25</v>
      </c>
      <c r="G235" s="28">
        <v>42024</v>
      </c>
      <c r="H235">
        <v>1431</v>
      </c>
      <c r="I235" t="s">
        <v>1270</v>
      </c>
      <c r="J235" t="s">
        <v>49</v>
      </c>
      <c r="K235" t="s">
        <v>1597</v>
      </c>
      <c r="L235" t="s">
        <v>58</v>
      </c>
      <c r="M235" t="s">
        <v>46</v>
      </c>
      <c r="N235" t="s">
        <v>1297</v>
      </c>
      <c r="O235">
        <v>1</v>
      </c>
      <c r="S235">
        <v>200330</v>
      </c>
      <c r="V235">
        <v>107</v>
      </c>
      <c r="Y235">
        <v>15</v>
      </c>
      <c r="Z235">
        <v>5</v>
      </c>
      <c r="AA235">
        <v>1098821</v>
      </c>
      <c r="AB235" t="s">
        <v>44</v>
      </c>
      <c r="AC235">
        <v>112</v>
      </c>
      <c r="AD235" t="s">
        <v>43</v>
      </c>
      <c r="AE235" t="s">
        <v>43</v>
      </c>
      <c r="AF235">
        <v>1053</v>
      </c>
    </row>
    <row r="236" spans="1:32">
      <c r="A236">
        <v>61</v>
      </c>
      <c r="B236" t="s">
        <v>1313</v>
      </c>
      <c r="C236">
        <v>345</v>
      </c>
      <c r="D236">
        <v>345</v>
      </c>
      <c r="E236">
        <v>1130</v>
      </c>
      <c r="F236" s="27">
        <v>85.76</v>
      </c>
      <c r="G236" s="28">
        <v>42035</v>
      </c>
      <c r="H236">
        <v>1434</v>
      </c>
      <c r="I236" t="s">
        <v>1270</v>
      </c>
      <c r="J236" t="s">
        <v>45</v>
      </c>
      <c r="K236" t="s">
        <v>59</v>
      </c>
      <c r="L236" t="s">
        <v>58</v>
      </c>
      <c r="M236" t="s">
        <v>46</v>
      </c>
      <c r="N236" t="s">
        <v>1297</v>
      </c>
      <c r="O236">
        <v>1</v>
      </c>
      <c r="R236">
        <v>96127</v>
      </c>
      <c r="S236">
        <v>200367</v>
      </c>
      <c r="Y236">
        <v>15</v>
      </c>
      <c r="Z236">
        <v>2</v>
      </c>
      <c r="AA236">
        <v>1099720</v>
      </c>
      <c r="AB236" t="s">
        <v>44</v>
      </c>
      <c r="AC236">
        <v>110</v>
      </c>
      <c r="AD236" t="s">
        <v>43</v>
      </c>
      <c r="AE236" t="s">
        <v>43</v>
      </c>
      <c r="AF236">
        <v>952</v>
      </c>
    </row>
    <row r="237" spans="1:32">
      <c r="A237">
        <v>61</v>
      </c>
      <c r="B237" t="s">
        <v>1313</v>
      </c>
      <c r="C237">
        <v>345</v>
      </c>
      <c r="D237">
        <v>345</v>
      </c>
      <c r="E237">
        <v>1130</v>
      </c>
      <c r="F237" s="27">
        <v>171.52</v>
      </c>
      <c r="G237" s="28">
        <v>42035</v>
      </c>
      <c r="H237">
        <v>1434</v>
      </c>
      <c r="I237" t="s">
        <v>1270</v>
      </c>
      <c r="J237" t="s">
        <v>45</v>
      </c>
      <c r="K237" t="s">
        <v>59</v>
      </c>
      <c r="L237" t="s">
        <v>58</v>
      </c>
      <c r="M237" t="s">
        <v>46</v>
      </c>
      <c r="N237" t="s">
        <v>1297</v>
      </c>
      <c r="O237">
        <v>1</v>
      </c>
      <c r="R237">
        <v>96127</v>
      </c>
      <c r="S237">
        <v>200367</v>
      </c>
      <c r="Y237">
        <v>15</v>
      </c>
      <c r="Z237">
        <v>4</v>
      </c>
      <c r="AA237">
        <v>1099720</v>
      </c>
      <c r="AB237" t="s">
        <v>44</v>
      </c>
      <c r="AC237">
        <v>110</v>
      </c>
      <c r="AD237" t="s">
        <v>43</v>
      </c>
      <c r="AE237" t="s">
        <v>43</v>
      </c>
      <c r="AF237">
        <v>953</v>
      </c>
    </row>
    <row r="238" spans="1:32">
      <c r="A238">
        <v>61</v>
      </c>
      <c r="B238" t="s">
        <v>1313</v>
      </c>
      <c r="C238">
        <v>345</v>
      </c>
      <c r="D238">
        <v>345</v>
      </c>
      <c r="E238">
        <v>1130</v>
      </c>
      <c r="F238" s="27">
        <v>85.76</v>
      </c>
      <c r="G238" s="28">
        <v>42035</v>
      </c>
      <c r="H238">
        <v>1434</v>
      </c>
      <c r="I238" t="s">
        <v>1270</v>
      </c>
      <c r="J238" t="s">
        <v>45</v>
      </c>
      <c r="K238" t="s">
        <v>59</v>
      </c>
      <c r="L238" t="s">
        <v>58</v>
      </c>
      <c r="M238" t="s">
        <v>46</v>
      </c>
      <c r="N238" t="s">
        <v>1297</v>
      </c>
      <c r="O238">
        <v>1</v>
      </c>
      <c r="R238">
        <v>96128</v>
      </c>
      <c r="S238">
        <v>200367</v>
      </c>
      <c r="Y238">
        <v>15</v>
      </c>
      <c r="Z238">
        <v>2</v>
      </c>
      <c r="AA238">
        <v>1099720</v>
      </c>
      <c r="AB238" t="s">
        <v>44</v>
      </c>
      <c r="AC238">
        <v>110</v>
      </c>
      <c r="AD238" t="s">
        <v>43</v>
      </c>
      <c r="AE238" t="s">
        <v>43</v>
      </c>
      <c r="AF238">
        <v>935</v>
      </c>
    </row>
    <row r="239" spans="1:32">
      <c r="A239">
        <v>61</v>
      </c>
      <c r="B239" t="s">
        <v>1313</v>
      </c>
      <c r="C239">
        <v>345</v>
      </c>
      <c r="D239">
        <v>345</v>
      </c>
      <c r="E239">
        <v>1130</v>
      </c>
      <c r="F239" s="27">
        <v>85.76</v>
      </c>
      <c r="G239" s="28">
        <v>42035</v>
      </c>
      <c r="H239">
        <v>1434</v>
      </c>
      <c r="I239" t="s">
        <v>1270</v>
      </c>
      <c r="J239" t="s">
        <v>45</v>
      </c>
      <c r="K239" t="s">
        <v>59</v>
      </c>
      <c r="L239" t="s">
        <v>58</v>
      </c>
      <c r="M239" t="s">
        <v>46</v>
      </c>
      <c r="N239" t="s">
        <v>1297</v>
      </c>
      <c r="O239">
        <v>1</v>
      </c>
      <c r="R239">
        <v>96128</v>
      </c>
      <c r="S239">
        <v>200367</v>
      </c>
      <c r="Y239">
        <v>15</v>
      </c>
      <c r="Z239">
        <v>2</v>
      </c>
      <c r="AA239">
        <v>1099720</v>
      </c>
      <c r="AB239" t="s">
        <v>44</v>
      </c>
      <c r="AC239">
        <v>110</v>
      </c>
      <c r="AD239" t="s">
        <v>43</v>
      </c>
      <c r="AE239" t="s">
        <v>43</v>
      </c>
      <c r="AF239">
        <v>937</v>
      </c>
    </row>
    <row r="240" spans="1:32">
      <c r="A240">
        <v>61</v>
      </c>
      <c r="B240" t="s">
        <v>1313</v>
      </c>
      <c r="C240">
        <v>345</v>
      </c>
      <c r="D240">
        <v>345</v>
      </c>
      <c r="E240">
        <v>1130</v>
      </c>
      <c r="F240" s="27">
        <v>37.619999999999997</v>
      </c>
      <c r="G240" s="28">
        <v>42035</v>
      </c>
      <c r="H240">
        <v>1434</v>
      </c>
      <c r="I240" t="s">
        <v>1270</v>
      </c>
      <c r="J240" t="s">
        <v>45</v>
      </c>
      <c r="K240" t="s">
        <v>59</v>
      </c>
      <c r="L240" t="s">
        <v>58</v>
      </c>
      <c r="M240" t="s">
        <v>46</v>
      </c>
      <c r="N240" t="s">
        <v>1297</v>
      </c>
      <c r="O240">
        <v>1</v>
      </c>
      <c r="R240">
        <v>96128</v>
      </c>
      <c r="S240">
        <v>200367</v>
      </c>
      <c r="Y240">
        <v>15</v>
      </c>
      <c r="Z240">
        <v>1</v>
      </c>
      <c r="AA240">
        <v>1099720</v>
      </c>
      <c r="AB240" t="s">
        <v>44</v>
      </c>
      <c r="AC240">
        <v>110</v>
      </c>
      <c r="AD240" t="s">
        <v>43</v>
      </c>
      <c r="AE240" t="s">
        <v>43</v>
      </c>
      <c r="AF240">
        <v>938</v>
      </c>
    </row>
    <row r="241" spans="1:32">
      <c r="A241">
        <v>61</v>
      </c>
      <c r="B241" t="s">
        <v>1313</v>
      </c>
      <c r="C241">
        <v>345</v>
      </c>
      <c r="D241">
        <v>345</v>
      </c>
      <c r="E241">
        <v>1130</v>
      </c>
      <c r="F241" s="27">
        <v>85.76</v>
      </c>
      <c r="G241" s="28">
        <v>42035</v>
      </c>
      <c r="H241">
        <v>1434</v>
      </c>
      <c r="I241" t="s">
        <v>1270</v>
      </c>
      <c r="J241" t="s">
        <v>45</v>
      </c>
      <c r="K241" t="s">
        <v>59</v>
      </c>
      <c r="L241" t="s">
        <v>58</v>
      </c>
      <c r="M241" t="s">
        <v>46</v>
      </c>
      <c r="N241" t="s">
        <v>1297</v>
      </c>
      <c r="O241">
        <v>1</v>
      </c>
      <c r="R241">
        <v>96128</v>
      </c>
      <c r="S241">
        <v>200367</v>
      </c>
      <c r="Y241">
        <v>15</v>
      </c>
      <c r="Z241">
        <v>2</v>
      </c>
      <c r="AA241">
        <v>1099720</v>
      </c>
      <c r="AB241" t="s">
        <v>44</v>
      </c>
      <c r="AC241">
        <v>110</v>
      </c>
      <c r="AD241" t="s">
        <v>43</v>
      </c>
      <c r="AE241" t="s">
        <v>43</v>
      </c>
      <c r="AF241">
        <v>944</v>
      </c>
    </row>
    <row r="242" spans="1:32">
      <c r="A242">
        <v>61</v>
      </c>
      <c r="B242" t="s">
        <v>1313</v>
      </c>
      <c r="C242">
        <v>345</v>
      </c>
      <c r="D242">
        <v>345</v>
      </c>
      <c r="E242">
        <v>1130</v>
      </c>
      <c r="F242" s="27">
        <v>171.52</v>
      </c>
      <c r="G242" s="28">
        <v>42035</v>
      </c>
      <c r="H242">
        <v>1434</v>
      </c>
      <c r="I242" t="s">
        <v>1270</v>
      </c>
      <c r="J242" t="s">
        <v>45</v>
      </c>
      <c r="K242" t="s">
        <v>59</v>
      </c>
      <c r="L242" t="s">
        <v>58</v>
      </c>
      <c r="M242" t="s">
        <v>46</v>
      </c>
      <c r="N242" t="s">
        <v>1297</v>
      </c>
      <c r="O242">
        <v>1</v>
      </c>
      <c r="R242">
        <v>96128</v>
      </c>
      <c r="S242">
        <v>200367</v>
      </c>
      <c r="Y242">
        <v>15</v>
      </c>
      <c r="Z242">
        <v>4</v>
      </c>
      <c r="AA242">
        <v>1099720</v>
      </c>
      <c r="AB242" t="s">
        <v>44</v>
      </c>
      <c r="AC242">
        <v>110</v>
      </c>
      <c r="AD242" t="s">
        <v>43</v>
      </c>
      <c r="AE242" t="s">
        <v>43</v>
      </c>
      <c r="AF242">
        <v>951</v>
      </c>
    </row>
    <row r="243" spans="1:32">
      <c r="A243">
        <v>61</v>
      </c>
      <c r="B243" t="s">
        <v>1313</v>
      </c>
      <c r="C243">
        <v>345</v>
      </c>
      <c r="D243">
        <v>345</v>
      </c>
      <c r="E243">
        <v>1140</v>
      </c>
      <c r="F243" s="27">
        <v>85.76</v>
      </c>
      <c r="G243" s="28">
        <v>42035</v>
      </c>
      <c r="H243">
        <v>1434</v>
      </c>
      <c r="I243" t="s">
        <v>1270</v>
      </c>
      <c r="J243" t="s">
        <v>45</v>
      </c>
      <c r="K243" t="s">
        <v>59</v>
      </c>
      <c r="L243" t="s">
        <v>58</v>
      </c>
      <c r="M243" t="s">
        <v>46</v>
      </c>
      <c r="N243" t="s">
        <v>1297</v>
      </c>
      <c r="O243">
        <v>1</v>
      </c>
      <c r="R243">
        <v>93264</v>
      </c>
      <c r="S243">
        <v>200367</v>
      </c>
      <c r="Y243">
        <v>15</v>
      </c>
      <c r="Z243">
        <v>2</v>
      </c>
      <c r="AA243">
        <v>1099720</v>
      </c>
      <c r="AB243" t="s">
        <v>44</v>
      </c>
      <c r="AC243">
        <v>110</v>
      </c>
      <c r="AD243" t="s">
        <v>43</v>
      </c>
      <c r="AE243" t="s">
        <v>43</v>
      </c>
      <c r="AF243">
        <v>939</v>
      </c>
    </row>
    <row r="244" spans="1:32">
      <c r="A244">
        <v>61</v>
      </c>
      <c r="B244" t="s">
        <v>1313</v>
      </c>
      <c r="C244">
        <v>345</v>
      </c>
      <c r="D244">
        <v>345</v>
      </c>
      <c r="E244">
        <v>1140</v>
      </c>
      <c r="F244" s="27">
        <v>85.76</v>
      </c>
      <c r="G244" s="28">
        <v>42035</v>
      </c>
      <c r="H244">
        <v>1434</v>
      </c>
      <c r="I244" t="s">
        <v>1270</v>
      </c>
      <c r="J244" t="s">
        <v>45</v>
      </c>
      <c r="K244" t="s">
        <v>59</v>
      </c>
      <c r="L244" t="s">
        <v>58</v>
      </c>
      <c r="M244" t="s">
        <v>46</v>
      </c>
      <c r="N244" t="s">
        <v>1297</v>
      </c>
      <c r="O244">
        <v>1</v>
      </c>
      <c r="R244">
        <v>93264</v>
      </c>
      <c r="S244">
        <v>200367</v>
      </c>
      <c r="Y244">
        <v>15</v>
      </c>
      <c r="Z244">
        <v>2</v>
      </c>
      <c r="AA244">
        <v>1099720</v>
      </c>
      <c r="AB244" t="s">
        <v>44</v>
      </c>
      <c r="AC244">
        <v>110</v>
      </c>
      <c r="AD244" t="s">
        <v>43</v>
      </c>
      <c r="AE244" t="s">
        <v>43</v>
      </c>
      <c r="AF244">
        <v>940</v>
      </c>
    </row>
    <row r="245" spans="1:32">
      <c r="A245">
        <v>61</v>
      </c>
      <c r="B245" t="s">
        <v>1313</v>
      </c>
      <c r="C245">
        <v>345</v>
      </c>
      <c r="D245">
        <v>345</v>
      </c>
      <c r="E245">
        <v>1140</v>
      </c>
      <c r="F245" s="27">
        <v>85.76</v>
      </c>
      <c r="G245" s="28">
        <v>42035</v>
      </c>
      <c r="H245">
        <v>1434</v>
      </c>
      <c r="I245" t="s">
        <v>1270</v>
      </c>
      <c r="J245" t="s">
        <v>45</v>
      </c>
      <c r="K245" t="s">
        <v>59</v>
      </c>
      <c r="L245" t="s">
        <v>58</v>
      </c>
      <c r="M245" t="s">
        <v>46</v>
      </c>
      <c r="N245" t="s">
        <v>1297</v>
      </c>
      <c r="O245">
        <v>1</v>
      </c>
      <c r="R245">
        <v>93264</v>
      </c>
      <c r="S245">
        <v>200367</v>
      </c>
      <c r="Y245">
        <v>15</v>
      </c>
      <c r="Z245">
        <v>2</v>
      </c>
      <c r="AA245">
        <v>1099720</v>
      </c>
      <c r="AB245" t="s">
        <v>44</v>
      </c>
      <c r="AC245">
        <v>110</v>
      </c>
      <c r="AD245" t="s">
        <v>43</v>
      </c>
      <c r="AE245" t="s">
        <v>43</v>
      </c>
      <c r="AF245">
        <v>941</v>
      </c>
    </row>
    <row r="246" spans="1:32">
      <c r="A246">
        <v>61</v>
      </c>
      <c r="B246" t="s">
        <v>1313</v>
      </c>
      <c r="C246">
        <v>345</v>
      </c>
      <c r="D246">
        <v>345</v>
      </c>
      <c r="E246">
        <v>1140</v>
      </c>
      <c r="F246" s="27">
        <v>75.239999999999995</v>
      </c>
      <c r="G246" s="28">
        <v>42035</v>
      </c>
      <c r="H246">
        <v>1434</v>
      </c>
      <c r="I246" t="s">
        <v>1270</v>
      </c>
      <c r="J246" t="s">
        <v>45</v>
      </c>
      <c r="K246" t="s">
        <v>59</v>
      </c>
      <c r="L246" t="s">
        <v>58</v>
      </c>
      <c r="M246" t="s">
        <v>46</v>
      </c>
      <c r="N246" t="s">
        <v>1297</v>
      </c>
      <c r="O246">
        <v>1</v>
      </c>
      <c r="R246">
        <v>93264</v>
      </c>
      <c r="S246">
        <v>200367</v>
      </c>
      <c r="Y246">
        <v>15</v>
      </c>
      <c r="Z246">
        <v>2</v>
      </c>
      <c r="AA246">
        <v>1099720</v>
      </c>
      <c r="AB246" t="s">
        <v>44</v>
      </c>
      <c r="AC246">
        <v>110</v>
      </c>
      <c r="AD246" t="s">
        <v>43</v>
      </c>
      <c r="AE246" t="s">
        <v>43</v>
      </c>
      <c r="AF246">
        <v>942</v>
      </c>
    </row>
    <row r="247" spans="1:32">
      <c r="A247">
        <v>61</v>
      </c>
      <c r="B247" t="s">
        <v>1313</v>
      </c>
      <c r="C247">
        <v>345</v>
      </c>
      <c r="D247">
        <v>345</v>
      </c>
      <c r="E247">
        <v>1140</v>
      </c>
      <c r="F247" s="27">
        <v>75.239999999999995</v>
      </c>
      <c r="G247" s="28">
        <v>42035</v>
      </c>
      <c r="H247">
        <v>1434</v>
      </c>
      <c r="I247" t="s">
        <v>1270</v>
      </c>
      <c r="J247" t="s">
        <v>45</v>
      </c>
      <c r="K247" t="s">
        <v>59</v>
      </c>
      <c r="L247" t="s">
        <v>58</v>
      </c>
      <c r="M247" t="s">
        <v>46</v>
      </c>
      <c r="N247" t="s">
        <v>1297</v>
      </c>
      <c r="O247">
        <v>1</v>
      </c>
      <c r="R247">
        <v>93264</v>
      </c>
      <c r="S247">
        <v>200367</v>
      </c>
      <c r="Y247">
        <v>15</v>
      </c>
      <c r="Z247">
        <v>2</v>
      </c>
      <c r="AA247">
        <v>1099720</v>
      </c>
      <c r="AB247" t="s">
        <v>44</v>
      </c>
      <c r="AC247">
        <v>110</v>
      </c>
      <c r="AD247" t="s">
        <v>43</v>
      </c>
      <c r="AE247" t="s">
        <v>43</v>
      </c>
      <c r="AF247">
        <v>943</v>
      </c>
    </row>
    <row r="248" spans="1:32">
      <c r="A248">
        <v>61</v>
      </c>
      <c r="B248" t="s">
        <v>1314</v>
      </c>
      <c r="C248">
        <v>345</v>
      </c>
      <c r="D248">
        <v>2014140</v>
      </c>
      <c r="E248">
        <v>1665</v>
      </c>
      <c r="F248" s="27">
        <v>170</v>
      </c>
      <c r="G248" s="28">
        <v>42035</v>
      </c>
      <c r="H248">
        <v>1434</v>
      </c>
      <c r="I248" t="s">
        <v>1270</v>
      </c>
      <c r="J248" t="s">
        <v>47</v>
      </c>
      <c r="K248" t="s">
        <v>1598</v>
      </c>
      <c r="L248" t="s">
        <v>58</v>
      </c>
      <c r="M248" t="s">
        <v>46</v>
      </c>
      <c r="N248" t="s">
        <v>1297</v>
      </c>
      <c r="O248">
        <v>1</v>
      </c>
      <c r="S248">
        <v>200367</v>
      </c>
      <c r="V248">
        <v>107</v>
      </c>
      <c r="Y248">
        <v>15</v>
      </c>
      <c r="Z248">
        <v>2</v>
      </c>
      <c r="AA248">
        <v>1099737</v>
      </c>
      <c r="AB248" t="s">
        <v>44</v>
      </c>
      <c r="AC248">
        <v>110</v>
      </c>
      <c r="AD248" t="s">
        <v>43</v>
      </c>
      <c r="AE248" t="s">
        <v>43</v>
      </c>
      <c r="AF248">
        <v>936</v>
      </c>
    </row>
    <row r="249" spans="1:32">
      <c r="A249">
        <v>61</v>
      </c>
      <c r="B249" t="s">
        <v>1314</v>
      </c>
      <c r="C249">
        <v>345</v>
      </c>
      <c r="D249">
        <v>2014140</v>
      </c>
      <c r="E249">
        <v>1665</v>
      </c>
      <c r="F249" s="27">
        <v>170</v>
      </c>
      <c r="G249" s="28">
        <v>42035</v>
      </c>
      <c r="H249">
        <v>1434</v>
      </c>
      <c r="I249" t="s">
        <v>1270</v>
      </c>
      <c r="J249" t="s">
        <v>47</v>
      </c>
      <c r="K249" t="s">
        <v>1598</v>
      </c>
      <c r="L249" t="s">
        <v>58</v>
      </c>
      <c r="M249" t="s">
        <v>46</v>
      </c>
      <c r="N249" t="s">
        <v>1297</v>
      </c>
      <c r="O249">
        <v>1</v>
      </c>
      <c r="S249">
        <v>200367</v>
      </c>
      <c r="V249">
        <v>107</v>
      </c>
      <c r="Y249">
        <v>15</v>
      </c>
      <c r="Z249">
        <v>2</v>
      </c>
      <c r="AA249">
        <v>1099737</v>
      </c>
      <c r="AB249" t="s">
        <v>44</v>
      </c>
      <c r="AC249">
        <v>110</v>
      </c>
      <c r="AD249" t="s">
        <v>43</v>
      </c>
      <c r="AE249" t="s">
        <v>43</v>
      </c>
      <c r="AF249">
        <v>945</v>
      </c>
    </row>
    <row r="250" spans="1:32">
      <c r="A250">
        <v>61</v>
      </c>
      <c r="B250" t="s">
        <v>1314</v>
      </c>
      <c r="C250">
        <v>345</v>
      </c>
      <c r="D250">
        <v>2014140</v>
      </c>
      <c r="E250">
        <v>1665</v>
      </c>
      <c r="F250" s="27">
        <v>75.239999999999995</v>
      </c>
      <c r="G250" s="28">
        <v>42035</v>
      </c>
      <c r="H250">
        <v>1434</v>
      </c>
      <c r="I250" t="s">
        <v>1270</v>
      </c>
      <c r="J250" t="s">
        <v>45</v>
      </c>
      <c r="K250" t="s">
        <v>1298</v>
      </c>
      <c r="L250" t="s">
        <v>58</v>
      </c>
      <c r="M250" t="s">
        <v>46</v>
      </c>
      <c r="N250" t="s">
        <v>1297</v>
      </c>
      <c r="O250">
        <v>1</v>
      </c>
      <c r="S250">
        <v>200367</v>
      </c>
      <c r="V250">
        <v>107</v>
      </c>
      <c r="Y250">
        <v>15</v>
      </c>
      <c r="Z250">
        <v>2</v>
      </c>
      <c r="AA250">
        <v>1099720</v>
      </c>
      <c r="AB250" t="s">
        <v>44</v>
      </c>
      <c r="AC250">
        <v>110</v>
      </c>
      <c r="AD250" t="s">
        <v>43</v>
      </c>
      <c r="AE250" t="s">
        <v>43</v>
      </c>
      <c r="AF250">
        <v>946</v>
      </c>
    </row>
    <row r="251" spans="1:32">
      <c r="A251">
        <v>61</v>
      </c>
      <c r="B251" t="s">
        <v>1314</v>
      </c>
      <c r="C251">
        <v>345</v>
      </c>
      <c r="D251">
        <v>2014140</v>
      </c>
      <c r="E251">
        <v>1665</v>
      </c>
      <c r="F251" s="27">
        <v>37.619999999999997</v>
      </c>
      <c r="G251" s="28">
        <v>42035</v>
      </c>
      <c r="H251">
        <v>1434</v>
      </c>
      <c r="I251" t="s">
        <v>1270</v>
      </c>
      <c r="J251" t="s">
        <v>45</v>
      </c>
      <c r="K251" t="s">
        <v>1298</v>
      </c>
      <c r="L251" t="s">
        <v>58</v>
      </c>
      <c r="M251" t="s">
        <v>46</v>
      </c>
      <c r="N251" t="s">
        <v>1297</v>
      </c>
      <c r="O251">
        <v>1</v>
      </c>
      <c r="S251">
        <v>200367</v>
      </c>
      <c r="V251">
        <v>107</v>
      </c>
      <c r="Y251">
        <v>15</v>
      </c>
      <c r="Z251">
        <v>1</v>
      </c>
      <c r="AA251">
        <v>1099720</v>
      </c>
      <c r="AB251" t="s">
        <v>44</v>
      </c>
      <c r="AC251">
        <v>110</v>
      </c>
      <c r="AD251" t="s">
        <v>43</v>
      </c>
      <c r="AE251" t="s">
        <v>43</v>
      </c>
      <c r="AF251">
        <v>947</v>
      </c>
    </row>
    <row r="252" spans="1:32">
      <c r="A252">
        <v>61</v>
      </c>
      <c r="B252" t="s">
        <v>1314</v>
      </c>
      <c r="C252">
        <v>345</v>
      </c>
      <c r="D252">
        <v>2014140</v>
      </c>
      <c r="E252">
        <v>1665</v>
      </c>
      <c r="F252" s="27">
        <v>85.76</v>
      </c>
      <c r="G252" s="28">
        <v>42035</v>
      </c>
      <c r="H252">
        <v>1434</v>
      </c>
      <c r="I252" t="s">
        <v>1270</v>
      </c>
      <c r="J252" t="s">
        <v>45</v>
      </c>
      <c r="K252" t="s">
        <v>1298</v>
      </c>
      <c r="L252" t="s">
        <v>58</v>
      </c>
      <c r="M252" t="s">
        <v>46</v>
      </c>
      <c r="N252" t="s">
        <v>1297</v>
      </c>
      <c r="O252">
        <v>1</v>
      </c>
      <c r="S252">
        <v>200367</v>
      </c>
      <c r="V252">
        <v>107</v>
      </c>
      <c r="Y252">
        <v>15</v>
      </c>
      <c r="Z252">
        <v>2</v>
      </c>
      <c r="AA252">
        <v>1099720</v>
      </c>
      <c r="AB252" t="s">
        <v>44</v>
      </c>
      <c r="AC252">
        <v>110</v>
      </c>
      <c r="AD252" t="s">
        <v>43</v>
      </c>
      <c r="AE252" t="s">
        <v>43</v>
      </c>
      <c r="AF252">
        <v>948</v>
      </c>
    </row>
    <row r="253" spans="1:32">
      <c r="A253">
        <v>61</v>
      </c>
      <c r="B253" t="s">
        <v>1314</v>
      </c>
      <c r="C253">
        <v>345</v>
      </c>
      <c r="D253">
        <v>2014140</v>
      </c>
      <c r="E253">
        <v>1665</v>
      </c>
      <c r="F253" s="27">
        <v>85.76</v>
      </c>
      <c r="G253" s="28">
        <v>42035</v>
      </c>
      <c r="H253">
        <v>1434</v>
      </c>
      <c r="I253" t="s">
        <v>1270</v>
      </c>
      <c r="J253" t="s">
        <v>45</v>
      </c>
      <c r="K253" t="s">
        <v>1298</v>
      </c>
      <c r="L253" t="s">
        <v>58</v>
      </c>
      <c r="M253" t="s">
        <v>46</v>
      </c>
      <c r="N253" t="s">
        <v>1297</v>
      </c>
      <c r="O253">
        <v>1</v>
      </c>
      <c r="S253">
        <v>200367</v>
      </c>
      <c r="V253">
        <v>107</v>
      </c>
      <c r="Y253">
        <v>15</v>
      </c>
      <c r="Z253">
        <v>2</v>
      </c>
      <c r="AA253">
        <v>1099720</v>
      </c>
      <c r="AB253" t="s">
        <v>44</v>
      </c>
      <c r="AC253">
        <v>110</v>
      </c>
      <c r="AD253" t="s">
        <v>43</v>
      </c>
      <c r="AE253" t="s">
        <v>43</v>
      </c>
      <c r="AF253">
        <v>949</v>
      </c>
    </row>
    <row r="254" spans="1:32">
      <c r="A254">
        <v>61</v>
      </c>
      <c r="B254" t="s">
        <v>1314</v>
      </c>
      <c r="C254">
        <v>345</v>
      </c>
      <c r="D254">
        <v>2014140</v>
      </c>
      <c r="E254">
        <v>1665</v>
      </c>
      <c r="F254" s="27">
        <v>85.76</v>
      </c>
      <c r="G254" s="28">
        <v>42035</v>
      </c>
      <c r="H254">
        <v>1434</v>
      </c>
      <c r="I254" t="s">
        <v>1270</v>
      </c>
      <c r="J254" t="s">
        <v>45</v>
      </c>
      <c r="K254" t="s">
        <v>1298</v>
      </c>
      <c r="L254" t="s">
        <v>58</v>
      </c>
      <c r="M254" t="s">
        <v>46</v>
      </c>
      <c r="N254" t="s">
        <v>1297</v>
      </c>
      <c r="O254">
        <v>1</v>
      </c>
      <c r="S254">
        <v>200367</v>
      </c>
      <c r="V254">
        <v>107</v>
      </c>
      <c r="Y254">
        <v>15</v>
      </c>
      <c r="Z254">
        <v>2</v>
      </c>
      <c r="AA254">
        <v>1099720</v>
      </c>
      <c r="AB254" t="s">
        <v>44</v>
      </c>
      <c r="AC254">
        <v>110</v>
      </c>
      <c r="AD254" t="s">
        <v>43</v>
      </c>
      <c r="AE254" t="s">
        <v>43</v>
      </c>
      <c r="AF254">
        <v>950</v>
      </c>
    </row>
    <row r="255" spans="1:32">
      <c r="A255">
        <v>61</v>
      </c>
      <c r="B255" t="s">
        <v>1313</v>
      </c>
      <c r="C255">
        <v>345</v>
      </c>
      <c r="D255">
        <v>345</v>
      </c>
      <c r="E255">
        <v>1100</v>
      </c>
      <c r="F255" s="27">
        <v>75.239999999999995</v>
      </c>
      <c r="G255" s="28">
        <v>42038</v>
      </c>
      <c r="H255">
        <v>1437</v>
      </c>
      <c r="I255" t="s">
        <v>1270</v>
      </c>
      <c r="J255" t="s">
        <v>48</v>
      </c>
      <c r="K255" t="s">
        <v>59</v>
      </c>
      <c r="L255" t="s">
        <v>58</v>
      </c>
      <c r="M255" t="s">
        <v>46</v>
      </c>
      <c r="N255" t="s">
        <v>1297</v>
      </c>
      <c r="O255">
        <v>2</v>
      </c>
      <c r="R255">
        <v>97991</v>
      </c>
      <c r="S255">
        <v>201111</v>
      </c>
      <c r="Y255">
        <v>15</v>
      </c>
      <c r="Z255">
        <v>2</v>
      </c>
      <c r="AA255">
        <v>1099579</v>
      </c>
      <c r="AB255" t="s">
        <v>44</v>
      </c>
      <c r="AC255">
        <v>111</v>
      </c>
      <c r="AD255" t="s">
        <v>43</v>
      </c>
      <c r="AE255" t="s">
        <v>43</v>
      </c>
      <c r="AF255">
        <v>1236</v>
      </c>
    </row>
    <row r="256" spans="1:32">
      <c r="A256">
        <v>61</v>
      </c>
      <c r="B256" t="s">
        <v>1313</v>
      </c>
      <c r="C256">
        <v>345</v>
      </c>
      <c r="D256">
        <v>345</v>
      </c>
      <c r="E256">
        <v>1100</v>
      </c>
      <c r="F256" s="27">
        <v>75.239999999999995</v>
      </c>
      <c r="G256" s="28">
        <v>42038</v>
      </c>
      <c r="H256">
        <v>1437</v>
      </c>
      <c r="I256" t="s">
        <v>1270</v>
      </c>
      <c r="J256" t="s">
        <v>53</v>
      </c>
      <c r="K256" t="s">
        <v>151</v>
      </c>
      <c r="L256" t="s">
        <v>58</v>
      </c>
      <c r="M256" t="s">
        <v>46</v>
      </c>
      <c r="N256" t="s">
        <v>1297</v>
      </c>
      <c r="O256">
        <v>2</v>
      </c>
      <c r="R256">
        <v>97991</v>
      </c>
      <c r="S256">
        <v>201111</v>
      </c>
      <c r="Y256">
        <v>15</v>
      </c>
      <c r="Z256">
        <v>2</v>
      </c>
      <c r="AA256">
        <v>1098825</v>
      </c>
      <c r="AB256" t="s">
        <v>44</v>
      </c>
      <c r="AC256">
        <v>111</v>
      </c>
      <c r="AD256" t="s">
        <v>43</v>
      </c>
      <c r="AE256" t="s">
        <v>43</v>
      </c>
      <c r="AF256">
        <v>1237</v>
      </c>
    </row>
    <row r="257" spans="1:32">
      <c r="A257">
        <v>61</v>
      </c>
      <c r="B257" t="s">
        <v>1313</v>
      </c>
      <c r="C257">
        <v>345</v>
      </c>
      <c r="D257">
        <v>345</v>
      </c>
      <c r="E257">
        <v>1100</v>
      </c>
      <c r="F257" s="27">
        <v>74.099999999999994</v>
      </c>
      <c r="G257" s="28">
        <v>42038</v>
      </c>
      <c r="H257">
        <v>1437</v>
      </c>
      <c r="I257" t="s">
        <v>1270</v>
      </c>
      <c r="J257" t="s">
        <v>49</v>
      </c>
      <c r="K257" t="s">
        <v>150</v>
      </c>
      <c r="L257" t="s">
        <v>58</v>
      </c>
      <c r="M257" t="s">
        <v>46</v>
      </c>
      <c r="N257" t="s">
        <v>1297</v>
      </c>
      <c r="O257">
        <v>2</v>
      </c>
      <c r="R257">
        <v>97991</v>
      </c>
      <c r="S257">
        <v>201111</v>
      </c>
      <c r="Y257">
        <v>15</v>
      </c>
      <c r="Z257">
        <v>2</v>
      </c>
      <c r="AA257">
        <v>1098821</v>
      </c>
      <c r="AB257" t="s">
        <v>44</v>
      </c>
      <c r="AC257">
        <v>111</v>
      </c>
      <c r="AD257" t="s">
        <v>43</v>
      </c>
      <c r="AE257" t="s">
        <v>43</v>
      </c>
      <c r="AF257">
        <v>1238</v>
      </c>
    </row>
    <row r="258" spans="1:32">
      <c r="A258">
        <v>61</v>
      </c>
      <c r="B258" t="s">
        <v>1313</v>
      </c>
      <c r="C258">
        <v>345</v>
      </c>
      <c r="D258">
        <v>345</v>
      </c>
      <c r="E258">
        <v>1105</v>
      </c>
      <c r="F258" s="27">
        <v>74.099999999999994</v>
      </c>
      <c r="G258" s="28">
        <v>42038</v>
      </c>
      <c r="H258">
        <v>1437</v>
      </c>
      <c r="I258" t="s">
        <v>1270</v>
      </c>
      <c r="J258" t="s">
        <v>53</v>
      </c>
      <c r="K258" t="s">
        <v>146</v>
      </c>
      <c r="L258" t="s">
        <v>58</v>
      </c>
      <c r="M258" t="s">
        <v>46</v>
      </c>
      <c r="N258" t="s">
        <v>1297</v>
      </c>
      <c r="O258">
        <v>2</v>
      </c>
      <c r="R258">
        <v>91260</v>
      </c>
      <c r="S258">
        <v>201111</v>
      </c>
      <c r="Y258">
        <v>15</v>
      </c>
      <c r="Z258">
        <v>2</v>
      </c>
      <c r="AA258">
        <v>1098825</v>
      </c>
      <c r="AB258" t="s">
        <v>44</v>
      </c>
      <c r="AC258">
        <v>111</v>
      </c>
      <c r="AD258" t="s">
        <v>43</v>
      </c>
      <c r="AE258" t="s">
        <v>43</v>
      </c>
      <c r="AF258">
        <v>1257</v>
      </c>
    </row>
    <row r="259" spans="1:32">
      <c r="A259">
        <v>61</v>
      </c>
      <c r="B259" t="s">
        <v>1313</v>
      </c>
      <c r="C259">
        <v>345</v>
      </c>
      <c r="D259">
        <v>345</v>
      </c>
      <c r="E259">
        <v>1115</v>
      </c>
      <c r="F259" s="27">
        <v>111.15</v>
      </c>
      <c r="G259" s="28">
        <v>42038</v>
      </c>
      <c r="H259">
        <v>1437</v>
      </c>
      <c r="I259" t="s">
        <v>1270</v>
      </c>
      <c r="J259" t="s">
        <v>53</v>
      </c>
      <c r="K259" t="s">
        <v>152</v>
      </c>
      <c r="L259" t="s">
        <v>58</v>
      </c>
      <c r="M259" t="s">
        <v>46</v>
      </c>
      <c r="N259" t="s">
        <v>1297</v>
      </c>
      <c r="O259">
        <v>2</v>
      </c>
      <c r="R259">
        <v>92930</v>
      </c>
      <c r="S259">
        <v>201111</v>
      </c>
      <c r="Y259">
        <v>15</v>
      </c>
      <c r="Z259">
        <v>3</v>
      </c>
      <c r="AA259">
        <v>1098825</v>
      </c>
      <c r="AB259" t="s">
        <v>44</v>
      </c>
      <c r="AC259">
        <v>111</v>
      </c>
      <c r="AD259" t="s">
        <v>43</v>
      </c>
      <c r="AE259" t="s">
        <v>43</v>
      </c>
      <c r="AF259">
        <v>1235</v>
      </c>
    </row>
    <row r="260" spans="1:32">
      <c r="A260">
        <v>61</v>
      </c>
      <c r="B260" t="s">
        <v>1313</v>
      </c>
      <c r="C260">
        <v>345</v>
      </c>
      <c r="D260">
        <v>345</v>
      </c>
      <c r="E260">
        <v>1125</v>
      </c>
      <c r="F260" s="27">
        <v>338.58</v>
      </c>
      <c r="G260" s="28">
        <v>42038</v>
      </c>
      <c r="H260">
        <v>1437</v>
      </c>
      <c r="I260" t="s">
        <v>1270</v>
      </c>
      <c r="J260" t="s">
        <v>51</v>
      </c>
      <c r="K260" t="s">
        <v>59</v>
      </c>
      <c r="L260" t="s">
        <v>58</v>
      </c>
      <c r="M260" t="s">
        <v>46</v>
      </c>
      <c r="N260" t="s">
        <v>1297</v>
      </c>
      <c r="O260">
        <v>2</v>
      </c>
      <c r="R260">
        <v>91928</v>
      </c>
      <c r="S260">
        <v>201111</v>
      </c>
      <c r="Y260">
        <v>15</v>
      </c>
      <c r="Z260">
        <v>9</v>
      </c>
      <c r="AA260">
        <v>1098824</v>
      </c>
      <c r="AB260" t="s">
        <v>44</v>
      </c>
      <c r="AC260">
        <v>111</v>
      </c>
      <c r="AD260" t="s">
        <v>43</v>
      </c>
      <c r="AE260" t="s">
        <v>43</v>
      </c>
      <c r="AF260">
        <v>1250</v>
      </c>
    </row>
    <row r="261" spans="1:32">
      <c r="A261">
        <v>61</v>
      </c>
      <c r="B261" t="s">
        <v>1313</v>
      </c>
      <c r="C261">
        <v>345</v>
      </c>
      <c r="D261">
        <v>345</v>
      </c>
      <c r="E261">
        <v>1125</v>
      </c>
      <c r="F261" s="27">
        <v>150.47999999999999</v>
      </c>
      <c r="G261" s="28">
        <v>42038</v>
      </c>
      <c r="H261">
        <v>1437</v>
      </c>
      <c r="I261" t="s">
        <v>1270</v>
      </c>
      <c r="J261" t="s">
        <v>51</v>
      </c>
      <c r="K261" t="s">
        <v>59</v>
      </c>
      <c r="L261" t="s">
        <v>58</v>
      </c>
      <c r="M261" t="s">
        <v>46</v>
      </c>
      <c r="N261" t="s">
        <v>1297</v>
      </c>
      <c r="O261">
        <v>2</v>
      </c>
      <c r="R261">
        <v>91928</v>
      </c>
      <c r="S261">
        <v>201111</v>
      </c>
      <c r="Y261">
        <v>15</v>
      </c>
      <c r="Z261">
        <v>4</v>
      </c>
      <c r="AA261">
        <v>1098824</v>
      </c>
      <c r="AB261" t="s">
        <v>44</v>
      </c>
      <c r="AC261">
        <v>111</v>
      </c>
      <c r="AD261" t="s">
        <v>43</v>
      </c>
      <c r="AE261" t="s">
        <v>43</v>
      </c>
      <c r="AF261">
        <v>1251</v>
      </c>
    </row>
    <row r="262" spans="1:32">
      <c r="A262">
        <v>61</v>
      </c>
      <c r="B262" t="s">
        <v>1313</v>
      </c>
      <c r="C262">
        <v>345</v>
      </c>
      <c r="D262">
        <v>345</v>
      </c>
      <c r="E262">
        <v>1125</v>
      </c>
      <c r="F262" s="27">
        <v>166.73</v>
      </c>
      <c r="G262" s="28">
        <v>42038</v>
      </c>
      <c r="H262">
        <v>1437</v>
      </c>
      <c r="I262" t="s">
        <v>1270</v>
      </c>
      <c r="J262" t="s">
        <v>54</v>
      </c>
      <c r="K262" t="s">
        <v>59</v>
      </c>
      <c r="L262" t="s">
        <v>58</v>
      </c>
      <c r="M262" t="s">
        <v>46</v>
      </c>
      <c r="N262" t="s">
        <v>1297</v>
      </c>
      <c r="O262">
        <v>2</v>
      </c>
      <c r="R262">
        <v>91928</v>
      </c>
      <c r="S262">
        <v>201111</v>
      </c>
      <c r="Y262">
        <v>15</v>
      </c>
      <c r="Z262">
        <v>4.5</v>
      </c>
      <c r="AA262">
        <v>1099689</v>
      </c>
      <c r="AB262" t="s">
        <v>44</v>
      </c>
      <c r="AC262">
        <v>111</v>
      </c>
      <c r="AD262" t="s">
        <v>43</v>
      </c>
      <c r="AE262" t="s">
        <v>43</v>
      </c>
      <c r="AF262">
        <v>1254</v>
      </c>
    </row>
    <row r="263" spans="1:32">
      <c r="A263">
        <v>61</v>
      </c>
      <c r="B263" t="s">
        <v>1313</v>
      </c>
      <c r="C263">
        <v>345</v>
      </c>
      <c r="D263">
        <v>345</v>
      </c>
      <c r="E263">
        <v>1125</v>
      </c>
      <c r="F263" s="27">
        <v>150.47999999999999</v>
      </c>
      <c r="G263" s="28">
        <v>42038</v>
      </c>
      <c r="H263">
        <v>1437</v>
      </c>
      <c r="I263" t="s">
        <v>1270</v>
      </c>
      <c r="J263" t="s">
        <v>56</v>
      </c>
      <c r="K263" t="s">
        <v>59</v>
      </c>
      <c r="L263" t="s">
        <v>58</v>
      </c>
      <c r="M263" t="s">
        <v>46</v>
      </c>
      <c r="N263" t="s">
        <v>1297</v>
      </c>
      <c r="O263">
        <v>2</v>
      </c>
      <c r="R263">
        <v>91928</v>
      </c>
      <c r="S263">
        <v>201111</v>
      </c>
      <c r="Y263">
        <v>15</v>
      </c>
      <c r="Z263">
        <v>4</v>
      </c>
      <c r="AA263">
        <v>1099394</v>
      </c>
      <c r="AB263" t="s">
        <v>44</v>
      </c>
      <c r="AC263">
        <v>111</v>
      </c>
      <c r="AD263" t="s">
        <v>43</v>
      </c>
      <c r="AE263" t="s">
        <v>43</v>
      </c>
      <c r="AF263">
        <v>1255</v>
      </c>
    </row>
    <row r="264" spans="1:32">
      <c r="A264">
        <v>61</v>
      </c>
      <c r="B264" t="s">
        <v>1313</v>
      </c>
      <c r="C264">
        <v>345</v>
      </c>
      <c r="D264">
        <v>345</v>
      </c>
      <c r="E264">
        <v>1125</v>
      </c>
      <c r="F264" s="27">
        <v>37.619999999999997</v>
      </c>
      <c r="G264" s="28">
        <v>42038</v>
      </c>
      <c r="H264">
        <v>1437</v>
      </c>
      <c r="I264" t="s">
        <v>1270</v>
      </c>
      <c r="J264" t="s">
        <v>50</v>
      </c>
      <c r="K264" t="s">
        <v>147</v>
      </c>
      <c r="L264" t="s">
        <v>58</v>
      </c>
      <c r="M264" t="s">
        <v>46</v>
      </c>
      <c r="N264" t="s">
        <v>1297</v>
      </c>
      <c r="O264">
        <v>2</v>
      </c>
      <c r="R264">
        <v>91928</v>
      </c>
      <c r="S264">
        <v>201111</v>
      </c>
      <c r="Y264">
        <v>15</v>
      </c>
      <c r="Z264">
        <v>1</v>
      </c>
      <c r="AA264">
        <v>1098822</v>
      </c>
      <c r="AB264" t="s">
        <v>44</v>
      </c>
      <c r="AC264">
        <v>111</v>
      </c>
      <c r="AD264" t="s">
        <v>43</v>
      </c>
      <c r="AE264" t="s">
        <v>43</v>
      </c>
      <c r="AF264">
        <v>1256</v>
      </c>
    </row>
    <row r="265" spans="1:32">
      <c r="A265">
        <v>61</v>
      </c>
      <c r="B265" t="s">
        <v>1313</v>
      </c>
      <c r="C265">
        <v>345</v>
      </c>
      <c r="D265">
        <v>345</v>
      </c>
      <c r="E265">
        <v>1130</v>
      </c>
      <c r="F265" s="27">
        <v>150.47999999999999</v>
      </c>
      <c r="G265" s="28">
        <v>42038</v>
      </c>
      <c r="H265">
        <v>1437</v>
      </c>
      <c r="I265" t="s">
        <v>1270</v>
      </c>
      <c r="J265" t="s">
        <v>51</v>
      </c>
      <c r="K265" t="s">
        <v>59</v>
      </c>
      <c r="L265" t="s">
        <v>58</v>
      </c>
      <c r="M265" t="s">
        <v>46</v>
      </c>
      <c r="N265" t="s">
        <v>1297</v>
      </c>
      <c r="O265">
        <v>2</v>
      </c>
      <c r="R265">
        <v>96128</v>
      </c>
      <c r="S265">
        <v>201111</v>
      </c>
      <c r="Y265">
        <v>15</v>
      </c>
      <c r="Z265">
        <v>4</v>
      </c>
      <c r="AA265">
        <v>1098824</v>
      </c>
      <c r="AB265" t="s">
        <v>44</v>
      </c>
      <c r="AC265">
        <v>111</v>
      </c>
      <c r="AD265" t="s">
        <v>43</v>
      </c>
      <c r="AE265" t="s">
        <v>43</v>
      </c>
      <c r="AF265">
        <v>1246</v>
      </c>
    </row>
    <row r="266" spans="1:32">
      <c r="A266">
        <v>61</v>
      </c>
      <c r="B266" t="s">
        <v>1313</v>
      </c>
      <c r="C266">
        <v>345</v>
      </c>
      <c r="D266">
        <v>345</v>
      </c>
      <c r="E266">
        <v>1130</v>
      </c>
      <c r="F266" s="27">
        <v>185.25</v>
      </c>
      <c r="G266" s="28">
        <v>42038</v>
      </c>
      <c r="H266">
        <v>1437</v>
      </c>
      <c r="I266" t="s">
        <v>1270</v>
      </c>
      <c r="J266" t="s">
        <v>51</v>
      </c>
      <c r="K266" t="s">
        <v>59</v>
      </c>
      <c r="L266" t="s">
        <v>58</v>
      </c>
      <c r="M266" t="s">
        <v>46</v>
      </c>
      <c r="N266" t="s">
        <v>1297</v>
      </c>
      <c r="O266">
        <v>2</v>
      </c>
      <c r="R266">
        <v>96128</v>
      </c>
      <c r="S266">
        <v>201111</v>
      </c>
      <c r="Y266">
        <v>15</v>
      </c>
      <c r="Z266">
        <v>5</v>
      </c>
      <c r="AA266">
        <v>1098824</v>
      </c>
      <c r="AB266" t="s">
        <v>44</v>
      </c>
      <c r="AC266">
        <v>111</v>
      </c>
      <c r="AD266" t="s">
        <v>43</v>
      </c>
      <c r="AE266" t="s">
        <v>43</v>
      </c>
      <c r="AF266">
        <v>1247</v>
      </c>
    </row>
    <row r="267" spans="1:32">
      <c r="A267">
        <v>61</v>
      </c>
      <c r="B267" t="s">
        <v>1313</v>
      </c>
      <c r="C267">
        <v>345</v>
      </c>
      <c r="D267">
        <v>345</v>
      </c>
      <c r="E267">
        <v>1130</v>
      </c>
      <c r="F267" s="27">
        <v>150.47999999999999</v>
      </c>
      <c r="G267" s="28">
        <v>42038</v>
      </c>
      <c r="H267">
        <v>1437</v>
      </c>
      <c r="I267" t="s">
        <v>1270</v>
      </c>
      <c r="J267" t="s">
        <v>56</v>
      </c>
      <c r="K267" t="s">
        <v>59</v>
      </c>
      <c r="L267" t="s">
        <v>58</v>
      </c>
      <c r="M267" t="s">
        <v>46</v>
      </c>
      <c r="N267" t="s">
        <v>1297</v>
      </c>
      <c r="O267">
        <v>2</v>
      </c>
      <c r="R267">
        <v>96128</v>
      </c>
      <c r="S267">
        <v>201111</v>
      </c>
      <c r="Y267">
        <v>15</v>
      </c>
      <c r="Z267">
        <v>4</v>
      </c>
      <c r="AA267">
        <v>1099394</v>
      </c>
      <c r="AB267" t="s">
        <v>44</v>
      </c>
      <c r="AC267">
        <v>111</v>
      </c>
      <c r="AD267" t="s">
        <v>43</v>
      </c>
      <c r="AE267" t="s">
        <v>43</v>
      </c>
      <c r="AF267">
        <v>1248</v>
      </c>
    </row>
    <row r="268" spans="1:32">
      <c r="A268">
        <v>61</v>
      </c>
      <c r="B268" t="s">
        <v>1313</v>
      </c>
      <c r="C268">
        <v>345</v>
      </c>
      <c r="D268">
        <v>345</v>
      </c>
      <c r="E268">
        <v>1130</v>
      </c>
      <c r="F268" s="27">
        <v>185.25</v>
      </c>
      <c r="G268" s="28">
        <v>42038</v>
      </c>
      <c r="H268">
        <v>1437</v>
      </c>
      <c r="I268" t="s">
        <v>1270</v>
      </c>
      <c r="J268" t="s">
        <v>56</v>
      </c>
      <c r="K268" t="s">
        <v>59</v>
      </c>
      <c r="L268" t="s">
        <v>58</v>
      </c>
      <c r="M268" t="s">
        <v>46</v>
      </c>
      <c r="N268" t="s">
        <v>1297</v>
      </c>
      <c r="O268">
        <v>2</v>
      </c>
      <c r="R268">
        <v>96128</v>
      </c>
      <c r="S268">
        <v>201111</v>
      </c>
      <c r="Y268">
        <v>15</v>
      </c>
      <c r="Z268">
        <v>5</v>
      </c>
      <c r="AA268">
        <v>1099394</v>
      </c>
      <c r="AB268" t="s">
        <v>44</v>
      </c>
      <c r="AC268">
        <v>111</v>
      </c>
      <c r="AD268" t="s">
        <v>43</v>
      </c>
      <c r="AE268" t="s">
        <v>43</v>
      </c>
      <c r="AF268">
        <v>1249</v>
      </c>
    </row>
    <row r="269" spans="1:32">
      <c r="A269">
        <v>61</v>
      </c>
      <c r="B269" t="s">
        <v>1313</v>
      </c>
      <c r="C269">
        <v>345</v>
      </c>
      <c r="D269">
        <v>345</v>
      </c>
      <c r="E269">
        <v>1140</v>
      </c>
      <c r="F269" s="27">
        <v>150.47999999999999</v>
      </c>
      <c r="G269" s="28">
        <v>42038</v>
      </c>
      <c r="H269">
        <v>1437</v>
      </c>
      <c r="I269" t="s">
        <v>1270</v>
      </c>
      <c r="J269" t="s">
        <v>51</v>
      </c>
      <c r="K269" t="s">
        <v>59</v>
      </c>
      <c r="L269" t="s">
        <v>58</v>
      </c>
      <c r="M269" t="s">
        <v>46</v>
      </c>
      <c r="N269" t="s">
        <v>1297</v>
      </c>
      <c r="O269">
        <v>2</v>
      </c>
      <c r="R269">
        <v>93264</v>
      </c>
      <c r="S269">
        <v>201111</v>
      </c>
      <c r="Y269">
        <v>15</v>
      </c>
      <c r="Z269">
        <v>4</v>
      </c>
      <c r="AA269">
        <v>1098824</v>
      </c>
      <c r="AB269" t="s">
        <v>44</v>
      </c>
      <c r="AC269">
        <v>111</v>
      </c>
      <c r="AD269" t="s">
        <v>43</v>
      </c>
      <c r="AE269" t="s">
        <v>43</v>
      </c>
      <c r="AF269">
        <v>1242</v>
      </c>
    </row>
    <row r="270" spans="1:32">
      <c r="A270">
        <v>61</v>
      </c>
      <c r="B270" t="s">
        <v>1313</v>
      </c>
      <c r="C270">
        <v>345</v>
      </c>
      <c r="D270">
        <v>345</v>
      </c>
      <c r="E270">
        <v>1140</v>
      </c>
      <c r="F270" s="27">
        <v>222.3</v>
      </c>
      <c r="G270" s="28">
        <v>42038</v>
      </c>
      <c r="H270">
        <v>1437</v>
      </c>
      <c r="I270" t="s">
        <v>1270</v>
      </c>
      <c r="J270" t="s">
        <v>51</v>
      </c>
      <c r="K270" t="s">
        <v>59</v>
      </c>
      <c r="L270" t="s">
        <v>58</v>
      </c>
      <c r="M270" t="s">
        <v>46</v>
      </c>
      <c r="N270" t="s">
        <v>1297</v>
      </c>
      <c r="O270">
        <v>2</v>
      </c>
      <c r="R270">
        <v>93264</v>
      </c>
      <c r="S270">
        <v>201111</v>
      </c>
      <c r="Y270">
        <v>15</v>
      </c>
      <c r="Z270">
        <v>6</v>
      </c>
      <c r="AA270">
        <v>1098824</v>
      </c>
      <c r="AB270" t="s">
        <v>44</v>
      </c>
      <c r="AC270">
        <v>111</v>
      </c>
      <c r="AD270" t="s">
        <v>43</v>
      </c>
      <c r="AE270" t="s">
        <v>43</v>
      </c>
      <c r="AF270">
        <v>1243</v>
      </c>
    </row>
    <row r="271" spans="1:32">
      <c r="A271">
        <v>61</v>
      </c>
      <c r="B271" t="s">
        <v>1313</v>
      </c>
      <c r="C271">
        <v>345</v>
      </c>
      <c r="D271">
        <v>345</v>
      </c>
      <c r="E271">
        <v>1140</v>
      </c>
      <c r="F271" s="27">
        <v>150.47999999999999</v>
      </c>
      <c r="G271" s="28">
        <v>42038</v>
      </c>
      <c r="H271">
        <v>1437</v>
      </c>
      <c r="I271" t="s">
        <v>1270</v>
      </c>
      <c r="J271" t="s">
        <v>56</v>
      </c>
      <c r="K271" t="s">
        <v>59</v>
      </c>
      <c r="L271" t="s">
        <v>58</v>
      </c>
      <c r="M271" t="s">
        <v>46</v>
      </c>
      <c r="N271" t="s">
        <v>1297</v>
      </c>
      <c r="O271">
        <v>2</v>
      </c>
      <c r="R271">
        <v>93264</v>
      </c>
      <c r="S271">
        <v>201111</v>
      </c>
      <c r="Y271">
        <v>15</v>
      </c>
      <c r="Z271">
        <v>4</v>
      </c>
      <c r="AA271">
        <v>1099394</v>
      </c>
      <c r="AB271" t="s">
        <v>44</v>
      </c>
      <c r="AC271">
        <v>111</v>
      </c>
      <c r="AD271" t="s">
        <v>43</v>
      </c>
      <c r="AE271" t="s">
        <v>43</v>
      </c>
      <c r="AF271">
        <v>1244</v>
      </c>
    </row>
    <row r="272" spans="1:32">
      <c r="A272">
        <v>61</v>
      </c>
      <c r="B272" t="s">
        <v>1313</v>
      </c>
      <c r="C272">
        <v>345</v>
      </c>
      <c r="D272">
        <v>345</v>
      </c>
      <c r="E272">
        <v>1140</v>
      </c>
      <c r="F272" s="27">
        <v>222.3</v>
      </c>
      <c r="G272" s="28">
        <v>42038</v>
      </c>
      <c r="H272">
        <v>1437</v>
      </c>
      <c r="I272" t="s">
        <v>1270</v>
      </c>
      <c r="J272" t="s">
        <v>56</v>
      </c>
      <c r="K272" t="s">
        <v>59</v>
      </c>
      <c r="L272" t="s">
        <v>58</v>
      </c>
      <c r="M272" t="s">
        <v>46</v>
      </c>
      <c r="N272" t="s">
        <v>1297</v>
      </c>
      <c r="O272">
        <v>2</v>
      </c>
      <c r="R272">
        <v>93264</v>
      </c>
      <c r="S272">
        <v>201111</v>
      </c>
      <c r="Y272">
        <v>15</v>
      </c>
      <c r="Z272">
        <v>6</v>
      </c>
      <c r="AA272">
        <v>1099394</v>
      </c>
      <c r="AB272" t="s">
        <v>44</v>
      </c>
      <c r="AC272">
        <v>111</v>
      </c>
      <c r="AD272" t="s">
        <v>43</v>
      </c>
      <c r="AE272" t="s">
        <v>43</v>
      </c>
      <c r="AF272">
        <v>1245</v>
      </c>
    </row>
    <row r="273" spans="1:32">
      <c r="A273">
        <v>61</v>
      </c>
      <c r="B273" t="s">
        <v>1313</v>
      </c>
      <c r="C273">
        <v>345</v>
      </c>
      <c r="D273">
        <v>345</v>
      </c>
      <c r="E273">
        <v>1140</v>
      </c>
      <c r="F273" s="27">
        <v>37.619999999999997</v>
      </c>
      <c r="G273" s="28">
        <v>42038</v>
      </c>
      <c r="H273">
        <v>1437</v>
      </c>
      <c r="I273" t="s">
        <v>1270</v>
      </c>
      <c r="J273" t="s">
        <v>48</v>
      </c>
      <c r="K273" t="s">
        <v>59</v>
      </c>
      <c r="L273" t="s">
        <v>58</v>
      </c>
      <c r="M273" t="s">
        <v>46</v>
      </c>
      <c r="N273" t="s">
        <v>1297</v>
      </c>
      <c r="O273">
        <v>2</v>
      </c>
      <c r="R273">
        <v>93264</v>
      </c>
      <c r="S273">
        <v>201111</v>
      </c>
      <c r="Y273">
        <v>15</v>
      </c>
      <c r="Z273">
        <v>1</v>
      </c>
      <c r="AA273">
        <v>1099579</v>
      </c>
      <c r="AB273" t="s">
        <v>44</v>
      </c>
      <c r="AC273">
        <v>111</v>
      </c>
      <c r="AD273" t="s">
        <v>43</v>
      </c>
      <c r="AE273" t="s">
        <v>43</v>
      </c>
      <c r="AF273">
        <v>1252</v>
      </c>
    </row>
    <row r="274" spans="1:32">
      <c r="A274">
        <v>61</v>
      </c>
      <c r="B274" t="s">
        <v>1313</v>
      </c>
      <c r="C274">
        <v>345</v>
      </c>
      <c r="D274">
        <v>345</v>
      </c>
      <c r="E274">
        <v>1140</v>
      </c>
      <c r="F274" s="27">
        <v>74.099999999999994</v>
      </c>
      <c r="G274" s="28">
        <v>42038</v>
      </c>
      <c r="H274">
        <v>1437</v>
      </c>
      <c r="I274" t="s">
        <v>1270</v>
      </c>
      <c r="J274" t="s">
        <v>48</v>
      </c>
      <c r="K274" t="s">
        <v>59</v>
      </c>
      <c r="L274" t="s">
        <v>58</v>
      </c>
      <c r="M274" t="s">
        <v>46</v>
      </c>
      <c r="N274" t="s">
        <v>1297</v>
      </c>
      <c r="O274">
        <v>2</v>
      </c>
      <c r="R274">
        <v>93264</v>
      </c>
      <c r="S274">
        <v>201111</v>
      </c>
      <c r="Y274">
        <v>15</v>
      </c>
      <c r="Z274">
        <v>2</v>
      </c>
      <c r="AA274">
        <v>1099579</v>
      </c>
      <c r="AB274" t="s">
        <v>44</v>
      </c>
      <c r="AC274">
        <v>111</v>
      </c>
      <c r="AD274" t="s">
        <v>43</v>
      </c>
      <c r="AE274" t="s">
        <v>43</v>
      </c>
      <c r="AF274">
        <v>1253</v>
      </c>
    </row>
    <row r="275" spans="1:32">
      <c r="A275">
        <v>61</v>
      </c>
      <c r="B275" t="s">
        <v>1313</v>
      </c>
      <c r="C275">
        <v>345</v>
      </c>
      <c r="D275">
        <v>345</v>
      </c>
      <c r="E275">
        <v>1195</v>
      </c>
      <c r="F275" s="27">
        <v>74.099999999999994</v>
      </c>
      <c r="G275" s="28">
        <v>42038</v>
      </c>
      <c r="H275">
        <v>1437</v>
      </c>
      <c r="I275" t="s">
        <v>1270</v>
      </c>
      <c r="J275" t="s">
        <v>49</v>
      </c>
      <c r="K275" t="s">
        <v>149</v>
      </c>
      <c r="L275" t="s">
        <v>58</v>
      </c>
      <c r="M275" t="s">
        <v>46</v>
      </c>
      <c r="N275" t="s">
        <v>1297</v>
      </c>
      <c r="O275">
        <v>2</v>
      </c>
      <c r="R275">
        <v>97601</v>
      </c>
      <c r="S275">
        <v>201111</v>
      </c>
      <c r="Y275">
        <v>15</v>
      </c>
      <c r="Z275">
        <v>2</v>
      </c>
      <c r="AA275">
        <v>1098821</v>
      </c>
      <c r="AB275" t="s">
        <v>44</v>
      </c>
      <c r="AC275">
        <v>111</v>
      </c>
      <c r="AD275" t="s">
        <v>43</v>
      </c>
      <c r="AE275" t="s">
        <v>43</v>
      </c>
      <c r="AF275">
        <v>1239</v>
      </c>
    </row>
    <row r="276" spans="1:32">
      <c r="A276">
        <v>61</v>
      </c>
      <c r="B276" t="s">
        <v>1313</v>
      </c>
      <c r="C276">
        <v>345</v>
      </c>
      <c r="D276">
        <v>345</v>
      </c>
      <c r="E276">
        <v>1195</v>
      </c>
      <c r="F276" s="27">
        <v>74.099999999999994</v>
      </c>
      <c r="G276" s="28">
        <v>42038</v>
      </c>
      <c r="H276">
        <v>1437</v>
      </c>
      <c r="I276" t="s">
        <v>1270</v>
      </c>
      <c r="J276" t="s">
        <v>49</v>
      </c>
      <c r="K276" t="s">
        <v>148</v>
      </c>
      <c r="L276" t="s">
        <v>58</v>
      </c>
      <c r="M276" t="s">
        <v>46</v>
      </c>
      <c r="N276" t="s">
        <v>1297</v>
      </c>
      <c r="O276">
        <v>2</v>
      </c>
      <c r="R276">
        <v>97601</v>
      </c>
      <c r="S276">
        <v>201111</v>
      </c>
      <c r="Y276">
        <v>15</v>
      </c>
      <c r="Z276">
        <v>2</v>
      </c>
      <c r="AA276">
        <v>1098821</v>
      </c>
      <c r="AB276" t="s">
        <v>44</v>
      </c>
      <c r="AC276">
        <v>111</v>
      </c>
      <c r="AD276" t="s">
        <v>43</v>
      </c>
      <c r="AE276" t="s">
        <v>43</v>
      </c>
      <c r="AF276">
        <v>1241</v>
      </c>
    </row>
    <row r="277" spans="1:32">
      <c r="A277">
        <v>61</v>
      </c>
      <c r="B277" t="s">
        <v>1314</v>
      </c>
      <c r="C277">
        <v>345</v>
      </c>
      <c r="D277">
        <v>2014140</v>
      </c>
      <c r="E277">
        <v>1665</v>
      </c>
      <c r="F277" s="27">
        <v>74.099999999999994</v>
      </c>
      <c r="G277" s="28">
        <v>42038</v>
      </c>
      <c r="H277">
        <v>1437</v>
      </c>
      <c r="I277" t="s">
        <v>1270</v>
      </c>
      <c r="J277" t="s">
        <v>48</v>
      </c>
      <c r="K277" t="s">
        <v>1298</v>
      </c>
      <c r="L277" t="s">
        <v>58</v>
      </c>
      <c r="M277" t="s">
        <v>46</v>
      </c>
      <c r="N277" t="s">
        <v>1297</v>
      </c>
      <c r="O277">
        <v>2</v>
      </c>
      <c r="S277">
        <v>201111</v>
      </c>
      <c r="V277">
        <v>107</v>
      </c>
      <c r="Y277">
        <v>15</v>
      </c>
      <c r="Z277">
        <v>2</v>
      </c>
      <c r="AA277">
        <v>1099579</v>
      </c>
      <c r="AB277" t="s">
        <v>44</v>
      </c>
      <c r="AC277">
        <v>111</v>
      </c>
      <c r="AD277" t="s">
        <v>43</v>
      </c>
      <c r="AE277" t="s">
        <v>43</v>
      </c>
      <c r="AF277">
        <v>1240</v>
      </c>
    </row>
    <row r="278" spans="1:32">
      <c r="A278">
        <v>61</v>
      </c>
      <c r="B278" t="s">
        <v>1313</v>
      </c>
      <c r="C278">
        <v>345</v>
      </c>
      <c r="D278">
        <v>345</v>
      </c>
      <c r="E278">
        <v>1050</v>
      </c>
      <c r="F278" s="27">
        <v>75.239999999999995</v>
      </c>
      <c r="G278" s="28">
        <v>42050</v>
      </c>
      <c r="H278">
        <v>1440</v>
      </c>
      <c r="I278" t="s">
        <v>1270</v>
      </c>
      <c r="J278" t="s">
        <v>45</v>
      </c>
      <c r="K278" t="s">
        <v>59</v>
      </c>
      <c r="L278" t="s">
        <v>58</v>
      </c>
      <c r="M278" t="s">
        <v>46</v>
      </c>
      <c r="N278" t="s">
        <v>1297</v>
      </c>
      <c r="O278">
        <v>2</v>
      </c>
      <c r="R278">
        <v>95165</v>
      </c>
      <c r="S278">
        <v>201558</v>
      </c>
      <c r="Y278">
        <v>15</v>
      </c>
      <c r="Z278">
        <v>2</v>
      </c>
      <c r="AA278">
        <v>1099720</v>
      </c>
      <c r="AB278" t="s">
        <v>44</v>
      </c>
      <c r="AC278">
        <v>110</v>
      </c>
      <c r="AD278" t="s">
        <v>43</v>
      </c>
      <c r="AE278" t="s">
        <v>43</v>
      </c>
      <c r="AF278">
        <v>861</v>
      </c>
    </row>
    <row r="279" spans="1:32">
      <c r="A279">
        <v>61</v>
      </c>
      <c r="B279" t="s">
        <v>1313</v>
      </c>
      <c r="C279">
        <v>345</v>
      </c>
      <c r="D279">
        <v>345</v>
      </c>
      <c r="E279">
        <v>1050</v>
      </c>
      <c r="F279" s="27">
        <v>75.239999999999995</v>
      </c>
      <c r="G279" s="28">
        <v>42050</v>
      </c>
      <c r="H279">
        <v>1440</v>
      </c>
      <c r="I279" t="s">
        <v>1270</v>
      </c>
      <c r="J279" t="s">
        <v>45</v>
      </c>
      <c r="K279" t="s">
        <v>59</v>
      </c>
      <c r="L279" t="s">
        <v>58</v>
      </c>
      <c r="M279" t="s">
        <v>46</v>
      </c>
      <c r="N279" t="s">
        <v>1297</v>
      </c>
      <c r="O279">
        <v>2</v>
      </c>
      <c r="R279">
        <v>95165</v>
      </c>
      <c r="S279">
        <v>201558</v>
      </c>
      <c r="Y279">
        <v>15</v>
      </c>
      <c r="Z279">
        <v>2</v>
      </c>
      <c r="AA279">
        <v>1099720</v>
      </c>
      <c r="AB279" t="s">
        <v>44</v>
      </c>
      <c r="AC279">
        <v>110</v>
      </c>
      <c r="AD279" t="s">
        <v>43</v>
      </c>
      <c r="AE279" t="s">
        <v>43</v>
      </c>
      <c r="AF279">
        <v>862</v>
      </c>
    </row>
    <row r="280" spans="1:32">
      <c r="A280">
        <v>61</v>
      </c>
      <c r="B280" t="s">
        <v>1313</v>
      </c>
      <c r="C280">
        <v>345</v>
      </c>
      <c r="D280">
        <v>345</v>
      </c>
      <c r="E280">
        <v>1050</v>
      </c>
      <c r="F280" s="27">
        <v>37.619999999999997</v>
      </c>
      <c r="G280" s="28">
        <v>42050</v>
      </c>
      <c r="H280">
        <v>1440</v>
      </c>
      <c r="I280" t="s">
        <v>1270</v>
      </c>
      <c r="J280" t="s">
        <v>45</v>
      </c>
      <c r="K280" t="s">
        <v>59</v>
      </c>
      <c r="L280" t="s">
        <v>58</v>
      </c>
      <c r="M280" t="s">
        <v>46</v>
      </c>
      <c r="N280" t="s">
        <v>1297</v>
      </c>
      <c r="O280">
        <v>2</v>
      </c>
      <c r="R280">
        <v>95165</v>
      </c>
      <c r="S280">
        <v>201558</v>
      </c>
      <c r="Y280">
        <v>15</v>
      </c>
      <c r="Z280">
        <v>1</v>
      </c>
      <c r="AA280">
        <v>1099720</v>
      </c>
      <c r="AB280" t="s">
        <v>44</v>
      </c>
      <c r="AC280">
        <v>110</v>
      </c>
      <c r="AD280" t="s">
        <v>43</v>
      </c>
      <c r="AE280" t="s">
        <v>43</v>
      </c>
      <c r="AF280">
        <v>863</v>
      </c>
    </row>
    <row r="281" spans="1:32">
      <c r="A281">
        <v>61</v>
      </c>
      <c r="B281" t="s">
        <v>1313</v>
      </c>
      <c r="C281">
        <v>345</v>
      </c>
      <c r="D281">
        <v>345</v>
      </c>
      <c r="E281">
        <v>1050</v>
      </c>
      <c r="F281" s="27">
        <v>150.47999999999999</v>
      </c>
      <c r="G281" s="28">
        <v>42050</v>
      </c>
      <c r="H281">
        <v>1440</v>
      </c>
      <c r="I281" t="s">
        <v>1270</v>
      </c>
      <c r="J281" t="s">
        <v>45</v>
      </c>
      <c r="K281" t="s">
        <v>59</v>
      </c>
      <c r="L281" t="s">
        <v>58</v>
      </c>
      <c r="M281" t="s">
        <v>46</v>
      </c>
      <c r="N281" t="s">
        <v>1297</v>
      </c>
      <c r="O281">
        <v>2</v>
      </c>
      <c r="R281">
        <v>95165</v>
      </c>
      <c r="S281">
        <v>201558</v>
      </c>
      <c r="Y281">
        <v>15</v>
      </c>
      <c r="Z281">
        <v>4</v>
      </c>
      <c r="AA281">
        <v>1099720</v>
      </c>
      <c r="AB281" t="s">
        <v>44</v>
      </c>
      <c r="AC281">
        <v>110</v>
      </c>
      <c r="AD281" t="s">
        <v>43</v>
      </c>
      <c r="AE281" t="s">
        <v>43</v>
      </c>
      <c r="AF281">
        <v>864</v>
      </c>
    </row>
    <row r="282" spans="1:32">
      <c r="A282">
        <v>61</v>
      </c>
      <c r="B282" t="s">
        <v>1313</v>
      </c>
      <c r="C282">
        <v>345</v>
      </c>
      <c r="D282">
        <v>345</v>
      </c>
      <c r="E282">
        <v>1050</v>
      </c>
      <c r="F282" s="27">
        <v>75.239999999999995</v>
      </c>
      <c r="G282" s="28">
        <v>42050</v>
      </c>
      <c r="H282">
        <v>1440</v>
      </c>
      <c r="I282" t="s">
        <v>1270</v>
      </c>
      <c r="J282" t="s">
        <v>45</v>
      </c>
      <c r="K282" t="s">
        <v>59</v>
      </c>
      <c r="L282" t="s">
        <v>58</v>
      </c>
      <c r="M282" t="s">
        <v>46</v>
      </c>
      <c r="N282" t="s">
        <v>1297</v>
      </c>
      <c r="O282">
        <v>2</v>
      </c>
      <c r="R282">
        <v>95165</v>
      </c>
      <c r="S282">
        <v>201558</v>
      </c>
      <c r="Y282">
        <v>15</v>
      </c>
      <c r="Z282">
        <v>2</v>
      </c>
      <c r="AA282">
        <v>1099720</v>
      </c>
      <c r="AB282" t="s">
        <v>44</v>
      </c>
      <c r="AC282">
        <v>110</v>
      </c>
      <c r="AD282" t="s">
        <v>43</v>
      </c>
      <c r="AE282" t="s">
        <v>43</v>
      </c>
      <c r="AF282">
        <v>865</v>
      </c>
    </row>
    <row r="283" spans="1:32">
      <c r="A283">
        <v>61</v>
      </c>
      <c r="B283" t="s">
        <v>1313</v>
      </c>
      <c r="C283">
        <v>345</v>
      </c>
      <c r="D283">
        <v>345</v>
      </c>
      <c r="E283">
        <v>1125</v>
      </c>
      <c r="F283" s="27">
        <v>37.619999999999997</v>
      </c>
      <c r="G283" s="28">
        <v>42050</v>
      </c>
      <c r="H283">
        <v>1440</v>
      </c>
      <c r="I283" t="s">
        <v>1270</v>
      </c>
      <c r="J283" t="s">
        <v>45</v>
      </c>
      <c r="K283" t="s">
        <v>59</v>
      </c>
      <c r="L283" t="s">
        <v>58</v>
      </c>
      <c r="M283" t="s">
        <v>46</v>
      </c>
      <c r="N283" t="s">
        <v>1297</v>
      </c>
      <c r="O283">
        <v>2</v>
      </c>
      <c r="R283">
        <v>91928</v>
      </c>
      <c r="S283">
        <v>201558</v>
      </c>
      <c r="Y283">
        <v>15</v>
      </c>
      <c r="Z283">
        <v>1</v>
      </c>
      <c r="AA283">
        <v>1099720</v>
      </c>
      <c r="AB283" t="s">
        <v>44</v>
      </c>
      <c r="AC283">
        <v>110</v>
      </c>
      <c r="AD283" t="s">
        <v>43</v>
      </c>
      <c r="AE283" t="s">
        <v>43</v>
      </c>
      <c r="AF283">
        <v>859</v>
      </c>
    </row>
    <row r="284" spans="1:32">
      <c r="A284">
        <v>61</v>
      </c>
      <c r="B284" t="s">
        <v>1313</v>
      </c>
      <c r="C284">
        <v>345</v>
      </c>
      <c r="D284">
        <v>345</v>
      </c>
      <c r="E284">
        <v>1125</v>
      </c>
      <c r="F284" s="27">
        <v>150.47999999999999</v>
      </c>
      <c r="G284" s="28">
        <v>42050</v>
      </c>
      <c r="H284">
        <v>1440</v>
      </c>
      <c r="I284" t="s">
        <v>1270</v>
      </c>
      <c r="J284" t="s">
        <v>45</v>
      </c>
      <c r="K284" t="s">
        <v>59</v>
      </c>
      <c r="L284" t="s">
        <v>58</v>
      </c>
      <c r="M284" t="s">
        <v>46</v>
      </c>
      <c r="N284" t="s">
        <v>1297</v>
      </c>
      <c r="O284">
        <v>2</v>
      </c>
      <c r="R284">
        <v>91928</v>
      </c>
      <c r="S284">
        <v>201558</v>
      </c>
      <c r="Y284">
        <v>15</v>
      </c>
      <c r="Z284">
        <v>4</v>
      </c>
      <c r="AA284">
        <v>1099720</v>
      </c>
      <c r="AB284" t="s">
        <v>44</v>
      </c>
      <c r="AC284">
        <v>110</v>
      </c>
      <c r="AD284" t="s">
        <v>43</v>
      </c>
      <c r="AE284" t="s">
        <v>43</v>
      </c>
      <c r="AF284">
        <v>860</v>
      </c>
    </row>
    <row r="285" spans="1:32">
      <c r="A285">
        <v>61</v>
      </c>
      <c r="B285" t="s">
        <v>1313</v>
      </c>
      <c r="C285">
        <v>345</v>
      </c>
      <c r="D285">
        <v>345</v>
      </c>
      <c r="E285">
        <v>1130</v>
      </c>
      <c r="F285" s="27">
        <v>150.47999999999999</v>
      </c>
      <c r="G285" s="28">
        <v>42050</v>
      </c>
      <c r="H285">
        <v>1440</v>
      </c>
      <c r="I285" t="s">
        <v>1270</v>
      </c>
      <c r="J285" t="s">
        <v>45</v>
      </c>
      <c r="K285" t="s">
        <v>59</v>
      </c>
      <c r="L285" t="s">
        <v>58</v>
      </c>
      <c r="M285" t="s">
        <v>46</v>
      </c>
      <c r="N285" t="s">
        <v>1297</v>
      </c>
      <c r="O285">
        <v>2</v>
      </c>
      <c r="R285">
        <v>96128</v>
      </c>
      <c r="S285">
        <v>201558</v>
      </c>
      <c r="Y285">
        <v>15</v>
      </c>
      <c r="Z285">
        <v>4</v>
      </c>
      <c r="AA285">
        <v>1099720</v>
      </c>
      <c r="AB285" t="s">
        <v>44</v>
      </c>
      <c r="AC285">
        <v>110</v>
      </c>
      <c r="AD285" t="s">
        <v>43</v>
      </c>
      <c r="AE285" t="s">
        <v>43</v>
      </c>
      <c r="AF285">
        <v>855</v>
      </c>
    </row>
    <row r="286" spans="1:32">
      <c r="A286">
        <v>61</v>
      </c>
      <c r="B286" t="s">
        <v>1313</v>
      </c>
      <c r="C286">
        <v>345</v>
      </c>
      <c r="D286">
        <v>345</v>
      </c>
      <c r="E286">
        <v>1130</v>
      </c>
      <c r="F286" s="27">
        <v>150.47999999999999</v>
      </c>
      <c r="G286" s="28">
        <v>42050</v>
      </c>
      <c r="H286">
        <v>1440</v>
      </c>
      <c r="I286" t="s">
        <v>1270</v>
      </c>
      <c r="J286" t="s">
        <v>45</v>
      </c>
      <c r="K286" t="s">
        <v>59</v>
      </c>
      <c r="L286" t="s">
        <v>58</v>
      </c>
      <c r="M286" t="s">
        <v>46</v>
      </c>
      <c r="N286" t="s">
        <v>1297</v>
      </c>
      <c r="O286">
        <v>2</v>
      </c>
      <c r="R286">
        <v>96128</v>
      </c>
      <c r="S286">
        <v>201558</v>
      </c>
      <c r="Y286">
        <v>15</v>
      </c>
      <c r="Z286">
        <v>4</v>
      </c>
      <c r="AA286">
        <v>1099720</v>
      </c>
      <c r="AB286" t="s">
        <v>44</v>
      </c>
      <c r="AC286">
        <v>110</v>
      </c>
      <c r="AD286" t="s">
        <v>43</v>
      </c>
      <c r="AE286" t="s">
        <v>43</v>
      </c>
      <c r="AF286">
        <v>856</v>
      </c>
    </row>
    <row r="287" spans="1:32">
      <c r="A287">
        <v>61</v>
      </c>
      <c r="B287" t="s">
        <v>1313</v>
      </c>
      <c r="C287">
        <v>345</v>
      </c>
      <c r="D287">
        <v>345</v>
      </c>
      <c r="E287">
        <v>1130</v>
      </c>
      <c r="F287" s="27">
        <v>37.619999999999997</v>
      </c>
      <c r="G287" s="28">
        <v>42050</v>
      </c>
      <c r="H287">
        <v>1440</v>
      </c>
      <c r="I287" t="s">
        <v>1270</v>
      </c>
      <c r="J287" t="s">
        <v>45</v>
      </c>
      <c r="K287" t="s">
        <v>59</v>
      </c>
      <c r="L287" t="s">
        <v>58</v>
      </c>
      <c r="M287" t="s">
        <v>46</v>
      </c>
      <c r="N287" t="s">
        <v>1297</v>
      </c>
      <c r="O287">
        <v>2</v>
      </c>
      <c r="R287">
        <v>96128</v>
      </c>
      <c r="S287">
        <v>201558</v>
      </c>
      <c r="Y287">
        <v>15</v>
      </c>
      <c r="Z287">
        <v>1</v>
      </c>
      <c r="AA287">
        <v>1099720</v>
      </c>
      <c r="AB287" t="s">
        <v>44</v>
      </c>
      <c r="AC287">
        <v>110</v>
      </c>
      <c r="AD287" t="s">
        <v>43</v>
      </c>
      <c r="AE287" t="s">
        <v>43</v>
      </c>
      <c r="AF287">
        <v>857</v>
      </c>
    </row>
    <row r="288" spans="1:32">
      <c r="A288">
        <v>61</v>
      </c>
      <c r="B288" t="s">
        <v>1313</v>
      </c>
      <c r="C288">
        <v>345</v>
      </c>
      <c r="D288">
        <v>345</v>
      </c>
      <c r="E288">
        <v>1130</v>
      </c>
      <c r="F288" s="27">
        <v>112.86</v>
      </c>
      <c r="G288" s="28">
        <v>42050</v>
      </c>
      <c r="H288">
        <v>1440</v>
      </c>
      <c r="I288" t="s">
        <v>1270</v>
      </c>
      <c r="J288" t="s">
        <v>45</v>
      </c>
      <c r="K288" t="s">
        <v>59</v>
      </c>
      <c r="L288" t="s">
        <v>58</v>
      </c>
      <c r="M288" t="s">
        <v>46</v>
      </c>
      <c r="N288" t="s">
        <v>1297</v>
      </c>
      <c r="O288">
        <v>2</v>
      </c>
      <c r="R288">
        <v>96128</v>
      </c>
      <c r="S288">
        <v>201558</v>
      </c>
      <c r="Y288">
        <v>15</v>
      </c>
      <c r="Z288">
        <v>3</v>
      </c>
      <c r="AA288">
        <v>1099720</v>
      </c>
      <c r="AB288" t="s">
        <v>44</v>
      </c>
      <c r="AC288">
        <v>110</v>
      </c>
      <c r="AD288" t="s">
        <v>43</v>
      </c>
      <c r="AE288" t="s">
        <v>43</v>
      </c>
      <c r="AF288">
        <v>858</v>
      </c>
    </row>
    <row r="289" spans="1:32">
      <c r="A289">
        <v>61</v>
      </c>
      <c r="B289" t="s">
        <v>1313</v>
      </c>
      <c r="C289">
        <v>345</v>
      </c>
      <c r="D289">
        <v>345</v>
      </c>
      <c r="E289">
        <v>1140</v>
      </c>
      <c r="F289" s="27">
        <v>75.239999999999995</v>
      </c>
      <c r="G289" s="28">
        <v>42050</v>
      </c>
      <c r="H289">
        <v>1440</v>
      </c>
      <c r="I289" t="s">
        <v>1270</v>
      </c>
      <c r="J289" t="s">
        <v>45</v>
      </c>
      <c r="K289" t="s">
        <v>59</v>
      </c>
      <c r="L289" t="s">
        <v>58</v>
      </c>
      <c r="M289" t="s">
        <v>46</v>
      </c>
      <c r="N289" t="s">
        <v>1297</v>
      </c>
      <c r="O289">
        <v>2</v>
      </c>
      <c r="R289">
        <v>93263</v>
      </c>
      <c r="S289">
        <v>201558</v>
      </c>
      <c r="Y289">
        <v>15</v>
      </c>
      <c r="Z289">
        <v>2</v>
      </c>
      <c r="AA289">
        <v>1099720</v>
      </c>
      <c r="AB289" t="s">
        <v>44</v>
      </c>
      <c r="AC289">
        <v>110</v>
      </c>
      <c r="AD289" t="s">
        <v>43</v>
      </c>
      <c r="AE289" t="s">
        <v>43</v>
      </c>
      <c r="AF289">
        <v>854</v>
      </c>
    </row>
    <row r="290" spans="1:32">
      <c r="A290">
        <v>61</v>
      </c>
      <c r="B290" t="s">
        <v>1313</v>
      </c>
      <c r="C290">
        <v>345</v>
      </c>
      <c r="D290">
        <v>345</v>
      </c>
      <c r="E290">
        <v>1140</v>
      </c>
      <c r="F290" s="27">
        <v>37.619999999999997</v>
      </c>
      <c r="G290" s="28">
        <v>42050</v>
      </c>
      <c r="H290">
        <v>1440</v>
      </c>
      <c r="I290" t="s">
        <v>1270</v>
      </c>
      <c r="J290" t="s">
        <v>45</v>
      </c>
      <c r="K290" t="s">
        <v>59</v>
      </c>
      <c r="L290" t="s">
        <v>58</v>
      </c>
      <c r="M290" t="s">
        <v>46</v>
      </c>
      <c r="N290" t="s">
        <v>1297</v>
      </c>
      <c r="O290">
        <v>2</v>
      </c>
      <c r="R290">
        <v>93264</v>
      </c>
      <c r="S290">
        <v>201558</v>
      </c>
      <c r="Y290">
        <v>15</v>
      </c>
      <c r="Z290">
        <v>1</v>
      </c>
      <c r="AA290">
        <v>1099720</v>
      </c>
      <c r="AB290" t="s">
        <v>44</v>
      </c>
      <c r="AC290">
        <v>110</v>
      </c>
      <c r="AD290" t="s">
        <v>43</v>
      </c>
      <c r="AE290" t="s">
        <v>43</v>
      </c>
      <c r="AF290">
        <v>851</v>
      </c>
    </row>
    <row r="291" spans="1:32">
      <c r="A291">
        <v>61</v>
      </c>
      <c r="B291" t="s">
        <v>1313</v>
      </c>
      <c r="C291">
        <v>345</v>
      </c>
      <c r="D291">
        <v>345</v>
      </c>
      <c r="E291">
        <v>1140</v>
      </c>
      <c r="F291" s="27">
        <v>37.619999999999997</v>
      </c>
      <c r="G291" s="28">
        <v>42050</v>
      </c>
      <c r="H291">
        <v>1440</v>
      </c>
      <c r="I291" t="s">
        <v>1270</v>
      </c>
      <c r="J291" t="s">
        <v>45</v>
      </c>
      <c r="K291" t="s">
        <v>59</v>
      </c>
      <c r="L291" t="s">
        <v>58</v>
      </c>
      <c r="M291" t="s">
        <v>46</v>
      </c>
      <c r="N291" t="s">
        <v>1297</v>
      </c>
      <c r="O291">
        <v>2</v>
      </c>
      <c r="R291">
        <v>93264</v>
      </c>
      <c r="S291">
        <v>201558</v>
      </c>
      <c r="Y291">
        <v>15</v>
      </c>
      <c r="Z291">
        <v>1</v>
      </c>
      <c r="AA291">
        <v>1099720</v>
      </c>
      <c r="AB291" t="s">
        <v>44</v>
      </c>
      <c r="AC291">
        <v>110</v>
      </c>
      <c r="AD291" t="s">
        <v>43</v>
      </c>
      <c r="AE291" t="s">
        <v>43</v>
      </c>
      <c r="AF291">
        <v>852</v>
      </c>
    </row>
    <row r="292" spans="1:32">
      <c r="A292">
        <v>61</v>
      </c>
      <c r="B292" t="s">
        <v>1313</v>
      </c>
      <c r="C292">
        <v>345</v>
      </c>
      <c r="D292">
        <v>345</v>
      </c>
      <c r="E292">
        <v>1140</v>
      </c>
      <c r="F292" s="27">
        <v>75.239999999999995</v>
      </c>
      <c r="G292" s="28">
        <v>42050</v>
      </c>
      <c r="H292">
        <v>1440</v>
      </c>
      <c r="I292" t="s">
        <v>1270</v>
      </c>
      <c r="J292" t="s">
        <v>45</v>
      </c>
      <c r="K292" t="s">
        <v>59</v>
      </c>
      <c r="L292" t="s">
        <v>58</v>
      </c>
      <c r="M292" t="s">
        <v>46</v>
      </c>
      <c r="N292" t="s">
        <v>1297</v>
      </c>
      <c r="O292">
        <v>2</v>
      </c>
      <c r="R292">
        <v>93264</v>
      </c>
      <c r="S292">
        <v>201558</v>
      </c>
      <c r="Y292">
        <v>15</v>
      </c>
      <c r="Z292">
        <v>2</v>
      </c>
      <c r="AA292">
        <v>1099720</v>
      </c>
      <c r="AB292" t="s">
        <v>44</v>
      </c>
      <c r="AC292">
        <v>110</v>
      </c>
      <c r="AD292" t="s">
        <v>43</v>
      </c>
      <c r="AE292" t="s">
        <v>43</v>
      </c>
      <c r="AF292">
        <v>853</v>
      </c>
    </row>
    <row r="293" spans="1:32">
      <c r="A293">
        <v>61</v>
      </c>
      <c r="B293" t="s">
        <v>1313</v>
      </c>
      <c r="C293">
        <v>345</v>
      </c>
      <c r="D293">
        <v>345</v>
      </c>
      <c r="E293">
        <v>1140</v>
      </c>
      <c r="F293" s="27">
        <v>37.619999999999997</v>
      </c>
      <c r="G293" s="28">
        <v>42050</v>
      </c>
      <c r="H293">
        <v>1440</v>
      </c>
      <c r="I293" t="s">
        <v>1270</v>
      </c>
      <c r="J293" t="s">
        <v>45</v>
      </c>
      <c r="K293" t="s">
        <v>59</v>
      </c>
      <c r="L293" t="s">
        <v>58</v>
      </c>
      <c r="M293" t="s">
        <v>46</v>
      </c>
      <c r="N293" t="s">
        <v>1297</v>
      </c>
      <c r="O293">
        <v>2</v>
      </c>
      <c r="R293">
        <v>93264</v>
      </c>
      <c r="S293">
        <v>201558</v>
      </c>
      <c r="Y293">
        <v>15</v>
      </c>
      <c r="Z293">
        <v>1</v>
      </c>
      <c r="AA293">
        <v>1099720</v>
      </c>
      <c r="AB293" t="s">
        <v>44</v>
      </c>
      <c r="AC293">
        <v>110</v>
      </c>
      <c r="AD293" t="s">
        <v>43</v>
      </c>
      <c r="AE293" t="s">
        <v>43</v>
      </c>
      <c r="AF293">
        <v>866</v>
      </c>
    </row>
    <row r="294" spans="1:32">
      <c r="A294">
        <v>61</v>
      </c>
      <c r="B294" t="s">
        <v>1313</v>
      </c>
      <c r="C294">
        <v>345</v>
      </c>
      <c r="D294">
        <v>345</v>
      </c>
      <c r="E294">
        <v>1145</v>
      </c>
      <c r="F294" s="27">
        <v>150.47999999999999</v>
      </c>
      <c r="G294" s="28">
        <v>42050</v>
      </c>
      <c r="H294">
        <v>1440</v>
      </c>
      <c r="I294" t="s">
        <v>1270</v>
      </c>
      <c r="J294" t="s">
        <v>45</v>
      </c>
      <c r="K294" t="s">
        <v>59</v>
      </c>
      <c r="L294" t="s">
        <v>58</v>
      </c>
      <c r="M294" t="s">
        <v>46</v>
      </c>
      <c r="N294" t="s">
        <v>1297</v>
      </c>
      <c r="O294">
        <v>2</v>
      </c>
      <c r="R294">
        <v>98150</v>
      </c>
      <c r="S294">
        <v>201558</v>
      </c>
      <c r="Y294">
        <v>15</v>
      </c>
      <c r="Z294">
        <v>4</v>
      </c>
      <c r="AA294">
        <v>1099720</v>
      </c>
      <c r="AB294" t="s">
        <v>44</v>
      </c>
      <c r="AC294">
        <v>110</v>
      </c>
      <c r="AD294" t="s">
        <v>43</v>
      </c>
      <c r="AE294" t="s">
        <v>43</v>
      </c>
      <c r="AF294">
        <v>849</v>
      </c>
    </row>
    <row r="295" spans="1:32">
      <c r="A295">
        <v>61</v>
      </c>
      <c r="B295" t="s">
        <v>1314</v>
      </c>
      <c r="C295">
        <v>345</v>
      </c>
      <c r="D295">
        <v>2014140</v>
      </c>
      <c r="E295">
        <v>1665</v>
      </c>
      <c r="F295" s="27">
        <v>85</v>
      </c>
      <c r="G295" s="28">
        <v>42050</v>
      </c>
      <c r="H295">
        <v>1440</v>
      </c>
      <c r="I295" t="s">
        <v>1270</v>
      </c>
      <c r="J295" t="s">
        <v>47</v>
      </c>
      <c r="K295" t="s">
        <v>1601</v>
      </c>
      <c r="L295" t="s">
        <v>58</v>
      </c>
      <c r="M295" t="s">
        <v>46</v>
      </c>
      <c r="N295" t="s">
        <v>1297</v>
      </c>
      <c r="O295">
        <v>2</v>
      </c>
      <c r="S295">
        <v>201558</v>
      </c>
      <c r="V295">
        <v>107</v>
      </c>
      <c r="Y295">
        <v>15</v>
      </c>
      <c r="Z295">
        <v>1</v>
      </c>
      <c r="AA295">
        <v>1099737</v>
      </c>
      <c r="AB295" t="s">
        <v>44</v>
      </c>
      <c r="AC295">
        <v>110</v>
      </c>
      <c r="AD295" t="s">
        <v>43</v>
      </c>
      <c r="AE295" t="s">
        <v>43</v>
      </c>
      <c r="AF295">
        <v>850</v>
      </c>
    </row>
    <row r="296" spans="1:32">
      <c r="A296">
        <v>61</v>
      </c>
      <c r="B296" t="s">
        <v>1313</v>
      </c>
      <c r="C296">
        <v>345</v>
      </c>
      <c r="D296">
        <v>345</v>
      </c>
      <c r="E296">
        <v>1050</v>
      </c>
      <c r="F296" s="27">
        <v>75.239999999999995</v>
      </c>
      <c r="G296" s="28">
        <v>42052</v>
      </c>
      <c r="H296">
        <v>1443</v>
      </c>
      <c r="I296" t="s">
        <v>1270</v>
      </c>
      <c r="J296" t="s">
        <v>48</v>
      </c>
      <c r="K296" t="s">
        <v>59</v>
      </c>
      <c r="L296" t="s">
        <v>58</v>
      </c>
      <c r="M296" t="s">
        <v>46</v>
      </c>
      <c r="N296" t="s">
        <v>1297</v>
      </c>
      <c r="O296">
        <v>2</v>
      </c>
      <c r="R296">
        <v>95165</v>
      </c>
      <c r="S296">
        <v>202305</v>
      </c>
      <c r="Y296">
        <v>15</v>
      </c>
      <c r="Z296">
        <v>2</v>
      </c>
      <c r="AA296">
        <v>1099579</v>
      </c>
      <c r="AB296" t="s">
        <v>44</v>
      </c>
      <c r="AC296">
        <v>110</v>
      </c>
      <c r="AD296" t="s">
        <v>43</v>
      </c>
      <c r="AE296" t="s">
        <v>43</v>
      </c>
      <c r="AF296">
        <v>1310</v>
      </c>
    </row>
    <row r="297" spans="1:32">
      <c r="A297">
        <v>61</v>
      </c>
      <c r="B297" t="s">
        <v>1313</v>
      </c>
      <c r="C297">
        <v>345</v>
      </c>
      <c r="D297">
        <v>345</v>
      </c>
      <c r="E297">
        <v>1130</v>
      </c>
      <c r="F297" s="27">
        <v>169.29</v>
      </c>
      <c r="G297" s="28">
        <v>42052</v>
      </c>
      <c r="H297">
        <v>1443</v>
      </c>
      <c r="I297" t="s">
        <v>1270</v>
      </c>
      <c r="J297" t="s">
        <v>56</v>
      </c>
      <c r="K297" t="s">
        <v>59</v>
      </c>
      <c r="L297" t="s">
        <v>58</v>
      </c>
      <c r="M297" t="s">
        <v>46</v>
      </c>
      <c r="N297" t="s">
        <v>1297</v>
      </c>
      <c r="O297">
        <v>2</v>
      </c>
      <c r="R297">
        <v>96128</v>
      </c>
      <c r="S297">
        <v>202305</v>
      </c>
      <c r="Y297">
        <v>15</v>
      </c>
      <c r="Z297">
        <v>4.5</v>
      </c>
      <c r="AA297">
        <v>1099394</v>
      </c>
      <c r="AB297" t="s">
        <v>44</v>
      </c>
      <c r="AC297">
        <v>110</v>
      </c>
      <c r="AD297" t="s">
        <v>43</v>
      </c>
      <c r="AE297" t="s">
        <v>43</v>
      </c>
      <c r="AF297">
        <v>1293</v>
      </c>
    </row>
    <row r="298" spans="1:32">
      <c r="A298">
        <v>61</v>
      </c>
      <c r="B298" t="s">
        <v>1313</v>
      </c>
      <c r="C298">
        <v>345</v>
      </c>
      <c r="D298">
        <v>345</v>
      </c>
      <c r="E298">
        <v>1130</v>
      </c>
      <c r="F298" s="27">
        <v>300.95999999999998</v>
      </c>
      <c r="G298" s="28">
        <v>42052</v>
      </c>
      <c r="H298">
        <v>1443</v>
      </c>
      <c r="I298" t="s">
        <v>1270</v>
      </c>
      <c r="J298" t="s">
        <v>51</v>
      </c>
      <c r="K298" t="s">
        <v>59</v>
      </c>
      <c r="L298" t="s">
        <v>58</v>
      </c>
      <c r="M298" t="s">
        <v>46</v>
      </c>
      <c r="N298" t="s">
        <v>1297</v>
      </c>
      <c r="O298">
        <v>2</v>
      </c>
      <c r="R298">
        <v>96128</v>
      </c>
      <c r="S298">
        <v>202305</v>
      </c>
      <c r="Y298">
        <v>15</v>
      </c>
      <c r="Z298">
        <v>8</v>
      </c>
      <c r="AA298">
        <v>1098824</v>
      </c>
      <c r="AB298" t="s">
        <v>44</v>
      </c>
      <c r="AC298">
        <v>110</v>
      </c>
      <c r="AD298" t="s">
        <v>43</v>
      </c>
      <c r="AE298" t="s">
        <v>43</v>
      </c>
      <c r="AF298">
        <v>1305</v>
      </c>
    </row>
    <row r="299" spans="1:32">
      <c r="A299">
        <v>61</v>
      </c>
      <c r="B299" t="s">
        <v>1313</v>
      </c>
      <c r="C299">
        <v>345</v>
      </c>
      <c r="D299">
        <v>345</v>
      </c>
      <c r="E299">
        <v>1140</v>
      </c>
      <c r="F299" s="27">
        <v>74.099999999999994</v>
      </c>
      <c r="G299" s="28">
        <v>42052</v>
      </c>
      <c r="H299">
        <v>1443</v>
      </c>
      <c r="I299" t="s">
        <v>1270</v>
      </c>
      <c r="J299" t="s">
        <v>54</v>
      </c>
      <c r="K299" t="s">
        <v>59</v>
      </c>
      <c r="L299" t="s">
        <v>58</v>
      </c>
      <c r="M299" t="s">
        <v>46</v>
      </c>
      <c r="N299" t="s">
        <v>1297</v>
      </c>
      <c r="O299">
        <v>2</v>
      </c>
      <c r="R299">
        <v>93264</v>
      </c>
      <c r="S299">
        <v>202305</v>
      </c>
      <c r="Y299">
        <v>15</v>
      </c>
      <c r="Z299">
        <v>2</v>
      </c>
      <c r="AA299">
        <v>1099689</v>
      </c>
      <c r="AB299" t="s">
        <v>44</v>
      </c>
      <c r="AC299">
        <v>110</v>
      </c>
      <c r="AD299" t="s">
        <v>43</v>
      </c>
      <c r="AE299" t="s">
        <v>43</v>
      </c>
      <c r="AF299">
        <v>1294</v>
      </c>
    </row>
    <row r="300" spans="1:32">
      <c r="A300">
        <v>61</v>
      </c>
      <c r="B300" t="s">
        <v>1313</v>
      </c>
      <c r="C300">
        <v>345</v>
      </c>
      <c r="D300">
        <v>345</v>
      </c>
      <c r="E300">
        <v>1140</v>
      </c>
      <c r="F300" s="27">
        <v>37.619999999999997</v>
      </c>
      <c r="G300" s="28">
        <v>42052</v>
      </c>
      <c r="H300">
        <v>1443</v>
      </c>
      <c r="I300" t="s">
        <v>1270</v>
      </c>
      <c r="J300" t="s">
        <v>50</v>
      </c>
      <c r="K300" t="s">
        <v>145</v>
      </c>
      <c r="L300" t="s">
        <v>58</v>
      </c>
      <c r="M300" t="s">
        <v>46</v>
      </c>
      <c r="N300" t="s">
        <v>1297</v>
      </c>
      <c r="O300">
        <v>2</v>
      </c>
      <c r="R300">
        <v>93264</v>
      </c>
      <c r="S300">
        <v>202305</v>
      </c>
      <c r="Y300">
        <v>15</v>
      </c>
      <c r="Z300">
        <v>1</v>
      </c>
      <c r="AA300">
        <v>1098822</v>
      </c>
      <c r="AB300" t="s">
        <v>44</v>
      </c>
      <c r="AC300">
        <v>110</v>
      </c>
      <c r="AD300" t="s">
        <v>43</v>
      </c>
      <c r="AE300" t="s">
        <v>43</v>
      </c>
      <c r="AF300">
        <v>1295</v>
      </c>
    </row>
    <row r="301" spans="1:32">
      <c r="A301">
        <v>61</v>
      </c>
      <c r="B301" t="s">
        <v>1313</v>
      </c>
      <c r="C301">
        <v>345</v>
      </c>
      <c r="D301">
        <v>345</v>
      </c>
      <c r="E301">
        <v>1140</v>
      </c>
      <c r="F301" s="27">
        <v>37.619999999999997</v>
      </c>
      <c r="G301" s="28">
        <v>42052</v>
      </c>
      <c r="H301">
        <v>1443</v>
      </c>
      <c r="I301" t="s">
        <v>1270</v>
      </c>
      <c r="J301" t="s">
        <v>50</v>
      </c>
      <c r="K301" t="s">
        <v>145</v>
      </c>
      <c r="L301" t="s">
        <v>58</v>
      </c>
      <c r="M301" t="s">
        <v>46</v>
      </c>
      <c r="N301" t="s">
        <v>1297</v>
      </c>
      <c r="O301">
        <v>2</v>
      </c>
      <c r="R301">
        <v>93264</v>
      </c>
      <c r="S301">
        <v>202305</v>
      </c>
      <c r="Y301">
        <v>15</v>
      </c>
      <c r="Z301">
        <v>1</v>
      </c>
      <c r="AA301">
        <v>1098822</v>
      </c>
      <c r="AB301" t="s">
        <v>44</v>
      </c>
      <c r="AC301">
        <v>110</v>
      </c>
      <c r="AD301" t="s">
        <v>43</v>
      </c>
      <c r="AE301" t="s">
        <v>43</v>
      </c>
      <c r="AF301">
        <v>1296</v>
      </c>
    </row>
    <row r="302" spans="1:32">
      <c r="A302">
        <v>61</v>
      </c>
      <c r="B302" t="s">
        <v>1313</v>
      </c>
      <c r="C302">
        <v>345</v>
      </c>
      <c r="D302">
        <v>345</v>
      </c>
      <c r="E302">
        <v>1140</v>
      </c>
      <c r="F302" s="27">
        <v>75.239999999999995</v>
      </c>
      <c r="G302" s="28">
        <v>42052</v>
      </c>
      <c r="H302">
        <v>1443</v>
      </c>
      <c r="I302" t="s">
        <v>1270</v>
      </c>
      <c r="J302" t="s">
        <v>50</v>
      </c>
      <c r="K302" t="s">
        <v>145</v>
      </c>
      <c r="L302" t="s">
        <v>58</v>
      </c>
      <c r="M302" t="s">
        <v>46</v>
      </c>
      <c r="N302" t="s">
        <v>1297</v>
      </c>
      <c r="O302">
        <v>2</v>
      </c>
      <c r="R302">
        <v>93264</v>
      </c>
      <c r="S302">
        <v>202305</v>
      </c>
      <c r="Y302">
        <v>15</v>
      </c>
      <c r="Z302">
        <v>2</v>
      </c>
      <c r="AA302">
        <v>1098822</v>
      </c>
      <c r="AB302" t="s">
        <v>44</v>
      </c>
      <c r="AC302">
        <v>110</v>
      </c>
      <c r="AD302" t="s">
        <v>43</v>
      </c>
      <c r="AE302" t="s">
        <v>43</v>
      </c>
      <c r="AF302">
        <v>1297</v>
      </c>
    </row>
    <row r="303" spans="1:32">
      <c r="A303">
        <v>61</v>
      </c>
      <c r="B303" t="s">
        <v>1313</v>
      </c>
      <c r="C303">
        <v>345</v>
      </c>
      <c r="D303">
        <v>345</v>
      </c>
      <c r="E303">
        <v>1140</v>
      </c>
      <c r="F303" s="27">
        <v>225.72</v>
      </c>
      <c r="G303" s="28">
        <v>42052</v>
      </c>
      <c r="H303">
        <v>1443</v>
      </c>
      <c r="I303" t="s">
        <v>1270</v>
      </c>
      <c r="J303" t="s">
        <v>56</v>
      </c>
      <c r="K303" t="s">
        <v>59</v>
      </c>
      <c r="L303" t="s">
        <v>58</v>
      </c>
      <c r="M303" t="s">
        <v>46</v>
      </c>
      <c r="N303" t="s">
        <v>1297</v>
      </c>
      <c r="O303">
        <v>2</v>
      </c>
      <c r="R303">
        <v>93264</v>
      </c>
      <c r="S303">
        <v>202305</v>
      </c>
      <c r="Y303">
        <v>15</v>
      </c>
      <c r="Z303">
        <v>6</v>
      </c>
      <c r="AA303">
        <v>1099394</v>
      </c>
      <c r="AB303" t="s">
        <v>44</v>
      </c>
      <c r="AC303">
        <v>110</v>
      </c>
      <c r="AD303" t="s">
        <v>43</v>
      </c>
      <c r="AE303" t="s">
        <v>43</v>
      </c>
      <c r="AF303">
        <v>1298</v>
      </c>
    </row>
    <row r="304" spans="1:32">
      <c r="A304">
        <v>61</v>
      </c>
      <c r="B304" t="s">
        <v>1313</v>
      </c>
      <c r="C304">
        <v>345</v>
      </c>
      <c r="D304">
        <v>345</v>
      </c>
      <c r="E304">
        <v>1140</v>
      </c>
      <c r="F304" s="27">
        <v>75.239999999999995</v>
      </c>
      <c r="G304" s="28">
        <v>42052</v>
      </c>
      <c r="H304">
        <v>1443</v>
      </c>
      <c r="I304" t="s">
        <v>1270</v>
      </c>
      <c r="J304" t="s">
        <v>56</v>
      </c>
      <c r="K304" t="s">
        <v>59</v>
      </c>
      <c r="L304" t="s">
        <v>58</v>
      </c>
      <c r="M304" t="s">
        <v>46</v>
      </c>
      <c r="N304" t="s">
        <v>1297</v>
      </c>
      <c r="O304">
        <v>2</v>
      </c>
      <c r="R304">
        <v>93264</v>
      </c>
      <c r="S304">
        <v>202305</v>
      </c>
      <c r="Y304">
        <v>15</v>
      </c>
      <c r="Z304">
        <v>2</v>
      </c>
      <c r="AA304">
        <v>1099394</v>
      </c>
      <c r="AB304" t="s">
        <v>44</v>
      </c>
      <c r="AC304">
        <v>110</v>
      </c>
      <c r="AD304" t="s">
        <v>43</v>
      </c>
      <c r="AE304" t="s">
        <v>43</v>
      </c>
      <c r="AF304">
        <v>1299</v>
      </c>
    </row>
    <row r="305" spans="1:32">
      <c r="A305">
        <v>61</v>
      </c>
      <c r="B305" t="s">
        <v>1313</v>
      </c>
      <c r="C305">
        <v>345</v>
      </c>
      <c r="D305">
        <v>345</v>
      </c>
      <c r="E305">
        <v>1140</v>
      </c>
      <c r="F305" s="27">
        <v>75.239999999999995</v>
      </c>
      <c r="G305" s="28">
        <v>42052</v>
      </c>
      <c r="H305">
        <v>1443</v>
      </c>
      <c r="I305" t="s">
        <v>1270</v>
      </c>
      <c r="J305" t="s">
        <v>56</v>
      </c>
      <c r="K305" t="s">
        <v>59</v>
      </c>
      <c r="L305" t="s">
        <v>58</v>
      </c>
      <c r="M305" t="s">
        <v>46</v>
      </c>
      <c r="N305" t="s">
        <v>1297</v>
      </c>
      <c r="O305">
        <v>2</v>
      </c>
      <c r="R305">
        <v>93264</v>
      </c>
      <c r="S305">
        <v>202305</v>
      </c>
      <c r="Y305">
        <v>15</v>
      </c>
      <c r="Z305">
        <v>2</v>
      </c>
      <c r="AA305">
        <v>1099394</v>
      </c>
      <c r="AB305" t="s">
        <v>44</v>
      </c>
      <c r="AC305">
        <v>110</v>
      </c>
      <c r="AD305" t="s">
        <v>43</v>
      </c>
      <c r="AE305" t="s">
        <v>43</v>
      </c>
      <c r="AF305">
        <v>1300</v>
      </c>
    </row>
    <row r="306" spans="1:32">
      <c r="A306">
        <v>61</v>
      </c>
      <c r="B306" t="s">
        <v>1313</v>
      </c>
      <c r="C306">
        <v>345</v>
      </c>
      <c r="D306">
        <v>345</v>
      </c>
      <c r="E306">
        <v>1140</v>
      </c>
      <c r="F306" s="27">
        <v>225.72</v>
      </c>
      <c r="G306" s="28">
        <v>42052</v>
      </c>
      <c r="H306">
        <v>1443</v>
      </c>
      <c r="I306" t="s">
        <v>1270</v>
      </c>
      <c r="J306" t="s">
        <v>51</v>
      </c>
      <c r="K306" t="s">
        <v>59</v>
      </c>
      <c r="L306" t="s">
        <v>58</v>
      </c>
      <c r="M306" t="s">
        <v>46</v>
      </c>
      <c r="N306" t="s">
        <v>1297</v>
      </c>
      <c r="O306">
        <v>2</v>
      </c>
      <c r="R306">
        <v>93264</v>
      </c>
      <c r="S306">
        <v>202305</v>
      </c>
      <c r="Y306">
        <v>15</v>
      </c>
      <c r="Z306">
        <v>6</v>
      </c>
      <c r="AA306">
        <v>1098824</v>
      </c>
      <c r="AB306" t="s">
        <v>44</v>
      </c>
      <c r="AC306">
        <v>110</v>
      </c>
      <c r="AD306" t="s">
        <v>43</v>
      </c>
      <c r="AE306" t="s">
        <v>43</v>
      </c>
      <c r="AF306">
        <v>1301</v>
      </c>
    </row>
    <row r="307" spans="1:32">
      <c r="A307">
        <v>61</v>
      </c>
      <c r="B307" t="s">
        <v>1313</v>
      </c>
      <c r="C307">
        <v>345</v>
      </c>
      <c r="D307">
        <v>345</v>
      </c>
      <c r="E307">
        <v>1140</v>
      </c>
      <c r="F307" s="27">
        <v>75.239999999999995</v>
      </c>
      <c r="G307" s="28">
        <v>42052</v>
      </c>
      <c r="H307">
        <v>1443</v>
      </c>
      <c r="I307" t="s">
        <v>1270</v>
      </c>
      <c r="J307" t="s">
        <v>51</v>
      </c>
      <c r="K307" t="s">
        <v>59</v>
      </c>
      <c r="L307" t="s">
        <v>58</v>
      </c>
      <c r="M307" t="s">
        <v>46</v>
      </c>
      <c r="N307" t="s">
        <v>1297</v>
      </c>
      <c r="O307">
        <v>2</v>
      </c>
      <c r="R307">
        <v>93264</v>
      </c>
      <c r="S307">
        <v>202305</v>
      </c>
      <c r="Y307">
        <v>15</v>
      </c>
      <c r="Z307">
        <v>2</v>
      </c>
      <c r="AA307">
        <v>1098824</v>
      </c>
      <c r="AB307" t="s">
        <v>44</v>
      </c>
      <c r="AC307">
        <v>110</v>
      </c>
      <c r="AD307" t="s">
        <v>43</v>
      </c>
      <c r="AE307" t="s">
        <v>43</v>
      </c>
      <c r="AF307">
        <v>1302</v>
      </c>
    </row>
    <row r="308" spans="1:32">
      <c r="A308">
        <v>61</v>
      </c>
      <c r="B308" t="s">
        <v>1313</v>
      </c>
      <c r="C308">
        <v>345</v>
      </c>
      <c r="D308">
        <v>345</v>
      </c>
      <c r="E308">
        <v>1140</v>
      </c>
      <c r="F308" s="27">
        <v>75.239999999999995</v>
      </c>
      <c r="G308" s="28">
        <v>42052</v>
      </c>
      <c r="H308">
        <v>1443</v>
      </c>
      <c r="I308" t="s">
        <v>1270</v>
      </c>
      <c r="J308" t="s">
        <v>51</v>
      </c>
      <c r="K308" t="s">
        <v>59</v>
      </c>
      <c r="L308" t="s">
        <v>58</v>
      </c>
      <c r="M308" t="s">
        <v>46</v>
      </c>
      <c r="N308" t="s">
        <v>1297</v>
      </c>
      <c r="O308">
        <v>2</v>
      </c>
      <c r="R308">
        <v>93264</v>
      </c>
      <c r="S308">
        <v>202305</v>
      </c>
      <c r="Y308">
        <v>15</v>
      </c>
      <c r="Z308">
        <v>2</v>
      </c>
      <c r="AA308">
        <v>1098824</v>
      </c>
      <c r="AB308" t="s">
        <v>44</v>
      </c>
      <c r="AC308">
        <v>110</v>
      </c>
      <c r="AD308" t="s">
        <v>43</v>
      </c>
      <c r="AE308" t="s">
        <v>43</v>
      </c>
      <c r="AF308">
        <v>1303</v>
      </c>
    </row>
    <row r="309" spans="1:32">
      <c r="A309">
        <v>61</v>
      </c>
      <c r="B309" t="s">
        <v>1313</v>
      </c>
      <c r="C309">
        <v>345</v>
      </c>
      <c r="D309">
        <v>345</v>
      </c>
      <c r="E309">
        <v>1140</v>
      </c>
      <c r="F309" s="27">
        <v>37.049999999999997</v>
      </c>
      <c r="G309" s="28">
        <v>42052</v>
      </c>
      <c r="H309">
        <v>1443</v>
      </c>
      <c r="I309" t="s">
        <v>1270</v>
      </c>
      <c r="J309" t="s">
        <v>54</v>
      </c>
      <c r="K309" t="s">
        <v>59</v>
      </c>
      <c r="L309" t="s">
        <v>58</v>
      </c>
      <c r="M309" t="s">
        <v>46</v>
      </c>
      <c r="N309" t="s">
        <v>1297</v>
      </c>
      <c r="O309">
        <v>2</v>
      </c>
      <c r="R309">
        <v>93264</v>
      </c>
      <c r="S309">
        <v>202305</v>
      </c>
      <c r="Y309">
        <v>15</v>
      </c>
      <c r="Z309">
        <v>1</v>
      </c>
      <c r="AA309">
        <v>1099689</v>
      </c>
      <c r="AB309" t="s">
        <v>44</v>
      </c>
      <c r="AC309">
        <v>110</v>
      </c>
      <c r="AD309" t="s">
        <v>43</v>
      </c>
      <c r="AE309" t="s">
        <v>43</v>
      </c>
      <c r="AF309">
        <v>1306</v>
      </c>
    </row>
    <row r="310" spans="1:32">
      <c r="A310">
        <v>61</v>
      </c>
      <c r="B310" t="s">
        <v>1313</v>
      </c>
      <c r="C310">
        <v>345</v>
      </c>
      <c r="D310">
        <v>345</v>
      </c>
      <c r="E310">
        <v>1140</v>
      </c>
      <c r="F310" s="27">
        <v>37.049999999999997</v>
      </c>
      <c r="G310" s="28">
        <v>42052</v>
      </c>
      <c r="H310">
        <v>1443</v>
      </c>
      <c r="I310" t="s">
        <v>1270</v>
      </c>
      <c r="J310" t="s">
        <v>54</v>
      </c>
      <c r="K310" t="s">
        <v>59</v>
      </c>
      <c r="L310" t="s">
        <v>58</v>
      </c>
      <c r="M310" t="s">
        <v>46</v>
      </c>
      <c r="N310" t="s">
        <v>1297</v>
      </c>
      <c r="O310">
        <v>2</v>
      </c>
      <c r="R310">
        <v>93264</v>
      </c>
      <c r="S310">
        <v>202305</v>
      </c>
      <c r="Y310">
        <v>15</v>
      </c>
      <c r="Z310">
        <v>1</v>
      </c>
      <c r="AA310">
        <v>1099689</v>
      </c>
      <c r="AB310" t="s">
        <v>44</v>
      </c>
      <c r="AC310">
        <v>110</v>
      </c>
      <c r="AD310" t="s">
        <v>43</v>
      </c>
      <c r="AE310" t="s">
        <v>43</v>
      </c>
      <c r="AF310">
        <v>1307</v>
      </c>
    </row>
    <row r="311" spans="1:32">
      <c r="A311">
        <v>61</v>
      </c>
      <c r="B311" t="s">
        <v>1313</v>
      </c>
      <c r="C311">
        <v>345</v>
      </c>
      <c r="D311">
        <v>345</v>
      </c>
      <c r="E311">
        <v>1140</v>
      </c>
      <c r="F311" s="27">
        <v>37.619999999999997</v>
      </c>
      <c r="G311" s="28">
        <v>42052</v>
      </c>
      <c r="H311">
        <v>1443</v>
      </c>
      <c r="I311" t="s">
        <v>1270</v>
      </c>
      <c r="J311" t="s">
        <v>48</v>
      </c>
      <c r="K311" t="s">
        <v>59</v>
      </c>
      <c r="L311" t="s">
        <v>58</v>
      </c>
      <c r="M311" t="s">
        <v>46</v>
      </c>
      <c r="N311" t="s">
        <v>1297</v>
      </c>
      <c r="O311">
        <v>2</v>
      </c>
      <c r="R311">
        <v>93264</v>
      </c>
      <c r="S311">
        <v>202305</v>
      </c>
      <c r="Y311">
        <v>15</v>
      </c>
      <c r="Z311">
        <v>1</v>
      </c>
      <c r="AA311">
        <v>1099579</v>
      </c>
      <c r="AB311" t="s">
        <v>44</v>
      </c>
      <c r="AC311">
        <v>110</v>
      </c>
      <c r="AD311" t="s">
        <v>43</v>
      </c>
      <c r="AE311" t="s">
        <v>43</v>
      </c>
      <c r="AF311">
        <v>1308</v>
      </c>
    </row>
    <row r="312" spans="1:32">
      <c r="A312">
        <v>61</v>
      </c>
      <c r="B312" t="s">
        <v>1313</v>
      </c>
      <c r="C312">
        <v>345</v>
      </c>
      <c r="D312">
        <v>345</v>
      </c>
      <c r="E312">
        <v>1140</v>
      </c>
      <c r="F312" s="27">
        <v>37.619999999999997</v>
      </c>
      <c r="G312" s="28">
        <v>42052</v>
      </c>
      <c r="H312">
        <v>1443</v>
      </c>
      <c r="I312" t="s">
        <v>1270</v>
      </c>
      <c r="J312" t="s">
        <v>48</v>
      </c>
      <c r="K312" t="s">
        <v>59</v>
      </c>
      <c r="L312" t="s">
        <v>58</v>
      </c>
      <c r="M312" t="s">
        <v>46</v>
      </c>
      <c r="N312" t="s">
        <v>1297</v>
      </c>
      <c r="O312">
        <v>2</v>
      </c>
      <c r="R312">
        <v>93264</v>
      </c>
      <c r="S312">
        <v>202305</v>
      </c>
      <c r="Y312">
        <v>15</v>
      </c>
      <c r="Z312">
        <v>1</v>
      </c>
      <c r="AA312">
        <v>1099579</v>
      </c>
      <c r="AB312" t="s">
        <v>44</v>
      </c>
      <c r="AC312">
        <v>110</v>
      </c>
      <c r="AD312" t="s">
        <v>43</v>
      </c>
      <c r="AE312" t="s">
        <v>43</v>
      </c>
      <c r="AF312">
        <v>1309</v>
      </c>
    </row>
    <row r="313" spans="1:32">
      <c r="A313">
        <v>61</v>
      </c>
      <c r="B313" t="s">
        <v>1313</v>
      </c>
      <c r="C313">
        <v>345</v>
      </c>
      <c r="D313">
        <v>345</v>
      </c>
      <c r="E313">
        <v>1195</v>
      </c>
      <c r="F313" s="27">
        <v>75.239999999999995</v>
      </c>
      <c r="G313" s="28">
        <v>42052</v>
      </c>
      <c r="H313">
        <v>1443</v>
      </c>
      <c r="I313" t="s">
        <v>1270</v>
      </c>
      <c r="J313" t="s">
        <v>49</v>
      </c>
      <c r="K313" t="s">
        <v>144</v>
      </c>
      <c r="L313" t="s">
        <v>58</v>
      </c>
      <c r="M313" t="s">
        <v>46</v>
      </c>
      <c r="N313" t="s">
        <v>1297</v>
      </c>
      <c r="O313">
        <v>2</v>
      </c>
      <c r="R313">
        <v>97601</v>
      </c>
      <c r="S313">
        <v>202305</v>
      </c>
      <c r="Y313">
        <v>15</v>
      </c>
      <c r="Z313">
        <v>2</v>
      </c>
      <c r="AA313">
        <v>1098821</v>
      </c>
      <c r="AB313" t="s">
        <v>44</v>
      </c>
      <c r="AC313">
        <v>110</v>
      </c>
      <c r="AD313" t="s">
        <v>43</v>
      </c>
      <c r="AE313" t="s">
        <v>43</v>
      </c>
      <c r="AF313">
        <v>1304</v>
      </c>
    </row>
    <row r="314" spans="1:32">
      <c r="A314">
        <v>61</v>
      </c>
      <c r="B314" t="s">
        <v>1313</v>
      </c>
      <c r="C314">
        <v>345</v>
      </c>
      <c r="D314">
        <v>345</v>
      </c>
      <c r="E314">
        <v>1195</v>
      </c>
      <c r="F314" s="27">
        <v>75.239999999999995</v>
      </c>
      <c r="G314" s="28">
        <v>42052</v>
      </c>
      <c r="H314">
        <v>1443</v>
      </c>
      <c r="I314" t="s">
        <v>1270</v>
      </c>
      <c r="J314" t="s">
        <v>49</v>
      </c>
      <c r="K314" t="s">
        <v>68</v>
      </c>
      <c r="L314" t="s">
        <v>58</v>
      </c>
      <c r="M314" t="s">
        <v>46</v>
      </c>
      <c r="N314" t="s">
        <v>1297</v>
      </c>
      <c r="O314">
        <v>2</v>
      </c>
      <c r="R314">
        <v>97601</v>
      </c>
      <c r="S314">
        <v>202305</v>
      </c>
      <c r="Y314">
        <v>15</v>
      </c>
      <c r="Z314">
        <v>2</v>
      </c>
      <c r="AA314">
        <v>1098821</v>
      </c>
      <c r="AB314" t="s">
        <v>44</v>
      </c>
      <c r="AC314">
        <v>110</v>
      </c>
      <c r="AD314" t="s">
        <v>43</v>
      </c>
      <c r="AE314" t="s">
        <v>43</v>
      </c>
      <c r="AF314">
        <v>1311</v>
      </c>
    </row>
    <row r="315" spans="1:32">
      <c r="A315">
        <v>61</v>
      </c>
      <c r="B315" t="s">
        <v>1313</v>
      </c>
      <c r="C315">
        <v>345</v>
      </c>
      <c r="D315">
        <v>345</v>
      </c>
      <c r="E315">
        <v>1195</v>
      </c>
      <c r="F315" s="27">
        <v>75.239999999999995</v>
      </c>
      <c r="G315" s="28">
        <v>42052</v>
      </c>
      <c r="H315">
        <v>1443</v>
      </c>
      <c r="I315" t="s">
        <v>1270</v>
      </c>
      <c r="J315" t="s">
        <v>49</v>
      </c>
      <c r="K315" t="s">
        <v>68</v>
      </c>
      <c r="L315" t="s">
        <v>58</v>
      </c>
      <c r="M315" t="s">
        <v>46</v>
      </c>
      <c r="N315" t="s">
        <v>1297</v>
      </c>
      <c r="O315">
        <v>2</v>
      </c>
      <c r="R315">
        <v>97601</v>
      </c>
      <c r="S315">
        <v>202305</v>
      </c>
      <c r="Y315">
        <v>15</v>
      </c>
      <c r="Z315">
        <v>2</v>
      </c>
      <c r="AA315">
        <v>1098821</v>
      </c>
      <c r="AB315" t="s">
        <v>44</v>
      </c>
      <c r="AC315">
        <v>110</v>
      </c>
      <c r="AD315" t="s">
        <v>43</v>
      </c>
      <c r="AE315" t="s">
        <v>43</v>
      </c>
      <c r="AF315">
        <v>1312</v>
      </c>
    </row>
    <row r="316" spans="1:32">
      <c r="A316">
        <v>61</v>
      </c>
      <c r="B316" t="s">
        <v>1313</v>
      </c>
      <c r="C316">
        <v>345</v>
      </c>
      <c r="D316">
        <v>345</v>
      </c>
      <c r="E316">
        <v>1120</v>
      </c>
      <c r="F316" s="27">
        <v>150.47999999999999</v>
      </c>
      <c r="G316" s="28">
        <v>42063</v>
      </c>
      <c r="H316">
        <v>1452</v>
      </c>
      <c r="I316" t="s">
        <v>1270</v>
      </c>
      <c r="J316" t="s">
        <v>45</v>
      </c>
      <c r="K316" t="s">
        <v>59</v>
      </c>
      <c r="L316" t="s">
        <v>58</v>
      </c>
      <c r="M316" t="s">
        <v>46</v>
      </c>
      <c r="N316" t="s">
        <v>1297</v>
      </c>
      <c r="O316">
        <v>2</v>
      </c>
      <c r="R316">
        <v>91594</v>
      </c>
      <c r="S316">
        <v>202465</v>
      </c>
      <c r="Y316">
        <v>15</v>
      </c>
      <c r="Z316">
        <v>4</v>
      </c>
      <c r="AA316">
        <v>1099720</v>
      </c>
      <c r="AB316" t="s">
        <v>44</v>
      </c>
      <c r="AC316">
        <v>110</v>
      </c>
      <c r="AD316" t="s">
        <v>43</v>
      </c>
      <c r="AE316" t="s">
        <v>43</v>
      </c>
      <c r="AF316">
        <v>833</v>
      </c>
    </row>
    <row r="317" spans="1:32">
      <c r="A317">
        <v>61</v>
      </c>
      <c r="B317" t="s">
        <v>1313</v>
      </c>
      <c r="C317">
        <v>345</v>
      </c>
      <c r="D317">
        <v>345</v>
      </c>
      <c r="E317">
        <v>1120</v>
      </c>
      <c r="F317" s="27">
        <v>75.239999999999995</v>
      </c>
      <c r="G317" s="28">
        <v>42063</v>
      </c>
      <c r="H317">
        <v>1452</v>
      </c>
      <c r="I317" t="s">
        <v>1270</v>
      </c>
      <c r="J317" t="s">
        <v>45</v>
      </c>
      <c r="K317" t="s">
        <v>59</v>
      </c>
      <c r="L317" t="s">
        <v>58</v>
      </c>
      <c r="M317" t="s">
        <v>46</v>
      </c>
      <c r="N317" t="s">
        <v>1297</v>
      </c>
      <c r="O317">
        <v>2</v>
      </c>
      <c r="R317">
        <v>91594</v>
      </c>
      <c r="S317">
        <v>202465</v>
      </c>
      <c r="Y317">
        <v>15</v>
      </c>
      <c r="Z317">
        <v>2</v>
      </c>
      <c r="AA317">
        <v>1099720</v>
      </c>
      <c r="AB317" t="s">
        <v>44</v>
      </c>
      <c r="AC317">
        <v>110</v>
      </c>
      <c r="AD317" t="s">
        <v>43</v>
      </c>
      <c r="AE317" t="s">
        <v>43</v>
      </c>
      <c r="AF317">
        <v>847</v>
      </c>
    </row>
    <row r="318" spans="1:32">
      <c r="A318">
        <v>61</v>
      </c>
      <c r="B318" t="s">
        <v>1313</v>
      </c>
      <c r="C318">
        <v>345</v>
      </c>
      <c r="D318">
        <v>345</v>
      </c>
      <c r="E318">
        <v>1130</v>
      </c>
      <c r="F318" s="27">
        <v>75.239999999999995</v>
      </c>
      <c r="G318" s="28">
        <v>42063</v>
      </c>
      <c r="H318">
        <v>1452</v>
      </c>
      <c r="I318" t="s">
        <v>1270</v>
      </c>
      <c r="J318" t="s">
        <v>45</v>
      </c>
      <c r="K318" t="s">
        <v>59</v>
      </c>
      <c r="L318" t="s">
        <v>58</v>
      </c>
      <c r="M318" t="s">
        <v>46</v>
      </c>
      <c r="N318" t="s">
        <v>1297</v>
      </c>
      <c r="O318">
        <v>2</v>
      </c>
      <c r="R318">
        <v>96128</v>
      </c>
      <c r="S318">
        <v>202465</v>
      </c>
      <c r="Y318">
        <v>15</v>
      </c>
      <c r="Z318">
        <v>2</v>
      </c>
      <c r="AA318">
        <v>1099720</v>
      </c>
      <c r="AB318" t="s">
        <v>44</v>
      </c>
      <c r="AC318">
        <v>110</v>
      </c>
      <c r="AD318" t="s">
        <v>43</v>
      </c>
      <c r="AE318" t="s">
        <v>43</v>
      </c>
      <c r="AF318">
        <v>835</v>
      </c>
    </row>
    <row r="319" spans="1:32">
      <c r="A319">
        <v>61</v>
      </c>
      <c r="B319" t="s">
        <v>1313</v>
      </c>
      <c r="C319">
        <v>345</v>
      </c>
      <c r="D319">
        <v>345</v>
      </c>
      <c r="E319">
        <v>1130</v>
      </c>
      <c r="F319" s="27">
        <v>150.47999999999999</v>
      </c>
      <c r="G319" s="28">
        <v>42063</v>
      </c>
      <c r="H319">
        <v>1452</v>
      </c>
      <c r="I319" t="s">
        <v>1270</v>
      </c>
      <c r="J319" t="s">
        <v>45</v>
      </c>
      <c r="K319" t="s">
        <v>59</v>
      </c>
      <c r="L319" t="s">
        <v>58</v>
      </c>
      <c r="M319" t="s">
        <v>46</v>
      </c>
      <c r="N319" t="s">
        <v>1297</v>
      </c>
      <c r="O319">
        <v>2</v>
      </c>
      <c r="R319">
        <v>96128</v>
      </c>
      <c r="S319">
        <v>202465</v>
      </c>
      <c r="Y319">
        <v>15</v>
      </c>
      <c r="Z319">
        <v>4</v>
      </c>
      <c r="AA319">
        <v>1099720</v>
      </c>
      <c r="AB319" t="s">
        <v>44</v>
      </c>
      <c r="AC319">
        <v>110</v>
      </c>
      <c r="AD319" t="s">
        <v>43</v>
      </c>
      <c r="AE319" t="s">
        <v>43</v>
      </c>
      <c r="AF319">
        <v>836</v>
      </c>
    </row>
    <row r="320" spans="1:32">
      <c r="A320">
        <v>61</v>
      </c>
      <c r="B320" t="s">
        <v>1313</v>
      </c>
      <c r="C320">
        <v>345</v>
      </c>
      <c r="D320">
        <v>345</v>
      </c>
      <c r="E320">
        <v>1140</v>
      </c>
      <c r="F320" s="27">
        <v>75.239999999999995</v>
      </c>
      <c r="G320" s="28">
        <v>42063</v>
      </c>
      <c r="H320">
        <v>1452</v>
      </c>
      <c r="I320" t="s">
        <v>1270</v>
      </c>
      <c r="J320" t="s">
        <v>45</v>
      </c>
      <c r="K320" t="s">
        <v>59</v>
      </c>
      <c r="L320" t="s">
        <v>58</v>
      </c>
      <c r="M320" t="s">
        <v>46</v>
      </c>
      <c r="N320" t="s">
        <v>1297</v>
      </c>
      <c r="O320">
        <v>2</v>
      </c>
      <c r="R320">
        <v>93263</v>
      </c>
      <c r="S320">
        <v>202465</v>
      </c>
      <c r="Y320">
        <v>15</v>
      </c>
      <c r="Z320">
        <v>2</v>
      </c>
      <c r="AA320">
        <v>1099720</v>
      </c>
      <c r="AB320" t="s">
        <v>44</v>
      </c>
      <c r="AC320">
        <v>110</v>
      </c>
      <c r="AD320" t="s">
        <v>43</v>
      </c>
      <c r="AE320" t="s">
        <v>43</v>
      </c>
      <c r="AF320">
        <v>837</v>
      </c>
    </row>
    <row r="321" spans="1:32">
      <c r="A321">
        <v>61</v>
      </c>
      <c r="B321" t="s">
        <v>1313</v>
      </c>
      <c r="C321">
        <v>345</v>
      </c>
      <c r="D321">
        <v>345</v>
      </c>
      <c r="E321">
        <v>1140</v>
      </c>
      <c r="F321" s="27">
        <v>75.239999999999995</v>
      </c>
      <c r="G321" s="28">
        <v>42063</v>
      </c>
      <c r="H321">
        <v>1452</v>
      </c>
      <c r="I321" t="s">
        <v>1270</v>
      </c>
      <c r="J321" t="s">
        <v>45</v>
      </c>
      <c r="K321" t="s">
        <v>59</v>
      </c>
      <c r="L321" t="s">
        <v>58</v>
      </c>
      <c r="M321" t="s">
        <v>46</v>
      </c>
      <c r="N321" t="s">
        <v>1297</v>
      </c>
      <c r="O321">
        <v>2</v>
      </c>
      <c r="R321">
        <v>93263</v>
      </c>
      <c r="S321">
        <v>202465</v>
      </c>
      <c r="Y321">
        <v>15</v>
      </c>
      <c r="Z321">
        <v>2</v>
      </c>
      <c r="AA321">
        <v>1099720</v>
      </c>
      <c r="AB321" t="s">
        <v>44</v>
      </c>
      <c r="AC321">
        <v>110</v>
      </c>
      <c r="AD321" t="s">
        <v>43</v>
      </c>
      <c r="AE321" t="s">
        <v>43</v>
      </c>
      <c r="AF321">
        <v>838</v>
      </c>
    </row>
    <row r="322" spans="1:32">
      <c r="A322">
        <v>61</v>
      </c>
      <c r="B322" t="s">
        <v>1313</v>
      </c>
      <c r="C322">
        <v>345</v>
      </c>
      <c r="D322">
        <v>345</v>
      </c>
      <c r="E322">
        <v>1140</v>
      </c>
      <c r="F322" s="27">
        <v>75.239999999999995</v>
      </c>
      <c r="G322" s="28">
        <v>42063</v>
      </c>
      <c r="H322">
        <v>1452</v>
      </c>
      <c r="I322" t="s">
        <v>1270</v>
      </c>
      <c r="J322" t="s">
        <v>45</v>
      </c>
      <c r="K322" t="s">
        <v>59</v>
      </c>
      <c r="L322" t="s">
        <v>58</v>
      </c>
      <c r="M322" t="s">
        <v>46</v>
      </c>
      <c r="N322" t="s">
        <v>1297</v>
      </c>
      <c r="O322">
        <v>2</v>
      </c>
      <c r="R322">
        <v>93263</v>
      </c>
      <c r="S322">
        <v>202465</v>
      </c>
      <c r="Y322">
        <v>15</v>
      </c>
      <c r="Z322">
        <v>2</v>
      </c>
      <c r="AA322">
        <v>1099720</v>
      </c>
      <c r="AB322" t="s">
        <v>44</v>
      </c>
      <c r="AC322">
        <v>110</v>
      </c>
      <c r="AD322" t="s">
        <v>43</v>
      </c>
      <c r="AE322" t="s">
        <v>43</v>
      </c>
      <c r="AF322">
        <v>839</v>
      </c>
    </row>
    <row r="323" spans="1:32">
      <c r="A323">
        <v>61</v>
      </c>
      <c r="B323" t="s">
        <v>1313</v>
      </c>
      <c r="C323">
        <v>345</v>
      </c>
      <c r="D323">
        <v>345</v>
      </c>
      <c r="E323">
        <v>1140</v>
      </c>
      <c r="F323" s="27">
        <v>75.239999999999995</v>
      </c>
      <c r="G323" s="28">
        <v>42063</v>
      </c>
      <c r="H323">
        <v>1452</v>
      </c>
      <c r="I323" t="s">
        <v>1270</v>
      </c>
      <c r="J323" t="s">
        <v>45</v>
      </c>
      <c r="K323" t="s">
        <v>59</v>
      </c>
      <c r="L323" t="s">
        <v>58</v>
      </c>
      <c r="M323" t="s">
        <v>46</v>
      </c>
      <c r="N323" t="s">
        <v>1297</v>
      </c>
      <c r="O323">
        <v>2</v>
      </c>
      <c r="R323">
        <v>93263</v>
      </c>
      <c r="S323">
        <v>202465</v>
      </c>
      <c r="Y323">
        <v>15</v>
      </c>
      <c r="Z323">
        <v>2</v>
      </c>
      <c r="AA323">
        <v>1099720</v>
      </c>
      <c r="AB323" t="s">
        <v>44</v>
      </c>
      <c r="AC323">
        <v>110</v>
      </c>
      <c r="AD323" t="s">
        <v>43</v>
      </c>
      <c r="AE323" t="s">
        <v>43</v>
      </c>
      <c r="AF323">
        <v>840</v>
      </c>
    </row>
    <row r="324" spans="1:32">
      <c r="A324">
        <v>61</v>
      </c>
      <c r="B324" t="s">
        <v>1313</v>
      </c>
      <c r="C324">
        <v>345</v>
      </c>
      <c r="D324">
        <v>345</v>
      </c>
      <c r="E324">
        <v>1140</v>
      </c>
      <c r="F324" s="27">
        <v>150.47999999999999</v>
      </c>
      <c r="G324" s="28">
        <v>42063</v>
      </c>
      <c r="H324">
        <v>1452</v>
      </c>
      <c r="I324" t="s">
        <v>1270</v>
      </c>
      <c r="J324" t="s">
        <v>45</v>
      </c>
      <c r="K324" t="s">
        <v>59</v>
      </c>
      <c r="L324" t="s">
        <v>58</v>
      </c>
      <c r="M324" t="s">
        <v>46</v>
      </c>
      <c r="N324" t="s">
        <v>1297</v>
      </c>
      <c r="O324">
        <v>2</v>
      </c>
      <c r="R324">
        <v>93264</v>
      </c>
      <c r="S324">
        <v>202465</v>
      </c>
      <c r="Y324">
        <v>15</v>
      </c>
      <c r="Z324">
        <v>4</v>
      </c>
      <c r="AA324">
        <v>1099720</v>
      </c>
      <c r="AB324" t="s">
        <v>44</v>
      </c>
      <c r="AC324">
        <v>110</v>
      </c>
      <c r="AD324" t="s">
        <v>43</v>
      </c>
      <c r="AE324" t="s">
        <v>43</v>
      </c>
      <c r="AF324">
        <v>841</v>
      </c>
    </row>
    <row r="325" spans="1:32">
      <c r="A325">
        <v>61</v>
      </c>
      <c r="B325" t="s">
        <v>1313</v>
      </c>
      <c r="C325">
        <v>345</v>
      </c>
      <c r="D325">
        <v>345</v>
      </c>
      <c r="E325">
        <v>1140</v>
      </c>
      <c r="F325" s="27">
        <v>150.47999999999999</v>
      </c>
      <c r="G325" s="28">
        <v>42063</v>
      </c>
      <c r="H325">
        <v>1452</v>
      </c>
      <c r="I325" t="s">
        <v>1270</v>
      </c>
      <c r="J325" t="s">
        <v>45</v>
      </c>
      <c r="K325" t="s">
        <v>59</v>
      </c>
      <c r="L325" t="s">
        <v>58</v>
      </c>
      <c r="M325" t="s">
        <v>46</v>
      </c>
      <c r="N325" t="s">
        <v>1297</v>
      </c>
      <c r="O325">
        <v>2</v>
      </c>
      <c r="R325">
        <v>93264</v>
      </c>
      <c r="S325">
        <v>202465</v>
      </c>
      <c r="Y325">
        <v>15</v>
      </c>
      <c r="Z325">
        <v>4</v>
      </c>
      <c r="AA325">
        <v>1099720</v>
      </c>
      <c r="AB325" t="s">
        <v>44</v>
      </c>
      <c r="AC325">
        <v>110</v>
      </c>
      <c r="AD325" t="s">
        <v>43</v>
      </c>
      <c r="AE325" t="s">
        <v>43</v>
      </c>
      <c r="AF325">
        <v>842</v>
      </c>
    </row>
    <row r="326" spans="1:32">
      <c r="A326">
        <v>61</v>
      </c>
      <c r="B326" t="s">
        <v>1313</v>
      </c>
      <c r="C326">
        <v>345</v>
      </c>
      <c r="D326">
        <v>345</v>
      </c>
      <c r="E326">
        <v>1140</v>
      </c>
      <c r="F326" s="27">
        <v>75.239999999999995</v>
      </c>
      <c r="G326" s="28">
        <v>42063</v>
      </c>
      <c r="H326">
        <v>1452</v>
      </c>
      <c r="I326" t="s">
        <v>1270</v>
      </c>
      <c r="J326" t="s">
        <v>45</v>
      </c>
      <c r="K326" t="s">
        <v>59</v>
      </c>
      <c r="L326" t="s">
        <v>58</v>
      </c>
      <c r="M326" t="s">
        <v>46</v>
      </c>
      <c r="N326" t="s">
        <v>1297</v>
      </c>
      <c r="O326">
        <v>2</v>
      </c>
      <c r="R326">
        <v>93264</v>
      </c>
      <c r="S326">
        <v>202465</v>
      </c>
      <c r="Y326">
        <v>15</v>
      </c>
      <c r="Z326">
        <v>2</v>
      </c>
      <c r="AA326">
        <v>1099720</v>
      </c>
      <c r="AB326" t="s">
        <v>44</v>
      </c>
      <c r="AC326">
        <v>110</v>
      </c>
      <c r="AD326" t="s">
        <v>43</v>
      </c>
      <c r="AE326" t="s">
        <v>43</v>
      </c>
      <c r="AF326">
        <v>843</v>
      </c>
    </row>
    <row r="327" spans="1:32">
      <c r="A327">
        <v>61</v>
      </c>
      <c r="B327" t="s">
        <v>1313</v>
      </c>
      <c r="C327">
        <v>345</v>
      </c>
      <c r="D327">
        <v>345</v>
      </c>
      <c r="E327">
        <v>1140</v>
      </c>
      <c r="F327" s="27">
        <v>75.239999999999995</v>
      </c>
      <c r="G327" s="28">
        <v>42063</v>
      </c>
      <c r="H327">
        <v>1452</v>
      </c>
      <c r="I327" t="s">
        <v>1270</v>
      </c>
      <c r="J327" t="s">
        <v>45</v>
      </c>
      <c r="K327" t="s">
        <v>59</v>
      </c>
      <c r="L327" t="s">
        <v>58</v>
      </c>
      <c r="M327" t="s">
        <v>46</v>
      </c>
      <c r="N327" t="s">
        <v>1297</v>
      </c>
      <c r="O327">
        <v>2</v>
      </c>
      <c r="R327">
        <v>93264</v>
      </c>
      <c r="S327">
        <v>202465</v>
      </c>
      <c r="Y327">
        <v>15</v>
      </c>
      <c r="Z327">
        <v>2</v>
      </c>
      <c r="AA327">
        <v>1099720</v>
      </c>
      <c r="AB327" t="s">
        <v>44</v>
      </c>
      <c r="AC327">
        <v>110</v>
      </c>
      <c r="AD327" t="s">
        <v>43</v>
      </c>
      <c r="AE327" t="s">
        <v>43</v>
      </c>
      <c r="AF327">
        <v>844</v>
      </c>
    </row>
    <row r="328" spans="1:32">
      <c r="A328">
        <v>61</v>
      </c>
      <c r="B328" t="s">
        <v>1313</v>
      </c>
      <c r="C328">
        <v>345</v>
      </c>
      <c r="D328">
        <v>345</v>
      </c>
      <c r="E328">
        <v>1140</v>
      </c>
      <c r="F328" s="27">
        <v>75.239999999999995</v>
      </c>
      <c r="G328" s="28">
        <v>42063</v>
      </c>
      <c r="H328">
        <v>1452</v>
      </c>
      <c r="I328" t="s">
        <v>1270</v>
      </c>
      <c r="J328" t="s">
        <v>45</v>
      </c>
      <c r="K328" t="s">
        <v>59</v>
      </c>
      <c r="L328" t="s">
        <v>58</v>
      </c>
      <c r="M328" t="s">
        <v>46</v>
      </c>
      <c r="N328" t="s">
        <v>1297</v>
      </c>
      <c r="O328">
        <v>2</v>
      </c>
      <c r="R328">
        <v>93264</v>
      </c>
      <c r="S328">
        <v>202465</v>
      </c>
      <c r="Y328">
        <v>15</v>
      </c>
      <c r="Z328">
        <v>2</v>
      </c>
      <c r="AA328">
        <v>1099720</v>
      </c>
      <c r="AB328" t="s">
        <v>44</v>
      </c>
      <c r="AC328">
        <v>110</v>
      </c>
      <c r="AD328" t="s">
        <v>43</v>
      </c>
      <c r="AE328" t="s">
        <v>43</v>
      </c>
      <c r="AF328">
        <v>845</v>
      </c>
    </row>
    <row r="329" spans="1:32">
      <c r="A329">
        <v>61</v>
      </c>
      <c r="B329" t="s">
        <v>1313</v>
      </c>
      <c r="C329">
        <v>345</v>
      </c>
      <c r="D329">
        <v>345</v>
      </c>
      <c r="E329">
        <v>1140</v>
      </c>
      <c r="F329" s="27">
        <v>75.239999999999995</v>
      </c>
      <c r="G329" s="28">
        <v>42063</v>
      </c>
      <c r="H329">
        <v>1452</v>
      </c>
      <c r="I329" t="s">
        <v>1270</v>
      </c>
      <c r="J329" t="s">
        <v>45</v>
      </c>
      <c r="K329" t="s">
        <v>59</v>
      </c>
      <c r="L329" t="s">
        <v>58</v>
      </c>
      <c r="M329" t="s">
        <v>46</v>
      </c>
      <c r="N329" t="s">
        <v>1297</v>
      </c>
      <c r="O329">
        <v>2</v>
      </c>
      <c r="R329">
        <v>93264</v>
      </c>
      <c r="S329">
        <v>202465</v>
      </c>
      <c r="Y329">
        <v>15</v>
      </c>
      <c r="Z329">
        <v>2</v>
      </c>
      <c r="AA329">
        <v>1099720</v>
      </c>
      <c r="AB329" t="s">
        <v>44</v>
      </c>
      <c r="AC329">
        <v>110</v>
      </c>
      <c r="AD329" t="s">
        <v>43</v>
      </c>
      <c r="AE329" t="s">
        <v>43</v>
      </c>
      <c r="AF329">
        <v>846</v>
      </c>
    </row>
    <row r="330" spans="1:32">
      <c r="A330">
        <v>61</v>
      </c>
      <c r="B330" t="s">
        <v>1314</v>
      </c>
      <c r="C330">
        <v>345</v>
      </c>
      <c r="D330">
        <v>2014140</v>
      </c>
      <c r="E330">
        <v>1665</v>
      </c>
      <c r="F330" s="27">
        <v>150.47999999999999</v>
      </c>
      <c r="G330" s="28">
        <v>42063</v>
      </c>
      <c r="H330">
        <v>1452</v>
      </c>
      <c r="I330" t="s">
        <v>1270</v>
      </c>
      <c r="J330" t="s">
        <v>45</v>
      </c>
      <c r="K330" t="s">
        <v>1298</v>
      </c>
      <c r="L330" t="s">
        <v>58</v>
      </c>
      <c r="M330" t="s">
        <v>46</v>
      </c>
      <c r="N330" t="s">
        <v>1297</v>
      </c>
      <c r="O330">
        <v>2</v>
      </c>
      <c r="S330">
        <v>202465</v>
      </c>
      <c r="V330">
        <v>107</v>
      </c>
      <c r="Y330">
        <v>15</v>
      </c>
      <c r="Z330">
        <v>4</v>
      </c>
      <c r="AA330">
        <v>1099720</v>
      </c>
      <c r="AB330" t="s">
        <v>44</v>
      </c>
      <c r="AC330">
        <v>110</v>
      </c>
      <c r="AD330" t="s">
        <v>43</v>
      </c>
      <c r="AE330" t="s">
        <v>43</v>
      </c>
      <c r="AF330">
        <v>834</v>
      </c>
    </row>
    <row r="331" spans="1:32">
      <c r="A331">
        <v>61</v>
      </c>
      <c r="B331" t="s">
        <v>1313</v>
      </c>
      <c r="C331">
        <v>345</v>
      </c>
      <c r="D331">
        <v>345</v>
      </c>
      <c r="E331">
        <v>1115</v>
      </c>
      <c r="F331" s="27">
        <v>75.239999999999995</v>
      </c>
      <c r="G331" s="28">
        <v>42066</v>
      </c>
      <c r="H331">
        <v>1455</v>
      </c>
      <c r="I331" t="s">
        <v>1270</v>
      </c>
      <c r="J331" t="s">
        <v>49</v>
      </c>
      <c r="K331" t="s">
        <v>143</v>
      </c>
      <c r="L331" t="s">
        <v>58</v>
      </c>
      <c r="M331" t="s">
        <v>46</v>
      </c>
      <c r="N331" t="s">
        <v>1297</v>
      </c>
      <c r="O331">
        <v>3</v>
      </c>
      <c r="R331">
        <v>92930</v>
      </c>
      <c r="S331">
        <v>203133</v>
      </c>
      <c r="Y331">
        <v>15</v>
      </c>
      <c r="Z331">
        <v>2</v>
      </c>
      <c r="AA331">
        <v>1098821</v>
      </c>
      <c r="AB331" t="s">
        <v>44</v>
      </c>
      <c r="AC331">
        <v>110</v>
      </c>
      <c r="AD331" t="s">
        <v>43</v>
      </c>
      <c r="AE331" t="s">
        <v>43</v>
      </c>
      <c r="AF331">
        <v>1239</v>
      </c>
    </row>
    <row r="332" spans="1:32">
      <c r="A332">
        <v>61</v>
      </c>
      <c r="B332" t="s">
        <v>1313</v>
      </c>
      <c r="C332">
        <v>345</v>
      </c>
      <c r="D332">
        <v>345</v>
      </c>
      <c r="E332">
        <v>1115</v>
      </c>
      <c r="F332" s="27">
        <v>75.239999999999995</v>
      </c>
      <c r="G332" s="28">
        <v>42066</v>
      </c>
      <c r="H332">
        <v>1455</v>
      </c>
      <c r="I332" t="s">
        <v>1270</v>
      </c>
      <c r="J332" t="s">
        <v>53</v>
      </c>
      <c r="K332" t="s">
        <v>142</v>
      </c>
      <c r="L332" t="s">
        <v>58</v>
      </c>
      <c r="M332" t="s">
        <v>46</v>
      </c>
      <c r="N332" t="s">
        <v>1297</v>
      </c>
      <c r="O332">
        <v>3</v>
      </c>
      <c r="R332">
        <v>92930</v>
      </c>
      <c r="S332">
        <v>203133</v>
      </c>
      <c r="Y332">
        <v>15</v>
      </c>
      <c r="Z332">
        <v>2</v>
      </c>
      <c r="AA332">
        <v>1098825</v>
      </c>
      <c r="AB332" t="s">
        <v>44</v>
      </c>
      <c r="AC332">
        <v>110</v>
      </c>
      <c r="AD332" t="s">
        <v>43</v>
      </c>
      <c r="AE332" t="s">
        <v>43</v>
      </c>
      <c r="AF332">
        <v>1245</v>
      </c>
    </row>
    <row r="333" spans="1:32">
      <c r="A333">
        <v>61</v>
      </c>
      <c r="B333" t="s">
        <v>1313</v>
      </c>
      <c r="C333">
        <v>345</v>
      </c>
      <c r="D333">
        <v>345</v>
      </c>
      <c r="E333">
        <v>1130</v>
      </c>
      <c r="F333" s="27">
        <v>74.099999999999994</v>
      </c>
      <c r="G333" s="28">
        <v>42066</v>
      </c>
      <c r="H333">
        <v>1455</v>
      </c>
      <c r="I333" t="s">
        <v>1270</v>
      </c>
      <c r="J333" t="s">
        <v>54</v>
      </c>
      <c r="K333" t="s">
        <v>59</v>
      </c>
      <c r="L333" t="s">
        <v>58</v>
      </c>
      <c r="M333" t="s">
        <v>46</v>
      </c>
      <c r="N333" t="s">
        <v>1297</v>
      </c>
      <c r="O333">
        <v>3</v>
      </c>
      <c r="R333">
        <v>96128</v>
      </c>
      <c r="S333">
        <v>203133</v>
      </c>
      <c r="Y333">
        <v>15</v>
      </c>
      <c r="Z333">
        <v>2</v>
      </c>
      <c r="AA333">
        <v>1099689</v>
      </c>
      <c r="AB333" t="s">
        <v>44</v>
      </c>
      <c r="AC333">
        <v>110</v>
      </c>
      <c r="AD333" t="s">
        <v>43</v>
      </c>
      <c r="AE333" t="s">
        <v>43</v>
      </c>
      <c r="AF333">
        <v>1247</v>
      </c>
    </row>
    <row r="334" spans="1:32">
      <c r="A334">
        <v>61</v>
      </c>
      <c r="B334" t="s">
        <v>1313</v>
      </c>
      <c r="C334">
        <v>345</v>
      </c>
      <c r="D334">
        <v>345</v>
      </c>
      <c r="E334">
        <v>1130</v>
      </c>
      <c r="F334" s="27">
        <v>75.239999999999995</v>
      </c>
      <c r="G334" s="28">
        <v>42066</v>
      </c>
      <c r="H334">
        <v>1455</v>
      </c>
      <c r="I334" t="s">
        <v>1270</v>
      </c>
      <c r="J334" t="s">
        <v>51</v>
      </c>
      <c r="K334" t="s">
        <v>59</v>
      </c>
      <c r="L334" t="s">
        <v>58</v>
      </c>
      <c r="M334" t="s">
        <v>46</v>
      </c>
      <c r="N334" t="s">
        <v>1297</v>
      </c>
      <c r="O334">
        <v>3</v>
      </c>
      <c r="R334">
        <v>96128</v>
      </c>
      <c r="S334">
        <v>203133</v>
      </c>
      <c r="Y334">
        <v>15</v>
      </c>
      <c r="Z334">
        <v>2</v>
      </c>
      <c r="AA334">
        <v>1098824</v>
      </c>
      <c r="AB334" t="s">
        <v>44</v>
      </c>
      <c r="AC334">
        <v>110</v>
      </c>
      <c r="AD334" t="s">
        <v>43</v>
      </c>
      <c r="AE334" t="s">
        <v>43</v>
      </c>
      <c r="AF334">
        <v>1250</v>
      </c>
    </row>
    <row r="335" spans="1:32">
      <c r="A335">
        <v>61</v>
      </c>
      <c r="B335" t="s">
        <v>1313</v>
      </c>
      <c r="C335">
        <v>345</v>
      </c>
      <c r="D335">
        <v>345</v>
      </c>
      <c r="E335">
        <v>1130</v>
      </c>
      <c r="F335" s="27">
        <v>75.239999999999995</v>
      </c>
      <c r="G335" s="28">
        <v>42066</v>
      </c>
      <c r="H335">
        <v>1455</v>
      </c>
      <c r="I335" t="s">
        <v>1270</v>
      </c>
      <c r="J335" t="s">
        <v>56</v>
      </c>
      <c r="K335" t="s">
        <v>59</v>
      </c>
      <c r="L335" t="s">
        <v>58</v>
      </c>
      <c r="M335" t="s">
        <v>46</v>
      </c>
      <c r="N335" t="s">
        <v>1297</v>
      </c>
      <c r="O335">
        <v>3</v>
      </c>
      <c r="R335">
        <v>96128</v>
      </c>
      <c r="S335">
        <v>203133</v>
      </c>
      <c r="Y335">
        <v>15</v>
      </c>
      <c r="Z335">
        <v>2</v>
      </c>
      <c r="AA335">
        <v>1099394</v>
      </c>
      <c r="AB335" t="s">
        <v>44</v>
      </c>
      <c r="AC335">
        <v>110</v>
      </c>
      <c r="AD335" t="s">
        <v>43</v>
      </c>
      <c r="AE335" t="s">
        <v>43</v>
      </c>
      <c r="AF335">
        <v>1251</v>
      </c>
    </row>
    <row r="336" spans="1:32">
      <c r="A336">
        <v>61</v>
      </c>
      <c r="B336" t="s">
        <v>1313</v>
      </c>
      <c r="C336">
        <v>345</v>
      </c>
      <c r="D336">
        <v>345</v>
      </c>
      <c r="E336">
        <v>1140</v>
      </c>
      <c r="F336" s="27">
        <v>37.619999999999997</v>
      </c>
      <c r="G336" s="28">
        <v>42066</v>
      </c>
      <c r="H336">
        <v>1455</v>
      </c>
      <c r="I336" t="s">
        <v>1270</v>
      </c>
      <c r="J336" t="s">
        <v>50</v>
      </c>
      <c r="K336" t="s">
        <v>141</v>
      </c>
      <c r="L336" t="s">
        <v>58</v>
      </c>
      <c r="M336" t="s">
        <v>46</v>
      </c>
      <c r="N336" t="s">
        <v>1297</v>
      </c>
      <c r="O336">
        <v>3</v>
      </c>
      <c r="R336">
        <v>93264</v>
      </c>
      <c r="S336">
        <v>203133</v>
      </c>
      <c r="Y336">
        <v>15</v>
      </c>
      <c r="Z336">
        <v>1</v>
      </c>
      <c r="AA336">
        <v>1098822</v>
      </c>
      <c r="AB336" t="s">
        <v>44</v>
      </c>
      <c r="AC336">
        <v>110</v>
      </c>
      <c r="AD336" t="s">
        <v>43</v>
      </c>
      <c r="AE336" t="s">
        <v>43</v>
      </c>
      <c r="AF336">
        <v>1242</v>
      </c>
    </row>
    <row r="337" spans="1:32">
      <c r="A337">
        <v>61</v>
      </c>
      <c r="B337" t="s">
        <v>1313</v>
      </c>
      <c r="C337">
        <v>345</v>
      </c>
      <c r="D337">
        <v>345</v>
      </c>
      <c r="E337">
        <v>1140</v>
      </c>
      <c r="F337" s="27">
        <v>37.049999999999997</v>
      </c>
      <c r="G337" s="28">
        <v>42066</v>
      </c>
      <c r="H337">
        <v>1455</v>
      </c>
      <c r="I337" t="s">
        <v>1270</v>
      </c>
      <c r="J337" t="s">
        <v>54</v>
      </c>
      <c r="K337" t="s">
        <v>59</v>
      </c>
      <c r="L337" t="s">
        <v>58</v>
      </c>
      <c r="M337" t="s">
        <v>46</v>
      </c>
      <c r="N337" t="s">
        <v>1297</v>
      </c>
      <c r="O337">
        <v>3</v>
      </c>
      <c r="R337">
        <v>93264</v>
      </c>
      <c r="S337">
        <v>203133</v>
      </c>
      <c r="Y337">
        <v>15</v>
      </c>
      <c r="Z337">
        <v>1</v>
      </c>
      <c r="AA337">
        <v>1099689</v>
      </c>
      <c r="AB337" t="s">
        <v>44</v>
      </c>
      <c r="AC337">
        <v>110</v>
      </c>
      <c r="AD337" t="s">
        <v>43</v>
      </c>
      <c r="AE337" t="s">
        <v>43</v>
      </c>
      <c r="AF337">
        <v>1243</v>
      </c>
    </row>
    <row r="338" spans="1:32">
      <c r="A338">
        <v>61</v>
      </c>
      <c r="B338" t="s">
        <v>1313</v>
      </c>
      <c r="C338">
        <v>345</v>
      </c>
      <c r="D338">
        <v>345</v>
      </c>
      <c r="E338">
        <v>1140</v>
      </c>
      <c r="F338" s="27">
        <v>74.099999999999994</v>
      </c>
      <c r="G338" s="28">
        <v>42066</v>
      </c>
      <c r="H338">
        <v>1455</v>
      </c>
      <c r="I338" t="s">
        <v>1270</v>
      </c>
      <c r="J338" t="s">
        <v>54</v>
      </c>
      <c r="K338" t="s">
        <v>59</v>
      </c>
      <c r="L338" t="s">
        <v>58</v>
      </c>
      <c r="M338" t="s">
        <v>46</v>
      </c>
      <c r="N338" t="s">
        <v>1297</v>
      </c>
      <c r="O338">
        <v>3</v>
      </c>
      <c r="R338">
        <v>93264</v>
      </c>
      <c r="S338">
        <v>203133</v>
      </c>
      <c r="Y338">
        <v>15</v>
      </c>
      <c r="Z338">
        <v>2</v>
      </c>
      <c r="AA338">
        <v>1099689</v>
      </c>
      <c r="AB338" t="s">
        <v>44</v>
      </c>
      <c r="AC338">
        <v>110</v>
      </c>
      <c r="AD338" t="s">
        <v>43</v>
      </c>
      <c r="AE338" t="s">
        <v>43</v>
      </c>
      <c r="AF338">
        <v>1244</v>
      </c>
    </row>
    <row r="339" spans="1:32">
      <c r="A339">
        <v>61</v>
      </c>
      <c r="B339" t="s">
        <v>1313</v>
      </c>
      <c r="C339">
        <v>345</v>
      </c>
      <c r="D339">
        <v>345</v>
      </c>
      <c r="E339">
        <v>1140</v>
      </c>
      <c r="F339" s="27">
        <v>75.239999999999995</v>
      </c>
      <c r="G339" s="28">
        <v>42066</v>
      </c>
      <c r="H339">
        <v>1455</v>
      </c>
      <c r="I339" t="s">
        <v>1270</v>
      </c>
      <c r="J339" t="s">
        <v>48</v>
      </c>
      <c r="K339" t="s">
        <v>59</v>
      </c>
      <c r="L339" t="s">
        <v>58</v>
      </c>
      <c r="M339" t="s">
        <v>46</v>
      </c>
      <c r="N339" t="s">
        <v>1297</v>
      </c>
      <c r="O339">
        <v>3</v>
      </c>
      <c r="R339">
        <v>93264</v>
      </c>
      <c r="S339">
        <v>203133</v>
      </c>
      <c r="Y339">
        <v>15</v>
      </c>
      <c r="Z339">
        <v>2</v>
      </c>
      <c r="AA339">
        <v>1099579</v>
      </c>
      <c r="AB339" t="s">
        <v>44</v>
      </c>
      <c r="AC339">
        <v>110</v>
      </c>
      <c r="AD339" t="s">
        <v>43</v>
      </c>
      <c r="AE339" t="s">
        <v>43</v>
      </c>
      <c r="AF339">
        <v>1246</v>
      </c>
    </row>
    <row r="340" spans="1:32">
      <c r="A340">
        <v>61</v>
      </c>
      <c r="B340" t="s">
        <v>1313</v>
      </c>
      <c r="C340">
        <v>345</v>
      </c>
      <c r="D340">
        <v>345</v>
      </c>
      <c r="E340">
        <v>1140</v>
      </c>
      <c r="F340" s="27">
        <v>75.239999999999995</v>
      </c>
      <c r="G340" s="28">
        <v>42066</v>
      </c>
      <c r="H340">
        <v>1455</v>
      </c>
      <c r="I340" t="s">
        <v>1270</v>
      </c>
      <c r="J340" t="s">
        <v>50</v>
      </c>
      <c r="K340" t="s">
        <v>141</v>
      </c>
      <c r="L340" t="s">
        <v>58</v>
      </c>
      <c r="M340" t="s">
        <v>46</v>
      </c>
      <c r="N340" t="s">
        <v>1297</v>
      </c>
      <c r="O340">
        <v>3</v>
      </c>
      <c r="R340">
        <v>93264</v>
      </c>
      <c r="S340">
        <v>203133</v>
      </c>
      <c r="Y340">
        <v>15</v>
      </c>
      <c r="Z340">
        <v>2</v>
      </c>
      <c r="AA340">
        <v>1098822</v>
      </c>
      <c r="AB340" t="s">
        <v>44</v>
      </c>
      <c r="AC340">
        <v>110</v>
      </c>
      <c r="AD340" t="s">
        <v>43</v>
      </c>
      <c r="AE340" t="s">
        <v>43</v>
      </c>
      <c r="AF340">
        <v>1248</v>
      </c>
    </row>
    <row r="341" spans="1:32">
      <c r="A341">
        <v>61</v>
      </c>
      <c r="B341" t="s">
        <v>1313</v>
      </c>
      <c r="C341">
        <v>345</v>
      </c>
      <c r="D341">
        <v>345</v>
      </c>
      <c r="E341">
        <v>1140</v>
      </c>
      <c r="F341" s="27">
        <v>263.33999999999997</v>
      </c>
      <c r="G341" s="28">
        <v>42066</v>
      </c>
      <c r="H341">
        <v>1455</v>
      </c>
      <c r="I341" t="s">
        <v>1270</v>
      </c>
      <c r="J341" t="s">
        <v>50</v>
      </c>
      <c r="K341" t="s">
        <v>141</v>
      </c>
      <c r="L341" t="s">
        <v>58</v>
      </c>
      <c r="M341" t="s">
        <v>46</v>
      </c>
      <c r="N341" t="s">
        <v>1297</v>
      </c>
      <c r="O341">
        <v>3</v>
      </c>
      <c r="R341">
        <v>93264</v>
      </c>
      <c r="S341">
        <v>203133</v>
      </c>
      <c r="Y341">
        <v>15</v>
      </c>
      <c r="Z341">
        <v>7</v>
      </c>
      <c r="AA341">
        <v>1098822</v>
      </c>
      <c r="AB341" t="s">
        <v>44</v>
      </c>
      <c r="AC341">
        <v>110</v>
      </c>
      <c r="AD341" t="s">
        <v>43</v>
      </c>
      <c r="AE341" t="s">
        <v>43</v>
      </c>
      <c r="AF341">
        <v>1249</v>
      </c>
    </row>
    <row r="342" spans="1:32">
      <c r="A342">
        <v>61</v>
      </c>
      <c r="B342" t="s">
        <v>1313</v>
      </c>
      <c r="C342">
        <v>345</v>
      </c>
      <c r="D342">
        <v>345</v>
      </c>
      <c r="E342">
        <v>1140</v>
      </c>
      <c r="F342" s="27">
        <v>259.35000000000002</v>
      </c>
      <c r="G342" s="28">
        <v>42066</v>
      </c>
      <c r="H342">
        <v>1455</v>
      </c>
      <c r="I342" t="s">
        <v>1270</v>
      </c>
      <c r="J342" t="s">
        <v>54</v>
      </c>
      <c r="K342" t="s">
        <v>59</v>
      </c>
      <c r="L342" t="s">
        <v>58</v>
      </c>
      <c r="M342" t="s">
        <v>46</v>
      </c>
      <c r="N342" t="s">
        <v>1297</v>
      </c>
      <c r="O342">
        <v>3</v>
      </c>
      <c r="R342">
        <v>93264</v>
      </c>
      <c r="S342">
        <v>203133</v>
      </c>
      <c r="Y342">
        <v>15</v>
      </c>
      <c r="Z342">
        <v>7</v>
      </c>
      <c r="AA342">
        <v>1099689</v>
      </c>
      <c r="AB342" t="s">
        <v>44</v>
      </c>
      <c r="AC342">
        <v>110</v>
      </c>
      <c r="AD342" t="s">
        <v>43</v>
      </c>
      <c r="AE342" t="s">
        <v>43</v>
      </c>
      <c r="AF342">
        <v>1252</v>
      </c>
    </row>
    <row r="343" spans="1:32">
      <c r="A343">
        <v>61</v>
      </c>
      <c r="B343" t="s">
        <v>1313</v>
      </c>
      <c r="C343">
        <v>345</v>
      </c>
      <c r="D343">
        <v>345</v>
      </c>
      <c r="E343">
        <v>1195</v>
      </c>
      <c r="F343" s="27">
        <v>75.239999999999995</v>
      </c>
      <c r="G343" s="28">
        <v>42066</v>
      </c>
      <c r="H343">
        <v>1455</v>
      </c>
      <c r="I343" t="s">
        <v>1270</v>
      </c>
      <c r="J343" t="s">
        <v>49</v>
      </c>
      <c r="K343" t="s">
        <v>68</v>
      </c>
      <c r="L343" t="s">
        <v>58</v>
      </c>
      <c r="M343" t="s">
        <v>46</v>
      </c>
      <c r="N343" t="s">
        <v>1297</v>
      </c>
      <c r="O343">
        <v>3</v>
      </c>
      <c r="R343">
        <v>97601</v>
      </c>
      <c r="S343">
        <v>203133</v>
      </c>
      <c r="Y343">
        <v>15</v>
      </c>
      <c r="Z343">
        <v>2</v>
      </c>
      <c r="AA343">
        <v>1098821</v>
      </c>
      <c r="AB343" t="s">
        <v>44</v>
      </c>
      <c r="AC343">
        <v>110</v>
      </c>
      <c r="AD343" t="s">
        <v>43</v>
      </c>
      <c r="AE343" t="s">
        <v>43</v>
      </c>
      <c r="AF343">
        <v>1240</v>
      </c>
    </row>
    <row r="344" spans="1:32">
      <c r="A344">
        <v>61</v>
      </c>
      <c r="B344" t="s">
        <v>1313</v>
      </c>
      <c r="C344">
        <v>345</v>
      </c>
      <c r="D344">
        <v>345</v>
      </c>
      <c r="E344">
        <v>1195</v>
      </c>
      <c r="F344" s="27">
        <v>75.239999999999995</v>
      </c>
      <c r="G344" s="28">
        <v>42066</v>
      </c>
      <c r="H344">
        <v>1455</v>
      </c>
      <c r="I344" t="s">
        <v>1270</v>
      </c>
      <c r="J344" t="s">
        <v>49</v>
      </c>
      <c r="K344" t="s">
        <v>68</v>
      </c>
      <c r="L344" t="s">
        <v>58</v>
      </c>
      <c r="M344" t="s">
        <v>46</v>
      </c>
      <c r="N344" t="s">
        <v>1297</v>
      </c>
      <c r="O344">
        <v>3</v>
      </c>
      <c r="R344">
        <v>97601</v>
      </c>
      <c r="S344">
        <v>203133</v>
      </c>
      <c r="Y344">
        <v>15</v>
      </c>
      <c r="Z344">
        <v>2</v>
      </c>
      <c r="AA344">
        <v>1098821</v>
      </c>
      <c r="AB344" t="s">
        <v>44</v>
      </c>
      <c r="AC344">
        <v>110</v>
      </c>
      <c r="AD344" t="s">
        <v>43</v>
      </c>
      <c r="AE344" t="s">
        <v>43</v>
      </c>
      <c r="AF344">
        <v>1241</v>
      </c>
    </row>
    <row r="345" spans="1:32">
      <c r="A345">
        <v>61</v>
      </c>
      <c r="B345" t="s">
        <v>1313</v>
      </c>
      <c r="C345">
        <v>345</v>
      </c>
      <c r="D345">
        <v>345</v>
      </c>
      <c r="E345">
        <v>1055</v>
      </c>
      <c r="F345" s="27">
        <v>150.47999999999999</v>
      </c>
      <c r="G345" s="28">
        <v>42078</v>
      </c>
      <c r="H345">
        <v>1458</v>
      </c>
      <c r="I345" t="s">
        <v>1270</v>
      </c>
      <c r="J345" t="s">
        <v>45</v>
      </c>
      <c r="K345" t="s">
        <v>59</v>
      </c>
      <c r="L345" t="s">
        <v>58</v>
      </c>
      <c r="M345" t="s">
        <v>46</v>
      </c>
      <c r="N345" t="s">
        <v>1297</v>
      </c>
      <c r="O345">
        <v>3</v>
      </c>
      <c r="R345">
        <v>92262</v>
      </c>
      <c r="S345">
        <v>203483</v>
      </c>
      <c r="Y345">
        <v>15</v>
      </c>
      <c r="Z345">
        <v>4</v>
      </c>
      <c r="AA345">
        <v>1099720</v>
      </c>
      <c r="AB345" t="s">
        <v>44</v>
      </c>
      <c r="AC345">
        <v>110</v>
      </c>
      <c r="AD345" t="s">
        <v>43</v>
      </c>
      <c r="AE345" t="s">
        <v>43</v>
      </c>
      <c r="AF345">
        <v>929</v>
      </c>
    </row>
    <row r="346" spans="1:32">
      <c r="A346">
        <v>61</v>
      </c>
      <c r="B346" t="s">
        <v>1313</v>
      </c>
      <c r="C346">
        <v>345</v>
      </c>
      <c r="D346">
        <v>345</v>
      </c>
      <c r="E346">
        <v>1080</v>
      </c>
      <c r="F346" s="27">
        <v>85</v>
      </c>
      <c r="G346" s="28">
        <v>42078</v>
      </c>
      <c r="H346">
        <v>1458</v>
      </c>
      <c r="I346" t="s">
        <v>1270</v>
      </c>
      <c r="J346" t="s">
        <v>47</v>
      </c>
      <c r="K346" t="s">
        <v>139</v>
      </c>
      <c r="L346" t="s">
        <v>58</v>
      </c>
      <c r="M346" t="s">
        <v>46</v>
      </c>
      <c r="N346" t="s">
        <v>1297</v>
      </c>
      <c r="O346">
        <v>3</v>
      </c>
      <c r="R346">
        <v>92595</v>
      </c>
      <c r="S346">
        <v>203483</v>
      </c>
      <c r="Y346">
        <v>15</v>
      </c>
      <c r="Z346">
        <v>1</v>
      </c>
      <c r="AA346">
        <v>1099737</v>
      </c>
      <c r="AB346" t="s">
        <v>44</v>
      </c>
      <c r="AC346">
        <v>110</v>
      </c>
      <c r="AD346" t="s">
        <v>43</v>
      </c>
      <c r="AE346" t="s">
        <v>43</v>
      </c>
      <c r="AF346">
        <v>946</v>
      </c>
    </row>
    <row r="347" spans="1:32">
      <c r="A347">
        <v>61</v>
      </c>
      <c r="B347" t="s">
        <v>1313</v>
      </c>
      <c r="C347">
        <v>345</v>
      </c>
      <c r="D347">
        <v>345</v>
      </c>
      <c r="E347">
        <v>1105</v>
      </c>
      <c r="F347" s="27">
        <v>170</v>
      </c>
      <c r="G347" s="28">
        <v>42078</v>
      </c>
      <c r="H347">
        <v>1458</v>
      </c>
      <c r="I347" t="s">
        <v>1270</v>
      </c>
      <c r="J347" t="s">
        <v>47</v>
      </c>
      <c r="K347" t="s">
        <v>140</v>
      </c>
      <c r="L347" t="s">
        <v>58</v>
      </c>
      <c r="M347" t="s">
        <v>46</v>
      </c>
      <c r="N347" t="s">
        <v>1297</v>
      </c>
      <c r="O347">
        <v>3</v>
      </c>
      <c r="R347">
        <v>91260</v>
      </c>
      <c r="S347">
        <v>203483</v>
      </c>
      <c r="Y347">
        <v>15</v>
      </c>
      <c r="Z347">
        <v>2</v>
      </c>
      <c r="AA347">
        <v>1099737</v>
      </c>
      <c r="AB347" t="s">
        <v>44</v>
      </c>
      <c r="AC347">
        <v>110</v>
      </c>
      <c r="AD347" t="s">
        <v>43</v>
      </c>
      <c r="AE347" t="s">
        <v>43</v>
      </c>
      <c r="AF347">
        <v>931</v>
      </c>
    </row>
    <row r="348" spans="1:32">
      <c r="A348">
        <v>61</v>
      </c>
      <c r="B348" t="s">
        <v>1313</v>
      </c>
      <c r="C348">
        <v>345</v>
      </c>
      <c r="D348">
        <v>345</v>
      </c>
      <c r="E348">
        <v>1105</v>
      </c>
      <c r="F348" s="27">
        <v>85</v>
      </c>
      <c r="G348" s="28">
        <v>42078</v>
      </c>
      <c r="H348">
        <v>1458</v>
      </c>
      <c r="I348" t="s">
        <v>1270</v>
      </c>
      <c r="J348" t="s">
        <v>47</v>
      </c>
      <c r="K348" t="s">
        <v>140</v>
      </c>
      <c r="L348" t="s">
        <v>58</v>
      </c>
      <c r="M348" t="s">
        <v>46</v>
      </c>
      <c r="N348" t="s">
        <v>1297</v>
      </c>
      <c r="O348">
        <v>3</v>
      </c>
      <c r="R348">
        <v>91260</v>
      </c>
      <c r="S348">
        <v>203483</v>
      </c>
      <c r="Y348">
        <v>15</v>
      </c>
      <c r="Z348">
        <v>1</v>
      </c>
      <c r="AA348">
        <v>1099737</v>
      </c>
      <c r="AB348" t="s">
        <v>44</v>
      </c>
      <c r="AC348">
        <v>110</v>
      </c>
      <c r="AD348" t="s">
        <v>43</v>
      </c>
      <c r="AE348" t="s">
        <v>43</v>
      </c>
      <c r="AF348">
        <v>932</v>
      </c>
    </row>
    <row r="349" spans="1:32">
      <c r="A349">
        <v>61</v>
      </c>
      <c r="B349" t="s">
        <v>1313</v>
      </c>
      <c r="C349">
        <v>345</v>
      </c>
      <c r="D349">
        <v>345</v>
      </c>
      <c r="E349">
        <v>1105</v>
      </c>
      <c r="F349" s="27">
        <v>170</v>
      </c>
      <c r="G349" s="28">
        <v>42078</v>
      </c>
      <c r="H349">
        <v>1458</v>
      </c>
      <c r="I349" t="s">
        <v>1270</v>
      </c>
      <c r="J349" t="s">
        <v>47</v>
      </c>
      <c r="K349" t="s">
        <v>140</v>
      </c>
      <c r="L349" t="s">
        <v>58</v>
      </c>
      <c r="M349" t="s">
        <v>46</v>
      </c>
      <c r="N349" t="s">
        <v>1297</v>
      </c>
      <c r="O349">
        <v>3</v>
      </c>
      <c r="R349">
        <v>91260</v>
      </c>
      <c r="S349">
        <v>203483</v>
      </c>
      <c r="Y349">
        <v>15</v>
      </c>
      <c r="Z349">
        <v>2</v>
      </c>
      <c r="AA349">
        <v>1099737</v>
      </c>
      <c r="AB349" t="s">
        <v>44</v>
      </c>
      <c r="AC349">
        <v>110</v>
      </c>
      <c r="AD349" t="s">
        <v>43</v>
      </c>
      <c r="AE349" t="s">
        <v>43</v>
      </c>
      <c r="AF349">
        <v>933</v>
      </c>
    </row>
    <row r="350" spans="1:32">
      <c r="A350">
        <v>61</v>
      </c>
      <c r="B350" t="s">
        <v>1313</v>
      </c>
      <c r="C350">
        <v>345</v>
      </c>
      <c r="D350">
        <v>345</v>
      </c>
      <c r="E350">
        <v>1115</v>
      </c>
      <c r="F350" s="27">
        <v>150.47999999999999</v>
      </c>
      <c r="G350" s="28">
        <v>42078</v>
      </c>
      <c r="H350">
        <v>1458</v>
      </c>
      <c r="I350" t="s">
        <v>1270</v>
      </c>
      <c r="J350" t="s">
        <v>45</v>
      </c>
      <c r="K350" t="s">
        <v>59</v>
      </c>
      <c r="L350" t="s">
        <v>58</v>
      </c>
      <c r="M350" t="s">
        <v>46</v>
      </c>
      <c r="N350" t="s">
        <v>1297</v>
      </c>
      <c r="O350">
        <v>3</v>
      </c>
      <c r="R350">
        <v>92930</v>
      </c>
      <c r="S350">
        <v>203483</v>
      </c>
      <c r="Y350">
        <v>15</v>
      </c>
      <c r="Z350">
        <v>4</v>
      </c>
      <c r="AA350">
        <v>1099720</v>
      </c>
      <c r="AB350" t="s">
        <v>44</v>
      </c>
      <c r="AC350">
        <v>110</v>
      </c>
      <c r="AD350" t="s">
        <v>43</v>
      </c>
      <c r="AE350" t="s">
        <v>43</v>
      </c>
      <c r="AF350">
        <v>934</v>
      </c>
    </row>
    <row r="351" spans="1:32">
      <c r="A351">
        <v>61</v>
      </c>
      <c r="B351" t="s">
        <v>1313</v>
      </c>
      <c r="C351">
        <v>345</v>
      </c>
      <c r="D351">
        <v>345</v>
      </c>
      <c r="E351">
        <v>1115</v>
      </c>
      <c r="F351" s="27">
        <v>75.239999999999995</v>
      </c>
      <c r="G351" s="28">
        <v>42078</v>
      </c>
      <c r="H351">
        <v>1458</v>
      </c>
      <c r="I351" t="s">
        <v>1270</v>
      </c>
      <c r="J351" t="s">
        <v>45</v>
      </c>
      <c r="K351" t="s">
        <v>59</v>
      </c>
      <c r="L351" t="s">
        <v>58</v>
      </c>
      <c r="M351" t="s">
        <v>46</v>
      </c>
      <c r="N351" t="s">
        <v>1297</v>
      </c>
      <c r="O351">
        <v>3</v>
      </c>
      <c r="R351">
        <v>92930</v>
      </c>
      <c r="S351">
        <v>203483</v>
      </c>
      <c r="Y351">
        <v>15</v>
      </c>
      <c r="Z351">
        <v>2</v>
      </c>
      <c r="AA351">
        <v>1099720</v>
      </c>
      <c r="AB351" t="s">
        <v>44</v>
      </c>
      <c r="AC351">
        <v>110</v>
      </c>
      <c r="AD351" t="s">
        <v>43</v>
      </c>
      <c r="AE351" t="s">
        <v>43</v>
      </c>
      <c r="AF351">
        <v>935</v>
      </c>
    </row>
    <row r="352" spans="1:32">
      <c r="A352">
        <v>61</v>
      </c>
      <c r="B352" t="s">
        <v>1313</v>
      </c>
      <c r="C352">
        <v>345</v>
      </c>
      <c r="D352">
        <v>345</v>
      </c>
      <c r="E352">
        <v>1120</v>
      </c>
      <c r="F352" s="27">
        <v>150.47999999999999</v>
      </c>
      <c r="G352" s="28">
        <v>42078</v>
      </c>
      <c r="H352">
        <v>1458</v>
      </c>
      <c r="I352" t="s">
        <v>1270</v>
      </c>
      <c r="J352" t="s">
        <v>45</v>
      </c>
      <c r="K352" t="s">
        <v>59</v>
      </c>
      <c r="L352" t="s">
        <v>58</v>
      </c>
      <c r="M352" t="s">
        <v>46</v>
      </c>
      <c r="N352" t="s">
        <v>1297</v>
      </c>
      <c r="O352">
        <v>3</v>
      </c>
      <c r="R352">
        <v>91594</v>
      </c>
      <c r="S352">
        <v>203483</v>
      </c>
      <c r="Y352">
        <v>15</v>
      </c>
      <c r="Z352">
        <v>4</v>
      </c>
      <c r="AA352">
        <v>1099720</v>
      </c>
      <c r="AB352" t="s">
        <v>44</v>
      </c>
      <c r="AC352">
        <v>110</v>
      </c>
      <c r="AD352" t="s">
        <v>43</v>
      </c>
      <c r="AE352" t="s">
        <v>43</v>
      </c>
      <c r="AF352">
        <v>936</v>
      </c>
    </row>
    <row r="353" spans="1:32">
      <c r="A353">
        <v>61</v>
      </c>
      <c r="B353" t="s">
        <v>1313</v>
      </c>
      <c r="C353">
        <v>345</v>
      </c>
      <c r="D353">
        <v>345</v>
      </c>
      <c r="E353">
        <v>1120</v>
      </c>
      <c r="F353" s="27">
        <v>75.239999999999995</v>
      </c>
      <c r="G353" s="28">
        <v>42078</v>
      </c>
      <c r="H353">
        <v>1458</v>
      </c>
      <c r="I353" t="s">
        <v>1270</v>
      </c>
      <c r="J353" t="s">
        <v>45</v>
      </c>
      <c r="K353" t="s">
        <v>59</v>
      </c>
      <c r="L353" t="s">
        <v>58</v>
      </c>
      <c r="M353" t="s">
        <v>46</v>
      </c>
      <c r="N353" t="s">
        <v>1297</v>
      </c>
      <c r="O353">
        <v>3</v>
      </c>
      <c r="R353">
        <v>91594</v>
      </c>
      <c r="S353">
        <v>203483</v>
      </c>
      <c r="Y353">
        <v>15</v>
      </c>
      <c r="Z353">
        <v>2</v>
      </c>
      <c r="AA353">
        <v>1099720</v>
      </c>
      <c r="AB353" t="s">
        <v>44</v>
      </c>
      <c r="AC353">
        <v>110</v>
      </c>
      <c r="AD353" t="s">
        <v>43</v>
      </c>
      <c r="AE353" t="s">
        <v>43</v>
      </c>
      <c r="AF353">
        <v>937</v>
      </c>
    </row>
    <row r="354" spans="1:32">
      <c r="A354">
        <v>61</v>
      </c>
      <c r="B354" t="s">
        <v>1313</v>
      </c>
      <c r="C354">
        <v>345</v>
      </c>
      <c r="D354">
        <v>345</v>
      </c>
      <c r="E354">
        <v>1130</v>
      </c>
      <c r="F354" s="27">
        <v>75.239999999999995</v>
      </c>
      <c r="G354" s="28">
        <v>42078</v>
      </c>
      <c r="H354">
        <v>1458</v>
      </c>
      <c r="I354" t="s">
        <v>1270</v>
      </c>
      <c r="J354" t="s">
        <v>45</v>
      </c>
      <c r="K354" t="s">
        <v>59</v>
      </c>
      <c r="L354" t="s">
        <v>58</v>
      </c>
      <c r="M354" t="s">
        <v>46</v>
      </c>
      <c r="N354" t="s">
        <v>1297</v>
      </c>
      <c r="O354">
        <v>3</v>
      </c>
      <c r="R354">
        <v>96127</v>
      </c>
      <c r="S354">
        <v>203483</v>
      </c>
      <c r="Y354">
        <v>15</v>
      </c>
      <c r="Z354">
        <v>2</v>
      </c>
      <c r="AA354">
        <v>1099720</v>
      </c>
      <c r="AB354" t="s">
        <v>44</v>
      </c>
      <c r="AC354">
        <v>110</v>
      </c>
      <c r="AD354" t="s">
        <v>43</v>
      </c>
      <c r="AE354" t="s">
        <v>43</v>
      </c>
      <c r="AF354">
        <v>938</v>
      </c>
    </row>
    <row r="355" spans="1:32">
      <c r="A355">
        <v>61</v>
      </c>
      <c r="B355" t="s">
        <v>1313</v>
      </c>
      <c r="C355">
        <v>345</v>
      </c>
      <c r="D355">
        <v>345</v>
      </c>
      <c r="E355">
        <v>1130</v>
      </c>
      <c r="F355" s="27">
        <v>75.239999999999995</v>
      </c>
      <c r="G355" s="28">
        <v>42078</v>
      </c>
      <c r="H355">
        <v>1458</v>
      </c>
      <c r="I355" t="s">
        <v>1270</v>
      </c>
      <c r="J355" t="s">
        <v>45</v>
      </c>
      <c r="K355" t="s">
        <v>59</v>
      </c>
      <c r="L355" t="s">
        <v>58</v>
      </c>
      <c r="M355" t="s">
        <v>46</v>
      </c>
      <c r="N355" t="s">
        <v>1297</v>
      </c>
      <c r="O355">
        <v>3</v>
      </c>
      <c r="R355">
        <v>96128</v>
      </c>
      <c r="S355">
        <v>203483</v>
      </c>
      <c r="Y355">
        <v>15</v>
      </c>
      <c r="Z355">
        <v>2</v>
      </c>
      <c r="AA355">
        <v>1099720</v>
      </c>
      <c r="AB355" t="s">
        <v>44</v>
      </c>
      <c r="AC355">
        <v>110</v>
      </c>
      <c r="AD355" t="s">
        <v>43</v>
      </c>
      <c r="AE355" t="s">
        <v>43</v>
      </c>
      <c r="AF355">
        <v>939</v>
      </c>
    </row>
    <row r="356" spans="1:32">
      <c r="A356">
        <v>61</v>
      </c>
      <c r="B356" t="s">
        <v>1313</v>
      </c>
      <c r="C356">
        <v>345</v>
      </c>
      <c r="D356">
        <v>345</v>
      </c>
      <c r="E356">
        <v>1130</v>
      </c>
      <c r="F356" s="27">
        <v>37.619999999999997</v>
      </c>
      <c r="G356" s="28">
        <v>42078</v>
      </c>
      <c r="H356">
        <v>1458</v>
      </c>
      <c r="I356" t="s">
        <v>1270</v>
      </c>
      <c r="J356" t="s">
        <v>45</v>
      </c>
      <c r="K356" t="s">
        <v>59</v>
      </c>
      <c r="L356" t="s">
        <v>58</v>
      </c>
      <c r="M356" t="s">
        <v>46</v>
      </c>
      <c r="N356" t="s">
        <v>1297</v>
      </c>
      <c r="O356">
        <v>3</v>
      </c>
      <c r="R356">
        <v>96128</v>
      </c>
      <c r="S356">
        <v>203483</v>
      </c>
      <c r="Y356">
        <v>15</v>
      </c>
      <c r="Z356">
        <v>1</v>
      </c>
      <c r="AA356">
        <v>1099720</v>
      </c>
      <c r="AB356" t="s">
        <v>44</v>
      </c>
      <c r="AC356">
        <v>110</v>
      </c>
      <c r="AD356" t="s">
        <v>43</v>
      </c>
      <c r="AE356" t="s">
        <v>43</v>
      </c>
      <c r="AF356">
        <v>940</v>
      </c>
    </row>
    <row r="357" spans="1:32">
      <c r="A357">
        <v>61</v>
      </c>
      <c r="B357" t="s">
        <v>1313</v>
      </c>
      <c r="C357">
        <v>345</v>
      </c>
      <c r="D357">
        <v>345</v>
      </c>
      <c r="E357">
        <v>1140</v>
      </c>
      <c r="F357" s="27">
        <v>75.239999999999995</v>
      </c>
      <c r="G357" s="28">
        <v>42078</v>
      </c>
      <c r="H357">
        <v>1458</v>
      </c>
      <c r="I357" t="s">
        <v>1270</v>
      </c>
      <c r="J357" t="s">
        <v>45</v>
      </c>
      <c r="K357" t="s">
        <v>59</v>
      </c>
      <c r="L357" t="s">
        <v>58</v>
      </c>
      <c r="M357" t="s">
        <v>46</v>
      </c>
      <c r="N357" t="s">
        <v>1297</v>
      </c>
      <c r="O357">
        <v>3</v>
      </c>
      <c r="R357">
        <v>93263</v>
      </c>
      <c r="S357">
        <v>203483</v>
      </c>
      <c r="Y357">
        <v>15</v>
      </c>
      <c r="Z357">
        <v>2</v>
      </c>
      <c r="AA357">
        <v>1099720</v>
      </c>
      <c r="AB357" t="s">
        <v>44</v>
      </c>
      <c r="AC357">
        <v>110</v>
      </c>
      <c r="AD357" t="s">
        <v>43</v>
      </c>
      <c r="AE357" t="s">
        <v>43</v>
      </c>
      <c r="AF357">
        <v>941</v>
      </c>
    </row>
    <row r="358" spans="1:32">
      <c r="A358">
        <v>61</v>
      </c>
      <c r="B358" t="s">
        <v>1313</v>
      </c>
      <c r="C358">
        <v>345</v>
      </c>
      <c r="D358">
        <v>345</v>
      </c>
      <c r="E358">
        <v>1140</v>
      </c>
      <c r="F358" s="27">
        <v>75.239999999999995</v>
      </c>
      <c r="G358" s="28">
        <v>42078</v>
      </c>
      <c r="H358">
        <v>1458</v>
      </c>
      <c r="I358" t="s">
        <v>1270</v>
      </c>
      <c r="J358" t="s">
        <v>45</v>
      </c>
      <c r="K358" t="s">
        <v>59</v>
      </c>
      <c r="L358" t="s">
        <v>58</v>
      </c>
      <c r="M358" t="s">
        <v>46</v>
      </c>
      <c r="N358" t="s">
        <v>1297</v>
      </c>
      <c r="O358">
        <v>3</v>
      </c>
      <c r="R358">
        <v>93264</v>
      </c>
      <c r="S358">
        <v>203483</v>
      </c>
      <c r="Y358">
        <v>15</v>
      </c>
      <c r="Z358">
        <v>2</v>
      </c>
      <c r="AA358">
        <v>1099720</v>
      </c>
      <c r="AB358" t="s">
        <v>44</v>
      </c>
      <c r="AC358">
        <v>110</v>
      </c>
      <c r="AD358" t="s">
        <v>43</v>
      </c>
      <c r="AE358" t="s">
        <v>43</v>
      </c>
      <c r="AF358">
        <v>942</v>
      </c>
    </row>
    <row r="359" spans="1:32">
      <c r="A359">
        <v>61</v>
      </c>
      <c r="B359" t="s">
        <v>1313</v>
      </c>
      <c r="C359">
        <v>345</v>
      </c>
      <c r="D359">
        <v>345</v>
      </c>
      <c r="E359">
        <v>1140</v>
      </c>
      <c r="F359" s="27">
        <v>75.239999999999995</v>
      </c>
      <c r="G359" s="28">
        <v>42078</v>
      </c>
      <c r="H359">
        <v>1458</v>
      </c>
      <c r="I359" t="s">
        <v>1270</v>
      </c>
      <c r="J359" t="s">
        <v>45</v>
      </c>
      <c r="K359" t="s">
        <v>59</v>
      </c>
      <c r="L359" t="s">
        <v>58</v>
      </c>
      <c r="M359" t="s">
        <v>46</v>
      </c>
      <c r="N359" t="s">
        <v>1297</v>
      </c>
      <c r="O359">
        <v>3</v>
      </c>
      <c r="R359">
        <v>93264</v>
      </c>
      <c r="S359">
        <v>203483</v>
      </c>
      <c r="Y359">
        <v>15</v>
      </c>
      <c r="Z359">
        <v>2</v>
      </c>
      <c r="AA359">
        <v>1099720</v>
      </c>
      <c r="AB359" t="s">
        <v>44</v>
      </c>
      <c r="AC359">
        <v>110</v>
      </c>
      <c r="AD359" t="s">
        <v>43</v>
      </c>
      <c r="AE359" t="s">
        <v>43</v>
      </c>
      <c r="AF359">
        <v>943</v>
      </c>
    </row>
    <row r="360" spans="1:32">
      <c r="A360">
        <v>61</v>
      </c>
      <c r="B360" t="s">
        <v>1313</v>
      </c>
      <c r="C360">
        <v>345</v>
      </c>
      <c r="D360">
        <v>345</v>
      </c>
      <c r="E360">
        <v>1140</v>
      </c>
      <c r="F360" s="27">
        <v>112.86</v>
      </c>
      <c r="G360" s="28">
        <v>42078</v>
      </c>
      <c r="H360">
        <v>1458</v>
      </c>
      <c r="I360" t="s">
        <v>1270</v>
      </c>
      <c r="J360" t="s">
        <v>45</v>
      </c>
      <c r="K360" t="s">
        <v>59</v>
      </c>
      <c r="L360" t="s">
        <v>58</v>
      </c>
      <c r="M360" t="s">
        <v>46</v>
      </c>
      <c r="N360" t="s">
        <v>1297</v>
      </c>
      <c r="O360">
        <v>3</v>
      </c>
      <c r="R360">
        <v>93264</v>
      </c>
      <c r="S360">
        <v>203483</v>
      </c>
      <c r="Y360">
        <v>15</v>
      </c>
      <c r="Z360">
        <v>3</v>
      </c>
      <c r="AA360">
        <v>1099720</v>
      </c>
      <c r="AB360" t="s">
        <v>44</v>
      </c>
      <c r="AC360">
        <v>110</v>
      </c>
      <c r="AD360" t="s">
        <v>43</v>
      </c>
      <c r="AE360" t="s">
        <v>43</v>
      </c>
      <c r="AF360">
        <v>944</v>
      </c>
    </row>
    <row r="361" spans="1:32">
      <c r="A361">
        <v>61</v>
      </c>
      <c r="B361" t="s">
        <v>1313</v>
      </c>
      <c r="C361">
        <v>345</v>
      </c>
      <c r="D361">
        <v>345</v>
      </c>
      <c r="E361">
        <v>1145</v>
      </c>
      <c r="F361" s="27">
        <v>75.239999999999995</v>
      </c>
      <c r="G361" s="28">
        <v>42078</v>
      </c>
      <c r="H361">
        <v>1458</v>
      </c>
      <c r="I361" t="s">
        <v>1270</v>
      </c>
      <c r="J361" t="s">
        <v>45</v>
      </c>
      <c r="K361" t="s">
        <v>59</v>
      </c>
      <c r="L361" t="s">
        <v>58</v>
      </c>
      <c r="M361" t="s">
        <v>46</v>
      </c>
      <c r="N361" t="s">
        <v>1297</v>
      </c>
      <c r="O361">
        <v>3</v>
      </c>
      <c r="R361">
        <v>98150</v>
      </c>
      <c r="S361">
        <v>203483</v>
      </c>
      <c r="Y361">
        <v>15</v>
      </c>
      <c r="Z361">
        <v>2</v>
      </c>
      <c r="AA361">
        <v>1099720</v>
      </c>
      <c r="AB361" t="s">
        <v>44</v>
      </c>
      <c r="AC361">
        <v>110</v>
      </c>
      <c r="AD361" t="s">
        <v>43</v>
      </c>
      <c r="AE361" t="s">
        <v>43</v>
      </c>
      <c r="AF361">
        <v>930</v>
      </c>
    </row>
    <row r="362" spans="1:32">
      <c r="A362">
        <v>61</v>
      </c>
      <c r="B362" t="s">
        <v>1313</v>
      </c>
      <c r="C362">
        <v>345</v>
      </c>
      <c r="D362">
        <v>345</v>
      </c>
      <c r="E362">
        <v>1145</v>
      </c>
      <c r="F362" s="27">
        <v>150.47999999999999</v>
      </c>
      <c r="G362" s="28">
        <v>42078</v>
      </c>
      <c r="H362">
        <v>1458</v>
      </c>
      <c r="I362" t="s">
        <v>1270</v>
      </c>
      <c r="J362" t="s">
        <v>45</v>
      </c>
      <c r="K362" t="s">
        <v>59</v>
      </c>
      <c r="L362" t="s">
        <v>58</v>
      </c>
      <c r="M362" t="s">
        <v>46</v>
      </c>
      <c r="N362" t="s">
        <v>1297</v>
      </c>
      <c r="O362">
        <v>3</v>
      </c>
      <c r="R362">
        <v>98150</v>
      </c>
      <c r="S362">
        <v>203483</v>
      </c>
      <c r="Y362">
        <v>15</v>
      </c>
      <c r="Z362">
        <v>4</v>
      </c>
      <c r="AA362">
        <v>1099720</v>
      </c>
      <c r="AB362" t="s">
        <v>44</v>
      </c>
      <c r="AC362">
        <v>110</v>
      </c>
      <c r="AD362" t="s">
        <v>43</v>
      </c>
      <c r="AE362" t="s">
        <v>43</v>
      </c>
      <c r="AF362">
        <v>945</v>
      </c>
    </row>
    <row r="363" spans="1:32">
      <c r="A363">
        <v>61</v>
      </c>
      <c r="B363" t="s">
        <v>1313</v>
      </c>
      <c r="C363">
        <v>345</v>
      </c>
      <c r="D363">
        <v>345</v>
      </c>
      <c r="E363">
        <v>1055</v>
      </c>
      <c r="F363" s="27">
        <v>75.239999999999995</v>
      </c>
      <c r="G363" s="28">
        <v>42080</v>
      </c>
      <c r="H363">
        <v>1461</v>
      </c>
      <c r="I363" t="s">
        <v>1270</v>
      </c>
      <c r="J363" t="s">
        <v>48</v>
      </c>
      <c r="K363" t="s">
        <v>131</v>
      </c>
      <c r="L363" t="s">
        <v>58</v>
      </c>
      <c r="M363" t="s">
        <v>46</v>
      </c>
      <c r="N363" t="s">
        <v>1297</v>
      </c>
      <c r="O363">
        <v>3</v>
      </c>
      <c r="R363">
        <v>92262</v>
      </c>
      <c r="S363">
        <v>204101</v>
      </c>
      <c r="Y363">
        <v>15</v>
      </c>
      <c r="Z363">
        <v>2</v>
      </c>
      <c r="AA363">
        <v>1099579</v>
      </c>
      <c r="AB363" t="s">
        <v>44</v>
      </c>
      <c r="AC363">
        <v>110</v>
      </c>
      <c r="AD363" t="s">
        <v>43</v>
      </c>
      <c r="AE363" t="s">
        <v>43</v>
      </c>
      <c r="AF363">
        <v>1374</v>
      </c>
    </row>
    <row r="364" spans="1:32">
      <c r="A364">
        <v>61</v>
      </c>
      <c r="B364" t="s">
        <v>1313</v>
      </c>
      <c r="C364">
        <v>345</v>
      </c>
      <c r="D364">
        <v>345</v>
      </c>
      <c r="E364">
        <v>1105</v>
      </c>
      <c r="F364" s="27">
        <v>188.1</v>
      </c>
      <c r="G364" s="28">
        <v>42080</v>
      </c>
      <c r="H364">
        <v>1461</v>
      </c>
      <c r="I364" t="s">
        <v>1270</v>
      </c>
      <c r="J364" t="s">
        <v>55</v>
      </c>
      <c r="K364" t="s">
        <v>59</v>
      </c>
      <c r="L364" t="s">
        <v>58</v>
      </c>
      <c r="M364" t="s">
        <v>46</v>
      </c>
      <c r="N364" t="s">
        <v>1297</v>
      </c>
      <c r="O364">
        <v>3</v>
      </c>
      <c r="R364">
        <v>91259</v>
      </c>
      <c r="S364">
        <v>204101</v>
      </c>
      <c r="Y364">
        <v>15</v>
      </c>
      <c r="Z364">
        <v>5</v>
      </c>
      <c r="AA364">
        <v>1099936</v>
      </c>
      <c r="AB364" t="s">
        <v>44</v>
      </c>
      <c r="AC364">
        <v>110</v>
      </c>
      <c r="AD364" t="s">
        <v>43</v>
      </c>
      <c r="AE364" t="s">
        <v>43</v>
      </c>
      <c r="AF364">
        <v>1370</v>
      </c>
    </row>
    <row r="365" spans="1:32">
      <c r="A365">
        <v>61</v>
      </c>
      <c r="B365" t="s">
        <v>1313</v>
      </c>
      <c r="C365">
        <v>345</v>
      </c>
      <c r="D365">
        <v>345</v>
      </c>
      <c r="E365">
        <v>1105</v>
      </c>
      <c r="F365" s="27">
        <v>188.1</v>
      </c>
      <c r="G365" s="28">
        <v>42080</v>
      </c>
      <c r="H365">
        <v>1461</v>
      </c>
      <c r="I365" t="s">
        <v>1270</v>
      </c>
      <c r="J365" t="s">
        <v>55</v>
      </c>
      <c r="K365" t="s">
        <v>59</v>
      </c>
      <c r="L365" t="s">
        <v>58</v>
      </c>
      <c r="M365" t="s">
        <v>46</v>
      </c>
      <c r="N365" t="s">
        <v>1297</v>
      </c>
      <c r="O365">
        <v>3</v>
      </c>
      <c r="R365">
        <v>91259</v>
      </c>
      <c r="S365">
        <v>204101</v>
      </c>
      <c r="Y365">
        <v>15</v>
      </c>
      <c r="Z365">
        <v>5</v>
      </c>
      <c r="AA365">
        <v>1099936</v>
      </c>
      <c r="AB365" t="s">
        <v>44</v>
      </c>
      <c r="AC365">
        <v>110</v>
      </c>
      <c r="AD365" t="s">
        <v>43</v>
      </c>
      <c r="AE365" t="s">
        <v>43</v>
      </c>
      <c r="AF365">
        <v>1371</v>
      </c>
    </row>
    <row r="366" spans="1:32">
      <c r="A366">
        <v>61</v>
      </c>
      <c r="B366" t="s">
        <v>1313</v>
      </c>
      <c r="C366">
        <v>345</v>
      </c>
      <c r="D366">
        <v>345</v>
      </c>
      <c r="E366">
        <v>1105</v>
      </c>
      <c r="F366" s="27">
        <v>75.239999999999995</v>
      </c>
      <c r="G366" s="28">
        <v>42080</v>
      </c>
      <c r="H366">
        <v>1461</v>
      </c>
      <c r="I366" t="s">
        <v>1270</v>
      </c>
      <c r="J366" t="s">
        <v>55</v>
      </c>
      <c r="K366" t="s">
        <v>59</v>
      </c>
      <c r="L366" t="s">
        <v>58</v>
      </c>
      <c r="M366" t="s">
        <v>46</v>
      </c>
      <c r="N366" t="s">
        <v>1297</v>
      </c>
      <c r="O366">
        <v>3</v>
      </c>
      <c r="R366">
        <v>91259</v>
      </c>
      <c r="S366">
        <v>204101</v>
      </c>
      <c r="Y366">
        <v>15</v>
      </c>
      <c r="Z366">
        <v>2</v>
      </c>
      <c r="AA366">
        <v>1099936</v>
      </c>
      <c r="AB366" t="s">
        <v>44</v>
      </c>
      <c r="AC366">
        <v>110</v>
      </c>
      <c r="AD366" t="s">
        <v>43</v>
      </c>
      <c r="AE366" t="s">
        <v>43</v>
      </c>
      <c r="AF366">
        <v>1372</v>
      </c>
    </row>
    <row r="367" spans="1:32">
      <c r="A367">
        <v>61</v>
      </c>
      <c r="B367" t="s">
        <v>1313</v>
      </c>
      <c r="C367">
        <v>345</v>
      </c>
      <c r="D367">
        <v>345</v>
      </c>
      <c r="E367">
        <v>1105</v>
      </c>
      <c r="F367" s="27">
        <v>150.47999999999999</v>
      </c>
      <c r="G367" s="28">
        <v>42080</v>
      </c>
      <c r="H367">
        <v>1461</v>
      </c>
      <c r="I367" t="s">
        <v>1270</v>
      </c>
      <c r="J367" t="s">
        <v>48</v>
      </c>
      <c r="K367" t="s">
        <v>132</v>
      </c>
      <c r="L367" t="s">
        <v>58</v>
      </c>
      <c r="M367" t="s">
        <v>46</v>
      </c>
      <c r="N367" t="s">
        <v>1297</v>
      </c>
      <c r="O367">
        <v>3</v>
      </c>
      <c r="R367">
        <v>91259</v>
      </c>
      <c r="S367">
        <v>204101</v>
      </c>
      <c r="Y367">
        <v>15</v>
      </c>
      <c r="Z367">
        <v>4</v>
      </c>
      <c r="AA367">
        <v>1099579</v>
      </c>
      <c r="AB367" t="s">
        <v>44</v>
      </c>
      <c r="AC367">
        <v>110</v>
      </c>
      <c r="AD367" t="s">
        <v>43</v>
      </c>
      <c r="AE367" t="s">
        <v>43</v>
      </c>
      <c r="AF367">
        <v>1373</v>
      </c>
    </row>
    <row r="368" spans="1:32">
      <c r="A368">
        <v>61</v>
      </c>
      <c r="B368" t="s">
        <v>1313</v>
      </c>
      <c r="C368">
        <v>345</v>
      </c>
      <c r="D368">
        <v>345</v>
      </c>
      <c r="E368">
        <v>1115</v>
      </c>
      <c r="F368" s="27">
        <v>75.239999999999995</v>
      </c>
      <c r="G368" s="28">
        <v>42080</v>
      </c>
      <c r="H368">
        <v>1461</v>
      </c>
      <c r="I368" t="s">
        <v>1270</v>
      </c>
      <c r="J368" t="s">
        <v>48</v>
      </c>
      <c r="K368" t="s">
        <v>133</v>
      </c>
      <c r="L368" t="s">
        <v>58</v>
      </c>
      <c r="M368" t="s">
        <v>46</v>
      </c>
      <c r="N368" t="s">
        <v>1297</v>
      </c>
      <c r="O368">
        <v>3</v>
      </c>
      <c r="R368">
        <v>92929</v>
      </c>
      <c r="S368">
        <v>204101</v>
      </c>
      <c r="Y368">
        <v>15</v>
      </c>
      <c r="Z368">
        <v>2</v>
      </c>
      <c r="AA368">
        <v>1099579</v>
      </c>
      <c r="AB368" t="s">
        <v>44</v>
      </c>
      <c r="AC368">
        <v>110</v>
      </c>
      <c r="AD368" t="s">
        <v>43</v>
      </c>
      <c r="AE368" t="s">
        <v>43</v>
      </c>
      <c r="AF368">
        <v>1369</v>
      </c>
    </row>
    <row r="369" spans="1:32">
      <c r="A369">
        <v>61</v>
      </c>
      <c r="B369" t="s">
        <v>1313</v>
      </c>
      <c r="C369">
        <v>345</v>
      </c>
      <c r="D369">
        <v>345</v>
      </c>
      <c r="E369">
        <v>1115</v>
      </c>
      <c r="F369" s="27">
        <v>150.47999999999999</v>
      </c>
      <c r="G369" s="28">
        <v>42080</v>
      </c>
      <c r="H369">
        <v>1461</v>
      </c>
      <c r="I369" t="s">
        <v>1270</v>
      </c>
      <c r="J369" t="s">
        <v>49</v>
      </c>
      <c r="K369" t="s">
        <v>138</v>
      </c>
      <c r="L369" t="s">
        <v>58</v>
      </c>
      <c r="M369" t="s">
        <v>46</v>
      </c>
      <c r="N369" t="s">
        <v>1297</v>
      </c>
      <c r="O369">
        <v>3</v>
      </c>
      <c r="R369">
        <v>92930</v>
      </c>
      <c r="S369">
        <v>204101</v>
      </c>
      <c r="Y369">
        <v>15</v>
      </c>
      <c r="Z369">
        <v>4</v>
      </c>
      <c r="AA369">
        <v>1098821</v>
      </c>
      <c r="AB369" t="s">
        <v>44</v>
      </c>
      <c r="AC369">
        <v>110</v>
      </c>
      <c r="AD369" t="s">
        <v>43</v>
      </c>
      <c r="AE369" t="s">
        <v>43</v>
      </c>
      <c r="AF369">
        <v>1347</v>
      </c>
    </row>
    <row r="370" spans="1:32">
      <c r="A370">
        <v>61</v>
      </c>
      <c r="B370" t="s">
        <v>1313</v>
      </c>
      <c r="C370">
        <v>345</v>
      </c>
      <c r="D370">
        <v>345</v>
      </c>
      <c r="E370">
        <v>1115</v>
      </c>
      <c r="F370" s="27">
        <v>150.47999999999999</v>
      </c>
      <c r="G370" s="28">
        <v>42080</v>
      </c>
      <c r="H370">
        <v>1461</v>
      </c>
      <c r="I370" t="s">
        <v>1270</v>
      </c>
      <c r="J370" t="s">
        <v>53</v>
      </c>
      <c r="K370" t="s">
        <v>136</v>
      </c>
      <c r="L370" t="s">
        <v>58</v>
      </c>
      <c r="M370" t="s">
        <v>46</v>
      </c>
      <c r="N370" t="s">
        <v>1297</v>
      </c>
      <c r="O370">
        <v>3</v>
      </c>
      <c r="R370">
        <v>92930</v>
      </c>
      <c r="S370">
        <v>204101</v>
      </c>
      <c r="Y370">
        <v>15</v>
      </c>
      <c r="Z370">
        <v>4</v>
      </c>
      <c r="AA370">
        <v>1098825</v>
      </c>
      <c r="AB370" t="s">
        <v>44</v>
      </c>
      <c r="AC370">
        <v>110</v>
      </c>
      <c r="AD370" t="s">
        <v>43</v>
      </c>
      <c r="AE370" t="s">
        <v>43</v>
      </c>
      <c r="AF370">
        <v>1365</v>
      </c>
    </row>
    <row r="371" spans="1:32">
      <c r="A371">
        <v>61</v>
      </c>
      <c r="B371" t="s">
        <v>1313</v>
      </c>
      <c r="C371">
        <v>345</v>
      </c>
      <c r="D371">
        <v>345</v>
      </c>
      <c r="E371">
        <v>1120</v>
      </c>
      <c r="F371" s="27">
        <v>37.619999999999997</v>
      </c>
      <c r="G371" s="28">
        <v>42080</v>
      </c>
      <c r="H371">
        <v>1461</v>
      </c>
      <c r="I371" t="s">
        <v>1270</v>
      </c>
      <c r="J371" t="s">
        <v>48</v>
      </c>
      <c r="K371" t="s">
        <v>134</v>
      </c>
      <c r="L371" t="s">
        <v>58</v>
      </c>
      <c r="M371" t="s">
        <v>46</v>
      </c>
      <c r="N371" t="s">
        <v>1297</v>
      </c>
      <c r="O371">
        <v>3</v>
      </c>
      <c r="R371">
        <v>91594</v>
      </c>
      <c r="S371">
        <v>204101</v>
      </c>
      <c r="Y371">
        <v>15</v>
      </c>
      <c r="Z371">
        <v>1</v>
      </c>
      <c r="AA371">
        <v>1099579</v>
      </c>
      <c r="AB371" t="s">
        <v>44</v>
      </c>
      <c r="AC371">
        <v>110</v>
      </c>
      <c r="AD371" t="s">
        <v>43</v>
      </c>
      <c r="AE371" t="s">
        <v>43</v>
      </c>
      <c r="AF371">
        <v>1368</v>
      </c>
    </row>
    <row r="372" spans="1:32">
      <c r="A372">
        <v>61</v>
      </c>
      <c r="B372" t="s">
        <v>1313</v>
      </c>
      <c r="C372">
        <v>345</v>
      </c>
      <c r="D372">
        <v>345</v>
      </c>
      <c r="E372">
        <v>1130</v>
      </c>
      <c r="F372" s="27">
        <v>74.099999999999994</v>
      </c>
      <c r="G372" s="28">
        <v>42080</v>
      </c>
      <c r="H372">
        <v>1461</v>
      </c>
      <c r="I372" t="s">
        <v>1270</v>
      </c>
      <c r="J372" t="s">
        <v>54</v>
      </c>
      <c r="K372" t="s">
        <v>59</v>
      </c>
      <c r="L372" t="s">
        <v>58</v>
      </c>
      <c r="M372" t="s">
        <v>46</v>
      </c>
      <c r="N372" t="s">
        <v>1297</v>
      </c>
      <c r="O372">
        <v>3</v>
      </c>
      <c r="R372">
        <v>96128</v>
      </c>
      <c r="S372">
        <v>204101</v>
      </c>
      <c r="Y372">
        <v>15</v>
      </c>
      <c r="Z372">
        <v>2</v>
      </c>
      <c r="AA372">
        <v>1099689</v>
      </c>
      <c r="AB372" t="s">
        <v>44</v>
      </c>
      <c r="AC372">
        <v>110</v>
      </c>
      <c r="AD372" t="s">
        <v>43</v>
      </c>
      <c r="AE372" t="s">
        <v>43</v>
      </c>
      <c r="AF372">
        <v>1348</v>
      </c>
    </row>
    <row r="373" spans="1:32">
      <c r="A373">
        <v>61</v>
      </c>
      <c r="B373" t="s">
        <v>1313</v>
      </c>
      <c r="C373">
        <v>345</v>
      </c>
      <c r="D373">
        <v>345</v>
      </c>
      <c r="E373">
        <v>1130</v>
      </c>
      <c r="F373" s="27">
        <v>75.239999999999995</v>
      </c>
      <c r="G373" s="28">
        <v>42080</v>
      </c>
      <c r="H373">
        <v>1461</v>
      </c>
      <c r="I373" t="s">
        <v>1270</v>
      </c>
      <c r="J373" t="s">
        <v>56</v>
      </c>
      <c r="K373" t="s">
        <v>59</v>
      </c>
      <c r="L373" t="s">
        <v>58</v>
      </c>
      <c r="M373" t="s">
        <v>46</v>
      </c>
      <c r="N373" t="s">
        <v>1297</v>
      </c>
      <c r="O373">
        <v>3</v>
      </c>
      <c r="R373">
        <v>96128</v>
      </c>
      <c r="S373">
        <v>204101</v>
      </c>
      <c r="Y373">
        <v>15</v>
      </c>
      <c r="Z373">
        <v>2</v>
      </c>
      <c r="AA373">
        <v>1099394</v>
      </c>
      <c r="AB373" t="s">
        <v>44</v>
      </c>
      <c r="AC373">
        <v>110</v>
      </c>
      <c r="AD373" t="s">
        <v>43</v>
      </c>
      <c r="AE373" t="s">
        <v>43</v>
      </c>
      <c r="AF373">
        <v>1349</v>
      </c>
    </row>
    <row r="374" spans="1:32">
      <c r="A374">
        <v>61</v>
      </c>
      <c r="B374" t="s">
        <v>1313</v>
      </c>
      <c r="C374">
        <v>345</v>
      </c>
      <c r="D374">
        <v>345</v>
      </c>
      <c r="E374">
        <v>1130</v>
      </c>
      <c r="F374" s="27">
        <v>300.95999999999998</v>
      </c>
      <c r="G374" s="28">
        <v>42080</v>
      </c>
      <c r="H374">
        <v>1461</v>
      </c>
      <c r="I374" t="s">
        <v>1270</v>
      </c>
      <c r="J374" t="s">
        <v>56</v>
      </c>
      <c r="K374" t="s">
        <v>59</v>
      </c>
      <c r="L374" t="s">
        <v>58</v>
      </c>
      <c r="M374" t="s">
        <v>46</v>
      </c>
      <c r="N374" t="s">
        <v>1297</v>
      </c>
      <c r="O374">
        <v>3</v>
      </c>
      <c r="R374">
        <v>96128</v>
      </c>
      <c r="S374">
        <v>204101</v>
      </c>
      <c r="Y374">
        <v>15</v>
      </c>
      <c r="Z374">
        <v>8</v>
      </c>
      <c r="AA374">
        <v>1099394</v>
      </c>
      <c r="AB374" t="s">
        <v>44</v>
      </c>
      <c r="AC374">
        <v>110</v>
      </c>
      <c r="AD374" t="s">
        <v>43</v>
      </c>
      <c r="AE374" t="s">
        <v>43</v>
      </c>
      <c r="AF374">
        <v>1350</v>
      </c>
    </row>
    <row r="375" spans="1:32">
      <c r="A375">
        <v>61</v>
      </c>
      <c r="B375" t="s">
        <v>1313</v>
      </c>
      <c r="C375">
        <v>345</v>
      </c>
      <c r="D375">
        <v>345</v>
      </c>
      <c r="E375">
        <v>1130</v>
      </c>
      <c r="F375" s="27">
        <v>75.239999999999995</v>
      </c>
      <c r="G375" s="28">
        <v>42080</v>
      </c>
      <c r="H375">
        <v>1461</v>
      </c>
      <c r="I375" t="s">
        <v>1270</v>
      </c>
      <c r="J375" t="s">
        <v>51</v>
      </c>
      <c r="K375" t="s">
        <v>59</v>
      </c>
      <c r="L375" t="s">
        <v>58</v>
      </c>
      <c r="M375" t="s">
        <v>46</v>
      </c>
      <c r="N375" t="s">
        <v>1297</v>
      </c>
      <c r="O375">
        <v>3</v>
      </c>
      <c r="R375">
        <v>96128</v>
      </c>
      <c r="S375">
        <v>204101</v>
      </c>
      <c r="Y375">
        <v>15</v>
      </c>
      <c r="Z375">
        <v>2</v>
      </c>
      <c r="AA375">
        <v>1098824</v>
      </c>
      <c r="AB375" t="s">
        <v>44</v>
      </c>
      <c r="AC375">
        <v>110</v>
      </c>
      <c r="AD375" t="s">
        <v>43</v>
      </c>
      <c r="AE375" t="s">
        <v>43</v>
      </c>
      <c r="AF375">
        <v>1351</v>
      </c>
    </row>
    <row r="376" spans="1:32">
      <c r="A376">
        <v>61</v>
      </c>
      <c r="B376" t="s">
        <v>1313</v>
      </c>
      <c r="C376">
        <v>345</v>
      </c>
      <c r="D376">
        <v>345</v>
      </c>
      <c r="E376">
        <v>1130</v>
      </c>
      <c r="F376" s="27">
        <v>75.239999999999995</v>
      </c>
      <c r="G376" s="28">
        <v>42080</v>
      </c>
      <c r="H376">
        <v>1461</v>
      </c>
      <c r="I376" t="s">
        <v>1270</v>
      </c>
      <c r="J376" t="s">
        <v>51</v>
      </c>
      <c r="K376" t="s">
        <v>59</v>
      </c>
      <c r="L376" t="s">
        <v>58</v>
      </c>
      <c r="M376" t="s">
        <v>46</v>
      </c>
      <c r="N376" t="s">
        <v>1297</v>
      </c>
      <c r="O376">
        <v>3</v>
      </c>
      <c r="R376">
        <v>96128</v>
      </c>
      <c r="S376">
        <v>204101</v>
      </c>
      <c r="Y376">
        <v>15</v>
      </c>
      <c r="Z376">
        <v>2</v>
      </c>
      <c r="AA376">
        <v>1098824</v>
      </c>
      <c r="AB376" t="s">
        <v>44</v>
      </c>
      <c r="AC376">
        <v>110</v>
      </c>
      <c r="AD376" t="s">
        <v>43</v>
      </c>
      <c r="AE376" t="s">
        <v>43</v>
      </c>
      <c r="AF376">
        <v>1352</v>
      </c>
    </row>
    <row r="377" spans="1:32">
      <c r="A377">
        <v>61</v>
      </c>
      <c r="B377" t="s">
        <v>1313</v>
      </c>
      <c r="C377">
        <v>345</v>
      </c>
      <c r="D377">
        <v>345</v>
      </c>
      <c r="E377">
        <v>1130</v>
      </c>
      <c r="F377" s="27">
        <v>74.099999999999994</v>
      </c>
      <c r="G377" s="28">
        <v>42080</v>
      </c>
      <c r="H377">
        <v>1461</v>
      </c>
      <c r="I377" t="s">
        <v>1270</v>
      </c>
      <c r="J377" t="s">
        <v>54</v>
      </c>
      <c r="K377" t="s">
        <v>59</v>
      </c>
      <c r="L377" t="s">
        <v>58</v>
      </c>
      <c r="M377" t="s">
        <v>46</v>
      </c>
      <c r="N377" t="s">
        <v>1297</v>
      </c>
      <c r="O377">
        <v>3</v>
      </c>
      <c r="R377">
        <v>96128</v>
      </c>
      <c r="S377">
        <v>204101</v>
      </c>
      <c r="Y377">
        <v>15</v>
      </c>
      <c r="Z377">
        <v>2</v>
      </c>
      <c r="AA377">
        <v>1099689</v>
      </c>
      <c r="AB377" t="s">
        <v>44</v>
      </c>
      <c r="AC377">
        <v>110</v>
      </c>
      <c r="AD377" t="s">
        <v>43</v>
      </c>
      <c r="AE377" t="s">
        <v>43</v>
      </c>
      <c r="AF377">
        <v>1366</v>
      </c>
    </row>
    <row r="378" spans="1:32">
      <c r="A378">
        <v>61</v>
      </c>
      <c r="B378" t="s">
        <v>1313</v>
      </c>
      <c r="C378">
        <v>345</v>
      </c>
      <c r="D378">
        <v>345</v>
      </c>
      <c r="E378">
        <v>1130</v>
      </c>
      <c r="F378" s="27">
        <v>37.619999999999997</v>
      </c>
      <c r="G378" s="28">
        <v>42080</v>
      </c>
      <c r="H378">
        <v>1461</v>
      </c>
      <c r="I378" t="s">
        <v>1270</v>
      </c>
      <c r="J378" t="s">
        <v>48</v>
      </c>
      <c r="K378" t="s">
        <v>135</v>
      </c>
      <c r="L378" t="s">
        <v>58</v>
      </c>
      <c r="M378" t="s">
        <v>46</v>
      </c>
      <c r="N378" t="s">
        <v>1297</v>
      </c>
      <c r="O378">
        <v>3</v>
      </c>
      <c r="R378">
        <v>96128</v>
      </c>
      <c r="S378">
        <v>204101</v>
      </c>
      <c r="Y378">
        <v>15</v>
      </c>
      <c r="Z378">
        <v>1</v>
      </c>
      <c r="AA378">
        <v>1099579</v>
      </c>
      <c r="AB378" t="s">
        <v>44</v>
      </c>
      <c r="AC378">
        <v>110</v>
      </c>
      <c r="AD378" t="s">
        <v>43</v>
      </c>
      <c r="AE378" t="s">
        <v>43</v>
      </c>
      <c r="AF378">
        <v>1367</v>
      </c>
    </row>
    <row r="379" spans="1:32">
      <c r="A379">
        <v>61</v>
      </c>
      <c r="B379" t="s">
        <v>1313</v>
      </c>
      <c r="C379">
        <v>345</v>
      </c>
      <c r="D379">
        <v>345</v>
      </c>
      <c r="E379">
        <v>1135</v>
      </c>
      <c r="F379" s="27">
        <v>37.619999999999997</v>
      </c>
      <c r="G379" s="28">
        <v>42080</v>
      </c>
      <c r="H379">
        <v>1461</v>
      </c>
      <c r="I379" t="s">
        <v>1270</v>
      </c>
      <c r="J379" t="s">
        <v>48</v>
      </c>
      <c r="K379" t="s">
        <v>137</v>
      </c>
      <c r="L379" t="s">
        <v>58</v>
      </c>
      <c r="M379" t="s">
        <v>46</v>
      </c>
      <c r="N379" t="s">
        <v>1297</v>
      </c>
      <c r="O379">
        <v>3</v>
      </c>
      <c r="R379">
        <v>97906</v>
      </c>
      <c r="S379">
        <v>204101</v>
      </c>
      <c r="Y379">
        <v>15</v>
      </c>
      <c r="Z379">
        <v>1</v>
      </c>
      <c r="AA379">
        <v>1099579</v>
      </c>
      <c r="AB379" t="s">
        <v>44</v>
      </c>
      <c r="AC379">
        <v>110</v>
      </c>
      <c r="AD379" t="s">
        <v>43</v>
      </c>
      <c r="AE379" t="s">
        <v>43</v>
      </c>
      <c r="AF379">
        <v>1360</v>
      </c>
    </row>
    <row r="380" spans="1:32">
      <c r="A380">
        <v>61</v>
      </c>
      <c r="B380" t="s">
        <v>1313</v>
      </c>
      <c r="C380">
        <v>345</v>
      </c>
      <c r="D380">
        <v>345</v>
      </c>
      <c r="E380">
        <v>1140</v>
      </c>
      <c r="F380" s="27">
        <v>37.619999999999997</v>
      </c>
      <c r="G380" s="28">
        <v>42080</v>
      </c>
      <c r="H380">
        <v>1461</v>
      </c>
      <c r="I380" t="s">
        <v>1270</v>
      </c>
      <c r="J380" t="s">
        <v>48</v>
      </c>
      <c r="K380" t="s">
        <v>78</v>
      </c>
      <c r="L380" t="s">
        <v>58</v>
      </c>
      <c r="M380" t="s">
        <v>46</v>
      </c>
      <c r="N380" t="s">
        <v>1297</v>
      </c>
      <c r="O380">
        <v>3</v>
      </c>
      <c r="R380">
        <v>93263</v>
      </c>
      <c r="S380">
        <v>204101</v>
      </c>
      <c r="Y380">
        <v>15</v>
      </c>
      <c r="Z380">
        <v>1</v>
      </c>
      <c r="AA380">
        <v>1099579</v>
      </c>
      <c r="AB380" t="s">
        <v>44</v>
      </c>
      <c r="AC380">
        <v>110</v>
      </c>
      <c r="AD380" t="s">
        <v>43</v>
      </c>
      <c r="AE380" t="s">
        <v>43</v>
      </c>
      <c r="AF380">
        <v>1361</v>
      </c>
    </row>
    <row r="381" spans="1:32">
      <c r="A381">
        <v>61</v>
      </c>
      <c r="B381" t="s">
        <v>1313</v>
      </c>
      <c r="C381">
        <v>345</v>
      </c>
      <c r="D381">
        <v>345</v>
      </c>
      <c r="E381">
        <v>1140</v>
      </c>
      <c r="F381" s="27">
        <v>37.619999999999997</v>
      </c>
      <c r="G381" s="28">
        <v>42080</v>
      </c>
      <c r="H381">
        <v>1461</v>
      </c>
      <c r="I381" t="s">
        <v>1270</v>
      </c>
      <c r="J381" t="s">
        <v>56</v>
      </c>
      <c r="K381" t="s">
        <v>59</v>
      </c>
      <c r="L381" t="s">
        <v>58</v>
      </c>
      <c r="M381" t="s">
        <v>46</v>
      </c>
      <c r="N381" t="s">
        <v>1297</v>
      </c>
      <c r="O381">
        <v>3</v>
      </c>
      <c r="R381">
        <v>93264</v>
      </c>
      <c r="S381">
        <v>204101</v>
      </c>
      <c r="Y381">
        <v>15</v>
      </c>
      <c r="Z381">
        <v>1</v>
      </c>
      <c r="AA381">
        <v>1099394</v>
      </c>
      <c r="AB381" t="s">
        <v>44</v>
      </c>
      <c r="AC381">
        <v>110</v>
      </c>
      <c r="AD381" t="s">
        <v>43</v>
      </c>
      <c r="AE381" t="s">
        <v>43</v>
      </c>
      <c r="AF381">
        <v>1353</v>
      </c>
    </row>
    <row r="382" spans="1:32">
      <c r="A382">
        <v>61</v>
      </c>
      <c r="B382" t="s">
        <v>1313</v>
      </c>
      <c r="C382">
        <v>345</v>
      </c>
      <c r="D382">
        <v>345</v>
      </c>
      <c r="E382">
        <v>1140</v>
      </c>
      <c r="F382" s="27">
        <v>112.86</v>
      </c>
      <c r="G382" s="28">
        <v>42080</v>
      </c>
      <c r="H382">
        <v>1461</v>
      </c>
      <c r="I382" t="s">
        <v>1270</v>
      </c>
      <c r="J382" t="s">
        <v>56</v>
      </c>
      <c r="K382" t="s">
        <v>59</v>
      </c>
      <c r="L382" t="s">
        <v>58</v>
      </c>
      <c r="M382" t="s">
        <v>46</v>
      </c>
      <c r="N382" t="s">
        <v>1297</v>
      </c>
      <c r="O382">
        <v>3</v>
      </c>
      <c r="R382">
        <v>93264</v>
      </c>
      <c r="S382">
        <v>204101</v>
      </c>
      <c r="Y382">
        <v>15</v>
      </c>
      <c r="Z382">
        <v>3</v>
      </c>
      <c r="AA382">
        <v>1099394</v>
      </c>
      <c r="AB382" t="s">
        <v>44</v>
      </c>
      <c r="AC382">
        <v>110</v>
      </c>
      <c r="AD382" t="s">
        <v>43</v>
      </c>
      <c r="AE382" t="s">
        <v>43</v>
      </c>
      <c r="AF382">
        <v>1354</v>
      </c>
    </row>
    <row r="383" spans="1:32">
      <c r="A383">
        <v>61</v>
      </c>
      <c r="B383" t="s">
        <v>1313</v>
      </c>
      <c r="C383">
        <v>345</v>
      </c>
      <c r="D383">
        <v>345</v>
      </c>
      <c r="E383">
        <v>1140</v>
      </c>
      <c r="F383" s="27">
        <v>37.619999999999997</v>
      </c>
      <c r="G383" s="28">
        <v>42080</v>
      </c>
      <c r="H383">
        <v>1461</v>
      </c>
      <c r="I383" t="s">
        <v>1270</v>
      </c>
      <c r="J383" t="s">
        <v>51</v>
      </c>
      <c r="K383" t="s">
        <v>59</v>
      </c>
      <c r="L383" t="s">
        <v>58</v>
      </c>
      <c r="M383" t="s">
        <v>46</v>
      </c>
      <c r="N383" t="s">
        <v>1297</v>
      </c>
      <c r="O383">
        <v>3</v>
      </c>
      <c r="R383">
        <v>93264</v>
      </c>
      <c r="S383">
        <v>204101</v>
      </c>
      <c r="Y383">
        <v>15</v>
      </c>
      <c r="Z383">
        <v>1</v>
      </c>
      <c r="AA383">
        <v>1098824</v>
      </c>
      <c r="AB383" t="s">
        <v>44</v>
      </c>
      <c r="AC383">
        <v>110</v>
      </c>
      <c r="AD383" t="s">
        <v>43</v>
      </c>
      <c r="AE383" t="s">
        <v>43</v>
      </c>
      <c r="AF383">
        <v>1355</v>
      </c>
    </row>
    <row r="384" spans="1:32">
      <c r="A384">
        <v>61</v>
      </c>
      <c r="B384" t="s">
        <v>1313</v>
      </c>
      <c r="C384">
        <v>345</v>
      </c>
      <c r="D384">
        <v>345</v>
      </c>
      <c r="E384">
        <v>1140</v>
      </c>
      <c r="F384" s="27">
        <v>112.86</v>
      </c>
      <c r="G384" s="28">
        <v>42080</v>
      </c>
      <c r="H384">
        <v>1461</v>
      </c>
      <c r="I384" t="s">
        <v>1270</v>
      </c>
      <c r="J384" t="s">
        <v>51</v>
      </c>
      <c r="K384" t="s">
        <v>59</v>
      </c>
      <c r="L384" t="s">
        <v>58</v>
      </c>
      <c r="M384" t="s">
        <v>46</v>
      </c>
      <c r="N384" t="s">
        <v>1297</v>
      </c>
      <c r="O384">
        <v>3</v>
      </c>
      <c r="R384">
        <v>93264</v>
      </c>
      <c r="S384">
        <v>204101</v>
      </c>
      <c r="Y384">
        <v>15</v>
      </c>
      <c r="Z384">
        <v>3</v>
      </c>
      <c r="AA384">
        <v>1098824</v>
      </c>
      <c r="AB384" t="s">
        <v>44</v>
      </c>
      <c r="AC384">
        <v>110</v>
      </c>
      <c r="AD384" t="s">
        <v>43</v>
      </c>
      <c r="AE384" t="s">
        <v>43</v>
      </c>
      <c r="AF384">
        <v>1356</v>
      </c>
    </row>
    <row r="385" spans="1:32">
      <c r="A385">
        <v>61</v>
      </c>
      <c r="B385" t="s">
        <v>1313</v>
      </c>
      <c r="C385">
        <v>345</v>
      </c>
      <c r="D385">
        <v>345</v>
      </c>
      <c r="E385">
        <v>1140</v>
      </c>
      <c r="F385" s="27">
        <v>300.95999999999998</v>
      </c>
      <c r="G385" s="28">
        <v>42080</v>
      </c>
      <c r="H385">
        <v>1461</v>
      </c>
      <c r="I385" t="s">
        <v>1270</v>
      </c>
      <c r="J385" t="s">
        <v>51</v>
      </c>
      <c r="K385" t="s">
        <v>59</v>
      </c>
      <c r="L385" t="s">
        <v>58</v>
      </c>
      <c r="M385" t="s">
        <v>46</v>
      </c>
      <c r="N385" t="s">
        <v>1297</v>
      </c>
      <c r="O385">
        <v>3</v>
      </c>
      <c r="R385">
        <v>93264</v>
      </c>
      <c r="S385">
        <v>204101</v>
      </c>
      <c r="Y385">
        <v>15</v>
      </c>
      <c r="Z385">
        <v>8</v>
      </c>
      <c r="AA385">
        <v>1098824</v>
      </c>
      <c r="AB385" t="s">
        <v>44</v>
      </c>
      <c r="AC385">
        <v>110</v>
      </c>
      <c r="AD385" t="s">
        <v>43</v>
      </c>
      <c r="AE385" t="s">
        <v>43</v>
      </c>
      <c r="AF385">
        <v>1357</v>
      </c>
    </row>
    <row r="386" spans="1:32">
      <c r="A386">
        <v>61</v>
      </c>
      <c r="B386" t="s">
        <v>1313</v>
      </c>
      <c r="C386">
        <v>345</v>
      </c>
      <c r="D386">
        <v>345</v>
      </c>
      <c r="E386">
        <v>1140</v>
      </c>
      <c r="F386" s="27">
        <v>37.619999999999997</v>
      </c>
      <c r="G386" s="28">
        <v>42080</v>
      </c>
      <c r="H386">
        <v>1461</v>
      </c>
      <c r="I386" t="s">
        <v>1270</v>
      </c>
      <c r="J386" t="s">
        <v>48</v>
      </c>
      <c r="K386" t="s">
        <v>87</v>
      </c>
      <c r="L386" t="s">
        <v>58</v>
      </c>
      <c r="M386" t="s">
        <v>46</v>
      </c>
      <c r="N386" t="s">
        <v>1297</v>
      </c>
      <c r="O386">
        <v>3</v>
      </c>
      <c r="R386">
        <v>93264</v>
      </c>
      <c r="S386">
        <v>204101</v>
      </c>
      <c r="Y386">
        <v>15</v>
      </c>
      <c r="Z386">
        <v>1</v>
      </c>
      <c r="AA386">
        <v>1099579</v>
      </c>
      <c r="AB386" t="s">
        <v>44</v>
      </c>
      <c r="AC386">
        <v>110</v>
      </c>
      <c r="AD386" t="s">
        <v>43</v>
      </c>
      <c r="AE386" t="s">
        <v>43</v>
      </c>
      <c r="AF386">
        <v>1362</v>
      </c>
    </row>
    <row r="387" spans="1:32">
      <c r="A387">
        <v>61</v>
      </c>
      <c r="B387" t="s">
        <v>1313</v>
      </c>
      <c r="C387">
        <v>345</v>
      </c>
      <c r="D387">
        <v>345</v>
      </c>
      <c r="E387">
        <v>1140</v>
      </c>
      <c r="F387" s="27">
        <v>37.619999999999997</v>
      </c>
      <c r="G387" s="28">
        <v>42080</v>
      </c>
      <c r="H387">
        <v>1461</v>
      </c>
      <c r="I387" t="s">
        <v>1270</v>
      </c>
      <c r="J387" t="s">
        <v>48</v>
      </c>
      <c r="K387" t="s">
        <v>87</v>
      </c>
      <c r="L387" t="s">
        <v>58</v>
      </c>
      <c r="M387" t="s">
        <v>46</v>
      </c>
      <c r="N387" t="s">
        <v>1297</v>
      </c>
      <c r="O387">
        <v>3</v>
      </c>
      <c r="R387">
        <v>93264</v>
      </c>
      <c r="S387">
        <v>204101</v>
      </c>
      <c r="Y387">
        <v>15</v>
      </c>
      <c r="Z387">
        <v>1</v>
      </c>
      <c r="AA387">
        <v>1099579</v>
      </c>
      <c r="AB387" t="s">
        <v>44</v>
      </c>
      <c r="AC387">
        <v>110</v>
      </c>
      <c r="AD387" t="s">
        <v>43</v>
      </c>
      <c r="AE387" t="s">
        <v>43</v>
      </c>
      <c r="AF387">
        <v>1363</v>
      </c>
    </row>
    <row r="388" spans="1:32">
      <c r="A388">
        <v>61</v>
      </c>
      <c r="B388" t="s">
        <v>1313</v>
      </c>
      <c r="C388">
        <v>345</v>
      </c>
      <c r="D388">
        <v>345</v>
      </c>
      <c r="E388">
        <v>1140</v>
      </c>
      <c r="F388" s="27">
        <v>74.099999999999994</v>
      </c>
      <c r="G388" s="28">
        <v>42080</v>
      </c>
      <c r="H388">
        <v>1461</v>
      </c>
      <c r="I388" t="s">
        <v>1270</v>
      </c>
      <c r="J388" t="s">
        <v>54</v>
      </c>
      <c r="K388" t="s">
        <v>59</v>
      </c>
      <c r="L388" t="s">
        <v>58</v>
      </c>
      <c r="M388" t="s">
        <v>46</v>
      </c>
      <c r="N388" t="s">
        <v>1297</v>
      </c>
      <c r="O388">
        <v>3</v>
      </c>
      <c r="R388">
        <v>93264</v>
      </c>
      <c r="S388">
        <v>204101</v>
      </c>
      <c r="Y388">
        <v>15</v>
      </c>
      <c r="Z388">
        <v>2</v>
      </c>
      <c r="AA388">
        <v>1099689</v>
      </c>
      <c r="AB388" t="s">
        <v>44</v>
      </c>
      <c r="AC388">
        <v>110</v>
      </c>
      <c r="AD388" t="s">
        <v>43</v>
      </c>
      <c r="AE388" t="s">
        <v>43</v>
      </c>
      <c r="AF388">
        <v>1364</v>
      </c>
    </row>
    <row r="389" spans="1:32">
      <c r="A389">
        <v>61</v>
      </c>
      <c r="B389" t="s">
        <v>1313</v>
      </c>
      <c r="C389">
        <v>345</v>
      </c>
      <c r="D389">
        <v>345</v>
      </c>
      <c r="E389">
        <v>1195</v>
      </c>
      <c r="F389" s="27">
        <v>75.239999999999995</v>
      </c>
      <c r="G389" s="28">
        <v>42080</v>
      </c>
      <c r="H389">
        <v>1461</v>
      </c>
      <c r="I389" t="s">
        <v>1270</v>
      </c>
      <c r="J389" t="s">
        <v>49</v>
      </c>
      <c r="K389" t="s">
        <v>68</v>
      </c>
      <c r="L389" t="s">
        <v>58</v>
      </c>
      <c r="M389" t="s">
        <v>46</v>
      </c>
      <c r="N389" t="s">
        <v>1297</v>
      </c>
      <c r="O389">
        <v>3</v>
      </c>
      <c r="R389">
        <v>97601</v>
      </c>
      <c r="S389">
        <v>204101</v>
      </c>
      <c r="Y389">
        <v>15</v>
      </c>
      <c r="Z389">
        <v>2</v>
      </c>
      <c r="AA389">
        <v>1098821</v>
      </c>
      <c r="AB389" t="s">
        <v>44</v>
      </c>
      <c r="AC389">
        <v>110</v>
      </c>
      <c r="AD389" t="s">
        <v>43</v>
      </c>
      <c r="AE389" t="s">
        <v>43</v>
      </c>
      <c r="AF389">
        <v>1358</v>
      </c>
    </row>
    <row r="390" spans="1:32">
      <c r="A390">
        <v>61</v>
      </c>
      <c r="B390" t="s">
        <v>1313</v>
      </c>
      <c r="C390">
        <v>345</v>
      </c>
      <c r="D390">
        <v>345</v>
      </c>
      <c r="E390">
        <v>1195</v>
      </c>
      <c r="F390" s="27">
        <v>75.239999999999995</v>
      </c>
      <c r="G390" s="28">
        <v>42080</v>
      </c>
      <c r="H390">
        <v>1461</v>
      </c>
      <c r="I390" t="s">
        <v>1270</v>
      </c>
      <c r="J390" t="s">
        <v>49</v>
      </c>
      <c r="K390" t="s">
        <v>68</v>
      </c>
      <c r="L390" t="s">
        <v>58</v>
      </c>
      <c r="M390" t="s">
        <v>46</v>
      </c>
      <c r="N390" t="s">
        <v>1297</v>
      </c>
      <c r="O390">
        <v>3</v>
      </c>
      <c r="R390">
        <v>97601</v>
      </c>
      <c r="S390">
        <v>204101</v>
      </c>
      <c r="Y390">
        <v>15</v>
      </c>
      <c r="Z390">
        <v>2</v>
      </c>
      <c r="AA390">
        <v>1098821</v>
      </c>
      <c r="AB390" t="s">
        <v>44</v>
      </c>
      <c r="AC390">
        <v>110</v>
      </c>
      <c r="AD390" t="s">
        <v>43</v>
      </c>
      <c r="AE390" t="s">
        <v>43</v>
      </c>
      <c r="AF390">
        <v>1359</v>
      </c>
    </row>
    <row r="391" spans="1:32">
      <c r="A391">
        <v>61</v>
      </c>
      <c r="B391" t="s">
        <v>1313</v>
      </c>
      <c r="C391">
        <v>345</v>
      </c>
      <c r="D391">
        <v>345</v>
      </c>
      <c r="E391">
        <v>1080</v>
      </c>
      <c r="F391" s="27">
        <v>170</v>
      </c>
      <c r="G391" s="28">
        <v>42094</v>
      </c>
      <c r="H391">
        <v>1464</v>
      </c>
      <c r="I391" t="s">
        <v>1270</v>
      </c>
      <c r="J391" t="s">
        <v>47</v>
      </c>
      <c r="K391" t="s">
        <v>129</v>
      </c>
      <c r="L391" t="s">
        <v>58</v>
      </c>
      <c r="M391" t="s">
        <v>46</v>
      </c>
      <c r="N391" t="s">
        <v>1297</v>
      </c>
      <c r="O391">
        <v>3</v>
      </c>
      <c r="R391">
        <v>92595</v>
      </c>
      <c r="S391">
        <v>204793</v>
      </c>
      <c r="Y391">
        <v>15</v>
      </c>
      <c r="Z391">
        <v>2</v>
      </c>
      <c r="AA391">
        <v>1099737</v>
      </c>
      <c r="AB391" t="s">
        <v>44</v>
      </c>
      <c r="AC391">
        <v>110</v>
      </c>
      <c r="AD391" t="s">
        <v>43</v>
      </c>
      <c r="AE391" t="s">
        <v>43</v>
      </c>
      <c r="AF391">
        <v>1031</v>
      </c>
    </row>
    <row r="392" spans="1:32">
      <c r="A392">
        <v>61</v>
      </c>
      <c r="B392" t="s">
        <v>1313</v>
      </c>
      <c r="C392">
        <v>345</v>
      </c>
      <c r="D392">
        <v>345</v>
      </c>
      <c r="E392">
        <v>1080</v>
      </c>
      <c r="F392" s="27">
        <v>255</v>
      </c>
      <c r="G392" s="28">
        <v>42094</v>
      </c>
      <c r="H392">
        <v>1464</v>
      </c>
      <c r="I392" t="s">
        <v>1270</v>
      </c>
      <c r="J392" t="s">
        <v>47</v>
      </c>
      <c r="K392" t="s">
        <v>129</v>
      </c>
      <c r="L392" t="s">
        <v>58</v>
      </c>
      <c r="M392" t="s">
        <v>46</v>
      </c>
      <c r="N392" t="s">
        <v>1297</v>
      </c>
      <c r="O392">
        <v>3</v>
      </c>
      <c r="R392">
        <v>92595</v>
      </c>
      <c r="S392">
        <v>204793</v>
      </c>
      <c r="Y392">
        <v>15</v>
      </c>
      <c r="Z392">
        <v>3</v>
      </c>
      <c r="AA392">
        <v>1099737</v>
      </c>
      <c r="AB392" t="s">
        <v>44</v>
      </c>
      <c r="AC392">
        <v>110</v>
      </c>
      <c r="AD392" t="s">
        <v>43</v>
      </c>
      <c r="AE392" t="s">
        <v>43</v>
      </c>
      <c r="AF392">
        <v>1032</v>
      </c>
    </row>
    <row r="393" spans="1:32">
      <c r="A393">
        <v>61</v>
      </c>
      <c r="B393" t="s">
        <v>1313</v>
      </c>
      <c r="C393">
        <v>345</v>
      </c>
      <c r="D393">
        <v>345</v>
      </c>
      <c r="E393">
        <v>1105</v>
      </c>
      <c r="F393" s="27">
        <v>150.47999999999999</v>
      </c>
      <c r="G393" s="28">
        <v>42094</v>
      </c>
      <c r="H393">
        <v>1464</v>
      </c>
      <c r="I393" t="s">
        <v>1270</v>
      </c>
      <c r="J393" t="s">
        <v>45</v>
      </c>
      <c r="K393" t="s">
        <v>59</v>
      </c>
      <c r="L393" t="s">
        <v>58</v>
      </c>
      <c r="M393" t="s">
        <v>46</v>
      </c>
      <c r="N393" t="s">
        <v>1297</v>
      </c>
      <c r="O393">
        <v>3</v>
      </c>
      <c r="R393">
        <v>91259</v>
      </c>
      <c r="S393">
        <v>204793</v>
      </c>
      <c r="Y393">
        <v>15</v>
      </c>
      <c r="Z393">
        <v>4</v>
      </c>
      <c r="AA393">
        <v>1099720</v>
      </c>
      <c r="AB393" t="s">
        <v>44</v>
      </c>
      <c r="AC393">
        <v>110</v>
      </c>
      <c r="AD393" t="s">
        <v>43</v>
      </c>
      <c r="AE393" t="s">
        <v>43</v>
      </c>
      <c r="AF393">
        <v>1017</v>
      </c>
    </row>
    <row r="394" spans="1:32">
      <c r="A394">
        <v>61</v>
      </c>
      <c r="B394" t="s">
        <v>1313</v>
      </c>
      <c r="C394">
        <v>345</v>
      </c>
      <c r="D394">
        <v>345</v>
      </c>
      <c r="E394">
        <v>1105</v>
      </c>
      <c r="F394" s="27">
        <v>150.47999999999999</v>
      </c>
      <c r="G394" s="28">
        <v>42094</v>
      </c>
      <c r="H394">
        <v>1464</v>
      </c>
      <c r="I394" t="s">
        <v>1270</v>
      </c>
      <c r="J394" t="s">
        <v>45</v>
      </c>
      <c r="K394" t="s">
        <v>59</v>
      </c>
      <c r="L394" t="s">
        <v>58</v>
      </c>
      <c r="M394" t="s">
        <v>46</v>
      </c>
      <c r="N394" t="s">
        <v>1297</v>
      </c>
      <c r="O394">
        <v>3</v>
      </c>
      <c r="R394">
        <v>91259</v>
      </c>
      <c r="S394">
        <v>204793</v>
      </c>
      <c r="Y394">
        <v>15</v>
      </c>
      <c r="Z394">
        <v>4</v>
      </c>
      <c r="AA394">
        <v>1099720</v>
      </c>
      <c r="AB394" t="s">
        <v>44</v>
      </c>
      <c r="AC394">
        <v>110</v>
      </c>
      <c r="AD394" t="s">
        <v>43</v>
      </c>
      <c r="AE394" t="s">
        <v>43</v>
      </c>
      <c r="AF394">
        <v>1030</v>
      </c>
    </row>
    <row r="395" spans="1:32">
      <c r="A395">
        <v>61</v>
      </c>
      <c r="B395" t="s">
        <v>1313</v>
      </c>
      <c r="C395">
        <v>345</v>
      </c>
      <c r="D395">
        <v>345</v>
      </c>
      <c r="E395">
        <v>1130</v>
      </c>
      <c r="F395" s="27">
        <v>150.47999999999999</v>
      </c>
      <c r="G395" s="28">
        <v>42094</v>
      </c>
      <c r="H395">
        <v>1464</v>
      </c>
      <c r="I395" t="s">
        <v>1270</v>
      </c>
      <c r="J395" t="s">
        <v>45</v>
      </c>
      <c r="K395" t="s">
        <v>59</v>
      </c>
      <c r="L395" t="s">
        <v>58</v>
      </c>
      <c r="M395" t="s">
        <v>46</v>
      </c>
      <c r="N395" t="s">
        <v>1297</v>
      </c>
      <c r="O395">
        <v>3</v>
      </c>
      <c r="R395">
        <v>96127</v>
      </c>
      <c r="S395">
        <v>204793</v>
      </c>
      <c r="Y395">
        <v>15</v>
      </c>
      <c r="Z395">
        <v>4</v>
      </c>
      <c r="AA395">
        <v>1099720</v>
      </c>
      <c r="AB395" t="s">
        <v>44</v>
      </c>
      <c r="AC395">
        <v>110</v>
      </c>
      <c r="AD395" t="s">
        <v>43</v>
      </c>
      <c r="AE395" t="s">
        <v>43</v>
      </c>
      <c r="AF395">
        <v>1019</v>
      </c>
    </row>
    <row r="396" spans="1:32">
      <c r="A396">
        <v>61</v>
      </c>
      <c r="B396" t="s">
        <v>1313</v>
      </c>
      <c r="C396">
        <v>345</v>
      </c>
      <c r="D396">
        <v>345</v>
      </c>
      <c r="E396">
        <v>1130</v>
      </c>
      <c r="F396" s="27">
        <v>150.47999999999999</v>
      </c>
      <c r="G396" s="28">
        <v>42094</v>
      </c>
      <c r="H396">
        <v>1464</v>
      </c>
      <c r="I396" t="s">
        <v>1270</v>
      </c>
      <c r="J396" t="s">
        <v>45</v>
      </c>
      <c r="K396" t="s">
        <v>59</v>
      </c>
      <c r="L396" t="s">
        <v>58</v>
      </c>
      <c r="M396" t="s">
        <v>46</v>
      </c>
      <c r="N396" t="s">
        <v>1297</v>
      </c>
      <c r="O396">
        <v>3</v>
      </c>
      <c r="R396">
        <v>96127</v>
      </c>
      <c r="S396">
        <v>204793</v>
      </c>
      <c r="Y396">
        <v>15</v>
      </c>
      <c r="Z396">
        <v>4</v>
      </c>
      <c r="AA396">
        <v>1099720</v>
      </c>
      <c r="AB396" t="s">
        <v>44</v>
      </c>
      <c r="AC396">
        <v>110</v>
      </c>
      <c r="AD396" t="s">
        <v>43</v>
      </c>
      <c r="AE396" t="s">
        <v>43</v>
      </c>
      <c r="AF396">
        <v>1020</v>
      </c>
    </row>
    <row r="397" spans="1:32">
      <c r="A397">
        <v>61</v>
      </c>
      <c r="B397" t="s">
        <v>1313</v>
      </c>
      <c r="C397">
        <v>345</v>
      </c>
      <c r="D397">
        <v>345</v>
      </c>
      <c r="E397">
        <v>1130</v>
      </c>
      <c r="F397" s="27">
        <v>150.47999999999999</v>
      </c>
      <c r="G397" s="28">
        <v>42094</v>
      </c>
      <c r="H397">
        <v>1464</v>
      </c>
      <c r="I397" t="s">
        <v>1270</v>
      </c>
      <c r="J397" t="s">
        <v>45</v>
      </c>
      <c r="K397" t="s">
        <v>59</v>
      </c>
      <c r="L397" t="s">
        <v>58</v>
      </c>
      <c r="M397" t="s">
        <v>46</v>
      </c>
      <c r="N397" t="s">
        <v>1297</v>
      </c>
      <c r="O397">
        <v>3</v>
      </c>
      <c r="R397">
        <v>96127</v>
      </c>
      <c r="S397">
        <v>204793</v>
      </c>
      <c r="Y397">
        <v>15</v>
      </c>
      <c r="Z397">
        <v>4</v>
      </c>
      <c r="AA397">
        <v>1099720</v>
      </c>
      <c r="AB397" t="s">
        <v>44</v>
      </c>
      <c r="AC397">
        <v>110</v>
      </c>
      <c r="AD397" t="s">
        <v>43</v>
      </c>
      <c r="AE397" t="s">
        <v>43</v>
      </c>
      <c r="AF397">
        <v>1029</v>
      </c>
    </row>
    <row r="398" spans="1:32">
      <c r="A398">
        <v>61</v>
      </c>
      <c r="B398" t="s">
        <v>1313</v>
      </c>
      <c r="C398">
        <v>345</v>
      </c>
      <c r="D398">
        <v>345</v>
      </c>
      <c r="E398">
        <v>1130</v>
      </c>
      <c r="F398" s="27">
        <v>150.47999999999999</v>
      </c>
      <c r="G398" s="28">
        <v>42094</v>
      </c>
      <c r="H398">
        <v>1464</v>
      </c>
      <c r="I398" t="s">
        <v>1270</v>
      </c>
      <c r="J398" t="s">
        <v>45</v>
      </c>
      <c r="K398" t="s">
        <v>59</v>
      </c>
      <c r="L398" t="s">
        <v>58</v>
      </c>
      <c r="M398" t="s">
        <v>46</v>
      </c>
      <c r="N398" t="s">
        <v>1297</v>
      </c>
      <c r="O398">
        <v>3</v>
      </c>
      <c r="R398">
        <v>96128</v>
      </c>
      <c r="S398">
        <v>204793</v>
      </c>
      <c r="Y398">
        <v>15</v>
      </c>
      <c r="Z398">
        <v>4</v>
      </c>
      <c r="AA398">
        <v>1099720</v>
      </c>
      <c r="AB398" t="s">
        <v>44</v>
      </c>
      <c r="AC398">
        <v>110</v>
      </c>
      <c r="AD398" t="s">
        <v>43</v>
      </c>
      <c r="AE398" t="s">
        <v>43</v>
      </c>
      <c r="AF398">
        <v>1021</v>
      </c>
    </row>
    <row r="399" spans="1:32">
      <c r="A399">
        <v>61</v>
      </c>
      <c r="B399" t="s">
        <v>1313</v>
      </c>
      <c r="C399">
        <v>345</v>
      </c>
      <c r="D399">
        <v>345</v>
      </c>
      <c r="E399">
        <v>1130</v>
      </c>
      <c r="F399" s="27">
        <v>150.47999999999999</v>
      </c>
      <c r="G399" s="28">
        <v>42094</v>
      </c>
      <c r="H399">
        <v>1464</v>
      </c>
      <c r="I399" t="s">
        <v>1270</v>
      </c>
      <c r="J399" t="s">
        <v>45</v>
      </c>
      <c r="K399" t="s">
        <v>59</v>
      </c>
      <c r="L399" t="s">
        <v>58</v>
      </c>
      <c r="M399" t="s">
        <v>46</v>
      </c>
      <c r="N399" t="s">
        <v>1297</v>
      </c>
      <c r="O399">
        <v>3</v>
      </c>
      <c r="R399">
        <v>96128</v>
      </c>
      <c r="S399">
        <v>204793</v>
      </c>
      <c r="Y399">
        <v>15</v>
      </c>
      <c r="Z399">
        <v>4</v>
      </c>
      <c r="AA399">
        <v>1099720</v>
      </c>
      <c r="AB399" t="s">
        <v>44</v>
      </c>
      <c r="AC399">
        <v>110</v>
      </c>
      <c r="AD399" t="s">
        <v>43</v>
      </c>
      <c r="AE399" t="s">
        <v>43</v>
      </c>
      <c r="AF399">
        <v>1022</v>
      </c>
    </row>
    <row r="400" spans="1:32">
      <c r="A400">
        <v>61</v>
      </c>
      <c r="B400" t="s">
        <v>1313</v>
      </c>
      <c r="C400">
        <v>345</v>
      </c>
      <c r="D400">
        <v>345</v>
      </c>
      <c r="E400">
        <v>1130</v>
      </c>
      <c r="F400" s="27">
        <v>150.47999999999999</v>
      </c>
      <c r="G400" s="28">
        <v>42094</v>
      </c>
      <c r="H400">
        <v>1464</v>
      </c>
      <c r="I400" t="s">
        <v>1270</v>
      </c>
      <c r="J400" t="s">
        <v>45</v>
      </c>
      <c r="K400" t="s">
        <v>59</v>
      </c>
      <c r="L400" t="s">
        <v>58</v>
      </c>
      <c r="M400" t="s">
        <v>46</v>
      </c>
      <c r="N400" t="s">
        <v>1297</v>
      </c>
      <c r="O400">
        <v>3</v>
      </c>
      <c r="R400">
        <v>96128</v>
      </c>
      <c r="S400">
        <v>204793</v>
      </c>
      <c r="Y400">
        <v>15</v>
      </c>
      <c r="Z400">
        <v>4</v>
      </c>
      <c r="AA400">
        <v>1099720</v>
      </c>
      <c r="AB400" t="s">
        <v>44</v>
      </c>
      <c r="AC400">
        <v>110</v>
      </c>
      <c r="AD400" t="s">
        <v>43</v>
      </c>
      <c r="AE400" t="s">
        <v>43</v>
      </c>
      <c r="AF400">
        <v>1023</v>
      </c>
    </row>
    <row r="401" spans="1:32">
      <c r="A401">
        <v>61</v>
      </c>
      <c r="B401" t="s">
        <v>1313</v>
      </c>
      <c r="C401">
        <v>345</v>
      </c>
      <c r="D401">
        <v>345</v>
      </c>
      <c r="E401">
        <v>1130</v>
      </c>
      <c r="F401" s="27">
        <v>75.239999999999995</v>
      </c>
      <c r="G401" s="28">
        <v>42094</v>
      </c>
      <c r="H401">
        <v>1464</v>
      </c>
      <c r="I401" t="s">
        <v>1270</v>
      </c>
      <c r="J401" t="s">
        <v>45</v>
      </c>
      <c r="K401" t="s">
        <v>59</v>
      </c>
      <c r="L401" t="s">
        <v>58</v>
      </c>
      <c r="M401" t="s">
        <v>46</v>
      </c>
      <c r="N401" t="s">
        <v>1297</v>
      </c>
      <c r="O401">
        <v>3</v>
      </c>
      <c r="R401">
        <v>96128</v>
      </c>
      <c r="S401">
        <v>204793</v>
      </c>
      <c r="Y401">
        <v>15</v>
      </c>
      <c r="Z401">
        <v>2</v>
      </c>
      <c r="AA401">
        <v>1099720</v>
      </c>
      <c r="AB401" t="s">
        <v>44</v>
      </c>
      <c r="AC401">
        <v>110</v>
      </c>
      <c r="AD401" t="s">
        <v>43</v>
      </c>
      <c r="AE401" t="s">
        <v>43</v>
      </c>
      <c r="AF401">
        <v>1024</v>
      </c>
    </row>
    <row r="402" spans="1:32">
      <c r="A402">
        <v>61</v>
      </c>
      <c r="B402" t="s">
        <v>1313</v>
      </c>
      <c r="C402">
        <v>345</v>
      </c>
      <c r="D402">
        <v>345</v>
      </c>
      <c r="E402">
        <v>1140</v>
      </c>
      <c r="F402" s="27">
        <v>150.47999999999999</v>
      </c>
      <c r="G402" s="28">
        <v>42094</v>
      </c>
      <c r="H402">
        <v>1464</v>
      </c>
      <c r="I402" t="s">
        <v>1270</v>
      </c>
      <c r="J402" t="s">
        <v>45</v>
      </c>
      <c r="K402" t="s">
        <v>59</v>
      </c>
      <c r="L402" t="s">
        <v>58</v>
      </c>
      <c r="M402" t="s">
        <v>46</v>
      </c>
      <c r="N402" t="s">
        <v>1297</v>
      </c>
      <c r="O402">
        <v>3</v>
      </c>
      <c r="R402">
        <v>93263</v>
      </c>
      <c r="S402">
        <v>204793</v>
      </c>
      <c r="Y402">
        <v>15</v>
      </c>
      <c r="Z402">
        <v>4</v>
      </c>
      <c r="AA402">
        <v>1099720</v>
      </c>
      <c r="AB402" t="s">
        <v>44</v>
      </c>
      <c r="AC402">
        <v>110</v>
      </c>
      <c r="AD402" t="s">
        <v>43</v>
      </c>
      <c r="AE402" t="s">
        <v>43</v>
      </c>
      <c r="AF402">
        <v>1025</v>
      </c>
    </row>
    <row r="403" spans="1:32">
      <c r="A403">
        <v>61</v>
      </c>
      <c r="B403" t="s">
        <v>1313</v>
      </c>
      <c r="C403">
        <v>345</v>
      </c>
      <c r="D403">
        <v>345</v>
      </c>
      <c r="E403">
        <v>1140</v>
      </c>
      <c r="F403" s="27">
        <v>85</v>
      </c>
      <c r="G403" s="28">
        <v>42094</v>
      </c>
      <c r="H403">
        <v>1464</v>
      </c>
      <c r="I403" t="s">
        <v>1270</v>
      </c>
      <c r="J403" t="s">
        <v>47</v>
      </c>
      <c r="K403" t="s">
        <v>130</v>
      </c>
      <c r="L403" t="s">
        <v>58</v>
      </c>
      <c r="M403" t="s">
        <v>46</v>
      </c>
      <c r="N403" t="s">
        <v>1297</v>
      </c>
      <c r="O403">
        <v>3</v>
      </c>
      <c r="R403">
        <v>93264</v>
      </c>
      <c r="S403">
        <v>204793</v>
      </c>
      <c r="Y403">
        <v>15</v>
      </c>
      <c r="Z403">
        <v>1</v>
      </c>
      <c r="AA403">
        <v>1099737</v>
      </c>
      <c r="AB403" t="s">
        <v>44</v>
      </c>
      <c r="AC403">
        <v>110</v>
      </c>
      <c r="AD403" t="s">
        <v>43</v>
      </c>
      <c r="AE403" t="s">
        <v>43</v>
      </c>
      <c r="AF403">
        <v>1026</v>
      </c>
    </row>
    <row r="404" spans="1:32">
      <c r="A404">
        <v>61</v>
      </c>
      <c r="B404" t="s">
        <v>1313</v>
      </c>
      <c r="C404">
        <v>345</v>
      </c>
      <c r="D404">
        <v>345</v>
      </c>
      <c r="E404">
        <v>1140</v>
      </c>
      <c r="F404" s="27">
        <v>255</v>
      </c>
      <c r="G404" s="28">
        <v>42094</v>
      </c>
      <c r="H404">
        <v>1464</v>
      </c>
      <c r="I404" t="s">
        <v>1270</v>
      </c>
      <c r="J404" t="s">
        <v>47</v>
      </c>
      <c r="K404" t="s">
        <v>130</v>
      </c>
      <c r="L404" t="s">
        <v>58</v>
      </c>
      <c r="M404" t="s">
        <v>46</v>
      </c>
      <c r="N404" t="s">
        <v>1297</v>
      </c>
      <c r="O404">
        <v>3</v>
      </c>
      <c r="R404">
        <v>93264</v>
      </c>
      <c r="S404">
        <v>204793</v>
      </c>
      <c r="Y404">
        <v>15</v>
      </c>
      <c r="Z404">
        <v>3</v>
      </c>
      <c r="AA404">
        <v>1099737</v>
      </c>
      <c r="AB404" t="s">
        <v>44</v>
      </c>
      <c r="AC404">
        <v>110</v>
      </c>
      <c r="AD404" t="s">
        <v>43</v>
      </c>
      <c r="AE404" t="s">
        <v>43</v>
      </c>
      <c r="AF404">
        <v>1027</v>
      </c>
    </row>
    <row r="405" spans="1:32">
      <c r="A405">
        <v>61</v>
      </c>
      <c r="B405" t="s">
        <v>1313</v>
      </c>
      <c r="C405">
        <v>345</v>
      </c>
      <c r="D405">
        <v>345</v>
      </c>
      <c r="E405">
        <v>1140</v>
      </c>
      <c r="F405" s="27">
        <v>170</v>
      </c>
      <c r="G405" s="28">
        <v>42094</v>
      </c>
      <c r="H405">
        <v>1464</v>
      </c>
      <c r="I405" t="s">
        <v>1270</v>
      </c>
      <c r="J405" t="s">
        <v>47</v>
      </c>
      <c r="K405" t="s">
        <v>130</v>
      </c>
      <c r="L405" t="s">
        <v>58</v>
      </c>
      <c r="M405" t="s">
        <v>46</v>
      </c>
      <c r="N405" t="s">
        <v>1297</v>
      </c>
      <c r="O405">
        <v>3</v>
      </c>
      <c r="R405">
        <v>93264</v>
      </c>
      <c r="S405">
        <v>204793</v>
      </c>
      <c r="Y405">
        <v>15</v>
      </c>
      <c r="Z405">
        <v>2</v>
      </c>
      <c r="AA405">
        <v>1099737</v>
      </c>
      <c r="AB405" t="s">
        <v>44</v>
      </c>
      <c r="AC405">
        <v>110</v>
      </c>
      <c r="AD405" t="s">
        <v>43</v>
      </c>
      <c r="AE405" t="s">
        <v>43</v>
      </c>
      <c r="AF405">
        <v>1028</v>
      </c>
    </row>
    <row r="406" spans="1:32">
      <c r="A406">
        <v>61</v>
      </c>
      <c r="B406" t="s">
        <v>1314</v>
      </c>
      <c r="C406">
        <v>345</v>
      </c>
      <c r="D406">
        <v>2014140</v>
      </c>
      <c r="E406">
        <v>1665</v>
      </c>
      <c r="F406" s="27">
        <v>85</v>
      </c>
      <c r="G406" s="28">
        <v>42094</v>
      </c>
      <c r="H406">
        <v>1464</v>
      </c>
      <c r="I406" t="s">
        <v>1270</v>
      </c>
      <c r="J406" t="s">
        <v>47</v>
      </c>
      <c r="K406" t="s">
        <v>1603</v>
      </c>
      <c r="L406" t="s">
        <v>58</v>
      </c>
      <c r="M406" t="s">
        <v>46</v>
      </c>
      <c r="N406" t="s">
        <v>1297</v>
      </c>
      <c r="O406">
        <v>3</v>
      </c>
      <c r="S406">
        <v>204793</v>
      </c>
      <c r="V406">
        <v>107</v>
      </c>
      <c r="Y406">
        <v>15</v>
      </c>
      <c r="Z406">
        <v>1</v>
      </c>
      <c r="AA406">
        <v>1099737</v>
      </c>
      <c r="AB406" t="s">
        <v>44</v>
      </c>
      <c r="AC406">
        <v>110</v>
      </c>
      <c r="AD406" t="s">
        <v>43</v>
      </c>
      <c r="AE406" t="s">
        <v>43</v>
      </c>
      <c r="AF406">
        <v>1018</v>
      </c>
    </row>
    <row r="407" spans="1:32">
      <c r="A407">
        <v>61</v>
      </c>
      <c r="B407" t="s">
        <v>1313</v>
      </c>
      <c r="C407">
        <v>345</v>
      </c>
      <c r="D407">
        <v>345</v>
      </c>
      <c r="E407">
        <v>1115</v>
      </c>
      <c r="F407" s="27">
        <v>188.1</v>
      </c>
      <c r="G407" s="28">
        <v>42094</v>
      </c>
      <c r="H407">
        <v>1467</v>
      </c>
      <c r="I407" t="s">
        <v>1270</v>
      </c>
      <c r="J407" t="s">
        <v>49</v>
      </c>
      <c r="K407" t="s">
        <v>128</v>
      </c>
      <c r="L407" t="s">
        <v>58</v>
      </c>
      <c r="M407" t="s">
        <v>46</v>
      </c>
      <c r="N407" t="s">
        <v>1297</v>
      </c>
      <c r="O407">
        <v>3</v>
      </c>
      <c r="R407">
        <v>92930</v>
      </c>
      <c r="S407">
        <v>204800</v>
      </c>
      <c r="Y407">
        <v>15</v>
      </c>
      <c r="Z407">
        <v>5</v>
      </c>
      <c r="AA407">
        <v>1098821</v>
      </c>
      <c r="AB407" t="s">
        <v>44</v>
      </c>
      <c r="AC407">
        <v>110</v>
      </c>
      <c r="AD407" t="s">
        <v>43</v>
      </c>
      <c r="AE407" t="s">
        <v>43</v>
      </c>
      <c r="AF407">
        <v>1211</v>
      </c>
    </row>
    <row r="408" spans="1:32">
      <c r="A408">
        <v>61</v>
      </c>
      <c r="B408" t="s">
        <v>1313</v>
      </c>
      <c r="C408">
        <v>345</v>
      </c>
      <c r="D408">
        <v>345</v>
      </c>
      <c r="E408">
        <v>1115</v>
      </c>
      <c r="F408" s="27">
        <v>225.72</v>
      </c>
      <c r="G408" s="28">
        <v>42094</v>
      </c>
      <c r="H408">
        <v>1467</v>
      </c>
      <c r="I408" t="s">
        <v>1270</v>
      </c>
      <c r="J408" t="s">
        <v>53</v>
      </c>
      <c r="K408" t="s">
        <v>127</v>
      </c>
      <c r="L408" t="s">
        <v>58</v>
      </c>
      <c r="M408" t="s">
        <v>46</v>
      </c>
      <c r="N408" t="s">
        <v>1297</v>
      </c>
      <c r="O408">
        <v>3</v>
      </c>
      <c r="R408">
        <v>92930</v>
      </c>
      <c r="S408">
        <v>204800</v>
      </c>
      <c r="Y408">
        <v>15</v>
      </c>
      <c r="Z408">
        <v>6</v>
      </c>
      <c r="AA408">
        <v>1098825</v>
      </c>
      <c r="AB408" t="s">
        <v>44</v>
      </c>
      <c r="AC408">
        <v>110</v>
      </c>
      <c r="AD408" t="s">
        <v>43</v>
      </c>
      <c r="AE408" t="s">
        <v>43</v>
      </c>
      <c r="AF408">
        <v>1212</v>
      </c>
    </row>
    <row r="409" spans="1:32">
      <c r="A409">
        <v>61</v>
      </c>
      <c r="B409" t="s">
        <v>1313</v>
      </c>
      <c r="C409">
        <v>345</v>
      </c>
      <c r="D409">
        <v>345</v>
      </c>
      <c r="E409">
        <v>1115</v>
      </c>
      <c r="F409" s="27">
        <v>150.47999999999999</v>
      </c>
      <c r="G409" s="28">
        <v>42094</v>
      </c>
      <c r="H409">
        <v>1467</v>
      </c>
      <c r="I409" t="s">
        <v>1270</v>
      </c>
      <c r="J409" t="s">
        <v>53</v>
      </c>
      <c r="K409" t="s">
        <v>127</v>
      </c>
      <c r="L409" t="s">
        <v>58</v>
      </c>
      <c r="M409" t="s">
        <v>46</v>
      </c>
      <c r="N409" t="s">
        <v>1297</v>
      </c>
      <c r="O409">
        <v>3</v>
      </c>
      <c r="R409">
        <v>92930</v>
      </c>
      <c r="S409">
        <v>204800</v>
      </c>
      <c r="Y409">
        <v>15</v>
      </c>
      <c r="Z409">
        <v>4</v>
      </c>
      <c r="AA409">
        <v>1098825</v>
      </c>
      <c r="AB409" t="s">
        <v>44</v>
      </c>
      <c r="AC409">
        <v>110</v>
      </c>
      <c r="AD409" t="s">
        <v>43</v>
      </c>
      <c r="AE409" t="s">
        <v>43</v>
      </c>
      <c r="AF409">
        <v>1213</v>
      </c>
    </row>
    <row r="410" spans="1:32">
      <c r="A410">
        <v>61</v>
      </c>
      <c r="B410" t="s">
        <v>1313</v>
      </c>
      <c r="C410">
        <v>345</v>
      </c>
      <c r="D410">
        <v>345</v>
      </c>
      <c r="E410">
        <v>1115</v>
      </c>
      <c r="F410" s="27">
        <v>300.95999999999998</v>
      </c>
      <c r="G410" s="28">
        <v>42094</v>
      </c>
      <c r="H410">
        <v>1467</v>
      </c>
      <c r="I410" t="s">
        <v>1270</v>
      </c>
      <c r="J410" t="s">
        <v>53</v>
      </c>
      <c r="K410" t="s">
        <v>127</v>
      </c>
      <c r="L410" t="s">
        <v>58</v>
      </c>
      <c r="M410" t="s">
        <v>46</v>
      </c>
      <c r="N410" t="s">
        <v>1297</v>
      </c>
      <c r="O410">
        <v>3</v>
      </c>
      <c r="R410">
        <v>92930</v>
      </c>
      <c r="S410">
        <v>204800</v>
      </c>
      <c r="Y410">
        <v>15</v>
      </c>
      <c r="Z410">
        <v>8</v>
      </c>
      <c r="AA410">
        <v>1098825</v>
      </c>
      <c r="AB410" t="s">
        <v>44</v>
      </c>
      <c r="AC410">
        <v>110</v>
      </c>
      <c r="AD410" t="s">
        <v>43</v>
      </c>
      <c r="AE410" t="s">
        <v>43</v>
      </c>
      <c r="AF410">
        <v>1214</v>
      </c>
    </row>
    <row r="411" spans="1:32">
      <c r="A411">
        <v>61</v>
      </c>
      <c r="B411" t="s">
        <v>1313</v>
      </c>
      <c r="C411">
        <v>345</v>
      </c>
      <c r="D411">
        <v>345</v>
      </c>
      <c r="E411">
        <v>1115</v>
      </c>
      <c r="F411" s="27">
        <v>75.239999999999995</v>
      </c>
      <c r="G411" s="28">
        <v>42094</v>
      </c>
      <c r="H411">
        <v>1467</v>
      </c>
      <c r="I411" t="s">
        <v>1270</v>
      </c>
      <c r="J411" t="s">
        <v>53</v>
      </c>
      <c r="K411" t="s">
        <v>127</v>
      </c>
      <c r="L411" t="s">
        <v>58</v>
      </c>
      <c r="M411" t="s">
        <v>46</v>
      </c>
      <c r="N411" t="s">
        <v>1297</v>
      </c>
      <c r="O411">
        <v>3</v>
      </c>
      <c r="R411">
        <v>92930</v>
      </c>
      <c r="S411">
        <v>204800</v>
      </c>
      <c r="Y411">
        <v>15</v>
      </c>
      <c r="Z411">
        <v>2</v>
      </c>
      <c r="AA411">
        <v>1098825</v>
      </c>
      <c r="AB411" t="s">
        <v>44</v>
      </c>
      <c r="AC411">
        <v>110</v>
      </c>
      <c r="AD411" t="s">
        <v>43</v>
      </c>
      <c r="AE411" t="s">
        <v>43</v>
      </c>
      <c r="AF411">
        <v>1215</v>
      </c>
    </row>
    <row r="412" spans="1:32">
      <c r="A412">
        <v>61</v>
      </c>
      <c r="B412" t="s">
        <v>1313</v>
      </c>
      <c r="C412">
        <v>345</v>
      </c>
      <c r="D412">
        <v>345</v>
      </c>
      <c r="E412">
        <v>1115</v>
      </c>
      <c r="F412" s="27">
        <v>150.47999999999999</v>
      </c>
      <c r="G412" s="28">
        <v>42094</v>
      </c>
      <c r="H412">
        <v>1467</v>
      </c>
      <c r="I412" t="s">
        <v>1270</v>
      </c>
      <c r="J412" t="s">
        <v>48</v>
      </c>
      <c r="K412" t="s">
        <v>124</v>
      </c>
      <c r="L412" t="s">
        <v>58</v>
      </c>
      <c r="M412" t="s">
        <v>46</v>
      </c>
      <c r="N412" t="s">
        <v>1297</v>
      </c>
      <c r="O412">
        <v>3</v>
      </c>
      <c r="R412">
        <v>92930</v>
      </c>
      <c r="S412">
        <v>204800</v>
      </c>
      <c r="Y412">
        <v>15</v>
      </c>
      <c r="Z412">
        <v>4</v>
      </c>
      <c r="AA412">
        <v>1099579</v>
      </c>
      <c r="AB412" t="s">
        <v>44</v>
      </c>
      <c r="AC412">
        <v>110</v>
      </c>
      <c r="AD412" t="s">
        <v>43</v>
      </c>
      <c r="AE412" t="s">
        <v>43</v>
      </c>
      <c r="AF412">
        <v>1239</v>
      </c>
    </row>
    <row r="413" spans="1:32">
      <c r="A413">
        <v>61</v>
      </c>
      <c r="B413" t="s">
        <v>1313</v>
      </c>
      <c r="C413">
        <v>345</v>
      </c>
      <c r="D413">
        <v>345</v>
      </c>
      <c r="E413">
        <v>1115</v>
      </c>
      <c r="F413" s="27">
        <v>75.239999999999995</v>
      </c>
      <c r="G413" s="28">
        <v>42094</v>
      </c>
      <c r="H413">
        <v>1467</v>
      </c>
      <c r="I413" t="s">
        <v>1270</v>
      </c>
      <c r="J413" t="s">
        <v>48</v>
      </c>
      <c r="K413" t="s">
        <v>124</v>
      </c>
      <c r="L413" t="s">
        <v>58</v>
      </c>
      <c r="M413" t="s">
        <v>46</v>
      </c>
      <c r="N413" t="s">
        <v>1297</v>
      </c>
      <c r="O413">
        <v>3</v>
      </c>
      <c r="R413">
        <v>92930</v>
      </c>
      <c r="S413">
        <v>204800</v>
      </c>
      <c r="Y413">
        <v>15</v>
      </c>
      <c r="Z413">
        <v>2</v>
      </c>
      <c r="AA413">
        <v>1099579</v>
      </c>
      <c r="AB413" t="s">
        <v>44</v>
      </c>
      <c r="AC413">
        <v>110</v>
      </c>
      <c r="AD413" t="s">
        <v>43</v>
      </c>
      <c r="AE413" t="s">
        <v>43</v>
      </c>
      <c r="AF413">
        <v>1240</v>
      </c>
    </row>
    <row r="414" spans="1:32">
      <c r="A414">
        <v>61</v>
      </c>
      <c r="B414" t="s">
        <v>1313</v>
      </c>
      <c r="C414">
        <v>345</v>
      </c>
      <c r="D414">
        <v>345</v>
      </c>
      <c r="E414">
        <v>1130</v>
      </c>
      <c r="F414" s="27">
        <v>112.86</v>
      </c>
      <c r="G414" s="28">
        <v>42094</v>
      </c>
      <c r="H414">
        <v>1467</v>
      </c>
      <c r="I414" t="s">
        <v>1270</v>
      </c>
      <c r="J414" t="s">
        <v>56</v>
      </c>
      <c r="K414" t="s">
        <v>59</v>
      </c>
      <c r="L414" t="s">
        <v>58</v>
      </c>
      <c r="M414" t="s">
        <v>46</v>
      </c>
      <c r="N414" t="s">
        <v>1297</v>
      </c>
      <c r="O414">
        <v>3</v>
      </c>
      <c r="R414">
        <v>96128</v>
      </c>
      <c r="S414">
        <v>204800</v>
      </c>
      <c r="Y414">
        <v>15</v>
      </c>
      <c r="Z414">
        <v>3</v>
      </c>
      <c r="AA414">
        <v>1099394</v>
      </c>
      <c r="AB414" t="s">
        <v>44</v>
      </c>
      <c r="AC414">
        <v>110</v>
      </c>
      <c r="AD414" t="s">
        <v>43</v>
      </c>
      <c r="AE414" t="s">
        <v>43</v>
      </c>
      <c r="AF414">
        <v>1216</v>
      </c>
    </row>
    <row r="415" spans="1:32">
      <c r="A415">
        <v>61</v>
      </c>
      <c r="B415" t="s">
        <v>1313</v>
      </c>
      <c r="C415">
        <v>345</v>
      </c>
      <c r="D415">
        <v>345</v>
      </c>
      <c r="E415">
        <v>1130</v>
      </c>
      <c r="F415" s="27">
        <v>225.72</v>
      </c>
      <c r="G415" s="28">
        <v>42094</v>
      </c>
      <c r="H415">
        <v>1467</v>
      </c>
      <c r="I415" t="s">
        <v>1270</v>
      </c>
      <c r="J415" t="s">
        <v>56</v>
      </c>
      <c r="K415" t="s">
        <v>59</v>
      </c>
      <c r="L415" t="s">
        <v>58</v>
      </c>
      <c r="M415" t="s">
        <v>46</v>
      </c>
      <c r="N415" t="s">
        <v>1297</v>
      </c>
      <c r="O415">
        <v>3</v>
      </c>
      <c r="R415">
        <v>96128</v>
      </c>
      <c r="S415">
        <v>204800</v>
      </c>
      <c r="Y415">
        <v>15</v>
      </c>
      <c r="Z415">
        <v>6</v>
      </c>
      <c r="AA415">
        <v>1099394</v>
      </c>
      <c r="AB415" t="s">
        <v>44</v>
      </c>
      <c r="AC415">
        <v>110</v>
      </c>
      <c r="AD415" t="s">
        <v>43</v>
      </c>
      <c r="AE415" t="s">
        <v>43</v>
      </c>
      <c r="AF415">
        <v>1217</v>
      </c>
    </row>
    <row r="416" spans="1:32">
      <c r="A416">
        <v>61</v>
      </c>
      <c r="B416" t="s">
        <v>1313</v>
      </c>
      <c r="C416">
        <v>345</v>
      </c>
      <c r="D416">
        <v>345</v>
      </c>
      <c r="E416">
        <v>1130</v>
      </c>
      <c r="F416" s="27">
        <v>112.86</v>
      </c>
      <c r="G416" s="28">
        <v>42094</v>
      </c>
      <c r="H416">
        <v>1467</v>
      </c>
      <c r="I416" t="s">
        <v>1270</v>
      </c>
      <c r="J416" t="s">
        <v>56</v>
      </c>
      <c r="K416" t="s">
        <v>59</v>
      </c>
      <c r="L416" t="s">
        <v>58</v>
      </c>
      <c r="M416" t="s">
        <v>46</v>
      </c>
      <c r="N416" t="s">
        <v>1297</v>
      </c>
      <c r="O416">
        <v>3</v>
      </c>
      <c r="R416">
        <v>96128</v>
      </c>
      <c r="S416">
        <v>204800</v>
      </c>
      <c r="Y416">
        <v>15</v>
      </c>
      <c r="Z416">
        <v>3</v>
      </c>
      <c r="AA416">
        <v>1099394</v>
      </c>
      <c r="AB416" t="s">
        <v>44</v>
      </c>
      <c r="AC416">
        <v>110</v>
      </c>
      <c r="AD416" t="s">
        <v>43</v>
      </c>
      <c r="AE416" t="s">
        <v>43</v>
      </c>
      <c r="AF416">
        <v>1218</v>
      </c>
    </row>
    <row r="417" spans="1:32">
      <c r="A417">
        <v>61</v>
      </c>
      <c r="B417" t="s">
        <v>1313</v>
      </c>
      <c r="C417">
        <v>345</v>
      </c>
      <c r="D417">
        <v>345</v>
      </c>
      <c r="E417">
        <v>1130</v>
      </c>
      <c r="F417" s="27">
        <v>300.95999999999998</v>
      </c>
      <c r="G417" s="28">
        <v>42094</v>
      </c>
      <c r="H417">
        <v>1467</v>
      </c>
      <c r="I417" t="s">
        <v>1270</v>
      </c>
      <c r="J417" t="s">
        <v>56</v>
      </c>
      <c r="K417" t="s">
        <v>59</v>
      </c>
      <c r="L417" t="s">
        <v>58</v>
      </c>
      <c r="M417" t="s">
        <v>46</v>
      </c>
      <c r="N417" t="s">
        <v>1297</v>
      </c>
      <c r="O417">
        <v>3</v>
      </c>
      <c r="R417">
        <v>96128</v>
      </c>
      <c r="S417">
        <v>204800</v>
      </c>
      <c r="Y417">
        <v>15</v>
      </c>
      <c r="Z417">
        <v>8</v>
      </c>
      <c r="AA417">
        <v>1099394</v>
      </c>
      <c r="AB417" t="s">
        <v>44</v>
      </c>
      <c r="AC417">
        <v>110</v>
      </c>
      <c r="AD417" t="s">
        <v>43</v>
      </c>
      <c r="AE417" t="s">
        <v>43</v>
      </c>
      <c r="AF417">
        <v>1219</v>
      </c>
    </row>
    <row r="418" spans="1:32">
      <c r="A418">
        <v>61</v>
      </c>
      <c r="B418" t="s">
        <v>1313</v>
      </c>
      <c r="C418">
        <v>345</v>
      </c>
      <c r="D418">
        <v>345</v>
      </c>
      <c r="E418">
        <v>1130</v>
      </c>
      <c r="F418" s="27">
        <v>75.239999999999995</v>
      </c>
      <c r="G418" s="28">
        <v>42094</v>
      </c>
      <c r="H418">
        <v>1467</v>
      </c>
      <c r="I418" t="s">
        <v>1270</v>
      </c>
      <c r="J418" t="s">
        <v>56</v>
      </c>
      <c r="K418" t="s">
        <v>59</v>
      </c>
      <c r="L418" t="s">
        <v>58</v>
      </c>
      <c r="M418" t="s">
        <v>46</v>
      </c>
      <c r="N418" t="s">
        <v>1297</v>
      </c>
      <c r="O418">
        <v>3</v>
      </c>
      <c r="R418">
        <v>96128</v>
      </c>
      <c r="S418">
        <v>204800</v>
      </c>
      <c r="Y418">
        <v>15</v>
      </c>
      <c r="Z418">
        <v>2</v>
      </c>
      <c r="AA418">
        <v>1099394</v>
      </c>
      <c r="AB418" t="s">
        <v>44</v>
      </c>
      <c r="AC418">
        <v>110</v>
      </c>
      <c r="AD418" t="s">
        <v>43</v>
      </c>
      <c r="AE418" t="s">
        <v>43</v>
      </c>
      <c r="AF418">
        <v>1220</v>
      </c>
    </row>
    <row r="419" spans="1:32">
      <c r="A419">
        <v>61</v>
      </c>
      <c r="B419" t="s">
        <v>1313</v>
      </c>
      <c r="C419">
        <v>345</v>
      </c>
      <c r="D419">
        <v>345</v>
      </c>
      <c r="E419">
        <v>1130</v>
      </c>
      <c r="F419" s="27">
        <v>112.86</v>
      </c>
      <c r="G419" s="28">
        <v>42094</v>
      </c>
      <c r="H419">
        <v>1467</v>
      </c>
      <c r="I419" t="s">
        <v>1270</v>
      </c>
      <c r="J419" t="s">
        <v>51</v>
      </c>
      <c r="K419" t="s">
        <v>59</v>
      </c>
      <c r="L419" t="s">
        <v>58</v>
      </c>
      <c r="M419" t="s">
        <v>46</v>
      </c>
      <c r="N419" t="s">
        <v>1297</v>
      </c>
      <c r="O419">
        <v>3</v>
      </c>
      <c r="R419">
        <v>96128</v>
      </c>
      <c r="S419">
        <v>204800</v>
      </c>
      <c r="Y419">
        <v>15</v>
      </c>
      <c r="Z419">
        <v>3</v>
      </c>
      <c r="AA419">
        <v>1098824</v>
      </c>
      <c r="AB419" t="s">
        <v>44</v>
      </c>
      <c r="AC419">
        <v>110</v>
      </c>
      <c r="AD419" t="s">
        <v>43</v>
      </c>
      <c r="AE419" t="s">
        <v>43</v>
      </c>
      <c r="AF419">
        <v>1221</v>
      </c>
    </row>
    <row r="420" spans="1:32">
      <c r="A420">
        <v>61</v>
      </c>
      <c r="B420" t="s">
        <v>1313</v>
      </c>
      <c r="C420">
        <v>345</v>
      </c>
      <c r="D420">
        <v>345</v>
      </c>
      <c r="E420">
        <v>1130</v>
      </c>
      <c r="F420" s="27">
        <v>225.72</v>
      </c>
      <c r="G420" s="28">
        <v>42094</v>
      </c>
      <c r="H420">
        <v>1467</v>
      </c>
      <c r="I420" t="s">
        <v>1270</v>
      </c>
      <c r="J420" t="s">
        <v>51</v>
      </c>
      <c r="K420" t="s">
        <v>59</v>
      </c>
      <c r="L420" t="s">
        <v>58</v>
      </c>
      <c r="M420" t="s">
        <v>46</v>
      </c>
      <c r="N420" t="s">
        <v>1297</v>
      </c>
      <c r="O420">
        <v>3</v>
      </c>
      <c r="R420">
        <v>96128</v>
      </c>
      <c r="S420">
        <v>204800</v>
      </c>
      <c r="Y420">
        <v>15</v>
      </c>
      <c r="Z420">
        <v>6</v>
      </c>
      <c r="AA420">
        <v>1098824</v>
      </c>
      <c r="AB420" t="s">
        <v>44</v>
      </c>
      <c r="AC420">
        <v>110</v>
      </c>
      <c r="AD420" t="s">
        <v>43</v>
      </c>
      <c r="AE420" t="s">
        <v>43</v>
      </c>
      <c r="AF420">
        <v>1222</v>
      </c>
    </row>
    <row r="421" spans="1:32">
      <c r="A421">
        <v>61</v>
      </c>
      <c r="B421" t="s">
        <v>1313</v>
      </c>
      <c r="C421">
        <v>345</v>
      </c>
      <c r="D421">
        <v>345</v>
      </c>
      <c r="E421">
        <v>1130</v>
      </c>
      <c r="F421" s="27">
        <v>112.86</v>
      </c>
      <c r="G421" s="28">
        <v>42094</v>
      </c>
      <c r="H421">
        <v>1467</v>
      </c>
      <c r="I421" t="s">
        <v>1270</v>
      </c>
      <c r="J421" t="s">
        <v>51</v>
      </c>
      <c r="K421" t="s">
        <v>59</v>
      </c>
      <c r="L421" t="s">
        <v>58</v>
      </c>
      <c r="M421" t="s">
        <v>46</v>
      </c>
      <c r="N421" t="s">
        <v>1297</v>
      </c>
      <c r="O421">
        <v>3</v>
      </c>
      <c r="R421">
        <v>96128</v>
      </c>
      <c r="S421">
        <v>204800</v>
      </c>
      <c r="Y421">
        <v>15</v>
      </c>
      <c r="Z421">
        <v>3</v>
      </c>
      <c r="AA421">
        <v>1098824</v>
      </c>
      <c r="AB421" t="s">
        <v>44</v>
      </c>
      <c r="AC421">
        <v>110</v>
      </c>
      <c r="AD421" t="s">
        <v>43</v>
      </c>
      <c r="AE421" t="s">
        <v>43</v>
      </c>
      <c r="AF421">
        <v>1223</v>
      </c>
    </row>
    <row r="422" spans="1:32">
      <c r="A422">
        <v>61</v>
      </c>
      <c r="B422" t="s">
        <v>1313</v>
      </c>
      <c r="C422">
        <v>345</v>
      </c>
      <c r="D422">
        <v>345</v>
      </c>
      <c r="E422">
        <v>1130</v>
      </c>
      <c r="F422" s="27">
        <v>300.95999999999998</v>
      </c>
      <c r="G422" s="28">
        <v>42094</v>
      </c>
      <c r="H422">
        <v>1467</v>
      </c>
      <c r="I422" t="s">
        <v>1270</v>
      </c>
      <c r="J422" t="s">
        <v>51</v>
      </c>
      <c r="K422" t="s">
        <v>59</v>
      </c>
      <c r="L422" t="s">
        <v>58</v>
      </c>
      <c r="M422" t="s">
        <v>46</v>
      </c>
      <c r="N422" t="s">
        <v>1297</v>
      </c>
      <c r="O422">
        <v>3</v>
      </c>
      <c r="R422">
        <v>96128</v>
      </c>
      <c r="S422">
        <v>204800</v>
      </c>
      <c r="Y422">
        <v>15</v>
      </c>
      <c r="Z422">
        <v>8</v>
      </c>
      <c r="AA422">
        <v>1098824</v>
      </c>
      <c r="AB422" t="s">
        <v>44</v>
      </c>
      <c r="AC422">
        <v>110</v>
      </c>
      <c r="AD422" t="s">
        <v>43</v>
      </c>
      <c r="AE422" t="s">
        <v>43</v>
      </c>
      <c r="AF422">
        <v>1224</v>
      </c>
    </row>
    <row r="423" spans="1:32">
      <c r="A423">
        <v>61</v>
      </c>
      <c r="B423" t="s">
        <v>1313</v>
      </c>
      <c r="C423">
        <v>345</v>
      </c>
      <c r="D423">
        <v>345</v>
      </c>
      <c r="E423">
        <v>1130</v>
      </c>
      <c r="F423" s="27">
        <v>75.239999999999995</v>
      </c>
      <c r="G423" s="28">
        <v>42094</v>
      </c>
      <c r="H423">
        <v>1467</v>
      </c>
      <c r="I423" t="s">
        <v>1270</v>
      </c>
      <c r="J423" t="s">
        <v>51</v>
      </c>
      <c r="K423" t="s">
        <v>59</v>
      </c>
      <c r="L423" t="s">
        <v>58</v>
      </c>
      <c r="M423" t="s">
        <v>46</v>
      </c>
      <c r="N423" t="s">
        <v>1297</v>
      </c>
      <c r="O423">
        <v>3</v>
      </c>
      <c r="R423">
        <v>96128</v>
      </c>
      <c r="S423">
        <v>204800</v>
      </c>
      <c r="Y423">
        <v>15</v>
      </c>
      <c r="Z423">
        <v>2</v>
      </c>
      <c r="AA423">
        <v>1098824</v>
      </c>
      <c r="AB423" t="s">
        <v>44</v>
      </c>
      <c r="AC423">
        <v>110</v>
      </c>
      <c r="AD423" t="s">
        <v>43</v>
      </c>
      <c r="AE423" t="s">
        <v>43</v>
      </c>
      <c r="AF423">
        <v>1225</v>
      </c>
    </row>
    <row r="424" spans="1:32">
      <c r="A424">
        <v>61</v>
      </c>
      <c r="B424" t="s">
        <v>1313</v>
      </c>
      <c r="C424">
        <v>345</v>
      </c>
      <c r="D424">
        <v>345</v>
      </c>
      <c r="E424">
        <v>1140</v>
      </c>
      <c r="F424" s="27">
        <v>112.86</v>
      </c>
      <c r="G424" s="28">
        <v>42094</v>
      </c>
      <c r="H424">
        <v>1467</v>
      </c>
      <c r="I424" t="s">
        <v>1270</v>
      </c>
      <c r="J424" t="s">
        <v>48</v>
      </c>
      <c r="K424" t="s">
        <v>123</v>
      </c>
      <c r="L424" t="s">
        <v>58</v>
      </c>
      <c r="M424" t="s">
        <v>46</v>
      </c>
      <c r="N424" t="s">
        <v>1297</v>
      </c>
      <c r="O424">
        <v>3</v>
      </c>
      <c r="R424">
        <v>93264</v>
      </c>
      <c r="S424">
        <v>204800</v>
      </c>
      <c r="Y424">
        <v>15</v>
      </c>
      <c r="Z424">
        <v>3</v>
      </c>
      <c r="AA424">
        <v>1099579</v>
      </c>
      <c r="AB424" t="s">
        <v>44</v>
      </c>
      <c r="AC424">
        <v>110</v>
      </c>
      <c r="AD424" t="s">
        <v>43</v>
      </c>
      <c r="AE424" t="s">
        <v>43</v>
      </c>
      <c r="AF424">
        <v>1203</v>
      </c>
    </row>
    <row r="425" spans="1:32">
      <c r="A425">
        <v>61</v>
      </c>
      <c r="B425" t="s">
        <v>1313</v>
      </c>
      <c r="C425">
        <v>345</v>
      </c>
      <c r="D425">
        <v>345</v>
      </c>
      <c r="E425">
        <v>1140</v>
      </c>
      <c r="F425" s="27">
        <v>37.049999999999997</v>
      </c>
      <c r="G425" s="28">
        <v>42094</v>
      </c>
      <c r="H425">
        <v>1467</v>
      </c>
      <c r="I425" t="s">
        <v>1270</v>
      </c>
      <c r="J425" t="s">
        <v>54</v>
      </c>
      <c r="K425" t="s">
        <v>59</v>
      </c>
      <c r="L425" t="s">
        <v>58</v>
      </c>
      <c r="M425" t="s">
        <v>46</v>
      </c>
      <c r="N425" t="s">
        <v>1297</v>
      </c>
      <c r="O425">
        <v>3</v>
      </c>
      <c r="R425">
        <v>93264</v>
      </c>
      <c r="S425">
        <v>204800</v>
      </c>
      <c r="Y425">
        <v>15</v>
      </c>
      <c r="Z425">
        <v>1</v>
      </c>
      <c r="AA425">
        <v>1099689</v>
      </c>
      <c r="AB425" t="s">
        <v>44</v>
      </c>
      <c r="AC425">
        <v>110</v>
      </c>
      <c r="AD425" t="s">
        <v>43</v>
      </c>
      <c r="AE425" t="s">
        <v>43</v>
      </c>
      <c r="AF425">
        <v>1204</v>
      </c>
    </row>
    <row r="426" spans="1:32">
      <c r="A426">
        <v>61</v>
      </c>
      <c r="B426" t="s">
        <v>1313</v>
      </c>
      <c r="C426">
        <v>345</v>
      </c>
      <c r="D426">
        <v>345</v>
      </c>
      <c r="E426">
        <v>1140</v>
      </c>
      <c r="F426" s="27">
        <v>74.099999999999994</v>
      </c>
      <c r="G426" s="28">
        <v>42094</v>
      </c>
      <c r="H426">
        <v>1467</v>
      </c>
      <c r="I426" t="s">
        <v>1270</v>
      </c>
      <c r="J426" t="s">
        <v>54</v>
      </c>
      <c r="K426" t="s">
        <v>59</v>
      </c>
      <c r="L426" t="s">
        <v>58</v>
      </c>
      <c r="M426" t="s">
        <v>46</v>
      </c>
      <c r="N426" t="s">
        <v>1297</v>
      </c>
      <c r="O426">
        <v>3</v>
      </c>
      <c r="R426">
        <v>93264</v>
      </c>
      <c r="S426">
        <v>204800</v>
      </c>
      <c r="Y426">
        <v>15</v>
      </c>
      <c r="Z426">
        <v>2</v>
      </c>
      <c r="AA426">
        <v>1099689</v>
      </c>
      <c r="AB426" t="s">
        <v>44</v>
      </c>
      <c r="AC426">
        <v>110</v>
      </c>
      <c r="AD426" t="s">
        <v>43</v>
      </c>
      <c r="AE426" t="s">
        <v>43</v>
      </c>
      <c r="AF426">
        <v>1205</v>
      </c>
    </row>
    <row r="427" spans="1:32">
      <c r="A427">
        <v>61</v>
      </c>
      <c r="B427" t="s">
        <v>1313</v>
      </c>
      <c r="C427">
        <v>345</v>
      </c>
      <c r="D427">
        <v>345</v>
      </c>
      <c r="E427">
        <v>1140</v>
      </c>
      <c r="F427" s="27">
        <v>74.099999999999994</v>
      </c>
      <c r="G427" s="28">
        <v>42094</v>
      </c>
      <c r="H427">
        <v>1467</v>
      </c>
      <c r="I427" t="s">
        <v>1270</v>
      </c>
      <c r="J427" t="s">
        <v>54</v>
      </c>
      <c r="K427" t="s">
        <v>59</v>
      </c>
      <c r="L427" t="s">
        <v>58</v>
      </c>
      <c r="M427" t="s">
        <v>46</v>
      </c>
      <c r="N427" t="s">
        <v>1297</v>
      </c>
      <c r="O427">
        <v>3</v>
      </c>
      <c r="R427">
        <v>93264</v>
      </c>
      <c r="S427">
        <v>204800</v>
      </c>
      <c r="Y427">
        <v>15</v>
      </c>
      <c r="Z427">
        <v>2</v>
      </c>
      <c r="AA427">
        <v>1099689</v>
      </c>
      <c r="AB427" t="s">
        <v>44</v>
      </c>
      <c r="AC427">
        <v>110</v>
      </c>
      <c r="AD427" t="s">
        <v>43</v>
      </c>
      <c r="AE427" t="s">
        <v>43</v>
      </c>
      <c r="AF427">
        <v>1206</v>
      </c>
    </row>
    <row r="428" spans="1:32">
      <c r="A428">
        <v>61</v>
      </c>
      <c r="B428" t="s">
        <v>1313</v>
      </c>
      <c r="C428">
        <v>345</v>
      </c>
      <c r="D428">
        <v>345</v>
      </c>
      <c r="E428">
        <v>1140</v>
      </c>
      <c r="F428" s="27">
        <v>37.049999999999997</v>
      </c>
      <c r="G428" s="28">
        <v>42094</v>
      </c>
      <c r="H428">
        <v>1467</v>
      </c>
      <c r="I428" t="s">
        <v>1270</v>
      </c>
      <c r="J428" t="s">
        <v>54</v>
      </c>
      <c r="K428" t="s">
        <v>59</v>
      </c>
      <c r="L428" t="s">
        <v>58</v>
      </c>
      <c r="M428" t="s">
        <v>46</v>
      </c>
      <c r="N428" t="s">
        <v>1297</v>
      </c>
      <c r="O428">
        <v>3</v>
      </c>
      <c r="R428">
        <v>93264</v>
      </c>
      <c r="S428">
        <v>204800</v>
      </c>
      <c r="Y428">
        <v>15</v>
      </c>
      <c r="Z428">
        <v>1</v>
      </c>
      <c r="AA428">
        <v>1099689</v>
      </c>
      <c r="AB428" t="s">
        <v>44</v>
      </c>
      <c r="AC428">
        <v>110</v>
      </c>
      <c r="AD428" t="s">
        <v>43</v>
      </c>
      <c r="AE428" t="s">
        <v>43</v>
      </c>
      <c r="AF428">
        <v>1207</v>
      </c>
    </row>
    <row r="429" spans="1:32">
      <c r="A429">
        <v>61</v>
      </c>
      <c r="B429" t="s">
        <v>1313</v>
      </c>
      <c r="C429">
        <v>345</v>
      </c>
      <c r="D429">
        <v>345</v>
      </c>
      <c r="E429">
        <v>1140</v>
      </c>
      <c r="F429" s="27">
        <v>37.049999999999997</v>
      </c>
      <c r="G429" s="28">
        <v>42094</v>
      </c>
      <c r="H429">
        <v>1467</v>
      </c>
      <c r="I429" t="s">
        <v>1270</v>
      </c>
      <c r="J429" t="s">
        <v>54</v>
      </c>
      <c r="K429" t="s">
        <v>59</v>
      </c>
      <c r="L429" t="s">
        <v>58</v>
      </c>
      <c r="M429" t="s">
        <v>46</v>
      </c>
      <c r="N429" t="s">
        <v>1297</v>
      </c>
      <c r="O429">
        <v>3</v>
      </c>
      <c r="R429">
        <v>93264</v>
      </c>
      <c r="S429">
        <v>204800</v>
      </c>
      <c r="Y429">
        <v>15</v>
      </c>
      <c r="Z429">
        <v>1</v>
      </c>
      <c r="AA429">
        <v>1099689</v>
      </c>
      <c r="AB429" t="s">
        <v>44</v>
      </c>
      <c r="AC429">
        <v>110</v>
      </c>
      <c r="AD429" t="s">
        <v>43</v>
      </c>
      <c r="AE429" t="s">
        <v>43</v>
      </c>
      <c r="AF429">
        <v>1208</v>
      </c>
    </row>
    <row r="430" spans="1:32">
      <c r="A430">
        <v>61</v>
      </c>
      <c r="B430" t="s">
        <v>1313</v>
      </c>
      <c r="C430">
        <v>345</v>
      </c>
      <c r="D430">
        <v>345</v>
      </c>
      <c r="E430">
        <v>1140</v>
      </c>
      <c r="F430" s="27">
        <v>37.619999999999997</v>
      </c>
      <c r="G430" s="28">
        <v>42094</v>
      </c>
      <c r="H430">
        <v>1467</v>
      </c>
      <c r="I430" t="s">
        <v>1270</v>
      </c>
      <c r="J430" t="s">
        <v>50</v>
      </c>
      <c r="K430" t="s">
        <v>125</v>
      </c>
      <c r="L430" t="s">
        <v>58</v>
      </c>
      <c r="M430" t="s">
        <v>46</v>
      </c>
      <c r="N430" t="s">
        <v>1297</v>
      </c>
      <c r="O430">
        <v>3</v>
      </c>
      <c r="R430">
        <v>93264</v>
      </c>
      <c r="S430">
        <v>204800</v>
      </c>
      <c r="Y430">
        <v>15</v>
      </c>
      <c r="Z430">
        <v>1</v>
      </c>
      <c r="AA430">
        <v>1098822</v>
      </c>
      <c r="AB430" t="s">
        <v>44</v>
      </c>
      <c r="AC430">
        <v>110</v>
      </c>
      <c r="AD430" t="s">
        <v>43</v>
      </c>
      <c r="AE430" t="s">
        <v>43</v>
      </c>
      <c r="AF430">
        <v>1226</v>
      </c>
    </row>
    <row r="431" spans="1:32">
      <c r="A431">
        <v>61</v>
      </c>
      <c r="B431" t="s">
        <v>1313</v>
      </c>
      <c r="C431">
        <v>345</v>
      </c>
      <c r="D431">
        <v>345</v>
      </c>
      <c r="E431">
        <v>1140</v>
      </c>
      <c r="F431" s="27">
        <v>75.239999999999995</v>
      </c>
      <c r="G431" s="28">
        <v>42094</v>
      </c>
      <c r="H431">
        <v>1467</v>
      </c>
      <c r="I431" t="s">
        <v>1270</v>
      </c>
      <c r="J431" t="s">
        <v>50</v>
      </c>
      <c r="K431" t="s">
        <v>126</v>
      </c>
      <c r="L431" t="s">
        <v>58</v>
      </c>
      <c r="M431" t="s">
        <v>46</v>
      </c>
      <c r="N431" t="s">
        <v>1297</v>
      </c>
      <c r="O431">
        <v>3</v>
      </c>
      <c r="R431">
        <v>93264</v>
      </c>
      <c r="S431">
        <v>204800</v>
      </c>
      <c r="Y431">
        <v>15</v>
      </c>
      <c r="Z431">
        <v>2</v>
      </c>
      <c r="AA431">
        <v>1098822</v>
      </c>
      <c r="AB431" t="s">
        <v>44</v>
      </c>
      <c r="AC431">
        <v>110</v>
      </c>
      <c r="AD431" t="s">
        <v>43</v>
      </c>
      <c r="AE431" t="s">
        <v>43</v>
      </c>
      <c r="AF431">
        <v>1227</v>
      </c>
    </row>
    <row r="432" spans="1:32">
      <c r="A432">
        <v>61</v>
      </c>
      <c r="B432" t="s">
        <v>1313</v>
      </c>
      <c r="C432">
        <v>345</v>
      </c>
      <c r="D432">
        <v>345</v>
      </c>
      <c r="E432">
        <v>1140</v>
      </c>
      <c r="F432" s="27">
        <v>75.239999999999995</v>
      </c>
      <c r="G432" s="28">
        <v>42094</v>
      </c>
      <c r="H432">
        <v>1467</v>
      </c>
      <c r="I432" t="s">
        <v>1270</v>
      </c>
      <c r="J432" t="s">
        <v>50</v>
      </c>
      <c r="K432" t="s">
        <v>126</v>
      </c>
      <c r="L432" t="s">
        <v>58</v>
      </c>
      <c r="M432" t="s">
        <v>46</v>
      </c>
      <c r="N432" t="s">
        <v>1297</v>
      </c>
      <c r="O432">
        <v>3</v>
      </c>
      <c r="R432">
        <v>93264</v>
      </c>
      <c r="S432">
        <v>204800</v>
      </c>
      <c r="Y432">
        <v>15</v>
      </c>
      <c r="Z432">
        <v>2</v>
      </c>
      <c r="AA432">
        <v>1098822</v>
      </c>
      <c r="AB432" t="s">
        <v>44</v>
      </c>
      <c r="AC432">
        <v>110</v>
      </c>
      <c r="AD432" t="s">
        <v>43</v>
      </c>
      <c r="AE432" t="s">
        <v>43</v>
      </c>
      <c r="AF432">
        <v>1228</v>
      </c>
    </row>
    <row r="433" spans="1:32">
      <c r="A433">
        <v>61</v>
      </c>
      <c r="B433" t="s">
        <v>1313</v>
      </c>
      <c r="C433">
        <v>345</v>
      </c>
      <c r="D433">
        <v>345</v>
      </c>
      <c r="E433">
        <v>1140</v>
      </c>
      <c r="F433" s="27">
        <v>37.619999999999997</v>
      </c>
      <c r="G433" s="28">
        <v>42094</v>
      </c>
      <c r="H433">
        <v>1467</v>
      </c>
      <c r="I433" t="s">
        <v>1270</v>
      </c>
      <c r="J433" t="s">
        <v>50</v>
      </c>
      <c r="K433" t="s">
        <v>126</v>
      </c>
      <c r="L433" t="s">
        <v>58</v>
      </c>
      <c r="M433" t="s">
        <v>46</v>
      </c>
      <c r="N433" t="s">
        <v>1297</v>
      </c>
      <c r="O433">
        <v>3</v>
      </c>
      <c r="R433">
        <v>93264</v>
      </c>
      <c r="S433">
        <v>204800</v>
      </c>
      <c r="Y433">
        <v>15</v>
      </c>
      <c r="Z433">
        <v>1</v>
      </c>
      <c r="AA433">
        <v>1098822</v>
      </c>
      <c r="AB433" t="s">
        <v>44</v>
      </c>
      <c r="AC433">
        <v>110</v>
      </c>
      <c r="AD433" t="s">
        <v>43</v>
      </c>
      <c r="AE433" t="s">
        <v>43</v>
      </c>
      <c r="AF433">
        <v>1229</v>
      </c>
    </row>
    <row r="434" spans="1:32">
      <c r="A434">
        <v>61</v>
      </c>
      <c r="B434" t="s">
        <v>1313</v>
      </c>
      <c r="C434">
        <v>345</v>
      </c>
      <c r="D434">
        <v>345</v>
      </c>
      <c r="E434">
        <v>1140</v>
      </c>
      <c r="F434" s="27">
        <v>37.619999999999997</v>
      </c>
      <c r="G434" s="28">
        <v>42094</v>
      </c>
      <c r="H434">
        <v>1467</v>
      </c>
      <c r="I434" t="s">
        <v>1270</v>
      </c>
      <c r="J434" t="s">
        <v>50</v>
      </c>
      <c r="K434" t="s">
        <v>125</v>
      </c>
      <c r="L434" t="s">
        <v>58</v>
      </c>
      <c r="M434" t="s">
        <v>46</v>
      </c>
      <c r="N434" t="s">
        <v>1297</v>
      </c>
      <c r="O434">
        <v>3</v>
      </c>
      <c r="R434">
        <v>93264</v>
      </c>
      <c r="S434">
        <v>204800</v>
      </c>
      <c r="Y434">
        <v>15</v>
      </c>
      <c r="Z434">
        <v>1</v>
      </c>
      <c r="AA434">
        <v>1098822</v>
      </c>
      <c r="AB434" t="s">
        <v>44</v>
      </c>
      <c r="AC434">
        <v>110</v>
      </c>
      <c r="AD434" t="s">
        <v>43</v>
      </c>
      <c r="AE434" t="s">
        <v>43</v>
      </c>
      <c r="AF434">
        <v>1230</v>
      </c>
    </row>
    <row r="435" spans="1:32">
      <c r="A435">
        <v>61</v>
      </c>
      <c r="B435" t="s">
        <v>1313</v>
      </c>
      <c r="C435">
        <v>345</v>
      </c>
      <c r="D435">
        <v>345</v>
      </c>
      <c r="E435">
        <v>1140</v>
      </c>
      <c r="F435" s="27">
        <v>37.619999999999997</v>
      </c>
      <c r="G435" s="28">
        <v>42094</v>
      </c>
      <c r="H435">
        <v>1467</v>
      </c>
      <c r="I435" t="s">
        <v>1270</v>
      </c>
      <c r="J435" t="s">
        <v>56</v>
      </c>
      <c r="K435" t="s">
        <v>59</v>
      </c>
      <c r="L435" t="s">
        <v>58</v>
      </c>
      <c r="M435" t="s">
        <v>46</v>
      </c>
      <c r="N435" t="s">
        <v>1297</v>
      </c>
      <c r="O435">
        <v>3</v>
      </c>
      <c r="R435">
        <v>93264</v>
      </c>
      <c r="S435">
        <v>204800</v>
      </c>
      <c r="Y435">
        <v>15</v>
      </c>
      <c r="Z435">
        <v>1</v>
      </c>
      <c r="AA435">
        <v>1099394</v>
      </c>
      <c r="AB435" t="s">
        <v>44</v>
      </c>
      <c r="AC435">
        <v>110</v>
      </c>
      <c r="AD435" t="s">
        <v>43</v>
      </c>
      <c r="AE435" t="s">
        <v>43</v>
      </c>
      <c r="AF435">
        <v>1231</v>
      </c>
    </row>
    <row r="436" spans="1:32">
      <c r="A436">
        <v>61</v>
      </c>
      <c r="B436" t="s">
        <v>1313</v>
      </c>
      <c r="C436">
        <v>345</v>
      </c>
      <c r="D436">
        <v>345</v>
      </c>
      <c r="E436">
        <v>1140</v>
      </c>
      <c r="F436" s="27">
        <v>75.239999999999995</v>
      </c>
      <c r="G436" s="28">
        <v>42094</v>
      </c>
      <c r="H436">
        <v>1467</v>
      </c>
      <c r="I436" t="s">
        <v>1270</v>
      </c>
      <c r="J436" t="s">
        <v>56</v>
      </c>
      <c r="K436" t="s">
        <v>59</v>
      </c>
      <c r="L436" t="s">
        <v>58</v>
      </c>
      <c r="M436" t="s">
        <v>46</v>
      </c>
      <c r="N436" t="s">
        <v>1297</v>
      </c>
      <c r="O436">
        <v>3</v>
      </c>
      <c r="R436">
        <v>93264</v>
      </c>
      <c r="S436">
        <v>204800</v>
      </c>
      <c r="Y436">
        <v>15</v>
      </c>
      <c r="Z436">
        <v>2</v>
      </c>
      <c r="AA436">
        <v>1099394</v>
      </c>
      <c r="AB436" t="s">
        <v>44</v>
      </c>
      <c r="AC436">
        <v>110</v>
      </c>
      <c r="AD436" t="s">
        <v>43</v>
      </c>
      <c r="AE436" t="s">
        <v>43</v>
      </c>
      <c r="AF436">
        <v>1232</v>
      </c>
    </row>
    <row r="437" spans="1:32">
      <c r="A437">
        <v>61</v>
      </c>
      <c r="B437" t="s">
        <v>1313</v>
      </c>
      <c r="C437">
        <v>345</v>
      </c>
      <c r="D437">
        <v>345</v>
      </c>
      <c r="E437">
        <v>1140</v>
      </c>
      <c r="F437" s="27">
        <v>37.619999999999997</v>
      </c>
      <c r="G437" s="28">
        <v>42094</v>
      </c>
      <c r="H437">
        <v>1467</v>
      </c>
      <c r="I437" t="s">
        <v>1270</v>
      </c>
      <c r="J437" t="s">
        <v>56</v>
      </c>
      <c r="K437" t="s">
        <v>59</v>
      </c>
      <c r="L437" t="s">
        <v>58</v>
      </c>
      <c r="M437" t="s">
        <v>46</v>
      </c>
      <c r="N437" t="s">
        <v>1297</v>
      </c>
      <c r="O437">
        <v>3</v>
      </c>
      <c r="R437">
        <v>93264</v>
      </c>
      <c r="S437">
        <v>204800</v>
      </c>
      <c r="Y437">
        <v>15</v>
      </c>
      <c r="Z437">
        <v>1</v>
      </c>
      <c r="AA437">
        <v>1099394</v>
      </c>
      <c r="AB437" t="s">
        <v>44</v>
      </c>
      <c r="AC437">
        <v>110</v>
      </c>
      <c r="AD437" t="s">
        <v>43</v>
      </c>
      <c r="AE437" t="s">
        <v>43</v>
      </c>
      <c r="AF437">
        <v>1233</v>
      </c>
    </row>
    <row r="438" spans="1:32">
      <c r="A438">
        <v>61</v>
      </c>
      <c r="B438" t="s">
        <v>1313</v>
      </c>
      <c r="C438">
        <v>345</v>
      </c>
      <c r="D438">
        <v>345</v>
      </c>
      <c r="E438">
        <v>1140</v>
      </c>
      <c r="F438" s="27">
        <v>37.619999999999997</v>
      </c>
      <c r="G438" s="28">
        <v>42094</v>
      </c>
      <c r="H438">
        <v>1467</v>
      </c>
      <c r="I438" t="s">
        <v>1270</v>
      </c>
      <c r="J438" t="s">
        <v>56</v>
      </c>
      <c r="K438" t="s">
        <v>59</v>
      </c>
      <c r="L438" t="s">
        <v>58</v>
      </c>
      <c r="M438" t="s">
        <v>46</v>
      </c>
      <c r="N438" t="s">
        <v>1297</v>
      </c>
      <c r="O438">
        <v>3</v>
      </c>
      <c r="R438">
        <v>93264</v>
      </c>
      <c r="S438">
        <v>204800</v>
      </c>
      <c r="Y438">
        <v>15</v>
      </c>
      <c r="Z438">
        <v>1</v>
      </c>
      <c r="AA438">
        <v>1099394</v>
      </c>
      <c r="AB438" t="s">
        <v>44</v>
      </c>
      <c r="AC438">
        <v>110</v>
      </c>
      <c r="AD438" t="s">
        <v>43</v>
      </c>
      <c r="AE438" t="s">
        <v>43</v>
      </c>
      <c r="AF438">
        <v>1234</v>
      </c>
    </row>
    <row r="439" spans="1:32">
      <c r="A439">
        <v>61</v>
      </c>
      <c r="B439" t="s">
        <v>1313</v>
      </c>
      <c r="C439">
        <v>345</v>
      </c>
      <c r="D439">
        <v>345</v>
      </c>
      <c r="E439">
        <v>1140</v>
      </c>
      <c r="F439" s="27">
        <v>37.619999999999997</v>
      </c>
      <c r="G439" s="28">
        <v>42094</v>
      </c>
      <c r="H439">
        <v>1467</v>
      </c>
      <c r="I439" t="s">
        <v>1270</v>
      </c>
      <c r="J439" t="s">
        <v>51</v>
      </c>
      <c r="K439" t="s">
        <v>59</v>
      </c>
      <c r="L439" t="s">
        <v>58</v>
      </c>
      <c r="M439" t="s">
        <v>46</v>
      </c>
      <c r="N439" t="s">
        <v>1297</v>
      </c>
      <c r="O439">
        <v>3</v>
      </c>
      <c r="R439">
        <v>93264</v>
      </c>
      <c r="S439">
        <v>204800</v>
      </c>
      <c r="Y439">
        <v>15</v>
      </c>
      <c r="Z439">
        <v>1</v>
      </c>
      <c r="AA439">
        <v>1098824</v>
      </c>
      <c r="AB439" t="s">
        <v>44</v>
      </c>
      <c r="AC439">
        <v>110</v>
      </c>
      <c r="AD439" t="s">
        <v>43</v>
      </c>
      <c r="AE439" t="s">
        <v>43</v>
      </c>
      <c r="AF439">
        <v>1235</v>
      </c>
    </row>
    <row r="440" spans="1:32">
      <c r="A440">
        <v>61</v>
      </c>
      <c r="B440" t="s">
        <v>1313</v>
      </c>
      <c r="C440">
        <v>345</v>
      </c>
      <c r="D440">
        <v>345</v>
      </c>
      <c r="E440">
        <v>1140</v>
      </c>
      <c r="F440" s="27">
        <v>75.239999999999995</v>
      </c>
      <c r="G440" s="28">
        <v>42094</v>
      </c>
      <c r="H440">
        <v>1467</v>
      </c>
      <c r="I440" t="s">
        <v>1270</v>
      </c>
      <c r="J440" t="s">
        <v>51</v>
      </c>
      <c r="K440" t="s">
        <v>59</v>
      </c>
      <c r="L440" t="s">
        <v>58</v>
      </c>
      <c r="M440" t="s">
        <v>46</v>
      </c>
      <c r="N440" t="s">
        <v>1297</v>
      </c>
      <c r="O440">
        <v>3</v>
      </c>
      <c r="R440">
        <v>93264</v>
      </c>
      <c r="S440">
        <v>204800</v>
      </c>
      <c r="Y440">
        <v>15</v>
      </c>
      <c r="Z440">
        <v>2</v>
      </c>
      <c r="AA440">
        <v>1098824</v>
      </c>
      <c r="AB440" t="s">
        <v>44</v>
      </c>
      <c r="AC440">
        <v>110</v>
      </c>
      <c r="AD440" t="s">
        <v>43</v>
      </c>
      <c r="AE440" t="s">
        <v>43</v>
      </c>
      <c r="AF440">
        <v>1236</v>
      </c>
    </row>
    <row r="441" spans="1:32">
      <c r="A441">
        <v>61</v>
      </c>
      <c r="B441" t="s">
        <v>1313</v>
      </c>
      <c r="C441">
        <v>345</v>
      </c>
      <c r="D441">
        <v>345</v>
      </c>
      <c r="E441">
        <v>1140</v>
      </c>
      <c r="F441" s="27">
        <v>37.619999999999997</v>
      </c>
      <c r="G441" s="28">
        <v>42094</v>
      </c>
      <c r="H441">
        <v>1467</v>
      </c>
      <c r="I441" t="s">
        <v>1270</v>
      </c>
      <c r="J441" t="s">
        <v>51</v>
      </c>
      <c r="K441" t="s">
        <v>59</v>
      </c>
      <c r="L441" t="s">
        <v>58</v>
      </c>
      <c r="M441" t="s">
        <v>46</v>
      </c>
      <c r="N441" t="s">
        <v>1297</v>
      </c>
      <c r="O441">
        <v>3</v>
      </c>
      <c r="R441">
        <v>93264</v>
      </c>
      <c r="S441">
        <v>204800</v>
      </c>
      <c r="Y441">
        <v>15</v>
      </c>
      <c r="Z441">
        <v>1</v>
      </c>
      <c r="AA441">
        <v>1098824</v>
      </c>
      <c r="AB441" t="s">
        <v>44</v>
      </c>
      <c r="AC441">
        <v>110</v>
      </c>
      <c r="AD441" t="s">
        <v>43</v>
      </c>
      <c r="AE441" t="s">
        <v>43</v>
      </c>
      <c r="AF441">
        <v>1237</v>
      </c>
    </row>
    <row r="442" spans="1:32">
      <c r="A442">
        <v>61</v>
      </c>
      <c r="B442" t="s">
        <v>1313</v>
      </c>
      <c r="C442">
        <v>345</v>
      </c>
      <c r="D442">
        <v>345</v>
      </c>
      <c r="E442">
        <v>1140</v>
      </c>
      <c r="F442" s="27">
        <v>37.619999999999997</v>
      </c>
      <c r="G442" s="28">
        <v>42094</v>
      </c>
      <c r="H442">
        <v>1467</v>
      </c>
      <c r="I442" t="s">
        <v>1270</v>
      </c>
      <c r="J442" t="s">
        <v>51</v>
      </c>
      <c r="K442" t="s">
        <v>59</v>
      </c>
      <c r="L442" t="s">
        <v>58</v>
      </c>
      <c r="M442" t="s">
        <v>46</v>
      </c>
      <c r="N442" t="s">
        <v>1297</v>
      </c>
      <c r="O442">
        <v>3</v>
      </c>
      <c r="R442">
        <v>93264</v>
      </c>
      <c r="S442">
        <v>204800</v>
      </c>
      <c r="Y442">
        <v>15</v>
      </c>
      <c r="Z442">
        <v>1</v>
      </c>
      <c r="AA442">
        <v>1098824</v>
      </c>
      <c r="AB442" t="s">
        <v>44</v>
      </c>
      <c r="AC442">
        <v>110</v>
      </c>
      <c r="AD442" t="s">
        <v>43</v>
      </c>
      <c r="AE442" t="s">
        <v>43</v>
      </c>
      <c r="AF442">
        <v>1238</v>
      </c>
    </row>
    <row r="443" spans="1:32">
      <c r="A443">
        <v>61</v>
      </c>
      <c r="B443" t="s">
        <v>1313</v>
      </c>
      <c r="C443">
        <v>345</v>
      </c>
      <c r="D443">
        <v>345</v>
      </c>
      <c r="E443">
        <v>1140</v>
      </c>
      <c r="F443" s="27">
        <v>37.619999999999997</v>
      </c>
      <c r="G443" s="28">
        <v>42094</v>
      </c>
      <c r="H443">
        <v>1467</v>
      </c>
      <c r="I443" t="s">
        <v>1270</v>
      </c>
      <c r="J443" t="s">
        <v>48</v>
      </c>
      <c r="K443" t="s">
        <v>123</v>
      </c>
      <c r="L443" t="s">
        <v>58</v>
      </c>
      <c r="M443" t="s">
        <v>46</v>
      </c>
      <c r="N443" t="s">
        <v>1297</v>
      </c>
      <c r="O443">
        <v>3</v>
      </c>
      <c r="R443">
        <v>93264</v>
      </c>
      <c r="S443">
        <v>204800</v>
      </c>
      <c r="Y443">
        <v>15</v>
      </c>
      <c r="Z443">
        <v>1</v>
      </c>
      <c r="AA443">
        <v>1099579</v>
      </c>
      <c r="AB443" t="s">
        <v>44</v>
      </c>
      <c r="AC443">
        <v>110</v>
      </c>
      <c r="AD443" t="s">
        <v>43</v>
      </c>
      <c r="AE443" t="s">
        <v>43</v>
      </c>
      <c r="AF443">
        <v>1241</v>
      </c>
    </row>
    <row r="444" spans="1:32">
      <c r="A444">
        <v>61</v>
      </c>
      <c r="B444" t="s">
        <v>1313</v>
      </c>
      <c r="C444">
        <v>345</v>
      </c>
      <c r="D444">
        <v>345</v>
      </c>
      <c r="E444">
        <v>1140</v>
      </c>
      <c r="F444" s="27">
        <v>37.619999999999997</v>
      </c>
      <c r="G444" s="28">
        <v>42094</v>
      </c>
      <c r="H444">
        <v>1467</v>
      </c>
      <c r="I444" t="s">
        <v>1270</v>
      </c>
      <c r="J444" t="s">
        <v>48</v>
      </c>
      <c r="K444" t="s">
        <v>123</v>
      </c>
      <c r="L444" t="s">
        <v>58</v>
      </c>
      <c r="M444" t="s">
        <v>46</v>
      </c>
      <c r="N444" t="s">
        <v>1297</v>
      </c>
      <c r="O444">
        <v>3</v>
      </c>
      <c r="R444">
        <v>93264</v>
      </c>
      <c r="S444">
        <v>204800</v>
      </c>
      <c r="Y444">
        <v>15</v>
      </c>
      <c r="Z444">
        <v>1</v>
      </c>
      <c r="AA444">
        <v>1099579</v>
      </c>
      <c r="AB444" t="s">
        <v>44</v>
      </c>
      <c r="AC444">
        <v>110</v>
      </c>
      <c r="AD444" t="s">
        <v>43</v>
      </c>
      <c r="AE444" t="s">
        <v>43</v>
      </c>
      <c r="AF444">
        <v>1242</v>
      </c>
    </row>
    <row r="445" spans="1:32">
      <c r="A445">
        <v>61</v>
      </c>
      <c r="B445" t="s">
        <v>1313</v>
      </c>
      <c r="C445">
        <v>345</v>
      </c>
      <c r="D445">
        <v>345</v>
      </c>
      <c r="E445">
        <v>1195</v>
      </c>
      <c r="F445" s="27">
        <v>75.239999999999995</v>
      </c>
      <c r="G445" s="28">
        <v>42094</v>
      </c>
      <c r="H445">
        <v>1467</v>
      </c>
      <c r="I445" t="s">
        <v>1270</v>
      </c>
      <c r="J445" t="s">
        <v>49</v>
      </c>
      <c r="K445" t="s">
        <v>68</v>
      </c>
      <c r="L445" t="s">
        <v>58</v>
      </c>
      <c r="M445" t="s">
        <v>46</v>
      </c>
      <c r="N445" t="s">
        <v>1297</v>
      </c>
      <c r="O445">
        <v>3</v>
      </c>
      <c r="R445">
        <v>97601</v>
      </c>
      <c r="S445">
        <v>204800</v>
      </c>
      <c r="Y445">
        <v>15</v>
      </c>
      <c r="Z445">
        <v>2</v>
      </c>
      <c r="AA445">
        <v>1098821</v>
      </c>
      <c r="AB445" t="s">
        <v>44</v>
      </c>
      <c r="AC445">
        <v>110</v>
      </c>
      <c r="AD445" t="s">
        <v>43</v>
      </c>
      <c r="AE445" t="s">
        <v>43</v>
      </c>
      <c r="AF445">
        <v>1209</v>
      </c>
    </row>
    <row r="446" spans="1:32">
      <c r="A446">
        <v>61</v>
      </c>
      <c r="B446" t="s">
        <v>1313</v>
      </c>
      <c r="C446">
        <v>345</v>
      </c>
      <c r="D446">
        <v>345</v>
      </c>
      <c r="E446">
        <v>1195</v>
      </c>
      <c r="F446" s="27">
        <v>75.239999999999995</v>
      </c>
      <c r="G446" s="28">
        <v>42094</v>
      </c>
      <c r="H446">
        <v>1467</v>
      </c>
      <c r="I446" t="s">
        <v>1270</v>
      </c>
      <c r="J446" t="s">
        <v>49</v>
      </c>
      <c r="K446" t="s">
        <v>68</v>
      </c>
      <c r="L446" t="s">
        <v>58</v>
      </c>
      <c r="M446" t="s">
        <v>46</v>
      </c>
      <c r="N446" t="s">
        <v>1297</v>
      </c>
      <c r="O446">
        <v>3</v>
      </c>
      <c r="R446">
        <v>97601</v>
      </c>
      <c r="S446">
        <v>204800</v>
      </c>
      <c r="Y446">
        <v>15</v>
      </c>
      <c r="Z446">
        <v>2</v>
      </c>
      <c r="AA446">
        <v>1098821</v>
      </c>
      <c r="AB446" t="s">
        <v>44</v>
      </c>
      <c r="AC446">
        <v>110</v>
      </c>
      <c r="AD446" t="s">
        <v>43</v>
      </c>
      <c r="AE446" t="s">
        <v>43</v>
      </c>
      <c r="AF446">
        <v>1210</v>
      </c>
    </row>
    <row r="447" spans="1:32">
      <c r="A447">
        <v>61</v>
      </c>
      <c r="B447" t="s">
        <v>1313</v>
      </c>
      <c r="C447">
        <v>345</v>
      </c>
      <c r="D447">
        <v>345</v>
      </c>
      <c r="E447">
        <v>1050</v>
      </c>
      <c r="F447" s="27">
        <v>150.47999999999999</v>
      </c>
      <c r="G447" s="28">
        <v>42108</v>
      </c>
      <c r="H447">
        <v>1470</v>
      </c>
      <c r="I447" t="s">
        <v>1270</v>
      </c>
      <c r="J447" t="s">
        <v>49</v>
      </c>
      <c r="K447" t="s">
        <v>117</v>
      </c>
      <c r="L447" t="s">
        <v>58</v>
      </c>
      <c r="M447" t="s">
        <v>46</v>
      </c>
      <c r="N447" t="s">
        <v>1297</v>
      </c>
      <c r="O447">
        <v>4</v>
      </c>
      <c r="R447">
        <v>95165</v>
      </c>
      <c r="S447">
        <v>205962</v>
      </c>
      <c r="Y447">
        <v>15</v>
      </c>
      <c r="Z447">
        <v>4</v>
      </c>
      <c r="AA447">
        <v>1098821</v>
      </c>
      <c r="AB447" t="s">
        <v>44</v>
      </c>
      <c r="AC447">
        <v>114</v>
      </c>
      <c r="AD447" t="s">
        <v>43</v>
      </c>
      <c r="AE447" t="s">
        <v>43</v>
      </c>
      <c r="AF447">
        <v>1171</v>
      </c>
    </row>
    <row r="448" spans="1:32">
      <c r="A448">
        <v>61</v>
      </c>
      <c r="B448" t="s">
        <v>1313</v>
      </c>
      <c r="C448">
        <v>345</v>
      </c>
      <c r="D448">
        <v>345</v>
      </c>
      <c r="E448">
        <v>1105</v>
      </c>
      <c r="F448" s="27">
        <v>75.239999999999995</v>
      </c>
      <c r="G448" s="28">
        <v>42108</v>
      </c>
      <c r="H448">
        <v>1470</v>
      </c>
      <c r="I448" t="s">
        <v>1270</v>
      </c>
      <c r="J448" t="s">
        <v>53</v>
      </c>
      <c r="K448" t="s">
        <v>118</v>
      </c>
      <c r="L448" t="s">
        <v>58</v>
      </c>
      <c r="M448" t="s">
        <v>46</v>
      </c>
      <c r="N448" t="s">
        <v>1297</v>
      </c>
      <c r="O448">
        <v>4</v>
      </c>
      <c r="R448">
        <v>91260</v>
      </c>
      <c r="S448">
        <v>205962</v>
      </c>
      <c r="Y448">
        <v>15</v>
      </c>
      <c r="Z448">
        <v>2</v>
      </c>
      <c r="AA448">
        <v>1098825</v>
      </c>
      <c r="AB448" t="s">
        <v>44</v>
      </c>
      <c r="AC448">
        <v>114</v>
      </c>
      <c r="AD448" t="s">
        <v>43</v>
      </c>
      <c r="AE448" t="s">
        <v>43</v>
      </c>
      <c r="AF448">
        <v>1170</v>
      </c>
    </row>
    <row r="449" spans="1:32">
      <c r="A449">
        <v>61</v>
      </c>
      <c r="B449" t="s">
        <v>1313</v>
      </c>
      <c r="C449">
        <v>345</v>
      </c>
      <c r="D449">
        <v>345</v>
      </c>
      <c r="E449">
        <v>1115</v>
      </c>
      <c r="F449" s="27">
        <v>37.619999999999997</v>
      </c>
      <c r="G449" s="28">
        <v>42108</v>
      </c>
      <c r="H449">
        <v>1470</v>
      </c>
      <c r="I449" t="s">
        <v>1270</v>
      </c>
      <c r="J449" t="s">
        <v>48</v>
      </c>
      <c r="K449" t="s">
        <v>121</v>
      </c>
      <c r="L449" t="s">
        <v>58</v>
      </c>
      <c r="M449" t="s">
        <v>46</v>
      </c>
      <c r="N449" t="s">
        <v>1297</v>
      </c>
      <c r="O449">
        <v>4</v>
      </c>
      <c r="R449">
        <v>92929</v>
      </c>
      <c r="S449">
        <v>205962</v>
      </c>
      <c r="Y449">
        <v>15</v>
      </c>
      <c r="Z449">
        <v>1</v>
      </c>
      <c r="AA449">
        <v>1099579</v>
      </c>
      <c r="AB449" t="s">
        <v>44</v>
      </c>
      <c r="AC449">
        <v>114</v>
      </c>
      <c r="AD449" t="s">
        <v>43</v>
      </c>
      <c r="AE449" t="s">
        <v>43</v>
      </c>
      <c r="AF449">
        <v>1152</v>
      </c>
    </row>
    <row r="450" spans="1:32">
      <c r="A450">
        <v>61</v>
      </c>
      <c r="B450" t="s">
        <v>1313</v>
      </c>
      <c r="C450">
        <v>345</v>
      </c>
      <c r="D450">
        <v>345</v>
      </c>
      <c r="E450">
        <v>1115</v>
      </c>
      <c r="F450" s="27">
        <v>37.619999999999997</v>
      </c>
      <c r="G450" s="28">
        <v>42108</v>
      </c>
      <c r="H450">
        <v>1470</v>
      </c>
      <c r="I450" t="s">
        <v>1270</v>
      </c>
      <c r="J450" t="s">
        <v>48</v>
      </c>
      <c r="K450" t="s">
        <v>122</v>
      </c>
      <c r="L450" t="s">
        <v>58</v>
      </c>
      <c r="M450" t="s">
        <v>46</v>
      </c>
      <c r="N450" t="s">
        <v>1297</v>
      </c>
      <c r="O450">
        <v>4</v>
      </c>
      <c r="R450">
        <v>92930</v>
      </c>
      <c r="S450">
        <v>205962</v>
      </c>
      <c r="Y450">
        <v>15</v>
      </c>
      <c r="Z450">
        <v>1</v>
      </c>
      <c r="AA450">
        <v>1099579</v>
      </c>
      <c r="AB450" t="s">
        <v>44</v>
      </c>
      <c r="AC450">
        <v>114</v>
      </c>
      <c r="AD450" t="s">
        <v>43</v>
      </c>
      <c r="AE450" t="s">
        <v>43</v>
      </c>
      <c r="AF450">
        <v>1151</v>
      </c>
    </row>
    <row r="451" spans="1:32">
      <c r="A451">
        <v>61</v>
      </c>
      <c r="B451" t="s">
        <v>1313</v>
      </c>
      <c r="C451">
        <v>345</v>
      </c>
      <c r="D451">
        <v>345</v>
      </c>
      <c r="E451">
        <v>1115</v>
      </c>
      <c r="F451" s="27">
        <v>75.239999999999995</v>
      </c>
      <c r="G451" s="28">
        <v>42108</v>
      </c>
      <c r="H451">
        <v>1470</v>
      </c>
      <c r="I451" t="s">
        <v>1270</v>
      </c>
      <c r="J451" t="s">
        <v>53</v>
      </c>
      <c r="K451" t="s">
        <v>119</v>
      </c>
      <c r="L451" t="s">
        <v>58</v>
      </c>
      <c r="M451" t="s">
        <v>46</v>
      </c>
      <c r="N451" t="s">
        <v>1297</v>
      </c>
      <c r="O451">
        <v>4</v>
      </c>
      <c r="R451">
        <v>92930</v>
      </c>
      <c r="S451">
        <v>205962</v>
      </c>
      <c r="Y451">
        <v>15</v>
      </c>
      <c r="Z451">
        <v>2</v>
      </c>
      <c r="AA451">
        <v>1098825</v>
      </c>
      <c r="AB451" t="s">
        <v>44</v>
      </c>
      <c r="AC451">
        <v>114</v>
      </c>
      <c r="AD451" t="s">
        <v>43</v>
      </c>
      <c r="AE451" t="s">
        <v>43</v>
      </c>
      <c r="AF451">
        <v>1165</v>
      </c>
    </row>
    <row r="452" spans="1:32">
      <c r="A452">
        <v>61</v>
      </c>
      <c r="B452" t="s">
        <v>1313</v>
      </c>
      <c r="C452">
        <v>345</v>
      </c>
      <c r="D452">
        <v>345</v>
      </c>
      <c r="E452">
        <v>1115</v>
      </c>
      <c r="F452" s="27">
        <v>75.239999999999995</v>
      </c>
      <c r="G452" s="28">
        <v>42108</v>
      </c>
      <c r="H452">
        <v>1470</v>
      </c>
      <c r="I452" t="s">
        <v>1270</v>
      </c>
      <c r="J452" t="s">
        <v>53</v>
      </c>
      <c r="K452" t="s">
        <v>119</v>
      </c>
      <c r="L452" t="s">
        <v>58</v>
      </c>
      <c r="M452" t="s">
        <v>46</v>
      </c>
      <c r="N452" t="s">
        <v>1297</v>
      </c>
      <c r="O452">
        <v>4</v>
      </c>
      <c r="R452">
        <v>92930</v>
      </c>
      <c r="S452">
        <v>205962</v>
      </c>
      <c r="Y452">
        <v>15</v>
      </c>
      <c r="Z452">
        <v>2</v>
      </c>
      <c r="AA452">
        <v>1098825</v>
      </c>
      <c r="AB452" t="s">
        <v>44</v>
      </c>
      <c r="AC452">
        <v>114</v>
      </c>
      <c r="AD452" t="s">
        <v>43</v>
      </c>
      <c r="AE452" t="s">
        <v>43</v>
      </c>
      <c r="AF452">
        <v>1166</v>
      </c>
    </row>
    <row r="453" spans="1:32">
      <c r="A453">
        <v>61</v>
      </c>
      <c r="B453" t="s">
        <v>1313</v>
      </c>
      <c r="C453">
        <v>345</v>
      </c>
      <c r="D453">
        <v>345</v>
      </c>
      <c r="E453">
        <v>1115</v>
      </c>
      <c r="F453" s="27">
        <v>37.619999999999997</v>
      </c>
      <c r="G453" s="28">
        <v>42108</v>
      </c>
      <c r="H453">
        <v>1470</v>
      </c>
      <c r="I453" t="s">
        <v>1270</v>
      </c>
      <c r="J453" t="s">
        <v>53</v>
      </c>
      <c r="K453" t="s">
        <v>119</v>
      </c>
      <c r="L453" t="s">
        <v>58</v>
      </c>
      <c r="M453" t="s">
        <v>46</v>
      </c>
      <c r="N453" t="s">
        <v>1297</v>
      </c>
      <c r="O453">
        <v>4</v>
      </c>
      <c r="R453">
        <v>92930</v>
      </c>
      <c r="S453">
        <v>205962</v>
      </c>
      <c r="Y453">
        <v>15</v>
      </c>
      <c r="Z453">
        <v>1</v>
      </c>
      <c r="AA453">
        <v>1098825</v>
      </c>
      <c r="AB453" t="s">
        <v>44</v>
      </c>
      <c r="AC453">
        <v>114</v>
      </c>
      <c r="AD453" t="s">
        <v>43</v>
      </c>
      <c r="AE453" t="s">
        <v>43</v>
      </c>
      <c r="AF453">
        <v>1167</v>
      </c>
    </row>
    <row r="454" spans="1:32">
      <c r="A454">
        <v>61</v>
      </c>
      <c r="B454" t="s">
        <v>1313</v>
      </c>
      <c r="C454">
        <v>345</v>
      </c>
      <c r="D454">
        <v>345</v>
      </c>
      <c r="E454">
        <v>1115</v>
      </c>
      <c r="F454" s="27">
        <v>37.619999999999997</v>
      </c>
      <c r="G454" s="28">
        <v>42108</v>
      </c>
      <c r="H454">
        <v>1470</v>
      </c>
      <c r="I454" t="s">
        <v>1270</v>
      </c>
      <c r="J454" t="s">
        <v>53</v>
      </c>
      <c r="K454" t="s">
        <v>119</v>
      </c>
      <c r="L454" t="s">
        <v>58</v>
      </c>
      <c r="M454" t="s">
        <v>46</v>
      </c>
      <c r="N454" t="s">
        <v>1297</v>
      </c>
      <c r="O454">
        <v>4</v>
      </c>
      <c r="R454">
        <v>92930</v>
      </c>
      <c r="S454">
        <v>205962</v>
      </c>
      <c r="Y454">
        <v>15</v>
      </c>
      <c r="Z454">
        <v>1</v>
      </c>
      <c r="AA454">
        <v>1098825</v>
      </c>
      <c r="AB454" t="s">
        <v>44</v>
      </c>
      <c r="AC454">
        <v>114</v>
      </c>
      <c r="AD454" t="s">
        <v>43</v>
      </c>
      <c r="AE454" t="s">
        <v>43</v>
      </c>
      <c r="AF454">
        <v>1168</v>
      </c>
    </row>
    <row r="455" spans="1:32">
      <c r="A455">
        <v>61</v>
      </c>
      <c r="B455" t="s">
        <v>1313</v>
      </c>
      <c r="C455">
        <v>345</v>
      </c>
      <c r="D455">
        <v>345</v>
      </c>
      <c r="E455">
        <v>1115</v>
      </c>
      <c r="F455" s="27">
        <v>225.72</v>
      </c>
      <c r="G455" s="28">
        <v>42108</v>
      </c>
      <c r="H455">
        <v>1470</v>
      </c>
      <c r="I455" t="s">
        <v>1270</v>
      </c>
      <c r="J455" t="s">
        <v>53</v>
      </c>
      <c r="K455" t="s">
        <v>119</v>
      </c>
      <c r="L455" t="s">
        <v>58</v>
      </c>
      <c r="M455" t="s">
        <v>46</v>
      </c>
      <c r="N455" t="s">
        <v>1297</v>
      </c>
      <c r="O455">
        <v>4</v>
      </c>
      <c r="R455">
        <v>92930</v>
      </c>
      <c r="S455">
        <v>205962</v>
      </c>
      <c r="Y455">
        <v>15</v>
      </c>
      <c r="Z455">
        <v>6</v>
      </c>
      <c r="AA455">
        <v>1098825</v>
      </c>
      <c r="AB455" t="s">
        <v>44</v>
      </c>
      <c r="AC455">
        <v>114</v>
      </c>
      <c r="AD455" t="s">
        <v>43</v>
      </c>
      <c r="AE455" t="s">
        <v>43</v>
      </c>
      <c r="AF455">
        <v>1169</v>
      </c>
    </row>
    <row r="456" spans="1:32">
      <c r="A456">
        <v>61</v>
      </c>
      <c r="B456" t="s">
        <v>1313</v>
      </c>
      <c r="C456">
        <v>345</v>
      </c>
      <c r="D456">
        <v>345</v>
      </c>
      <c r="E456">
        <v>1130</v>
      </c>
      <c r="F456" s="27">
        <v>75.239999999999995</v>
      </c>
      <c r="G456" s="28">
        <v>42108</v>
      </c>
      <c r="H456">
        <v>1470</v>
      </c>
      <c r="I456" t="s">
        <v>1270</v>
      </c>
      <c r="J456" t="s">
        <v>56</v>
      </c>
      <c r="K456" t="s">
        <v>59</v>
      </c>
      <c r="L456" t="s">
        <v>58</v>
      </c>
      <c r="M456" t="s">
        <v>46</v>
      </c>
      <c r="N456" t="s">
        <v>1297</v>
      </c>
      <c r="O456">
        <v>4</v>
      </c>
      <c r="R456">
        <v>96128</v>
      </c>
      <c r="S456">
        <v>205962</v>
      </c>
      <c r="Y456">
        <v>15</v>
      </c>
      <c r="Z456">
        <v>2</v>
      </c>
      <c r="AA456">
        <v>1099394</v>
      </c>
      <c r="AB456" t="s">
        <v>44</v>
      </c>
      <c r="AC456">
        <v>114</v>
      </c>
      <c r="AD456" t="s">
        <v>43</v>
      </c>
      <c r="AE456" t="s">
        <v>43</v>
      </c>
      <c r="AF456">
        <v>1145</v>
      </c>
    </row>
    <row r="457" spans="1:32">
      <c r="A457">
        <v>61</v>
      </c>
      <c r="B457" t="s">
        <v>1313</v>
      </c>
      <c r="C457">
        <v>345</v>
      </c>
      <c r="D457">
        <v>345</v>
      </c>
      <c r="E457">
        <v>1130</v>
      </c>
      <c r="F457" s="27">
        <v>74.099999999999994</v>
      </c>
      <c r="G457" s="28">
        <v>42108</v>
      </c>
      <c r="H457">
        <v>1470</v>
      </c>
      <c r="I457" t="s">
        <v>1270</v>
      </c>
      <c r="J457" t="s">
        <v>54</v>
      </c>
      <c r="K457" t="s">
        <v>59</v>
      </c>
      <c r="L457" t="s">
        <v>58</v>
      </c>
      <c r="M457" t="s">
        <v>46</v>
      </c>
      <c r="N457" t="s">
        <v>1297</v>
      </c>
      <c r="O457">
        <v>4</v>
      </c>
      <c r="R457">
        <v>96128</v>
      </c>
      <c r="S457">
        <v>205962</v>
      </c>
      <c r="Y457">
        <v>15</v>
      </c>
      <c r="Z457">
        <v>2</v>
      </c>
      <c r="AA457">
        <v>1099689</v>
      </c>
      <c r="AB457" t="s">
        <v>44</v>
      </c>
      <c r="AC457">
        <v>114</v>
      </c>
      <c r="AD457" t="s">
        <v>43</v>
      </c>
      <c r="AE457" t="s">
        <v>43</v>
      </c>
      <c r="AF457">
        <v>1150</v>
      </c>
    </row>
    <row r="458" spans="1:32">
      <c r="A458">
        <v>61</v>
      </c>
      <c r="B458" t="s">
        <v>1313</v>
      </c>
      <c r="C458">
        <v>345</v>
      </c>
      <c r="D458">
        <v>345</v>
      </c>
      <c r="E458">
        <v>1130</v>
      </c>
      <c r="F458" s="27">
        <v>112.86</v>
      </c>
      <c r="G458" s="28">
        <v>42108</v>
      </c>
      <c r="H458">
        <v>1470</v>
      </c>
      <c r="I458" t="s">
        <v>1270</v>
      </c>
      <c r="J458" t="s">
        <v>51</v>
      </c>
      <c r="K458" t="s">
        <v>59</v>
      </c>
      <c r="L458" t="s">
        <v>58</v>
      </c>
      <c r="M458" t="s">
        <v>46</v>
      </c>
      <c r="N458" t="s">
        <v>1297</v>
      </c>
      <c r="O458">
        <v>4</v>
      </c>
      <c r="R458">
        <v>96128</v>
      </c>
      <c r="S458">
        <v>205962</v>
      </c>
      <c r="Y458">
        <v>15</v>
      </c>
      <c r="Z458">
        <v>3</v>
      </c>
      <c r="AA458">
        <v>1098824</v>
      </c>
      <c r="AB458" t="s">
        <v>44</v>
      </c>
      <c r="AC458">
        <v>114</v>
      </c>
      <c r="AD458" t="s">
        <v>43</v>
      </c>
      <c r="AE458" t="s">
        <v>43</v>
      </c>
      <c r="AF458">
        <v>1157</v>
      </c>
    </row>
    <row r="459" spans="1:32">
      <c r="A459">
        <v>61</v>
      </c>
      <c r="B459" t="s">
        <v>1313</v>
      </c>
      <c r="C459">
        <v>345</v>
      </c>
      <c r="D459">
        <v>345</v>
      </c>
      <c r="E459">
        <v>1130</v>
      </c>
      <c r="F459" s="27">
        <v>75.239999999999995</v>
      </c>
      <c r="G459" s="28">
        <v>42108</v>
      </c>
      <c r="H459">
        <v>1470</v>
      </c>
      <c r="I459" t="s">
        <v>1270</v>
      </c>
      <c r="J459" t="s">
        <v>51</v>
      </c>
      <c r="K459" t="s">
        <v>59</v>
      </c>
      <c r="L459" t="s">
        <v>58</v>
      </c>
      <c r="M459" t="s">
        <v>46</v>
      </c>
      <c r="N459" t="s">
        <v>1297</v>
      </c>
      <c r="O459">
        <v>4</v>
      </c>
      <c r="R459">
        <v>96128</v>
      </c>
      <c r="S459">
        <v>205962</v>
      </c>
      <c r="Y459">
        <v>15</v>
      </c>
      <c r="Z459">
        <v>2</v>
      </c>
      <c r="AA459">
        <v>1098824</v>
      </c>
      <c r="AB459" t="s">
        <v>44</v>
      </c>
      <c r="AC459">
        <v>114</v>
      </c>
      <c r="AD459" t="s">
        <v>43</v>
      </c>
      <c r="AE459" t="s">
        <v>43</v>
      </c>
      <c r="AF459">
        <v>1158</v>
      </c>
    </row>
    <row r="460" spans="1:32">
      <c r="A460">
        <v>61</v>
      </c>
      <c r="B460" t="s">
        <v>1313</v>
      </c>
      <c r="C460">
        <v>345</v>
      </c>
      <c r="D460">
        <v>345</v>
      </c>
      <c r="E460">
        <v>1130</v>
      </c>
      <c r="F460" s="27">
        <v>225.72</v>
      </c>
      <c r="G460" s="28">
        <v>42108</v>
      </c>
      <c r="H460">
        <v>1470</v>
      </c>
      <c r="I460" t="s">
        <v>1270</v>
      </c>
      <c r="J460" t="s">
        <v>51</v>
      </c>
      <c r="K460" t="s">
        <v>59</v>
      </c>
      <c r="L460" t="s">
        <v>58</v>
      </c>
      <c r="M460" t="s">
        <v>46</v>
      </c>
      <c r="N460" t="s">
        <v>1297</v>
      </c>
      <c r="O460">
        <v>4</v>
      </c>
      <c r="R460">
        <v>96128</v>
      </c>
      <c r="S460">
        <v>205962</v>
      </c>
      <c r="Y460">
        <v>15</v>
      </c>
      <c r="Z460">
        <v>6</v>
      </c>
      <c r="AA460">
        <v>1098824</v>
      </c>
      <c r="AB460" t="s">
        <v>44</v>
      </c>
      <c r="AC460">
        <v>114</v>
      </c>
      <c r="AD460" t="s">
        <v>43</v>
      </c>
      <c r="AE460" t="s">
        <v>43</v>
      </c>
      <c r="AF460">
        <v>1159</v>
      </c>
    </row>
    <row r="461" spans="1:32">
      <c r="A461">
        <v>61</v>
      </c>
      <c r="B461" t="s">
        <v>1313</v>
      </c>
      <c r="C461">
        <v>345</v>
      </c>
      <c r="D461">
        <v>345</v>
      </c>
      <c r="E461">
        <v>1130</v>
      </c>
      <c r="F461" s="27">
        <v>112.86</v>
      </c>
      <c r="G461" s="28">
        <v>42108</v>
      </c>
      <c r="H461">
        <v>1470</v>
      </c>
      <c r="I461" t="s">
        <v>1270</v>
      </c>
      <c r="J461" t="s">
        <v>51</v>
      </c>
      <c r="K461" t="s">
        <v>59</v>
      </c>
      <c r="L461" t="s">
        <v>58</v>
      </c>
      <c r="M461" t="s">
        <v>46</v>
      </c>
      <c r="N461" t="s">
        <v>1297</v>
      </c>
      <c r="O461">
        <v>4</v>
      </c>
      <c r="R461">
        <v>96128</v>
      </c>
      <c r="S461">
        <v>205962</v>
      </c>
      <c r="Y461">
        <v>15</v>
      </c>
      <c r="Z461">
        <v>3</v>
      </c>
      <c r="AA461">
        <v>1098824</v>
      </c>
      <c r="AB461" t="s">
        <v>44</v>
      </c>
      <c r="AC461">
        <v>114</v>
      </c>
      <c r="AD461" t="s">
        <v>43</v>
      </c>
      <c r="AE461" t="s">
        <v>43</v>
      </c>
      <c r="AF461">
        <v>1160</v>
      </c>
    </row>
    <row r="462" spans="1:32">
      <c r="A462">
        <v>61</v>
      </c>
      <c r="B462" t="s">
        <v>1313</v>
      </c>
      <c r="C462">
        <v>345</v>
      </c>
      <c r="D462">
        <v>345</v>
      </c>
      <c r="E462">
        <v>1130</v>
      </c>
      <c r="F462" s="27">
        <v>75.239999999999995</v>
      </c>
      <c r="G462" s="28">
        <v>42108</v>
      </c>
      <c r="H462">
        <v>1470</v>
      </c>
      <c r="I462" t="s">
        <v>1270</v>
      </c>
      <c r="J462" t="s">
        <v>51</v>
      </c>
      <c r="K462" t="s">
        <v>59</v>
      </c>
      <c r="L462" t="s">
        <v>58</v>
      </c>
      <c r="M462" t="s">
        <v>46</v>
      </c>
      <c r="N462" t="s">
        <v>1297</v>
      </c>
      <c r="O462">
        <v>4</v>
      </c>
      <c r="R462">
        <v>96128</v>
      </c>
      <c r="S462">
        <v>205962</v>
      </c>
      <c r="Y462">
        <v>15</v>
      </c>
      <c r="Z462">
        <v>2</v>
      </c>
      <c r="AA462">
        <v>1098824</v>
      </c>
      <c r="AB462" t="s">
        <v>44</v>
      </c>
      <c r="AC462">
        <v>114</v>
      </c>
      <c r="AD462" t="s">
        <v>43</v>
      </c>
      <c r="AE462" t="s">
        <v>43</v>
      </c>
      <c r="AF462">
        <v>1161</v>
      </c>
    </row>
    <row r="463" spans="1:32">
      <c r="A463">
        <v>61</v>
      </c>
      <c r="B463" t="s">
        <v>1313</v>
      </c>
      <c r="C463">
        <v>345</v>
      </c>
      <c r="D463">
        <v>345</v>
      </c>
      <c r="E463">
        <v>1130</v>
      </c>
      <c r="F463" s="27">
        <v>75.239999999999995</v>
      </c>
      <c r="G463" s="28">
        <v>42108</v>
      </c>
      <c r="H463">
        <v>1470</v>
      </c>
      <c r="I463" t="s">
        <v>1270</v>
      </c>
      <c r="J463" t="s">
        <v>56</v>
      </c>
      <c r="K463" t="s">
        <v>59</v>
      </c>
      <c r="L463" t="s">
        <v>58</v>
      </c>
      <c r="M463" t="s">
        <v>46</v>
      </c>
      <c r="N463" t="s">
        <v>1297</v>
      </c>
      <c r="O463">
        <v>4</v>
      </c>
      <c r="R463">
        <v>96128</v>
      </c>
      <c r="S463">
        <v>205962</v>
      </c>
      <c r="Y463">
        <v>15</v>
      </c>
      <c r="Z463">
        <v>2</v>
      </c>
      <c r="AA463">
        <v>1099394</v>
      </c>
      <c r="AB463" t="s">
        <v>44</v>
      </c>
      <c r="AC463">
        <v>114</v>
      </c>
      <c r="AD463" t="s">
        <v>43</v>
      </c>
      <c r="AE463" t="s">
        <v>43</v>
      </c>
      <c r="AF463">
        <v>1162</v>
      </c>
    </row>
    <row r="464" spans="1:32">
      <c r="A464">
        <v>61</v>
      </c>
      <c r="B464" t="s">
        <v>1313</v>
      </c>
      <c r="C464">
        <v>345</v>
      </c>
      <c r="D464">
        <v>345</v>
      </c>
      <c r="E464">
        <v>1130</v>
      </c>
      <c r="F464" s="27">
        <v>225.72</v>
      </c>
      <c r="G464" s="28">
        <v>42108</v>
      </c>
      <c r="H464">
        <v>1470</v>
      </c>
      <c r="I464" t="s">
        <v>1270</v>
      </c>
      <c r="J464" t="s">
        <v>56</v>
      </c>
      <c r="K464" t="s">
        <v>59</v>
      </c>
      <c r="L464" t="s">
        <v>58</v>
      </c>
      <c r="M464" t="s">
        <v>46</v>
      </c>
      <c r="N464" t="s">
        <v>1297</v>
      </c>
      <c r="O464">
        <v>4</v>
      </c>
      <c r="R464">
        <v>96128</v>
      </c>
      <c r="S464">
        <v>205962</v>
      </c>
      <c r="Y464">
        <v>15</v>
      </c>
      <c r="Z464">
        <v>6</v>
      </c>
      <c r="AA464">
        <v>1099394</v>
      </c>
      <c r="AB464" t="s">
        <v>44</v>
      </c>
      <c r="AC464">
        <v>114</v>
      </c>
      <c r="AD464" t="s">
        <v>43</v>
      </c>
      <c r="AE464" t="s">
        <v>43</v>
      </c>
      <c r="AF464">
        <v>1163</v>
      </c>
    </row>
    <row r="465" spans="1:32">
      <c r="A465">
        <v>61</v>
      </c>
      <c r="B465" t="s">
        <v>1313</v>
      </c>
      <c r="C465">
        <v>345</v>
      </c>
      <c r="D465">
        <v>345</v>
      </c>
      <c r="E465">
        <v>1140</v>
      </c>
      <c r="F465" s="27">
        <v>169.29</v>
      </c>
      <c r="G465" s="28">
        <v>42108</v>
      </c>
      <c r="H465">
        <v>1470</v>
      </c>
      <c r="I465" t="s">
        <v>1270</v>
      </c>
      <c r="J465" t="s">
        <v>48</v>
      </c>
      <c r="K465" t="s">
        <v>78</v>
      </c>
      <c r="L465" t="s">
        <v>58</v>
      </c>
      <c r="M465" t="s">
        <v>46</v>
      </c>
      <c r="N465" t="s">
        <v>1297</v>
      </c>
      <c r="O465">
        <v>4</v>
      </c>
      <c r="R465">
        <v>93263</v>
      </c>
      <c r="S465">
        <v>205962</v>
      </c>
      <c r="Y465">
        <v>15</v>
      </c>
      <c r="Z465">
        <v>4.5</v>
      </c>
      <c r="AA465">
        <v>1099579</v>
      </c>
      <c r="AB465" t="s">
        <v>44</v>
      </c>
      <c r="AC465">
        <v>114</v>
      </c>
      <c r="AD465" t="s">
        <v>43</v>
      </c>
      <c r="AE465" t="s">
        <v>43</v>
      </c>
      <c r="AF465">
        <v>1149</v>
      </c>
    </row>
    <row r="466" spans="1:32">
      <c r="A466">
        <v>61</v>
      </c>
      <c r="B466" t="s">
        <v>1313</v>
      </c>
      <c r="C466">
        <v>345</v>
      </c>
      <c r="D466">
        <v>345</v>
      </c>
      <c r="E466">
        <v>1140</v>
      </c>
      <c r="F466" s="27">
        <v>169.29</v>
      </c>
      <c r="G466" s="28">
        <v>42108</v>
      </c>
      <c r="H466">
        <v>1470</v>
      </c>
      <c r="I466" t="s">
        <v>1270</v>
      </c>
      <c r="J466" t="s">
        <v>48</v>
      </c>
      <c r="K466" t="s">
        <v>61</v>
      </c>
      <c r="L466" t="s">
        <v>58</v>
      </c>
      <c r="M466" t="s">
        <v>46</v>
      </c>
      <c r="N466" t="s">
        <v>1297</v>
      </c>
      <c r="O466">
        <v>4</v>
      </c>
      <c r="R466">
        <v>93264</v>
      </c>
      <c r="S466">
        <v>205962</v>
      </c>
      <c r="Y466">
        <v>15</v>
      </c>
      <c r="Z466">
        <v>4.5</v>
      </c>
      <c r="AA466">
        <v>1099579</v>
      </c>
      <c r="AB466" t="s">
        <v>44</v>
      </c>
      <c r="AC466">
        <v>114</v>
      </c>
      <c r="AD466" t="s">
        <v>43</v>
      </c>
      <c r="AE466" t="s">
        <v>43</v>
      </c>
      <c r="AF466">
        <v>1146</v>
      </c>
    </row>
    <row r="467" spans="1:32">
      <c r="A467">
        <v>61</v>
      </c>
      <c r="B467" t="s">
        <v>1313</v>
      </c>
      <c r="C467">
        <v>345</v>
      </c>
      <c r="D467">
        <v>345</v>
      </c>
      <c r="E467">
        <v>1140</v>
      </c>
      <c r="F467" s="27">
        <v>37.619999999999997</v>
      </c>
      <c r="G467" s="28">
        <v>42108</v>
      </c>
      <c r="H467">
        <v>1470</v>
      </c>
      <c r="I467" t="s">
        <v>1270</v>
      </c>
      <c r="J467" t="s">
        <v>48</v>
      </c>
      <c r="K467" t="s">
        <v>61</v>
      </c>
      <c r="L467" t="s">
        <v>58</v>
      </c>
      <c r="M467" t="s">
        <v>46</v>
      </c>
      <c r="N467" t="s">
        <v>1297</v>
      </c>
      <c r="O467">
        <v>4</v>
      </c>
      <c r="R467">
        <v>93264</v>
      </c>
      <c r="S467">
        <v>205962</v>
      </c>
      <c r="Y467">
        <v>15</v>
      </c>
      <c r="Z467">
        <v>1</v>
      </c>
      <c r="AA467">
        <v>1099579</v>
      </c>
      <c r="AB467" t="s">
        <v>44</v>
      </c>
      <c r="AC467">
        <v>114</v>
      </c>
      <c r="AD467" t="s">
        <v>43</v>
      </c>
      <c r="AE467" t="s">
        <v>43</v>
      </c>
      <c r="AF467">
        <v>1147</v>
      </c>
    </row>
    <row r="468" spans="1:32">
      <c r="A468">
        <v>61</v>
      </c>
      <c r="B468" t="s">
        <v>1313</v>
      </c>
      <c r="C468">
        <v>345</v>
      </c>
      <c r="D468">
        <v>345</v>
      </c>
      <c r="E468">
        <v>1140</v>
      </c>
      <c r="F468" s="27">
        <v>37.619999999999997</v>
      </c>
      <c r="G468" s="28">
        <v>42108</v>
      </c>
      <c r="H468">
        <v>1470</v>
      </c>
      <c r="I468" t="s">
        <v>1270</v>
      </c>
      <c r="J468" t="s">
        <v>48</v>
      </c>
      <c r="K468" t="s">
        <v>61</v>
      </c>
      <c r="L468" t="s">
        <v>58</v>
      </c>
      <c r="M468" t="s">
        <v>46</v>
      </c>
      <c r="N468" t="s">
        <v>1297</v>
      </c>
      <c r="O468">
        <v>4</v>
      </c>
      <c r="R468">
        <v>93264</v>
      </c>
      <c r="S468">
        <v>205962</v>
      </c>
      <c r="Y468">
        <v>15</v>
      </c>
      <c r="Z468">
        <v>1</v>
      </c>
      <c r="AA468">
        <v>1099579</v>
      </c>
      <c r="AB468" t="s">
        <v>44</v>
      </c>
      <c r="AC468">
        <v>114</v>
      </c>
      <c r="AD468" t="s">
        <v>43</v>
      </c>
      <c r="AE468" t="s">
        <v>43</v>
      </c>
      <c r="AF468">
        <v>1148</v>
      </c>
    </row>
    <row r="469" spans="1:32">
      <c r="A469">
        <v>61</v>
      </c>
      <c r="B469" t="s">
        <v>1313</v>
      </c>
      <c r="C469">
        <v>345</v>
      </c>
      <c r="D469">
        <v>345</v>
      </c>
      <c r="E469">
        <v>1140</v>
      </c>
      <c r="F469" s="27">
        <v>37.619999999999997</v>
      </c>
      <c r="G469" s="28">
        <v>42108</v>
      </c>
      <c r="H469">
        <v>1470</v>
      </c>
      <c r="I469" t="s">
        <v>1270</v>
      </c>
      <c r="J469" t="s">
        <v>51</v>
      </c>
      <c r="K469" t="s">
        <v>59</v>
      </c>
      <c r="L469" t="s">
        <v>58</v>
      </c>
      <c r="M469" t="s">
        <v>46</v>
      </c>
      <c r="N469" t="s">
        <v>1297</v>
      </c>
      <c r="O469">
        <v>4</v>
      </c>
      <c r="R469">
        <v>93264</v>
      </c>
      <c r="S469">
        <v>205962</v>
      </c>
      <c r="Y469">
        <v>15</v>
      </c>
      <c r="Z469">
        <v>1</v>
      </c>
      <c r="AA469">
        <v>1098824</v>
      </c>
      <c r="AB469" t="s">
        <v>44</v>
      </c>
      <c r="AC469">
        <v>114</v>
      </c>
      <c r="AD469" t="s">
        <v>43</v>
      </c>
      <c r="AE469" t="s">
        <v>43</v>
      </c>
      <c r="AF469">
        <v>1154</v>
      </c>
    </row>
    <row r="470" spans="1:32">
      <c r="A470">
        <v>61</v>
      </c>
      <c r="B470" t="s">
        <v>1313</v>
      </c>
      <c r="C470">
        <v>345</v>
      </c>
      <c r="D470">
        <v>345</v>
      </c>
      <c r="E470">
        <v>1140</v>
      </c>
      <c r="F470" s="27">
        <v>37.619999999999997</v>
      </c>
      <c r="G470" s="28">
        <v>42108</v>
      </c>
      <c r="H470">
        <v>1470</v>
      </c>
      <c r="I470" t="s">
        <v>1270</v>
      </c>
      <c r="J470" t="s">
        <v>56</v>
      </c>
      <c r="K470" t="s">
        <v>59</v>
      </c>
      <c r="L470" t="s">
        <v>58</v>
      </c>
      <c r="M470" t="s">
        <v>46</v>
      </c>
      <c r="N470" t="s">
        <v>1297</v>
      </c>
      <c r="O470">
        <v>4</v>
      </c>
      <c r="R470">
        <v>93264</v>
      </c>
      <c r="S470">
        <v>205962</v>
      </c>
      <c r="Y470">
        <v>15</v>
      </c>
      <c r="Z470">
        <v>1</v>
      </c>
      <c r="AA470">
        <v>1099394</v>
      </c>
      <c r="AB470" t="s">
        <v>44</v>
      </c>
      <c r="AC470">
        <v>114</v>
      </c>
      <c r="AD470" t="s">
        <v>43</v>
      </c>
      <c r="AE470" t="s">
        <v>43</v>
      </c>
      <c r="AF470">
        <v>1155</v>
      </c>
    </row>
    <row r="471" spans="1:32">
      <c r="A471">
        <v>61</v>
      </c>
      <c r="B471" t="s">
        <v>1313</v>
      </c>
      <c r="C471">
        <v>345</v>
      </c>
      <c r="D471">
        <v>345</v>
      </c>
      <c r="E471">
        <v>1140</v>
      </c>
      <c r="F471" s="27">
        <v>75.239999999999995</v>
      </c>
      <c r="G471" s="28">
        <v>42108</v>
      </c>
      <c r="H471">
        <v>1470</v>
      </c>
      <c r="I471" t="s">
        <v>1270</v>
      </c>
      <c r="J471" t="s">
        <v>50</v>
      </c>
      <c r="K471" t="s">
        <v>120</v>
      </c>
      <c r="L471" t="s">
        <v>58</v>
      </c>
      <c r="M471" t="s">
        <v>46</v>
      </c>
      <c r="N471" t="s">
        <v>1297</v>
      </c>
      <c r="O471">
        <v>4</v>
      </c>
      <c r="R471">
        <v>93264</v>
      </c>
      <c r="S471">
        <v>205962</v>
      </c>
      <c r="Y471">
        <v>15</v>
      </c>
      <c r="Z471">
        <v>2</v>
      </c>
      <c r="AA471">
        <v>1098822</v>
      </c>
      <c r="AB471" t="s">
        <v>44</v>
      </c>
      <c r="AC471">
        <v>114</v>
      </c>
      <c r="AD471" t="s">
        <v>43</v>
      </c>
      <c r="AE471" t="s">
        <v>43</v>
      </c>
      <c r="AF471">
        <v>1156</v>
      </c>
    </row>
    <row r="472" spans="1:32">
      <c r="A472">
        <v>61</v>
      </c>
      <c r="B472" t="s">
        <v>1313</v>
      </c>
      <c r="C472">
        <v>345</v>
      </c>
      <c r="D472">
        <v>345</v>
      </c>
      <c r="E472">
        <v>1140</v>
      </c>
      <c r="F472" s="27">
        <v>74.099999999999994</v>
      </c>
      <c r="G472" s="28">
        <v>42108</v>
      </c>
      <c r="H472">
        <v>1470</v>
      </c>
      <c r="I472" t="s">
        <v>1270</v>
      </c>
      <c r="J472" t="s">
        <v>54</v>
      </c>
      <c r="K472" t="s">
        <v>59</v>
      </c>
      <c r="L472" t="s">
        <v>58</v>
      </c>
      <c r="M472" t="s">
        <v>46</v>
      </c>
      <c r="N472" t="s">
        <v>1297</v>
      </c>
      <c r="O472">
        <v>4</v>
      </c>
      <c r="R472">
        <v>93264</v>
      </c>
      <c r="S472">
        <v>205962</v>
      </c>
      <c r="Y472">
        <v>15</v>
      </c>
      <c r="Z472">
        <v>2</v>
      </c>
      <c r="AA472">
        <v>1099689</v>
      </c>
      <c r="AB472" t="s">
        <v>44</v>
      </c>
      <c r="AC472">
        <v>114</v>
      </c>
      <c r="AD472" t="s">
        <v>43</v>
      </c>
      <c r="AE472" t="s">
        <v>43</v>
      </c>
      <c r="AF472">
        <v>1164</v>
      </c>
    </row>
    <row r="473" spans="1:32">
      <c r="A473">
        <v>61</v>
      </c>
      <c r="B473" t="s">
        <v>1313</v>
      </c>
      <c r="C473">
        <v>345</v>
      </c>
      <c r="D473">
        <v>345</v>
      </c>
      <c r="E473">
        <v>1195</v>
      </c>
      <c r="F473" s="27">
        <v>75.239999999999995</v>
      </c>
      <c r="G473" s="28">
        <v>42108</v>
      </c>
      <c r="H473">
        <v>1470</v>
      </c>
      <c r="I473" t="s">
        <v>1270</v>
      </c>
      <c r="J473" t="s">
        <v>49</v>
      </c>
      <c r="K473" t="s">
        <v>68</v>
      </c>
      <c r="L473" t="s">
        <v>58</v>
      </c>
      <c r="M473" t="s">
        <v>46</v>
      </c>
      <c r="N473" t="s">
        <v>1297</v>
      </c>
      <c r="O473">
        <v>4</v>
      </c>
      <c r="R473">
        <v>97601</v>
      </c>
      <c r="S473">
        <v>205962</v>
      </c>
      <c r="Y473">
        <v>15</v>
      </c>
      <c r="Z473">
        <v>2</v>
      </c>
      <c r="AA473">
        <v>1098821</v>
      </c>
      <c r="AB473" t="s">
        <v>44</v>
      </c>
      <c r="AC473">
        <v>114</v>
      </c>
      <c r="AD473" t="s">
        <v>43</v>
      </c>
      <c r="AE473" t="s">
        <v>43</v>
      </c>
      <c r="AF473">
        <v>1153</v>
      </c>
    </row>
    <row r="474" spans="1:32">
      <c r="A474">
        <v>61</v>
      </c>
      <c r="B474" t="s">
        <v>1313</v>
      </c>
      <c r="C474">
        <v>345</v>
      </c>
      <c r="D474">
        <v>345</v>
      </c>
      <c r="E474">
        <v>1055</v>
      </c>
      <c r="F474" s="27">
        <v>75.239999999999995</v>
      </c>
      <c r="G474" s="28">
        <v>42109</v>
      </c>
      <c r="H474">
        <v>1473</v>
      </c>
      <c r="I474" t="s">
        <v>1270</v>
      </c>
      <c r="J474" t="s">
        <v>45</v>
      </c>
      <c r="K474" t="s">
        <v>59</v>
      </c>
      <c r="L474" t="s">
        <v>58</v>
      </c>
      <c r="M474" t="s">
        <v>46</v>
      </c>
      <c r="N474" t="s">
        <v>1297</v>
      </c>
      <c r="O474">
        <v>4</v>
      </c>
      <c r="R474">
        <v>92261</v>
      </c>
      <c r="S474">
        <v>206075</v>
      </c>
      <c r="Y474">
        <v>15</v>
      </c>
      <c r="Z474">
        <v>2</v>
      </c>
      <c r="AA474">
        <v>1099720</v>
      </c>
      <c r="AB474" t="s">
        <v>44</v>
      </c>
      <c r="AC474">
        <v>111</v>
      </c>
      <c r="AD474" t="s">
        <v>43</v>
      </c>
      <c r="AE474" t="s">
        <v>43</v>
      </c>
      <c r="AF474">
        <v>959</v>
      </c>
    </row>
    <row r="475" spans="1:32">
      <c r="A475">
        <v>61</v>
      </c>
      <c r="B475" t="s">
        <v>1313</v>
      </c>
      <c r="C475">
        <v>345</v>
      </c>
      <c r="D475">
        <v>345</v>
      </c>
      <c r="E475">
        <v>1055</v>
      </c>
      <c r="F475" s="27">
        <v>75.239999999999995</v>
      </c>
      <c r="G475" s="28">
        <v>42109</v>
      </c>
      <c r="H475">
        <v>1473</v>
      </c>
      <c r="I475" t="s">
        <v>1270</v>
      </c>
      <c r="J475" t="s">
        <v>45</v>
      </c>
      <c r="K475" t="s">
        <v>59</v>
      </c>
      <c r="L475" t="s">
        <v>58</v>
      </c>
      <c r="M475" t="s">
        <v>46</v>
      </c>
      <c r="N475" t="s">
        <v>1297</v>
      </c>
      <c r="O475">
        <v>4</v>
      </c>
      <c r="R475">
        <v>92261</v>
      </c>
      <c r="S475">
        <v>206075</v>
      </c>
      <c r="Y475">
        <v>15</v>
      </c>
      <c r="Z475">
        <v>2</v>
      </c>
      <c r="AA475">
        <v>1099720</v>
      </c>
      <c r="AB475" t="s">
        <v>44</v>
      </c>
      <c r="AC475">
        <v>111</v>
      </c>
      <c r="AD475" t="s">
        <v>43</v>
      </c>
      <c r="AE475" t="s">
        <v>43</v>
      </c>
      <c r="AF475">
        <v>978</v>
      </c>
    </row>
    <row r="476" spans="1:32">
      <c r="A476">
        <v>61</v>
      </c>
      <c r="B476" t="s">
        <v>1313</v>
      </c>
      <c r="C476">
        <v>345</v>
      </c>
      <c r="D476">
        <v>345</v>
      </c>
      <c r="E476">
        <v>1080</v>
      </c>
      <c r="F476" s="27">
        <v>85</v>
      </c>
      <c r="G476" s="28">
        <v>42109</v>
      </c>
      <c r="H476">
        <v>1473</v>
      </c>
      <c r="I476" t="s">
        <v>1270</v>
      </c>
      <c r="J476" t="s">
        <v>47</v>
      </c>
      <c r="K476" t="s">
        <v>116</v>
      </c>
      <c r="L476" t="s">
        <v>58</v>
      </c>
      <c r="M476" t="s">
        <v>46</v>
      </c>
      <c r="N476" t="s">
        <v>1297</v>
      </c>
      <c r="O476">
        <v>4</v>
      </c>
      <c r="R476">
        <v>92595</v>
      </c>
      <c r="S476">
        <v>206075</v>
      </c>
      <c r="Y476">
        <v>15</v>
      </c>
      <c r="Z476">
        <v>1</v>
      </c>
      <c r="AA476">
        <v>1099737</v>
      </c>
      <c r="AB476" t="s">
        <v>44</v>
      </c>
      <c r="AC476">
        <v>111</v>
      </c>
      <c r="AD476" t="s">
        <v>43</v>
      </c>
      <c r="AE476" t="s">
        <v>43</v>
      </c>
      <c r="AF476">
        <v>961</v>
      </c>
    </row>
    <row r="477" spans="1:32">
      <c r="A477">
        <v>61</v>
      </c>
      <c r="B477" t="s">
        <v>1313</v>
      </c>
      <c r="C477">
        <v>345</v>
      </c>
      <c r="D477">
        <v>345</v>
      </c>
      <c r="E477">
        <v>1080</v>
      </c>
      <c r="F477" s="27">
        <v>170</v>
      </c>
      <c r="G477" s="28">
        <v>42109</v>
      </c>
      <c r="H477">
        <v>1473</v>
      </c>
      <c r="I477" t="s">
        <v>1270</v>
      </c>
      <c r="J477" t="s">
        <v>47</v>
      </c>
      <c r="K477" t="s">
        <v>116</v>
      </c>
      <c r="L477" t="s">
        <v>58</v>
      </c>
      <c r="M477" t="s">
        <v>46</v>
      </c>
      <c r="N477" t="s">
        <v>1297</v>
      </c>
      <c r="O477">
        <v>4</v>
      </c>
      <c r="R477">
        <v>92595</v>
      </c>
      <c r="S477">
        <v>206075</v>
      </c>
      <c r="Y477">
        <v>15</v>
      </c>
      <c r="Z477">
        <v>2</v>
      </c>
      <c r="AA477">
        <v>1099737</v>
      </c>
      <c r="AB477" t="s">
        <v>44</v>
      </c>
      <c r="AC477">
        <v>111</v>
      </c>
      <c r="AD477" t="s">
        <v>43</v>
      </c>
      <c r="AE477" t="s">
        <v>43</v>
      </c>
      <c r="AF477">
        <v>962</v>
      </c>
    </row>
    <row r="478" spans="1:32">
      <c r="A478">
        <v>61</v>
      </c>
      <c r="B478" t="s">
        <v>1313</v>
      </c>
      <c r="C478">
        <v>345</v>
      </c>
      <c r="D478">
        <v>345</v>
      </c>
      <c r="E478">
        <v>1115</v>
      </c>
      <c r="F478" s="27">
        <v>75.239999999999995</v>
      </c>
      <c r="G478" s="28">
        <v>42109</v>
      </c>
      <c r="H478">
        <v>1473</v>
      </c>
      <c r="I478" t="s">
        <v>1270</v>
      </c>
      <c r="J478" t="s">
        <v>45</v>
      </c>
      <c r="K478" t="s">
        <v>59</v>
      </c>
      <c r="L478" t="s">
        <v>58</v>
      </c>
      <c r="M478" t="s">
        <v>46</v>
      </c>
      <c r="N478" t="s">
        <v>1297</v>
      </c>
      <c r="O478">
        <v>4</v>
      </c>
      <c r="R478">
        <v>92929</v>
      </c>
      <c r="S478">
        <v>206075</v>
      </c>
      <c r="Y478">
        <v>15</v>
      </c>
      <c r="Z478">
        <v>2</v>
      </c>
      <c r="AA478">
        <v>1099720</v>
      </c>
      <c r="AB478" t="s">
        <v>44</v>
      </c>
      <c r="AC478">
        <v>111</v>
      </c>
      <c r="AD478" t="s">
        <v>43</v>
      </c>
      <c r="AE478" t="s">
        <v>43</v>
      </c>
      <c r="AF478">
        <v>963</v>
      </c>
    </row>
    <row r="479" spans="1:32">
      <c r="A479">
        <v>61</v>
      </c>
      <c r="B479" t="s">
        <v>1313</v>
      </c>
      <c r="C479">
        <v>345</v>
      </c>
      <c r="D479">
        <v>345</v>
      </c>
      <c r="E479">
        <v>1115</v>
      </c>
      <c r="F479" s="27">
        <v>37.619999999999997</v>
      </c>
      <c r="G479" s="28">
        <v>42109</v>
      </c>
      <c r="H479">
        <v>1473</v>
      </c>
      <c r="I479" t="s">
        <v>1270</v>
      </c>
      <c r="J479" t="s">
        <v>45</v>
      </c>
      <c r="K479" t="s">
        <v>59</v>
      </c>
      <c r="L479" t="s">
        <v>58</v>
      </c>
      <c r="M479" t="s">
        <v>46</v>
      </c>
      <c r="N479" t="s">
        <v>1297</v>
      </c>
      <c r="O479">
        <v>4</v>
      </c>
      <c r="R479">
        <v>92929</v>
      </c>
      <c r="S479">
        <v>206075</v>
      </c>
      <c r="Y479">
        <v>15</v>
      </c>
      <c r="Z479">
        <v>1</v>
      </c>
      <c r="AA479">
        <v>1099720</v>
      </c>
      <c r="AB479" t="s">
        <v>44</v>
      </c>
      <c r="AC479">
        <v>111</v>
      </c>
      <c r="AD479" t="s">
        <v>43</v>
      </c>
      <c r="AE479" t="s">
        <v>43</v>
      </c>
      <c r="AF479">
        <v>964</v>
      </c>
    </row>
    <row r="480" spans="1:32">
      <c r="A480">
        <v>61</v>
      </c>
      <c r="B480" t="s">
        <v>1313</v>
      </c>
      <c r="C480">
        <v>345</v>
      </c>
      <c r="D480">
        <v>345</v>
      </c>
      <c r="E480">
        <v>1115</v>
      </c>
      <c r="F480" s="27">
        <v>150.47999999999999</v>
      </c>
      <c r="G480" s="28">
        <v>42109</v>
      </c>
      <c r="H480">
        <v>1473</v>
      </c>
      <c r="I480" t="s">
        <v>1270</v>
      </c>
      <c r="J480" t="s">
        <v>45</v>
      </c>
      <c r="K480" t="s">
        <v>59</v>
      </c>
      <c r="L480" t="s">
        <v>58</v>
      </c>
      <c r="M480" t="s">
        <v>46</v>
      </c>
      <c r="N480" t="s">
        <v>1297</v>
      </c>
      <c r="O480">
        <v>4</v>
      </c>
      <c r="R480">
        <v>92929</v>
      </c>
      <c r="S480">
        <v>206075</v>
      </c>
      <c r="Y480">
        <v>15</v>
      </c>
      <c r="Z480">
        <v>4</v>
      </c>
      <c r="AA480">
        <v>1099720</v>
      </c>
      <c r="AB480" t="s">
        <v>44</v>
      </c>
      <c r="AC480">
        <v>111</v>
      </c>
      <c r="AD480" t="s">
        <v>43</v>
      </c>
      <c r="AE480" t="s">
        <v>43</v>
      </c>
      <c r="AF480">
        <v>965</v>
      </c>
    </row>
    <row r="481" spans="1:32">
      <c r="A481">
        <v>61</v>
      </c>
      <c r="B481" t="s">
        <v>1313</v>
      </c>
      <c r="C481">
        <v>345</v>
      </c>
      <c r="D481">
        <v>345</v>
      </c>
      <c r="E481">
        <v>1120</v>
      </c>
      <c r="F481" s="27">
        <v>112.86</v>
      </c>
      <c r="G481" s="28">
        <v>42109</v>
      </c>
      <c r="H481">
        <v>1473</v>
      </c>
      <c r="I481" t="s">
        <v>1270</v>
      </c>
      <c r="J481" t="s">
        <v>45</v>
      </c>
      <c r="K481" t="s">
        <v>59</v>
      </c>
      <c r="L481" t="s">
        <v>58</v>
      </c>
      <c r="M481" t="s">
        <v>46</v>
      </c>
      <c r="N481" t="s">
        <v>1297</v>
      </c>
      <c r="O481">
        <v>4</v>
      </c>
      <c r="R481">
        <v>91594</v>
      </c>
      <c r="S481">
        <v>206075</v>
      </c>
      <c r="Y481">
        <v>15</v>
      </c>
      <c r="Z481">
        <v>3</v>
      </c>
      <c r="AA481">
        <v>1099720</v>
      </c>
      <c r="AB481" t="s">
        <v>44</v>
      </c>
      <c r="AC481">
        <v>111</v>
      </c>
      <c r="AD481" t="s">
        <v>43</v>
      </c>
      <c r="AE481" t="s">
        <v>43</v>
      </c>
      <c r="AF481">
        <v>966</v>
      </c>
    </row>
    <row r="482" spans="1:32">
      <c r="A482">
        <v>61</v>
      </c>
      <c r="B482" t="s">
        <v>1313</v>
      </c>
      <c r="C482">
        <v>345</v>
      </c>
      <c r="D482">
        <v>345</v>
      </c>
      <c r="E482">
        <v>1130</v>
      </c>
      <c r="F482" s="27">
        <v>75.239999999999995</v>
      </c>
      <c r="G482" s="28">
        <v>42109</v>
      </c>
      <c r="H482">
        <v>1473</v>
      </c>
      <c r="I482" t="s">
        <v>1270</v>
      </c>
      <c r="J482" t="s">
        <v>45</v>
      </c>
      <c r="K482" t="s">
        <v>59</v>
      </c>
      <c r="L482" t="s">
        <v>58</v>
      </c>
      <c r="M482" t="s">
        <v>46</v>
      </c>
      <c r="N482" t="s">
        <v>1297</v>
      </c>
      <c r="O482">
        <v>4</v>
      </c>
      <c r="R482">
        <v>96128</v>
      </c>
      <c r="S482">
        <v>206075</v>
      </c>
      <c r="Y482">
        <v>15</v>
      </c>
      <c r="Z482">
        <v>2</v>
      </c>
      <c r="AA482">
        <v>1099720</v>
      </c>
      <c r="AB482" t="s">
        <v>44</v>
      </c>
      <c r="AC482">
        <v>111</v>
      </c>
      <c r="AD482" t="s">
        <v>43</v>
      </c>
      <c r="AE482" t="s">
        <v>43</v>
      </c>
      <c r="AF482">
        <v>967</v>
      </c>
    </row>
    <row r="483" spans="1:32">
      <c r="A483">
        <v>61</v>
      </c>
      <c r="B483" t="s">
        <v>1313</v>
      </c>
      <c r="C483">
        <v>345</v>
      </c>
      <c r="D483">
        <v>345</v>
      </c>
      <c r="E483">
        <v>1140</v>
      </c>
      <c r="F483" s="27">
        <v>150.47999999999999</v>
      </c>
      <c r="G483" s="28">
        <v>42109</v>
      </c>
      <c r="H483">
        <v>1473</v>
      </c>
      <c r="I483" t="s">
        <v>1270</v>
      </c>
      <c r="J483" t="s">
        <v>45</v>
      </c>
      <c r="K483" t="s">
        <v>59</v>
      </c>
      <c r="L483" t="s">
        <v>58</v>
      </c>
      <c r="M483" t="s">
        <v>46</v>
      </c>
      <c r="N483" t="s">
        <v>1297</v>
      </c>
      <c r="O483">
        <v>4</v>
      </c>
      <c r="R483">
        <v>93263</v>
      </c>
      <c r="S483">
        <v>206075</v>
      </c>
      <c r="Y483">
        <v>15</v>
      </c>
      <c r="Z483">
        <v>4</v>
      </c>
      <c r="AA483">
        <v>1099720</v>
      </c>
      <c r="AB483" t="s">
        <v>44</v>
      </c>
      <c r="AC483">
        <v>111</v>
      </c>
      <c r="AD483" t="s">
        <v>43</v>
      </c>
      <c r="AE483" t="s">
        <v>43</v>
      </c>
      <c r="AF483">
        <v>968</v>
      </c>
    </row>
    <row r="484" spans="1:32">
      <c r="A484">
        <v>61</v>
      </c>
      <c r="B484" t="s">
        <v>1313</v>
      </c>
      <c r="C484">
        <v>345</v>
      </c>
      <c r="D484">
        <v>345</v>
      </c>
      <c r="E484">
        <v>1140</v>
      </c>
      <c r="F484" s="27">
        <v>75.239999999999995</v>
      </c>
      <c r="G484" s="28">
        <v>42109</v>
      </c>
      <c r="H484">
        <v>1473</v>
      </c>
      <c r="I484" t="s">
        <v>1270</v>
      </c>
      <c r="J484" t="s">
        <v>45</v>
      </c>
      <c r="K484" t="s">
        <v>59</v>
      </c>
      <c r="L484" t="s">
        <v>58</v>
      </c>
      <c r="M484" t="s">
        <v>46</v>
      </c>
      <c r="N484" t="s">
        <v>1297</v>
      </c>
      <c r="O484">
        <v>4</v>
      </c>
      <c r="R484">
        <v>93263</v>
      </c>
      <c r="S484">
        <v>206075</v>
      </c>
      <c r="Y484">
        <v>15</v>
      </c>
      <c r="Z484">
        <v>2</v>
      </c>
      <c r="AA484">
        <v>1099720</v>
      </c>
      <c r="AB484" t="s">
        <v>44</v>
      </c>
      <c r="AC484">
        <v>111</v>
      </c>
      <c r="AD484" t="s">
        <v>43</v>
      </c>
      <c r="AE484" t="s">
        <v>43</v>
      </c>
      <c r="AF484">
        <v>969</v>
      </c>
    </row>
    <row r="485" spans="1:32">
      <c r="A485">
        <v>61</v>
      </c>
      <c r="B485" t="s">
        <v>1313</v>
      </c>
      <c r="C485">
        <v>345</v>
      </c>
      <c r="D485">
        <v>345</v>
      </c>
      <c r="E485">
        <v>1140</v>
      </c>
      <c r="F485" s="27">
        <v>75.239999999999995</v>
      </c>
      <c r="G485" s="28">
        <v>42109</v>
      </c>
      <c r="H485">
        <v>1473</v>
      </c>
      <c r="I485" t="s">
        <v>1270</v>
      </c>
      <c r="J485" t="s">
        <v>45</v>
      </c>
      <c r="K485" t="s">
        <v>59</v>
      </c>
      <c r="L485" t="s">
        <v>58</v>
      </c>
      <c r="M485" t="s">
        <v>46</v>
      </c>
      <c r="N485" t="s">
        <v>1297</v>
      </c>
      <c r="O485">
        <v>4</v>
      </c>
      <c r="R485">
        <v>93263</v>
      </c>
      <c r="S485">
        <v>206075</v>
      </c>
      <c r="Y485">
        <v>15</v>
      </c>
      <c r="Z485">
        <v>2</v>
      </c>
      <c r="AA485">
        <v>1099720</v>
      </c>
      <c r="AB485" t="s">
        <v>44</v>
      </c>
      <c r="AC485">
        <v>111</v>
      </c>
      <c r="AD485" t="s">
        <v>43</v>
      </c>
      <c r="AE485" t="s">
        <v>43</v>
      </c>
      <c r="AF485">
        <v>970</v>
      </c>
    </row>
    <row r="486" spans="1:32">
      <c r="A486">
        <v>61</v>
      </c>
      <c r="B486" t="s">
        <v>1313</v>
      </c>
      <c r="C486">
        <v>345</v>
      </c>
      <c r="D486">
        <v>345</v>
      </c>
      <c r="E486">
        <v>1140</v>
      </c>
      <c r="F486" s="27">
        <v>37.619999999999997</v>
      </c>
      <c r="G486" s="28">
        <v>42109</v>
      </c>
      <c r="H486">
        <v>1473</v>
      </c>
      <c r="I486" t="s">
        <v>1270</v>
      </c>
      <c r="J486" t="s">
        <v>45</v>
      </c>
      <c r="K486" t="s">
        <v>59</v>
      </c>
      <c r="L486" t="s">
        <v>58</v>
      </c>
      <c r="M486" t="s">
        <v>46</v>
      </c>
      <c r="N486" t="s">
        <v>1297</v>
      </c>
      <c r="O486">
        <v>4</v>
      </c>
      <c r="R486">
        <v>93263</v>
      </c>
      <c r="S486">
        <v>206075</v>
      </c>
      <c r="Y486">
        <v>15</v>
      </c>
      <c r="Z486">
        <v>1</v>
      </c>
      <c r="AA486">
        <v>1099720</v>
      </c>
      <c r="AB486" t="s">
        <v>44</v>
      </c>
      <c r="AC486">
        <v>111</v>
      </c>
      <c r="AD486" t="s">
        <v>43</v>
      </c>
      <c r="AE486" t="s">
        <v>43</v>
      </c>
      <c r="AF486">
        <v>971</v>
      </c>
    </row>
    <row r="487" spans="1:32">
      <c r="A487">
        <v>61</v>
      </c>
      <c r="B487" t="s">
        <v>1313</v>
      </c>
      <c r="C487">
        <v>345</v>
      </c>
      <c r="D487">
        <v>345</v>
      </c>
      <c r="E487">
        <v>1140</v>
      </c>
      <c r="F487" s="27">
        <v>37.619999999999997</v>
      </c>
      <c r="G487" s="28">
        <v>42109</v>
      </c>
      <c r="H487">
        <v>1473</v>
      </c>
      <c r="I487" t="s">
        <v>1270</v>
      </c>
      <c r="J487" t="s">
        <v>45</v>
      </c>
      <c r="K487" t="s">
        <v>59</v>
      </c>
      <c r="L487" t="s">
        <v>58</v>
      </c>
      <c r="M487" t="s">
        <v>46</v>
      </c>
      <c r="N487" t="s">
        <v>1297</v>
      </c>
      <c r="O487">
        <v>4</v>
      </c>
      <c r="R487">
        <v>93263</v>
      </c>
      <c r="S487">
        <v>206075</v>
      </c>
      <c r="Y487">
        <v>15</v>
      </c>
      <c r="Z487">
        <v>1</v>
      </c>
      <c r="AA487">
        <v>1099720</v>
      </c>
      <c r="AB487" t="s">
        <v>44</v>
      </c>
      <c r="AC487">
        <v>111</v>
      </c>
      <c r="AD487" t="s">
        <v>43</v>
      </c>
      <c r="AE487" t="s">
        <v>43</v>
      </c>
      <c r="AF487">
        <v>972</v>
      </c>
    </row>
    <row r="488" spans="1:32">
      <c r="A488">
        <v>61</v>
      </c>
      <c r="B488" t="s">
        <v>1313</v>
      </c>
      <c r="C488">
        <v>345</v>
      </c>
      <c r="D488">
        <v>345</v>
      </c>
      <c r="E488">
        <v>1140</v>
      </c>
      <c r="F488" s="27">
        <v>150.47999999999999</v>
      </c>
      <c r="G488" s="28">
        <v>42109</v>
      </c>
      <c r="H488">
        <v>1473</v>
      </c>
      <c r="I488" t="s">
        <v>1270</v>
      </c>
      <c r="J488" t="s">
        <v>45</v>
      </c>
      <c r="K488" t="s">
        <v>59</v>
      </c>
      <c r="L488" t="s">
        <v>58</v>
      </c>
      <c r="M488" t="s">
        <v>46</v>
      </c>
      <c r="N488" t="s">
        <v>1297</v>
      </c>
      <c r="O488">
        <v>4</v>
      </c>
      <c r="R488">
        <v>93264</v>
      </c>
      <c r="S488">
        <v>206075</v>
      </c>
      <c r="Y488">
        <v>15</v>
      </c>
      <c r="Z488">
        <v>4</v>
      </c>
      <c r="AA488">
        <v>1099720</v>
      </c>
      <c r="AB488" t="s">
        <v>44</v>
      </c>
      <c r="AC488">
        <v>111</v>
      </c>
      <c r="AD488" t="s">
        <v>43</v>
      </c>
      <c r="AE488" t="s">
        <v>43</v>
      </c>
      <c r="AF488">
        <v>973</v>
      </c>
    </row>
    <row r="489" spans="1:32">
      <c r="A489">
        <v>61</v>
      </c>
      <c r="B489" t="s">
        <v>1313</v>
      </c>
      <c r="C489">
        <v>345</v>
      </c>
      <c r="D489">
        <v>345</v>
      </c>
      <c r="E489">
        <v>1140</v>
      </c>
      <c r="F489" s="27">
        <v>75.239999999999995</v>
      </c>
      <c r="G489" s="28">
        <v>42109</v>
      </c>
      <c r="H489">
        <v>1473</v>
      </c>
      <c r="I489" t="s">
        <v>1270</v>
      </c>
      <c r="J489" t="s">
        <v>45</v>
      </c>
      <c r="K489" t="s">
        <v>59</v>
      </c>
      <c r="L489" t="s">
        <v>58</v>
      </c>
      <c r="M489" t="s">
        <v>46</v>
      </c>
      <c r="N489" t="s">
        <v>1297</v>
      </c>
      <c r="O489">
        <v>4</v>
      </c>
      <c r="R489">
        <v>93264</v>
      </c>
      <c r="S489">
        <v>206075</v>
      </c>
      <c r="Y489">
        <v>15</v>
      </c>
      <c r="Z489">
        <v>2</v>
      </c>
      <c r="AA489">
        <v>1099720</v>
      </c>
      <c r="AB489" t="s">
        <v>44</v>
      </c>
      <c r="AC489">
        <v>111</v>
      </c>
      <c r="AD489" t="s">
        <v>43</v>
      </c>
      <c r="AE489" t="s">
        <v>43</v>
      </c>
      <c r="AF489">
        <v>974</v>
      </c>
    </row>
    <row r="490" spans="1:32">
      <c r="A490">
        <v>61</v>
      </c>
      <c r="B490" t="s">
        <v>1313</v>
      </c>
      <c r="C490">
        <v>345</v>
      </c>
      <c r="D490">
        <v>345</v>
      </c>
      <c r="E490">
        <v>1140</v>
      </c>
      <c r="F490" s="27">
        <v>75.239999999999995</v>
      </c>
      <c r="G490" s="28">
        <v>42109</v>
      </c>
      <c r="H490">
        <v>1473</v>
      </c>
      <c r="I490" t="s">
        <v>1270</v>
      </c>
      <c r="J490" t="s">
        <v>45</v>
      </c>
      <c r="K490" t="s">
        <v>59</v>
      </c>
      <c r="L490" t="s">
        <v>58</v>
      </c>
      <c r="M490" t="s">
        <v>46</v>
      </c>
      <c r="N490" t="s">
        <v>1297</v>
      </c>
      <c r="O490">
        <v>4</v>
      </c>
      <c r="R490">
        <v>93264</v>
      </c>
      <c r="S490">
        <v>206075</v>
      </c>
      <c r="Y490">
        <v>15</v>
      </c>
      <c r="Z490">
        <v>2</v>
      </c>
      <c r="AA490">
        <v>1099720</v>
      </c>
      <c r="AB490" t="s">
        <v>44</v>
      </c>
      <c r="AC490">
        <v>111</v>
      </c>
      <c r="AD490" t="s">
        <v>43</v>
      </c>
      <c r="AE490" t="s">
        <v>43</v>
      </c>
      <c r="AF490">
        <v>975</v>
      </c>
    </row>
    <row r="491" spans="1:32">
      <c r="A491">
        <v>61</v>
      </c>
      <c r="B491" t="s">
        <v>1313</v>
      </c>
      <c r="C491">
        <v>345</v>
      </c>
      <c r="D491">
        <v>345</v>
      </c>
      <c r="E491">
        <v>1140</v>
      </c>
      <c r="F491" s="27">
        <v>37.619999999999997</v>
      </c>
      <c r="G491" s="28">
        <v>42109</v>
      </c>
      <c r="H491">
        <v>1473</v>
      </c>
      <c r="I491" t="s">
        <v>1270</v>
      </c>
      <c r="J491" t="s">
        <v>45</v>
      </c>
      <c r="K491" t="s">
        <v>59</v>
      </c>
      <c r="L491" t="s">
        <v>58</v>
      </c>
      <c r="M491" t="s">
        <v>46</v>
      </c>
      <c r="N491" t="s">
        <v>1297</v>
      </c>
      <c r="O491">
        <v>4</v>
      </c>
      <c r="R491">
        <v>93264</v>
      </c>
      <c r="S491">
        <v>206075</v>
      </c>
      <c r="Y491">
        <v>15</v>
      </c>
      <c r="Z491">
        <v>1</v>
      </c>
      <c r="AA491">
        <v>1099720</v>
      </c>
      <c r="AB491" t="s">
        <v>44</v>
      </c>
      <c r="AC491">
        <v>111</v>
      </c>
      <c r="AD491" t="s">
        <v>43</v>
      </c>
      <c r="AE491" t="s">
        <v>43</v>
      </c>
      <c r="AF491">
        <v>976</v>
      </c>
    </row>
    <row r="492" spans="1:32">
      <c r="A492">
        <v>61</v>
      </c>
      <c r="B492" t="s">
        <v>1313</v>
      </c>
      <c r="C492">
        <v>345</v>
      </c>
      <c r="D492">
        <v>345</v>
      </c>
      <c r="E492">
        <v>1140</v>
      </c>
      <c r="F492" s="27">
        <v>37.619999999999997</v>
      </c>
      <c r="G492" s="28">
        <v>42109</v>
      </c>
      <c r="H492">
        <v>1473</v>
      </c>
      <c r="I492" t="s">
        <v>1270</v>
      </c>
      <c r="J492" t="s">
        <v>45</v>
      </c>
      <c r="K492" t="s">
        <v>59</v>
      </c>
      <c r="L492" t="s">
        <v>58</v>
      </c>
      <c r="M492" t="s">
        <v>46</v>
      </c>
      <c r="N492" t="s">
        <v>1297</v>
      </c>
      <c r="O492">
        <v>4</v>
      </c>
      <c r="R492">
        <v>93264</v>
      </c>
      <c r="S492">
        <v>206075</v>
      </c>
      <c r="Y492">
        <v>15</v>
      </c>
      <c r="Z492">
        <v>1</v>
      </c>
      <c r="AA492">
        <v>1099720</v>
      </c>
      <c r="AB492" t="s">
        <v>44</v>
      </c>
      <c r="AC492">
        <v>111</v>
      </c>
      <c r="AD492" t="s">
        <v>43</v>
      </c>
      <c r="AE492" t="s">
        <v>43</v>
      </c>
      <c r="AF492">
        <v>977</v>
      </c>
    </row>
    <row r="493" spans="1:32">
      <c r="A493">
        <v>61</v>
      </c>
      <c r="B493" t="s">
        <v>1314</v>
      </c>
      <c r="C493">
        <v>345</v>
      </c>
      <c r="D493">
        <v>2014140</v>
      </c>
      <c r="E493">
        <v>1665</v>
      </c>
      <c r="F493" s="27">
        <v>174</v>
      </c>
      <c r="G493" s="28">
        <v>42109</v>
      </c>
      <c r="H493">
        <v>1473</v>
      </c>
      <c r="I493" t="s">
        <v>1270</v>
      </c>
      <c r="J493" t="s">
        <v>47</v>
      </c>
      <c r="K493" t="s">
        <v>1595</v>
      </c>
      <c r="L493" t="s">
        <v>58</v>
      </c>
      <c r="M493" t="s">
        <v>46</v>
      </c>
      <c r="N493" t="s">
        <v>1297</v>
      </c>
      <c r="O493">
        <v>4</v>
      </c>
      <c r="S493">
        <v>206075</v>
      </c>
      <c r="V493">
        <v>107</v>
      </c>
      <c r="Y493">
        <v>15</v>
      </c>
      <c r="Z493">
        <v>2</v>
      </c>
      <c r="AA493">
        <v>1099737</v>
      </c>
      <c r="AB493" t="s">
        <v>44</v>
      </c>
      <c r="AC493">
        <v>111</v>
      </c>
      <c r="AD493" t="s">
        <v>43</v>
      </c>
      <c r="AE493" t="s">
        <v>43</v>
      </c>
      <c r="AF493">
        <v>960</v>
      </c>
    </row>
    <row r="494" spans="1:32">
      <c r="A494">
        <v>61</v>
      </c>
      <c r="B494" t="s">
        <v>1313</v>
      </c>
      <c r="C494">
        <v>345</v>
      </c>
      <c r="D494">
        <v>345</v>
      </c>
      <c r="E494">
        <v>1055</v>
      </c>
      <c r="F494" s="27">
        <v>76.319999999999993</v>
      </c>
      <c r="G494" s="28">
        <v>42122</v>
      </c>
      <c r="H494">
        <v>1476</v>
      </c>
      <c r="I494" t="s">
        <v>1270</v>
      </c>
      <c r="J494" t="s">
        <v>48</v>
      </c>
      <c r="K494" t="s">
        <v>109</v>
      </c>
      <c r="L494" t="s">
        <v>58</v>
      </c>
      <c r="M494" t="s">
        <v>46</v>
      </c>
      <c r="N494" t="s">
        <v>1297</v>
      </c>
      <c r="O494">
        <v>4</v>
      </c>
      <c r="R494">
        <v>92262</v>
      </c>
      <c r="S494">
        <v>207096</v>
      </c>
      <c r="Y494">
        <v>15</v>
      </c>
      <c r="Z494">
        <v>2</v>
      </c>
      <c r="AA494">
        <v>1099579</v>
      </c>
      <c r="AB494" t="s">
        <v>44</v>
      </c>
      <c r="AC494">
        <v>110</v>
      </c>
      <c r="AD494" t="s">
        <v>43</v>
      </c>
      <c r="AE494" t="s">
        <v>43</v>
      </c>
      <c r="AF494">
        <v>1347</v>
      </c>
    </row>
    <row r="495" spans="1:32">
      <c r="A495">
        <v>61</v>
      </c>
      <c r="B495" t="s">
        <v>1313</v>
      </c>
      <c r="C495">
        <v>345</v>
      </c>
      <c r="D495">
        <v>345</v>
      </c>
      <c r="E495">
        <v>1115</v>
      </c>
      <c r="F495" s="27">
        <v>190.8</v>
      </c>
      <c r="G495" s="28">
        <v>42122</v>
      </c>
      <c r="H495">
        <v>1476</v>
      </c>
      <c r="I495" t="s">
        <v>1270</v>
      </c>
      <c r="J495" t="s">
        <v>49</v>
      </c>
      <c r="K495" t="s">
        <v>115</v>
      </c>
      <c r="L495" t="s">
        <v>58</v>
      </c>
      <c r="M495" t="s">
        <v>46</v>
      </c>
      <c r="N495" t="s">
        <v>1297</v>
      </c>
      <c r="O495">
        <v>4</v>
      </c>
      <c r="R495">
        <v>92930</v>
      </c>
      <c r="S495">
        <v>207096</v>
      </c>
      <c r="Y495">
        <v>15</v>
      </c>
      <c r="Z495">
        <v>5</v>
      </c>
      <c r="AA495">
        <v>1098821</v>
      </c>
      <c r="AB495" t="s">
        <v>44</v>
      </c>
      <c r="AC495">
        <v>110</v>
      </c>
      <c r="AD495" t="s">
        <v>43</v>
      </c>
      <c r="AE495" t="s">
        <v>43</v>
      </c>
      <c r="AF495">
        <v>1321</v>
      </c>
    </row>
    <row r="496" spans="1:32">
      <c r="A496">
        <v>61</v>
      </c>
      <c r="B496" t="s">
        <v>1313</v>
      </c>
      <c r="C496">
        <v>345</v>
      </c>
      <c r="D496">
        <v>345</v>
      </c>
      <c r="E496">
        <v>1115</v>
      </c>
      <c r="F496" s="27">
        <v>286.2</v>
      </c>
      <c r="G496" s="28">
        <v>42122</v>
      </c>
      <c r="H496">
        <v>1476</v>
      </c>
      <c r="I496" t="s">
        <v>1270</v>
      </c>
      <c r="J496" t="s">
        <v>57</v>
      </c>
      <c r="K496" t="s">
        <v>114</v>
      </c>
      <c r="L496" t="s">
        <v>58</v>
      </c>
      <c r="M496" t="s">
        <v>46</v>
      </c>
      <c r="N496" t="s">
        <v>1297</v>
      </c>
      <c r="O496">
        <v>4</v>
      </c>
      <c r="R496">
        <v>92930</v>
      </c>
      <c r="S496">
        <v>207096</v>
      </c>
      <c r="Y496">
        <v>15</v>
      </c>
      <c r="Z496">
        <v>7.5</v>
      </c>
      <c r="AA496">
        <v>1098942</v>
      </c>
      <c r="AB496" t="s">
        <v>44</v>
      </c>
      <c r="AC496">
        <v>110</v>
      </c>
      <c r="AD496" t="s">
        <v>43</v>
      </c>
      <c r="AE496" t="s">
        <v>43</v>
      </c>
      <c r="AF496">
        <v>1322</v>
      </c>
    </row>
    <row r="497" spans="1:32">
      <c r="A497">
        <v>61</v>
      </c>
      <c r="B497" t="s">
        <v>1313</v>
      </c>
      <c r="C497">
        <v>345</v>
      </c>
      <c r="D497">
        <v>345</v>
      </c>
      <c r="E497">
        <v>1115</v>
      </c>
      <c r="F497" s="27">
        <v>76.319999999999993</v>
      </c>
      <c r="G497" s="28">
        <v>42122</v>
      </c>
      <c r="H497">
        <v>1476</v>
      </c>
      <c r="I497" t="s">
        <v>1270</v>
      </c>
      <c r="J497" t="s">
        <v>57</v>
      </c>
      <c r="K497" t="s">
        <v>114</v>
      </c>
      <c r="L497" t="s">
        <v>58</v>
      </c>
      <c r="M497" t="s">
        <v>46</v>
      </c>
      <c r="N497" t="s">
        <v>1297</v>
      </c>
      <c r="O497">
        <v>4</v>
      </c>
      <c r="R497">
        <v>92930</v>
      </c>
      <c r="S497">
        <v>207096</v>
      </c>
      <c r="Y497">
        <v>15</v>
      </c>
      <c r="Z497">
        <v>2</v>
      </c>
      <c r="AA497">
        <v>1098942</v>
      </c>
      <c r="AB497" t="s">
        <v>44</v>
      </c>
      <c r="AC497">
        <v>110</v>
      </c>
      <c r="AD497" t="s">
        <v>43</v>
      </c>
      <c r="AE497" t="s">
        <v>43</v>
      </c>
      <c r="AF497">
        <v>1323</v>
      </c>
    </row>
    <row r="498" spans="1:32">
      <c r="A498">
        <v>61</v>
      </c>
      <c r="B498" t="s">
        <v>1313</v>
      </c>
      <c r="C498">
        <v>345</v>
      </c>
      <c r="D498">
        <v>345</v>
      </c>
      <c r="E498">
        <v>1115</v>
      </c>
      <c r="F498" s="27">
        <v>228.96</v>
      </c>
      <c r="G498" s="28">
        <v>42122</v>
      </c>
      <c r="H498">
        <v>1476</v>
      </c>
      <c r="I498" t="s">
        <v>1270</v>
      </c>
      <c r="J498" t="s">
        <v>53</v>
      </c>
      <c r="K498" t="s">
        <v>113</v>
      </c>
      <c r="L498" t="s">
        <v>58</v>
      </c>
      <c r="M498" t="s">
        <v>46</v>
      </c>
      <c r="N498" t="s">
        <v>1297</v>
      </c>
      <c r="O498">
        <v>4</v>
      </c>
      <c r="R498">
        <v>92930</v>
      </c>
      <c r="S498">
        <v>207096</v>
      </c>
      <c r="Y498">
        <v>15</v>
      </c>
      <c r="Z498">
        <v>6</v>
      </c>
      <c r="AA498">
        <v>1098825</v>
      </c>
      <c r="AB498" t="s">
        <v>44</v>
      </c>
      <c r="AC498">
        <v>110</v>
      </c>
      <c r="AD498" t="s">
        <v>43</v>
      </c>
      <c r="AE498" t="s">
        <v>43</v>
      </c>
      <c r="AF498">
        <v>1324</v>
      </c>
    </row>
    <row r="499" spans="1:32">
      <c r="A499">
        <v>61</v>
      </c>
      <c r="B499" t="s">
        <v>1313</v>
      </c>
      <c r="C499">
        <v>345</v>
      </c>
      <c r="D499">
        <v>345</v>
      </c>
      <c r="E499">
        <v>1115</v>
      </c>
      <c r="F499" s="27">
        <v>38.159999999999997</v>
      </c>
      <c r="G499" s="28">
        <v>42122</v>
      </c>
      <c r="H499">
        <v>1476</v>
      </c>
      <c r="I499" t="s">
        <v>1270</v>
      </c>
      <c r="J499" t="s">
        <v>53</v>
      </c>
      <c r="K499" t="s">
        <v>112</v>
      </c>
      <c r="L499" t="s">
        <v>58</v>
      </c>
      <c r="M499" t="s">
        <v>46</v>
      </c>
      <c r="N499" t="s">
        <v>1297</v>
      </c>
      <c r="O499">
        <v>4</v>
      </c>
      <c r="R499">
        <v>92930</v>
      </c>
      <c r="S499">
        <v>207096</v>
      </c>
      <c r="Y499">
        <v>15</v>
      </c>
      <c r="Z499">
        <v>1</v>
      </c>
      <c r="AA499">
        <v>1098825</v>
      </c>
      <c r="AB499" t="s">
        <v>44</v>
      </c>
      <c r="AC499">
        <v>110</v>
      </c>
      <c r="AD499" t="s">
        <v>43</v>
      </c>
      <c r="AE499" t="s">
        <v>43</v>
      </c>
      <c r="AF499">
        <v>1325</v>
      </c>
    </row>
    <row r="500" spans="1:32">
      <c r="A500">
        <v>61</v>
      </c>
      <c r="B500" t="s">
        <v>1313</v>
      </c>
      <c r="C500">
        <v>345</v>
      </c>
      <c r="D500">
        <v>345</v>
      </c>
      <c r="E500">
        <v>1130</v>
      </c>
      <c r="F500" s="27">
        <v>150.47999999999999</v>
      </c>
      <c r="G500" s="28">
        <v>42122</v>
      </c>
      <c r="H500">
        <v>1476</v>
      </c>
      <c r="I500" t="s">
        <v>1270</v>
      </c>
      <c r="J500" t="s">
        <v>56</v>
      </c>
      <c r="K500" t="s">
        <v>59</v>
      </c>
      <c r="L500" t="s">
        <v>58</v>
      </c>
      <c r="M500" t="s">
        <v>46</v>
      </c>
      <c r="N500" t="s">
        <v>1297</v>
      </c>
      <c r="O500">
        <v>4</v>
      </c>
      <c r="R500">
        <v>96128</v>
      </c>
      <c r="S500">
        <v>207096</v>
      </c>
      <c r="Y500">
        <v>15</v>
      </c>
      <c r="Z500">
        <v>4</v>
      </c>
      <c r="AA500">
        <v>1099394</v>
      </c>
      <c r="AB500" t="s">
        <v>44</v>
      </c>
      <c r="AC500">
        <v>110</v>
      </c>
      <c r="AD500" t="s">
        <v>43</v>
      </c>
      <c r="AE500" t="s">
        <v>43</v>
      </c>
      <c r="AF500">
        <v>1326</v>
      </c>
    </row>
    <row r="501" spans="1:32">
      <c r="A501">
        <v>61</v>
      </c>
      <c r="B501" t="s">
        <v>1313</v>
      </c>
      <c r="C501">
        <v>345</v>
      </c>
      <c r="D501">
        <v>345</v>
      </c>
      <c r="E501">
        <v>1130</v>
      </c>
      <c r="F501" s="27">
        <v>188.1</v>
      </c>
      <c r="G501" s="28">
        <v>42122</v>
      </c>
      <c r="H501">
        <v>1476</v>
      </c>
      <c r="I501" t="s">
        <v>1270</v>
      </c>
      <c r="J501" t="s">
        <v>56</v>
      </c>
      <c r="K501" t="s">
        <v>59</v>
      </c>
      <c r="L501" t="s">
        <v>58</v>
      </c>
      <c r="M501" t="s">
        <v>46</v>
      </c>
      <c r="N501" t="s">
        <v>1297</v>
      </c>
      <c r="O501">
        <v>4</v>
      </c>
      <c r="R501">
        <v>96128</v>
      </c>
      <c r="S501">
        <v>207096</v>
      </c>
      <c r="Y501">
        <v>15</v>
      </c>
      <c r="Z501">
        <v>5</v>
      </c>
      <c r="AA501">
        <v>1099394</v>
      </c>
      <c r="AB501" t="s">
        <v>44</v>
      </c>
      <c r="AC501">
        <v>110</v>
      </c>
      <c r="AD501" t="s">
        <v>43</v>
      </c>
      <c r="AE501" t="s">
        <v>43</v>
      </c>
      <c r="AF501">
        <v>1327</v>
      </c>
    </row>
    <row r="502" spans="1:32">
      <c r="A502">
        <v>61</v>
      </c>
      <c r="B502" t="s">
        <v>1313</v>
      </c>
      <c r="C502">
        <v>345</v>
      </c>
      <c r="D502">
        <v>345</v>
      </c>
      <c r="E502">
        <v>1130</v>
      </c>
      <c r="F502" s="27">
        <v>76.319999999999993</v>
      </c>
      <c r="G502" s="28">
        <v>42122</v>
      </c>
      <c r="H502">
        <v>1476</v>
      </c>
      <c r="I502" t="s">
        <v>1270</v>
      </c>
      <c r="J502" t="s">
        <v>56</v>
      </c>
      <c r="K502" t="s">
        <v>59</v>
      </c>
      <c r="L502" t="s">
        <v>58</v>
      </c>
      <c r="M502" t="s">
        <v>46</v>
      </c>
      <c r="N502" t="s">
        <v>1297</v>
      </c>
      <c r="O502">
        <v>4</v>
      </c>
      <c r="R502">
        <v>96128</v>
      </c>
      <c r="S502">
        <v>207096</v>
      </c>
      <c r="Y502">
        <v>15</v>
      </c>
      <c r="Z502">
        <v>2</v>
      </c>
      <c r="AA502">
        <v>1099394</v>
      </c>
      <c r="AB502" t="s">
        <v>44</v>
      </c>
      <c r="AC502">
        <v>110</v>
      </c>
      <c r="AD502" t="s">
        <v>43</v>
      </c>
      <c r="AE502" t="s">
        <v>43</v>
      </c>
      <c r="AF502">
        <v>1328</v>
      </c>
    </row>
    <row r="503" spans="1:32">
      <c r="A503">
        <v>61</v>
      </c>
      <c r="B503" t="s">
        <v>1313</v>
      </c>
      <c r="C503">
        <v>345</v>
      </c>
      <c r="D503">
        <v>345</v>
      </c>
      <c r="E503">
        <v>1130</v>
      </c>
      <c r="F503" s="27">
        <v>152.63999999999999</v>
      </c>
      <c r="G503" s="28">
        <v>42122</v>
      </c>
      <c r="H503">
        <v>1476</v>
      </c>
      <c r="I503" t="s">
        <v>1270</v>
      </c>
      <c r="J503" t="s">
        <v>56</v>
      </c>
      <c r="K503" t="s">
        <v>59</v>
      </c>
      <c r="L503" t="s">
        <v>58</v>
      </c>
      <c r="M503" t="s">
        <v>46</v>
      </c>
      <c r="N503" t="s">
        <v>1297</v>
      </c>
      <c r="O503">
        <v>4</v>
      </c>
      <c r="R503">
        <v>96128</v>
      </c>
      <c r="S503">
        <v>207096</v>
      </c>
      <c r="Y503">
        <v>15</v>
      </c>
      <c r="Z503">
        <v>4</v>
      </c>
      <c r="AA503">
        <v>1099394</v>
      </c>
      <c r="AB503" t="s">
        <v>44</v>
      </c>
      <c r="AC503">
        <v>110</v>
      </c>
      <c r="AD503" t="s">
        <v>43</v>
      </c>
      <c r="AE503" t="s">
        <v>43</v>
      </c>
      <c r="AF503">
        <v>1329</v>
      </c>
    </row>
    <row r="504" spans="1:32">
      <c r="A504">
        <v>61</v>
      </c>
      <c r="B504" t="s">
        <v>1313</v>
      </c>
      <c r="C504">
        <v>345</v>
      </c>
      <c r="D504">
        <v>345</v>
      </c>
      <c r="E504">
        <v>1130</v>
      </c>
      <c r="F504" s="27">
        <v>150.47999999999999</v>
      </c>
      <c r="G504" s="28">
        <v>42122</v>
      </c>
      <c r="H504">
        <v>1476</v>
      </c>
      <c r="I504" t="s">
        <v>1270</v>
      </c>
      <c r="J504" t="s">
        <v>51</v>
      </c>
      <c r="K504" t="s">
        <v>59</v>
      </c>
      <c r="L504" t="s">
        <v>58</v>
      </c>
      <c r="M504" t="s">
        <v>46</v>
      </c>
      <c r="N504" t="s">
        <v>1297</v>
      </c>
      <c r="O504">
        <v>4</v>
      </c>
      <c r="R504">
        <v>96128</v>
      </c>
      <c r="S504">
        <v>207096</v>
      </c>
      <c r="Y504">
        <v>15</v>
      </c>
      <c r="Z504">
        <v>4</v>
      </c>
      <c r="AA504">
        <v>1098824</v>
      </c>
      <c r="AB504" t="s">
        <v>44</v>
      </c>
      <c r="AC504">
        <v>110</v>
      </c>
      <c r="AD504" t="s">
        <v>43</v>
      </c>
      <c r="AE504" t="s">
        <v>43</v>
      </c>
      <c r="AF504">
        <v>1330</v>
      </c>
    </row>
    <row r="505" spans="1:32">
      <c r="A505">
        <v>61</v>
      </c>
      <c r="B505" t="s">
        <v>1313</v>
      </c>
      <c r="C505">
        <v>345</v>
      </c>
      <c r="D505">
        <v>345</v>
      </c>
      <c r="E505">
        <v>1130</v>
      </c>
      <c r="F505" s="27">
        <v>188.1</v>
      </c>
      <c r="G505" s="28">
        <v>42122</v>
      </c>
      <c r="H505">
        <v>1476</v>
      </c>
      <c r="I505" t="s">
        <v>1270</v>
      </c>
      <c r="J505" t="s">
        <v>51</v>
      </c>
      <c r="K505" t="s">
        <v>59</v>
      </c>
      <c r="L505" t="s">
        <v>58</v>
      </c>
      <c r="M505" t="s">
        <v>46</v>
      </c>
      <c r="N505" t="s">
        <v>1297</v>
      </c>
      <c r="O505">
        <v>4</v>
      </c>
      <c r="R505">
        <v>96128</v>
      </c>
      <c r="S505">
        <v>207096</v>
      </c>
      <c r="Y505">
        <v>15</v>
      </c>
      <c r="Z505">
        <v>5</v>
      </c>
      <c r="AA505">
        <v>1098824</v>
      </c>
      <c r="AB505" t="s">
        <v>44</v>
      </c>
      <c r="AC505">
        <v>110</v>
      </c>
      <c r="AD505" t="s">
        <v>43</v>
      </c>
      <c r="AE505" t="s">
        <v>43</v>
      </c>
      <c r="AF505">
        <v>1331</v>
      </c>
    </row>
    <row r="506" spans="1:32">
      <c r="A506">
        <v>61</v>
      </c>
      <c r="B506" t="s">
        <v>1313</v>
      </c>
      <c r="C506">
        <v>345</v>
      </c>
      <c r="D506">
        <v>345</v>
      </c>
      <c r="E506">
        <v>1130</v>
      </c>
      <c r="F506" s="27">
        <v>152.63999999999999</v>
      </c>
      <c r="G506" s="28">
        <v>42122</v>
      </c>
      <c r="H506">
        <v>1476</v>
      </c>
      <c r="I506" t="s">
        <v>1270</v>
      </c>
      <c r="J506" t="s">
        <v>51</v>
      </c>
      <c r="K506" t="s">
        <v>59</v>
      </c>
      <c r="L506" t="s">
        <v>58</v>
      </c>
      <c r="M506" t="s">
        <v>46</v>
      </c>
      <c r="N506" t="s">
        <v>1297</v>
      </c>
      <c r="O506">
        <v>4</v>
      </c>
      <c r="R506">
        <v>96128</v>
      </c>
      <c r="S506">
        <v>207096</v>
      </c>
      <c r="Y506">
        <v>15</v>
      </c>
      <c r="Z506">
        <v>4</v>
      </c>
      <c r="AA506">
        <v>1098824</v>
      </c>
      <c r="AB506" t="s">
        <v>44</v>
      </c>
      <c r="AC506">
        <v>110</v>
      </c>
      <c r="AD506" t="s">
        <v>43</v>
      </c>
      <c r="AE506" t="s">
        <v>43</v>
      </c>
      <c r="AF506">
        <v>1332</v>
      </c>
    </row>
    <row r="507" spans="1:32">
      <c r="A507">
        <v>61</v>
      </c>
      <c r="B507" t="s">
        <v>1313</v>
      </c>
      <c r="C507">
        <v>345</v>
      </c>
      <c r="D507">
        <v>345</v>
      </c>
      <c r="E507">
        <v>1130</v>
      </c>
      <c r="F507" s="27">
        <v>152.63999999999999</v>
      </c>
      <c r="G507" s="28">
        <v>42122</v>
      </c>
      <c r="H507">
        <v>1476</v>
      </c>
      <c r="I507" t="s">
        <v>1270</v>
      </c>
      <c r="J507" t="s">
        <v>51</v>
      </c>
      <c r="K507" t="s">
        <v>59</v>
      </c>
      <c r="L507" t="s">
        <v>58</v>
      </c>
      <c r="M507" t="s">
        <v>46</v>
      </c>
      <c r="N507" t="s">
        <v>1297</v>
      </c>
      <c r="O507">
        <v>4</v>
      </c>
      <c r="R507">
        <v>96128</v>
      </c>
      <c r="S507">
        <v>207096</v>
      </c>
      <c r="Y507">
        <v>15</v>
      </c>
      <c r="Z507">
        <v>4</v>
      </c>
      <c r="AA507">
        <v>1098824</v>
      </c>
      <c r="AB507" t="s">
        <v>44</v>
      </c>
      <c r="AC507">
        <v>110</v>
      </c>
      <c r="AD507" t="s">
        <v>43</v>
      </c>
      <c r="AE507" t="s">
        <v>43</v>
      </c>
      <c r="AF507">
        <v>1333</v>
      </c>
    </row>
    <row r="508" spans="1:32">
      <c r="A508">
        <v>61</v>
      </c>
      <c r="B508" t="s">
        <v>1313</v>
      </c>
      <c r="C508">
        <v>345</v>
      </c>
      <c r="D508">
        <v>345</v>
      </c>
      <c r="E508">
        <v>1130</v>
      </c>
      <c r="F508" s="27">
        <v>76.319999999999993</v>
      </c>
      <c r="G508" s="28">
        <v>42122</v>
      </c>
      <c r="H508">
        <v>1476</v>
      </c>
      <c r="I508" t="s">
        <v>1270</v>
      </c>
      <c r="J508" t="s">
        <v>51</v>
      </c>
      <c r="K508" t="s">
        <v>59</v>
      </c>
      <c r="L508" t="s">
        <v>58</v>
      </c>
      <c r="M508" t="s">
        <v>46</v>
      </c>
      <c r="N508" t="s">
        <v>1297</v>
      </c>
      <c r="O508">
        <v>4</v>
      </c>
      <c r="R508">
        <v>96128</v>
      </c>
      <c r="S508">
        <v>207096</v>
      </c>
      <c r="Y508">
        <v>15</v>
      </c>
      <c r="Z508">
        <v>2</v>
      </c>
      <c r="AA508">
        <v>1098824</v>
      </c>
      <c r="AB508" t="s">
        <v>44</v>
      </c>
      <c r="AC508">
        <v>110</v>
      </c>
      <c r="AD508" t="s">
        <v>43</v>
      </c>
      <c r="AE508" t="s">
        <v>43</v>
      </c>
      <c r="AF508">
        <v>1334</v>
      </c>
    </row>
    <row r="509" spans="1:32">
      <c r="A509">
        <v>61</v>
      </c>
      <c r="B509" t="s">
        <v>1313</v>
      </c>
      <c r="C509">
        <v>345</v>
      </c>
      <c r="D509">
        <v>345</v>
      </c>
      <c r="E509">
        <v>1130</v>
      </c>
      <c r="F509" s="27">
        <v>152.63999999999999</v>
      </c>
      <c r="G509" s="28">
        <v>42122</v>
      </c>
      <c r="H509">
        <v>1476</v>
      </c>
      <c r="I509" t="s">
        <v>1270</v>
      </c>
      <c r="J509" t="s">
        <v>51</v>
      </c>
      <c r="K509" t="s">
        <v>59</v>
      </c>
      <c r="L509" t="s">
        <v>58</v>
      </c>
      <c r="M509" t="s">
        <v>46</v>
      </c>
      <c r="N509" t="s">
        <v>1297</v>
      </c>
      <c r="O509">
        <v>4</v>
      </c>
      <c r="R509">
        <v>96128</v>
      </c>
      <c r="S509">
        <v>207096</v>
      </c>
      <c r="Y509">
        <v>15</v>
      </c>
      <c r="Z509">
        <v>4</v>
      </c>
      <c r="AA509">
        <v>1098824</v>
      </c>
      <c r="AB509" t="s">
        <v>44</v>
      </c>
      <c r="AC509">
        <v>110</v>
      </c>
      <c r="AD509" t="s">
        <v>43</v>
      </c>
      <c r="AE509" t="s">
        <v>43</v>
      </c>
      <c r="AF509">
        <v>1335</v>
      </c>
    </row>
    <row r="510" spans="1:32">
      <c r="A510">
        <v>61</v>
      </c>
      <c r="B510" t="s">
        <v>1313</v>
      </c>
      <c r="C510">
        <v>345</v>
      </c>
      <c r="D510">
        <v>345</v>
      </c>
      <c r="E510">
        <v>1130</v>
      </c>
      <c r="F510" s="27">
        <v>76.319999999999993</v>
      </c>
      <c r="G510" s="28">
        <v>42122</v>
      </c>
      <c r="H510">
        <v>1476</v>
      </c>
      <c r="I510" t="s">
        <v>1270</v>
      </c>
      <c r="J510" t="s">
        <v>48</v>
      </c>
      <c r="K510" t="s">
        <v>108</v>
      </c>
      <c r="L510" t="s">
        <v>58</v>
      </c>
      <c r="M510" t="s">
        <v>46</v>
      </c>
      <c r="N510" t="s">
        <v>1297</v>
      </c>
      <c r="O510">
        <v>4</v>
      </c>
      <c r="R510">
        <v>96128</v>
      </c>
      <c r="S510">
        <v>207096</v>
      </c>
      <c r="Y510">
        <v>15</v>
      </c>
      <c r="Z510">
        <v>2</v>
      </c>
      <c r="AA510">
        <v>1099579</v>
      </c>
      <c r="AB510" t="s">
        <v>44</v>
      </c>
      <c r="AC510">
        <v>110</v>
      </c>
      <c r="AD510" t="s">
        <v>43</v>
      </c>
      <c r="AE510" t="s">
        <v>43</v>
      </c>
      <c r="AF510">
        <v>1348</v>
      </c>
    </row>
    <row r="511" spans="1:32">
      <c r="A511">
        <v>61</v>
      </c>
      <c r="B511" t="s">
        <v>1313</v>
      </c>
      <c r="C511">
        <v>345</v>
      </c>
      <c r="D511">
        <v>345</v>
      </c>
      <c r="E511">
        <v>1130</v>
      </c>
      <c r="F511" s="27">
        <v>38.159999999999997</v>
      </c>
      <c r="G511" s="28">
        <v>42122</v>
      </c>
      <c r="H511">
        <v>1476</v>
      </c>
      <c r="I511" t="s">
        <v>1270</v>
      </c>
      <c r="J511" t="s">
        <v>48</v>
      </c>
      <c r="K511" t="s">
        <v>107</v>
      </c>
      <c r="L511" t="s">
        <v>58</v>
      </c>
      <c r="M511" t="s">
        <v>46</v>
      </c>
      <c r="N511" t="s">
        <v>1297</v>
      </c>
      <c r="O511">
        <v>4</v>
      </c>
      <c r="R511">
        <v>96128</v>
      </c>
      <c r="S511">
        <v>207096</v>
      </c>
      <c r="Y511">
        <v>15</v>
      </c>
      <c r="Z511">
        <v>1</v>
      </c>
      <c r="AA511">
        <v>1099579</v>
      </c>
      <c r="AB511" t="s">
        <v>44</v>
      </c>
      <c r="AC511">
        <v>110</v>
      </c>
      <c r="AD511" t="s">
        <v>43</v>
      </c>
      <c r="AE511" t="s">
        <v>43</v>
      </c>
      <c r="AF511">
        <v>1349</v>
      </c>
    </row>
    <row r="512" spans="1:32">
      <c r="A512">
        <v>61</v>
      </c>
      <c r="B512" t="s">
        <v>1313</v>
      </c>
      <c r="C512">
        <v>345</v>
      </c>
      <c r="D512">
        <v>345</v>
      </c>
      <c r="E512">
        <v>1130</v>
      </c>
      <c r="F512" s="27">
        <v>38.159999999999997</v>
      </c>
      <c r="G512" s="28">
        <v>42122</v>
      </c>
      <c r="H512">
        <v>1476</v>
      </c>
      <c r="I512" t="s">
        <v>1270</v>
      </c>
      <c r="J512" t="s">
        <v>48</v>
      </c>
      <c r="K512" t="s">
        <v>107</v>
      </c>
      <c r="L512" t="s">
        <v>58</v>
      </c>
      <c r="M512" t="s">
        <v>46</v>
      </c>
      <c r="N512" t="s">
        <v>1297</v>
      </c>
      <c r="O512">
        <v>4</v>
      </c>
      <c r="R512">
        <v>96128</v>
      </c>
      <c r="S512">
        <v>207096</v>
      </c>
      <c r="Y512">
        <v>15</v>
      </c>
      <c r="Z512">
        <v>1</v>
      </c>
      <c r="AA512">
        <v>1099579</v>
      </c>
      <c r="AB512" t="s">
        <v>44</v>
      </c>
      <c r="AC512">
        <v>110</v>
      </c>
      <c r="AD512" t="s">
        <v>43</v>
      </c>
      <c r="AE512" t="s">
        <v>43</v>
      </c>
      <c r="AF512">
        <v>1350</v>
      </c>
    </row>
    <row r="513" spans="1:32">
      <c r="A513">
        <v>61</v>
      </c>
      <c r="B513" t="s">
        <v>1313</v>
      </c>
      <c r="C513">
        <v>345</v>
      </c>
      <c r="D513">
        <v>345</v>
      </c>
      <c r="E513">
        <v>1130</v>
      </c>
      <c r="F513" s="27">
        <v>152.63999999999999</v>
      </c>
      <c r="G513" s="28">
        <v>42122</v>
      </c>
      <c r="H513">
        <v>1476</v>
      </c>
      <c r="I513" t="s">
        <v>1270</v>
      </c>
      <c r="J513" t="s">
        <v>54</v>
      </c>
      <c r="K513" t="s">
        <v>59</v>
      </c>
      <c r="L513" t="s">
        <v>58</v>
      </c>
      <c r="M513" t="s">
        <v>46</v>
      </c>
      <c r="N513" t="s">
        <v>1297</v>
      </c>
      <c r="O513">
        <v>4</v>
      </c>
      <c r="R513">
        <v>96128</v>
      </c>
      <c r="S513">
        <v>207096</v>
      </c>
      <c r="Y513">
        <v>15</v>
      </c>
      <c r="Z513">
        <v>4</v>
      </c>
      <c r="AA513">
        <v>1099689</v>
      </c>
      <c r="AB513" t="s">
        <v>44</v>
      </c>
      <c r="AC513">
        <v>110</v>
      </c>
      <c r="AD513" t="s">
        <v>43</v>
      </c>
      <c r="AE513" t="s">
        <v>43</v>
      </c>
      <c r="AF513">
        <v>1351</v>
      </c>
    </row>
    <row r="514" spans="1:32">
      <c r="A514">
        <v>61</v>
      </c>
      <c r="B514" t="s">
        <v>1313</v>
      </c>
      <c r="C514">
        <v>345</v>
      </c>
      <c r="D514">
        <v>345</v>
      </c>
      <c r="E514">
        <v>1135</v>
      </c>
      <c r="F514" s="27">
        <v>38.159999999999997</v>
      </c>
      <c r="G514" s="28">
        <v>42122</v>
      </c>
      <c r="H514">
        <v>1476</v>
      </c>
      <c r="I514" t="s">
        <v>1270</v>
      </c>
      <c r="J514" t="s">
        <v>48</v>
      </c>
      <c r="K514" t="s">
        <v>106</v>
      </c>
      <c r="L514" t="s">
        <v>58</v>
      </c>
      <c r="M514" t="s">
        <v>46</v>
      </c>
      <c r="N514" t="s">
        <v>1297</v>
      </c>
      <c r="O514">
        <v>4</v>
      </c>
      <c r="R514">
        <v>97906</v>
      </c>
      <c r="S514">
        <v>207096</v>
      </c>
      <c r="Y514">
        <v>15</v>
      </c>
      <c r="Z514">
        <v>1</v>
      </c>
      <c r="AA514">
        <v>1099579</v>
      </c>
      <c r="AB514" t="s">
        <v>44</v>
      </c>
      <c r="AC514">
        <v>110</v>
      </c>
      <c r="AD514" t="s">
        <v>43</v>
      </c>
      <c r="AE514" t="s">
        <v>43</v>
      </c>
      <c r="AF514">
        <v>1352</v>
      </c>
    </row>
    <row r="515" spans="1:32">
      <c r="A515">
        <v>61</v>
      </c>
      <c r="B515" t="s">
        <v>1313</v>
      </c>
      <c r="C515">
        <v>345</v>
      </c>
      <c r="D515">
        <v>345</v>
      </c>
      <c r="E515">
        <v>1140</v>
      </c>
      <c r="F515" s="27">
        <v>37.619999999999997</v>
      </c>
      <c r="G515" s="28">
        <v>42122</v>
      </c>
      <c r="H515">
        <v>1476</v>
      </c>
      <c r="I515" t="s">
        <v>1270</v>
      </c>
      <c r="J515" t="s">
        <v>48</v>
      </c>
      <c r="K515" t="s">
        <v>105</v>
      </c>
      <c r="L515" t="s">
        <v>58</v>
      </c>
      <c r="M515" t="s">
        <v>46</v>
      </c>
      <c r="N515" t="s">
        <v>1297</v>
      </c>
      <c r="O515">
        <v>4</v>
      </c>
      <c r="R515">
        <v>93264</v>
      </c>
      <c r="S515">
        <v>207096</v>
      </c>
      <c r="Y515">
        <v>15</v>
      </c>
      <c r="Z515">
        <v>1</v>
      </c>
      <c r="AA515">
        <v>1099579</v>
      </c>
      <c r="AB515" t="s">
        <v>44</v>
      </c>
      <c r="AC515">
        <v>110</v>
      </c>
      <c r="AD515" t="s">
        <v>43</v>
      </c>
      <c r="AE515" t="s">
        <v>43</v>
      </c>
      <c r="AF515">
        <v>1353</v>
      </c>
    </row>
    <row r="516" spans="1:32">
      <c r="A516">
        <v>61</v>
      </c>
      <c r="B516" t="s">
        <v>1313</v>
      </c>
      <c r="C516">
        <v>345</v>
      </c>
      <c r="D516">
        <v>345</v>
      </c>
      <c r="E516">
        <v>1140</v>
      </c>
      <c r="F516" s="27">
        <v>38.159999999999997</v>
      </c>
      <c r="G516" s="28">
        <v>42122</v>
      </c>
      <c r="H516">
        <v>1476</v>
      </c>
      <c r="I516" t="s">
        <v>1270</v>
      </c>
      <c r="J516" t="s">
        <v>48</v>
      </c>
      <c r="K516" t="s">
        <v>105</v>
      </c>
      <c r="L516" t="s">
        <v>58</v>
      </c>
      <c r="M516" t="s">
        <v>46</v>
      </c>
      <c r="N516" t="s">
        <v>1297</v>
      </c>
      <c r="O516">
        <v>4</v>
      </c>
      <c r="R516">
        <v>93264</v>
      </c>
      <c r="S516">
        <v>207096</v>
      </c>
      <c r="Y516">
        <v>15</v>
      </c>
      <c r="Z516">
        <v>1</v>
      </c>
      <c r="AA516">
        <v>1099579</v>
      </c>
      <c r="AB516" t="s">
        <v>44</v>
      </c>
      <c r="AC516">
        <v>110</v>
      </c>
      <c r="AD516" t="s">
        <v>43</v>
      </c>
      <c r="AE516" t="s">
        <v>43</v>
      </c>
      <c r="AF516">
        <v>1354</v>
      </c>
    </row>
    <row r="517" spans="1:32">
      <c r="A517">
        <v>61</v>
      </c>
      <c r="B517" t="s">
        <v>1313</v>
      </c>
      <c r="C517">
        <v>345</v>
      </c>
      <c r="D517">
        <v>345</v>
      </c>
      <c r="E517">
        <v>1140</v>
      </c>
      <c r="F517" s="27">
        <v>38.159999999999997</v>
      </c>
      <c r="G517" s="28">
        <v>42122</v>
      </c>
      <c r="H517">
        <v>1476</v>
      </c>
      <c r="I517" t="s">
        <v>1270</v>
      </c>
      <c r="J517" t="s">
        <v>48</v>
      </c>
      <c r="K517" t="s">
        <v>105</v>
      </c>
      <c r="L517" t="s">
        <v>58</v>
      </c>
      <c r="M517" t="s">
        <v>46</v>
      </c>
      <c r="N517" t="s">
        <v>1297</v>
      </c>
      <c r="O517">
        <v>4</v>
      </c>
      <c r="R517">
        <v>93264</v>
      </c>
      <c r="S517">
        <v>207096</v>
      </c>
      <c r="Y517">
        <v>15</v>
      </c>
      <c r="Z517">
        <v>1</v>
      </c>
      <c r="AA517">
        <v>1099579</v>
      </c>
      <c r="AB517" t="s">
        <v>44</v>
      </c>
      <c r="AC517">
        <v>110</v>
      </c>
      <c r="AD517" t="s">
        <v>43</v>
      </c>
      <c r="AE517" t="s">
        <v>43</v>
      </c>
      <c r="AF517">
        <v>1355</v>
      </c>
    </row>
    <row r="518" spans="1:32">
      <c r="A518">
        <v>61</v>
      </c>
      <c r="B518" t="s">
        <v>1313</v>
      </c>
      <c r="C518">
        <v>345</v>
      </c>
      <c r="D518">
        <v>345</v>
      </c>
      <c r="E518">
        <v>1140</v>
      </c>
      <c r="F518" s="27">
        <v>114.48</v>
      </c>
      <c r="G518" s="28">
        <v>42122</v>
      </c>
      <c r="H518">
        <v>1476</v>
      </c>
      <c r="I518" t="s">
        <v>1270</v>
      </c>
      <c r="J518" t="s">
        <v>54</v>
      </c>
      <c r="K518" t="s">
        <v>59</v>
      </c>
      <c r="L518" t="s">
        <v>58</v>
      </c>
      <c r="M518" t="s">
        <v>46</v>
      </c>
      <c r="N518" t="s">
        <v>1297</v>
      </c>
      <c r="O518">
        <v>4</v>
      </c>
      <c r="R518">
        <v>93264</v>
      </c>
      <c r="S518">
        <v>207096</v>
      </c>
      <c r="Y518">
        <v>15</v>
      </c>
      <c r="Z518">
        <v>3</v>
      </c>
      <c r="AA518">
        <v>1099689</v>
      </c>
      <c r="AB518" t="s">
        <v>44</v>
      </c>
      <c r="AC518">
        <v>110</v>
      </c>
      <c r="AD518" t="s">
        <v>43</v>
      </c>
      <c r="AE518" t="s">
        <v>43</v>
      </c>
      <c r="AF518">
        <v>1356</v>
      </c>
    </row>
    <row r="519" spans="1:32">
      <c r="A519">
        <v>61</v>
      </c>
      <c r="B519" t="s">
        <v>1313</v>
      </c>
      <c r="C519">
        <v>345</v>
      </c>
      <c r="D519">
        <v>345</v>
      </c>
      <c r="E519">
        <v>1140</v>
      </c>
      <c r="F519" s="27">
        <v>76.319999999999993</v>
      </c>
      <c r="G519" s="28">
        <v>42122</v>
      </c>
      <c r="H519">
        <v>1476</v>
      </c>
      <c r="I519" t="s">
        <v>1270</v>
      </c>
      <c r="J519" t="s">
        <v>54</v>
      </c>
      <c r="K519" t="s">
        <v>59</v>
      </c>
      <c r="L519" t="s">
        <v>58</v>
      </c>
      <c r="M519" t="s">
        <v>46</v>
      </c>
      <c r="N519" t="s">
        <v>1297</v>
      </c>
      <c r="O519">
        <v>4</v>
      </c>
      <c r="R519">
        <v>93264</v>
      </c>
      <c r="S519">
        <v>207096</v>
      </c>
      <c r="Y519">
        <v>15</v>
      </c>
      <c r="Z519">
        <v>2</v>
      </c>
      <c r="AA519">
        <v>1099689</v>
      </c>
      <c r="AB519" t="s">
        <v>44</v>
      </c>
      <c r="AC519">
        <v>110</v>
      </c>
      <c r="AD519" t="s">
        <v>43</v>
      </c>
      <c r="AE519" t="s">
        <v>43</v>
      </c>
      <c r="AF519">
        <v>1357</v>
      </c>
    </row>
    <row r="520" spans="1:32">
      <c r="A520">
        <v>61</v>
      </c>
      <c r="B520" t="s">
        <v>1313</v>
      </c>
      <c r="C520">
        <v>345</v>
      </c>
      <c r="D520">
        <v>345</v>
      </c>
      <c r="E520">
        <v>1190</v>
      </c>
      <c r="F520" s="27">
        <v>112.86</v>
      </c>
      <c r="G520" s="28">
        <v>42122</v>
      </c>
      <c r="H520">
        <v>1476</v>
      </c>
      <c r="I520" t="s">
        <v>1270</v>
      </c>
      <c r="J520" t="s">
        <v>48</v>
      </c>
      <c r="K520" t="s">
        <v>104</v>
      </c>
      <c r="L520" t="s">
        <v>58</v>
      </c>
      <c r="M520" t="s">
        <v>46</v>
      </c>
      <c r="N520" t="s">
        <v>1297</v>
      </c>
      <c r="O520">
        <v>4</v>
      </c>
      <c r="R520">
        <v>96449</v>
      </c>
      <c r="S520">
        <v>207096</v>
      </c>
      <c r="Y520">
        <v>15</v>
      </c>
      <c r="Z520">
        <v>3</v>
      </c>
      <c r="AA520">
        <v>1099579</v>
      </c>
      <c r="AB520" t="s">
        <v>44</v>
      </c>
      <c r="AC520">
        <v>110</v>
      </c>
      <c r="AD520" t="s">
        <v>43</v>
      </c>
      <c r="AE520" t="s">
        <v>43</v>
      </c>
      <c r="AF520">
        <v>1315</v>
      </c>
    </row>
    <row r="521" spans="1:32">
      <c r="A521">
        <v>61</v>
      </c>
      <c r="B521" t="s">
        <v>1313</v>
      </c>
      <c r="C521">
        <v>345</v>
      </c>
      <c r="D521">
        <v>345</v>
      </c>
      <c r="E521">
        <v>1190</v>
      </c>
      <c r="F521" s="27">
        <v>38.159999999999997</v>
      </c>
      <c r="G521" s="28">
        <v>42122</v>
      </c>
      <c r="H521">
        <v>1476</v>
      </c>
      <c r="I521" t="s">
        <v>1270</v>
      </c>
      <c r="J521" t="s">
        <v>48</v>
      </c>
      <c r="K521" t="s">
        <v>104</v>
      </c>
      <c r="L521" t="s">
        <v>58</v>
      </c>
      <c r="M521" t="s">
        <v>46</v>
      </c>
      <c r="N521" t="s">
        <v>1297</v>
      </c>
      <c r="O521">
        <v>4</v>
      </c>
      <c r="R521">
        <v>96449</v>
      </c>
      <c r="S521">
        <v>207096</v>
      </c>
      <c r="Y521">
        <v>15</v>
      </c>
      <c r="Z521">
        <v>1</v>
      </c>
      <c r="AA521">
        <v>1099579</v>
      </c>
      <c r="AB521" t="s">
        <v>44</v>
      </c>
      <c r="AC521">
        <v>110</v>
      </c>
      <c r="AD521" t="s">
        <v>43</v>
      </c>
      <c r="AE521" t="s">
        <v>43</v>
      </c>
      <c r="AF521">
        <v>1316</v>
      </c>
    </row>
    <row r="522" spans="1:32">
      <c r="A522">
        <v>61</v>
      </c>
      <c r="B522" t="s">
        <v>1313</v>
      </c>
      <c r="C522">
        <v>345</v>
      </c>
      <c r="D522">
        <v>345</v>
      </c>
      <c r="E522">
        <v>1190</v>
      </c>
      <c r="F522" s="27">
        <v>188.1</v>
      </c>
      <c r="G522" s="28">
        <v>42122</v>
      </c>
      <c r="H522">
        <v>1476</v>
      </c>
      <c r="I522" t="s">
        <v>1270</v>
      </c>
      <c r="J522" t="s">
        <v>57</v>
      </c>
      <c r="K522" t="s">
        <v>111</v>
      </c>
      <c r="L522" t="s">
        <v>58</v>
      </c>
      <c r="M522" t="s">
        <v>46</v>
      </c>
      <c r="N522" t="s">
        <v>1297</v>
      </c>
      <c r="O522">
        <v>4</v>
      </c>
      <c r="R522">
        <v>96449</v>
      </c>
      <c r="S522">
        <v>207096</v>
      </c>
      <c r="Y522">
        <v>15</v>
      </c>
      <c r="Z522">
        <v>5</v>
      </c>
      <c r="AA522">
        <v>1098942</v>
      </c>
      <c r="AB522" t="s">
        <v>44</v>
      </c>
      <c r="AC522">
        <v>110</v>
      </c>
      <c r="AD522" t="s">
        <v>43</v>
      </c>
      <c r="AE522" t="s">
        <v>43</v>
      </c>
      <c r="AF522">
        <v>1336</v>
      </c>
    </row>
    <row r="523" spans="1:32">
      <c r="A523">
        <v>61</v>
      </c>
      <c r="B523" t="s">
        <v>1313</v>
      </c>
      <c r="C523">
        <v>345</v>
      </c>
      <c r="D523">
        <v>345</v>
      </c>
      <c r="E523">
        <v>1190</v>
      </c>
      <c r="F523" s="27">
        <v>150.47999999999999</v>
      </c>
      <c r="G523" s="28">
        <v>42122</v>
      </c>
      <c r="H523">
        <v>1476</v>
      </c>
      <c r="I523" t="s">
        <v>1270</v>
      </c>
      <c r="J523" t="s">
        <v>53</v>
      </c>
      <c r="K523" t="s">
        <v>110</v>
      </c>
      <c r="L523" t="s">
        <v>58</v>
      </c>
      <c r="M523" t="s">
        <v>46</v>
      </c>
      <c r="N523" t="s">
        <v>1297</v>
      </c>
      <c r="O523">
        <v>4</v>
      </c>
      <c r="R523">
        <v>96449</v>
      </c>
      <c r="S523">
        <v>207096</v>
      </c>
      <c r="Y523">
        <v>15</v>
      </c>
      <c r="Z523">
        <v>4</v>
      </c>
      <c r="AA523">
        <v>1098825</v>
      </c>
      <c r="AB523" t="s">
        <v>44</v>
      </c>
      <c r="AC523">
        <v>110</v>
      </c>
      <c r="AD523" t="s">
        <v>43</v>
      </c>
      <c r="AE523" t="s">
        <v>43</v>
      </c>
      <c r="AF523">
        <v>1337</v>
      </c>
    </row>
    <row r="524" spans="1:32">
      <c r="A524">
        <v>61</v>
      </c>
      <c r="B524" t="s">
        <v>1313</v>
      </c>
      <c r="C524">
        <v>345</v>
      </c>
      <c r="D524">
        <v>345</v>
      </c>
      <c r="E524">
        <v>1190</v>
      </c>
      <c r="F524" s="27">
        <v>75.239999999999995</v>
      </c>
      <c r="G524" s="28">
        <v>42122</v>
      </c>
      <c r="H524">
        <v>1476</v>
      </c>
      <c r="I524" t="s">
        <v>1270</v>
      </c>
      <c r="J524" t="s">
        <v>48</v>
      </c>
      <c r="K524" t="s">
        <v>104</v>
      </c>
      <c r="L524" t="s">
        <v>58</v>
      </c>
      <c r="M524" t="s">
        <v>46</v>
      </c>
      <c r="N524" t="s">
        <v>1297</v>
      </c>
      <c r="O524">
        <v>4</v>
      </c>
      <c r="R524">
        <v>96449</v>
      </c>
      <c r="S524">
        <v>207096</v>
      </c>
      <c r="Y524">
        <v>15</v>
      </c>
      <c r="Z524">
        <v>2</v>
      </c>
      <c r="AA524">
        <v>1099579</v>
      </c>
      <c r="AB524" t="s">
        <v>44</v>
      </c>
      <c r="AC524">
        <v>110</v>
      </c>
      <c r="AD524" t="s">
        <v>43</v>
      </c>
      <c r="AE524" t="s">
        <v>43</v>
      </c>
      <c r="AF524">
        <v>1358</v>
      </c>
    </row>
    <row r="525" spans="1:32">
      <c r="A525">
        <v>61</v>
      </c>
      <c r="B525" t="s">
        <v>1313</v>
      </c>
      <c r="C525">
        <v>345</v>
      </c>
      <c r="D525">
        <v>345</v>
      </c>
      <c r="E525">
        <v>1195</v>
      </c>
      <c r="F525" s="27">
        <v>75.239999999999995</v>
      </c>
      <c r="G525" s="28">
        <v>42122</v>
      </c>
      <c r="H525">
        <v>1476</v>
      </c>
      <c r="I525" t="s">
        <v>1270</v>
      </c>
      <c r="J525" t="s">
        <v>49</v>
      </c>
      <c r="K525" t="s">
        <v>68</v>
      </c>
      <c r="L525" t="s">
        <v>58</v>
      </c>
      <c r="M525" t="s">
        <v>46</v>
      </c>
      <c r="N525" t="s">
        <v>1297</v>
      </c>
      <c r="O525">
        <v>4</v>
      </c>
      <c r="R525">
        <v>97601</v>
      </c>
      <c r="S525">
        <v>207096</v>
      </c>
      <c r="Y525">
        <v>15</v>
      </c>
      <c r="Z525">
        <v>2</v>
      </c>
      <c r="AA525">
        <v>1098821</v>
      </c>
      <c r="AB525" t="s">
        <v>44</v>
      </c>
      <c r="AC525">
        <v>110</v>
      </c>
      <c r="AD525" t="s">
        <v>43</v>
      </c>
      <c r="AE525" t="s">
        <v>43</v>
      </c>
      <c r="AF525">
        <v>1338</v>
      </c>
    </row>
    <row r="526" spans="1:32">
      <c r="A526">
        <v>61</v>
      </c>
      <c r="B526" t="s">
        <v>1313</v>
      </c>
      <c r="C526">
        <v>345</v>
      </c>
      <c r="D526">
        <v>345</v>
      </c>
      <c r="E526">
        <v>1195</v>
      </c>
      <c r="F526" s="27">
        <v>76.319999999999993</v>
      </c>
      <c r="G526" s="28">
        <v>42122</v>
      </c>
      <c r="H526">
        <v>1476</v>
      </c>
      <c r="I526" t="s">
        <v>1270</v>
      </c>
      <c r="J526" t="s">
        <v>49</v>
      </c>
      <c r="K526" t="s">
        <v>68</v>
      </c>
      <c r="L526" t="s">
        <v>58</v>
      </c>
      <c r="M526" t="s">
        <v>46</v>
      </c>
      <c r="N526" t="s">
        <v>1297</v>
      </c>
      <c r="O526">
        <v>4</v>
      </c>
      <c r="R526">
        <v>97601</v>
      </c>
      <c r="S526">
        <v>207096</v>
      </c>
      <c r="Y526">
        <v>15</v>
      </c>
      <c r="Z526">
        <v>2</v>
      </c>
      <c r="AA526">
        <v>1098821</v>
      </c>
      <c r="AB526" t="s">
        <v>44</v>
      </c>
      <c r="AC526">
        <v>110</v>
      </c>
      <c r="AD526" t="s">
        <v>43</v>
      </c>
      <c r="AE526" t="s">
        <v>43</v>
      </c>
      <c r="AF526">
        <v>1339</v>
      </c>
    </row>
    <row r="527" spans="1:32">
      <c r="A527">
        <v>61</v>
      </c>
      <c r="B527" t="s">
        <v>1314</v>
      </c>
      <c r="C527">
        <v>345</v>
      </c>
      <c r="D527">
        <v>2014140</v>
      </c>
      <c r="E527">
        <v>1665</v>
      </c>
      <c r="F527" s="27">
        <v>76.319999999999993</v>
      </c>
      <c r="G527" s="28">
        <v>42122</v>
      </c>
      <c r="H527">
        <v>1476</v>
      </c>
      <c r="I527" t="s">
        <v>1270</v>
      </c>
      <c r="J527" t="s">
        <v>48</v>
      </c>
      <c r="K527" t="s">
        <v>1298</v>
      </c>
      <c r="L527" t="s">
        <v>58</v>
      </c>
      <c r="M527" t="s">
        <v>46</v>
      </c>
      <c r="N527" t="s">
        <v>1297</v>
      </c>
      <c r="O527">
        <v>4</v>
      </c>
      <c r="S527">
        <v>207096</v>
      </c>
      <c r="V527">
        <v>107</v>
      </c>
      <c r="Y527">
        <v>15</v>
      </c>
      <c r="Z527">
        <v>2</v>
      </c>
      <c r="AA527">
        <v>1099579</v>
      </c>
      <c r="AB527" t="s">
        <v>44</v>
      </c>
      <c r="AC527">
        <v>110</v>
      </c>
      <c r="AD527" t="s">
        <v>43</v>
      </c>
      <c r="AE527" t="s">
        <v>43</v>
      </c>
      <c r="AF527">
        <v>1317</v>
      </c>
    </row>
    <row r="528" spans="1:32">
      <c r="A528">
        <v>61</v>
      </c>
      <c r="B528" t="s">
        <v>1314</v>
      </c>
      <c r="C528">
        <v>345</v>
      </c>
      <c r="D528">
        <v>2014140</v>
      </c>
      <c r="E528">
        <v>1665</v>
      </c>
      <c r="F528" s="27">
        <v>114.48</v>
      </c>
      <c r="G528" s="28">
        <v>42122</v>
      </c>
      <c r="H528">
        <v>1476</v>
      </c>
      <c r="I528" t="s">
        <v>1270</v>
      </c>
      <c r="J528" t="s">
        <v>48</v>
      </c>
      <c r="K528" t="s">
        <v>1298</v>
      </c>
      <c r="L528" t="s">
        <v>58</v>
      </c>
      <c r="M528" t="s">
        <v>46</v>
      </c>
      <c r="N528" t="s">
        <v>1297</v>
      </c>
      <c r="O528">
        <v>4</v>
      </c>
      <c r="S528">
        <v>207096</v>
      </c>
      <c r="V528">
        <v>107</v>
      </c>
      <c r="Y528">
        <v>15</v>
      </c>
      <c r="Z528">
        <v>3</v>
      </c>
      <c r="AA528">
        <v>1099579</v>
      </c>
      <c r="AB528" t="s">
        <v>44</v>
      </c>
      <c r="AC528">
        <v>110</v>
      </c>
      <c r="AD528" t="s">
        <v>43</v>
      </c>
      <c r="AE528" t="s">
        <v>43</v>
      </c>
      <c r="AF528">
        <v>1318</v>
      </c>
    </row>
    <row r="529" spans="1:32">
      <c r="A529">
        <v>61</v>
      </c>
      <c r="B529" t="s">
        <v>1314</v>
      </c>
      <c r="C529">
        <v>345</v>
      </c>
      <c r="D529">
        <v>2014140</v>
      </c>
      <c r="E529">
        <v>1665</v>
      </c>
      <c r="F529" s="27">
        <v>114.48</v>
      </c>
      <c r="G529" s="28">
        <v>42122</v>
      </c>
      <c r="H529">
        <v>1476</v>
      </c>
      <c r="I529" t="s">
        <v>1270</v>
      </c>
      <c r="J529" t="s">
        <v>48</v>
      </c>
      <c r="K529" t="s">
        <v>1298</v>
      </c>
      <c r="L529" t="s">
        <v>58</v>
      </c>
      <c r="M529" t="s">
        <v>46</v>
      </c>
      <c r="N529" t="s">
        <v>1297</v>
      </c>
      <c r="O529">
        <v>4</v>
      </c>
      <c r="S529">
        <v>207096</v>
      </c>
      <c r="V529">
        <v>107</v>
      </c>
      <c r="Y529">
        <v>15</v>
      </c>
      <c r="Z529">
        <v>3</v>
      </c>
      <c r="AA529">
        <v>1099579</v>
      </c>
      <c r="AB529" t="s">
        <v>44</v>
      </c>
      <c r="AC529">
        <v>110</v>
      </c>
      <c r="AD529" t="s">
        <v>43</v>
      </c>
      <c r="AE529" t="s">
        <v>43</v>
      </c>
      <c r="AF529">
        <v>1319</v>
      </c>
    </row>
    <row r="530" spans="1:32">
      <c r="A530">
        <v>61</v>
      </c>
      <c r="B530" t="s">
        <v>1314</v>
      </c>
      <c r="C530">
        <v>345</v>
      </c>
      <c r="D530">
        <v>2014140</v>
      </c>
      <c r="E530">
        <v>1665</v>
      </c>
      <c r="F530" s="27">
        <v>76.319999999999993</v>
      </c>
      <c r="G530" s="28">
        <v>42122</v>
      </c>
      <c r="H530">
        <v>1476</v>
      </c>
      <c r="I530" t="s">
        <v>1270</v>
      </c>
      <c r="J530" t="s">
        <v>48</v>
      </c>
      <c r="K530" t="s">
        <v>1298</v>
      </c>
      <c r="L530" t="s">
        <v>58</v>
      </c>
      <c r="M530" t="s">
        <v>46</v>
      </c>
      <c r="N530" t="s">
        <v>1297</v>
      </c>
      <c r="O530">
        <v>4</v>
      </c>
      <c r="S530">
        <v>207096</v>
      </c>
      <c r="V530">
        <v>107</v>
      </c>
      <c r="Y530">
        <v>15</v>
      </c>
      <c r="Z530">
        <v>2</v>
      </c>
      <c r="AA530">
        <v>1099579</v>
      </c>
      <c r="AB530" t="s">
        <v>44</v>
      </c>
      <c r="AC530">
        <v>110</v>
      </c>
      <c r="AD530" t="s">
        <v>43</v>
      </c>
      <c r="AE530" t="s">
        <v>43</v>
      </c>
      <c r="AF530">
        <v>1320</v>
      </c>
    </row>
    <row r="531" spans="1:32">
      <c r="A531">
        <v>61</v>
      </c>
      <c r="B531" t="s">
        <v>1314</v>
      </c>
      <c r="C531">
        <v>345</v>
      </c>
      <c r="D531">
        <v>2014140</v>
      </c>
      <c r="E531">
        <v>1665</v>
      </c>
      <c r="F531" s="27">
        <v>38.159999999999997</v>
      </c>
      <c r="G531" s="28">
        <v>42122</v>
      </c>
      <c r="H531">
        <v>1476</v>
      </c>
      <c r="I531" t="s">
        <v>1270</v>
      </c>
      <c r="J531" t="s">
        <v>49</v>
      </c>
      <c r="K531" t="s">
        <v>1605</v>
      </c>
      <c r="L531" t="s">
        <v>58</v>
      </c>
      <c r="M531" t="s">
        <v>46</v>
      </c>
      <c r="N531" t="s">
        <v>1297</v>
      </c>
      <c r="O531">
        <v>4</v>
      </c>
      <c r="S531">
        <v>207096</v>
      </c>
      <c r="V531">
        <v>107</v>
      </c>
      <c r="Y531">
        <v>15</v>
      </c>
      <c r="Z531">
        <v>1</v>
      </c>
      <c r="AA531">
        <v>1098821</v>
      </c>
      <c r="AB531" t="s">
        <v>44</v>
      </c>
      <c r="AC531">
        <v>110</v>
      </c>
      <c r="AD531" t="s">
        <v>43</v>
      </c>
      <c r="AE531" t="s">
        <v>43</v>
      </c>
      <c r="AF531">
        <v>1340</v>
      </c>
    </row>
    <row r="532" spans="1:32">
      <c r="A532">
        <v>61</v>
      </c>
      <c r="B532" t="s">
        <v>1314</v>
      </c>
      <c r="C532">
        <v>345</v>
      </c>
      <c r="D532">
        <v>2014140</v>
      </c>
      <c r="E532">
        <v>1665</v>
      </c>
      <c r="F532" s="27">
        <v>38.159999999999997</v>
      </c>
      <c r="G532" s="28">
        <v>42122</v>
      </c>
      <c r="H532">
        <v>1476</v>
      </c>
      <c r="I532" t="s">
        <v>1270</v>
      </c>
      <c r="J532" t="s">
        <v>49</v>
      </c>
      <c r="K532" t="s">
        <v>1605</v>
      </c>
      <c r="L532" t="s">
        <v>58</v>
      </c>
      <c r="M532" t="s">
        <v>46</v>
      </c>
      <c r="N532" t="s">
        <v>1297</v>
      </c>
      <c r="O532">
        <v>4</v>
      </c>
      <c r="S532">
        <v>207096</v>
      </c>
      <c r="V532">
        <v>107</v>
      </c>
      <c r="Y532">
        <v>15</v>
      </c>
      <c r="Z532">
        <v>1</v>
      </c>
      <c r="AA532">
        <v>1098821</v>
      </c>
      <c r="AB532" t="s">
        <v>44</v>
      </c>
      <c r="AC532">
        <v>110</v>
      </c>
      <c r="AD532" t="s">
        <v>43</v>
      </c>
      <c r="AE532" t="s">
        <v>43</v>
      </c>
      <c r="AF532">
        <v>1341</v>
      </c>
    </row>
    <row r="533" spans="1:32">
      <c r="A533">
        <v>61</v>
      </c>
      <c r="B533" t="s">
        <v>1314</v>
      </c>
      <c r="C533">
        <v>345</v>
      </c>
      <c r="D533">
        <v>2014140</v>
      </c>
      <c r="E533">
        <v>1665</v>
      </c>
      <c r="F533" s="27">
        <v>114.48</v>
      </c>
      <c r="G533" s="28">
        <v>42122</v>
      </c>
      <c r="H533">
        <v>1476</v>
      </c>
      <c r="I533" t="s">
        <v>1270</v>
      </c>
      <c r="J533" t="s">
        <v>57</v>
      </c>
      <c r="K533" t="s">
        <v>1606</v>
      </c>
      <c r="L533" t="s">
        <v>58</v>
      </c>
      <c r="M533" t="s">
        <v>46</v>
      </c>
      <c r="N533" t="s">
        <v>1297</v>
      </c>
      <c r="O533">
        <v>4</v>
      </c>
      <c r="S533">
        <v>207096</v>
      </c>
      <c r="V533">
        <v>107</v>
      </c>
      <c r="Y533">
        <v>15</v>
      </c>
      <c r="Z533">
        <v>3</v>
      </c>
      <c r="AA533">
        <v>1098942</v>
      </c>
      <c r="AB533" t="s">
        <v>44</v>
      </c>
      <c r="AC533">
        <v>110</v>
      </c>
      <c r="AD533" t="s">
        <v>43</v>
      </c>
      <c r="AE533" t="s">
        <v>43</v>
      </c>
      <c r="AF533">
        <v>1342</v>
      </c>
    </row>
    <row r="534" spans="1:32">
      <c r="A534">
        <v>61</v>
      </c>
      <c r="B534" t="s">
        <v>1314</v>
      </c>
      <c r="C534">
        <v>345</v>
      </c>
      <c r="D534">
        <v>2014140</v>
      </c>
      <c r="E534">
        <v>1665</v>
      </c>
      <c r="F534" s="27">
        <v>76.319999999999993</v>
      </c>
      <c r="G534" s="28">
        <v>42122</v>
      </c>
      <c r="H534">
        <v>1476</v>
      </c>
      <c r="I534" t="s">
        <v>1270</v>
      </c>
      <c r="J534" t="s">
        <v>53</v>
      </c>
      <c r="K534" t="s">
        <v>1606</v>
      </c>
      <c r="L534" t="s">
        <v>58</v>
      </c>
      <c r="M534" t="s">
        <v>46</v>
      </c>
      <c r="N534" t="s">
        <v>1297</v>
      </c>
      <c r="O534">
        <v>4</v>
      </c>
      <c r="S534">
        <v>207096</v>
      </c>
      <c r="V534">
        <v>107</v>
      </c>
      <c r="Y534">
        <v>15</v>
      </c>
      <c r="Z534">
        <v>2</v>
      </c>
      <c r="AA534">
        <v>1098825</v>
      </c>
      <c r="AB534" t="s">
        <v>44</v>
      </c>
      <c r="AC534">
        <v>110</v>
      </c>
      <c r="AD534" t="s">
        <v>43</v>
      </c>
      <c r="AE534" t="s">
        <v>43</v>
      </c>
      <c r="AF534">
        <v>1343</v>
      </c>
    </row>
    <row r="535" spans="1:32">
      <c r="A535">
        <v>61</v>
      </c>
      <c r="B535" t="s">
        <v>1314</v>
      </c>
      <c r="C535">
        <v>345</v>
      </c>
      <c r="D535">
        <v>2014140</v>
      </c>
      <c r="E535">
        <v>1665</v>
      </c>
      <c r="F535" s="27">
        <v>228.96</v>
      </c>
      <c r="G535" s="28">
        <v>42122</v>
      </c>
      <c r="H535">
        <v>1476</v>
      </c>
      <c r="I535" t="s">
        <v>1270</v>
      </c>
      <c r="J535" t="s">
        <v>53</v>
      </c>
      <c r="K535" t="s">
        <v>1606</v>
      </c>
      <c r="L535" t="s">
        <v>58</v>
      </c>
      <c r="M535" t="s">
        <v>46</v>
      </c>
      <c r="N535" t="s">
        <v>1297</v>
      </c>
      <c r="O535">
        <v>4</v>
      </c>
      <c r="S535">
        <v>207096</v>
      </c>
      <c r="V535">
        <v>107</v>
      </c>
      <c r="Y535">
        <v>15</v>
      </c>
      <c r="Z535">
        <v>6</v>
      </c>
      <c r="AA535">
        <v>1098825</v>
      </c>
      <c r="AB535" t="s">
        <v>44</v>
      </c>
      <c r="AC535">
        <v>110</v>
      </c>
      <c r="AD535" t="s">
        <v>43</v>
      </c>
      <c r="AE535" t="s">
        <v>43</v>
      </c>
      <c r="AF535">
        <v>1344</v>
      </c>
    </row>
    <row r="536" spans="1:32">
      <c r="A536">
        <v>61</v>
      </c>
      <c r="B536" t="s">
        <v>1314</v>
      </c>
      <c r="C536">
        <v>345</v>
      </c>
      <c r="D536">
        <v>2014140</v>
      </c>
      <c r="E536">
        <v>1665</v>
      </c>
      <c r="F536" s="27">
        <v>38.159999999999997</v>
      </c>
      <c r="G536" s="28">
        <v>42122</v>
      </c>
      <c r="H536">
        <v>1476</v>
      </c>
      <c r="I536" t="s">
        <v>1270</v>
      </c>
      <c r="J536" t="s">
        <v>53</v>
      </c>
      <c r="K536" t="s">
        <v>1606</v>
      </c>
      <c r="L536" t="s">
        <v>58</v>
      </c>
      <c r="M536" t="s">
        <v>46</v>
      </c>
      <c r="N536" t="s">
        <v>1297</v>
      </c>
      <c r="O536">
        <v>4</v>
      </c>
      <c r="S536">
        <v>207096</v>
      </c>
      <c r="V536">
        <v>107</v>
      </c>
      <c r="Y536">
        <v>15</v>
      </c>
      <c r="Z536">
        <v>1</v>
      </c>
      <c r="AA536">
        <v>1098825</v>
      </c>
      <c r="AB536" t="s">
        <v>44</v>
      </c>
      <c r="AC536">
        <v>110</v>
      </c>
      <c r="AD536" t="s">
        <v>43</v>
      </c>
      <c r="AE536" t="s">
        <v>43</v>
      </c>
      <c r="AF536">
        <v>1345</v>
      </c>
    </row>
    <row r="537" spans="1:32">
      <c r="A537">
        <v>61</v>
      </c>
      <c r="B537" t="s">
        <v>1314</v>
      </c>
      <c r="C537">
        <v>345</v>
      </c>
      <c r="D537">
        <v>2014140</v>
      </c>
      <c r="E537">
        <v>1665</v>
      </c>
      <c r="F537" s="27">
        <v>38.159999999999997</v>
      </c>
      <c r="G537" s="28">
        <v>42122</v>
      </c>
      <c r="H537">
        <v>1476</v>
      </c>
      <c r="I537" t="s">
        <v>1270</v>
      </c>
      <c r="J537" t="s">
        <v>53</v>
      </c>
      <c r="K537" t="s">
        <v>1606</v>
      </c>
      <c r="L537" t="s">
        <v>58</v>
      </c>
      <c r="M537" t="s">
        <v>46</v>
      </c>
      <c r="N537" t="s">
        <v>1297</v>
      </c>
      <c r="O537">
        <v>4</v>
      </c>
      <c r="S537">
        <v>207096</v>
      </c>
      <c r="V537">
        <v>107</v>
      </c>
      <c r="Y537">
        <v>15</v>
      </c>
      <c r="Z537">
        <v>1</v>
      </c>
      <c r="AA537">
        <v>1098825</v>
      </c>
      <c r="AB537" t="s">
        <v>44</v>
      </c>
      <c r="AC537">
        <v>110</v>
      </c>
      <c r="AD537" t="s">
        <v>43</v>
      </c>
      <c r="AE537" t="s">
        <v>43</v>
      </c>
      <c r="AF537">
        <v>1346</v>
      </c>
    </row>
    <row r="538" spans="1:32">
      <c r="A538">
        <v>61</v>
      </c>
      <c r="B538" t="s">
        <v>1313</v>
      </c>
      <c r="C538">
        <v>345</v>
      </c>
      <c r="D538">
        <v>345</v>
      </c>
      <c r="E538">
        <v>1115</v>
      </c>
      <c r="F538" s="27">
        <v>166.32</v>
      </c>
      <c r="G538" s="28">
        <v>42124</v>
      </c>
      <c r="H538">
        <v>1479</v>
      </c>
      <c r="I538" t="s">
        <v>1270</v>
      </c>
      <c r="J538" t="s">
        <v>45</v>
      </c>
      <c r="K538" t="s">
        <v>59</v>
      </c>
      <c r="L538" t="s">
        <v>58</v>
      </c>
      <c r="M538" t="s">
        <v>46</v>
      </c>
      <c r="N538" t="s">
        <v>1297</v>
      </c>
      <c r="O538">
        <v>4</v>
      </c>
      <c r="R538">
        <v>92930</v>
      </c>
      <c r="S538">
        <v>207106</v>
      </c>
      <c r="Y538">
        <v>15</v>
      </c>
      <c r="Z538">
        <v>4</v>
      </c>
      <c r="AA538">
        <v>1099720</v>
      </c>
      <c r="AB538" t="s">
        <v>44</v>
      </c>
      <c r="AC538">
        <v>110</v>
      </c>
      <c r="AD538" t="s">
        <v>43</v>
      </c>
      <c r="AE538" t="s">
        <v>43</v>
      </c>
      <c r="AF538">
        <v>1033</v>
      </c>
    </row>
    <row r="539" spans="1:32">
      <c r="A539">
        <v>61</v>
      </c>
      <c r="B539" t="s">
        <v>1313</v>
      </c>
      <c r="C539">
        <v>345</v>
      </c>
      <c r="D539">
        <v>345</v>
      </c>
      <c r="E539">
        <v>1115</v>
      </c>
      <c r="F539" s="27">
        <v>124.74</v>
      </c>
      <c r="G539" s="28">
        <v>42124</v>
      </c>
      <c r="H539">
        <v>1479</v>
      </c>
      <c r="I539" t="s">
        <v>1270</v>
      </c>
      <c r="J539" t="s">
        <v>45</v>
      </c>
      <c r="K539" t="s">
        <v>59</v>
      </c>
      <c r="L539" t="s">
        <v>58</v>
      </c>
      <c r="M539" t="s">
        <v>46</v>
      </c>
      <c r="N539" t="s">
        <v>1297</v>
      </c>
      <c r="O539">
        <v>4</v>
      </c>
      <c r="R539">
        <v>92930</v>
      </c>
      <c r="S539">
        <v>207106</v>
      </c>
      <c r="Y539">
        <v>15</v>
      </c>
      <c r="Z539">
        <v>3</v>
      </c>
      <c r="AA539">
        <v>1099720</v>
      </c>
      <c r="AB539" t="s">
        <v>44</v>
      </c>
      <c r="AC539">
        <v>110</v>
      </c>
      <c r="AD539" t="s">
        <v>43</v>
      </c>
      <c r="AE539" t="s">
        <v>43</v>
      </c>
      <c r="AF539">
        <v>1039</v>
      </c>
    </row>
    <row r="540" spans="1:32">
      <c r="A540">
        <v>61</v>
      </c>
      <c r="B540" t="s">
        <v>1313</v>
      </c>
      <c r="C540">
        <v>345</v>
      </c>
      <c r="D540">
        <v>345</v>
      </c>
      <c r="E540">
        <v>1130</v>
      </c>
      <c r="F540" s="27">
        <v>124.74</v>
      </c>
      <c r="G540" s="28">
        <v>42124</v>
      </c>
      <c r="H540">
        <v>1479</v>
      </c>
      <c r="I540" t="s">
        <v>1270</v>
      </c>
      <c r="J540" t="s">
        <v>45</v>
      </c>
      <c r="K540" t="s">
        <v>59</v>
      </c>
      <c r="L540" t="s">
        <v>58</v>
      </c>
      <c r="M540" t="s">
        <v>46</v>
      </c>
      <c r="N540" t="s">
        <v>1297</v>
      </c>
      <c r="O540">
        <v>4</v>
      </c>
      <c r="R540">
        <v>96127</v>
      </c>
      <c r="S540">
        <v>207106</v>
      </c>
      <c r="Y540">
        <v>15</v>
      </c>
      <c r="Z540">
        <v>3</v>
      </c>
      <c r="AA540">
        <v>1099720</v>
      </c>
      <c r="AB540" t="s">
        <v>44</v>
      </c>
      <c r="AC540">
        <v>110</v>
      </c>
      <c r="AD540" t="s">
        <v>43</v>
      </c>
      <c r="AE540" t="s">
        <v>43</v>
      </c>
      <c r="AF540">
        <v>1035</v>
      </c>
    </row>
    <row r="541" spans="1:32">
      <c r="A541">
        <v>61</v>
      </c>
      <c r="B541" t="s">
        <v>1313</v>
      </c>
      <c r="C541">
        <v>345</v>
      </c>
      <c r="D541">
        <v>345</v>
      </c>
      <c r="E541">
        <v>1130</v>
      </c>
      <c r="F541" s="27">
        <v>83.16</v>
      </c>
      <c r="G541" s="28">
        <v>42124</v>
      </c>
      <c r="H541">
        <v>1479</v>
      </c>
      <c r="I541" t="s">
        <v>1270</v>
      </c>
      <c r="J541" t="s">
        <v>45</v>
      </c>
      <c r="K541" t="s">
        <v>59</v>
      </c>
      <c r="L541" t="s">
        <v>58</v>
      </c>
      <c r="M541" t="s">
        <v>46</v>
      </c>
      <c r="N541" t="s">
        <v>1297</v>
      </c>
      <c r="O541">
        <v>4</v>
      </c>
      <c r="R541">
        <v>96127</v>
      </c>
      <c r="S541">
        <v>207106</v>
      </c>
      <c r="Y541">
        <v>15</v>
      </c>
      <c r="Z541">
        <v>2</v>
      </c>
      <c r="AA541">
        <v>1099720</v>
      </c>
      <c r="AB541" t="s">
        <v>44</v>
      </c>
      <c r="AC541">
        <v>110</v>
      </c>
      <c r="AD541" t="s">
        <v>43</v>
      </c>
      <c r="AE541" t="s">
        <v>43</v>
      </c>
      <c r="AF541">
        <v>1036</v>
      </c>
    </row>
    <row r="542" spans="1:32">
      <c r="A542">
        <v>61</v>
      </c>
      <c r="B542" t="s">
        <v>1313</v>
      </c>
      <c r="C542">
        <v>345</v>
      </c>
      <c r="D542">
        <v>345</v>
      </c>
      <c r="E542">
        <v>1130</v>
      </c>
      <c r="F542" s="27">
        <v>83.16</v>
      </c>
      <c r="G542" s="28">
        <v>42124</v>
      </c>
      <c r="H542">
        <v>1479</v>
      </c>
      <c r="I542" t="s">
        <v>1270</v>
      </c>
      <c r="J542" t="s">
        <v>45</v>
      </c>
      <c r="K542" t="s">
        <v>59</v>
      </c>
      <c r="L542" t="s">
        <v>58</v>
      </c>
      <c r="M542" t="s">
        <v>46</v>
      </c>
      <c r="N542" t="s">
        <v>1297</v>
      </c>
      <c r="O542">
        <v>4</v>
      </c>
      <c r="R542">
        <v>96128</v>
      </c>
      <c r="S542">
        <v>207106</v>
      </c>
      <c r="Y542">
        <v>15</v>
      </c>
      <c r="Z542">
        <v>2</v>
      </c>
      <c r="AA542">
        <v>1099720</v>
      </c>
      <c r="AB542" t="s">
        <v>44</v>
      </c>
      <c r="AC542">
        <v>110</v>
      </c>
      <c r="AD542" t="s">
        <v>43</v>
      </c>
      <c r="AE542" t="s">
        <v>43</v>
      </c>
      <c r="AF542">
        <v>1037</v>
      </c>
    </row>
    <row r="543" spans="1:32">
      <c r="A543">
        <v>61</v>
      </c>
      <c r="B543" t="s">
        <v>1313</v>
      </c>
      <c r="C543">
        <v>345</v>
      </c>
      <c r="D543">
        <v>345</v>
      </c>
      <c r="E543">
        <v>1130</v>
      </c>
      <c r="F543" s="27">
        <v>166.32</v>
      </c>
      <c r="G543" s="28">
        <v>42124</v>
      </c>
      <c r="H543">
        <v>1479</v>
      </c>
      <c r="I543" t="s">
        <v>1270</v>
      </c>
      <c r="J543" t="s">
        <v>45</v>
      </c>
      <c r="K543" t="s">
        <v>59</v>
      </c>
      <c r="L543" t="s">
        <v>58</v>
      </c>
      <c r="M543" t="s">
        <v>46</v>
      </c>
      <c r="N543" t="s">
        <v>1297</v>
      </c>
      <c r="O543">
        <v>4</v>
      </c>
      <c r="R543">
        <v>96128</v>
      </c>
      <c r="S543">
        <v>207106</v>
      </c>
      <c r="Y543">
        <v>15</v>
      </c>
      <c r="Z543">
        <v>4</v>
      </c>
      <c r="AA543">
        <v>1099720</v>
      </c>
      <c r="AB543" t="s">
        <v>44</v>
      </c>
      <c r="AC543">
        <v>110</v>
      </c>
      <c r="AD543" t="s">
        <v>43</v>
      </c>
      <c r="AE543" t="s">
        <v>43</v>
      </c>
      <c r="AF543">
        <v>1038</v>
      </c>
    </row>
    <row r="544" spans="1:32">
      <c r="A544">
        <v>61</v>
      </c>
      <c r="B544" t="s">
        <v>1314</v>
      </c>
      <c r="C544">
        <v>345</v>
      </c>
      <c r="D544">
        <v>2014140</v>
      </c>
      <c r="E544">
        <v>1665</v>
      </c>
      <c r="F544" s="27">
        <v>174</v>
      </c>
      <c r="G544" s="28">
        <v>42124</v>
      </c>
      <c r="H544">
        <v>1479</v>
      </c>
      <c r="I544" t="s">
        <v>1270</v>
      </c>
      <c r="J544" t="s">
        <v>47</v>
      </c>
      <c r="K544" t="s">
        <v>1595</v>
      </c>
      <c r="L544" t="s">
        <v>58</v>
      </c>
      <c r="M544" t="s">
        <v>46</v>
      </c>
      <c r="N544" t="s">
        <v>1297</v>
      </c>
      <c r="O544">
        <v>4</v>
      </c>
      <c r="S544">
        <v>207106</v>
      </c>
      <c r="V544">
        <v>107</v>
      </c>
      <c r="Y544">
        <v>15</v>
      </c>
      <c r="Z544">
        <v>2</v>
      </c>
      <c r="AA544">
        <v>1099737</v>
      </c>
      <c r="AB544" t="s">
        <v>44</v>
      </c>
      <c r="AC544">
        <v>110</v>
      </c>
      <c r="AD544" t="s">
        <v>43</v>
      </c>
      <c r="AE544" t="s">
        <v>43</v>
      </c>
      <c r="AF544">
        <v>1034</v>
      </c>
    </row>
    <row r="545" spans="1:32">
      <c r="A545">
        <v>61</v>
      </c>
      <c r="B545" t="s">
        <v>1314</v>
      </c>
      <c r="C545">
        <v>345</v>
      </c>
      <c r="D545">
        <v>2014140</v>
      </c>
      <c r="E545">
        <v>1665</v>
      </c>
      <c r="F545" s="27">
        <v>87</v>
      </c>
      <c r="G545" s="28">
        <v>42124</v>
      </c>
      <c r="H545">
        <v>1479</v>
      </c>
      <c r="I545" t="s">
        <v>1270</v>
      </c>
      <c r="J545" t="s">
        <v>47</v>
      </c>
      <c r="K545" t="s">
        <v>1595</v>
      </c>
      <c r="L545" t="s">
        <v>58</v>
      </c>
      <c r="M545" t="s">
        <v>46</v>
      </c>
      <c r="N545" t="s">
        <v>1297</v>
      </c>
      <c r="O545">
        <v>4</v>
      </c>
      <c r="S545">
        <v>207106</v>
      </c>
      <c r="V545">
        <v>107</v>
      </c>
      <c r="Y545">
        <v>15</v>
      </c>
      <c r="Z545">
        <v>1</v>
      </c>
      <c r="AA545">
        <v>1099737</v>
      </c>
      <c r="AB545" t="s">
        <v>44</v>
      </c>
      <c r="AC545">
        <v>110</v>
      </c>
      <c r="AD545" t="s">
        <v>43</v>
      </c>
      <c r="AE545" t="s">
        <v>43</v>
      </c>
      <c r="AF545">
        <v>1040</v>
      </c>
    </row>
    <row r="546" spans="1:32">
      <c r="A546">
        <v>61</v>
      </c>
      <c r="B546" t="s">
        <v>1314</v>
      </c>
      <c r="C546">
        <v>345</v>
      </c>
      <c r="D546">
        <v>2014140</v>
      </c>
      <c r="E546">
        <v>1665</v>
      </c>
      <c r="F546" s="27">
        <v>41.58</v>
      </c>
      <c r="G546" s="28">
        <v>42124</v>
      </c>
      <c r="H546">
        <v>1479</v>
      </c>
      <c r="I546" t="s">
        <v>1270</v>
      </c>
      <c r="J546" t="s">
        <v>45</v>
      </c>
      <c r="K546" t="s">
        <v>1298</v>
      </c>
      <c r="L546" t="s">
        <v>58</v>
      </c>
      <c r="M546" t="s">
        <v>46</v>
      </c>
      <c r="N546" t="s">
        <v>1297</v>
      </c>
      <c r="O546">
        <v>4</v>
      </c>
      <c r="S546">
        <v>207106</v>
      </c>
      <c r="V546">
        <v>107</v>
      </c>
      <c r="Y546">
        <v>15</v>
      </c>
      <c r="Z546">
        <v>1</v>
      </c>
      <c r="AA546">
        <v>1099720</v>
      </c>
      <c r="AB546" t="s">
        <v>44</v>
      </c>
      <c r="AC546">
        <v>110</v>
      </c>
      <c r="AD546" t="s">
        <v>43</v>
      </c>
      <c r="AE546" t="s">
        <v>43</v>
      </c>
      <c r="AF546">
        <v>1041</v>
      </c>
    </row>
    <row r="547" spans="1:32">
      <c r="A547">
        <v>61</v>
      </c>
      <c r="B547" t="s">
        <v>1314</v>
      </c>
      <c r="C547">
        <v>345</v>
      </c>
      <c r="D547">
        <v>2014140</v>
      </c>
      <c r="E547">
        <v>1665</v>
      </c>
      <c r="F547" s="27">
        <v>41.58</v>
      </c>
      <c r="G547" s="28">
        <v>42124</v>
      </c>
      <c r="H547">
        <v>1479</v>
      </c>
      <c r="I547" t="s">
        <v>1270</v>
      </c>
      <c r="J547" t="s">
        <v>45</v>
      </c>
      <c r="K547" t="s">
        <v>1298</v>
      </c>
      <c r="L547" t="s">
        <v>58</v>
      </c>
      <c r="M547" t="s">
        <v>46</v>
      </c>
      <c r="N547" t="s">
        <v>1297</v>
      </c>
      <c r="O547">
        <v>4</v>
      </c>
      <c r="S547">
        <v>207106</v>
      </c>
      <c r="V547">
        <v>107</v>
      </c>
      <c r="Y547">
        <v>15</v>
      </c>
      <c r="Z547">
        <v>1</v>
      </c>
      <c r="AA547">
        <v>1099720</v>
      </c>
      <c r="AB547" t="s">
        <v>44</v>
      </c>
      <c r="AC547">
        <v>110</v>
      </c>
      <c r="AD547" t="s">
        <v>43</v>
      </c>
      <c r="AE547" t="s">
        <v>43</v>
      </c>
      <c r="AF547">
        <v>1042</v>
      </c>
    </row>
    <row r="548" spans="1:32">
      <c r="A548">
        <v>61</v>
      </c>
      <c r="B548" t="s">
        <v>1314</v>
      </c>
      <c r="C548">
        <v>345</v>
      </c>
      <c r="D548">
        <v>2014140</v>
      </c>
      <c r="E548">
        <v>1665</v>
      </c>
      <c r="F548" s="27">
        <v>41.58</v>
      </c>
      <c r="G548" s="28">
        <v>42124</v>
      </c>
      <c r="H548">
        <v>1479</v>
      </c>
      <c r="I548" t="s">
        <v>1270</v>
      </c>
      <c r="J548" t="s">
        <v>45</v>
      </c>
      <c r="K548" t="s">
        <v>1298</v>
      </c>
      <c r="L548" t="s">
        <v>58</v>
      </c>
      <c r="M548" t="s">
        <v>46</v>
      </c>
      <c r="N548" t="s">
        <v>1297</v>
      </c>
      <c r="O548">
        <v>4</v>
      </c>
      <c r="S548">
        <v>207106</v>
      </c>
      <c r="V548">
        <v>107</v>
      </c>
      <c r="Y548">
        <v>15</v>
      </c>
      <c r="Z548">
        <v>1</v>
      </c>
      <c r="AA548">
        <v>1099720</v>
      </c>
      <c r="AB548" t="s">
        <v>44</v>
      </c>
      <c r="AC548">
        <v>110</v>
      </c>
      <c r="AD548" t="s">
        <v>43</v>
      </c>
      <c r="AE548" t="s">
        <v>43</v>
      </c>
      <c r="AF548">
        <v>1043</v>
      </c>
    </row>
    <row r="549" spans="1:32">
      <c r="A549">
        <v>61</v>
      </c>
      <c r="B549" t="s">
        <v>1314</v>
      </c>
      <c r="C549">
        <v>345</v>
      </c>
      <c r="D549">
        <v>2014140</v>
      </c>
      <c r="E549">
        <v>1665</v>
      </c>
      <c r="F549" s="27">
        <v>83.16</v>
      </c>
      <c r="G549" s="28">
        <v>42124</v>
      </c>
      <c r="H549">
        <v>1479</v>
      </c>
      <c r="I549" t="s">
        <v>1270</v>
      </c>
      <c r="J549" t="s">
        <v>45</v>
      </c>
      <c r="K549" t="s">
        <v>1298</v>
      </c>
      <c r="L549" t="s">
        <v>58</v>
      </c>
      <c r="M549" t="s">
        <v>46</v>
      </c>
      <c r="N549" t="s">
        <v>1297</v>
      </c>
      <c r="O549">
        <v>4</v>
      </c>
      <c r="S549">
        <v>207106</v>
      </c>
      <c r="V549">
        <v>107</v>
      </c>
      <c r="Y549">
        <v>15</v>
      </c>
      <c r="Z549">
        <v>2</v>
      </c>
      <c r="AA549">
        <v>1099720</v>
      </c>
      <c r="AB549" t="s">
        <v>44</v>
      </c>
      <c r="AC549">
        <v>110</v>
      </c>
      <c r="AD549" t="s">
        <v>43</v>
      </c>
      <c r="AE549" t="s">
        <v>43</v>
      </c>
      <c r="AF549">
        <v>1044</v>
      </c>
    </row>
    <row r="550" spans="1:32">
      <c r="A550">
        <v>61</v>
      </c>
      <c r="B550" t="s">
        <v>1314</v>
      </c>
      <c r="C550">
        <v>345</v>
      </c>
      <c r="D550">
        <v>2014140</v>
      </c>
      <c r="E550">
        <v>1665</v>
      </c>
      <c r="F550" s="27">
        <v>166.32</v>
      </c>
      <c r="G550" s="28">
        <v>42124</v>
      </c>
      <c r="H550">
        <v>1479</v>
      </c>
      <c r="I550" t="s">
        <v>1270</v>
      </c>
      <c r="J550" t="s">
        <v>45</v>
      </c>
      <c r="K550" t="s">
        <v>1298</v>
      </c>
      <c r="L550" t="s">
        <v>58</v>
      </c>
      <c r="M550" t="s">
        <v>46</v>
      </c>
      <c r="N550" t="s">
        <v>1297</v>
      </c>
      <c r="O550">
        <v>4</v>
      </c>
      <c r="S550">
        <v>207106</v>
      </c>
      <c r="V550">
        <v>107</v>
      </c>
      <c r="Y550">
        <v>15</v>
      </c>
      <c r="Z550">
        <v>4</v>
      </c>
      <c r="AA550">
        <v>1099720</v>
      </c>
      <c r="AB550" t="s">
        <v>44</v>
      </c>
      <c r="AC550">
        <v>110</v>
      </c>
      <c r="AD550" t="s">
        <v>43</v>
      </c>
      <c r="AE550" t="s">
        <v>43</v>
      </c>
      <c r="AF550">
        <v>1045</v>
      </c>
    </row>
    <row r="551" spans="1:32">
      <c r="A551">
        <v>61</v>
      </c>
      <c r="B551" t="s">
        <v>1314</v>
      </c>
      <c r="C551">
        <v>345</v>
      </c>
      <c r="D551">
        <v>2014140</v>
      </c>
      <c r="E551">
        <v>1665</v>
      </c>
      <c r="F551" s="27">
        <v>166.32</v>
      </c>
      <c r="G551" s="28">
        <v>42124</v>
      </c>
      <c r="H551">
        <v>1479</v>
      </c>
      <c r="I551" t="s">
        <v>1270</v>
      </c>
      <c r="J551" t="s">
        <v>45</v>
      </c>
      <c r="K551" t="s">
        <v>1298</v>
      </c>
      <c r="L551" t="s">
        <v>58</v>
      </c>
      <c r="M551" t="s">
        <v>46</v>
      </c>
      <c r="N551" t="s">
        <v>1297</v>
      </c>
      <c r="O551">
        <v>4</v>
      </c>
      <c r="S551">
        <v>207106</v>
      </c>
      <c r="V551">
        <v>107</v>
      </c>
      <c r="Y551">
        <v>15</v>
      </c>
      <c r="Z551">
        <v>4</v>
      </c>
      <c r="AA551">
        <v>1099720</v>
      </c>
      <c r="AB551" t="s">
        <v>44</v>
      </c>
      <c r="AC551">
        <v>110</v>
      </c>
      <c r="AD551" t="s">
        <v>43</v>
      </c>
      <c r="AE551" t="s">
        <v>43</v>
      </c>
      <c r="AF551">
        <v>1046</v>
      </c>
    </row>
    <row r="552" spans="1:32">
      <c r="A552">
        <v>61</v>
      </c>
      <c r="B552" t="s">
        <v>1314</v>
      </c>
      <c r="C552">
        <v>345</v>
      </c>
      <c r="D552">
        <v>2014140</v>
      </c>
      <c r="E552">
        <v>1665</v>
      </c>
      <c r="F552" s="27">
        <v>166.32</v>
      </c>
      <c r="G552" s="28">
        <v>42124</v>
      </c>
      <c r="H552">
        <v>1479</v>
      </c>
      <c r="I552" t="s">
        <v>1270</v>
      </c>
      <c r="J552" t="s">
        <v>45</v>
      </c>
      <c r="K552" t="s">
        <v>1298</v>
      </c>
      <c r="L552" t="s">
        <v>58</v>
      </c>
      <c r="M552" t="s">
        <v>46</v>
      </c>
      <c r="N552" t="s">
        <v>1297</v>
      </c>
      <c r="O552">
        <v>4</v>
      </c>
      <c r="S552">
        <v>207106</v>
      </c>
      <c r="V552">
        <v>107</v>
      </c>
      <c r="Y552">
        <v>15</v>
      </c>
      <c r="Z552">
        <v>4</v>
      </c>
      <c r="AA552">
        <v>1099720</v>
      </c>
      <c r="AB552" t="s">
        <v>44</v>
      </c>
      <c r="AC552">
        <v>110</v>
      </c>
      <c r="AD552" t="s">
        <v>43</v>
      </c>
      <c r="AE552" t="s">
        <v>43</v>
      </c>
      <c r="AF552">
        <v>1047</v>
      </c>
    </row>
    <row r="553" spans="1:32">
      <c r="A553">
        <v>61</v>
      </c>
      <c r="B553" t="s">
        <v>1314</v>
      </c>
      <c r="C553">
        <v>345</v>
      </c>
      <c r="D553">
        <v>2014140</v>
      </c>
      <c r="E553">
        <v>1665</v>
      </c>
      <c r="F553" s="27">
        <v>150.47999999999999</v>
      </c>
      <c r="G553" s="28">
        <v>42124</v>
      </c>
      <c r="H553">
        <v>1479</v>
      </c>
      <c r="I553" t="s">
        <v>1270</v>
      </c>
      <c r="J553" t="s">
        <v>45</v>
      </c>
      <c r="K553" t="s">
        <v>1298</v>
      </c>
      <c r="L553" t="s">
        <v>58</v>
      </c>
      <c r="M553" t="s">
        <v>46</v>
      </c>
      <c r="N553" t="s">
        <v>1297</v>
      </c>
      <c r="O553">
        <v>4</v>
      </c>
      <c r="S553">
        <v>207106</v>
      </c>
      <c r="V553">
        <v>107</v>
      </c>
      <c r="Y553">
        <v>15</v>
      </c>
      <c r="Z553">
        <v>4</v>
      </c>
      <c r="AA553">
        <v>1099720</v>
      </c>
      <c r="AB553" t="s">
        <v>44</v>
      </c>
      <c r="AC553">
        <v>110</v>
      </c>
      <c r="AD553" t="s">
        <v>43</v>
      </c>
      <c r="AE553" t="s">
        <v>43</v>
      </c>
      <c r="AF553">
        <v>1048</v>
      </c>
    </row>
    <row r="554" spans="1:32">
      <c r="A554">
        <v>61</v>
      </c>
      <c r="B554" t="s">
        <v>1269</v>
      </c>
      <c r="C554">
        <v>345</v>
      </c>
      <c r="D554">
        <v>345</v>
      </c>
      <c r="E554">
        <v>1100</v>
      </c>
      <c r="F554" s="27">
        <v>41.58</v>
      </c>
      <c r="G554" s="28">
        <v>42139</v>
      </c>
      <c r="H554">
        <v>1482</v>
      </c>
      <c r="I554" t="s">
        <v>1270</v>
      </c>
      <c r="J554" t="s">
        <v>45</v>
      </c>
      <c r="K554" t="s">
        <v>59</v>
      </c>
      <c r="L554" t="s">
        <v>58</v>
      </c>
      <c r="M554" t="s">
        <v>46</v>
      </c>
      <c r="N554" t="s">
        <v>1297</v>
      </c>
      <c r="O554">
        <v>5</v>
      </c>
      <c r="R554">
        <v>97991</v>
      </c>
      <c r="S554">
        <v>208727</v>
      </c>
      <c r="Y554">
        <v>15</v>
      </c>
      <c r="Z554">
        <v>1</v>
      </c>
      <c r="AA554">
        <v>1099720</v>
      </c>
      <c r="AB554" t="s">
        <v>44</v>
      </c>
      <c r="AC554">
        <v>102</v>
      </c>
      <c r="AD554" t="s">
        <v>43</v>
      </c>
      <c r="AE554" t="s">
        <v>43</v>
      </c>
      <c r="AF554">
        <v>1171</v>
      </c>
    </row>
    <row r="555" spans="1:32">
      <c r="A555">
        <v>61</v>
      </c>
      <c r="B555" t="s">
        <v>1269</v>
      </c>
      <c r="C555">
        <v>345</v>
      </c>
      <c r="D555">
        <v>345</v>
      </c>
      <c r="E555">
        <v>1105</v>
      </c>
      <c r="F555" s="27">
        <v>174</v>
      </c>
      <c r="G555" s="28">
        <v>42139</v>
      </c>
      <c r="H555">
        <v>1482</v>
      </c>
      <c r="I555" t="s">
        <v>1270</v>
      </c>
      <c r="J555" t="s">
        <v>47</v>
      </c>
      <c r="K555" t="s">
        <v>103</v>
      </c>
      <c r="L555" t="s">
        <v>58</v>
      </c>
      <c r="M555" t="s">
        <v>46</v>
      </c>
      <c r="N555" t="s">
        <v>1297</v>
      </c>
      <c r="O555">
        <v>5</v>
      </c>
      <c r="R555">
        <v>91260</v>
      </c>
      <c r="S555">
        <v>208727</v>
      </c>
      <c r="Y555">
        <v>15</v>
      </c>
      <c r="Z555">
        <v>2</v>
      </c>
      <c r="AA555">
        <v>1099737</v>
      </c>
      <c r="AB555" t="s">
        <v>44</v>
      </c>
      <c r="AC555">
        <v>102</v>
      </c>
      <c r="AD555" t="s">
        <v>43</v>
      </c>
      <c r="AE555" t="s">
        <v>43</v>
      </c>
      <c r="AF555">
        <v>1173</v>
      </c>
    </row>
    <row r="556" spans="1:32">
      <c r="A556">
        <v>61</v>
      </c>
      <c r="B556" t="s">
        <v>1269</v>
      </c>
      <c r="C556">
        <v>345</v>
      </c>
      <c r="D556">
        <v>345</v>
      </c>
      <c r="E556">
        <v>1105</v>
      </c>
      <c r="F556" s="27">
        <v>174</v>
      </c>
      <c r="G556" s="28">
        <v>42139</v>
      </c>
      <c r="H556">
        <v>1482</v>
      </c>
      <c r="I556" t="s">
        <v>1270</v>
      </c>
      <c r="J556" t="s">
        <v>47</v>
      </c>
      <c r="K556" t="s">
        <v>103</v>
      </c>
      <c r="L556" t="s">
        <v>58</v>
      </c>
      <c r="M556" t="s">
        <v>46</v>
      </c>
      <c r="N556" t="s">
        <v>1297</v>
      </c>
      <c r="O556">
        <v>5</v>
      </c>
      <c r="R556">
        <v>91260</v>
      </c>
      <c r="S556">
        <v>208727</v>
      </c>
      <c r="Y556">
        <v>15</v>
      </c>
      <c r="Z556">
        <v>2</v>
      </c>
      <c r="AA556">
        <v>1099737</v>
      </c>
      <c r="AB556" t="s">
        <v>44</v>
      </c>
      <c r="AC556">
        <v>102</v>
      </c>
      <c r="AD556" t="s">
        <v>43</v>
      </c>
      <c r="AE556" t="s">
        <v>43</v>
      </c>
      <c r="AF556">
        <v>1177</v>
      </c>
    </row>
    <row r="557" spans="1:32">
      <c r="A557">
        <v>61</v>
      </c>
      <c r="B557" t="s">
        <v>1269</v>
      </c>
      <c r="C557">
        <v>345</v>
      </c>
      <c r="D557">
        <v>345</v>
      </c>
      <c r="E557">
        <v>1125</v>
      </c>
      <c r="F557" s="27">
        <v>166.32</v>
      </c>
      <c r="G557" s="28">
        <v>42139</v>
      </c>
      <c r="H557">
        <v>1482</v>
      </c>
      <c r="I557" t="s">
        <v>1270</v>
      </c>
      <c r="J557" t="s">
        <v>45</v>
      </c>
      <c r="K557" t="s">
        <v>59</v>
      </c>
      <c r="L557" t="s">
        <v>58</v>
      </c>
      <c r="M557" t="s">
        <v>46</v>
      </c>
      <c r="N557" t="s">
        <v>1297</v>
      </c>
      <c r="O557">
        <v>5</v>
      </c>
      <c r="R557">
        <v>91928</v>
      </c>
      <c r="S557">
        <v>208727</v>
      </c>
      <c r="Y557">
        <v>15</v>
      </c>
      <c r="Z557">
        <v>4</v>
      </c>
      <c r="AA557">
        <v>1099720</v>
      </c>
      <c r="AB557" t="s">
        <v>44</v>
      </c>
      <c r="AC557">
        <v>102</v>
      </c>
      <c r="AD557" t="s">
        <v>43</v>
      </c>
      <c r="AE557" t="s">
        <v>43</v>
      </c>
      <c r="AF557">
        <v>1174</v>
      </c>
    </row>
    <row r="558" spans="1:32">
      <c r="A558">
        <v>61</v>
      </c>
      <c r="B558" t="s">
        <v>1269</v>
      </c>
      <c r="C558">
        <v>345</v>
      </c>
      <c r="D558">
        <v>345</v>
      </c>
      <c r="E558">
        <v>1125</v>
      </c>
      <c r="F558" s="27">
        <v>166.32</v>
      </c>
      <c r="G558" s="28">
        <v>42139</v>
      </c>
      <c r="H558">
        <v>1482</v>
      </c>
      <c r="I558" t="s">
        <v>1270</v>
      </c>
      <c r="J558" t="s">
        <v>45</v>
      </c>
      <c r="K558" t="s">
        <v>59</v>
      </c>
      <c r="L558" t="s">
        <v>58</v>
      </c>
      <c r="M558" t="s">
        <v>46</v>
      </c>
      <c r="N558" t="s">
        <v>1297</v>
      </c>
      <c r="O558">
        <v>5</v>
      </c>
      <c r="R558">
        <v>91928</v>
      </c>
      <c r="S558">
        <v>208727</v>
      </c>
      <c r="Y558">
        <v>15</v>
      </c>
      <c r="Z558">
        <v>4</v>
      </c>
      <c r="AA558">
        <v>1099720</v>
      </c>
      <c r="AB558" t="s">
        <v>44</v>
      </c>
      <c r="AC558">
        <v>102</v>
      </c>
      <c r="AD558" t="s">
        <v>43</v>
      </c>
      <c r="AE558" t="s">
        <v>43</v>
      </c>
      <c r="AF558">
        <v>1175</v>
      </c>
    </row>
    <row r="559" spans="1:32">
      <c r="A559">
        <v>61</v>
      </c>
      <c r="B559" t="s">
        <v>1269</v>
      </c>
      <c r="C559">
        <v>345</v>
      </c>
      <c r="D559">
        <v>345</v>
      </c>
      <c r="E559">
        <v>1130</v>
      </c>
      <c r="F559" s="27">
        <v>166.32</v>
      </c>
      <c r="G559" s="28">
        <v>42139</v>
      </c>
      <c r="H559">
        <v>1482</v>
      </c>
      <c r="I559" t="s">
        <v>1270</v>
      </c>
      <c r="J559" t="s">
        <v>45</v>
      </c>
      <c r="K559" t="s">
        <v>59</v>
      </c>
      <c r="L559" t="s">
        <v>58</v>
      </c>
      <c r="M559" t="s">
        <v>46</v>
      </c>
      <c r="N559" t="s">
        <v>1297</v>
      </c>
      <c r="O559">
        <v>5</v>
      </c>
      <c r="R559">
        <v>96128</v>
      </c>
      <c r="S559">
        <v>208727</v>
      </c>
      <c r="Y559">
        <v>15</v>
      </c>
      <c r="Z559">
        <v>4</v>
      </c>
      <c r="AA559">
        <v>1099720</v>
      </c>
      <c r="AB559" t="s">
        <v>44</v>
      </c>
      <c r="AC559">
        <v>102</v>
      </c>
      <c r="AD559" t="s">
        <v>43</v>
      </c>
      <c r="AE559" t="s">
        <v>43</v>
      </c>
      <c r="AF559">
        <v>1176</v>
      </c>
    </row>
    <row r="560" spans="1:32">
      <c r="A560">
        <v>61</v>
      </c>
      <c r="B560" t="s">
        <v>1273</v>
      </c>
      <c r="C560">
        <v>345</v>
      </c>
      <c r="D560">
        <v>2014140</v>
      </c>
      <c r="E560">
        <v>1665</v>
      </c>
      <c r="F560" s="27">
        <v>522</v>
      </c>
      <c r="G560" s="28">
        <v>42139</v>
      </c>
      <c r="H560">
        <v>1482</v>
      </c>
      <c r="I560" t="s">
        <v>1270</v>
      </c>
      <c r="J560" t="s">
        <v>47</v>
      </c>
      <c r="K560" t="s">
        <v>1608</v>
      </c>
      <c r="L560" t="s">
        <v>58</v>
      </c>
      <c r="M560" t="s">
        <v>46</v>
      </c>
      <c r="N560" t="s">
        <v>1297</v>
      </c>
      <c r="O560">
        <v>5</v>
      </c>
      <c r="S560">
        <v>208727</v>
      </c>
      <c r="V560">
        <v>107</v>
      </c>
      <c r="Y560">
        <v>15</v>
      </c>
      <c r="Z560">
        <v>6</v>
      </c>
      <c r="AA560">
        <v>1099737</v>
      </c>
      <c r="AB560" t="s">
        <v>44</v>
      </c>
      <c r="AC560">
        <v>102</v>
      </c>
      <c r="AD560" t="s">
        <v>43</v>
      </c>
      <c r="AE560" t="s">
        <v>43</v>
      </c>
      <c r="AF560">
        <v>1172</v>
      </c>
    </row>
    <row r="561" spans="1:32">
      <c r="A561">
        <v>61</v>
      </c>
      <c r="B561" t="s">
        <v>1273</v>
      </c>
      <c r="C561">
        <v>345</v>
      </c>
      <c r="D561">
        <v>2014140</v>
      </c>
      <c r="E561">
        <v>1665</v>
      </c>
      <c r="F561" s="27">
        <v>435</v>
      </c>
      <c r="G561" s="28">
        <v>42139</v>
      </c>
      <c r="H561">
        <v>1482</v>
      </c>
      <c r="I561" t="s">
        <v>1270</v>
      </c>
      <c r="J561" t="s">
        <v>47</v>
      </c>
      <c r="K561" t="s">
        <v>1608</v>
      </c>
      <c r="L561" t="s">
        <v>58</v>
      </c>
      <c r="M561" t="s">
        <v>46</v>
      </c>
      <c r="N561" t="s">
        <v>1297</v>
      </c>
      <c r="O561">
        <v>5</v>
      </c>
      <c r="S561">
        <v>208727</v>
      </c>
      <c r="V561">
        <v>107</v>
      </c>
      <c r="Y561">
        <v>15</v>
      </c>
      <c r="Z561">
        <v>5</v>
      </c>
      <c r="AA561">
        <v>1099737</v>
      </c>
      <c r="AB561" t="s">
        <v>44</v>
      </c>
      <c r="AC561">
        <v>102</v>
      </c>
      <c r="AD561" t="s">
        <v>43</v>
      </c>
      <c r="AE561" t="s">
        <v>43</v>
      </c>
      <c r="AF561">
        <v>1178</v>
      </c>
    </row>
    <row r="562" spans="1:32">
      <c r="A562">
        <v>61</v>
      </c>
      <c r="B562" t="s">
        <v>1273</v>
      </c>
      <c r="C562">
        <v>345</v>
      </c>
      <c r="D562">
        <v>2014140</v>
      </c>
      <c r="E562">
        <v>1665</v>
      </c>
      <c r="F562" s="27">
        <v>174</v>
      </c>
      <c r="G562" s="28">
        <v>42139</v>
      </c>
      <c r="H562">
        <v>1482</v>
      </c>
      <c r="I562" t="s">
        <v>1270</v>
      </c>
      <c r="J562" t="s">
        <v>47</v>
      </c>
      <c r="K562" t="s">
        <v>1608</v>
      </c>
      <c r="L562" t="s">
        <v>58</v>
      </c>
      <c r="M562" t="s">
        <v>46</v>
      </c>
      <c r="N562" t="s">
        <v>1297</v>
      </c>
      <c r="O562">
        <v>5</v>
      </c>
      <c r="S562">
        <v>208727</v>
      </c>
      <c r="V562">
        <v>107</v>
      </c>
      <c r="Y562">
        <v>15</v>
      </c>
      <c r="Z562">
        <v>2</v>
      </c>
      <c r="AA562">
        <v>1099737</v>
      </c>
      <c r="AB562" t="s">
        <v>44</v>
      </c>
      <c r="AC562">
        <v>102</v>
      </c>
      <c r="AD562" t="s">
        <v>43</v>
      </c>
      <c r="AE562" t="s">
        <v>43</v>
      </c>
      <c r="AF562">
        <v>1179</v>
      </c>
    </row>
    <row r="563" spans="1:32">
      <c r="A563">
        <v>61</v>
      </c>
      <c r="B563" t="s">
        <v>1273</v>
      </c>
      <c r="C563">
        <v>345</v>
      </c>
      <c r="D563">
        <v>2014140</v>
      </c>
      <c r="E563">
        <v>1665</v>
      </c>
      <c r="F563" s="27">
        <v>87</v>
      </c>
      <c r="G563" s="28">
        <v>42139</v>
      </c>
      <c r="H563">
        <v>1482</v>
      </c>
      <c r="I563" t="s">
        <v>1270</v>
      </c>
      <c r="J563" t="s">
        <v>47</v>
      </c>
      <c r="K563" t="s">
        <v>1608</v>
      </c>
      <c r="L563" t="s">
        <v>58</v>
      </c>
      <c r="M563" t="s">
        <v>46</v>
      </c>
      <c r="N563" t="s">
        <v>1297</v>
      </c>
      <c r="O563">
        <v>5</v>
      </c>
      <c r="S563">
        <v>208727</v>
      </c>
      <c r="V563">
        <v>107</v>
      </c>
      <c r="Y563">
        <v>15</v>
      </c>
      <c r="Z563">
        <v>1</v>
      </c>
      <c r="AA563">
        <v>1099737</v>
      </c>
      <c r="AB563" t="s">
        <v>44</v>
      </c>
      <c r="AC563">
        <v>102</v>
      </c>
      <c r="AD563" t="s">
        <v>43</v>
      </c>
      <c r="AE563" t="s">
        <v>43</v>
      </c>
      <c r="AF563">
        <v>1180</v>
      </c>
    </row>
    <row r="564" spans="1:32">
      <c r="A564">
        <v>61</v>
      </c>
      <c r="B564" t="s">
        <v>1273</v>
      </c>
      <c r="C564">
        <v>345</v>
      </c>
      <c r="D564">
        <v>2014140</v>
      </c>
      <c r="E564">
        <v>1665</v>
      </c>
      <c r="F564" s="27">
        <v>249.48</v>
      </c>
      <c r="G564" s="28">
        <v>42139</v>
      </c>
      <c r="H564">
        <v>1482</v>
      </c>
      <c r="I564" t="s">
        <v>1270</v>
      </c>
      <c r="J564" t="s">
        <v>45</v>
      </c>
      <c r="K564" t="s">
        <v>1298</v>
      </c>
      <c r="L564" t="s">
        <v>58</v>
      </c>
      <c r="M564" t="s">
        <v>46</v>
      </c>
      <c r="N564" t="s">
        <v>1297</v>
      </c>
      <c r="O564">
        <v>5</v>
      </c>
      <c r="S564">
        <v>208727</v>
      </c>
      <c r="V564">
        <v>107</v>
      </c>
      <c r="Y564">
        <v>15</v>
      </c>
      <c r="Z564">
        <v>6</v>
      </c>
      <c r="AA564">
        <v>1099720</v>
      </c>
      <c r="AB564" t="s">
        <v>44</v>
      </c>
      <c r="AC564">
        <v>102</v>
      </c>
      <c r="AD564" t="s">
        <v>43</v>
      </c>
      <c r="AE564" t="s">
        <v>43</v>
      </c>
      <c r="AF564">
        <v>1181</v>
      </c>
    </row>
    <row r="565" spans="1:32">
      <c r="A565">
        <v>61</v>
      </c>
      <c r="B565" t="s">
        <v>1273</v>
      </c>
      <c r="C565">
        <v>345</v>
      </c>
      <c r="D565">
        <v>2014140</v>
      </c>
      <c r="E565">
        <v>1665</v>
      </c>
      <c r="F565" s="27">
        <v>249.48</v>
      </c>
      <c r="G565" s="28">
        <v>42139</v>
      </c>
      <c r="H565">
        <v>1482</v>
      </c>
      <c r="I565" t="s">
        <v>1270</v>
      </c>
      <c r="J565" t="s">
        <v>45</v>
      </c>
      <c r="K565" t="s">
        <v>1298</v>
      </c>
      <c r="L565" t="s">
        <v>58</v>
      </c>
      <c r="M565" t="s">
        <v>46</v>
      </c>
      <c r="N565" t="s">
        <v>1297</v>
      </c>
      <c r="O565">
        <v>5</v>
      </c>
      <c r="S565">
        <v>208727</v>
      </c>
      <c r="V565">
        <v>107</v>
      </c>
      <c r="Y565">
        <v>15</v>
      </c>
      <c r="Z565">
        <v>6</v>
      </c>
      <c r="AA565">
        <v>1099720</v>
      </c>
      <c r="AB565" t="s">
        <v>44</v>
      </c>
      <c r="AC565">
        <v>102</v>
      </c>
      <c r="AD565" t="s">
        <v>43</v>
      </c>
      <c r="AE565" t="s">
        <v>43</v>
      </c>
      <c r="AF565">
        <v>1182</v>
      </c>
    </row>
    <row r="566" spans="1:32">
      <c r="A566">
        <v>61</v>
      </c>
      <c r="B566" t="s">
        <v>1273</v>
      </c>
      <c r="C566">
        <v>345</v>
      </c>
      <c r="D566">
        <v>2014140</v>
      </c>
      <c r="E566">
        <v>1665</v>
      </c>
      <c r="F566" s="27">
        <v>249.48</v>
      </c>
      <c r="G566" s="28">
        <v>42139</v>
      </c>
      <c r="H566">
        <v>1482</v>
      </c>
      <c r="I566" t="s">
        <v>1270</v>
      </c>
      <c r="J566" t="s">
        <v>45</v>
      </c>
      <c r="K566" t="s">
        <v>1298</v>
      </c>
      <c r="L566" t="s">
        <v>58</v>
      </c>
      <c r="M566" t="s">
        <v>46</v>
      </c>
      <c r="N566" t="s">
        <v>1297</v>
      </c>
      <c r="O566">
        <v>5</v>
      </c>
      <c r="S566">
        <v>208727</v>
      </c>
      <c r="V566">
        <v>107</v>
      </c>
      <c r="Y566">
        <v>15</v>
      </c>
      <c r="Z566">
        <v>6</v>
      </c>
      <c r="AA566">
        <v>1099720</v>
      </c>
      <c r="AB566" t="s">
        <v>44</v>
      </c>
      <c r="AC566">
        <v>102</v>
      </c>
      <c r="AD566" t="s">
        <v>43</v>
      </c>
      <c r="AE566" t="s">
        <v>43</v>
      </c>
      <c r="AF566">
        <v>1183</v>
      </c>
    </row>
    <row r="567" spans="1:32">
      <c r="A567">
        <v>61</v>
      </c>
      <c r="B567" t="s">
        <v>1273</v>
      </c>
      <c r="C567">
        <v>345</v>
      </c>
      <c r="D567">
        <v>2014140</v>
      </c>
      <c r="E567">
        <v>1665</v>
      </c>
      <c r="F567" s="27">
        <v>249.48</v>
      </c>
      <c r="G567" s="28">
        <v>42139</v>
      </c>
      <c r="H567">
        <v>1482</v>
      </c>
      <c r="I567" t="s">
        <v>1270</v>
      </c>
      <c r="J567" t="s">
        <v>45</v>
      </c>
      <c r="K567" t="s">
        <v>1298</v>
      </c>
      <c r="L567" t="s">
        <v>58</v>
      </c>
      <c r="M567" t="s">
        <v>46</v>
      </c>
      <c r="N567" t="s">
        <v>1297</v>
      </c>
      <c r="O567">
        <v>5</v>
      </c>
      <c r="S567">
        <v>208727</v>
      </c>
      <c r="V567">
        <v>107</v>
      </c>
      <c r="Y567">
        <v>15</v>
      </c>
      <c r="Z567">
        <v>6</v>
      </c>
      <c r="AA567">
        <v>1099720</v>
      </c>
      <c r="AB567" t="s">
        <v>44</v>
      </c>
      <c r="AC567">
        <v>102</v>
      </c>
      <c r="AD567" t="s">
        <v>43</v>
      </c>
      <c r="AE567" t="s">
        <v>43</v>
      </c>
      <c r="AF567">
        <v>1184</v>
      </c>
    </row>
    <row r="568" spans="1:32">
      <c r="A568">
        <v>61</v>
      </c>
      <c r="B568" t="s">
        <v>1273</v>
      </c>
      <c r="C568">
        <v>345</v>
      </c>
      <c r="D568">
        <v>2014140</v>
      </c>
      <c r="E568">
        <v>1665</v>
      </c>
      <c r="F568" s="27">
        <v>249.48</v>
      </c>
      <c r="G568" s="28">
        <v>42139</v>
      </c>
      <c r="H568">
        <v>1482</v>
      </c>
      <c r="I568" t="s">
        <v>1270</v>
      </c>
      <c r="J568" t="s">
        <v>45</v>
      </c>
      <c r="K568" t="s">
        <v>1298</v>
      </c>
      <c r="L568" t="s">
        <v>58</v>
      </c>
      <c r="M568" t="s">
        <v>46</v>
      </c>
      <c r="N568" t="s">
        <v>1297</v>
      </c>
      <c r="O568">
        <v>5</v>
      </c>
      <c r="S568">
        <v>208727</v>
      </c>
      <c r="V568">
        <v>107</v>
      </c>
      <c r="Y568">
        <v>15</v>
      </c>
      <c r="Z568">
        <v>6</v>
      </c>
      <c r="AA568">
        <v>1099720</v>
      </c>
      <c r="AB568" t="s">
        <v>44</v>
      </c>
      <c r="AC568">
        <v>102</v>
      </c>
      <c r="AD568" t="s">
        <v>43</v>
      </c>
      <c r="AE568" t="s">
        <v>43</v>
      </c>
      <c r="AF568">
        <v>1185</v>
      </c>
    </row>
    <row r="569" spans="1:32">
      <c r="A569">
        <v>61</v>
      </c>
      <c r="B569" t="s">
        <v>1273</v>
      </c>
      <c r="C569">
        <v>345</v>
      </c>
      <c r="D569">
        <v>2014140</v>
      </c>
      <c r="E569">
        <v>1665</v>
      </c>
      <c r="F569" s="27">
        <v>166.32</v>
      </c>
      <c r="G569" s="28">
        <v>42139</v>
      </c>
      <c r="H569">
        <v>1482</v>
      </c>
      <c r="I569" t="s">
        <v>1270</v>
      </c>
      <c r="J569" t="s">
        <v>45</v>
      </c>
      <c r="K569" t="s">
        <v>1298</v>
      </c>
      <c r="L569" t="s">
        <v>58</v>
      </c>
      <c r="M569" t="s">
        <v>46</v>
      </c>
      <c r="N569" t="s">
        <v>1297</v>
      </c>
      <c r="O569">
        <v>5</v>
      </c>
      <c r="S569">
        <v>208727</v>
      </c>
      <c r="V569">
        <v>107</v>
      </c>
      <c r="Y569">
        <v>15</v>
      </c>
      <c r="Z569">
        <v>4</v>
      </c>
      <c r="AA569">
        <v>1099720</v>
      </c>
      <c r="AB569" t="s">
        <v>44</v>
      </c>
      <c r="AC569">
        <v>102</v>
      </c>
      <c r="AD569" t="s">
        <v>43</v>
      </c>
      <c r="AE569" t="s">
        <v>43</v>
      </c>
      <c r="AF569">
        <v>1186</v>
      </c>
    </row>
    <row r="570" spans="1:32">
      <c r="A570">
        <v>61</v>
      </c>
      <c r="B570" t="s">
        <v>1273</v>
      </c>
      <c r="C570">
        <v>345</v>
      </c>
      <c r="D570">
        <v>2014140</v>
      </c>
      <c r="E570">
        <v>1665</v>
      </c>
      <c r="F570" s="27">
        <v>166.32</v>
      </c>
      <c r="G570" s="28">
        <v>42139</v>
      </c>
      <c r="H570">
        <v>1482</v>
      </c>
      <c r="I570" t="s">
        <v>1270</v>
      </c>
      <c r="J570" t="s">
        <v>45</v>
      </c>
      <c r="K570" t="s">
        <v>1298</v>
      </c>
      <c r="L570" t="s">
        <v>58</v>
      </c>
      <c r="M570" t="s">
        <v>46</v>
      </c>
      <c r="N570" t="s">
        <v>1297</v>
      </c>
      <c r="O570">
        <v>5</v>
      </c>
      <c r="S570">
        <v>208727</v>
      </c>
      <c r="V570">
        <v>107</v>
      </c>
      <c r="Y570">
        <v>15</v>
      </c>
      <c r="Z570">
        <v>4</v>
      </c>
      <c r="AA570">
        <v>1099720</v>
      </c>
      <c r="AB570" t="s">
        <v>44</v>
      </c>
      <c r="AC570">
        <v>102</v>
      </c>
      <c r="AD570" t="s">
        <v>43</v>
      </c>
      <c r="AE570" t="s">
        <v>43</v>
      </c>
      <c r="AF570">
        <v>1187</v>
      </c>
    </row>
    <row r="571" spans="1:32">
      <c r="A571">
        <v>61</v>
      </c>
      <c r="B571" t="s">
        <v>1269</v>
      </c>
      <c r="C571">
        <v>345</v>
      </c>
      <c r="D571">
        <v>345</v>
      </c>
      <c r="E571">
        <v>1055</v>
      </c>
      <c r="F571" s="27">
        <v>38.159999999999997</v>
      </c>
      <c r="G571" s="28">
        <v>42136</v>
      </c>
      <c r="H571">
        <v>1485</v>
      </c>
      <c r="I571" t="s">
        <v>1270</v>
      </c>
      <c r="J571" t="s">
        <v>48</v>
      </c>
      <c r="K571" t="s">
        <v>91</v>
      </c>
      <c r="L571" t="s">
        <v>58</v>
      </c>
      <c r="M571" t="s">
        <v>46</v>
      </c>
      <c r="N571" t="s">
        <v>1297</v>
      </c>
      <c r="O571">
        <v>5</v>
      </c>
      <c r="R571">
        <v>92262</v>
      </c>
      <c r="S571">
        <v>208767</v>
      </c>
      <c r="Y571">
        <v>15</v>
      </c>
      <c r="Z571">
        <v>1</v>
      </c>
      <c r="AA571">
        <v>1099579</v>
      </c>
      <c r="AB571" t="s">
        <v>44</v>
      </c>
      <c r="AC571">
        <v>110</v>
      </c>
      <c r="AD571" t="s">
        <v>43</v>
      </c>
      <c r="AE571" t="s">
        <v>43</v>
      </c>
      <c r="AF571">
        <v>1331</v>
      </c>
    </row>
    <row r="572" spans="1:32">
      <c r="A572">
        <v>61</v>
      </c>
      <c r="B572" t="s">
        <v>1269</v>
      </c>
      <c r="C572">
        <v>345</v>
      </c>
      <c r="D572">
        <v>345</v>
      </c>
      <c r="E572">
        <v>1055</v>
      </c>
      <c r="F572" s="27">
        <v>38.159999999999997</v>
      </c>
      <c r="G572" s="28">
        <v>42136</v>
      </c>
      <c r="H572">
        <v>1485</v>
      </c>
      <c r="I572" t="s">
        <v>1270</v>
      </c>
      <c r="J572" t="s">
        <v>48</v>
      </c>
      <c r="K572" t="s">
        <v>91</v>
      </c>
      <c r="L572" t="s">
        <v>58</v>
      </c>
      <c r="M572" t="s">
        <v>46</v>
      </c>
      <c r="N572" t="s">
        <v>1297</v>
      </c>
      <c r="O572">
        <v>5</v>
      </c>
      <c r="R572">
        <v>92262</v>
      </c>
      <c r="S572">
        <v>208767</v>
      </c>
      <c r="Y572">
        <v>15</v>
      </c>
      <c r="Z572">
        <v>1</v>
      </c>
      <c r="AA572">
        <v>1099579</v>
      </c>
      <c r="AB572" t="s">
        <v>44</v>
      </c>
      <c r="AC572">
        <v>110</v>
      </c>
      <c r="AD572" t="s">
        <v>43</v>
      </c>
      <c r="AE572" t="s">
        <v>43</v>
      </c>
      <c r="AF572">
        <v>1333</v>
      </c>
    </row>
    <row r="573" spans="1:32">
      <c r="A573">
        <v>61</v>
      </c>
      <c r="B573" t="s">
        <v>1269</v>
      </c>
      <c r="C573">
        <v>345</v>
      </c>
      <c r="D573">
        <v>345</v>
      </c>
      <c r="E573">
        <v>1055</v>
      </c>
      <c r="F573" s="27">
        <v>114.48</v>
      </c>
      <c r="G573" s="28">
        <v>42136</v>
      </c>
      <c r="H573">
        <v>1485</v>
      </c>
      <c r="I573" t="s">
        <v>1270</v>
      </c>
      <c r="J573" t="s">
        <v>49</v>
      </c>
      <c r="K573" t="s">
        <v>99</v>
      </c>
      <c r="L573" t="s">
        <v>58</v>
      </c>
      <c r="M573" t="s">
        <v>46</v>
      </c>
      <c r="N573" t="s">
        <v>1297</v>
      </c>
      <c r="O573">
        <v>5</v>
      </c>
      <c r="R573">
        <v>92262</v>
      </c>
      <c r="S573">
        <v>208767</v>
      </c>
      <c r="Y573">
        <v>15</v>
      </c>
      <c r="Z573">
        <v>3</v>
      </c>
      <c r="AA573">
        <v>1098821</v>
      </c>
      <c r="AB573" t="s">
        <v>44</v>
      </c>
      <c r="AC573">
        <v>110</v>
      </c>
      <c r="AD573" t="s">
        <v>43</v>
      </c>
      <c r="AE573" t="s">
        <v>43</v>
      </c>
      <c r="AF573">
        <v>1357</v>
      </c>
    </row>
    <row r="574" spans="1:32">
      <c r="A574">
        <v>61</v>
      </c>
      <c r="B574" t="s">
        <v>1269</v>
      </c>
      <c r="C574">
        <v>345</v>
      </c>
      <c r="D574">
        <v>345</v>
      </c>
      <c r="E574">
        <v>1055</v>
      </c>
      <c r="F574" s="27">
        <v>76.319999999999993</v>
      </c>
      <c r="G574" s="28">
        <v>42136</v>
      </c>
      <c r="H574">
        <v>1485</v>
      </c>
      <c r="I574" t="s">
        <v>1270</v>
      </c>
      <c r="J574" t="s">
        <v>57</v>
      </c>
      <c r="K574" t="s">
        <v>98</v>
      </c>
      <c r="L574" t="s">
        <v>58</v>
      </c>
      <c r="M574" t="s">
        <v>46</v>
      </c>
      <c r="N574" t="s">
        <v>1297</v>
      </c>
      <c r="O574">
        <v>5</v>
      </c>
      <c r="R574">
        <v>92262</v>
      </c>
      <c r="S574">
        <v>208767</v>
      </c>
      <c r="Y574">
        <v>15</v>
      </c>
      <c r="Z574">
        <v>2</v>
      </c>
      <c r="AA574">
        <v>1098942</v>
      </c>
      <c r="AB574" t="s">
        <v>44</v>
      </c>
      <c r="AC574">
        <v>110</v>
      </c>
      <c r="AD574" t="s">
        <v>43</v>
      </c>
      <c r="AE574" t="s">
        <v>43</v>
      </c>
      <c r="AF574">
        <v>1358</v>
      </c>
    </row>
    <row r="575" spans="1:32">
      <c r="A575">
        <v>61</v>
      </c>
      <c r="B575" t="s">
        <v>1269</v>
      </c>
      <c r="C575">
        <v>345</v>
      </c>
      <c r="D575">
        <v>345</v>
      </c>
      <c r="E575">
        <v>1055</v>
      </c>
      <c r="F575" s="27">
        <v>209.88</v>
      </c>
      <c r="G575" s="28">
        <v>42136</v>
      </c>
      <c r="H575">
        <v>1485</v>
      </c>
      <c r="I575" t="s">
        <v>1270</v>
      </c>
      <c r="J575" t="s">
        <v>57</v>
      </c>
      <c r="K575" t="s">
        <v>97</v>
      </c>
      <c r="L575" t="s">
        <v>58</v>
      </c>
      <c r="M575" t="s">
        <v>46</v>
      </c>
      <c r="N575" t="s">
        <v>1297</v>
      </c>
      <c r="O575">
        <v>5</v>
      </c>
      <c r="R575">
        <v>92262</v>
      </c>
      <c r="S575">
        <v>208767</v>
      </c>
      <c r="Y575">
        <v>15</v>
      </c>
      <c r="Z575">
        <v>5.5</v>
      </c>
      <c r="AA575">
        <v>1098942</v>
      </c>
      <c r="AB575" t="s">
        <v>44</v>
      </c>
      <c r="AC575">
        <v>110</v>
      </c>
      <c r="AD575" t="s">
        <v>43</v>
      </c>
      <c r="AE575" t="s">
        <v>43</v>
      </c>
      <c r="AF575">
        <v>1359</v>
      </c>
    </row>
    <row r="576" spans="1:32">
      <c r="A576">
        <v>61</v>
      </c>
      <c r="B576" t="s">
        <v>1269</v>
      </c>
      <c r="C576">
        <v>345</v>
      </c>
      <c r="D576">
        <v>345</v>
      </c>
      <c r="E576">
        <v>1055</v>
      </c>
      <c r="F576" s="27">
        <v>133.56</v>
      </c>
      <c r="G576" s="28">
        <v>42136</v>
      </c>
      <c r="H576">
        <v>1485</v>
      </c>
      <c r="I576" t="s">
        <v>1270</v>
      </c>
      <c r="J576" t="s">
        <v>57</v>
      </c>
      <c r="K576" t="s">
        <v>97</v>
      </c>
      <c r="L576" t="s">
        <v>58</v>
      </c>
      <c r="M576" t="s">
        <v>46</v>
      </c>
      <c r="N576" t="s">
        <v>1297</v>
      </c>
      <c r="O576">
        <v>5</v>
      </c>
      <c r="R576">
        <v>92262</v>
      </c>
      <c r="S576">
        <v>208767</v>
      </c>
      <c r="Y576">
        <v>15</v>
      </c>
      <c r="Z576">
        <v>3.5</v>
      </c>
      <c r="AA576">
        <v>1098942</v>
      </c>
      <c r="AB576" t="s">
        <v>44</v>
      </c>
      <c r="AC576">
        <v>110</v>
      </c>
      <c r="AD576" t="s">
        <v>43</v>
      </c>
      <c r="AE576" t="s">
        <v>43</v>
      </c>
      <c r="AF576">
        <v>1360</v>
      </c>
    </row>
    <row r="577" spans="1:32">
      <c r="A577">
        <v>61</v>
      </c>
      <c r="B577" t="s">
        <v>1269</v>
      </c>
      <c r="C577">
        <v>345</v>
      </c>
      <c r="D577">
        <v>345</v>
      </c>
      <c r="E577">
        <v>1055</v>
      </c>
      <c r="F577" s="27">
        <v>152.63999999999999</v>
      </c>
      <c r="G577" s="28">
        <v>42136</v>
      </c>
      <c r="H577">
        <v>1485</v>
      </c>
      <c r="I577" t="s">
        <v>1270</v>
      </c>
      <c r="J577" t="s">
        <v>53</v>
      </c>
      <c r="K577" t="s">
        <v>96</v>
      </c>
      <c r="L577" t="s">
        <v>58</v>
      </c>
      <c r="M577" t="s">
        <v>46</v>
      </c>
      <c r="N577" t="s">
        <v>1297</v>
      </c>
      <c r="O577">
        <v>5</v>
      </c>
      <c r="R577">
        <v>92262</v>
      </c>
      <c r="S577">
        <v>208767</v>
      </c>
      <c r="Y577">
        <v>15</v>
      </c>
      <c r="Z577">
        <v>4</v>
      </c>
      <c r="AA577">
        <v>1098825</v>
      </c>
      <c r="AB577" t="s">
        <v>44</v>
      </c>
      <c r="AC577">
        <v>110</v>
      </c>
      <c r="AD577" t="s">
        <v>43</v>
      </c>
      <c r="AE577" t="s">
        <v>43</v>
      </c>
      <c r="AF577">
        <v>1361</v>
      </c>
    </row>
    <row r="578" spans="1:32">
      <c r="A578">
        <v>61</v>
      </c>
      <c r="B578" t="s">
        <v>1269</v>
      </c>
      <c r="C578">
        <v>345</v>
      </c>
      <c r="D578">
        <v>345</v>
      </c>
      <c r="E578">
        <v>1055</v>
      </c>
      <c r="F578" s="27">
        <v>76.319999999999993</v>
      </c>
      <c r="G578" s="28">
        <v>42136</v>
      </c>
      <c r="H578">
        <v>1485</v>
      </c>
      <c r="I578" t="s">
        <v>1270</v>
      </c>
      <c r="J578" t="s">
        <v>53</v>
      </c>
      <c r="K578" t="s">
        <v>95</v>
      </c>
      <c r="L578" t="s">
        <v>58</v>
      </c>
      <c r="M578" t="s">
        <v>46</v>
      </c>
      <c r="N578" t="s">
        <v>1297</v>
      </c>
      <c r="O578">
        <v>5</v>
      </c>
      <c r="R578">
        <v>92262</v>
      </c>
      <c r="S578">
        <v>208767</v>
      </c>
      <c r="Y578">
        <v>15</v>
      </c>
      <c r="Z578">
        <v>2</v>
      </c>
      <c r="AA578">
        <v>1098825</v>
      </c>
      <c r="AB578" t="s">
        <v>44</v>
      </c>
      <c r="AC578">
        <v>110</v>
      </c>
      <c r="AD578" t="s">
        <v>43</v>
      </c>
      <c r="AE578" t="s">
        <v>43</v>
      </c>
      <c r="AF578">
        <v>1362</v>
      </c>
    </row>
    <row r="579" spans="1:32">
      <c r="A579">
        <v>61</v>
      </c>
      <c r="B579" t="s">
        <v>1269</v>
      </c>
      <c r="C579">
        <v>345</v>
      </c>
      <c r="D579">
        <v>345</v>
      </c>
      <c r="E579">
        <v>1055</v>
      </c>
      <c r="F579" s="27">
        <v>152.63999999999999</v>
      </c>
      <c r="G579" s="28">
        <v>42136</v>
      </c>
      <c r="H579">
        <v>1485</v>
      </c>
      <c r="I579" t="s">
        <v>1270</v>
      </c>
      <c r="J579" t="s">
        <v>53</v>
      </c>
      <c r="K579" t="s">
        <v>95</v>
      </c>
      <c r="L579" t="s">
        <v>58</v>
      </c>
      <c r="M579" t="s">
        <v>46</v>
      </c>
      <c r="N579" t="s">
        <v>1297</v>
      </c>
      <c r="O579">
        <v>5</v>
      </c>
      <c r="R579">
        <v>92262</v>
      </c>
      <c r="S579">
        <v>208767</v>
      </c>
      <c r="Y579">
        <v>15</v>
      </c>
      <c r="Z579">
        <v>4</v>
      </c>
      <c r="AA579">
        <v>1098825</v>
      </c>
      <c r="AB579" t="s">
        <v>44</v>
      </c>
      <c r="AC579">
        <v>110</v>
      </c>
      <c r="AD579" t="s">
        <v>43</v>
      </c>
      <c r="AE579" t="s">
        <v>43</v>
      </c>
      <c r="AF579">
        <v>1363</v>
      </c>
    </row>
    <row r="580" spans="1:32">
      <c r="A580">
        <v>61</v>
      </c>
      <c r="B580" t="s">
        <v>1269</v>
      </c>
      <c r="C580">
        <v>345</v>
      </c>
      <c r="D580">
        <v>345</v>
      </c>
      <c r="E580">
        <v>1055</v>
      </c>
      <c r="F580" s="27">
        <v>38.159999999999997</v>
      </c>
      <c r="G580" s="28">
        <v>42136</v>
      </c>
      <c r="H580">
        <v>1485</v>
      </c>
      <c r="I580" t="s">
        <v>1270</v>
      </c>
      <c r="J580" t="s">
        <v>48</v>
      </c>
      <c r="K580" t="s">
        <v>91</v>
      </c>
      <c r="L580" t="s">
        <v>58</v>
      </c>
      <c r="M580" t="s">
        <v>46</v>
      </c>
      <c r="N580" t="s">
        <v>1297</v>
      </c>
      <c r="O580">
        <v>5</v>
      </c>
      <c r="R580">
        <v>92262</v>
      </c>
      <c r="S580">
        <v>208767</v>
      </c>
      <c r="Y580">
        <v>15</v>
      </c>
      <c r="Z580">
        <v>1</v>
      </c>
      <c r="AA580">
        <v>1099579</v>
      </c>
      <c r="AB580" t="s">
        <v>44</v>
      </c>
      <c r="AC580">
        <v>110</v>
      </c>
      <c r="AD580" t="s">
        <v>43</v>
      </c>
      <c r="AE580" t="s">
        <v>43</v>
      </c>
      <c r="AF580">
        <v>1378</v>
      </c>
    </row>
    <row r="581" spans="1:32">
      <c r="A581">
        <v>61</v>
      </c>
      <c r="B581" t="s">
        <v>1269</v>
      </c>
      <c r="C581">
        <v>345</v>
      </c>
      <c r="D581">
        <v>345</v>
      </c>
      <c r="E581">
        <v>1115</v>
      </c>
      <c r="F581" s="27">
        <v>38.159999999999997</v>
      </c>
      <c r="G581" s="28">
        <v>42136</v>
      </c>
      <c r="H581">
        <v>1485</v>
      </c>
      <c r="I581" t="s">
        <v>1270</v>
      </c>
      <c r="J581" t="s">
        <v>48</v>
      </c>
      <c r="K581" t="s">
        <v>102</v>
      </c>
      <c r="L581" t="s">
        <v>58</v>
      </c>
      <c r="M581" t="s">
        <v>46</v>
      </c>
      <c r="N581" t="s">
        <v>1297</v>
      </c>
      <c r="O581">
        <v>5</v>
      </c>
      <c r="R581">
        <v>92930</v>
      </c>
      <c r="S581">
        <v>208767</v>
      </c>
      <c r="Y581">
        <v>15</v>
      </c>
      <c r="Z581">
        <v>1</v>
      </c>
      <c r="AA581">
        <v>1099579</v>
      </c>
      <c r="AB581" t="s">
        <v>44</v>
      </c>
      <c r="AC581">
        <v>110</v>
      </c>
      <c r="AD581" t="s">
        <v>43</v>
      </c>
      <c r="AE581" t="s">
        <v>43</v>
      </c>
      <c r="AF581">
        <v>1334</v>
      </c>
    </row>
    <row r="582" spans="1:32">
      <c r="A582">
        <v>61</v>
      </c>
      <c r="B582" t="s">
        <v>1269</v>
      </c>
      <c r="C582">
        <v>345</v>
      </c>
      <c r="D582">
        <v>345</v>
      </c>
      <c r="E582">
        <v>1115</v>
      </c>
      <c r="F582" s="27">
        <v>228.96</v>
      </c>
      <c r="G582" s="28">
        <v>42136</v>
      </c>
      <c r="H582">
        <v>1485</v>
      </c>
      <c r="I582" t="s">
        <v>1270</v>
      </c>
      <c r="J582" t="s">
        <v>57</v>
      </c>
      <c r="K582" t="s">
        <v>94</v>
      </c>
      <c r="L582" t="s">
        <v>58</v>
      </c>
      <c r="M582" t="s">
        <v>46</v>
      </c>
      <c r="N582" t="s">
        <v>1297</v>
      </c>
      <c r="O582">
        <v>5</v>
      </c>
      <c r="R582">
        <v>92930</v>
      </c>
      <c r="S582">
        <v>208767</v>
      </c>
      <c r="Y582">
        <v>15</v>
      </c>
      <c r="Z582">
        <v>6</v>
      </c>
      <c r="AA582">
        <v>1098942</v>
      </c>
      <c r="AB582" t="s">
        <v>44</v>
      </c>
      <c r="AC582">
        <v>110</v>
      </c>
      <c r="AD582" t="s">
        <v>43</v>
      </c>
      <c r="AE582" t="s">
        <v>43</v>
      </c>
      <c r="AF582">
        <v>1364</v>
      </c>
    </row>
    <row r="583" spans="1:32">
      <c r="A583">
        <v>61</v>
      </c>
      <c r="B583" t="s">
        <v>1269</v>
      </c>
      <c r="C583">
        <v>345</v>
      </c>
      <c r="D583">
        <v>345</v>
      </c>
      <c r="E583">
        <v>1115</v>
      </c>
      <c r="F583" s="27">
        <v>228.96</v>
      </c>
      <c r="G583" s="28">
        <v>42136</v>
      </c>
      <c r="H583">
        <v>1485</v>
      </c>
      <c r="I583" t="s">
        <v>1270</v>
      </c>
      <c r="J583" t="s">
        <v>53</v>
      </c>
      <c r="K583" t="s">
        <v>93</v>
      </c>
      <c r="L583" t="s">
        <v>58</v>
      </c>
      <c r="M583" t="s">
        <v>46</v>
      </c>
      <c r="N583" t="s">
        <v>1297</v>
      </c>
      <c r="O583">
        <v>5</v>
      </c>
      <c r="R583">
        <v>92930</v>
      </c>
      <c r="S583">
        <v>208767</v>
      </c>
      <c r="Y583">
        <v>15</v>
      </c>
      <c r="Z583">
        <v>6</v>
      </c>
      <c r="AA583">
        <v>1098825</v>
      </c>
      <c r="AB583" t="s">
        <v>44</v>
      </c>
      <c r="AC583">
        <v>110</v>
      </c>
      <c r="AD583" t="s">
        <v>43</v>
      </c>
      <c r="AE583" t="s">
        <v>43</v>
      </c>
      <c r="AF583">
        <v>1365</v>
      </c>
    </row>
    <row r="584" spans="1:32">
      <c r="A584">
        <v>61</v>
      </c>
      <c r="B584" t="s">
        <v>1269</v>
      </c>
      <c r="C584">
        <v>345</v>
      </c>
      <c r="D584">
        <v>345</v>
      </c>
      <c r="E584">
        <v>1130</v>
      </c>
      <c r="F584" s="27">
        <v>38.159999999999997</v>
      </c>
      <c r="G584" s="28">
        <v>42136</v>
      </c>
      <c r="H584">
        <v>1485</v>
      </c>
      <c r="I584" t="s">
        <v>1270</v>
      </c>
      <c r="J584" t="s">
        <v>48</v>
      </c>
      <c r="K584" t="s">
        <v>101</v>
      </c>
      <c r="L584" t="s">
        <v>58</v>
      </c>
      <c r="M584" t="s">
        <v>46</v>
      </c>
      <c r="N584" t="s">
        <v>1297</v>
      </c>
      <c r="O584">
        <v>5</v>
      </c>
      <c r="R584">
        <v>96128</v>
      </c>
      <c r="S584">
        <v>208767</v>
      </c>
      <c r="Y584">
        <v>15</v>
      </c>
      <c r="Z584">
        <v>1</v>
      </c>
      <c r="AA584">
        <v>1099579</v>
      </c>
      <c r="AB584" t="s">
        <v>44</v>
      </c>
      <c r="AC584">
        <v>110</v>
      </c>
      <c r="AD584" t="s">
        <v>43</v>
      </c>
      <c r="AE584" t="s">
        <v>43</v>
      </c>
      <c r="AF584">
        <v>1335</v>
      </c>
    </row>
    <row r="585" spans="1:32">
      <c r="A585">
        <v>61</v>
      </c>
      <c r="B585" t="s">
        <v>1269</v>
      </c>
      <c r="C585">
        <v>345</v>
      </c>
      <c r="D585">
        <v>345</v>
      </c>
      <c r="E585">
        <v>1130</v>
      </c>
      <c r="F585" s="27">
        <v>152.63999999999999</v>
      </c>
      <c r="G585" s="28">
        <v>42136</v>
      </c>
      <c r="H585">
        <v>1485</v>
      </c>
      <c r="I585" t="s">
        <v>1270</v>
      </c>
      <c r="J585" t="s">
        <v>54</v>
      </c>
      <c r="K585" t="s">
        <v>59</v>
      </c>
      <c r="L585" t="s">
        <v>58</v>
      </c>
      <c r="M585" t="s">
        <v>46</v>
      </c>
      <c r="N585" t="s">
        <v>1297</v>
      </c>
      <c r="O585">
        <v>5</v>
      </c>
      <c r="R585">
        <v>96128</v>
      </c>
      <c r="S585">
        <v>208767</v>
      </c>
      <c r="Y585">
        <v>15</v>
      </c>
      <c r="Z585">
        <v>4</v>
      </c>
      <c r="AA585">
        <v>1099689</v>
      </c>
      <c r="AB585" t="s">
        <v>44</v>
      </c>
      <c r="AC585">
        <v>110</v>
      </c>
      <c r="AD585" t="s">
        <v>43</v>
      </c>
      <c r="AE585" t="s">
        <v>43</v>
      </c>
      <c r="AF585">
        <v>1336</v>
      </c>
    </row>
    <row r="586" spans="1:32">
      <c r="A586">
        <v>61</v>
      </c>
      <c r="B586" t="s">
        <v>1269</v>
      </c>
      <c r="C586">
        <v>345</v>
      </c>
      <c r="D586">
        <v>345</v>
      </c>
      <c r="E586">
        <v>1130</v>
      </c>
      <c r="F586" s="27">
        <v>152.63999999999999</v>
      </c>
      <c r="G586" s="28">
        <v>42136</v>
      </c>
      <c r="H586">
        <v>1485</v>
      </c>
      <c r="I586" t="s">
        <v>1270</v>
      </c>
      <c r="J586" t="s">
        <v>51</v>
      </c>
      <c r="K586" t="s">
        <v>59</v>
      </c>
      <c r="L586" t="s">
        <v>58</v>
      </c>
      <c r="M586" t="s">
        <v>46</v>
      </c>
      <c r="N586" t="s">
        <v>1297</v>
      </c>
      <c r="O586">
        <v>5</v>
      </c>
      <c r="R586">
        <v>96128</v>
      </c>
      <c r="S586">
        <v>208767</v>
      </c>
      <c r="Y586">
        <v>15</v>
      </c>
      <c r="Z586">
        <v>4</v>
      </c>
      <c r="AA586">
        <v>1098824</v>
      </c>
      <c r="AB586" t="s">
        <v>44</v>
      </c>
      <c r="AC586">
        <v>110</v>
      </c>
      <c r="AD586" t="s">
        <v>43</v>
      </c>
      <c r="AE586" t="s">
        <v>43</v>
      </c>
      <c r="AF586">
        <v>1350</v>
      </c>
    </row>
    <row r="587" spans="1:32">
      <c r="A587">
        <v>61</v>
      </c>
      <c r="B587" t="s">
        <v>1269</v>
      </c>
      <c r="C587">
        <v>345</v>
      </c>
      <c r="D587">
        <v>345</v>
      </c>
      <c r="E587">
        <v>1130</v>
      </c>
      <c r="F587" s="27">
        <v>190.8</v>
      </c>
      <c r="G587" s="28">
        <v>42136</v>
      </c>
      <c r="H587">
        <v>1485</v>
      </c>
      <c r="I587" t="s">
        <v>1270</v>
      </c>
      <c r="J587" t="s">
        <v>51</v>
      </c>
      <c r="K587" t="s">
        <v>59</v>
      </c>
      <c r="L587" t="s">
        <v>58</v>
      </c>
      <c r="M587" t="s">
        <v>46</v>
      </c>
      <c r="N587" t="s">
        <v>1297</v>
      </c>
      <c r="O587">
        <v>5</v>
      </c>
      <c r="R587">
        <v>96128</v>
      </c>
      <c r="S587">
        <v>208767</v>
      </c>
      <c r="Y587">
        <v>15</v>
      </c>
      <c r="Z587">
        <v>5</v>
      </c>
      <c r="AA587">
        <v>1098824</v>
      </c>
      <c r="AB587" t="s">
        <v>44</v>
      </c>
      <c r="AC587">
        <v>110</v>
      </c>
      <c r="AD587" t="s">
        <v>43</v>
      </c>
      <c r="AE587" t="s">
        <v>43</v>
      </c>
      <c r="AF587">
        <v>1351</v>
      </c>
    </row>
    <row r="588" spans="1:32">
      <c r="A588">
        <v>61</v>
      </c>
      <c r="B588" t="s">
        <v>1269</v>
      </c>
      <c r="C588">
        <v>345</v>
      </c>
      <c r="D588">
        <v>345</v>
      </c>
      <c r="E588">
        <v>1130</v>
      </c>
      <c r="F588" s="27">
        <v>343.44</v>
      </c>
      <c r="G588" s="28">
        <v>42136</v>
      </c>
      <c r="H588">
        <v>1485</v>
      </c>
      <c r="I588" t="s">
        <v>1270</v>
      </c>
      <c r="J588" t="s">
        <v>51</v>
      </c>
      <c r="K588" t="s">
        <v>59</v>
      </c>
      <c r="L588" t="s">
        <v>58</v>
      </c>
      <c r="M588" t="s">
        <v>46</v>
      </c>
      <c r="N588" t="s">
        <v>1297</v>
      </c>
      <c r="O588">
        <v>5</v>
      </c>
      <c r="R588">
        <v>96128</v>
      </c>
      <c r="S588">
        <v>208767</v>
      </c>
      <c r="Y588">
        <v>15</v>
      </c>
      <c r="Z588">
        <v>9</v>
      </c>
      <c r="AA588">
        <v>1098824</v>
      </c>
      <c r="AB588" t="s">
        <v>44</v>
      </c>
      <c r="AC588">
        <v>110</v>
      </c>
      <c r="AD588" t="s">
        <v>43</v>
      </c>
      <c r="AE588" t="s">
        <v>43</v>
      </c>
      <c r="AF588">
        <v>1352</v>
      </c>
    </row>
    <row r="589" spans="1:32">
      <c r="A589">
        <v>61</v>
      </c>
      <c r="B589" t="s">
        <v>1269</v>
      </c>
      <c r="C589">
        <v>345</v>
      </c>
      <c r="D589">
        <v>345</v>
      </c>
      <c r="E589">
        <v>1130</v>
      </c>
      <c r="F589" s="27">
        <v>152.63999999999999</v>
      </c>
      <c r="G589" s="28">
        <v>42136</v>
      </c>
      <c r="H589">
        <v>1485</v>
      </c>
      <c r="I589" t="s">
        <v>1270</v>
      </c>
      <c r="J589" t="s">
        <v>56</v>
      </c>
      <c r="K589" t="s">
        <v>59</v>
      </c>
      <c r="L589" t="s">
        <v>58</v>
      </c>
      <c r="M589" t="s">
        <v>46</v>
      </c>
      <c r="N589" t="s">
        <v>1297</v>
      </c>
      <c r="O589">
        <v>5</v>
      </c>
      <c r="R589">
        <v>96128</v>
      </c>
      <c r="S589">
        <v>208767</v>
      </c>
      <c r="Y589">
        <v>15</v>
      </c>
      <c r="Z589">
        <v>4</v>
      </c>
      <c r="AA589">
        <v>1099394</v>
      </c>
      <c r="AB589" t="s">
        <v>44</v>
      </c>
      <c r="AC589">
        <v>110</v>
      </c>
      <c r="AD589" t="s">
        <v>43</v>
      </c>
      <c r="AE589" t="s">
        <v>43</v>
      </c>
      <c r="AF589">
        <v>1366</v>
      </c>
    </row>
    <row r="590" spans="1:32">
      <c r="A590">
        <v>61</v>
      </c>
      <c r="B590" t="s">
        <v>1269</v>
      </c>
      <c r="C590">
        <v>345</v>
      </c>
      <c r="D590">
        <v>345</v>
      </c>
      <c r="E590">
        <v>1130</v>
      </c>
      <c r="F590" s="27">
        <v>190.8</v>
      </c>
      <c r="G590" s="28">
        <v>42136</v>
      </c>
      <c r="H590">
        <v>1485</v>
      </c>
      <c r="I590" t="s">
        <v>1270</v>
      </c>
      <c r="J590" t="s">
        <v>56</v>
      </c>
      <c r="K590" t="s">
        <v>59</v>
      </c>
      <c r="L590" t="s">
        <v>58</v>
      </c>
      <c r="M590" t="s">
        <v>46</v>
      </c>
      <c r="N590" t="s">
        <v>1297</v>
      </c>
      <c r="O590">
        <v>5</v>
      </c>
      <c r="R590">
        <v>96128</v>
      </c>
      <c r="S590">
        <v>208767</v>
      </c>
      <c r="Y590">
        <v>15</v>
      </c>
      <c r="Z590">
        <v>5</v>
      </c>
      <c r="AA590">
        <v>1099394</v>
      </c>
      <c r="AB590" t="s">
        <v>44</v>
      </c>
      <c r="AC590">
        <v>110</v>
      </c>
      <c r="AD590" t="s">
        <v>43</v>
      </c>
      <c r="AE590" t="s">
        <v>43</v>
      </c>
      <c r="AF590">
        <v>1367</v>
      </c>
    </row>
    <row r="591" spans="1:32">
      <c r="A591">
        <v>61</v>
      </c>
      <c r="B591" t="s">
        <v>1269</v>
      </c>
      <c r="C591">
        <v>345</v>
      </c>
      <c r="D591">
        <v>345</v>
      </c>
      <c r="E591">
        <v>1130</v>
      </c>
      <c r="F591" s="27">
        <v>343.44</v>
      </c>
      <c r="G591" s="28">
        <v>42136</v>
      </c>
      <c r="H591">
        <v>1485</v>
      </c>
      <c r="I591" t="s">
        <v>1270</v>
      </c>
      <c r="J591" t="s">
        <v>56</v>
      </c>
      <c r="K591" t="s">
        <v>59</v>
      </c>
      <c r="L591" t="s">
        <v>58</v>
      </c>
      <c r="M591" t="s">
        <v>46</v>
      </c>
      <c r="N591" t="s">
        <v>1297</v>
      </c>
      <c r="O591">
        <v>5</v>
      </c>
      <c r="R591">
        <v>96128</v>
      </c>
      <c r="S591">
        <v>208767</v>
      </c>
      <c r="Y591">
        <v>15</v>
      </c>
      <c r="Z591">
        <v>9</v>
      </c>
      <c r="AA591">
        <v>1099394</v>
      </c>
      <c r="AB591" t="s">
        <v>44</v>
      </c>
      <c r="AC591">
        <v>110</v>
      </c>
      <c r="AD591" t="s">
        <v>43</v>
      </c>
      <c r="AE591" t="s">
        <v>43</v>
      </c>
      <c r="AF591">
        <v>1368</v>
      </c>
    </row>
    <row r="592" spans="1:32">
      <c r="A592">
        <v>61</v>
      </c>
      <c r="B592" t="s">
        <v>1269</v>
      </c>
      <c r="C592">
        <v>345</v>
      </c>
      <c r="D592">
        <v>345</v>
      </c>
      <c r="E592">
        <v>1140</v>
      </c>
      <c r="F592" s="27">
        <v>171.72</v>
      </c>
      <c r="G592" s="28">
        <v>42136</v>
      </c>
      <c r="H592">
        <v>1485</v>
      </c>
      <c r="I592" t="s">
        <v>1270</v>
      </c>
      <c r="J592" t="s">
        <v>48</v>
      </c>
      <c r="K592" t="s">
        <v>78</v>
      </c>
      <c r="L592" t="s">
        <v>58</v>
      </c>
      <c r="M592" t="s">
        <v>46</v>
      </c>
      <c r="N592" t="s">
        <v>1297</v>
      </c>
      <c r="O592">
        <v>5</v>
      </c>
      <c r="R592">
        <v>93263</v>
      </c>
      <c r="S592">
        <v>208767</v>
      </c>
      <c r="Y592">
        <v>15</v>
      </c>
      <c r="Z592">
        <v>4.5</v>
      </c>
      <c r="AA592">
        <v>1099579</v>
      </c>
      <c r="AB592" t="s">
        <v>44</v>
      </c>
      <c r="AC592">
        <v>110</v>
      </c>
      <c r="AD592" t="s">
        <v>43</v>
      </c>
      <c r="AE592" t="s">
        <v>43</v>
      </c>
      <c r="AF592">
        <v>1337</v>
      </c>
    </row>
    <row r="593" spans="1:32">
      <c r="A593">
        <v>61</v>
      </c>
      <c r="B593" t="s">
        <v>1269</v>
      </c>
      <c r="C593">
        <v>345</v>
      </c>
      <c r="D593">
        <v>345</v>
      </c>
      <c r="E593">
        <v>1140</v>
      </c>
      <c r="F593" s="27">
        <v>76.319999999999993</v>
      </c>
      <c r="G593" s="28">
        <v>42136</v>
      </c>
      <c r="H593">
        <v>1485</v>
      </c>
      <c r="I593" t="s">
        <v>1270</v>
      </c>
      <c r="J593" t="s">
        <v>48</v>
      </c>
      <c r="K593" t="s">
        <v>78</v>
      </c>
      <c r="L593" t="s">
        <v>58</v>
      </c>
      <c r="M593" t="s">
        <v>46</v>
      </c>
      <c r="N593" t="s">
        <v>1297</v>
      </c>
      <c r="O593">
        <v>5</v>
      </c>
      <c r="R593">
        <v>93263</v>
      </c>
      <c r="S593">
        <v>208767</v>
      </c>
      <c r="Y593">
        <v>15</v>
      </c>
      <c r="Z593">
        <v>2</v>
      </c>
      <c r="AA593">
        <v>1099579</v>
      </c>
      <c r="AB593" t="s">
        <v>44</v>
      </c>
      <c r="AC593">
        <v>110</v>
      </c>
      <c r="AD593" t="s">
        <v>43</v>
      </c>
      <c r="AE593" t="s">
        <v>43</v>
      </c>
      <c r="AF593">
        <v>1338</v>
      </c>
    </row>
    <row r="594" spans="1:32">
      <c r="A594">
        <v>61</v>
      </c>
      <c r="B594" t="s">
        <v>1269</v>
      </c>
      <c r="C594">
        <v>345</v>
      </c>
      <c r="D594">
        <v>345</v>
      </c>
      <c r="E594">
        <v>1140</v>
      </c>
      <c r="F594" s="27">
        <v>38.159999999999997</v>
      </c>
      <c r="G594" s="28">
        <v>42136</v>
      </c>
      <c r="H594">
        <v>1485</v>
      </c>
      <c r="I594" t="s">
        <v>1270</v>
      </c>
      <c r="J594" t="s">
        <v>48</v>
      </c>
      <c r="K594" t="s">
        <v>92</v>
      </c>
      <c r="L594" t="s">
        <v>58</v>
      </c>
      <c r="M594" t="s">
        <v>46</v>
      </c>
      <c r="N594" t="s">
        <v>1297</v>
      </c>
      <c r="O594">
        <v>5</v>
      </c>
      <c r="R594">
        <v>93264</v>
      </c>
      <c r="S594">
        <v>208767</v>
      </c>
      <c r="Y594">
        <v>15</v>
      </c>
      <c r="Z594">
        <v>1</v>
      </c>
      <c r="AA594">
        <v>1099579</v>
      </c>
      <c r="AB594" t="s">
        <v>44</v>
      </c>
      <c r="AC594">
        <v>110</v>
      </c>
      <c r="AD594" t="s">
        <v>43</v>
      </c>
      <c r="AE594" t="s">
        <v>43</v>
      </c>
      <c r="AF594">
        <v>1339</v>
      </c>
    </row>
    <row r="595" spans="1:32">
      <c r="A595">
        <v>61</v>
      </c>
      <c r="B595" t="s">
        <v>1269</v>
      </c>
      <c r="C595">
        <v>345</v>
      </c>
      <c r="D595">
        <v>345</v>
      </c>
      <c r="E595">
        <v>1140</v>
      </c>
      <c r="F595" s="27">
        <v>38.159999999999997</v>
      </c>
      <c r="G595" s="28">
        <v>42136</v>
      </c>
      <c r="H595">
        <v>1485</v>
      </c>
      <c r="I595" t="s">
        <v>1270</v>
      </c>
      <c r="J595" t="s">
        <v>48</v>
      </c>
      <c r="K595" t="s">
        <v>92</v>
      </c>
      <c r="L595" t="s">
        <v>58</v>
      </c>
      <c r="M595" t="s">
        <v>46</v>
      </c>
      <c r="N595" t="s">
        <v>1297</v>
      </c>
      <c r="O595">
        <v>5</v>
      </c>
      <c r="R595">
        <v>93264</v>
      </c>
      <c r="S595">
        <v>208767</v>
      </c>
      <c r="Y595">
        <v>15</v>
      </c>
      <c r="Z595">
        <v>1</v>
      </c>
      <c r="AA595">
        <v>1099579</v>
      </c>
      <c r="AB595" t="s">
        <v>44</v>
      </c>
      <c r="AC595">
        <v>110</v>
      </c>
      <c r="AD595" t="s">
        <v>43</v>
      </c>
      <c r="AE595" t="s">
        <v>43</v>
      </c>
      <c r="AF595">
        <v>1340</v>
      </c>
    </row>
    <row r="596" spans="1:32">
      <c r="A596">
        <v>61</v>
      </c>
      <c r="B596" t="s">
        <v>1269</v>
      </c>
      <c r="C596">
        <v>345</v>
      </c>
      <c r="D596">
        <v>345</v>
      </c>
      <c r="E596">
        <v>1140</v>
      </c>
      <c r="F596" s="27">
        <v>171.72</v>
      </c>
      <c r="G596" s="28">
        <v>42136</v>
      </c>
      <c r="H596">
        <v>1485</v>
      </c>
      <c r="I596" t="s">
        <v>1270</v>
      </c>
      <c r="J596" t="s">
        <v>48</v>
      </c>
      <c r="K596" t="s">
        <v>92</v>
      </c>
      <c r="L596" t="s">
        <v>58</v>
      </c>
      <c r="M596" t="s">
        <v>46</v>
      </c>
      <c r="N596" t="s">
        <v>1297</v>
      </c>
      <c r="O596">
        <v>5</v>
      </c>
      <c r="R596">
        <v>93264</v>
      </c>
      <c r="S596">
        <v>208767</v>
      </c>
      <c r="Y596">
        <v>15</v>
      </c>
      <c r="Z596">
        <v>4.5</v>
      </c>
      <c r="AA596">
        <v>1099579</v>
      </c>
      <c r="AB596" t="s">
        <v>44</v>
      </c>
      <c r="AC596">
        <v>110</v>
      </c>
      <c r="AD596" t="s">
        <v>43</v>
      </c>
      <c r="AE596" t="s">
        <v>43</v>
      </c>
      <c r="AF596">
        <v>1341</v>
      </c>
    </row>
    <row r="597" spans="1:32">
      <c r="A597">
        <v>61</v>
      </c>
      <c r="B597" t="s">
        <v>1269</v>
      </c>
      <c r="C597">
        <v>345</v>
      </c>
      <c r="D597">
        <v>345</v>
      </c>
      <c r="E597">
        <v>1140</v>
      </c>
      <c r="F597" s="27">
        <v>114.48</v>
      </c>
      <c r="G597" s="28">
        <v>42136</v>
      </c>
      <c r="H597">
        <v>1485</v>
      </c>
      <c r="I597" t="s">
        <v>1270</v>
      </c>
      <c r="J597" t="s">
        <v>48</v>
      </c>
      <c r="K597" t="s">
        <v>92</v>
      </c>
      <c r="L597" t="s">
        <v>58</v>
      </c>
      <c r="M597" t="s">
        <v>46</v>
      </c>
      <c r="N597" t="s">
        <v>1297</v>
      </c>
      <c r="O597">
        <v>5</v>
      </c>
      <c r="R597">
        <v>93264</v>
      </c>
      <c r="S597">
        <v>208767</v>
      </c>
      <c r="Y597">
        <v>15</v>
      </c>
      <c r="Z597">
        <v>3</v>
      </c>
      <c r="AA597">
        <v>1099579</v>
      </c>
      <c r="AB597" t="s">
        <v>44</v>
      </c>
      <c r="AC597">
        <v>110</v>
      </c>
      <c r="AD597" t="s">
        <v>43</v>
      </c>
      <c r="AE597" t="s">
        <v>43</v>
      </c>
      <c r="AF597">
        <v>1342</v>
      </c>
    </row>
    <row r="598" spans="1:32">
      <c r="A598">
        <v>61</v>
      </c>
      <c r="B598" t="s">
        <v>1269</v>
      </c>
      <c r="C598">
        <v>345</v>
      </c>
      <c r="D598">
        <v>345</v>
      </c>
      <c r="E598">
        <v>1140</v>
      </c>
      <c r="F598" s="27">
        <v>76.319999999999993</v>
      </c>
      <c r="G598" s="28">
        <v>42136</v>
      </c>
      <c r="H598">
        <v>1485</v>
      </c>
      <c r="I598" t="s">
        <v>1270</v>
      </c>
      <c r="J598" t="s">
        <v>50</v>
      </c>
      <c r="K598" t="s">
        <v>100</v>
      </c>
      <c r="L598" t="s">
        <v>58</v>
      </c>
      <c r="M598" t="s">
        <v>46</v>
      </c>
      <c r="N598" t="s">
        <v>1297</v>
      </c>
      <c r="O598">
        <v>5</v>
      </c>
      <c r="R598">
        <v>93264</v>
      </c>
      <c r="S598">
        <v>208767</v>
      </c>
      <c r="Y598">
        <v>15</v>
      </c>
      <c r="Z598">
        <v>2</v>
      </c>
      <c r="AA598">
        <v>1098822</v>
      </c>
      <c r="AB598" t="s">
        <v>44</v>
      </c>
      <c r="AC598">
        <v>110</v>
      </c>
      <c r="AD598" t="s">
        <v>43</v>
      </c>
      <c r="AE598" t="s">
        <v>43</v>
      </c>
      <c r="AF598">
        <v>1353</v>
      </c>
    </row>
    <row r="599" spans="1:32">
      <c r="A599">
        <v>61</v>
      </c>
      <c r="B599" t="s">
        <v>1269</v>
      </c>
      <c r="C599">
        <v>345</v>
      </c>
      <c r="D599">
        <v>345</v>
      </c>
      <c r="E599">
        <v>1140</v>
      </c>
      <c r="F599" s="27">
        <v>76.319999999999993</v>
      </c>
      <c r="G599" s="28">
        <v>42136</v>
      </c>
      <c r="H599">
        <v>1485</v>
      </c>
      <c r="I599" t="s">
        <v>1270</v>
      </c>
      <c r="J599" t="s">
        <v>50</v>
      </c>
      <c r="K599" t="s">
        <v>100</v>
      </c>
      <c r="L599" t="s">
        <v>58</v>
      </c>
      <c r="M599" t="s">
        <v>46</v>
      </c>
      <c r="N599" t="s">
        <v>1297</v>
      </c>
      <c r="O599">
        <v>5</v>
      </c>
      <c r="R599">
        <v>93264</v>
      </c>
      <c r="S599">
        <v>208767</v>
      </c>
      <c r="Y599">
        <v>15</v>
      </c>
      <c r="Z599">
        <v>2</v>
      </c>
      <c r="AA599">
        <v>1098822</v>
      </c>
      <c r="AB599" t="s">
        <v>44</v>
      </c>
      <c r="AC599">
        <v>110</v>
      </c>
      <c r="AD599" t="s">
        <v>43</v>
      </c>
      <c r="AE599" t="s">
        <v>43</v>
      </c>
      <c r="AF599">
        <v>1354</v>
      </c>
    </row>
    <row r="600" spans="1:32">
      <c r="A600">
        <v>61</v>
      </c>
      <c r="B600" t="s">
        <v>1269</v>
      </c>
      <c r="C600">
        <v>345</v>
      </c>
      <c r="D600">
        <v>345</v>
      </c>
      <c r="E600">
        <v>1140</v>
      </c>
      <c r="F600" s="27">
        <v>38.159999999999997</v>
      </c>
      <c r="G600" s="28">
        <v>42136</v>
      </c>
      <c r="H600">
        <v>1485</v>
      </c>
      <c r="I600" t="s">
        <v>1270</v>
      </c>
      <c r="J600" t="s">
        <v>48</v>
      </c>
      <c r="K600" t="s">
        <v>92</v>
      </c>
      <c r="L600" t="s">
        <v>58</v>
      </c>
      <c r="M600" t="s">
        <v>46</v>
      </c>
      <c r="N600" t="s">
        <v>1297</v>
      </c>
      <c r="O600">
        <v>5</v>
      </c>
      <c r="R600">
        <v>93264</v>
      </c>
      <c r="S600">
        <v>208767</v>
      </c>
      <c r="Y600">
        <v>15</v>
      </c>
      <c r="Z600">
        <v>1</v>
      </c>
      <c r="AA600">
        <v>1099579</v>
      </c>
      <c r="AB600" t="s">
        <v>44</v>
      </c>
      <c r="AC600">
        <v>110</v>
      </c>
      <c r="AD600" t="s">
        <v>43</v>
      </c>
      <c r="AE600" t="s">
        <v>43</v>
      </c>
      <c r="AF600">
        <v>1369</v>
      </c>
    </row>
    <row r="601" spans="1:32">
      <c r="A601">
        <v>61</v>
      </c>
      <c r="B601" t="s">
        <v>1269</v>
      </c>
      <c r="C601">
        <v>345</v>
      </c>
      <c r="D601">
        <v>345</v>
      </c>
      <c r="E601">
        <v>1140</v>
      </c>
      <c r="F601" s="27">
        <v>76.319999999999993</v>
      </c>
      <c r="G601" s="28">
        <v>42136</v>
      </c>
      <c r="H601">
        <v>1485</v>
      </c>
      <c r="I601" t="s">
        <v>1270</v>
      </c>
      <c r="J601" t="s">
        <v>54</v>
      </c>
      <c r="K601" t="s">
        <v>59</v>
      </c>
      <c r="L601" t="s">
        <v>58</v>
      </c>
      <c r="M601" t="s">
        <v>46</v>
      </c>
      <c r="N601" t="s">
        <v>1297</v>
      </c>
      <c r="O601">
        <v>5</v>
      </c>
      <c r="R601">
        <v>93264</v>
      </c>
      <c r="S601">
        <v>208767</v>
      </c>
      <c r="Y601">
        <v>15</v>
      </c>
      <c r="Z601">
        <v>2</v>
      </c>
      <c r="AA601">
        <v>1099689</v>
      </c>
      <c r="AB601" t="s">
        <v>44</v>
      </c>
      <c r="AC601">
        <v>110</v>
      </c>
      <c r="AD601" t="s">
        <v>43</v>
      </c>
      <c r="AE601" t="s">
        <v>43</v>
      </c>
      <c r="AF601">
        <v>1370</v>
      </c>
    </row>
    <row r="602" spans="1:32">
      <c r="A602">
        <v>61</v>
      </c>
      <c r="B602" t="s">
        <v>1269</v>
      </c>
      <c r="C602">
        <v>345</v>
      </c>
      <c r="D602">
        <v>345</v>
      </c>
      <c r="E602">
        <v>1140</v>
      </c>
      <c r="F602" s="27">
        <v>76.319999999999993</v>
      </c>
      <c r="G602" s="28">
        <v>42136</v>
      </c>
      <c r="H602">
        <v>1485</v>
      </c>
      <c r="I602" t="s">
        <v>1270</v>
      </c>
      <c r="J602" t="s">
        <v>54</v>
      </c>
      <c r="K602" t="s">
        <v>59</v>
      </c>
      <c r="L602" t="s">
        <v>58</v>
      </c>
      <c r="M602" t="s">
        <v>46</v>
      </c>
      <c r="N602" t="s">
        <v>1297</v>
      </c>
      <c r="O602">
        <v>5</v>
      </c>
      <c r="R602">
        <v>93264</v>
      </c>
      <c r="S602">
        <v>208767</v>
      </c>
      <c r="Y602">
        <v>15</v>
      </c>
      <c r="Z602">
        <v>2</v>
      </c>
      <c r="AA602">
        <v>1099689</v>
      </c>
      <c r="AB602" t="s">
        <v>44</v>
      </c>
      <c r="AC602">
        <v>110</v>
      </c>
      <c r="AD602" t="s">
        <v>43</v>
      </c>
      <c r="AE602" t="s">
        <v>43</v>
      </c>
      <c r="AF602">
        <v>1371</v>
      </c>
    </row>
    <row r="603" spans="1:32">
      <c r="A603">
        <v>61</v>
      </c>
      <c r="B603" t="s">
        <v>1269</v>
      </c>
      <c r="C603">
        <v>345</v>
      </c>
      <c r="D603">
        <v>345</v>
      </c>
      <c r="E603">
        <v>1195</v>
      </c>
      <c r="F603" s="27">
        <v>76.319999999999993</v>
      </c>
      <c r="G603" s="28">
        <v>42136</v>
      </c>
      <c r="H603">
        <v>1485</v>
      </c>
      <c r="I603" t="s">
        <v>1270</v>
      </c>
      <c r="J603" t="s">
        <v>49</v>
      </c>
      <c r="K603" t="s">
        <v>68</v>
      </c>
      <c r="L603" t="s">
        <v>58</v>
      </c>
      <c r="M603" t="s">
        <v>46</v>
      </c>
      <c r="N603" t="s">
        <v>1297</v>
      </c>
      <c r="O603">
        <v>5</v>
      </c>
      <c r="R603">
        <v>97601</v>
      </c>
      <c r="S603">
        <v>208767</v>
      </c>
      <c r="Y603">
        <v>15</v>
      </c>
      <c r="Z603">
        <v>2</v>
      </c>
      <c r="AA603">
        <v>1098821</v>
      </c>
      <c r="AB603" t="s">
        <v>44</v>
      </c>
      <c r="AC603">
        <v>110</v>
      </c>
      <c r="AD603" t="s">
        <v>43</v>
      </c>
      <c r="AE603" t="s">
        <v>43</v>
      </c>
      <c r="AF603">
        <v>1355</v>
      </c>
    </row>
    <row r="604" spans="1:32">
      <c r="A604">
        <v>61</v>
      </c>
      <c r="B604" t="s">
        <v>1269</v>
      </c>
      <c r="C604">
        <v>345</v>
      </c>
      <c r="D604">
        <v>345</v>
      </c>
      <c r="E604">
        <v>1195</v>
      </c>
      <c r="F604" s="27">
        <v>76.319999999999993</v>
      </c>
      <c r="G604" s="28">
        <v>42136</v>
      </c>
      <c r="H604">
        <v>1485</v>
      </c>
      <c r="I604" t="s">
        <v>1270</v>
      </c>
      <c r="J604" t="s">
        <v>49</v>
      </c>
      <c r="K604" t="s">
        <v>68</v>
      </c>
      <c r="L604" t="s">
        <v>58</v>
      </c>
      <c r="M604" t="s">
        <v>46</v>
      </c>
      <c r="N604" t="s">
        <v>1297</v>
      </c>
      <c r="O604">
        <v>5</v>
      </c>
      <c r="R604">
        <v>97601</v>
      </c>
      <c r="S604">
        <v>208767</v>
      </c>
      <c r="Y604">
        <v>15</v>
      </c>
      <c r="Z604">
        <v>2</v>
      </c>
      <c r="AA604">
        <v>1098821</v>
      </c>
      <c r="AB604" t="s">
        <v>44</v>
      </c>
      <c r="AC604">
        <v>110</v>
      </c>
      <c r="AD604" t="s">
        <v>43</v>
      </c>
      <c r="AE604" t="s">
        <v>43</v>
      </c>
      <c r="AF604">
        <v>1356</v>
      </c>
    </row>
    <row r="605" spans="1:32">
      <c r="A605">
        <v>61</v>
      </c>
      <c r="B605" t="s">
        <v>1273</v>
      </c>
      <c r="C605">
        <v>345</v>
      </c>
      <c r="D605">
        <v>2014140</v>
      </c>
      <c r="E605">
        <v>1665</v>
      </c>
      <c r="F605" s="27">
        <v>228.96</v>
      </c>
      <c r="G605" s="28">
        <v>42136</v>
      </c>
      <c r="H605">
        <v>1485</v>
      </c>
      <c r="I605" t="s">
        <v>1270</v>
      </c>
      <c r="J605" t="s">
        <v>53</v>
      </c>
      <c r="K605" t="s">
        <v>1609</v>
      </c>
      <c r="L605" t="s">
        <v>58</v>
      </c>
      <c r="M605" t="s">
        <v>46</v>
      </c>
      <c r="N605" t="s">
        <v>1297</v>
      </c>
      <c r="O605">
        <v>5</v>
      </c>
      <c r="S605">
        <v>208767</v>
      </c>
      <c r="V605">
        <v>107</v>
      </c>
      <c r="Y605">
        <v>15</v>
      </c>
      <c r="Z605">
        <v>6</v>
      </c>
      <c r="AA605">
        <v>1098825</v>
      </c>
      <c r="AB605" t="s">
        <v>44</v>
      </c>
      <c r="AC605">
        <v>110</v>
      </c>
      <c r="AD605" t="s">
        <v>43</v>
      </c>
      <c r="AE605" t="s">
        <v>43</v>
      </c>
      <c r="AF605">
        <v>1332</v>
      </c>
    </row>
    <row r="606" spans="1:32">
      <c r="A606">
        <v>61</v>
      </c>
      <c r="B606" t="s">
        <v>1273</v>
      </c>
      <c r="C606">
        <v>345</v>
      </c>
      <c r="D606">
        <v>2014140</v>
      </c>
      <c r="E606">
        <v>1665</v>
      </c>
      <c r="F606" s="27">
        <v>38.159999999999997</v>
      </c>
      <c r="G606" s="28">
        <v>42136</v>
      </c>
      <c r="H606">
        <v>1485</v>
      </c>
      <c r="I606" t="s">
        <v>1270</v>
      </c>
      <c r="J606" t="s">
        <v>48</v>
      </c>
      <c r="K606" t="s">
        <v>1298</v>
      </c>
      <c r="L606" t="s">
        <v>58</v>
      </c>
      <c r="M606" t="s">
        <v>46</v>
      </c>
      <c r="N606" t="s">
        <v>1297</v>
      </c>
      <c r="O606">
        <v>5</v>
      </c>
      <c r="S606">
        <v>208767</v>
      </c>
      <c r="V606">
        <v>107</v>
      </c>
      <c r="Y606">
        <v>15</v>
      </c>
      <c r="Z606">
        <v>1</v>
      </c>
      <c r="AA606">
        <v>1099579</v>
      </c>
      <c r="AB606" t="s">
        <v>44</v>
      </c>
      <c r="AC606">
        <v>110</v>
      </c>
      <c r="AD606" t="s">
        <v>43</v>
      </c>
      <c r="AE606" t="s">
        <v>43</v>
      </c>
      <c r="AF606">
        <v>1343</v>
      </c>
    </row>
    <row r="607" spans="1:32">
      <c r="A607">
        <v>61</v>
      </c>
      <c r="B607" t="s">
        <v>1273</v>
      </c>
      <c r="C607">
        <v>345</v>
      </c>
      <c r="D607">
        <v>2014140</v>
      </c>
      <c r="E607">
        <v>1665</v>
      </c>
      <c r="F607" s="27">
        <v>38.159999999999997</v>
      </c>
      <c r="G607" s="28">
        <v>42136</v>
      </c>
      <c r="H607">
        <v>1485</v>
      </c>
      <c r="I607" t="s">
        <v>1270</v>
      </c>
      <c r="J607" t="s">
        <v>48</v>
      </c>
      <c r="K607" t="s">
        <v>1298</v>
      </c>
      <c r="L607" t="s">
        <v>58</v>
      </c>
      <c r="M607" t="s">
        <v>46</v>
      </c>
      <c r="N607" t="s">
        <v>1297</v>
      </c>
      <c r="O607">
        <v>5</v>
      </c>
      <c r="S607">
        <v>208767</v>
      </c>
      <c r="V607">
        <v>107</v>
      </c>
      <c r="Y607">
        <v>15</v>
      </c>
      <c r="Z607">
        <v>1</v>
      </c>
      <c r="AA607">
        <v>1099579</v>
      </c>
      <c r="AB607" t="s">
        <v>44</v>
      </c>
      <c r="AC607">
        <v>110</v>
      </c>
      <c r="AD607" t="s">
        <v>43</v>
      </c>
      <c r="AE607" t="s">
        <v>43</v>
      </c>
      <c r="AF607">
        <v>1344</v>
      </c>
    </row>
    <row r="608" spans="1:32">
      <c r="A608">
        <v>61</v>
      </c>
      <c r="B608" t="s">
        <v>1273</v>
      </c>
      <c r="C608">
        <v>345</v>
      </c>
      <c r="D608">
        <v>2014140</v>
      </c>
      <c r="E608">
        <v>1665</v>
      </c>
      <c r="F608" s="27">
        <v>38.159999999999997</v>
      </c>
      <c r="G608" s="28">
        <v>42136</v>
      </c>
      <c r="H608">
        <v>1485</v>
      </c>
      <c r="I608" t="s">
        <v>1270</v>
      </c>
      <c r="J608" t="s">
        <v>48</v>
      </c>
      <c r="K608" t="s">
        <v>1298</v>
      </c>
      <c r="L608" t="s">
        <v>58</v>
      </c>
      <c r="M608" t="s">
        <v>46</v>
      </c>
      <c r="N608" t="s">
        <v>1297</v>
      </c>
      <c r="O608">
        <v>5</v>
      </c>
      <c r="S608">
        <v>208767</v>
      </c>
      <c r="V608">
        <v>107</v>
      </c>
      <c r="Y608">
        <v>15</v>
      </c>
      <c r="Z608">
        <v>1</v>
      </c>
      <c r="AA608">
        <v>1099579</v>
      </c>
      <c r="AB608" t="s">
        <v>44</v>
      </c>
      <c r="AC608">
        <v>110</v>
      </c>
      <c r="AD608" t="s">
        <v>43</v>
      </c>
      <c r="AE608" t="s">
        <v>43</v>
      </c>
      <c r="AF608">
        <v>1345</v>
      </c>
    </row>
    <row r="609" spans="1:32">
      <c r="A609">
        <v>61</v>
      </c>
      <c r="B609" t="s">
        <v>1273</v>
      </c>
      <c r="C609">
        <v>345</v>
      </c>
      <c r="D609">
        <v>2014140</v>
      </c>
      <c r="E609">
        <v>1665</v>
      </c>
      <c r="F609" s="27">
        <v>38.159999999999997</v>
      </c>
      <c r="G609" s="28">
        <v>42136</v>
      </c>
      <c r="H609">
        <v>1485</v>
      </c>
      <c r="I609" t="s">
        <v>1270</v>
      </c>
      <c r="J609" t="s">
        <v>48</v>
      </c>
      <c r="K609" t="s">
        <v>1298</v>
      </c>
      <c r="L609" t="s">
        <v>58</v>
      </c>
      <c r="M609" t="s">
        <v>46</v>
      </c>
      <c r="N609" t="s">
        <v>1297</v>
      </c>
      <c r="O609">
        <v>5</v>
      </c>
      <c r="S609">
        <v>208767</v>
      </c>
      <c r="V609">
        <v>107</v>
      </c>
      <c r="Y609">
        <v>15</v>
      </c>
      <c r="Z609">
        <v>1</v>
      </c>
      <c r="AA609">
        <v>1099579</v>
      </c>
      <c r="AB609" t="s">
        <v>44</v>
      </c>
      <c r="AC609">
        <v>110</v>
      </c>
      <c r="AD609" t="s">
        <v>43</v>
      </c>
      <c r="AE609" t="s">
        <v>43</v>
      </c>
      <c r="AF609">
        <v>1346</v>
      </c>
    </row>
    <row r="610" spans="1:32">
      <c r="A610">
        <v>61</v>
      </c>
      <c r="B610" t="s">
        <v>1273</v>
      </c>
      <c r="C610">
        <v>345</v>
      </c>
      <c r="D610">
        <v>2014140</v>
      </c>
      <c r="E610">
        <v>1665</v>
      </c>
      <c r="F610" s="27">
        <v>152.63999999999999</v>
      </c>
      <c r="G610" s="28">
        <v>42136</v>
      </c>
      <c r="H610">
        <v>1485</v>
      </c>
      <c r="I610" t="s">
        <v>1270</v>
      </c>
      <c r="J610" t="s">
        <v>48</v>
      </c>
      <c r="K610" t="s">
        <v>1298</v>
      </c>
      <c r="L610" t="s">
        <v>58</v>
      </c>
      <c r="M610" t="s">
        <v>46</v>
      </c>
      <c r="N610" t="s">
        <v>1297</v>
      </c>
      <c r="O610">
        <v>5</v>
      </c>
      <c r="S610">
        <v>208767</v>
      </c>
      <c r="V610">
        <v>107</v>
      </c>
      <c r="Y610">
        <v>15</v>
      </c>
      <c r="Z610">
        <v>4</v>
      </c>
      <c r="AA610">
        <v>1099579</v>
      </c>
      <c r="AB610" t="s">
        <v>44</v>
      </c>
      <c r="AC610">
        <v>110</v>
      </c>
      <c r="AD610" t="s">
        <v>43</v>
      </c>
      <c r="AE610" t="s">
        <v>43</v>
      </c>
      <c r="AF610">
        <v>1347</v>
      </c>
    </row>
    <row r="611" spans="1:32">
      <c r="A611">
        <v>61</v>
      </c>
      <c r="B611" t="s">
        <v>1273</v>
      </c>
      <c r="C611">
        <v>345</v>
      </c>
      <c r="D611">
        <v>2014140</v>
      </c>
      <c r="E611">
        <v>1665</v>
      </c>
      <c r="F611" s="27">
        <v>228.96</v>
      </c>
      <c r="G611" s="28">
        <v>42136</v>
      </c>
      <c r="H611">
        <v>1485</v>
      </c>
      <c r="I611" t="s">
        <v>1270</v>
      </c>
      <c r="J611" t="s">
        <v>48</v>
      </c>
      <c r="K611" t="s">
        <v>1298</v>
      </c>
      <c r="L611" t="s">
        <v>58</v>
      </c>
      <c r="M611" t="s">
        <v>46</v>
      </c>
      <c r="N611" t="s">
        <v>1297</v>
      </c>
      <c r="O611">
        <v>5</v>
      </c>
      <c r="S611">
        <v>208767</v>
      </c>
      <c r="V611">
        <v>107</v>
      </c>
      <c r="Y611">
        <v>15</v>
      </c>
      <c r="Z611">
        <v>6</v>
      </c>
      <c r="AA611">
        <v>1099579</v>
      </c>
      <c r="AB611" t="s">
        <v>44</v>
      </c>
      <c r="AC611">
        <v>110</v>
      </c>
      <c r="AD611" t="s">
        <v>43</v>
      </c>
      <c r="AE611" t="s">
        <v>43</v>
      </c>
      <c r="AF611">
        <v>1348</v>
      </c>
    </row>
    <row r="612" spans="1:32">
      <c r="A612">
        <v>61</v>
      </c>
      <c r="B612" t="s">
        <v>1273</v>
      </c>
      <c r="C612">
        <v>345</v>
      </c>
      <c r="D612">
        <v>2014140</v>
      </c>
      <c r="E612">
        <v>1665</v>
      </c>
      <c r="F612" s="27">
        <v>228.96</v>
      </c>
      <c r="G612" s="28">
        <v>42136</v>
      </c>
      <c r="H612">
        <v>1485</v>
      </c>
      <c r="I612" t="s">
        <v>1270</v>
      </c>
      <c r="J612" t="s">
        <v>48</v>
      </c>
      <c r="K612" t="s">
        <v>1298</v>
      </c>
      <c r="L612" t="s">
        <v>58</v>
      </c>
      <c r="M612" t="s">
        <v>46</v>
      </c>
      <c r="N612" t="s">
        <v>1297</v>
      </c>
      <c r="O612">
        <v>5</v>
      </c>
      <c r="S612">
        <v>208767</v>
      </c>
      <c r="V612">
        <v>107</v>
      </c>
      <c r="Y612">
        <v>15</v>
      </c>
      <c r="Z612">
        <v>6</v>
      </c>
      <c r="AA612">
        <v>1099579</v>
      </c>
      <c r="AB612" t="s">
        <v>44</v>
      </c>
      <c r="AC612">
        <v>110</v>
      </c>
      <c r="AD612" t="s">
        <v>43</v>
      </c>
      <c r="AE612" t="s">
        <v>43</v>
      </c>
      <c r="AF612">
        <v>1349</v>
      </c>
    </row>
    <row r="613" spans="1:32">
      <c r="A613">
        <v>61</v>
      </c>
      <c r="B613" t="s">
        <v>1273</v>
      </c>
      <c r="C613">
        <v>345</v>
      </c>
      <c r="D613">
        <v>2014140</v>
      </c>
      <c r="E613">
        <v>1665</v>
      </c>
      <c r="F613" s="27">
        <v>152.63999999999999</v>
      </c>
      <c r="G613" s="28">
        <v>42136</v>
      </c>
      <c r="H613">
        <v>1485</v>
      </c>
      <c r="I613" t="s">
        <v>1270</v>
      </c>
      <c r="J613" t="s">
        <v>49</v>
      </c>
      <c r="K613" t="s">
        <v>1610</v>
      </c>
      <c r="L613" t="s">
        <v>58</v>
      </c>
      <c r="M613" t="s">
        <v>46</v>
      </c>
      <c r="N613" t="s">
        <v>1297</v>
      </c>
      <c r="O613">
        <v>5</v>
      </c>
      <c r="S613">
        <v>208767</v>
      </c>
      <c r="V613">
        <v>107</v>
      </c>
      <c r="Y613">
        <v>15</v>
      </c>
      <c r="Z613">
        <v>4</v>
      </c>
      <c r="AA613">
        <v>1098821</v>
      </c>
      <c r="AB613" t="s">
        <v>44</v>
      </c>
      <c r="AC613">
        <v>110</v>
      </c>
      <c r="AD613" t="s">
        <v>43</v>
      </c>
      <c r="AE613" t="s">
        <v>43</v>
      </c>
      <c r="AF613">
        <v>1372</v>
      </c>
    </row>
    <row r="614" spans="1:32">
      <c r="A614">
        <v>61</v>
      </c>
      <c r="B614" t="s">
        <v>1273</v>
      </c>
      <c r="C614">
        <v>345</v>
      </c>
      <c r="D614">
        <v>2014140</v>
      </c>
      <c r="E614">
        <v>1665</v>
      </c>
      <c r="F614" s="27">
        <v>190.8</v>
      </c>
      <c r="G614" s="28">
        <v>42136</v>
      </c>
      <c r="H614">
        <v>1485</v>
      </c>
      <c r="I614" t="s">
        <v>1270</v>
      </c>
      <c r="J614" t="s">
        <v>49</v>
      </c>
      <c r="K614" t="s">
        <v>1610</v>
      </c>
      <c r="L614" t="s">
        <v>58</v>
      </c>
      <c r="M614" t="s">
        <v>46</v>
      </c>
      <c r="N614" t="s">
        <v>1297</v>
      </c>
      <c r="O614">
        <v>5</v>
      </c>
      <c r="S614">
        <v>208767</v>
      </c>
      <c r="V614">
        <v>107</v>
      </c>
      <c r="Y614">
        <v>15</v>
      </c>
      <c r="Z614">
        <v>5</v>
      </c>
      <c r="AA614">
        <v>1098821</v>
      </c>
      <c r="AB614" t="s">
        <v>44</v>
      </c>
      <c r="AC614">
        <v>110</v>
      </c>
      <c r="AD614" t="s">
        <v>43</v>
      </c>
      <c r="AE614" t="s">
        <v>43</v>
      </c>
      <c r="AF614">
        <v>1373</v>
      </c>
    </row>
    <row r="615" spans="1:32">
      <c r="A615">
        <v>61</v>
      </c>
      <c r="B615" t="s">
        <v>1273</v>
      </c>
      <c r="C615">
        <v>345</v>
      </c>
      <c r="D615">
        <v>2014140</v>
      </c>
      <c r="E615">
        <v>1665</v>
      </c>
      <c r="F615" s="27">
        <v>228.96</v>
      </c>
      <c r="G615" s="28">
        <v>42136</v>
      </c>
      <c r="H615">
        <v>1485</v>
      </c>
      <c r="I615" t="s">
        <v>1270</v>
      </c>
      <c r="J615" t="s">
        <v>49</v>
      </c>
      <c r="K615" t="s">
        <v>1610</v>
      </c>
      <c r="L615" t="s">
        <v>58</v>
      </c>
      <c r="M615" t="s">
        <v>46</v>
      </c>
      <c r="N615" t="s">
        <v>1297</v>
      </c>
      <c r="O615">
        <v>5</v>
      </c>
      <c r="S615">
        <v>208767</v>
      </c>
      <c r="V615">
        <v>107</v>
      </c>
      <c r="Y615">
        <v>15</v>
      </c>
      <c r="Z615">
        <v>6</v>
      </c>
      <c r="AA615">
        <v>1098821</v>
      </c>
      <c r="AB615" t="s">
        <v>44</v>
      </c>
      <c r="AC615">
        <v>110</v>
      </c>
      <c r="AD615" t="s">
        <v>43</v>
      </c>
      <c r="AE615" t="s">
        <v>43</v>
      </c>
      <c r="AF615">
        <v>1374</v>
      </c>
    </row>
    <row r="616" spans="1:32">
      <c r="A616">
        <v>61</v>
      </c>
      <c r="B616" t="s">
        <v>1273</v>
      </c>
      <c r="C616">
        <v>345</v>
      </c>
      <c r="D616">
        <v>2014140</v>
      </c>
      <c r="E616">
        <v>1665</v>
      </c>
      <c r="F616" s="27">
        <v>76.319999999999993</v>
      </c>
      <c r="G616" s="28">
        <v>42136</v>
      </c>
      <c r="H616">
        <v>1485</v>
      </c>
      <c r="I616" t="s">
        <v>1270</v>
      </c>
      <c r="J616" t="s">
        <v>53</v>
      </c>
      <c r="K616" t="s">
        <v>1609</v>
      </c>
      <c r="L616" t="s">
        <v>58</v>
      </c>
      <c r="M616" t="s">
        <v>46</v>
      </c>
      <c r="N616" t="s">
        <v>1297</v>
      </c>
      <c r="O616">
        <v>5</v>
      </c>
      <c r="S616">
        <v>208767</v>
      </c>
      <c r="V616">
        <v>107</v>
      </c>
      <c r="Y616">
        <v>15</v>
      </c>
      <c r="Z616">
        <v>2</v>
      </c>
      <c r="AA616">
        <v>1098825</v>
      </c>
      <c r="AB616" t="s">
        <v>44</v>
      </c>
      <c r="AC616">
        <v>110</v>
      </c>
      <c r="AD616" t="s">
        <v>43</v>
      </c>
      <c r="AE616" t="s">
        <v>43</v>
      </c>
      <c r="AF616">
        <v>1375</v>
      </c>
    </row>
    <row r="617" spans="1:32">
      <c r="A617">
        <v>61</v>
      </c>
      <c r="B617" t="s">
        <v>1273</v>
      </c>
      <c r="C617">
        <v>345</v>
      </c>
      <c r="D617">
        <v>2014140</v>
      </c>
      <c r="E617">
        <v>1665</v>
      </c>
      <c r="F617" s="27">
        <v>38.159999999999997</v>
      </c>
      <c r="G617" s="28">
        <v>42136</v>
      </c>
      <c r="H617">
        <v>1485</v>
      </c>
      <c r="I617" t="s">
        <v>1270</v>
      </c>
      <c r="J617" t="s">
        <v>53</v>
      </c>
      <c r="K617" t="s">
        <v>1609</v>
      </c>
      <c r="L617" t="s">
        <v>58</v>
      </c>
      <c r="M617" t="s">
        <v>46</v>
      </c>
      <c r="N617" t="s">
        <v>1297</v>
      </c>
      <c r="O617">
        <v>5</v>
      </c>
      <c r="S617">
        <v>208767</v>
      </c>
      <c r="V617">
        <v>107</v>
      </c>
      <c r="Y617">
        <v>15</v>
      </c>
      <c r="Z617">
        <v>1</v>
      </c>
      <c r="AA617">
        <v>1098825</v>
      </c>
      <c r="AB617" t="s">
        <v>44</v>
      </c>
      <c r="AC617">
        <v>110</v>
      </c>
      <c r="AD617" t="s">
        <v>43</v>
      </c>
      <c r="AE617" t="s">
        <v>43</v>
      </c>
      <c r="AF617">
        <v>1376</v>
      </c>
    </row>
    <row r="618" spans="1:32">
      <c r="A618">
        <v>61</v>
      </c>
      <c r="B618" t="s">
        <v>1273</v>
      </c>
      <c r="C618">
        <v>345</v>
      </c>
      <c r="D618">
        <v>2014140</v>
      </c>
      <c r="E618">
        <v>1665</v>
      </c>
      <c r="F618" s="27">
        <v>381.6</v>
      </c>
      <c r="G618" s="28">
        <v>42136</v>
      </c>
      <c r="H618">
        <v>1485</v>
      </c>
      <c r="I618" t="s">
        <v>1270</v>
      </c>
      <c r="J618" t="s">
        <v>53</v>
      </c>
      <c r="K618" t="s">
        <v>1609</v>
      </c>
      <c r="L618" t="s">
        <v>58</v>
      </c>
      <c r="M618" t="s">
        <v>46</v>
      </c>
      <c r="N618" t="s">
        <v>1297</v>
      </c>
      <c r="O618">
        <v>5</v>
      </c>
      <c r="S618">
        <v>208767</v>
      </c>
      <c r="V618">
        <v>107</v>
      </c>
      <c r="Y618">
        <v>15</v>
      </c>
      <c r="Z618">
        <v>10</v>
      </c>
      <c r="AA618">
        <v>1098825</v>
      </c>
      <c r="AB618" t="s">
        <v>44</v>
      </c>
      <c r="AC618">
        <v>110</v>
      </c>
      <c r="AD618" t="s">
        <v>43</v>
      </c>
      <c r="AE618" t="s">
        <v>43</v>
      </c>
      <c r="AF618">
        <v>1377</v>
      </c>
    </row>
    <row r="619" spans="1:32">
      <c r="A619">
        <v>61</v>
      </c>
      <c r="B619" t="s">
        <v>1269</v>
      </c>
      <c r="C619">
        <v>345</v>
      </c>
      <c r="D619">
        <v>345</v>
      </c>
      <c r="E619">
        <v>1105</v>
      </c>
      <c r="F619" s="27">
        <v>291.06</v>
      </c>
      <c r="G619" s="28">
        <v>42155</v>
      </c>
      <c r="H619">
        <v>1488</v>
      </c>
      <c r="I619" t="s">
        <v>1270</v>
      </c>
      <c r="J619" t="s">
        <v>45</v>
      </c>
      <c r="K619" t="s">
        <v>59</v>
      </c>
      <c r="L619" t="s">
        <v>58</v>
      </c>
      <c r="M619" t="s">
        <v>46</v>
      </c>
      <c r="N619" t="s">
        <v>1297</v>
      </c>
      <c r="O619">
        <v>5</v>
      </c>
      <c r="R619">
        <v>91259</v>
      </c>
      <c r="S619">
        <v>209408</v>
      </c>
      <c r="Y619">
        <v>15</v>
      </c>
      <c r="Z619">
        <v>7</v>
      </c>
      <c r="AA619">
        <v>1099720</v>
      </c>
      <c r="AB619" t="s">
        <v>44</v>
      </c>
      <c r="AC619">
        <v>102</v>
      </c>
      <c r="AD619" t="s">
        <v>43</v>
      </c>
      <c r="AE619" t="s">
        <v>43</v>
      </c>
      <c r="AF619">
        <v>785</v>
      </c>
    </row>
    <row r="620" spans="1:32">
      <c r="A620">
        <v>61</v>
      </c>
      <c r="B620" t="s">
        <v>1269</v>
      </c>
      <c r="C620">
        <v>345</v>
      </c>
      <c r="D620">
        <v>345</v>
      </c>
      <c r="E620">
        <v>1105</v>
      </c>
      <c r="F620" s="27">
        <v>41.58</v>
      </c>
      <c r="G620" s="28">
        <v>42155</v>
      </c>
      <c r="H620">
        <v>1488</v>
      </c>
      <c r="I620" t="s">
        <v>1270</v>
      </c>
      <c r="J620" t="s">
        <v>45</v>
      </c>
      <c r="K620" t="s">
        <v>59</v>
      </c>
      <c r="L620" t="s">
        <v>58</v>
      </c>
      <c r="M620" t="s">
        <v>46</v>
      </c>
      <c r="N620" t="s">
        <v>1297</v>
      </c>
      <c r="O620">
        <v>5</v>
      </c>
      <c r="R620">
        <v>91259</v>
      </c>
      <c r="S620">
        <v>209408</v>
      </c>
      <c r="Y620">
        <v>15</v>
      </c>
      <c r="Z620">
        <v>1</v>
      </c>
      <c r="AA620">
        <v>1099720</v>
      </c>
      <c r="AB620" t="s">
        <v>44</v>
      </c>
      <c r="AC620">
        <v>102</v>
      </c>
      <c r="AD620" t="s">
        <v>43</v>
      </c>
      <c r="AE620" t="s">
        <v>43</v>
      </c>
      <c r="AF620">
        <v>787</v>
      </c>
    </row>
    <row r="621" spans="1:32">
      <c r="A621">
        <v>61</v>
      </c>
      <c r="B621" t="s">
        <v>1273</v>
      </c>
      <c r="C621">
        <v>345</v>
      </c>
      <c r="D621">
        <v>2014140</v>
      </c>
      <c r="E621">
        <v>1665</v>
      </c>
      <c r="F621" s="27">
        <v>174</v>
      </c>
      <c r="G621" s="28">
        <v>42155</v>
      </c>
      <c r="H621">
        <v>1488</v>
      </c>
      <c r="I621" t="s">
        <v>1270</v>
      </c>
      <c r="J621" t="s">
        <v>47</v>
      </c>
      <c r="K621" t="s">
        <v>1611</v>
      </c>
      <c r="L621" t="s">
        <v>58</v>
      </c>
      <c r="M621" t="s">
        <v>46</v>
      </c>
      <c r="N621" t="s">
        <v>1297</v>
      </c>
      <c r="O621">
        <v>5</v>
      </c>
      <c r="S621">
        <v>209408</v>
      </c>
      <c r="V621">
        <v>107</v>
      </c>
      <c r="Y621">
        <v>15</v>
      </c>
      <c r="Z621">
        <v>2</v>
      </c>
      <c r="AA621">
        <v>1099737</v>
      </c>
      <c r="AB621" t="s">
        <v>44</v>
      </c>
      <c r="AC621">
        <v>102</v>
      </c>
      <c r="AD621" t="s">
        <v>43</v>
      </c>
      <c r="AE621" t="s">
        <v>43</v>
      </c>
      <c r="AF621">
        <v>786</v>
      </c>
    </row>
    <row r="622" spans="1:32">
      <c r="A622">
        <v>61</v>
      </c>
      <c r="B622" t="s">
        <v>1273</v>
      </c>
      <c r="C622">
        <v>345</v>
      </c>
      <c r="D622">
        <v>2014140</v>
      </c>
      <c r="E622">
        <v>1665</v>
      </c>
      <c r="F622" s="27">
        <v>174</v>
      </c>
      <c r="G622" s="28">
        <v>42155</v>
      </c>
      <c r="H622">
        <v>1488</v>
      </c>
      <c r="I622" t="s">
        <v>1270</v>
      </c>
      <c r="J622" t="s">
        <v>47</v>
      </c>
      <c r="K622" t="s">
        <v>1611</v>
      </c>
      <c r="L622" t="s">
        <v>58</v>
      </c>
      <c r="M622" t="s">
        <v>46</v>
      </c>
      <c r="N622" t="s">
        <v>1297</v>
      </c>
      <c r="O622">
        <v>5</v>
      </c>
      <c r="S622">
        <v>209408</v>
      </c>
      <c r="V622">
        <v>107</v>
      </c>
      <c r="Y622">
        <v>15</v>
      </c>
      <c r="Z622">
        <v>2</v>
      </c>
      <c r="AA622">
        <v>1099737</v>
      </c>
      <c r="AB622" t="s">
        <v>44</v>
      </c>
      <c r="AC622">
        <v>102</v>
      </c>
      <c r="AD622" t="s">
        <v>43</v>
      </c>
      <c r="AE622" t="s">
        <v>43</v>
      </c>
      <c r="AF622">
        <v>788</v>
      </c>
    </row>
    <row r="623" spans="1:32">
      <c r="A623">
        <v>61</v>
      </c>
      <c r="B623" t="s">
        <v>1273</v>
      </c>
      <c r="C623">
        <v>345</v>
      </c>
      <c r="D623">
        <v>2014140</v>
      </c>
      <c r="E623">
        <v>1665</v>
      </c>
      <c r="F623" s="27">
        <v>87</v>
      </c>
      <c r="G623" s="28">
        <v>42155</v>
      </c>
      <c r="H623">
        <v>1488</v>
      </c>
      <c r="I623" t="s">
        <v>1270</v>
      </c>
      <c r="J623" t="s">
        <v>47</v>
      </c>
      <c r="K623" t="s">
        <v>1611</v>
      </c>
      <c r="L623" t="s">
        <v>58</v>
      </c>
      <c r="M623" t="s">
        <v>46</v>
      </c>
      <c r="N623" t="s">
        <v>1297</v>
      </c>
      <c r="O623">
        <v>5</v>
      </c>
      <c r="S623">
        <v>209408</v>
      </c>
      <c r="V623">
        <v>107</v>
      </c>
      <c r="Y623">
        <v>15</v>
      </c>
      <c r="Z623">
        <v>1</v>
      </c>
      <c r="AA623">
        <v>1099737</v>
      </c>
      <c r="AB623" t="s">
        <v>44</v>
      </c>
      <c r="AC623">
        <v>102</v>
      </c>
      <c r="AD623" t="s">
        <v>43</v>
      </c>
      <c r="AE623" t="s">
        <v>43</v>
      </c>
      <c r="AF623">
        <v>789</v>
      </c>
    </row>
    <row r="624" spans="1:32">
      <c r="A624">
        <v>61</v>
      </c>
      <c r="B624" t="s">
        <v>1273</v>
      </c>
      <c r="C624">
        <v>345</v>
      </c>
      <c r="D624">
        <v>2014140</v>
      </c>
      <c r="E624">
        <v>1665</v>
      </c>
      <c r="F624" s="27">
        <v>249.48</v>
      </c>
      <c r="G624" s="28">
        <v>42155</v>
      </c>
      <c r="H624">
        <v>1488</v>
      </c>
      <c r="I624" t="s">
        <v>1270</v>
      </c>
      <c r="J624" t="s">
        <v>45</v>
      </c>
      <c r="K624" t="s">
        <v>1298</v>
      </c>
      <c r="L624" t="s">
        <v>58</v>
      </c>
      <c r="M624" t="s">
        <v>46</v>
      </c>
      <c r="N624" t="s">
        <v>1297</v>
      </c>
      <c r="O624">
        <v>5</v>
      </c>
      <c r="S624">
        <v>209408</v>
      </c>
      <c r="V624">
        <v>107</v>
      </c>
      <c r="Y624">
        <v>15</v>
      </c>
      <c r="Z624">
        <v>6</v>
      </c>
      <c r="AA624">
        <v>1099720</v>
      </c>
      <c r="AB624" t="s">
        <v>44</v>
      </c>
      <c r="AC624">
        <v>102</v>
      </c>
      <c r="AD624" t="s">
        <v>43</v>
      </c>
      <c r="AE624" t="s">
        <v>43</v>
      </c>
      <c r="AF624">
        <v>790</v>
      </c>
    </row>
    <row r="625" spans="1:32">
      <c r="A625">
        <v>61</v>
      </c>
      <c r="B625" t="s">
        <v>1273</v>
      </c>
      <c r="C625">
        <v>345</v>
      </c>
      <c r="D625">
        <v>2014140</v>
      </c>
      <c r="E625">
        <v>1665</v>
      </c>
      <c r="F625" s="27">
        <v>249.48</v>
      </c>
      <c r="G625" s="28">
        <v>42155</v>
      </c>
      <c r="H625">
        <v>1488</v>
      </c>
      <c r="I625" t="s">
        <v>1270</v>
      </c>
      <c r="J625" t="s">
        <v>45</v>
      </c>
      <c r="K625" t="s">
        <v>1298</v>
      </c>
      <c r="L625" t="s">
        <v>58</v>
      </c>
      <c r="M625" t="s">
        <v>46</v>
      </c>
      <c r="N625" t="s">
        <v>1297</v>
      </c>
      <c r="O625">
        <v>5</v>
      </c>
      <c r="S625">
        <v>209408</v>
      </c>
      <c r="V625">
        <v>107</v>
      </c>
      <c r="Y625">
        <v>15</v>
      </c>
      <c r="Z625">
        <v>6</v>
      </c>
      <c r="AA625">
        <v>1099720</v>
      </c>
      <c r="AB625" t="s">
        <v>44</v>
      </c>
      <c r="AC625">
        <v>102</v>
      </c>
      <c r="AD625" t="s">
        <v>43</v>
      </c>
      <c r="AE625" t="s">
        <v>43</v>
      </c>
      <c r="AF625">
        <v>791</v>
      </c>
    </row>
    <row r="626" spans="1:32">
      <c r="A626">
        <v>61</v>
      </c>
      <c r="B626" t="s">
        <v>1273</v>
      </c>
      <c r="C626">
        <v>345</v>
      </c>
      <c r="D626">
        <v>2014140</v>
      </c>
      <c r="E626">
        <v>1665</v>
      </c>
      <c r="F626" s="27">
        <v>41.58</v>
      </c>
      <c r="G626" s="28">
        <v>42155</v>
      </c>
      <c r="H626">
        <v>1488</v>
      </c>
      <c r="I626" t="s">
        <v>1270</v>
      </c>
      <c r="J626" t="s">
        <v>45</v>
      </c>
      <c r="K626" t="s">
        <v>1298</v>
      </c>
      <c r="L626" t="s">
        <v>58</v>
      </c>
      <c r="M626" t="s">
        <v>46</v>
      </c>
      <c r="N626" t="s">
        <v>1297</v>
      </c>
      <c r="O626">
        <v>5</v>
      </c>
      <c r="S626">
        <v>209408</v>
      </c>
      <c r="V626">
        <v>107</v>
      </c>
      <c r="Y626">
        <v>15</v>
      </c>
      <c r="Z626">
        <v>1</v>
      </c>
      <c r="AA626">
        <v>1099720</v>
      </c>
      <c r="AB626" t="s">
        <v>44</v>
      </c>
      <c r="AC626">
        <v>102</v>
      </c>
      <c r="AD626" t="s">
        <v>43</v>
      </c>
      <c r="AE626" t="s">
        <v>43</v>
      </c>
      <c r="AF626">
        <v>792</v>
      </c>
    </row>
    <row r="627" spans="1:32">
      <c r="A627">
        <v>61</v>
      </c>
      <c r="B627" t="s">
        <v>1273</v>
      </c>
      <c r="C627">
        <v>345</v>
      </c>
      <c r="D627">
        <v>2014140</v>
      </c>
      <c r="E627">
        <v>1665</v>
      </c>
      <c r="F627" s="27">
        <v>249.48</v>
      </c>
      <c r="G627" s="28">
        <v>42155</v>
      </c>
      <c r="H627">
        <v>1488</v>
      </c>
      <c r="I627" t="s">
        <v>1270</v>
      </c>
      <c r="J627" t="s">
        <v>45</v>
      </c>
      <c r="K627" t="s">
        <v>1298</v>
      </c>
      <c r="L627" t="s">
        <v>58</v>
      </c>
      <c r="M627" t="s">
        <v>46</v>
      </c>
      <c r="N627" t="s">
        <v>1297</v>
      </c>
      <c r="O627">
        <v>5</v>
      </c>
      <c r="S627">
        <v>209408</v>
      </c>
      <c r="V627">
        <v>107</v>
      </c>
      <c r="Y627">
        <v>15</v>
      </c>
      <c r="Z627">
        <v>6</v>
      </c>
      <c r="AA627">
        <v>1099720</v>
      </c>
      <c r="AB627" t="s">
        <v>44</v>
      </c>
      <c r="AC627">
        <v>102</v>
      </c>
      <c r="AD627" t="s">
        <v>43</v>
      </c>
      <c r="AE627" t="s">
        <v>43</v>
      </c>
      <c r="AF627">
        <v>793</v>
      </c>
    </row>
    <row r="628" spans="1:32">
      <c r="A628">
        <v>61</v>
      </c>
      <c r="B628" t="s">
        <v>1273</v>
      </c>
      <c r="C628">
        <v>345</v>
      </c>
      <c r="D628">
        <v>2014140</v>
      </c>
      <c r="E628">
        <v>1665</v>
      </c>
      <c r="F628" s="27">
        <v>249.48</v>
      </c>
      <c r="G628" s="28">
        <v>42155</v>
      </c>
      <c r="H628">
        <v>1488</v>
      </c>
      <c r="I628" t="s">
        <v>1270</v>
      </c>
      <c r="J628" t="s">
        <v>45</v>
      </c>
      <c r="K628" t="s">
        <v>1298</v>
      </c>
      <c r="L628" t="s">
        <v>58</v>
      </c>
      <c r="M628" t="s">
        <v>46</v>
      </c>
      <c r="N628" t="s">
        <v>1297</v>
      </c>
      <c r="O628">
        <v>5</v>
      </c>
      <c r="S628">
        <v>209408</v>
      </c>
      <c r="V628">
        <v>107</v>
      </c>
      <c r="Y628">
        <v>15</v>
      </c>
      <c r="Z628">
        <v>6</v>
      </c>
      <c r="AA628">
        <v>1099720</v>
      </c>
      <c r="AB628" t="s">
        <v>44</v>
      </c>
      <c r="AC628">
        <v>102</v>
      </c>
      <c r="AD628" t="s">
        <v>43</v>
      </c>
      <c r="AE628" t="s">
        <v>43</v>
      </c>
      <c r="AF628">
        <v>794</v>
      </c>
    </row>
    <row r="629" spans="1:32">
      <c r="A629">
        <v>61</v>
      </c>
      <c r="B629" t="s">
        <v>1273</v>
      </c>
      <c r="C629">
        <v>345</v>
      </c>
      <c r="D629">
        <v>2014140</v>
      </c>
      <c r="E629">
        <v>1665</v>
      </c>
      <c r="F629" s="27">
        <v>291.06</v>
      </c>
      <c r="G629" s="28">
        <v>42155</v>
      </c>
      <c r="H629">
        <v>1488</v>
      </c>
      <c r="I629" t="s">
        <v>1270</v>
      </c>
      <c r="J629" t="s">
        <v>45</v>
      </c>
      <c r="K629" t="s">
        <v>1298</v>
      </c>
      <c r="L629" t="s">
        <v>58</v>
      </c>
      <c r="M629" t="s">
        <v>46</v>
      </c>
      <c r="N629" t="s">
        <v>1297</v>
      </c>
      <c r="O629">
        <v>5</v>
      </c>
      <c r="S629">
        <v>209408</v>
      </c>
      <c r="V629">
        <v>107</v>
      </c>
      <c r="Y629">
        <v>15</v>
      </c>
      <c r="Z629">
        <v>7</v>
      </c>
      <c r="AA629">
        <v>1099720</v>
      </c>
      <c r="AB629" t="s">
        <v>44</v>
      </c>
      <c r="AC629">
        <v>102</v>
      </c>
      <c r="AD629" t="s">
        <v>43</v>
      </c>
      <c r="AE629" t="s">
        <v>43</v>
      </c>
      <c r="AF629">
        <v>795</v>
      </c>
    </row>
    <row r="630" spans="1:32">
      <c r="A630">
        <v>61</v>
      </c>
      <c r="B630" t="s">
        <v>1273</v>
      </c>
      <c r="C630">
        <v>345</v>
      </c>
      <c r="D630">
        <v>2014140</v>
      </c>
      <c r="E630">
        <v>1665</v>
      </c>
      <c r="F630" s="27">
        <v>249.48</v>
      </c>
      <c r="G630" s="28">
        <v>42155</v>
      </c>
      <c r="H630">
        <v>1488</v>
      </c>
      <c r="I630" t="s">
        <v>1270</v>
      </c>
      <c r="J630" t="s">
        <v>45</v>
      </c>
      <c r="K630" t="s">
        <v>1298</v>
      </c>
      <c r="L630" t="s">
        <v>58</v>
      </c>
      <c r="M630" t="s">
        <v>46</v>
      </c>
      <c r="N630" t="s">
        <v>1297</v>
      </c>
      <c r="O630">
        <v>5</v>
      </c>
      <c r="S630">
        <v>209408</v>
      </c>
      <c r="V630">
        <v>107</v>
      </c>
      <c r="Y630">
        <v>15</v>
      </c>
      <c r="Z630">
        <v>6</v>
      </c>
      <c r="AA630">
        <v>1099720</v>
      </c>
      <c r="AB630" t="s">
        <v>44</v>
      </c>
      <c r="AC630">
        <v>102</v>
      </c>
      <c r="AD630" t="s">
        <v>43</v>
      </c>
      <c r="AE630" t="s">
        <v>43</v>
      </c>
      <c r="AF630">
        <v>796</v>
      </c>
    </row>
    <row r="631" spans="1:32">
      <c r="A631">
        <v>61</v>
      </c>
      <c r="B631" t="s">
        <v>1269</v>
      </c>
      <c r="C631">
        <v>345</v>
      </c>
      <c r="D631">
        <v>345</v>
      </c>
      <c r="E631">
        <v>1055</v>
      </c>
      <c r="F631" s="27">
        <v>38.159999999999997</v>
      </c>
      <c r="G631" s="28">
        <v>42150</v>
      </c>
      <c r="H631">
        <v>1491</v>
      </c>
      <c r="I631" t="s">
        <v>1270</v>
      </c>
      <c r="J631" t="s">
        <v>48</v>
      </c>
      <c r="K631" t="s">
        <v>90</v>
      </c>
      <c r="L631" t="s">
        <v>58</v>
      </c>
      <c r="M631" t="s">
        <v>46</v>
      </c>
      <c r="N631" t="s">
        <v>1297</v>
      </c>
      <c r="O631">
        <v>5</v>
      </c>
      <c r="R631">
        <v>92262</v>
      </c>
      <c r="S631">
        <v>209417</v>
      </c>
      <c r="Y631">
        <v>15</v>
      </c>
      <c r="Z631">
        <v>1</v>
      </c>
      <c r="AA631">
        <v>1099579</v>
      </c>
      <c r="AB631" t="s">
        <v>44</v>
      </c>
      <c r="AC631">
        <v>114</v>
      </c>
      <c r="AD631" t="s">
        <v>43</v>
      </c>
      <c r="AE631" t="s">
        <v>43</v>
      </c>
      <c r="AF631">
        <v>1196</v>
      </c>
    </row>
    <row r="632" spans="1:32">
      <c r="A632">
        <v>61</v>
      </c>
      <c r="B632" t="s">
        <v>1269</v>
      </c>
      <c r="C632">
        <v>345</v>
      </c>
      <c r="D632">
        <v>345</v>
      </c>
      <c r="E632">
        <v>1055</v>
      </c>
      <c r="F632" s="27">
        <v>228.96</v>
      </c>
      <c r="G632" s="28">
        <v>42150</v>
      </c>
      <c r="H632">
        <v>1491</v>
      </c>
      <c r="I632" t="s">
        <v>1270</v>
      </c>
      <c r="J632" t="s">
        <v>49</v>
      </c>
      <c r="K632" t="s">
        <v>86</v>
      </c>
      <c r="L632" t="s">
        <v>58</v>
      </c>
      <c r="M632" t="s">
        <v>46</v>
      </c>
      <c r="N632" t="s">
        <v>1297</v>
      </c>
      <c r="O632">
        <v>5</v>
      </c>
      <c r="R632">
        <v>92262</v>
      </c>
      <c r="S632">
        <v>209417</v>
      </c>
      <c r="Y632">
        <v>15</v>
      </c>
      <c r="Z632">
        <v>6</v>
      </c>
      <c r="AA632">
        <v>1098821</v>
      </c>
      <c r="AB632" t="s">
        <v>44</v>
      </c>
      <c r="AC632">
        <v>114</v>
      </c>
      <c r="AD632" t="s">
        <v>43</v>
      </c>
      <c r="AE632" t="s">
        <v>43</v>
      </c>
      <c r="AF632">
        <v>1235</v>
      </c>
    </row>
    <row r="633" spans="1:32">
      <c r="A633">
        <v>61</v>
      </c>
      <c r="B633" t="s">
        <v>1269</v>
      </c>
      <c r="C633">
        <v>345</v>
      </c>
      <c r="D633">
        <v>345</v>
      </c>
      <c r="E633">
        <v>1055</v>
      </c>
      <c r="F633" s="27">
        <v>267.12</v>
      </c>
      <c r="G633" s="28">
        <v>42150</v>
      </c>
      <c r="H633">
        <v>1491</v>
      </c>
      <c r="I633" t="s">
        <v>1270</v>
      </c>
      <c r="J633" t="s">
        <v>49</v>
      </c>
      <c r="K633" t="s">
        <v>86</v>
      </c>
      <c r="L633" t="s">
        <v>58</v>
      </c>
      <c r="M633" t="s">
        <v>46</v>
      </c>
      <c r="N633" t="s">
        <v>1297</v>
      </c>
      <c r="O633">
        <v>5</v>
      </c>
      <c r="R633">
        <v>92262</v>
      </c>
      <c r="S633">
        <v>209417</v>
      </c>
      <c r="Y633">
        <v>15</v>
      </c>
      <c r="Z633">
        <v>7</v>
      </c>
      <c r="AA633">
        <v>1098821</v>
      </c>
      <c r="AB633" t="s">
        <v>44</v>
      </c>
      <c r="AC633">
        <v>114</v>
      </c>
      <c r="AD633" t="s">
        <v>43</v>
      </c>
      <c r="AE633" t="s">
        <v>43</v>
      </c>
      <c r="AF633">
        <v>1236</v>
      </c>
    </row>
    <row r="634" spans="1:32">
      <c r="A634">
        <v>61</v>
      </c>
      <c r="B634" t="s">
        <v>1269</v>
      </c>
      <c r="C634">
        <v>345</v>
      </c>
      <c r="D634">
        <v>345</v>
      </c>
      <c r="E634">
        <v>1100</v>
      </c>
      <c r="F634" s="27">
        <v>38.159999999999997</v>
      </c>
      <c r="G634" s="28">
        <v>42150</v>
      </c>
      <c r="H634">
        <v>1491</v>
      </c>
      <c r="I634" t="s">
        <v>1270</v>
      </c>
      <c r="J634" t="s">
        <v>48</v>
      </c>
      <c r="K634" t="s">
        <v>89</v>
      </c>
      <c r="L634" t="s">
        <v>58</v>
      </c>
      <c r="M634" t="s">
        <v>46</v>
      </c>
      <c r="N634" t="s">
        <v>1297</v>
      </c>
      <c r="O634">
        <v>5</v>
      </c>
      <c r="R634">
        <v>97991</v>
      </c>
      <c r="S634">
        <v>209417</v>
      </c>
      <c r="Y634">
        <v>15</v>
      </c>
      <c r="Z634">
        <v>1</v>
      </c>
      <c r="AA634">
        <v>1099579</v>
      </c>
      <c r="AB634" t="s">
        <v>44</v>
      </c>
      <c r="AC634">
        <v>114</v>
      </c>
      <c r="AD634" t="s">
        <v>43</v>
      </c>
      <c r="AE634" t="s">
        <v>43</v>
      </c>
      <c r="AF634">
        <v>1197</v>
      </c>
    </row>
    <row r="635" spans="1:32">
      <c r="A635">
        <v>61</v>
      </c>
      <c r="B635" t="s">
        <v>1269</v>
      </c>
      <c r="C635">
        <v>345</v>
      </c>
      <c r="D635">
        <v>345</v>
      </c>
      <c r="E635">
        <v>1100</v>
      </c>
      <c r="F635" s="27">
        <v>38.159999999999997</v>
      </c>
      <c r="G635" s="28">
        <v>42150</v>
      </c>
      <c r="H635">
        <v>1491</v>
      </c>
      <c r="I635" t="s">
        <v>1270</v>
      </c>
      <c r="J635" t="s">
        <v>48</v>
      </c>
      <c r="K635" t="s">
        <v>89</v>
      </c>
      <c r="L635" t="s">
        <v>58</v>
      </c>
      <c r="M635" t="s">
        <v>46</v>
      </c>
      <c r="N635" t="s">
        <v>1297</v>
      </c>
      <c r="O635">
        <v>5</v>
      </c>
      <c r="R635">
        <v>97991</v>
      </c>
      <c r="S635">
        <v>209417</v>
      </c>
      <c r="Y635">
        <v>15</v>
      </c>
      <c r="Z635">
        <v>1</v>
      </c>
      <c r="AA635">
        <v>1099579</v>
      </c>
      <c r="AB635" t="s">
        <v>44</v>
      </c>
      <c r="AC635">
        <v>114</v>
      </c>
      <c r="AD635" t="s">
        <v>43</v>
      </c>
      <c r="AE635" t="s">
        <v>43</v>
      </c>
      <c r="AF635">
        <v>1198</v>
      </c>
    </row>
    <row r="636" spans="1:32">
      <c r="A636">
        <v>61</v>
      </c>
      <c r="B636" t="s">
        <v>1269</v>
      </c>
      <c r="C636">
        <v>345</v>
      </c>
      <c r="D636">
        <v>345</v>
      </c>
      <c r="E636">
        <v>1100</v>
      </c>
      <c r="F636" s="27">
        <v>38.159999999999997</v>
      </c>
      <c r="G636" s="28">
        <v>42150</v>
      </c>
      <c r="H636">
        <v>1491</v>
      </c>
      <c r="I636" t="s">
        <v>1270</v>
      </c>
      <c r="J636" t="s">
        <v>53</v>
      </c>
      <c r="K636" t="s">
        <v>85</v>
      </c>
      <c r="L636" t="s">
        <v>58</v>
      </c>
      <c r="M636" t="s">
        <v>46</v>
      </c>
      <c r="N636" t="s">
        <v>1297</v>
      </c>
      <c r="O636">
        <v>5</v>
      </c>
      <c r="R636">
        <v>97991</v>
      </c>
      <c r="S636">
        <v>209417</v>
      </c>
      <c r="Y636">
        <v>15</v>
      </c>
      <c r="Z636">
        <v>1</v>
      </c>
      <c r="AA636">
        <v>1098825</v>
      </c>
      <c r="AB636" t="s">
        <v>44</v>
      </c>
      <c r="AC636">
        <v>114</v>
      </c>
      <c r="AD636" t="s">
        <v>43</v>
      </c>
      <c r="AE636" t="s">
        <v>43</v>
      </c>
      <c r="AF636">
        <v>1237</v>
      </c>
    </row>
    <row r="637" spans="1:32">
      <c r="A637">
        <v>61</v>
      </c>
      <c r="B637" t="s">
        <v>1269</v>
      </c>
      <c r="C637">
        <v>345</v>
      </c>
      <c r="D637">
        <v>345</v>
      </c>
      <c r="E637">
        <v>1100</v>
      </c>
      <c r="F637" s="27">
        <v>38.159999999999997</v>
      </c>
      <c r="G637" s="28">
        <v>42150</v>
      </c>
      <c r="H637">
        <v>1491</v>
      </c>
      <c r="I637" t="s">
        <v>1270</v>
      </c>
      <c r="J637" t="s">
        <v>53</v>
      </c>
      <c r="K637" t="s">
        <v>85</v>
      </c>
      <c r="L637" t="s">
        <v>58</v>
      </c>
      <c r="M637" t="s">
        <v>46</v>
      </c>
      <c r="N637" t="s">
        <v>1297</v>
      </c>
      <c r="O637">
        <v>5</v>
      </c>
      <c r="R637">
        <v>97991</v>
      </c>
      <c r="S637">
        <v>209417</v>
      </c>
      <c r="Y637">
        <v>15</v>
      </c>
      <c r="Z637">
        <v>1</v>
      </c>
      <c r="AA637">
        <v>1098825</v>
      </c>
      <c r="AB637" t="s">
        <v>44</v>
      </c>
      <c r="AC637">
        <v>114</v>
      </c>
      <c r="AD637" t="s">
        <v>43</v>
      </c>
      <c r="AE637" t="s">
        <v>43</v>
      </c>
      <c r="AF637">
        <v>1238</v>
      </c>
    </row>
    <row r="638" spans="1:32">
      <c r="A638">
        <v>61</v>
      </c>
      <c r="B638" t="s">
        <v>1269</v>
      </c>
      <c r="C638">
        <v>345</v>
      </c>
      <c r="D638">
        <v>345</v>
      </c>
      <c r="E638">
        <v>1100</v>
      </c>
      <c r="F638" s="27">
        <v>38.159999999999997</v>
      </c>
      <c r="G638" s="28">
        <v>42150</v>
      </c>
      <c r="H638">
        <v>1491</v>
      </c>
      <c r="I638" t="s">
        <v>1270</v>
      </c>
      <c r="J638" t="s">
        <v>53</v>
      </c>
      <c r="K638" t="s">
        <v>85</v>
      </c>
      <c r="L638" t="s">
        <v>58</v>
      </c>
      <c r="M638" t="s">
        <v>46</v>
      </c>
      <c r="N638" t="s">
        <v>1297</v>
      </c>
      <c r="O638">
        <v>5</v>
      </c>
      <c r="R638">
        <v>97991</v>
      </c>
      <c r="S638">
        <v>209417</v>
      </c>
      <c r="Y638">
        <v>15</v>
      </c>
      <c r="Z638">
        <v>1</v>
      </c>
      <c r="AA638">
        <v>1098825</v>
      </c>
      <c r="AB638" t="s">
        <v>44</v>
      </c>
      <c r="AC638">
        <v>114</v>
      </c>
      <c r="AD638" t="s">
        <v>43</v>
      </c>
      <c r="AE638" t="s">
        <v>43</v>
      </c>
      <c r="AF638">
        <v>1239</v>
      </c>
    </row>
    <row r="639" spans="1:32">
      <c r="A639">
        <v>61</v>
      </c>
      <c r="B639" t="s">
        <v>1269</v>
      </c>
      <c r="C639">
        <v>345</v>
      </c>
      <c r="D639">
        <v>345</v>
      </c>
      <c r="E639">
        <v>1105</v>
      </c>
      <c r="F639" s="27">
        <v>305.27999999999997</v>
      </c>
      <c r="G639" s="28">
        <v>42150</v>
      </c>
      <c r="H639">
        <v>1491</v>
      </c>
      <c r="I639" t="s">
        <v>1270</v>
      </c>
      <c r="J639" t="s">
        <v>55</v>
      </c>
      <c r="K639" t="s">
        <v>59</v>
      </c>
      <c r="L639" t="s">
        <v>58</v>
      </c>
      <c r="M639" t="s">
        <v>46</v>
      </c>
      <c r="N639" t="s">
        <v>1297</v>
      </c>
      <c r="O639">
        <v>5</v>
      </c>
      <c r="R639">
        <v>91259</v>
      </c>
      <c r="S639">
        <v>209417</v>
      </c>
      <c r="Y639">
        <v>15</v>
      </c>
      <c r="Z639">
        <v>8</v>
      </c>
      <c r="AA639">
        <v>1099936</v>
      </c>
      <c r="AB639" t="s">
        <v>44</v>
      </c>
      <c r="AC639">
        <v>114</v>
      </c>
      <c r="AD639" t="s">
        <v>43</v>
      </c>
      <c r="AE639" t="s">
        <v>43</v>
      </c>
      <c r="AF639">
        <v>1199</v>
      </c>
    </row>
    <row r="640" spans="1:32">
      <c r="A640">
        <v>61</v>
      </c>
      <c r="B640" t="s">
        <v>1269</v>
      </c>
      <c r="C640">
        <v>345</v>
      </c>
      <c r="D640">
        <v>345</v>
      </c>
      <c r="E640">
        <v>1105</v>
      </c>
      <c r="F640" s="27">
        <v>305.27999999999997</v>
      </c>
      <c r="G640" s="28">
        <v>42150</v>
      </c>
      <c r="H640">
        <v>1491</v>
      </c>
      <c r="I640" t="s">
        <v>1270</v>
      </c>
      <c r="J640" t="s">
        <v>52</v>
      </c>
      <c r="K640" t="s">
        <v>59</v>
      </c>
      <c r="L640" t="s">
        <v>58</v>
      </c>
      <c r="M640" t="s">
        <v>46</v>
      </c>
      <c r="N640" t="s">
        <v>1297</v>
      </c>
      <c r="O640">
        <v>5</v>
      </c>
      <c r="R640">
        <v>91259</v>
      </c>
      <c r="S640">
        <v>209417</v>
      </c>
      <c r="Y640">
        <v>15</v>
      </c>
      <c r="Z640">
        <v>8</v>
      </c>
      <c r="AA640">
        <v>1098828</v>
      </c>
      <c r="AB640" t="s">
        <v>44</v>
      </c>
      <c r="AC640">
        <v>114</v>
      </c>
      <c r="AD640" t="s">
        <v>43</v>
      </c>
      <c r="AE640" t="s">
        <v>43</v>
      </c>
      <c r="AF640">
        <v>1240</v>
      </c>
    </row>
    <row r="641" spans="1:32">
      <c r="A641">
        <v>61</v>
      </c>
      <c r="B641" t="s">
        <v>1269</v>
      </c>
      <c r="C641">
        <v>345</v>
      </c>
      <c r="D641">
        <v>345</v>
      </c>
      <c r="E641">
        <v>1115</v>
      </c>
      <c r="F641" s="27">
        <v>38.159999999999997</v>
      </c>
      <c r="G641" s="28">
        <v>42150</v>
      </c>
      <c r="H641">
        <v>1491</v>
      </c>
      <c r="I641" t="s">
        <v>1270</v>
      </c>
      <c r="J641" t="s">
        <v>49</v>
      </c>
      <c r="K641" t="s">
        <v>84</v>
      </c>
      <c r="L641" t="s">
        <v>58</v>
      </c>
      <c r="M641" t="s">
        <v>46</v>
      </c>
      <c r="N641" t="s">
        <v>1297</v>
      </c>
      <c r="O641">
        <v>5</v>
      </c>
      <c r="R641">
        <v>92930</v>
      </c>
      <c r="S641">
        <v>209417</v>
      </c>
      <c r="Y641">
        <v>15</v>
      </c>
      <c r="Z641">
        <v>1</v>
      </c>
      <c r="AA641">
        <v>1098821</v>
      </c>
      <c r="AB641" t="s">
        <v>44</v>
      </c>
      <c r="AC641">
        <v>114</v>
      </c>
      <c r="AD641" t="s">
        <v>43</v>
      </c>
      <c r="AE641" t="s">
        <v>43</v>
      </c>
      <c r="AF641">
        <v>1241</v>
      </c>
    </row>
    <row r="642" spans="1:32">
      <c r="A642">
        <v>61</v>
      </c>
      <c r="B642" t="s">
        <v>1269</v>
      </c>
      <c r="C642">
        <v>345</v>
      </c>
      <c r="D642">
        <v>345</v>
      </c>
      <c r="E642">
        <v>1115</v>
      </c>
      <c r="F642" s="27">
        <v>38.159999999999997</v>
      </c>
      <c r="G642" s="28">
        <v>42150</v>
      </c>
      <c r="H642">
        <v>1491</v>
      </c>
      <c r="I642" t="s">
        <v>1270</v>
      </c>
      <c r="J642" t="s">
        <v>49</v>
      </c>
      <c r="K642" t="s">
        <v>84</v>
      </c>
      <c r="L642" t="s">
        <v>58</v>
      </c>
      <c r="M642" t="s">
        <v>46</v>
      </c>
      <c r="N642" t="s">
        <v>1297</v>
      </c>
      <c r="O642">
        <v>5</v>
      </c>
      <c r="R642">
        <v>92930</v>
      </c>
      <c r="S642">
        <v>209417</v>
      </c>
      <c r="Y642">
        <v>15</v>
      </c>
      <c r="Z642">
        <v>1</v>
      </c>
      <c r="AA642">
        <v>1098821</v>
      </c>
      <c r="AB642" t="s">
        <v>44</v>
      </c>
      <c r="AC642">
        <v>114</v>
      </c>
      <c r="AD642" t="s">
        <v>43</v>
      </c>
      <c r="AE642" t="s">
        <v>43</v>
      </c>
      <c r="AF642">
        <v>1242</v>
      </c>
    </row>
    <row r="643" spans="1:32">
      <c r="A643">
        <v>61</v>
      </c>
      <c r="B643" t="s">
        <v>1269</v>
      </c>
      <c r="C643">
        <v>345</v>
      </c>
      <c r="D643">
        <v>345</v>
      </c>
      <c r="E643">
        <v>1130</v>
      </c>
      <c r="F643" s="27">
        <v>38.159999999999997</v>
      </c>
      <c r="G643" s="28">
        <v>42150</v>
      </c>
      <c r="H643">
        <v>1491</v>
      </c>
      <c r="I643" t="s">
        <v>1270</v>
      </c>
      <c r="J643" t="s">
        <v>48</v>
      </c>
      <c r="K643" t="s">
        <v>88</v>
      </c>
      <c r="L643" t="s">
        <v>58</v>
      </c>
      <c r="M643" t="s">
        <v>46</v>
      </c>
      <c r="N643" t="s">
        <v>1297</v>
      </c>
      <c r="O643">
        <v>5</v>
      </c>
      <c r="R643">
        <v>96128</v>
      </c>
      <c r="S643">
        <v>209417</v>
      </c>
      <c r="Y643">
        <v>15</v>
      </c>
      <c r="Z643">
        <v>1</v>
      </c>
      <c r="AA643">
        <v>1099579</v>
      </c>
      <c r="AB643" t="s">
        <v>44</v>
      </c>
      <c r="AC643">
        <v>114</v>
      </c>
      <c r="AD643" t="s">
        <v>43</v>
      </c>
      <c r="AE643" t="s">
        <v>43</v>
      </c>
      <c r="AF643">
        <v>1200</v>
      </c>
    </row>
    <row r="644" spans="1:32">
      <c r="A644">
        <v>61</v>
      </c>
      <c r="B644" t="s">
        <v>1269</v>
      </c>
      <c r="C644">
        <v>345</v>
      </c>
      <c r="D644">
        <v>345</v>
      </c>
      <c r="E644">
        <v>1130</v>
      </c>
      <c r="F644" s="27">
        <v>76.319999999999993</v>
      </c>
      <c r="G644" s="28">
        <v>42150</v>
      </c>
      <c r="H644">
        <v>1491</v>
      </c>
      <c r="I644" t="s">
        <v>1270</v>
      </c>
      <c r="J644" t="s">
        <v>48</v>
      </c>
      <c r="K644" t="s">
        <v>88</v>
      </c>
      <c r="L644" t="s">
        <v>58</v>
      </c>
      <c r="M644" t="s">
        <v>46</v>
      </c>
      <c r="N644" t="s">
        <v>1297</v>
      </c>
      <c r="O644">
        <v>5</v>
      </c>
      <c r="R644">
        <v>96128</v>
      </c>
      <c r="S644">
        <v>209417</v>
      </c>
      <c r="Y644">
        <v>15</v>
      </c>
      <c r="Z644">
        <v>2</v>
      </c>
      <c r="AA644">
        <v>1099579</v>
      </c>
      <c r="AB644" t="s">
        <v>44</v>
      </c>
      <c r="AC644">
        <v>114</v>
      </c>
      <c r="AD644" t="s">
        <v>43</v>
      </c>
      <c r="AE644" t="s">
        <v>43</v>
      </c>
      <c r="AF644">
        <v>1201</v>
      </c>
    </row>
    <row r="645" spans="1:32">
      <c r="A645">
        <v>61</v>
      </c>
      <c r="B645" t="s">
        <v>1269</v>
      </c>
      <c r="C645">
        <v>345</v>
      </c>
      <c r="D645">
        <v>345</v>
      </c>
      <c r="E645">
        <v>1130</v>
      </c>
      <c r="F645" s="27">
        <v>38.159999999999997</v>
      </c>
      <c r="G645" s="28">
        <v>42150</v>
      </c>
      <c r="H645">
        <v>1491</v>
      </c>
      <c r="I645" t="s">
        <v>1270</v>
      </c>
      <c r="J645" t="s">
        <v>54</v>
      </c>
      <c r="K645" t="s">
        <v>59</v>
      </c>
      <c r="L645" t="s">
        <v>58</v>
      </c>
      <c r="M645" t="s">
        <v>46</v>
      </c>
      <c r="N645" t="s">
        <v>1297</v>
      </c>
      <c r="O645">
        <v>5</v>
      </c>
      <c r="R645">
        <v>96128</v>
      </c>
      <c r="S645">
        <v>209417</v>
      </c>
      <c r="Y645">
        <v>15</v>
      </c>
      <c r="Z645">
        <v>1</v>
      </c>
      <c r="AA645">
        <v>1099689</v>
      </c>
      <c r="AB645" t="s">
        <v>44</v>
      </c>
      <c r="AC645">
        <v>114</v>
      </c>
      <c r="AD645" t="s">
        <v>43</v>
      </c>
      <c r="AE645" t="s">
        <v>43</v>
      </c>
      <c r="AF645">
        <v>1202</v>
      </c>
    </row>
    <row r="646" spans="1:32">
      <c r="A646">
        <v>61</v>
      </c>
      <c r="B646" t="s">
        <v>1269</v>
      </c>
      <c r="C646">
        <v>345</v>
      </c>
      <c r="D646">
        <v>345</v>
      </c>
      <c r="E646">
        <v>1130</v>
      </c>
      <c r="F646" s="27">
        <v>114.48</v>
      </c>
      <c r="G646" s="28">
        <v>42150</v>
      </c>
      <c r="H646">
        <v>1491</v>
      </c>
      <c r="I646" t="s">
        <v>1270</v>
      </c>
      <c r="J646" t="s">
        <v>56</v>
      </c>
      <c r="K646" t="s">
        <v>59</v>
      </c>
      <c r="L646" t="s">
        <v>58</v>
      </c>
      <c r="M646" t="s">
        <v>46</v>
      </c>
      <c r="N646" t="s">
        <v>1297</v>
      </c>
      <c r="O646">
        <v>5</v>
      </c>
      <c r="R646">
        <v>96128</v>
      </c>
      <c r="S646">
        <v>209417</v>
      </c>
      <c r="Y646">
        <v>15</v>
      </c>
      <c r="Z646">
        <v>3</v>
      </c>
      <c r="AA646">
        <v>1099394</v>
      </c>
      <c r="AB646" t="s">
        <v>44</v>
      </c>
      <c r="AC646">
        <v>114</v>
      </c>
      <c r="AD646" t="s">
        <v>43</v>
      </c>
      <c r="AE646" t="s">
        <v>43</v>
      </c>
      <c r="AF646">
        <v>1243</v>
      </c>
    </row>
    <row r="647" spans="1:32">
      <c r="A647">
        <v>61</v>
      </c>
      <c r="B647" t="s">
        <v>1269</v>
      </c>
      <c r="C647">
        <v>345</v>
      </c>
      <c r="D647">
        <v>345</v>
      </c>
      <c r="E647">
        <v>1130</v>
      </c>
      <c r="F647" s="27">
        <v>152.63999999999999</v>
      </c>
      <c r="G647" s="28">
        <v>42150</v>
      </c>
      <c r="H647">
        <v>1491</v>
      </c>
      <c r="I647" t="s">
        <v>1270</v>
      </c>
      <c r="J647" t="s">
        <v>51</v>
      </c>
      <c r="K647" t="s">
        <v>59</v>
      </c>
      <c r="L647" t="s">
        <v>58</v>
      </c>
      <c r="M647" t="s">
        <v>46</v>
      </c>
      <c r="N647" t="s">
        <v>1297</v>
      </c>
      <c r="O647">
        <v>5</v>
      </c>
      <c r="R647">
        <v>96128</v>
      </c>
      <c r="S647">
        <v>209417</v>
      </c>
      <c r="Y647">
        <v>15</v>
      </c>
      <c r="Z647">
        <v>4</v>
      </c>
      <c r="AA647">
        <v>1098824</v>
      </c>
      <c r="AB647" t="s">
        <v>44</v>
      </c>
      <c r="AC647">
        <v>114</v>
      </c>
      <c r="AD647" t="s">
        <v>43</v>
      </c>
      <c r="AE647" t="s">
        <v>43</v>
      </c>
      <c r="AF647">
        <v>1244</v>
      </c>
    </row>
    <row r="648" spans="1:32">
      <c r="A648">
        <v>61</v>
      </c>
      <c r="B648" t="s">
        <v>1269</v>
      </c>
      <c r="C648">
        <v>345</v>
      </c>
      <c r="D648">
        <v>345</v>
      </c>
      <c r="E648">
        <v>1130</v>
      </c>
      <c r="F648" s="27">
        <v>343.44</v>
      </c>
      <c r="G648" s="28">
        <v>42150</v>
      </c>
      <c r="H648">
        <v>1491</v>
      </c>
      <c r="I648" t="s">
        <v>1270</v>
      </c>
      <c r="J648" t="s">
        <v>51</v>
      </c>
      <c r="K648" t="s">
        <v>59</v>
      </c>
      <c r="L648" t="s">
        <v>58</v>
      </c>
      <c r="M648" t="s">
        <v>46</v>
      </c>
      <c r="N648" t="s">
        <v>1297</v>
      </c>
      <c r="O648">
        <v>5</v>
      </c>
      <c r="R648">
        <v>96128</v>
      </c>
      <c r="S648">
        <v>209417</v>
      </c>
      <c r="Y648">
        <v>15</v>
      </c>
      <c r="Z648">
        <v>9</v>
      </c>
      <c r="AA648">
        <v>1098824</v>
      </c>
      <c r="AB648" t="s">
        <v>44</v>
      </c>
      <c r="AC648">
        <v>114</v>
      </c>
      <c r="AD648" t="s">
        <v>43</v>
      </c>
      <c r="AE648" t="s">
        <v>43</v>
      </c>
      <c r="AF648">
        <v>1245</v>
      </c>
    </row>
    <row r="649" spans="1:32">
      <c r="A649">
        <v>61</v>
      </c>
      <c r="B649" t="s">
        <v>1269</v>
      </c>
      <c r="C649">
        <v>345</v>
      </c>
      <c r="D649">
        <v>345</v>
      </c>
      <c r="E649">
        <v>1130</v>
      </c>
      <c r="F649" s="27">
        <v>76.319999999999993</v>
      </c>
      <c r="G649" s="28">
        <v>42150</v>
      </c>
      <c r="H649">
        <v>1491</v>
      </c>
      <c r="I649" t="s">
        <v>1270</v>
      </c>
      <c r="J649" t="s">
        <v>51</v>
      </c>
      <c r="K649" t="s">
        <v>59</v>
      </c>
      <c r="L649" t="s">
        <v>58</v>
      </c>
      <c r="M649" t="s">
        <v>46</v>
      </c>
      <c r="N649" t="s">
        <v>1297</v>
      </c>
      <c r="O649">
        <v>5</v>
      </c>
      <c r="R649">
        <v>96128</v>
      </c>
      <c r="S649">
        <v>209417</v>
      </c>
      <c r="Y649">
        <v>15</v>
      </c>
      <c r="Z649">
        <v>2</v>
      </c>
      <c r="AA649">
        <v>1098824</v>
      </c>
      <c r="AB649" t="s">
        <v>44</v>
      </c>
      <c r="AC649">
        <v>114</v>
      </c>
      <c r="AD649" t="s">
        <v>43</v>
      </c>
      <c r="AE649" t="s">
        <v>43</v>
      </c>
      <c r="AF649">
        <v>1246</v>
      </c>
    </row>
    <row r="650" spans="1:32">
      <c r="A650">
        <v>61</v>
      </c>
      <c r="B650" t="s">
        <v>1269</v>
      </c>
      <c r="C650">
        <v>345</v>
      </c>
      <c r="D650">
        <v>345</v>
      </c>
      <c r="E650">
        <v>1140</v>
      </c>
      <c r="F650" s="27">
        <v>38.159999999999997</v>
      </c>
      <c r="G650" s="28">
        <v>42150</v>
      </c>
      <c r="H650">
        <v>1491</v>
      </c>
      <c r="I650" t="s">
        <v>1270</v>
      </c>
      <c r="J650" t="s">
        <v>48</v>
      </c>
      <c r="K650" t="s">
        <v>78</v>
      </c>
      <c r="L650" t="s">
        <v>58</v>
      </c>
      <c r="M650" t="s">
        <v>46</v>
      </c>
      <c r="N650" t="s">
        <v>1297</v>
      </c>
      <c r="O650">
        <v>5</v>
      </c>
      <c r="R650">
        <v>93263</v>
      </c>
      <c r="S650">
        <v>209417</v>
      </c>
      <c r="Y650">
        <v>15</v>
      </c>
      <c r="Z650">
        <v>1</v>
      </c>
      <c r="AA650">
        <v>1099579</v>
      </c>
      <c r="AB650" t="s">
        <v>44</v>
      </c>
      <c r="AC650">
        <v>114</v>
      </c>
      <c r="AD650" t="s">
        <v>43</v>
      </c>
      <c r="AE650" t="s">
        <v>43</v>
      </c>
      <c r="AF650">
        <v>1203</v>
      </c>
    </row>
    <row r="651" spans="1:32">
      <c r="A651">
        <v>61</v>
      </c>
      <c r="B651" t="s">
        <v>1269</v>
      </c>
      <c r="C651">
        <v>345</v>
      </c>
      <c r="D651">
        <v>345</v>
      </c>
      <c r="E651">
        <v>1140</v>
      </c>
      <c r="F651" s="27">
        <v>38.159999999999997</v>
      </c>
      <c r="G651" s="28">
        <v>42150</v>
      </c>
      <c r="H651">
        <v>1491</v>
      </c>
      <c r="I651" t="s">
        <v>1270</v>
      </c>
      <c r="J651" t="s">
        <v>48</v>
      </c>
      <c r="K651" t="s">
        <v>78</v>
      </c>
      <c r="L651" t="s">
        <v>58</v>
      </c>
      <c r="M651" t="s">
        <v>46</v>
      </c>
      <c r="N651" t="s">
        <v>1297</v>
      </c>
      <c r="O651">
        <v>5</v>
      </c>
      <c r="R651">
        <v>93263</v>
      </c>
      <c r="S651">
        <v>209417</v>
      </c>
      <c r="Y651">
        <v>15</v>
      </c>
      <c r="Z651">
        <v>1</v>
      </c>
      <c r="AA651">
        <v>1099579</v>
      </c>
      <c r="AB651" t="s">
        <v>44</v>
      </c>
      <c r="AC651">
        <v>114</v>
      </c>
      <c r="AD651" t="s">
        <v>43</v>
      </c>
      <c r="AE651" t="s">
        <v>43</v>
      </c>
      <c r="AF651">
        <v>1204</v>
      </c>
    </row>
    <row r="652" spans="1:32">
      <c r="A652">
        <v>61</v>
      </c>
      <c r="B652" t="s">
        <v>1269</v>
      </c>
      <c r="C652">
        <v>345</v>
      </c>
      <c r="D652">
        <v>345</v>
      </c>
      <c r="E652">
        <v>1140</v>
      </c>
      <c r="F652" s="27">
        <v>38.159999999999997</v>
      </c>
      <c r="G652" s="28">
        <v>42150</v>
      </c>
      <c r="H652">
        <v>1491</v>
      </c>
      <c r="I652" t="s">
        <v>1270</v>
      </c>
      <c r="J652" t="s">
        <v>48</v>
      </c>
      <c r="K652" t="s">
        <v>78</v>
      </c>
      <c r="L652" t="s">
        <v>58</v>
      </c>
      <c r="M652" t="s">
        <v>46</v>
      </c>
      <c r="N652" t="s">
        <v>1297</v>
      </c>
      <c r="O652">
        <v>5</v>
      </c>
      <c r="R652">
        <v>93263</v>
      </c>
      <c r="S652">
        <v>209417</v>
      </c>
      <c r="Y652">
        <v>15</v>
      </c>
      <c r="Z652">
        <v>1</v>
      </c>
      <c r="AA652">
        <v>1099579</v>
      </c>
      <c r="AB652" t="s">
        <v>44</v>
      </c>
      <c r="AC652">
        <v>114</v>
      </c>
      <c r="AD652" t="s">
        <v>43</v>
      </c>
      <c r="AE652" t="s">
        <v>43</v>
      </c>
      <c r="AF652">
        <v>1205</v>
      </c>
    </row>
    <row r="653" spans="1:32">
      <c r="A653">
        <v>61</v>
      </c>
      <c r="B653" t="s">
        <v>1269</v>
      </c>
      <c r="C653">
        <v>345</v>
      </c>
      <c r="D653">
        <v>345</v>
      </c>
      <c r="E653">
        <v>1140</v>
      </c>
      <c r="F653" s="27">
        <v>76.319999999999993</v>
      </c>
      <c r="G653" s="28">
        <v>42150</v>
      </c>
      <c r="H653">
        <v>1491</v>
      </c>
      <c r="I653" t="s">
        <v>1270</v>
      </c>
      <c r="J653" t="s">
        <v>48</v>
      </c>
      <c r="K653" t="s">
        <v>87</v>
      </c>
      <c r="L653" t="s">
        <v>58</v>
      </c>
      <c r="M653" t="s">
        <v>46</v>
      </c>
      <c r="N653" t="s">
        <v>1297</v>
      </c>
      <c r="O653">
        <v>5</v>
      </c>
      <c r="R653">
        <v>93264</v>
      </c>
      <c r="S653">
        <v>209417</v>
      </c>
      <c r="Y653">
        <v>15</v>
      </c>
      <c r="Z653">
        <v>2</v>
      </c>
      <c r="AA653">
        <v>1099579</v>
      </c>
      <c r="AB653" t="s">
        <v>44</v>
      </c>
      <c r="AC653">
        <v>114</v>
      </c>
      <c r="AD653" t="s">
        <v>43</v>
      </c>
      <c r="AE653" t="s">
        <v>43</v>
      </c>
      <c r="AF653">
        <v>1206</v>
      </c>
    </row>
    <row r="654" spans="1:32">
      <c r="A654">
        <v>61</v>
      </c>
      <c r="B654" t="s">
        <v>1269</v>
      </c>
      <c r="C654">
        <v>345</v>
      </c>
      <c r="D654">
        <v>345</v>
      </c>
      <c r="E654">
        <v>1140</v>
      </c>
      <c r="F654" s="27">
        <v>38.159999999999997</v>
      </c>
      <c r="G654" s="28">
        <v>42150</v>
      </c>
      <c r="H654">
        <v>1491</v>
      </c>
      <c r="I654" t="s">
        <v>1270</v>
      </c>
      <c r="J654" t="s">
        <v>48</v>
      </c>
      <c r="K654" t="s">
        <v>87</v>
      </c>
      <c r="L654" t="s">
        <v>58</v>
      </c>
      <c r="M654" t="s">
        <v>46</v>
      </c>
      <c r="N654" t="s">
        <v>1297</v>
      </c>
      <c r="O654">
        <v>5</v>
      </c>
      <c r="R654">
        <v>93264</v>
      </c>
      <c r="S654">
        <v>209417</v>
      </c>
      <c r="Y654">
        <v>15</v>
      </c>
      <c r="Z654">
        <v>1</v>
      </c>
      <c r="AA654">
        <v>1099579</v>
      </c>
      <c r="AB654" t="s">
        <v>44</v>
      </c>
      <c r="AC654">
        <v>114</v>
      </c>
      <c r="AD654" t="s">
        <v>43</v>
      </c>
      <c r="AE654" t="s">
        <v>43</v>
      </c>
      <c r="AF654">
        <v>1207</v>
      </c>
    </row>
    <row r="655" spans="1:32">
      <c r="A655">
        <v>61</v>
      </c>
      <c r="B655" t="s">
        <v>1269</v>
      </c>
      <c r="C655">
        <v>345</v>
      </c>
      <c r="D655">
        <v>345</v>
      </c>
      <c r="E655">
        <v>1140</v>
      </c>
      <c r="F655" s="27">
        <v>76.319999999999993</v>
      </c>
      <c r="G655" s="28">
        <v>42150</v>
      </c>
      <c r="H655">
        <v>1491</v>
      </c>
      <c r="I655" t="s">
        <v>1270</v>
      </c>
      <c r="J655" t="s">
        <v>48</v>
      </c>
      <c r="K655" t="s">
        <v>87</v>
      </c>
      <c r="L655" t="s">
        <v>58</v>
      </c>
      <c r="M655" t="s">
        <v>46</v>
      </c>
      <c r="N655" t="s">
        <v>1297</v>
      </c>
      <c r="O655">
        <v>5</v>
      </c>
      <c r="R655">
        <v>93264</v>
      </c>
      <c r="S655">
        <v>209417</v>
      </c>
      <c r="Y655">
        <v>15</v>
      </c>
      <c r="Z655">
        <v>2</v>
      </c>
      <c r="AA655">
        <v>1099579</v>
      </c>
      <c r="AB655" t="s">
        <v>44</v>
      </c>
      <c r="AC655">
        <v>114</v>
      </c>
      <c r="AD655" t="s">
        <v>43</v>
      </c>
      <c r="AE655" t="s">
        <v>43</v>
      </c>
      <c r="AF655">
        <v>1208</v>
      </c>
    </row>
    <row r="656" spans="1:32">
      <c r="A656">
        <v>61</v>
      </c>
      <c r="B656" t="s">
        <v>1269</v>
      </c>
      <c r="C656">
        <v>345</v>
      </c>
      <c r="D656">
        <v>345</v>
      </c>
      <c r="E656">
        <v>1140</v>
      </c>
      <c r="F656" s="27">
        <v>76.319999999999993</v>
      </c>
      <c r="G656" s="28">
        <v>42150</v>
      </c>
      <c r="H656">
        <v>1491</v>
      </c>
      <c r="I656" t="s">
        <v>1270</v>
      </c>
      <c r="J656" t="s">
        <v>48</v>
      </c>
      <c r="K656" t="s">
        <v>87</v>
      </c>
      <c r="L656" t="s">
        <v>58</v>
      </c>
      <c r="M656" t="s">
        <v>46</v>
      </c>
      <c r="N656" t="s">
        <v>1297</v>
      </c>
      <c r="O656">
        <v>5</v>
      </c>
      <c r="R656">
        <v>93264</v>
      </c>
      <c r="S656">
        <v>209417</v>
      </c>
      <c r="Y656">
        <v>15</v>
      </c>
      <c r="Z656">
        <v>2</v>
      </c>
      <c r="AA656">
        <v>1099579</v>
      </c>
      <c r="AB656" t="s">
        <v>44</v>
      </c>
      <c r="AC656">
        <v>114</v>
      </c>
      <c r="AD656" t="s">
        <v>43</v>
      </c>
      <c r="AE656" t="s">
        <v>43</v>
      </c>
      <c r="AF656">
        <v>1209</v>
      </c>
    </row>
    <row r="657" spans="1:32">
      <c r="A657">
        <v>61</v>
      </c>
      <c r="B657" t="s">
        <v>1269</v>
      </c>
      <c r="C657">
        <v>345</v>
      </c>
      <c r="D657">
        <v>345</v>
      </c>
      <c r="E657">
        <v>1140</v>
      </c>
      <c r="F657" s="27">
        <v>190.8</v>
      </c>
      <c r="G657" s="28">
        <v>42150</v>
      </c>
      <c r="H657">
        <v>1491</v>
      </c>
      <c r="I657" t="s">
        <v>1270</v>
      </c>
      <c r="J657" t="s">
        <v>48</v>
      </c>
      <c r="K657" t="s">
        <v>87</v>
      </c>
      <c r="L657" t="s">
        <v>58</v>
      </c>
      <c r="M657" t="s">
        <v>46</v>
      </c>
      <c r="N657" t="s">
        <v>1297</v>
      </c>
      <c r="O657">
        <v>5</v>
      </c>
      <c r="R657">
        <v>93264</v>
      </c>
      <c r="S657">
        <v>209417</v>
      </c>
      <c r="Y657">
        <v>15</v>
      </c>
      <c r="Z657">
        <v>5</v>
      </c>
      <c r="AA657">
        <v>1099579</v>
      </c>
      <c r="AB657" t="s">
        <v>44</v>
      </c>
      <c r="AC657">
        <v>114</v>
      </c>
      <c r="AD657" t="s">
        <v>43</v>
      </c>
      <c r="AE657" t="s">
        <v>43</v>
      </c>
      <c r="AF657">
        <v>1210</v>
      </c>
    </row>
    <row r="658" spans="1:32">
      <c r="A658">
        <v>61</v>
      </c>
      <c r="B658" t="s">
        <v>1269</v>
      </c>
      <c r="C658">
        <v>345</v>
      </c>
      <c r="D658">
        <v>345</v>
      </c>
      <c r="E658">
        <v>1140</v>
      </c>
      <c r="F658" s="27">
        <v>76.319999999999993</v>
      </c>
      <c r="G658" s="28">
        <v>42150</v>
      </c>
      <c r="H658">
        <v>1491</v>
      </c>
      <c r="I658" t="s">
        <v>1270</v>
      </c>
      <c r="J658" t="s">
        <v>54</v>
      </c>
      <c r="K658" t="s">
        <v>59</v>
      </c>
      <c r="L658" t="s">
        <v>58</v>
      </c>
      <c r="M658" t="s">
        <v>46</v>
      </c>
      <c r="N658" t="s">
        <v>1297</v>
      </c>
      <c r="O658">
        <v>5</v>
      </c>
      <c r="R658">
        <v>93264</v>
      </c>
      <c r="S658">
        <v>209417</v>
      </c>
      <c r="Y658">
        <v>15</v>
      </c>
      <c r="Z658">
        <v>2</v>
      </c>
      <c r="AA658">
        <v>1099689</v>
      </c>
      <c r="AB658" t="s">
        <v>44</v>
      </c>
      <c r="AC658">
        <v>114</v>
      </c>
      <c r="AD658" t="s">
        <v>43</v>
      </c>
      <c r="AE658" t="s">
        <v>43</v>
      </c>
      <c r="AF658">
        <v>1211</v>
      </c>
    </row>
    <row r="659" spans="1:32">
      <c r="A659">
        <v>61</v>
      </c>
      <c r="B659" t="s">
        <v>1269</v>
      </c>
      <c r="C659">
        <v>345</v>
      </c>
      <c r="D659">
        <v>345</v>
      </c>
      <c r="E659">
        <v>1140</v>
      </c>
      <c r="F659" s="27">
        <v>76.319999999999993</v>
      </c>
      <c r="G659" s="28">
        <v>42150</v>
      </c>
      <c r="H659">
        <v>1491</v>
      </c>
      <c r="I659" t="s">
        <v>1270</v>
      </c>
      <c r="J659" t="s">
        <v>54</v>
      </c>
      <c r="K659" t="s">
        <v>59</v>
      </c>
      <c r="L659" t="s">
        <v>58</v>
      </c>
      <c r="M659" t="s">
        <v>46</v>
      </c>
      <c r="N659" t="s">
        <v>1297</v>
      </c>
      <c r="O659">
        <v>5</v>
      </c>
      <c r="R659">
        <v>93264</v>
      </c>
      <c r="S659">
        <v>209417</v>
      </c>
      <c r="Y659">
        <v>15</v>
      </c>
      <c r="Z659">
        <v>2</v>
      </c>
      <c r="AA659">
        <v>1099689</v>
      </c>
      <c r="AB659" t="s">
        <v>44</v>
      </c>
      <c r="AC659">
        <v>114</v>
      </c>
      <c r="AD659" t="s">
        <v>43</v>
      </c>
      <c r="AE659" t="s">
        <v>43</v>
      </c>
      <c r="AF659">
        <v>1212</v>
      </c>
    </row>
    <row r="660" spans="1:32">
      <c r="A660">
        <v>61</v>
      </c>
      <c r="B660" t="s">
        <v>1269</v>
      </c>
      <c r="C660">
        <v>345</v>
      </c>
      <c r="D660">
        <v>345</v>
      </c>
      <c r="E660">
        <v>1140</v>
      </c>
      <c r="F660" s="27">
        <v>76.319999999999993</v>
      </c>
      <c r="G660" s="28">
        <v>42150</v>
      </c>
      <c r="H660">
        <v>1491</v>
      </c>
      <c r="I660" t="s">
        <v>1270</v>
      </c>
      <c r="J660" t="s">
        <v>54</v>
      </c>
      <c r="K660" t="s">
        <v>59</v>
      </c>
      <c r="L660" t="s">
        <v>58</v>
      </c>
      <c r="M660" t="s">
        <v>46</v>
      </c>
      <c r="N660" t="s">
        <v>1297</v>
      </c>
      <c r="O660">
        <v>5</v>
      </c>
      <c r="R660">
        <v>93264</v>
      </c>
      <c r="S660">
        <v>209417</v>
      </c>
      <c r="Y660">
        <v>15</v>
      </c>
      <c r="Z660">
        <v>2</v>
      </c>
      <c r="AA660">
        <v>1099689</v>
      </c>
      <c r="AB660" t="s">
        <v>44</v>
      </c>
      <c r="AC660">
        <v>114</v>
      </c>
      <c r="AD660" t="s">
        <v>43</v>
      </c>
      <c r="AE660" t="s">
        <v>43</v>
      </c>
      <c r="AF660">
        <v>1213</v>
      </c>
    </row>
    <row r="661" spans="1:32">
      <c r="A661">
        <v>61</v>
      </c>
      <c r="B661" t="s">
        <v>1269</v>
      </c>
      <c r="C661">
        <v>345</v>
      </c>
      <c r="D661">
        <v>345</v>
      </c>
      <c r="E661">
        <v>1140</v>
      </c>
      <c r="F661" s="27">
        <v>76.319999999999993</v>
      </c>
      <c r="G661" s="28">
        <v>42150</v>
      </c>
      <c r="H661">
        <v>1491</v>
      </c>
      <c r="I661" t="s">
        <v>1270</v>
      </c>
      <c r="J661" t="s">
        <v>50</v>
      </c>
      <c r="K661" t="s">
        <v>83</v>
      </c>
      <c r="L661" t="s">
        <v>58</v>
      </c>
      <c r="M661" t="s">
        <v>46</v>
      </c>
      <c r="N661" t="s">
        <v>1297</v>
      </c>
      <c r="O661">
        <v>5</v>
      </c>
      <c r="R661">
        <v>93264</v>
      </c>
      <c r="S661">
        <v>209417</v>
      </c>
      <c r="Y661">
        <v>15</v>
      </c>
      <c r="Z661">
        <v>2</v>
      </c>
      <c r="AA661">
        <v>1098822</v>
      </c>
      <c r="AB661" t="s">
        <v>44</v>
      </c>
      <c r="AC661">
        <v>114</v>
      </c>
      <c r="AD661" t="s">
        <v>43</v>
      </c>
      <c r="AE661" t="s">
        <v>43</v>
      </c>
      <c r="AF661">
        <v>1247</v>
      </c>
    </row>
    <row r="662" spans="1:32">
      <c r="A662">
        <v>61</v>
      </c>
      <c r="B662" t="s">
        <v>1269</v>
      </c>
      <c r="C662">
        <v>345</v>
      </c>
      <c r="D662">
        <v>345</v>
      </c>
      <c r="E662">
        <v>1140</v>
      </c>
      <c r="F662" s="27">
        <v>38.159999999999997</v>
      </c>
      <c r="G662" s="28">
        <v>42150</v>
      </c>
      <c r="H662">
        <v>1491</v>
      </c>
      <c r="I662" t="s">
        <v>1270</v>
      </c>
      <c r="J662" t="s">
        <v>50</v>
      </c>
      <c r="K662" t="s">
        <v>83</v>
      </c>
      <c r="L662" t="s">
        <v>58</v>
      </c>
      <c r="M662" t="s">
        <v>46</v>
      </c>
      <c r="N662" t="s">
        <v>1297</v>
      </c>
      <c r="O662">
        <v>5</v>
      </c>
      <c r="R662">
        <v>93264</v>
      </c>
      <c r="S662">
        <v>209417</v>
      </c>
      <c r="Y662">
        <v>15</v>
      </c>
      <c r="Z662">
        <v>1</v>
      </c>
      <c r="AA662">
        <v>1098822</v>
      </c>
      <c r="AB662" t="s">
        <v>44</v>
      </c>
      <c r="AC662">
        <v>114</v>
      </c>
      <c r="AD662" t="s">
        <v>43</v>
      </c>
      <c r="AE662" t="s">
        <v>43</v>
      </c>
      <c r="AF662">
        <v>1248</v>
      </c>
    </row>
    <row r="663" spans="1:32">
      <c r="A663">
        <v>61</v>
      </c>
      <c r="B663" t="s">
        <v>1269</v>
      </c>
      <c r="C663">
        <v>345</v>
      </c>
      <c r="D663">
        <v>345</v>
      </c>
      <c r="E663">
        <v>1140</v>
      </c>
      <c r="F663" s="27">
        <v>76.319999999999993</v>
      </c>
      <c r="G663" s="28">
        <v>42150</v>
      </c>
      <c r="H663">
        <v>1491</v>
      </c>
      <c r="I663" t="s">
        <v>1270</v>
      </c>
      <c r="J663" t="s">
        <v>50</v>
      </c>
      <c r="K663" t="s">
        <v>83</v>
      </c>
      <c r="L663" t="s">
        <v>58</v>
      </c>
      <c r="M663" t="s">
        <v>46</v>
      </c>
      <c r="N663" t="s">
        <v>1297</v>
      </c>
      <c r="O663">
        <v>5</v>
      </c>
      <c r="R663">
        <v>93264</v>
      </c>
      <c r="S663">
        <v>209417</v>
      </c>
      <c r="Y663">
        <v>15</v>
      </c>
      <c r="Z663">
        <v>2</v>
      </c>
      <c r="AA663">
        <v>1098822</v>
      </c>
      <c r="AB663" t="s">
        <v>44</v>
      </c>
      <c r="AC663">
        <v>114</v>
      </c>
      <c r="AD663" t="s">
        <v>43</v>
      </c>
      <c r="AE663" t="s">
        <v>43</v>
      </c>
      <c r="AF663">
        <v>1249</v>
      </c>
    </row>
    <row r="664" spans="1:32">
      <c r="A664">
        <v>61</v>
      </c>
      <c r="B664" t="s">
        <v>1269</v>
      </c>
      <c r="C664">
        <v>345</v>
      </c>
      <c r="D664">
        <v>345</v>
      </c>
      <c r="E664">
        <v>1140</v>
      </c>
      <c r="F664" s="27">
        <v>76.319999999999993</v>
      </c>
      <c r="G664" s="28">
        <v>42150</v>
      </c>
      <c r="H664">
        <v>1491</v>
      </c>
      <c r="I664" t="s">
        <v>1270</v>
      </c>
      <c r="J664" t="s">
        <v>50</v>
      </c>
      <c r="K664" t="s">
        <v>83</v>
      </c>
      <c r="L664" t="s">
        <v>58</v>
      </c>
      <c r="M664" t="s">
        <v>46</v>
      </c>
      <c r="N664" t="s">
        <v>1297</v>
      </c>
      <c r="O664">
        <v>5</v>
      </c>
      <c r="R664">
        <v>93264</v>
      </c>
      <c r="S664">
        <v>209417</v>
      </c>
      <c r="Y664">
        <v>15</v>
      </c>
      <c r="Z664">
        <v>2</v>
      </c>
      <c r="AA664">
        <v>1098822</v>
      </c>
      <c r="AB664" t="s">
        <v>44</v>
      </c>
      <c r="AC664">
        <v>114</v>
      </c>
      <c r="AD664" t="s">
        <v>43</v>
      </c>
      <c r="AE664" t="s">
        <v>43</v>
      </c>
      <c r="AF664">
        <v>1250</v>
      </c>
    </row>
    <row r="665" spans="1:32">
      <c r="A665">
        <v>61</v>
      </c>
      <c r="B665" t="s">
        <v>1269</v>
      </c>
      <c r="C665">
        <v>345</v>
      </c>
      <c r="D665">
        <v>345</v>
      </c>
      <c r="E665">
        <v>1140</v>
      </c>
      <c r="F665" s="27">
        <v>152.63999999999999</v>
      </c>
      <c r="G665" s="28">
        <v>42150</v>
      </c>
      <c r="H665">
        <v>1491</v>
      </c>
      <c r="I665" t="s">
        <v>1270</v>
      </c>
      <c r="J665" t="s">
        <v>56</v>
      </c>
      <c r="K665" t="s">
        <v>59</v>
      </c>
      <c r="L665" t="s">
        <v>58</v>
      </c>
      <c r="M665" t="s">
        <v>46</v>
      </c>
      <c r="N665" t="s">
        <v>1297</v>
      </c>
      <c r="O665">
        <v>5</v>
      </c>
      <c r="R665">
        <v>93264</v>
      </c>
      <c r="S665">
        <v>209417</v>
      </c>
      <c r="Y665">
        <v>15</v>
      </c>
      <c r="Z665">
        <v>4</v>
      </c>
      <c r="AA665">
        <v>1099394</v>
      </c>
      <c r="AB665" t="s">
        <v>44</v>
      </c>
      <c r="AC665">
        <v>114</v>
      </c>
      <c r="AD665" t="s">
        <v>43</v>
      </c>
      <c r="AE665" t="s">
        <v>43</v>
      </c>
      <c r="AF665">
        <v>1251</v>
      </c>
    </row>
    <row r="666" spans="1:32">
      <c r="A666">
        <v>61</v>
      </c>
      <c r="B666" t="s">
        <v>1269</v>
      </c>
      <c r="C666">
        <v>345</v>
      </c>
      <c r="D666">
        <v>345</v>
      </c>
      <c r="E666">
        <v>1140</v>
      </c>
      <c r="F666" s="27">
        <v>152.63999999999999</v>
      </c>
      <c r="G666" s="28">
        <v>42150</v>
      </c>
      <c r="H666">
        <v>1491</v>
      </c>
      <c r="I666" t="s">
        <v>1270</v>
      </c>
      <c r="J666" t="s">
        <v>56</v>
      </c>
      <c r="K666" t="s">
        <v>59</v>
      </c>
      <c r="L666" t="s">
        <v>58</v>
      </c>
      <c r="M666" t="s">
        <v>46</v>
      </c>
      <c r="N666" t="s">
        <v>1297</v>
      </c>
      <c r="O666">
        <v>5</v>
      </c>
      <c r="R666">
        <v>93264</v>
      </c>
      <c r="S666">
        <v>209417</v>
      </c>
      <c r="Y666">
        <v>15</v>
      </c>
      <c r="Z666">
        <v>4</v>
      </c>
      <c r="AA666">
        <v>1099394</v>
      </c>
      <c r="AB666" t="s">
        <v>44</v>
      </c>
      <c r="AC666">
        <v>114</v>
      </c>
      <c r="AD666" t="s">
        <v>43</v>
      </c>
      <c r="AE666" t="s">
        <v>43</v>
      </c>
      <c r="AF666">
        <v>1252</v>
      </c>
    </row>
    <row r="667" spans="1:32">
      <c r="A667">
        <v>61</v>
      </c>
      <c r="B667" t="s">
        <v>1269</v>
      </c>
      <c r="C667">
        <v>345</v>
      </c>
      <c r="D667">
        <v>345</v>
      </c>
      <c r="E667">
        <v>1140</v>
      </c>
      <c r="F667" s="27">
        <v>228.96</v>
      </c>
      <c r="G667" s="28">
        <v>42150</v>
      </c>
      <c r="H667">
        <v>1491</v>
      </c>
      <c r="I667" t="s">
        <v>1270</v>
      </c>
      <c r="J667" t="s">
        <v>51</v>
      </c>
      <c r="K667" t="s">
        <v>59</v>
      </c>
      <c r="L667" t="s">
        <v>58</v>
      </c>
      <c r="M667" t="s">
        <v>46</v>
      </c>
      <c r="N667" t="s">
        <v>1297</v>
      </c>
      <c r="O667">
        <v>5</v>
      </c>
      <c r="R667">
        <v>93264</v>
      </c>
      <c r="S667">
        <v>209417</v>
      </c>
      <c r="Y667">
        <v>15</v>
      </c>
      <c r="Z667">
        <v>6</v>
      </c>
      <c r="AA667">
        <v>1098824</v>
      </c>
      <c r="AB667" t="s">
        <v>44</v>
      </c>
      <c r="AC667">
        <v>114</v>
      </c>
      <c r="AD667" t="s">
        <v>43</v>
      </c>
      <c r="AE667" t="s">
        <v>43</v>
      </c>
      <c r="AF667">
        <v>1253</v>
      </c>
    </row>
    <row r="668" spans="1:32">
      <c r="A668">
        <v>61</v>
      </c>
      <c r="B668" t="s">
        <v>1269</v>
      </c>
      <c r="C668">
        <v>345</v>
      </c>
      <c r="D668">
        <v>345</v>
      </c>
      <c r="E668">
        <v>1140</v>
      </c>
      <c r="F668" s="27">
        <v>228.96</v>
      </c>
      <c r="G668" s="28">
        <v>42150</v>
      </c>
      <c r="H668">
        <v>1491</v>
      </c>
      <c r="I668" t="s">
        <v>1270</v>
      </c>
      <c r="J668" t="s">
        <v>51</v>
      </c>
      <c r="K668" t="s">
        <v>59</v>
      </c>
      <c r="L668" t="s">
        <v>58</v>
      </c>
      <c r="M668" t="s">
        <v>46</v>
      </c>
      <c r="N668" t="s">
        <v>1297</v>
      </c>
      <c r="O668">
        <v>5</v>
      </c>
      <c r="R668">
        <v>93264</v>
      </c>
      <c r="S668">
        <v>209417</v>
      </c>
      <c r="Y668">
        <v>15</v>
      </c>
      <c r="Z668">
        <v>6</v>
      </c>
      <c r="AA668">
        <v>1098824</v>
      </c>
      <c r="AB668" t="s">
        <v>44</v>
      </c>
      <c r="AC668">
        <v>114</v>
      </c>
      <c r="AD668" t="s">
        <v>43</v>
      </c>
      <c r="AE668" t="s">
        <v>43</v>
      </c>
      <c r="AF668">
        <v>1254</v>
      </c>
    </row>
    <row r="669" spans="1:32">
      <c r="A669">
        <v>61</v>
      </c>
      <c r="B669" t="s">
        <v>1269</v>
      </c>
      <c r="C669">
        <v>345</v>
      </c>
      <c r="D669">
        <v>345</v>
      </c>
      <c r="E669">
        <v>1195</v>
      </c>
      <c r="F669" s="27">
        <v>76.319999999999993</v>
      </c>
      <c r="G669" s="28">
        <v>42150</v>
      </c>
      <c r="H669">
        <v>1491</v>
      </c>
      <c r="I669" t="s">
        <v>1270</v>
      </c>
      <c r="J669" t="s">
        <v>49</v>
      </c>
      <c r="K669" t="s">
        <v>68</v>
      </c>
      <c r="L669" t="s">
        <v>58</v>
      </c>
      <c r="M669" t="s">
        <v>46</v>
      </c>
      <c r="N669" t="s">
        <v>1297</v>
      </c>
      <c r="O669">
        <v>5</v>
      </c>
      <c r="R669">
        <v>97601</v>
      </c>
      <c r="S669">
        <v>209417</v>
      </c>
      <c r="Y669">
        <v>15</v>
      </c>
      <c r="Z669">
        <v>2</v>
      </c>
      <c r="AA669">
        <v>1098821</v>
      </c>
      <c r="AB669" t="s">
        <v>44</v>
      </c>
      <c r="AC669">
        <v>114</v>
      </c>
      <c r="AD669" t="s">
        <v>43</v>
      </c>
      <c r="AE669" t="s">
        <v>43</v>
      </c>
      <c r="AF669">
        <v>1255</v>
      </c>
    </row>
    <row r="670" spans="1:32">
      <c r="A670">
        <v>61</v>
      </c>
      <c r="B670" t="s">
        <v>1269</v>
      </c>
      <c r="C670">
        <v>345</v>
      </c>
      <c r="D670">
        <v>345</v>
      </c>
      <c r="E670">
        <v>1195</v>
      </c>
      <c r="F670" s="27">
        <v>76.319999999999993</v>
      </c>
      <c r="G670" s="28">
        <v>42150</v>
      </c>
      <c r="H670">
        <v>1491</v>
      </c>
      <c r="I670" t="s">
        <v>1270</v>
      </c>
      <c r="J670" t="s">
        <v>49</v>
      </c>
      <c r="K670" t="s">
        <v>68</v>
      </c>
      <c r="L670" t="s">
        <v>58</v>
      </c>
      <c r="M670" t="s">
        <v>46</v>
      </c>
      <c r="N670" t="s">
        <v>1297</v>
      </c>
      <c r="O670">
        <v>5</v>
      </c>
      <c r="R670">
        <v>97601</v>
      </c>
      <c r="S670">
        <v>209417</v>
      </c>
      <c r="Y670">
        <v>15</v>
      </c>
      <c r="Z670">
        <v>2</v>
      </c>
      <c r="AA670">
        <v>1098821</v>
      </c>
      <c r="AB670" t="s">
        <v>44</v>
      </c>
      <c r="AC670">
        <v>114</v>
      </c>
      <c r="AD670" t="s">
        <v>43</v>
      </c>
      <c r="AE670" t="s">
        <v>43</v>
      </c>
      <c r="AF670">
        <v>1256</v>
      </c>
    </row>
    <row r="671" spans="1:32">
      <c r="A671">
        <v>61</v>
      </c>
      <c r="B671" t="s">
        <v>1273</v>
      </c>
      <c r="C671">
        <v>345</v>
      </c>
      <c r="D671">
        <v>2014140</v>
      </c>
      <c r="E671">
        <v>1665</v>
      </c>
      <c r="F671" s="27">
        <v>152.63999999999999</v>
      </c>
      <c r="G671" s="28">
        <v>42150</v>
      </c>
      <c r="H671">
        <v>1491</v>
      </c>
      <c r="I671" t="s">
        <v>1270</v>
      </c>
      <c r="J671" t="s">
        <v>53</v>
      </c>
      <c r="K671" t="s">
        <v>1330</v>
      </c>
      <c r="L671" t="s">
        <v>58</v>
      </c>
      <c r="M671" t="s">
        <v>46</v>
      </c>
      <c r="N671" t="s">
        <v>1297</v>
      </c>
      <c r="O671">
        <v>5</v>
      </c>
      <c r="S671">
        <v>209417</v>
      </c>
      <c r="V671">
        <v>107</v>
      </c>
      <c r="Y671">
        <v>15</v>
      </c>
      <c r="Z671">
        <v>4</v>
      </c>
      <c r="AA671">
        <v>1098825</v>
      </c>
      <c r="AB671" t="s">
        <v>44</v>
      </c>
      <c r="AC671">
        <v>114</v>
      </c>
      <c r="AD671" t="s">
        <v>43</v>
      </c>
      <c r="AE671" t="s">
        <v>43</v>
      </c>
      <c r="AF671">
        <v>1195</v>
      </c>
    </row>
    <row r="672" spans="1:32">
      <c r="A672">
        <v>61</v>
      </c>
      <c r="B672" t="s">
        <v>1273</v>
      </c>
      <c r="C672">
        <v>345</v>
      </c>
      <c r="D672">
        <v>2014140</v>
      </c>
      <c r="E672">
        <v>1665</v>
      </c>
      <c r="F672" s="27">
        <v>190.8</v>
      </c>
      <c r="G672" s="28">
        <v>42150</v>
      </c>
      <c r="H672">
        <v>1491</v>
      </c>
      <c r="I672" t="s">
        <v>1270</v>
      </c>
      <c r="J672" t="s">
        <v>49</v>
      </c>
      <c r="K672" t="s">
        <v>1612</v>
      </c>
      <c r="L672" t="s">
        <v>58</v>
      </c>
      <c r="M672" t="s">
        <v>46</v>
      </c>
      <c r="N672" t="s">
        <v>1297</v>
      </c>
      <c r="O672">
        <v>5</v>
      </c>
      <c r="S672">
        <v>209417</v>
      </c>
      <c r="V672">
        <v>107</v>
      </c>
      <c r="Y672">
        <v>15</v>
      </c>
      <c r="Z672">
        <v>5</v>
      </c>
      <c r="AA672">
        <v>1098821</v>
      </c>
      <c r="AB672" t="s">
        <v>44</v>
      </c>
      <c r="AC672">
        <v>114</v>
      </c>
      <c r="AD672" t="s">
        <v>43</v>
      </c>
      <c r="AE672" t="s">
        <v>43</v>
      </c>
      <c r="AF672">
        <v>1214</v>
      </c>
    </row>
    <row r="673" spans="1:32">
      <c r="A673">
        <v>61</v>
      </c>
      <c r="B673" t="s">
        <v>1273</v>
      </c>
      <c r="C673">
        <v>345</v>
      </c>
      <c r="D673">
        <v>2014140</v>
      </c>
      <c r="E673">
        <v>1665</v>
      </c>
      <c r="F673" s="27">
        <v>152.63999999999999</v>
      </c>
      <c r="G673" s="28">
        <v>42150</v>
      </c>
      <c r="H673">
        <v>1491</v>
      </c>
      <c r="I673" t="s">
        <v>1270</v>
      </c>
      <c r="J673" t="s">
        <v>49</v>
      </c>
      <c r="K673" t="s">
        <v>1612</v>
      </c>
      <c r="L673" t="s">
        <v>58</v>
      </c>
      <c r="M673" t="s">
        <v>46</v>
      </c>
      <c r="N673" t="s">
        <v>1297</v>
      </c>
      <c r="O673">
        <v>5</v>
      </c>
      <c r="S673">
        <v>209417</v>
      </c>
      <c r="V673">
        <v>107</v>
      </c>
      <c r="Y673">
        <v>15</v>
      </c>
      <c r="Z673">
        <v>4</v>
      </c>
      <c r="AA673">
        <v>1098821</v>
      </c>
      <c r="AB673" t="s">
        <v>44</v>
      </c>
      <c r="AC673">
        <v>114</v>
      </c>
      <c r="AD673" t="s">
        <v>43</v>
      </c>
      <c r="AE673" t="s">
        <v>43</v>
      </c>
      <c r="AF673">
        <v>1215</v>
      </c>
    </row>
    <row r="674" spans="1:32">
      <c r="A674">
        <v>61</v>
      </c>
      <c r="B674" t="s">
        <v>1273</v>
      </c>
      <c r="C674">
        <v>345</v>
      </c>
      <c r="D674">
        <v>2014140</v>
      </c>
      <c r="E674">
        <v>1665</v>
      </c>
      <c r="F674" s="27">
        <v>152.63999999999999</v>
      </c>
      <c r="G674" s="28">
        <v>42150</v>
      </c>
      <c r="H674">
        <v>1491</v>
      </c>
      <c r="I674" t="s">
        <v>1270</v>
      </c>
      <c r="J674" t="s">
        <v>49</v>
      </c>
      <c r="K674" t="s">
        <v>1612</v>
      </c>
      <c r="L674" t="s">
        <v>58</v>
      </c>
      <c r="M674" t="s">
        <v>46</v>
      </c>
      <c r="N674" t="s">
        <v>1297</v>
      </c>
      <c r="O674">
        <v>5</v>
      </c>
      <c r="S674">
        <v>209417</v>
      </c>
      <c r="V674">
        <v>107</v>
      </c>
      <c r="Y674">
        <v>15</v>
      </c>
      <c r="Z674">
        <v>4</v>
      </c>
      <c r="AA674">
        <v>1098821</v>
      </c>
      <c r="AB674" t="s">
        <v>44</v>
      </c>
      <c r="AC674">
        <v>114</v>
      </c>
      <c r="AD674" t="s">
        <v>43</v>
      </c>
      <c r="AE674" t="s">
        <v>43</v>
      </c>
      <c r="AF674">
        <v>1216</v>
      </c>
    </row>
    <row r="675" spans="1:32">
      <c r="A675">
        <v>61</v>
      </c>
      <c r="B675" t="s">
        <v>1273</v>
      </c>
      <c r="C675">
        <v>345</v>
      </c>
      <c r="D675">
        <v>2014140</v>
      </c>
      <c r="E675">
        <v>1665</v>
      </c>
      <c r="F675" s="27">
        <v>76.319999999999993</v>
      </c>
      <c r="G675" s="28">
        <v>42150</v>
      </c>
      <c r="H675">
        <v>1491</v>
      </c>
      <c r="I675" t="s">
        <v>1270</v>
      </c>
      <c r="J675" t="s">
        <v>49</v>
      </c>
      <c r="K675" t="s">
        <v>1612</v>
      </c>
      <c r="L675" t="s">
        <v>58</v>
      </c>
      <c r="M675" t="s">
        <v>46</v>
      </c>
      <c r="N675" t="s">
        <v>1297</v>
      </c>
      <c r="O675">
        <v>5</v>
      </c>
      <c r="S675">
        <v>209417</v>
      </c>
      <c r="V675">
        <v>107</v>
      </c>
      <c r="Y675">
        <v>15</v>
      </c>
      <c r="Z675">
        <v>2</v>
      </c>
      <c r="AA675">
        <v>1098821</v>
      </c>
      <c r="AB675" t="s">
        <v>44</v>
      </c>
      <c r="AC675">
        <v>114</v>
      </c>
      <c r="AD675" t="s">
        <v>43</v>
      </c>
      <c r="AE675" t="s">
        <v>43</v>
      </c>
      <c r="AF675">
        <v>1217</v>
      </c>
    </row>
    <row r="676" spans="1:32">
      <c r="A676">
        <v>61</v>
      </c>
      <c r="B676" t="s">
        <v>1273</v>
      </c>
      <c r="C676">
        <v>345</v>
      </c>
      <c r="D676">
        <v>2014140</v>
      </c>
      <c r="E676">
        <v>1665</v>
      </c>
      <c r="F676" s="27">
        <v>228.96</v>
      </c>
      <c r="G676" s="28">
        <v>42150</v>
      </c>
      <c r="H676">
        <v>1491</v>
      </c>
      <c r="I676" t="s">
        <v>1270</v>
      </c>
      <c r="J676" t="s">
        <v>49</v>
      </c>
      <c r="K676" t="s">
        <v>1612</v>
      </c>
      <c r="L676" t="s">
        <v>58</v>
      </c>
      <c r="M676" t="s">
        <v>46</v>
      </c>
      <c r="N676" t="s">
        <v>1297</v>
      </c>
      <c r="O676">
        <v>5</v>
      </c>
      <c r="S676">
        <v>209417</v>
      </c>
      <c r="V676">
        <v>107</v>
      </c>
      <c r="Y676">
        <v>15</v>
      </c>
      <c r="Z676">
        <v>6</v>
      </c>
      <c r="AA676">
        <v>1098821</v>
      </c>
      <c r="AB676" t="s">
        <v>44</v>
      </c>
      <c r="AC676">
        <v>114</v>
      </c>
      <c r="AD676" t="s">
        <v>43</v>
      </c>
      <c r="AE676" t="s">
        <v>43</v>
      </c>
      <c r="AF676">
        <v>1218</v>
      </c>
    </row>
    <row r="677" spans="1:32">
      <c r="A677">
        <v>61</v>
      </c>
      <c r="B677" t="s">
        <v>1273</v>
      </c>
      <c r="C677">
        <v>345</v>
      </c>
      <c r="D677">
        <v>2014140</v>
      </c>
      <c r="E677">
        <v>1665</v>
      </c>
      <c r="F677" s="27">
        <v>152.63999999999999</v>
      </c>
      <c r="G677" s="28">
        <v>42150</v>
      </c>
      <c r="H677">
        <v>1491</v>
      </c>
      <c r="I677" t="s">
        <v>1270</v>
      </c>
      <c r="J677" t="s">
        <v>49</v>
      </c>
      <c r="K677" t="s">
        <v>1612</v>
      </c>
      <c r="L677" t="s">
        <v>58</v>
      </c>
      <c r="M677" t="s">
        <v>46</v>
      </c>
      <c r="N677" t="s">
        <v>1297</v>
      </c>
      <c r="O677">
        <v>5</v>
      </c>
      <c r="S677">
        <v>209417</v>
      </c>
      <c r="V677">
        <v>107</v>
      </c>
      <c r="Y677">
        <v>15</v>
      </c>
      <c r="Z677">
        <v>4</v>
      </c>
      <c r="AA677">
        <v>1098821</v>
      </c>
      <c r="AB677" t="s">
        <v>44</v>
      </c>
      <c r="AC677">
        <v>114</v>
      </c>
      <c r="AD677" t="s">
        <v>43</v>
      </c>
      <c r="AE677" t="s">
        <v>43</v>
      </c>
      <c r="AF677">
        <v>1219</v>
      </c>
    </row>
    <row r="678" spans="1:32">
      <c r="A678">
        <v>61</v>
      </c>
      <c r="B678" t="s">
        <v>1273</v>
      </c>
      <c r="C678">
        <v>345</v>
      </c>
      <c r="D678">
        <v>2014140</v>
      </c>
      <c r="E678">
        <v>1665</v>
      </c>
      <c r="F678" s="27">
        <v>114.48</v>
      </c>
      <c r="G678" s="28">
        <v>42150</v>
      </c>
      <c r="H678">
        <v>1491</v>
      </c>
      <c r="I678" t="s">
        <v>1270</v>
      </c>
      <c r="J678" t="s">
        <v>49</v>
      </c>
      <c r="K678" t="s">
        <v>1612</v>
      </c>
      <c r="L678" t="s">
        <v>58</v>
      </c>
      <c r="M678" t="s">
        <v>46</v>
      </c>
      <c r="N678" t="s">
        <v>1297</v>
      </c>
      <c r="O678">
        <v>5</v>
      </c>
      <c r="S678">
        <v>209417</v>
      </c>
      <c r="V678">
        <v>107</v>
      </c>
      <c r="Y678">
        <v>15</v>
      </c>
      <c r="Z678">
        <v>3</v>
      </c>
      <c r="AA678">
        <v>1098821</v>
      </c>
      <c r="AB678" t="s">
        <v>44</v>
      </c>
      <c r="AC678">
        <v>114</v>
      </c>
      <c r="AD678" t="s">
        <v>43</v>
      </c>
      <c r="AE678" t="s">
        <v>43</v>
      </c>
      <c r="AF678">
        <v>1220</v>
      </c>
    </row>
    <row r="679" spans="1:32">
      <c r="A679">
        <v>61</v>
      </c>
      <c r="B679" t="s">
        <v>1273</v>
      </c>
      <c r="C679">
        <v>345</v>
      </c>
      <c r="D679">
        <v>2014140</v>
      </c>
      <c r="E679">
        <v>1665</v>
      </c>
      <c r="F679" s="27">
        <v>305.27999999999997</v>
      </c>
      <c r="G679" s="28">
        <v>42150</v>
      </c>
      <c r="H679">
        <v>1491</v>
      </c>
      <c r="I679" t="s">
        <v>1270</v>
      </c>
      <c r="J679" t="s">
        <v>53</v>
      </c>
      <c r="K679" t="s">
        <v>1330</v>
      </c>
      <c r="L679" t="s">
        <v>58</v>
      </c>
      <c r="M679" t="s">
        <v>46</v>
      </c>
      <c r="N679" t="s">
        <v>1297</v>
      </c>
      <c r="O679">
        <v>5</v>
      </c>
      <c r="S679">
        <v>209417</v>
      </c>
      <c r="V679">
        <v>107</v>
      </c>
      <c r="Y679">
        <v>15</v>
      </c>
      <c r="Z679">
        <v>8</v>
      </c>
      <c r="AA679">
        <v>1098825</v>
      </c>
      <c r="AB679" t="s">
        <v>44</v>
      </c>
      <c r="AC679">
        <v>114</v>
      </c>
      <c r="AD679" t="s">
        <v>43</v>
      </c>
      <c r="AE679" t="s">
        <v>43</v>
      </c>
      <c r="AF679">
        <v>1221</v>
      </c>
    </row>
    <row r="680" spans="1:32">
      <c r="A680">
        <v>61</v>
      </c>
      <c r="B680" t="s">
        <v>1273</v>
      </c>
      <c r="C680">
        <v>345</v>
      </c>
      <c r="D680">
        <v>2014140</v>
      </c>
      <c r="E680">
        <v>1665</v>
      </c>
      <c r="F680" s="27">
        <v>190.8</v>
      </c>
      <c r="G680" s="28">
        <v>42150</v>
      </c>
      <c r="H680">
        <v>1491</v>
      </c>
      <c r="I680" t="s">
        <v>1270</v>
      </c>
      <c r="J680" t="s">
        <v>53</v>
      </c>
      <c r="K680" t="s">
        <v>1330</v>
      </c>
      <c r="L680" t="s">
        <v>58</v>
      </c>
      <c r="M680" t="s">
        <v>46</v>
      </c>
      <c r="N680" t="s">
        <v>1297</v>
      </c>
      <c r="O680">
        <v>5</v>
      </c>
      <c r="S680">
        <v>209417</v>
      </c>
      <c r="V680">
        <v>107</v>
      </c>
      <c r="Y680">
        <v>15</v>
      </c>
      <c r="Z680">
        <v>5</v>
      </c>
      <c r="AA680">
        <v>1098825</v>
      </c>
      <c r="AB680" t="s">
        <v>44</v>
      </c>
      <c r="AC680">
        <v>114</v>
      </c>
      <c r="AD680" t="s">
        <v>43</v>
      </c>
      <c r="AE680" t="s">
        <v>43</v>
      </c>
      <c r="AF680">
        <v>1222</v>
      </c>
    </row>
    <row r="681" spans="1:32">
      <c r="A681">
        <v>61</v>
      </c>
      <c r="B681" t="s">
        <v>1273</v>
      </c>
      <c r="C681">
        <v>345</v>
      </c>
      <c r="D681">
        <v>2014140</v>
      </c>
      <c r="E681">
        <v>1665</v>
      </c>
      <c r="F681" s="27">
        <v>228.96</v>
      </c>
      <c r="G681" s="28">
        <v>42150</v>
      </c>
      <c r="H681">
        <v>1491</v>
      </c>
      <c r="I681" t="s">
        <v>1270</v>
      </c>
      <c r="J681" t="s">
        <v>53</v>
      </c>
      <c r="K681" t="s">
        <v>1330</v>
      </c>
      <c r="L681" t="s">
        <v>58</v>
      </c>
      <c r="M681" t="s">
        <v>46</v>
      </c>
      <c r="N681" t="s">
        <v>1297</v>
      </c>
      <c r="O681">
        <v>5</v>
      </c>
      <c r="S681">
        <v>209417</v>
      </c>
      <c r="V681">
        <v>107</v>
      </c>
      <c r="Y681">
        <v>15</v>
      </c>
      <c r="Z681">
        <v>6</v>
      </c>
      <c r="AA681">
        <v>1098825</v>
      </c>
      <c r="AB681" t="s">
        <v>44</v>
      </c>
      <c r="AC681">
        <v>114</v>
      </c>
      <c r="AD681" t="s">
        <v>43</v>
      </c>
      <c r="AE681" t="s">
        <v>43</v>
      </c>
      <c r="AF681">
        <v>1223</v>
      </c>
    </row>
    <row r="682" spans="1:32">
      <c r="A682">
        <v>61</v>
      </c>
      <c r="B682" t="s">
        <v>1273</v>
      </c>
      <c r="C682">
        <v>345</v>
      </c>
      <c r="D682">
        <v>2014140</v>
      </c>
      <c r="E682">
        <v>1665</v>
      </c>
      <c r="F682" s="27">
        <v>228.96</v>
      </c>
      <c r="G682" s="28">
        <v>42150</v>
      </c>
      <c r="H682">
        <v>1491</v>
      </c>
      <c r="I682" t="s">
        <v>1270</v>
      </c>
      <c r="J682" t="s">
        <v>53</v>
      </c>
      <c r="K682" t="s">
        <v>1330</v>
      </c>
      <c r="L682" t="s">
        <v>58</v>
      </c>
      <c r="M682" t="s">
        <v>46</v>
      </c>
      <c r="N682" t="s">
        <v>1297</v>
      </c>
      <c r="O682">
        <v>5</v>
      </c>
      <c r="S682">
        <v>209417</v>
      </c>
      <c r="V682">
        <v>107</v>
      </c>
      <c r="Y682">
        <v>15</v>
      </c>
      <c r="Z682">
        <v>6</v>
      </c>
      <c r="AA682">
        <v>1098825</v>
      </c>
      <c r="AB682" t="s">
        <v>44</v>
      </c>
      <c r="AC682">
        <v>114</v>
      </c>
      <c r="AD682" t="s">
        <v>43</v>
      </c>
      <c r="AE682" t="s">
        <v>43</v>
      </c>
      <c r="AF682">
        <v>1224</v>
      </c>
    </row>
    <row r="683" spans="1:32">
      <c r="A683">
        <v>61</v>
      </c>
      <c r="B683" t="s">
        <v>1273</v>
      </c>
      <c r="C683">
        <v>345</v>
      </c>
      <c r="D683">
        <v>2014140</v>
      </c>
      <c r="E683">
        <v>1665</v>
      </c>
      <c r="F683" s="27">
        <v>228.96</v>
      </c>
      <c r="G683" s="28">
        <v>42150</v>
      </c>
      <c r="H683">
        <v>1491</v>
      </c>
      <c r="I683" t="s">
        <v>1270</v>
      </c>
      <c r="J683" t="s">
        <v>53</v>
      </c>
      <c r="K683" t="s">
        <v>1330</v>
      </c>
      <c r="L683" t="s">
        <v>58</v>
      </c>
      <c r="M683" t="s">
        <v>46</v>
      </c>
      <c r="N683" t="s">
        <v>1297</v>
      </c>
      <c r="O683">
        <v>5</v>
      </c>
      <c r="S683">
        <v>209417</v>
      </c>
      <c r="V683">
        <v>107</v>
      </c>
      <c r="Y683">
        <v>15</v>
      </c>
      <c r="Z683">
        <v>6</v>
      </c>
      <c r="AA683">
        <v>1098825</v>
      </c>
      <c r="AB683" t="s">
        <v>44</v>
      </c>
      <c r="AC683">
        <v>114</v>
      </c>
      <c r="AD683" t="s">
        <v>43</v>
      </c>
      <c r="AE683" t="s">
        <v>43</v>
      </c>
      <c r="AF683">
        <v>1225</v>
      </c>
    </row>
    <row r="684" spans="1:32">
      <c r="A684">
        <v>61</v>
      </c>
      <c r="B684" t="s">
        <v>1273</v>
      </c>
      <c r="C684">
        <v>345</v>
      </c>
      <c r="D684">
        <v>2014140</v>
      </c>
      <c r="E684">
        <v>1665</v>
      </c>
      <c r="F684" s="27">
        <v>152.63999999999999</v>
      </c>
      <c r="G684" s="28">
        <v>42150</v>
      </c>
      <c r="H684">
        <v>1491</v>
      </c>
      <c r="I684" t="s">
        <v>1270</v>
      </c>
      <c r="J684" t="s">
        <v>48</v>
      </c>
      <c r="K684" t="s">
        <v>1298</v>
      </c>
      <c r="L684" t="s">
        <v>58</v>
      </c>
      <c r="M684" t="s">
        <v>46</v>
      </c>
      <c r="N684" t="s">
        <v>1297</v>
      </c>
      <c r="O684">
        <v>5</v>
      </c>
      <c r="S684">
        <v>209417</v>
      </c>
      <c r="V684">
        <v>107</v>
      </c>
      <c r="Y684">
        <v>15</v>
      </c>
      <c r="Z684">
        <v>4</v>
      </c>
      <c r="AA684">
        <v>1099579</v>
      </c>
      <c r="AB684" t="s">
        <v>44</v>
      </c>
      <c r="AC684">
        <v>114</v>
      </c>
      <c r="AD684" t="s">
        <v>43</v>
      </c>
      <c r="AE684" t="s">
        <v>43</v>
      </c>
      <c r="AF684">
        <v>1226</v>
      </c>
    </row>
    <row r="685" spans="1:32">
      <c r="A685">
        <v>61</v>
      </c>
      <c r="B685" t="s">
        <v>1273</v>
      </c>
      <c r="C685">
        <v>345</v>
      </c>
      <c r="D685">
        <v>2014140</v>
      </c>
      <c r="E685">
        <v>1665</v>
      </c>
      <c r="F685" s="27">
        <v>152.63999999999999</v>
      </c>
      <c r="G685" s="28">
        <v>42150</v>
      </c>
      <c r="H685">
        <v>1491</v>
      </c>
      <c r="I685" t="s">
        <v>1270</v>
      </c>
      <c r="J685" t="s">
        <v>48</v>
      </c>
      <c r="K685" t="s">
        <v>1298</v>
      </c>
      <c r="L685" t="s">
        <v>58</v>
      </c>
      <c r="M685" t="s">
        <v>46</v>
      </c>
      <c r="N685" t="s">
        <v>1297</v>
      </c>
      <c r="O685">
        <v>5</v>
      </c>
      <c r="S685">
        <v>209417</v>
      </c>
      <c r="V685">
        <v>107</v>
      </c>
      <c r="Y685">
        <v>15</v>
      </c>
      <c r="Z685">
        <v>4</v>
      </c>
      <c r="AA685">
        <v>1099579</v>
      </c>
      <c r="AB685" t="s">
        <v>44</v>
      </c>
      <c r="AC685">
        <v>114</v>
      </c>
      <c r="AD685" t="s">
        <v>43</v>
      </c>
      <c r="AE685" t="s">
        <v>43</v>
      </c>
      <c r="AF685">
        <v>1227</v>
      </c>
    </row>
    <row r="686" spans="1:32">
      <c r="A686">
        <v>61</v>
      </c>
      <c r="B686" t="s">
        <v>1273</v>
      </c>
      <c r="C686">
        <v>345</v>
      </c>
      <c r="D686">
        <v>2014140</v>
      </c>
      <c r="E686">
        <v>1665</v>
      </c>
      <c r="F686" s="27">
        <v>171.72</v>
      </c>
      <c r="G686" s="28">
        <v>42150</v>
      </c>
      <c r="H686">
        <v>1491</v>
      </c>
      <c r="I686" t="s">
        <v>1270</v>
      </c>
      <c r="J686" t="s">
        <v>48</v>
      </c>
      <c r="K686" t="s">
        <v>1298</v>
      </c>
      <c r="L686" t="s">
        <v>58</v>
      </c>
      <c r="M686" t="s">
        <v>46</v>
      </c>
      <c r="N686" t="s">
        <v>1297</v>
      </c>
      <c r="O686">
        <v>5</v>
      </c>
      <c r="S686">
        <v>209417</v>
      </c>
      <c r="V686">
        <v>107</v>
      </c>
      <c r="Y686">
        <v>15</v>
      </c>
      <c r="Z686">
        <v>4.5</v>
      </c>
      <c r="AA686">
        <v>1099579</v>
      </c>
      <c r="AB686" t="s">
        <v>44</v>
      </c>
      <c r="AC686">
        <v>114</v>
      </c>
      <c r="AD686" t="s">
        <v>43</v>
      </c>
      <c r="AE686" t="s">
        <v>43</v>
      </c>
      <c r="AF686">
        <v>1228</v>
      </c>
    </row>
    <row r="687" spans="1:32">
      <c r="A687">
        <v>61</v>
      </c>
      <c r="B687" t="s">
        <v>1273</v>
      </c>
      <c r="C687">
        <v>345</v>
      </c>
      <c r="D687">
        <v>2014140</v>
      </c>
      <c r="E687">
        <v>1665</v>
      </c>
      <c r="F687" s="27">
        <v>152.63999999999999</v>
      </c>
      <c r="G687" s="28">
        <v>42150</v>
      </c>
      <c r="H687">
        <v>1491</v>
      </c>
      <c r="I687" t="s">
        <v>1270</v>
      </c>
      <c r="J687" t="s">
        <v>48</v>
      </c>
      <c r="K687" t="s">
        <v>1298</v>
      </c>
      <c r="L687" t="s">
        <v>58</v>
      </c>
      <c r="M687" t="s">
        <v>46</v>
      </c>
      <c r="N687" t="s">
        <v>1297</v>
      </c>
      <c r="O687">
        <v>5</v>
      </c>
      <c r="S687">
        <v>209417</v>
      </c>
      <c r="V687">
        <v>107</v>
      </c>
      <c r="Y687">
        <v>15</v>
      </c>
      <c r="Z687">
        <v>4</v>
      </c>
      <c r="AA687">
        <v>1099579</v>
      </c>
      <c r="AB687" t="s">
        <v>44</v>
      </c>
      <c r="AC687">
        <v>114</v>
      </c>
      <c r="AD687" t="s">
        <v>43</v>
      </c>
      <c r="AE687" t="s">
        <v>43</v>
      </c>
      <c r="AF687">
        <v>1229</v>
      </c>
    </row>
    <row r="688" spans="1:32">
      <c r="A688">
        <v>61</v>
      </c>
      <c r="B688" t="s">
        <v>1273</v>
      </c>
      <c r="C688">
        <v>345</v>
      </c>
      <c r="D688">
        <v>2014140</v>
      </c>
      <c r="E688">
        <v>1665</v>
      </c>
      <c r="F688" s="27">
        <v>152.63999999999999</v>
      </c>
      <c r="G688" s="28">
        <v>42150</v>
      </c>
      <c r="H688">
        <v>1491</v>
      </c>
      <c r="I688" t="s">
        <v>1270</v>
      </c>
      <c r="J688" t="s">
        <v>48</v>
      </c>
      <c r="K688" t="s">
        <v>1298</v>
      </c>
      <c r="L688" t="s">
        <v>58</v>
      </c>
      <c r="M688" t="s">
        <v>46</v>
      </c>
      <c r="N688" t="s">
        <v>1297</v>
      </c>
      <c r="O688">
        <v>5</v>
      </c>
      <c r="S688">
        <v>209417</v>
      </c>
      <c r="V688">
        <v>107</v>
      </c>
      <c r="Y688">
        <v>15</v>
      </c>
      <c r="Z688">
        <v>4</v>
      </c>
      <c r="AA688">
        <v>1099579</v>
      </c>
      <c r="AB688" t="s">
        <v>44</v>
      </c>
      <c r="AC688">
        <v>114</v>
      </c>
      <c r="AD688" t="s">
        <v>43</v>
      </c>
      <c r="AE688" t="s">
        <v>43</v>
      </c>
      <c r="AF688">
        <v>1230</v>
      </c>
    </row>
    <row r="689" spans="1:32">
      <c r="A689">
        <v>61</v>
      </c>
      <c r="B689" t="s">
        <v>1273</v>
      </c>
      <c r="C689">
        <v>345</v>
      </c>
      <c r="D689">
        <v>2014140</v>
      </c>
      <c r="E689">
        <v>1665</v>
      </c>
      <c r="F689" s="27">
        <v>152.63999999999999</v>
      </c>
      <c r="G689" s="28">
        <v>42150</v>
      </c>
      <c r="H689">
        <v>1491</v>
      </c>
      <c r="I689" t="s">
        <v>1270</v>
      </c>
      <c r="J689" t="s">
        <v>48</v>
      </c>
      <c r="K689" t="s">
        <v>1298</v>
      </c>
      <c r="L689" t="s">
        <v>58</v>
      </c>
      <c r="M689" t="s">
        <v>46</v>
      </c>
      <c r="N689" t="s">
        <v>1297</v>
      </c>
      <c r="O689">
        <v>5</v>
      </c>
      <c r="S689">
        <v>209417</v>
      </c>
      <c r="V689">
        <v>107</v>
      </c>
      <c r="Y689">
        <v>15</v>
      </c>
      <c r="Z689">
        <v>4</v>
      </c>
      <c r="AA689">
        <v>1099579</v>
      </c>
      <c r="AB689" t="s">
        <v>44</v>
      </c>
      <c r="AC689">
        <v>114</v>
      </c>
      <c r="AD689" t="s">
        <v>43</v>
      </c>
      <c r="AE689" t="s">
        <v>43</v>
      </c>
      <c r="AF689">
        <v>1231</v>
      </c>
    </row>
    <row r="690" spans="1:32">
      <c r="A690">
        <v>61</v>
      </c>
      <c r="B690" t="s">
        <v>1273</v>
      </c>
      <c r="C690">
        <v>345</v>
      </c>
      <c r="D690">
        <v>2014140</v>
      </c>
      <c r="E690">
        <v>1665</v>
      </c>
      <c r="F690" s="27">
        <v>190.8</v>
      </c>
      <c r="G690" s="28">
        <v>42150</v>
      </c>
      <c r="H690">
        <v>1491</v>
      </c>
      <c r="I690" t="s">
        <v>1270</v>
      </c>
      <c r="J690" t="s">
        <v>48</v>
      </c>
      <c r="K690" t="s">
        <v>1298</v>
      </c>
      <c r="L690" t="s">
        <v>58</v>
      </c>
      <c r="M690" t="s">
        <v>46</v>
      </c>
      <c r="N690" t="s">
        <v>1297</v>
      </c>
      <c r="O690">
        <v>5</v>
      </c>
      <c r="S690">
        <v>209417</v>
      </c>
      <c r="V690">
        <v>107</v>
      </c>
      <c r="Y690">
        <v>15</v>
      </c>
      <c r="Z690">
        <v>5</v>
      </c>
      <c r="AA690">
        <v>1099579</v>
      </c>
      <c r="AB690" t="s">
        <v>44</v>
      </c>
      <c r="AC690">
        <v>114</v>
      </c>
      <c r="AD690" t="s">
        <v>43</v>
      </c>
      <c r="AE690" t="s">
        <v>43</v>
      </c>
      <c r="AF690">
        <v>1232</v>
      </c>
    </row>
    <row r="691" spans="1:32">
      <c r="A691">
        <v>61</v>
      </c>
      <c r="B691" t="s">
        <v>1273</v>
      </c>
      <c r="C691">
        <v>345</v>
      </c>
      <c r="D691">
        <v>2014140</v>
      </c>
      <c r="E691">
        <v>1665</v>
      </c>
      <c r="F691" s="27">
        <v>114.48</v>
      </c>
      <c r="G691" s="28">
        <v>42150</v>
      </c>
      <c r="H691">
        <v>1491</v>
      </c>
      <c r="I691" t="s">
        <v>1270</v>
      </c>
      <c r="J691" t="s">
        <v>48</v>
      </c>
      <c r="K691" t="s">
        <v>1298</v>
      </c>
      <c r="L691" t="s">
        <v>58</v>
      </c>
      <c r="M691" t="s">
        <v>46</v>
      </c>
      <c r="N691" t="s">
        <v>1297</v>
      </c>
      <c r="O691">
        <v>5</v>
      </c>
      <c r="S691">
        <v>209417</v>
      </c>
      <c r="V691">
        <v>107</v>
      </c>
      <c r="Y691">
        <v>15</v>
      </c>
      <c r="Z691">
        <v>3</v>
      </c>
      <c r="AA691">
        <v>1099579</v>
      </c>
      <c r="AB691" t="s">
        <v>44</v>
      </c>
      <c r="AC691">
        <v>114</v>
      </c>
      <c r="AD691" t="s">
        <v>43</v>
      </c>
      <c r="AE691" t="s">
        <v>43</v>
      </c>
      <c r="AF691">
        <v>1233</v>
      </c>
    </row>
    <row r="692" spans="1:32">
      <c r="A692">
        <v>61</v>
      </c>
      <c r="B692" t="s">
        <v>1273</v>
      </c>
      <c r="C692">
        <v>345</v>
      </c>
      <c r="D692">
        <v>2014140</v>
      </c>
      <c r="E692">
        <v>1665</v>
      </c>
      <c r="F692" s="27">
        <v>76.319999999999993</v>
      </c>
      <c r="G692" s="28">
        <v>42150</v>
      </c>
      <c r="H692">
        <v>1491</v>
      </c>
      <c r="I692" t="s">
        <v>1270</v>
      </c>
      <c r="J692" t="s">
        <v>48</v>
      </c>
      <c r="K692" t="s">
        <v>1298</v>
      </c>
      <c r="L692" t="s">
        <v>58</v>
      </c>
      <c r="M692" t="s">
        <v>46</v>
      </c>
      <c r="N692" t="s">
        <v>1297</v>
      </c>
      <c r="O692">
        <v>5</v>
      </c>
      <c r="S692">
        <v>209417</v>
      </c>
      <c r="V692">
        <v>107</v>
      </c>
      <c r="Y692">
        <v>15</v>
      </c>
      <c r="Z692">
        <v>2</v>
      </c>
      <c r="AA692">
        <v>1099579</v>
      </c>
      <c r="AB692" t="s">
        <v>44</v>
      </c>
      <c r="AC692">
        <v>114</v>
      </c>
      <c r="AD692" t="s">
        <v>43</v>
      </c>
      <c r="AE692" t="s">
        <v>43</v>
      </c>
      <c r="AF692">
        <v>1234</v>
      </c>
    </row>
    <row r="693" spans="1:32">
      <c r="A693">
        <v>61</v>
      </c>
      <c r="B693" t="s">
        <v>1273</v>
      </c>
      <c r="C693">
        <v>345</v>
      </c>
      <c r="D693">
        <v>2014140</v>
      </c>
      <c r="E693">
        <v>1665</v>
      </c>
      <c r="F693" s="27">
        <v>228.96</v>
      </c>
      <c r="G693" s="28">
        <v>42150</v>
      </c>
      <c r="H693">
        <v>1491</v>
      </c>
      <c r="I693" t="s">
        <v>1270</v>
      </c>
      <c r="J693" t="s">
        <v>53</v>
      </c>
      <c r="K693" t="s">
        <v>1330</v>
      </c>
      <c r="L693" t="s">
        <v>58</v>
      </c>
      <c r="M693" t="s">
        <v>46</v>
      </c>
      <c r="N693" t="s">
        <v>1297</v>
      </c>
      <c r="O693">
        <v>5</v>
      </c>
      <c r="S693">
        <v>209417</v>
      </c>
      <c r="V693">
        <v>107</v>
      </c>
      <c r="Y693">
        <v>15</v>
      </c>
      <c r="Z693">
        <v>6</v>
      </c>
      <c r="AA693">
        <v>1098825</v>
      </c>
      <c r="AB693" t="s">
        <v>44</v>
      </c>
      <c r="AC693">
        <v>114</v>
      </c>
      <c r="AD693" t="s">
        <v>43</v>
      </c>
      <c r="AE693" t="s">
        <v>43</v>
      </c>
      <c r="AF693">
        <v>1257</v>
      </c>
    </row>
    <row r="694" spans="1:32">
      <c r="A694">
        <v>61</v>
      </c>
      <c r="B694" t="s">
        <v>1273</v>
      </c>
      <c r="C694">
        <v>345</v>
      </c>
      <c r="D694">
        <v>2014140</v>
      </c>
      <c r="E694">
        <v>1665</v>
      </c>
      <c r="F694" s="27">
        <v>343.44</v>
      </c>
      <c r="G694" s="28">
        <v>42150</v>
      </c>
      <c r="H694">
        <v>1491</v>
      </c>
      <c r="I694" t="s">
        <v>1270</v>
      </c>
      <c r="J694" t="s">
        <v>53</v>
      </c>
      <c r="K694" t="s">
        <v>1330</v>
      </c>
      <c r="L694" t="s">
        <v>58</v>
      </c>
      <c r="M694" t="s">
        <v>46</v>
      </c>
      <c r="N694" t="s">
        <v>1297</v>
      </c>
      <c r="O694">
        <v>5</v>
      </c>
      <c r="S694">
        <v>209417</v>
      </c>
      <c r="V694">
        <v>107</v>
      </c>
      <c r="Y694">
        <v>15</v>
      </c>
      <c r="Z694">
        <v>9</v>
      </c>
      <c r="AA694">
        <v>1098825</v>
      </c>
      <c r="AB694" t="s">
        <v>44</v>
      </c>
      <c r="AC694">
        <v>114</v>
      </c>
      <c r="AD694" t="s">
        <v>43</v>
      </c>
      <c r="AE694" t="s">
        <v>43</v>
      </c>
      <c r="AF694">
        <v>1258</v>
      </c>
    </row>
    <row r="695" spans="1:32">
      <c r="A695">
        <v>61</v>
      </c>
      <c r="B695" t="s">
        <v>1273</v>
      </c>
      <c r="C695">
        <v>345</v>
      </c>
      <c r="D695">
        <v>2014140</v>
      </c>
      <c r="E695">
        <v>1665</v>
      </c>
      <c r="F695" s="27">
        <v>228.96</v>
      </c>
      <c r="G695" s="28">
        <v>42150</v>
      </c>
      <c r="H695">
        <v>1491</v>
      </c>
      <c r="I695" t="s">
        <v>1270</v>
      </c>
      <c r="J695" t="s">
        <v>53</v>
      </c>
      <c r="K695" t="s">
        <v>1330</v>
      </c>
      <c r="L695" t="s">
        <v>58</v>
      </c>
      <c r="M695" t="s">
        <v>46</v>
      </c>
      <c r="N695" t="s">
        <v>1297</v>
      </c>
      <c r="O695">
        <v>5</v>
      </c>
      <c r="S695">
        <v>209417</v>
      </c>
      <c r="V695">
        <v>107</v>
      </c>
      <c r="Y695">
        <v>15</v>
      </c>
      <c r="Z695">
        <v>6</v>
      </c>
      <c r="AA695">
        <v>1098825</v>
      </c>
      <c r="AB695" t="s">
        <v>44</v>
      </c>
      <c r="AC695">
        <v>114</v>
      </c>
      <c r="AD695" t="s">
        <v>43</v>
      </c>
      <c r="AE695" t="s">
        <v>43</v>
      </c>
      <c r="AF695">
        <v>1259</v>
      </c>
    </row>
    <row r="696" spans="1:32">
      <c r="A696">
        <v>61</v>
      </c>
      <c r="B696" t="s">
        <v>1269</v>
      </c>
      <c r="C696">
        <v>345</v>
      </c>
      <c r="D696">
        <v>345</v>
      </c>
      <c r="E696">
        <v>1105</v>
      </c>
      <c r="F696" s="27">
        <v>38.159999999999997</v>
      </c>
      <c r="G696" s="28">
        <v>42164</v>
      </c>
      <c r="H696">
        <v>1494</v>
      </c>
      <c r="I696" t="s">
        <v>1270</v>
      </c>
      <c r="J696" t="s">
        <v>48</v>
      </c>
      <c r="K696" t="s">
        <v>59</v>
      </c>
      <c r="L696" t="s">
        <v>58</v>
      </c>
      <c r="M696" t="s">
        <v>46</v>
      </c>
      <c r="N696" t="s">
        <v>1297</v>
      </c>
      <c r="O696">
        <v>6</v>
      </c>
      <c r="R696">
        <v>91259</v>
      </c>
      <c r="S696">
        <v>210615</v>
      </c>
      <c r="Y696">
        <v>15</v>
      </c>
      <c r="Z696">
        <v>1</v>
      </c>
      <c r="AA696">
        <v>1099579</v>
      </c>
      <c r="AB696" t="s">
        <v>44</v>
      </c>
      <c r="AC696">
        <v>110</v>
      </c>
      <c r="AD696" t="s">
        <v>43</v>
      </c>
      <c r="AE696" t="s">
        <v>43</v>
      </c>
      <c r="AF696">
        <v>1219</v>
      </c>
    </row>
    <row r="697" spans="1:32">
      <c r="A697">
        <v>61</v>
      </c>
      <c r="B697" t="s">
        <v>1269</v>
      </c>
      <c r="C697">
        <v>345</v>
      </c>
      <c r="D697">
        <v>345</v>
      </c>
      <c r="E697">
        <v>1105</v>
      </c>
      <c r="F697" s="27">
        <v>38.159999999999997</v>
      </c>
      <c r="G697" s="28">
        <v>42164</v>
      </c>
      <c r="H697">
        <v>1494</v>
      </c>
      <c r="I697" t="s">
        <v>1270</v>
      </c>
      <c r="J697" t="s">
        <v>48</v>
      </c>
      <c r="K697" t="s">
        <v>77</v>
      </c>
      <c r="L697" t="s">
        <v>58</v>
      </c>
      <c r="M697" t="s">
        <v>46</v>
      </c>
      <c r="N697" t="s">
        <v>1297</v>
      </c>
      <c r="O697">
        <v>6</v>
      </c>
      <c r="R697">
        <v>91260</v>
      </c>
      <c r="S697">
        <v>210615</v>
      </c>
      <c r="Y697">
        <v>15</v>
      </c>
      <c r="Z697">
        <v>1</v>
      </c>
      <c r="AA697">
        <v>1099579</v>
      </c>
      <c r="AB697" t="s">
        <v>44</v>
      </c>
      <c r="AC697">
        <v>110</v>
      </c>
      <c r="AD697" t="s">
        <v>43</v>
      </c>
      <c r="AE697" t="s">
        <v>43</v>
      </c>
      <c r="AF697">
        <v>1220</v>
      </c>
    </row>
    <row r="698" spans="1:32">
      <c r="A698">
        <v>61</v>
      </c>
      <c r="B698" t="s">
        <v>1269</v>
      </c>
      <c r="C698">
        <v>345</v>
      </c>
      <c r="D698">
        <v>345</v>
      </c>
      <c r="E698">
        <v>1105</v>
      </c>
      <c r="F698" s="27">
        <v>76.319999999999993</v>
      </c>
      <c r="G698" s="28">
        <v>42164</v>
      </c>
      <c r="H698">
        <v>1494</v>
      </c>
      <c r="I698" t="s">
        <v>1270</v>
      </c>
      <c r="J698" t="s">
        <v>48</v>
      </c>
      <c r="K698" t="s">
        <v>77</v>
      </c>
      <c r="L698" t="s">
        <v>58</v>
      </c>
      <c r="M698" t="s">
        <v>46</v>
      </c>
      <c r="N698" t="s">
        <v>1297</v>
      </c>
      <c r="O698">
        <v>6</v>
      </c>
      <c r="R698">
        <v>91260</v>
      </c>
      <c r="S698">
        <v>210615</v>
      </c>
      <c r="Y698">
        <v>15</v>
      </c>
      <c r="Z698">
        <v>2</v>
      </c>
      <c r="AA698">
        <v>1099579</v>
      </c>
      <c r="AB698" t="s">
        <v>44</v>
      </c>
      <c r="AC698">
        <v>110</v>
      </c>
      <c r="AD698" t="s">
        <v>43</v>
      </c>
      <c r="AE698" t="s">
        <v>43</v>
      </c>
      <c r="AF698">
        <v>1221</v>
      </c>
    </row>
    <row r="699" spans="1:32">
      <c r="A699">
        <v>61</v>
      </c>
      <c r="B699" t="s">
        <v>1269</v>
      </c>
      <c r="C699">
        <v>345</v>
      </c>
      <c r="D699">
        <v>345</v>
      </c>
      <c r="E699">
        <v>1115</v>
      </c>
      <c r="F699" s="27">
        <v>152.63999999999999</v>
      </c>
      <c r="G699" s="28">
        <v>42164</v>
      </c>
      <c r="H699">
        <v>1494</v>
      </c>
      <c r="I699" t="s">
        <v>1270</v>
      </c>
      <c r="J699" t="s">
        <v>53</v>
      </c>
      <c r="K699" t="s">
        <v>82</v>
      </c>
      <c r="L699" t="s">
        <v>58</v>
      </c>
      <c r="M699" t="s">
        <v>46</v>
      </c>
      <c r="N699" t="s">
        <v>1297</v>
      </c>
      <c r="O699">
        <v>6</v>
      </c>
      <c r="R699">
        <v>92930</v>
      </c>
      <c r="S699">
        <v>210615</v>
      </c>
      <c r="Y699">
        <v>15</v>
      </c>
      <c r="Z699">
        <v>4</v>
      </c>
      <c r="AA699">
        <v>1098825</v>
      </c>
      <c r="AB699" t="s">
        <v>44</v>
      </c>
      <c r="AC699">
        <v>110</v>
      </c>
      <c r="AD699" t="s">
        <v>43</v>
      </c>
      <c r="AE699" t="s">
        <v>43</v>
      </c>
      <c r="AF699">
        <v>1189</v>
      </c>
    </row>
    <row r="700" spans="1:32">
      <c r="A700">
        <v>61</v>
      </c>
      <c r="B700" t="s">
        <v>1269</v>
      </c>
      <c r="C700">
        <v>345</v>
      </c>
      <c r="D700">
        <v>345</v>
      </c>
      <c r="E700">
        <v>1115</v>
      </c>
      <c r="F700" s="27">
        <v>114.48</v>
      </c>
      <c r="G700" s="28">
        <v>42164</v>
      </c>
      <c r="H700">
        <v>1494</v>
      </c>
      <c r="I700" t="s">
        <v>1270</v>
      </c>
      <c r="J700" t="s">
        <v>48</v>
      </c>
      <c r="K700" t="s">
        <v>76</v>
      </c>
      <c r="L700" t="s">
        <v>58</v>
      </c>
      <c r="M700" t="s">
        <v>46</v>
      </c>
      <c r="N700" t="s">
        <v>1297</v>
      </c>
      <c r="O700">
        <v>6</v>
      </c>
      <c r="R700">
        <v>92930</v>
      </c>
      <c r="S700">
        <v>210615</v>
      </c>
      <c r="Y700">
        <v>15</v>
      </c>
      <c r="Z700">
        <v>3</v>
      </c>
      <c r="AA700">
        <v>1099579</v>
      </c>
      <c r="AB700" t="s">
        <v>44</v>
      </c>
      <c r="AC700">
        <v>110</v>
      </c>
      <c r="AD700" t="s">
        <v>43</v>
      </c>
      <c r="AE700" t="s">
        <v>43</v>
      </c>
      <c r="AF700">
        <v>1222</v>
      </c>
    </row>
    <row r="701" spans="1:32">
      <c r="A701">
        <v>61</v>
      </c>
      <c r="B701" t="s">
        <v>1269</v>
      </c>
      <c r="C701">
        <v>345</v>
      </c>
      <c r="D701">
        <v>345</v>
      </c>
      <c r="E701">
        <v>1130</v>
      </c>
      <c r="F701" s="27">
        <v>38.159999999999997</v>
      </c>
      <c r="G701" s="28">
        <v>42164</v>
      </c>
      <c r="H701">
        <v>1494</v>
      </c>
      <c r="I701" t="s">
        <v>1270</v>
      </c>
      <c r="J701" t="s">
        <v>54</v>
      </c>
      <c r="K701" t="s">
        <v>59</v>
      </c>
      <c r="L701" t="s">
        <v>58</v>
      </c>
      <c r="M701" t="s">
        <v>46</v>
      </c>
      <c r="N701" t="s">
        <v>1297</v>
      </c>
      <c r="O701">
        <v>6</v>
      </c>
      <c r="R701">
        <v>96128</v>
      </c>
      <c r="S701">
        <v>210615</v>
      </c>
      <c r="Y701">
        <v>15</v>
      </c>
      <c r="Z701">
        <v>1</v>
      </c>
      <c r="AA701">
        <v>1099689</v>
      </c>
      <c r="AB701" t="s">
        <v>44</v>
      </c>
      <c r="AC701">
        <v>110</v>
      </c>
      <c r="AD701" t="s">
        <v>43</v>
      </c>
      <c r="AE701" t="s">
        <v>43</v>
      </c>
      <c r="AF701">
        <v>1190</v>
      </c>
    </row>
    <row r="702" spans="1:32">
      <c r="A702">
        <v>61</v>
      </c>
      <c r="B702" t="s">
        <v>1269</v>
      </c>
      <c r="C702">
        <v>345</v>
      </c>
      <c r="D702">
        <v>345</v>
      </c>
      <c r="E702">
        <v>1130</v>
      </c>
      <c r="F702" s="27">
        <v>305.27999999999997</v>
      </c>
      <c r="G702" s="28">
        <v>42164</v>
      </c>
      <c r="H702">
        <v>1494</v>
      </c>
      <c r="I702" t="s">
        <v>1270</v>
      </c>
      <c r="J702" t="s">
        <v>51</v>
      </c>
      <c r="K702" t="s">
        <v>59</v>
      </c>
      <c r="L702" t="s">
        <v>58</v>
      </c>
      <c r="M702" t="s">
        <v>46</v>
      </c>
      <c r="N702" t="s">
        <v>1297</v>
      </c>
      <c r="O702">
        <v>6</v>
      </c>
      <c r="R702">
        <v>96128</v>
      </c>
      <c r="S702">
        <v>210615</v>
      </c>
      <c r="Y702">
        <v>15</v>
      </c>
      <c r="Z702">
        <v>8</v>
      </c>
      <c r="AA702">
        <v>1098824</v>
      </c>
      <c r="AB702" t="s">
        <v>44</v>
      </c>
      <c r="AC702">
        <v>110</v>
      </c>
      <c r="AD702" t="s">
        <v>43</v>
      </c>
      <c r="AE702" t="s">
        <v>43</v>
      </c>
      <c r="AF702">
        <v>1191</v>
      </c>
    </row>
    <row r="703" spans="1:32">
      <c r="A703">
        <v>61</v>
      </c>
      <c r="B703" t="s">
        <v>1269</v>
      </c>
      <c r="C703">
        <v>345</v>
      </c>
      <c r="D703">
        <v>345</v>
      </c>
      <c r="E703">
        <v>1130</v>
      </c>
      <c r="F703" s="27">
        <v>305.27999999999997</v>
      </c>
      <c r="G703" s="28">
        <v>42164</v>
      </c>
      <c r="H703">
        <v>1494</v>
      </c>
      <c r="I703" t="s">
        <v>1270</v>
      </c>
      <c r="J703" t="s">
        <v>57</v>
      </c>
      <c r="K703" t="s">
        <v>81</v>
      </c>
      <c r="L703" t="s">
        <v>58</v>
      </c>
      <c r="M703" t="s">
        <v>46</v>
      </c>
      <c r="N703" t="s">
        <v>1297</v>
      </c>
      <c r="O703">
        <v>6</v>
      </c>
      <c r="R703">
        <v>96128</v>
      </c>
      <c r="S703">
        <v>210615</v>
      </c>
      <c r="Y703">
        <v>15</v>
      </c>
      <c r="Z703">
        <v>8</v>
      </c>
      <c r="AA703">
        <v>1098942</v>
      </c>
      <c r="AB703" t="s">
        <v>44</v>
      </c>
      <c r="AC703">
        <v>110</v>
      </c>
      <c r="AD703" t="s">
        <v>43</v>
      </c>
      <c r="AE703" t="s">
        <v>43</v>
      </c>
      <c r="AF703">
        <v>1192</v>
      </c>
    </row>
    <row r="704" spans="1:32">
      <c r="A704">
        <v>61</v>
      </c>
      <c r="B704" t="s">
        <v>1269</v>
      </c>
      <c r="C704">
        <v>345</v>
      </c>
      <c r="D704">
        <v>345</v>
      </c>
      <c r="E704">
        <v>1130</v>
      </c>
      <c r="F704" s="27">
        <v>38.159999999999997</v>
      </c>
      <c r="G704" s="28">
        <v>42164</v>
      </c>
      <c r="H704">
        <v>1494</v>
      </c>
      <c r="I704" t="s">
        <v>1270</v>
      </c>
      <c r="J704" t="s">
        <v>48</v>
      </c>
      <c r="K704" t="s">
        <v>75</v>
      </c>
      <c r="L704" t="s">
        <v>58</v>
      </c>
      <c r="M704" t="s">
        <v>46</v>
      </c>
      <c r="N704" t="s">
        <v>1297</v>
      </c>
      <c r="O704">
        <v>6</v>
      </c>
      <c r="R704">
        <v>96128</v>
      </c>
      <c r="S704">
        <v>210615</v>
      </c>
      <c r="Y704">
        <v>15</v>
      </c>
      <c r="Z704">
        <v>1</v>
      </c>
      <c r="AA704">
        <v>1099579</v>
      </c>
      <c r="AB704" t="s">
        <v>44</v>
      </c>
      <c r="AC704">
        <v>110</v>
      </c>
      <c r="AD704" t="s">
        <v>43</v>
      </c>
      <c r="AE704" t="s">
        <v>43</v>
      </c>
      <c r="AF704">
        <v>1223</v>
      </c>
    </row>
    <row r="705" spans="1:32">
      <c r="A705">
        <v>61</v>
      </c>
      <c r="B705" t="s">
        <v>1269</v>
      </c>
      <c r="C705">
        <v>345</v>
      </c>
      <c r="D705">
        <v>345</v>
      </c>
      <c r="E705">
        <v>1130</v>
      </c>
      <c r="F705" s="27">
        <v>38.159999999999997</v>
      </c>
      <c r="G705" s="28">
        <v>42164</v>
      </c>
      <c r="H705">
        <v>1494</v>
      </c>
      <c r="I705" t="s">
        <v>1270</v>
      </c>
      <c r="J705" t="s">
        <v>48</v>
      </c>
      <c r="K705" t="s">
        <v>59</v>
      </c>
      <c r="L705" t="s">
        <v>58</v>
      </c>
      <c r="M705" t="s">
        <v>46</v>
      </c>
      <c r="N705" t="s">
        <v>1297</v>
      </c>
      <c r="O705">
        <v>6</v>
      </c>
      <c r="R705">
        <v>96128</v>
      </c>
      <c r="S705">
        <v>210615</v>
      </c>
      <c r="Y705">
        <v>15</v>
      </c>
      <c r="Z705">
        <v>1</v>
      </c>
      <c r="AA705">
        <v>1099579</v>
      </c>
      <c r="AB705" t="s">
        <v>44</v>
      </c>
      <c r="AC705">
        <v>110</v>
      </c>
      <c r="AD705" t="s">
        <v>43</v>
      </c>
      <c r="AE705" t="s">
        <v>43</v>
      </c>
      <c r="AF705">
        <v>1224</v>
      </c>
    </row>
    <row r="706" spans="1:32">
      <c r="A706">
        <v>61</v>
      </c>
      <c r="B706" t="s">
        <v>1269</v>
      </c>
      <c r="C706">
        <v>345</v>
      </c>
      <c r="D706">
        <v>345</v>
      </c>
      <c r="E706">
        <v>1130</v>
      </c>
      <c r="F706" s="27">
        <v>114.48</v>
      </c>
      <c r="G706" s="28">
        <v>42164</v>
      </c>
      <c r="H706">
        <v>1494</v>
      </c>
      <c r="I706" t="s">
        <v>1270</v>
      </c>
      <c r="J706" t="s">
        <v>48</v>
      </c>
      <c r="K706" t="s">
        <v>59</v>
      </c>
      <c r="L706" t="s">
        <v>58</v>
      </c>
      <c r="M706" t="s">
        <v>46</v>
      </c>
      <c r="N706" t="s">
        <v>1297</v>
      </c>
      <c r="O706">
        <v>6</v>
      </c>
      <c r="R706">
        <v>96128</v>
      </c>
      <c r="S706">
        <v>210615</v>
      </c>
      <c r="Y706">
        <v>15</v>
      </c>
      <c r="Z706">
        <v>3</v>
      </c>
      <c r="AA706">
        <v>1099579</v>
      </c>
      <c r="AB706" t="s">
        <v>44</v>
      </c>
      <c r="AC706">
        <v>110</v>
      </c>
      <c r="AD706" t="s">
        <v>43</v>
      </c>
      <c r="AE706" t="s">
        <v>43</v>
      </c>
      <c r="AF706">
        <v>1225</v>
      </c>
    </row>
    <row r="707" spans="1:32">
      <c r="A707">
        <v>61</v>
      </c>
      <c r="B707" t="s">
        <v>1269</v>
      </c>
      <c r="C707">
        <v>345</v>
      </c>
      <c r="D707">
        <v>345</v>
      </c>
      <c r="E707">
        <v>1130</v>
      </c>
      <c r="F707" s="27">
        <v>228.96</v>
      </c>
      <c r="G707" s="28">
        <v>42164</v>
      </c>
      <c r="H707">
        <v>1494</v>
      </c>
      <c r="I707" t="s">
        <v>1270</v>
      </c>
      <c r="J707" t="s">
        <v>56</v>
      </c>
      <c r="K707" t="s">
        <v>59</v>
      </c>
      <c r="L707" t="s">
        <v>58</v>
      </c>
      <c r="M707" t="s">
        <v>46</v>
      </c>
      <c r="N707" t="s">
        <v>1297</v>
      </c>
      <c r="O707">
        <v>6</v>
      </c>
      <c r="R707">
        <v>96128</v>
      </c>
      <c r="S707">
        <v>210615</v>
      </c>
      <c r="Y707">
        <v>15</v>
      </c>
      <c r="Z707">
        <v>6</v>
      </c>
      <c r="AA707">
        <v>1099394</v>
      </c>
      <c r="AB707" t="s">
        <v>44</v>
      </c>
      <c r="AC707">
        <v>110</v>
      </c>
      <c r="AD707" t="s">
        <v>43</v>
      </c>
      <c r="AE707" t="s">
        <v>43</v>
      </c>
      <c r="AF707">
        <v>1226</v>
      </c>
    </row>
    <row r="708" spans="1:32">
      <c r="A708">
        <v>61</v>
      </c>
      <c r="B708" t="s">
        <v>1269</v>
      </c>
      <c r="C708">
        <v>345</v>
      </c>
      <c r="D708">
        <v>345</v>
      </c>
      <c r="E708">
        <v>1140</v>
      </c>
      <c r="F708" s="27">
        <v>38.159999999999997</v>
      </c>
      <c r="G708" s="28">
        <v>42164</v>
      </c>
      <c r="H708">
        <v>1494</v>
      </c>
      <c r="I708" t="s">
        <v>1270</v>
      </c>
      <c r="J708" t="s">
        <v>48</v>
      </c>
      <c r="K708" t="s">
        <v>78</v>
      </c>
      <c r="L708" t="s">
        <v>58</v>
      </c>
      <c r="M708" t="s">
        <v>46</v>
      </c>
      <c r="N708" t="s">
        <v>1297</v>
      </c>
      <c r="O708">
        <v>6</v>
      </c>
      <c r="R708">
        <v>93263</v>
      </c>
      <c r="S708">
        <v>210615</v>
      </c>
      <c r="Y708">
        <v>15</v>
      </c>
      <c r="Z708">
        <v>1</v>
      </c>
      <c r="AA708">
        <v>1099579</v>
      </c>
      <c r="AB708" t="s">
        <v>44</v>
      </c>
      <c r="AC708">
        <v>110</v>
      </c>
      <c r="AD708" t="s">
        <v>43</v>
      </c>
      <c r="AE708" t="s">
        <v>43</v>
      </c>
      <c r="AF708">
        <v>1207</v>
      </c>
    </row>
    <row r="709" spans="1:32">
      <c r="A709">
        <v>61</v>
      </c>
      <c r="B709" t="s">
        <v>1269</v>
      </c>
      <c r="C709">
        <v>345</v>
      </c>
      <c r="D709">
        <v>345</v>
      </c>
      <c r="E709">
        <v>1140</v>
      </c>
      <c r="F709" s="27">
        <v>38.159999999999997</v>
      </c>
      <c r="G709" s="28">
        <v>42164</v>
      </c>
      <c r="H709">
        <v>1494</v>
      </c>
      <c r="I709" t="s">
        <v>1270</v>
      </c>
      <c r="J709" t="s">
        <v>50</v>
      </c>
      <c r="K709" t="s">
        <v>80</v>
      </c>
      <c r="L709" t="s">
        <v>58</v>
      </c>
      <c r="M709" t="s">
        <v>46</v>
      </c>
      <c r="N709" t="s">
        <v>1297</v>
      </c>
      <c r="O709">
        <v>6</v>
      </c>
      <c r="R709">
        <v>93264</v>
      </c>
      <c r="S709">
        <v>210615</v>
      </c>
      <c r="Y709">
        <v>15</v>
      </c>
      <c r="Z709">
        <v>1</v>
      </c>
      <c r="AA709">
        <v>1098822</v>
      </c>
      <c r="AB709" t="s">
        <v>44</v>
      </c>
      <c r="AC709">
        <v>110</v>
      </c>
      <c r="AD709" t="s">
        <v>43</v>
      </c>
      <c r="AE709" t="s">
        <v>43</v>
      </c>
      <c r="AF709">
        <v>1193</v>
      </c>
    </row>
    <row r="710" spans="1:32">
      <c r="A710">
        <v>61</v>
      </c>
      <c r="B710" t="s">
        <v>1269</v>
      </c>
      <c r="C710">
        <v>345</v>
      </c>
      <c r="D710">
        <v>345</v>
      </c>
      <c r="E710">
        <v>1140</v>
      </c>
      <c r="F710" s="27">
        <v>152.63999999999999</v>
      </c>
      <c r="G710" s="28">
        <v>42164</v>
      </c>
      <c r="H710">
        <v>1494</v>
      </c>
      <c r="I710" t="s">
        <v>1270</v>
      </c>
      <c r="J710" t="s">
        <v>50</v>
      </c>
      <c r="K710" t="s">
        <v>80</v>
      </c>
      <c r="L710" t="s">
        <v>58</v>
      </c>
      <c r="M710" t="s">
        <v>46</v>
      </c>
      <c r="N710" t="s">
        <v>1297</v>
      </c>
      <c r="O710">
        <v>6</v>
      </c>
      <c r="R710">
        <v>93264</v>
      </c>
      <c r="S710">
        <v>210615</v>
      </c>
      <c r="Y710">
        <v>15</v>
      </c>
      <c r="Z710">
        <v>4</v>
      </c>
      <c r="AA710">
        <v>1098822</v>
      </c>
      <c r="AB710" t="s">
        <v>44</v>
      </c>
      <c r="AC710">
        <v>110</v>
      </c>
      <c r="AD710" t="s">
        <v>43</v>
      </c>
      <c r="AE710" t="s">
        <v>43</v>
      </c>
      <c r="AF710">
        <v>1194</v>
      </c>
    </row>
    <row r="711" spans="1:32">
      <c r="A711">
        <v>61</v>
      </c>
      <c r="B711" t="s">
        <v>1269</v>
      </c>
      <c r="C711">
        <v>345</v>
      </c>
      <c r="D711">
        <v>345</v>
      </c>
      <c r="E711">
        <v>1140</v>
      </c>
      <c r="F711" s="27">
        <v>38.159999999999997</v>
      </c>
      <c r="G711" s="28">
        <v>42164</v>
      </c>
      <c r="H711">
        <v>1494</v>
      </c>
      <c r="I711" t="s">
        <v>1270</v>
      </c>
      <c r="J711" t="s">
        <v>50</v>
      </c>
      <c r="K711" t="s">
        <v>80</v>
      </c>
      <c r="L711" t="s">
        <v>58</v>
      </c>
      <c r="M711" t="s">
        <v>46</v>
      </c>
      <c r="N711" t="s">
        <v>1297</v>
      </c>
      <c r="O711">
        <v>6</v>
      </c>
      <c r="R711">
        <v>93264</v>
      </c>
      <c r="S711">
        <v>210615</v>
      </c>
      <c r="Y711">
        <v>15</v>
      </c>
      <c r="Z711">
        <v>1</v>
      </c>
      <c r="AA711">
        <v>1098822</v>
      </c>
      <c r="AB711" t="s">
        <v>44</v>
      </c>
      <c r="AC711">
        <v>110</v>
      </c>
      <c r="AD711" t="s">
        <v>43</v>
      </c>
      <c r="AE711" t="s">
        <v>43</v>
      </c>
      <c r="AF711">
        <v>1195</v>
      </c>
    </row>
    <row r="712" spans="1:32">
      <c r="A712">
        <v>61</v>
      </c>
      <c r="B712" t="s">
        <v>1269</v>
      </c>
      <c r="C712">
        <v>345</v>
      </c>
      <c r="D712">
        <v>345</v>
      </c>
      <c r="E712">
        <v>1140</v>
      </c>
      <c r="F712" s="27">
        <v>76.319999999999993</v>
      </c>
      <c r="G712" s="28">
        <v>42164</v>
      </c>
      <c r="H712">
        <v>1494</v>
      </c>
      <c r="I712" t="s">
        <v>1270</v>
      </c>
      <c r="J712" t="s">
        <v>48</v>
      </c>
      <c r="K712" t="s">
        <v>61</v>
      </c>
      <c r="L712" t="s">
        <v>58</v>
      </c>
      <c r="M712" t="s">
        <v>46</v>
      </c>
      <c r="N712" t="s">
        <v>1297</v>
      </c>
      <c r="O712">
        <v>6</v>
      </c>
      <c r="R712">
        <v>93264</v>
      </c>
      <c r="S712">
        <v>210615</v>
      </c>
      <c r="Y712">
        <v>15</v>
      </c>
      <c r="Z712">
        <v>2</v>
      </c>
      <c r="AA712">
        <v>1099579</v>
      </c>
      <c r="AB712" t="s">
        <v>44</v>
      </c>
      <c r="AC712">
        <v>110</v>
      </c>
      <c r="AD712" t="s">
        <v>43</v>
      </c>
      <c r="AE712" t="s">
        <v>43</v>
      </c>
      <c r="AF712">
        <v>1208</v>
      </c>
    </row>
    <row r="713" spans="1:32">
      <c r="A713">
        <v>61</v>
      </c>
      <c r="B713" t="s">
        <v>1269</v>
      </c>
      <c r="C713">
        <v>345</v>
      </c>
      <c r="D713">
        <v>345</v>
      </c>
      <c r="E713">
        <v>1140</v>
      </c>
      <c r="F713" s="27">
        <v>38.159999999999997</v>
      </c>
      <c r="G713" s="28">
        <v>42164</v>
      </c>
      <c r="H713">
        <v>1494</v>
      </c>
      <c r="I713" t="s">
        <v>1270</v>
      </c>
      <c r="J713" t="s">
        <v>48</v>
      </c>
      <c r="K713" t="s">
        <v>61</v>
      </c>
      <c r="L713" t="s">
        <v>58</v>
      </c>
      <c r="M713" t="s">
        <v>46</v>
      </c>
      <c r="N713" t="s">
        <v>1297</v>
      </c>
      <c r="O713">
        <v>6</v>
      </c>
      <c r="R713">
        <v>93264</v>
      </c>
      <c r="S713">
        <v>210615</v>
      </c>
      <c r="Y713">
        <v>15</v>
      </c>
      <c r="Z713">
        <v>1</v>
      </c>
      <c r="AA713">
        <v>1099579</v>
      </c>
      <c r="AB713" t="s">
        <v>44</v>
      </c>
      <c r="AC713">
        <v>110</v>
      </c>
      <c r="AD713" t="s">
        <v>43</v>
      </c>
      <c r="AE713" t="s">
        <v>43</v>
      </c>
      <c r="AF713">
        <v>1209</v>
      </c>
    </row>
    <row r="714" spans="1:32">
      <c r="A714">
        <v>61</v>
      </c>
      <c r="B714" t="s">
        <v>1269</v>
      </c>
      <c r="C714">
        <v>345</v>
      </c>
      <c r="D714">
        <v>345</v>
      </c>
      <c r="E714">
        <v>1140</v>
      </c>
      <c r="F714" s="27">
        <v>76.319999999999993</v>
      </c>
      <c r="G714" s="28">
        <v>42164</v>
      </c>
      <c r="H714">
        <v>1494</v>
      </c>
      <c r="I714" t="s">
        <v>1270</v>
      </c>
      <c r="J714" t="s">
        <v>48</v>
      </c>
      <c r="K714" t="s">
        <v>61</v>
      </c>
      <c r="L714" t="s">
        <v>58</v>
      </c>
      <c r="M714" t="s">
        <v>46</v>
      </c>
      <c r="N714" t="s">
        <v>1297</v>
      </c>
      <c r="O714">
        <v>6</v>
      </c>
      <c r="R714">
        <v>93264</v>
      </c>
      <c r="S714">
        <v>210615</v>
      </c>
      <c r="Y714">
        <v>15</v>
      </c>
      <c r="Z714">
        <v>2</v>
      </c>
      <c r="AA714">
        <v>1099579</v>
      </c>
      <c r="AB714" t="s">
        <v>44</v>
      </c>
      <c r="AC714">
        <v>110</v>
      </c>
      <c r="AD714" t="s">
        <v>43</v>
      </c>
      <c r="AE714" t="s">
        <v>43</v>
      </c>
      <c r="AF714">
        <v>1210</v>
      </c>
    </row>
    <row r="715" spans="1:32">
      <c r="A715">
        <v>61</v>
      </c>
      <c r="B715" t="s">
        <v>1269</v>
      </c>
      <c r="C715">
        <v>345</v>
      </c>
      <c r="D715">
        <v>345</v>
      </c>
      <c r="E715">
        <v>1140</v>
      </c>
      <c r="F715" s="27">
        <v>38.159999999999997</v>
      </c>
      <c r="G715" s="28">
        <v>42164</v>
      </c>
      <c r="H715">
        <v>1494</v>
      </c>
      <c r="I715" t="s">
        <v>1270</v>
      </c>
      <c r="J715" t="s">
        <v>48</v>
      </c>
      <c r="K715" t="s">
        <v>61</v>
      </c>
      <c r="L715" t="s">
        <v>58</v>
      </c>
      <c r="M715" t="s">
        <v>46</v>
      </c>
      <c r="N715" t="s">
        <v>1297</v>
      </c>
      <c r="O715">
        <v>6</v>
      </c>
      <c r="R715">
        <v>93264</v>
      </c>
      <c r="S715">
        <v>210615</v>
      </c>
      <c r="Y715">
        <v>15</v>
      </c>
      <c r="Z715">
        <v>1</v>
      </c>
      <c r="AA715">
        <v>1099579</v>
      </c>
      <c r="AB715" t="s">
        <v>44</v>
      </c>
      <c r="AC715">
        <v>110</v>
      </c>
      <c r="AD715" t="s">
        <v>43</v>
      </c>
      <c r="AE715" t="s">
        <v>43</v>
      </c>
      <c r="AF715">
        <v>1211</v>
      </c>
    </row>
    <row r="716" spans="1:32">
      <c r="A716">
        <v>61</v>
      </c>
      <c r="B716" t="s">
        <v>1269</v>
      </c>
      <c r="C716">
        <v>345</v>
      </c>
      <c r="D716">
        <v>345</v>
      </c>
      <c r="E716">
        <v>1140</v>
      </c>
      <c r="F716" s="27">
        <v>38.159999999999997</v>
      </c>
      <c r="G716" s="28">
        <v>42164</v>
      </c>
      <c r="H716">
        <v>1494</v>
      </c>
      <c r="I716" t="s">
        <v>1270</v>
      </c>
      <c r="J716" t="s">
        <v>54</v>
      </c>
      <c r="K716" t="s">
        <v>59</v>
      </c>
      <c r="L716" t="s">
        <v>58</v>
      </c>
      <c r="M716" t="s">
        <v>46</v>
      </c>
      <c r="N716" t="s">
        <v>1297</v>
      </c>
      <c r="O716">
        <v>6</v>
      </c>
      <c r="R716">
        <v>93264</v>
      </c>
      <c r="S716">
        <v>210615</v>
      </c>
      <c r="Y716">
        <v>15</v>
      </c>
      <c r="Z716">
        <v>1</v>
      </c>
      <c r="AA716">
        <v>1099689</v>
      </c>
      <c r="AB716" t="s">
        <v>44</v>
      </c>
      <c r="AC716">
        <v>110</v>
      </c>
      <c r="AD716" t="s">
        <v>43</v>
      </c>
      <c r="AE716" t="s">
        <v>43</v>
      </c>
      <c r="AF716">
        <v>1212</v>
      </c>
    </row>
    <row r="717" spans="1:32">
      <c r="A717">
        <v>61</v>
      </c>
      <c r="B717" t="s">
        <v>1269</v>
      </c>
      <c r="C717">
        <v>345</v>
      </c>
      <c r="D717">
        <v>345</v>
      </c>
      <c r="E717">
        <v>1140</v>
      </c>
      <c r="F717" s="27">
        <v>152.63999999999999</v>
      </c>
      <c r="G717" s="28">
        <v>42164</v>
      </c>
      <c r="H717">
        <v>1494</v>
      </c>
      <c r="I717" t="s">
        <v>1270</v>
      </c>
      <c r="J717" t="s">
        <v>54</v>
      </c>
      <c r="K717" t="s">
        <v>59</v>
      </c>
      <c r="L717" t="s">
        <v>58</v>
      </c>
      <c r="M717" t="s">
        <v>46</v>
      </c>
      <c r="N717" t="s">
        <v>1297</v>
      </c>
      <c r="O717">
        <v>6</v>
      </c>
      <c r="R717">
        <v>93264</v>
      </c>
      <c r="S717">
        <v>210615</v>
      </c>
      <c r="Y717">
        <v>15</v>
      </c>
      <c r="Z717">
        <v>4</v>
      </c>
      <c r="AA717">
        <v>1099689</v>
      </c>
      <c r="AB717" t="s">
        <v>44</v>
      </c>
      <c r="AC717">
        <v>110</v>
      </c>
      <c r="AD717" t="s">
        <v>43</v>
      </c>
      <c r="AE717" t="s">
        <v>43</v>
      </c>
      <c r="AF717">
        <v>1213</v>
      </c>
    </row>
    <row r="718" spans="1:32">
      <c r="A718">
        <v>61</v>
      </c>
      <c r="B718" t="s">
        <v>1269</v>
      </c>
      <c r="C718">
        <v>345</v>
      </c>
      <c r="D718">
        <v>345</v>
      </c>
      <c r="E718">
        <v>1140</v>
      </c>
      <c r="F718" s="27">
        <v>38.159999999999997</v>
      </c>
      <c r="G718" s="28">
        <v>42164</v>
      </c>
      <c r="H718">
        <v>1494</v>
      </c>
      <c r="I718" t="s">
        <v>1270</v>
      </c>
      <c r="J718" t="s">
        <v>54</v>
      </c>
      <c r="K718" t="s">
        <v>59</v>
      </c>
      <c r="L718" t="s">
        <v>58</v>
      </c>
      <c r="M718" t="s">
        <v>46</v>
      </c>
      <c r="N718" t="s">
        <v>1297</v>
      </c>
      <c r="O718">
        <v>6</v>
      </c>
      <c r="R718">
        <v>93264</v>
      </c>
      <c r="S718">
        <v>210615</v>
      </c>
      <c r="Y718">
        <v>15</v>
      </c>
      <c r="Z718">
        <v>1</v>
      </c>
      <c r="AA718">
        <v>1099689</v>
      </c>
      <c r="AB718" t="s">
        <v>44</v>
      </c>
      <c r="AC718">
        <v>110</v>
      </c>
      <c r="AD718" t="s">
        <v>43</v>
      </c>
      <c r="AE718" t="s">
        <v>43</v>
      </c>
      <c r="AF718">
        <v>1214</v>
      </c>
    </row>
    <row r="719" spans="1:32">
      <c r="A719">
        <v>61</v>
      </c>
      <c r="B719" t="s">
        <v>1269</v>
      </c>
      <c r="C719">
        <v>345</v>
      </c>
      <c r="D719">
        <v>345</v>
      </c>
      <c r="E719">
        <v>1195</v>
      </c>
      <c r="F719" s="27">
        <v>76.319999999999993</v>
      </c>
      <c r="G719" s="28">
        <v>42164</v>
      </c>
      <c r="H719">
        <v>1494</v>
      </c>
      <c r="I719" t="s">
        <v>1270</v>
      </c>
      <c r="J719" t="s">
        <v>49</v>
      </c>
      <c r="K719" t="s">
        <v>79</v>
      </c>
      <c r="L719" t="s">
        <v>58</v>
      </c>
      <c r="M719" t="s">
        <v>46</v>
      </c>
      <c r="N719" t="s">
        <v>1297</v>
      </c>
      <c r="O719">
        <v>6</v>
      </c>
      <c r="R719">
        <v>97601</v>
      </c>
      <c r="S719">
        <v>210615</v>
      </c>
      <c r="Y719">
        <v>15</v>
      </c>
      <c r="Z719">
        <v>2</v>
      </c>
      <c r="AA719">
        <v>1098821</v>
      </c>
      <c r="AB719" t="s">
        <v>44</v>
      </c>
      <c r="AC719">
        <v>110</v>
      </c>
      <c r="AD719" t="s">
        <v>43</v>
      </c>
      <c r="AE719" t="s">
        <v>43</v>
      </c>
      <c r="AF719">
        <v>1196</v>
      </c>
    </row>
    <row r="720" spans="1:32">
      <c r="A720">
        <v>61</v>
      </c>
      <c r="B720" t="s">
        <v>1269</v>
      </c>
      <c r="C720">
        <v>345</v>
      </c>
      <c r="D720">
        <v>345</v>
      </c>
      <c r="E720">
        <v>1195</v>
      </c>
      <c r="F720" s="27">
        <v>76.319999999999993</v>
      </c>
      <c r="G720" s="28">
        <v>42164</v>
      </c>
      <c r="H720">
        <v>1494</v>
      </c>
      <c r="I720" t="s">
        <v>1270</v>
      </c>
      <c r="J720" t="s">
        <v>49</v>
      </c>
      <c r="K720" t="s">
        <v>79</v>
      </c>
      <c r="L720" t="s">
        <v>58</v>
      </c>
      <c r="M720" t="s">
        <v>46</v>
      </c>
      <c r="N720" t="s">
        <v>1297</v>
      </c>
      <c r="O720">
        <v>6</v>
      </c>
      <c r="R720">
        <v>97601</v>
      </c>
      <c r="S720">
        <v>210615</v>
      </c>
      <c r="Y720">
        <v>15</v>
      </c>
      <c r="Z720">
        <v>2</v>
      </c>
      <c r="AA720">
        <v>1098821</v>
      </c>
      <c r="AB720" t="s">
        <v>44</v>
      </c>
      <c r="AC720">
        <v>110</v>
      </c>
      <c r="AD720" t="s">
        <v>43</v>
      </c>
      <c r="AE720" t="s">
        <v>43</v>
      </c>
      <c r="AF720">
        <v>1197</v>
      </c>
    </row>
    <row r="721" spans="1:32">
      <c r="A721">
        <v>61</v>
      </c>
      <c r="B721" t="s">
        <v>1273</v>
      </c>
      <c r="C721">
        <v>345</v>
      </c>
      <c r="D721">
        <v>2014140</v>
      </c>
      <c r="E721">
        <v>1665</v>
      </c>
      <c r="F721" s="27">
        <v>76.319999999999993</v>
      </c>
      <c r="G721" s="28">
        <v>42164</v>
      </c>
      <c r="H721">
        <v>1494</v>
      </c>
      <c r="I721" t="s">
        <v>1270</v>
      </c>
      <c r="J721" t="s">
        <v>48</v>
      </c>
      <c r="K721" t="s">
        <v>1298</v>
      </c>
      <c r="L721" t="s">
        <v>58</v>
      </c>
      <c r="M721" t="s">
        <v>46</v>
      </c>
      <c r="N721" t="s">
        <v>1297</v>
      </c>
      <c r="O721">
        <v>6</v>
      </c>
      <c r="S721">
        <v>210615</v>
      </c>
      <c r="V721">
        <v>107</v>
      </c>
      <c r="Y721">
        <v>15</v>
      </c>
      <c r="Z721">
        <v>2</v>
      </c>
      <c r="AA721">
        <v>1099579</v>
      </c>
      <c r="AB721" t="s">
        <v>44</v>
      </c>
      <c r="AC721">
        <v>110</v>
      </c>
      <c r="AD721" t="s">
        <v>43</v>
      </c>
      <c r="AE721" t="s">
        <v>43</v>
      </c>
      <c r="AF721">
        <v>1198</v>
      </c>
    </row>
    <row r="722" spans="1:32">
      <c r="A722">
        <v>61</v>
      </c>
      <c r="B722" t="s">
        <v>1273</v>
      </c>
      <c r="C722">
        <v>345</v>
      </c>
      <c r="D722">
        <v>2014140</v>
      </c>
      <c r="E722">
        <v>1665</v>
      </c>
      <c r="F722" s="27">
        <v>76.319999999999993</v>
      </c>
      <c r="G722" s="28">
        <v>42164</v>
      </c>
      <c r="H722">
        <v>1494</v>
      </c>
      <c r="I722" t="s">
        <v>1270</v>
      </c>
      <c r="J722" t="s">
        <v>48</v>
      </c>
      <c r="K722" t="s">
        <v>1298</v>
      </c>
      <c r="L722" t="s">
        <v>58</v>
      </c>
      <c r="M722" t="s">
        <v>46</v>
      </c>
      <c r="N722" t="s">
        <v>1297</v>
      </c>
      <c r="O722">
        <v>6</v>
      </c>
      <c r="S722">
        <v>210615</v>
      </c>
      <c r="V722">
        <v>107</v>
      </c>
      <c r="Y722">
        <v>15</v>
      </c>
      <c r="Z722">
        <v>2</v>
      </c>
      <c r="AA722">
        <v>1099579</v>
      </c>
      <c r="AB722" t="s">
        <v>44</v>
      </c>
      <c r="AC722">
        <v>110</v>
      </c>
      <c r="AD722" t="s">
        <v>43</v>
      </c>
      <c r="AE722" t="s">
        <v>43</v>
      </c>
      <c r="AF722">
        <v>1199</v>
      </c>
    </row>
    <row r="723" spans="1:32">
      <c r="A723">
        <v>61</v>
      </c>
      <c r="B723" t="s">
        <v>1273</v>
      </c>
      <c r="C723">
        <v>345</v>
      </c>
      <c r="D723">
        <v>2014140</v>
      </c>
      <c r="E723">
        <v>1665</v>
      </c>
      <c r="F723" s="27">
        <v>76.319999999999993</v>
      </c>
      <c r="G723" s="28">
        <v>42164</v>
      </c>
      <c r="H723">
        <v>1494</v>
      </c>
      <c r="I723" t="s">
        <v>1270</v>
      </c>
      <c r="J723" t="s">
        <v>48</v>
      </c>
      <c r="K723" t="s">
        <v>1298</v>
      </c>
      <c r="L723" t="s">
        <v>58</v>
      </c>
      <c r="M723" t="s">
        <v>46</v>
      </c>
      <c r="N723" t="s">
        <v>1297</v>
      </c>
      <c r="O723">
        <v>6</v>
      </c>
      <c r="S723">
        <v>210615</v>
      </c>
      <c r="V723">
        <v>107</v>
      </c>
      <c r="Y723">
        <v>15</v>
      </c>
      <c r="Z723">
        <v>2</v>
      </c>
      <c r="AA723">
        <v>1099579</v>
      </c>
      <c r="AB723" t="s">
        <v>44</v>
      </c>
      <c r="AC723">
        <v>110</v>
      </c>
      <c r="AD723" t="s">
        <v>43</v>
      </c>
      <c r="AE723" t="s">
        <v>43</v>
      </c>
      <c r="AF723">
        <v>1200</v>
      </c>
    </row>
    <row r="724" spans="1:32">
      <c r="A724">
        <v>61</v>
      </c>
      <c r="B724" t="s">
        <v>1273</v>
      </c>
      <c r="C724">
        <v>345</v>
      </c>
      <c r="D724">
        <v>2014140</v>
      </c>
      <c r="E724">
        <v>1665</v>
      </c>
      <c r="F724" s="27">
        <v>76.319999999999993</v>
      </c>
      <c r="G724" s="28">
        <v>42164</v>
      </c>
      <c r="H724">
        <v>1494</v>
      </c>
      <c r="I724" t="s">
        <v>1270</v>
      </c>
      <c r="J724" t="s">
        <v>48</v>
      </c>
      <c r="K724" t="s">
        <v>1298</v>
      </c>
      <c r="L724" t="s">
        <v>58</v>
      </c>
      <c r="M724" t="s">
        <v>46</v>
      </c>
      <c r="N724" t="s">
        <v>1297</v>
      </c>
      <c r="O724">
        <v>6</v>
      </c>
      <c r="S724">
        <v>210615</v>
      </c>
      <c r="V724">
        <v>107</v>
      </c>
      <c r="Y724">
        <v>15</v>
      </c>
      <c r="Z724">
        <v>2</v>
      </c>
      <c r="AA724">
        <v>1099579</v>
      </c>
      <c r="AB724" t="s">
        <v>44</v>
      </c>
      <c r="AC724">
        <v>110</v>
      </c>
      <c r="AD724" t="s">
        <v>43</v>
      </c>
      <c r="AE724" t="s">
        <v>43</v>
      </c>
      <c r="AF724">
        <v>1201</v>
      </c>
    </row>
    <row r="725" spans="1:32">
      <c r="A725">
        <v>61</v>
      </c>
      <c r="B725" t="s">
        <v>1273</v>
      </c>
      <c r="C725">
        <v>345</v>
      </c>
      <c r="D725">
        <v>2014140</v>
      </c>
      <c r="E725">
        <v>1665</v>
      </c>
      <c r="F725" s="27">
        <v>38.159999999999997</v>
      </c>
      <c r="G725" s="28">
        <v>42164</v>
      </c>
      <c r="H725">
        <v>1494</v>
      </c>
      <c r="I725" t="s">
        <v>1270</v>
      </c>
      <c r="J725" t="s">
        <v>48</v>
      </c>
      <c r="K725" t="s">
        <v>1298</v>
      </c>
      <c r="L725" t="s">
        <v>58</v>
      </c>
      <c r="M725" t="s">
        <v>46</v>
      </c>
      <c r="N725" t="s">
        <v>1297</v>
      </c>
      <c r="O725">
        <v>6</v>
      </c>
      <c r="S725">
        <v>210615</v>
      </c>
      <c r="V725">
        <v>107</v>
      </c>
      <c r="Y725">
        <v>15</v>
      </c>
      <c r="Z725">
        <v>1</v>
      </c>
      <c r="AA725">
        <v>1099579</v>
      </c>
      <c r="AB725" t="s">
        <v>44</v>
      </c>
      <c r="AC725">
        <v>110</v>
      </c>
      <c r="AD725" t="s">
        <v>43</v>
      </c>
      <c r="AE725" t="s">
        <v>43</v>
      </c>
      <c r="AF725">
        <v>1202</v>
      </c>
    </row>
    <row r="726" spans="1:32">
      <c r="A726">
        <v>61</v>
      </c>
      <c r="B726" t="s">
        <v>1273</v>
      </c>
      <c r="C726">
        <v>345</v>
      </c>
      <c r="D726">
        <v>2014140</v>
      </c>
      <c r="E726">
        <v>1665</v>
      </c>
      <c r="F726" s="27">
        <v>38.159999999999997</v>
      </c>
      <c r="G726" s="28">
        <v>42164</v>
      </c>
      <c r="H726">
        <v>1494</v>
      </c>
      <c r="I726" t="s">
        <v>1270</v>
      </c>
      <c r="J726" t="s">
        <v>48</v>
      </c>
      <c r="K726" t="s">
        <v>1298</v>
      </c>
      <c r="L726" t="s">
        <v>58</v>
      </c>
      <c r="M726" t="s">
        <v>46</v>
      </c>
      <c r="N726" t="s">
        <v>1297</v>
      </c>
      <c r="O726">
        <v>6</v>
      </c>
      <c r="S726">
        <v>210615</v>
      </c>
      <c r="V726">
        <v>107</v>
      </c>
      <c r="Y726">
        <v>15</v>
      </c>
      <c r="Z726">
        <v>1</v>
      </c>
      <c r="AA726">
        <v>1099579</v>
      </c>
      <c r="AB726" t="s">
        <v>44</v>
      </c>
      <c r="AC726">
        <v>110</v>
      </c>
      <c r="AD726" t="s">
        <v>43</v>
      </c>
      <c r="AE726" t="s">
        <v>43</v>
      </c>
      <c r="AF726">
        <v>1203</v>
      </c>
    </row>
    <row r="727" spans="1:32">
      <c r="A727">
        <v>61</v>
      </c>
      <c r="B727" t="s">
        <v>1273</v>
      </c>
      <c r="C727">
        <v>345</v>
      </c>
      <c r="D727">
        <v>2014140</v>
      </c>
      <c r="E727">
        <v>1665</v>
      </c>
      <c r="F727" s="27">
        <v>38.159999999999997</v>
      </c>
      <c r="G727" s="28">
        <v>42164</v>
      </c>
      <c r="H727">
        <v>1494</v>
      </c>
      <c r="I727" t="s">
        <v>1270</v>
      </c>
      <c r="J727" t="s">
        <v>48</v>
      </c>
      <c r="K727" t="s">
        <v>1298</v>
      </c>
      <c r="L727" t="s">
        <v>58</v>
      </c>
      <c r="M727" t="s">
        <v>46</v>
      </c>
      <c r="N727" t="s">
        <v>1297</v>
      </c>
      <c r="O727">
        <v>6</v>
      </c>
      <c r="S727">
        <v>210615</v>
      </c>
      <c r="V727">
        <v>107</v>
      </c>
      <c r="Y727">
        <v>15</v>
      </c>
      <c r="Z727">
        <v>1</v>
      </c>
      <c r="AA727">
        <v>1099579</v>
      </c>
      <c r="AB727" t="s">
        <v>44</v>
      </c>
      <c r="AC727">
        <v>110</v>
      </c>
      <c r="AD727" t="s">
        <v>43</v>
      </c>
      <c r="AE727" t="s">
        <v>43</v>
      </c>
      <c r="AF727">
        <v>1204</v>
      </c>
    </row>
    <row r="728" spans="1:32">
      <c r="A728">
        <v>61</v>
      </c>
      <c r="B728" t="s">
        <v>1273</v>
      </c>
      <c r="C728">
        <v>345</v>
      </c>
      <c r="D728">
        <v>2014140</v>
      </c>
      <c r="E728">
        <v>1665</v>
      </c>
      <c r="F728" s="27">
        <v>38.159999999999997</v>
      </c>
      <c r="G728" s="28">
        <v>42164</v>
      </c>
      <c r="H728">
        <v>1494</v>
      </c>
      <c r="I728" t="s">
        <v>1270</v>
      </c>
      <c r="J728" t="s">
        <v>48</v>
      </c>
      <c r="K728" t="s">
        <v>1298</v>
      </c>
      <c r="L728" t="s">
        <v>58</v>
      </c>
      <c r="M728" t="s">
        <v>46</v>
      </c>
      <c r="N728" t="s">
        <v>1297</v>
      </c>
      <c r="O728">
        <v>6</v>
      </c>
      <c r="S728">
        <v>210615</v>
      </c>
      <c r="V728">
        <v>107</v>
      </c>
      <c r="Y728">
        <v>15</v>
      </c>
      <c r="Z728">
        <v>1</v>
      </c>
      <c r="AA728">
        <v>1099579</v>
      </c>
      <c r="AB728" t="s">
        <v>44</v>
      </c>
      <c r="AC728">
        <v>110</v>
      </c>
      <c r="AD728" t="s">
        <v>43</v>
      </c>
      <c r="AE728" t="s">
        <v>43</v>
      </c>
      <c r="AF728">
        <v>1205</v>
      </c>
    </row>
    <row r="729" spans="1:32">
      <c r="A729">
        <v>61</v>
      </c>
      <c r="B729" t="s">
        <v>1273</v>
      </c>
      <c r="C729">
        <v>345</v>
      </c>
      <c r="D729">
        <v>2014140</v>
      </c>
      <c r="E729">
        <v>1665</v>
      </c>
      <c r="F729" s="27">
        <v>76.319999999999993</v>
      </c>
      <c r="G729" s="28">
        <v>42164</v>
      </c>
      <c r="H729">
        <v>1494</v>
      </c>
      <c r="I729" t="s">
        <v>1270</v>
      </c>
      <c r="J729" t="s">
        <v>48</v>
      </c>
      <c r="K729" t="s">
        <v>1298</v>
      </c>
      <c r="L729" t="s">
        <v>58</v>
      </c>
      <c r="M729" t="s">
        <v>46</v>
      </c>
      <c r="N729" t="s">
        <v>1297</v>
      </c>
      <c r="O729">
        <v>6</v>
      </c>
      <c r="S729">
        <v>210615</v>
      </c>
      <c r="V729">
        <v>107</v>
      </c>
      <c r="Y729">
        <v>15</v>
      </c>
      <c r="Z729">
        <v>2</v>
      </c>
      <c r="AA729">
        <v>1099579</v>
      </c>
      <c r="AB729" t="s">
        <v>44</v>
      </c>
      <c r="AC729">
        <v>110</v>
      </c>
      <c r="AD729" t="s">
        <v>43</v>
      </c>
      <c r="AE729" t="s">
        <v>43</v>
      </c>
      <c r="AF729">
        <v>1206</v>
      </c>
    </row>
    <row r="730" spans="1:32">
      <c r="A730">
        <v>61</v>
      </c>
      <c r="B730" t="s">
        <v>1273</v>
      </c>
      <c r="C730">
        <v>345</v>
      </c>
      <c r="D730">
        <v>2014140</v>
      </c>
      <c r="E730">
        <v>1665</v>
      </c>
      <c r="F730" s="27">
        <v>152.63999999999999</v>
      </c>
      <c r="G730" s="28">
        <v>42164</v>
      </c>
      <c r="H730">
        <v>1494</v>
      </c>
      <c r="I730" t="s">
        <v>1270</v>
      </c>
      <c r="J730" t="s">
        <v>49</v>
      </c>
      <c r="K730" t="s">
        <v>1329</v>
      </c>
      <c r="L730" t="s">
        <v>58</v>
      </c>
      <c r="M730" t="s">
        <v>46</v>
      </c>
      <c r="N730" t="s">
        <v>1297</v>
      </c>
      <c r="O730">
        <v>6</v>
      </c>
      <c r="S730">
        <v>210615</v>
      </c>
      <c r="V730">
        <v>107</v>
      </c>
      <c r="Y730">
        <v>15</v>
      </c>
      <c r="Z730">
        <v>4</v>
      </c>
      <c r="AA730">
        <v>1098821</v>
      </c>
      <c r="AB730" t="s">
        <v>44</v>
      </c>
      <c r="AC730">
        <v>110</v>
      </c>
      <c r="AD730" t="s">
        <v>43</v>
      </c>
      <c r="AE730" t="s">
        <v>43</v>
      </c>
      <c r="AF730">
        <v>1215</v>
      </c>
    </row>
    <row r="731" spans="1:32">
      <c r="A731">
        <v>61</v>
      </c>
      <c r="B731" t="s">
        <v>1273</v>
      </c>
      <c r="C731">
        <v>345</v>
      </c>
      <c r="D731">
        <v>2014140</v>
      </c>
      <c r="E731">
        <v>1665</v>
      </c>
      <c r="F731" s="27">
        <v>190.8</v>
      </c>
      <c r="G731" s="28">
        <v>42164</v>
      </c>
      <c r="H731">
        <v>1494</v>
      </c>
      <c r="I731" t="s">
        <v>1270</v>
      </c>
      <c r="J731" t="s">
        <v>53</v>
      </c>
      <c r="K731" t="s">
        <v>1330</v>
      </c>
      <c r="L731" t="s">
        <v>58</v>
      </c>
      <c r="M731" t="s">
        <v>46</v>
      </c>
      <c r="N731" t="s">
        <v>1297</v>
      </c>
      <c r="O731">
        <v>6</v>
      </c>
      <c r="S731">
        <v>210615</v>
      </c>
      <c r="V731">
        <v>107</v>
      </c>
      <c r="Y731">
        <v>15</v>
      </c>
      <c r="Z731">
        <v>5</v>
      </c>
      <c r="AA731">
        <v>1098825</v>
      </c>
      <c r="AB731" t="s">
        <v>44</v>
      </c>
      <c r="AC731">
        <v>110</v>
      </c>
      <c r="AD731" t="s">
        <v>43</v>
      </c>
      <c r="AE731" t="s">
        <v>43</v>
      </c>
      <c r="AF731">
        <v>1216</v>
      </c>
    </row>
    <row r="732" spans="1:32">
      <c r="A732">
        <v>61</v>
      </c>
      <c r="B732" t="s">
        <v>1273</v>
      </c>
      <c r="C732">
        <v>345</v>
      </c>
      <c r="D732">
        <v>2014140</v>
      </c>
      <c r="E732">
        <v>1665</v>
      </c>
      <c r="F732" s="27">
        <v>76.319999999999993</v>
      </c>
      <c r="G732" s="28">
        <v>42164</v>
      </c>
      <c r="H732">
        <v>1494</v>
      </c>
      <c r="I732" t="s">
        <v>1270</v>
      </c>
      <c r="J732" t="s">
        <v>53</v>
      </c>
      <c r="K732" t="s">
        <v>1330</v>
      </c>
      <c r="L732" t="s">
        <v>58</v>
      </c>
      <c r="M732" t="s">
        <v>46</v>
      </c>
      <c r="N732" t="s">
        <v>1297</v>
      </c>
      <c r="O732">
        <v>6</v>
      </c>
      <c r="S732">
        <v>210615</v>
      </c>
      <c r="V732">
        <v>107</v>
      </c>
      <c r="Y732">
        <v>15</v>
      </c>
      <c r="Z732">
        <v>2</v>
      </c>
      <c r="AA732">
        <v>1098825</v>
      </c>
      <c r="AB732" t="s">
        <v>44</v>
      </c>
      <c r="AC732">
        <v>110</v>
      </c>
      <c r="AD732" t="s">
        <v>43</v>
      </c>
      <c r="AE732" t="s">
        <v>43</v>
      </c>
      <c r="AF732">
        <v>1217</v>
      </c>
    </row>
    <row r="733" spans="1:32">
      <c r="A733">
        <v>61</v>
      </c>
      <c r="B733" t="s">
        <v>1273</v>
      </c>
      <c r="C733">
        <v>345</v>
      </c>
      <c r="D733">
        <v>2014140</v>
      </c>
      <c r="E733">
        <v>1665</v>
      </c>
      <c r="F733" s="27">
        <v>114.48</v>
      </c>
      <c r="G733" s="28">
        <v>42164</v>
      </c>
      <c r="H733">
        <v>1494</v>
      </c>
      <c r="I733" t="s">
        <v>1270</v>
      </c>
      <c r="J733" t="s">
        <v>53</v>
      </c>
      <c r="K733" t="s">
        <v>1330</v>
      </c>
      <c r="L733" t="s">
        <v>58</v>
      </c>
      <c r="M733" t="s">
        <v>46</v>
      </c>
      <c r="N733" t="s">
        <v>1297</v>
      </c>
      <c r="O733">
        <v>6</v>
      </c>
      <c r="S733">
        <v>210615</v>
      </c>
      <c r="V733">
        <v>107</v>
      </c>
      <c r="Y733">
        <v>15</v>
      </c>
      <c r="Z733">
        <v>3</v>
      </c>
      <c r="AA733">
        <v>1098825</v>
      </c>
      <c r="AB733" t="s">
        <v>44</v>
      </c>
      <c r="AC733">
        <v>110</v>
      </c>
      <c r="AD733" t="s">
        <v>43</v>
      </c>
      <c r="AE733" t="s">
        <v>43</v>
      </c>
      <c r="AF733">
        <v>1218</v>
      </c>
    </row>
    <row r="734" spans="1:32">
      <c r="A734">
        <v>61</v>
      </c>
      <c r="B734" t="s">
        <v>1269</v>
      </c>
      <c r="C734">
        <v>345</v>
      </c>
      <c r="D734">
        <v>345</v>
      </c>
      <c r="E734">
        <v>1080</v>
      </c>
      <c r="F734" s="27">
        <v>261</v>
      </c>
      <c r="G734" s="28">
        <v>42170</v>
      </c>
      <c r="H734">
        <v>1497</v>
      </c>
      <c r="I734" t="s">
        <v>1270</v>
      </c>
      <c r="J734" t="s">
        <v>47</v>
      </c>
      <c r="K734" t="s">
        <v>74</v>
      </c>
      <c r="L734" t="s">
        <v>58</v>
      </c>
      <c r="M734" t="s">
        <v>46</v>
      </c>
      <c r="N734" t="s">
        <v>1297</v>
      </c>
      <c r="O734">
        <v>6</v>
      </c>
      <c r="R734">
        <v>92595</v>
      </c>
      <c r="S734">
        <v>210910</v>
      </c>
      <c r="Y734">
        <v>15</v>
      </c>
      <c r="Z734">
        <v>3</v>
      </c>
      <c r="AA734">
        <v>1099737</v>
      </c>
      <c r="AB734" t="s">
        <v>44</v>
      </c>
      <c r="AC734">
        <v>102</v>
      </c>
      <c r="AD734" t="s">
        <v>43</v>
      </c>
      <c r="AE734" t="s">
        <v>43</v>
      </c>
      <c r="AF734">
        <v>1069</v>
      </c>
    </row>
    <row r="735" spans="1:32">
      <c r="A735">
        <v>61</v>
      </c>
      <c r="B735" t="s">
        <v>1269</v>
      </c>
      <c r="C735">
        <v>345</v>
      </c>
      <c r="D735">
        <v>345</v>
      </c>
      <c r="E735">
        <v>1105</v>
      </c>
      <c r="F735" s="27">
        <v>166.32</v>
      </c>
      <c r="G735" s="28">
        <v>42170</v>
      </c>
      <c r="H735">
        <v>1497</v>
      </c>
      <c r="I735" t="s">
        <v>1270</v>
      </c>
      <c r="J735" t="s">
        <v>45</v>
      </c>
      <c r="K735" t="s">
        <v>59</v>
      </c>
      <c r="L735" t="s">
        <v>58</v>
      </c>
      <c r="M735" t="s">
        <v>46</v>
      </c>
      <c r="N735" t="s">
        <v>1297</v>
      </c>
      <c r="O735">
        <v>6</v>
      </c>
      <c r="R735">
        <v>91260</v>
      </c>
      <c r="S735">
        <v>210910</v>
      </c>
      <c r="Y735">
        <v>15</v>
      </c>
      <c r="Z735">
        <v>4</v>
      </c>
      <c r="AA735">
        <v>1099720</v>
      </c>
      <c r="AB735" t="s">
        <v>44</v>
      </c>
      <c r="AC735">
        <v>102</v>
      </c>
      <c r="AD735" t="s">
        <v>43</v>
      </c>
      <c r="AE735" t="s">
        <v>43</v>
      </c>
      <c r="AF735">
        <v>1070</v>
      </c>
    </row>
    <row r="736" spans="1:32">
      <c r="A736">
        <v>61</v>
      </c>
      <c r="B736" t="s">
        <v>1269</v>
      </c>
      <c r="C736">
        <v>345</v>
      </c>
      <c r="D736">
        <v>345</v>
      </c>
      <c r="E736">
        <v>1115</v>
      </c>
      <c r="F736" s="27">
        <v>166.32</v>
      </c>
      <c r="G736" s="28">
        <v>42170</v>
      </c>
      <c r="H736">
        <v>1497</v>
      </c>
      <c r="I736" t="s">
        <v>1270</v>
      </c>
      <c r="J736" t="s">
        <v>45</v>
      </c>
      <c r="K736" t="s">
        <v>59</v>
      </c>
      <c r="L736" t="s">
        <v>58</v>
      </c>
      <c r="M736" t="s">
        <v>46</v>
      </c>
      <c r="N736" t="s">
        <v>1297</v>
      </c>
      <c r="O736">
        <v>6</v>
      </c>
      <c r="R736">
        <v>92929</v>
      </c>
      <c r="S736">
        <v>210910</v>
      </c>
      <c r="Y736">
        <v>15</v>
      </c>
      <c r="Z736">
        <v>4</v>
      </c>
      <c r="AA736">
        <v>1099720</v>
      </c>
      <c r="AB736" t="s">
        <v>44</v>
      </c>
      <c r="AC736">
        <v>102</v>
      </c>
      <c r="AD736" t="s">
        <v>43</v>
      </c>
      <c r="AE736" t="s">
        <v>43</v>
      </c>
      <c r="AF736">
        <v>1059</v>
      </c>
    </row>
    <row r="737" spans="1:32">
      <c r="A737">
        <v>61</v>
      </c>
      <c r="B737" t="s">
        <v>1269</v>
      </c>
      <c r="C737">
        <v>345</v>
      </c>
      <c r="D737">
        <v>345</v>
      </c>
      <c r="E737">
        <v>1115</v>
      </c>
      <c r="F737" s="27">
        <v>166.32</v>
      </c>
      <c r="G737" s="28">
        <v>42170</v>
      </c>
      <c r="H737">
        <v>1497</v>
      </c>
      <c r="I737" t="s">
        <v>1270</v>
      </c>
      <c r="J737" t="s">
        <v>45</v>
      </c>
      <c r="K737" t="s">
        <v>59</v>
      </c>
      <c r="L737" t="s">
        <v>58</v>
      </c>
      <c r="M737" t="s">
        <v>46</v>
      </c>
      <c r="N737" t="s">
        <v>1297</v>
      </c>
      <c r="O737">
        <v>6</v>
      </c>
      <c r="R737">
        <v>92930</v>
      </c>
      <c r="S737">
        <v>210910</v>
      </c>
      <c r="Y737">
        <v>15</v>
      </c>
      <c r="Z737">
        <v>4</v>
      </c>
      <c r="AA737">
        <v>1099720</v>
      </c>
      <c r="AB737" t="s">
        <v>44</v>
      </c>
      <c r="AC737">
        <v>102</v>
      </c>
      <c r="AD737" t="s">
        <v>43</v>
      </c>
      <c r="AE737" t="s">
        <v>43</v>
      </c>
      <c r="AF737">
        <v>1061</v>
      </c>
    </row>
    <row r="738" spans="1:32">
      <c r="A738">
        <v>61</v>
      </c>
      <c r="B738" t="s">
        <v>1269</v>
      </c>
      <c r="C738">
        <v>345</v>
      </c>
      <c r="D738">
        <v>345</v>
      </c>
      <c r="E738">
        <v>1115</v>
      </c>
      <c r="F738" s="27">
        <v>166.32</v>
      </c>
      <c r="G738" s="28">
        <v>42170</v>
      </c>
      <c r="H738">
        <v>1497</v>
      </c>
      <c r="I738" t="s">
        <v>1270</v>
      </c>
      <c r="J738" t="s">
        <v>45</v>
      </c>
      <c r="K738" t="s">
        <v>59</v>
      </c>
      <c r="L738" t="s">
        <v>58</v>
      </c>
      <c r="M738" t="s">
        <v>46</v>
      </c>
      <c r="N738" t="s">
        <v>1297</v>
      </c>
      <c r="O738">
        <v>6</v>
      </c>
      <c r="R738">
        <v>92930</v>
      </c>
      <c r="S738">
        <v>210910</v>
      </c>
      <c r="Y738">
        <v>15</v>
      </c>
      <c r="Z738">
        <v>4</v>
      </c>
      <c r="AA738">
        <v>1099720</v>
      </c>
      <c r="AB738" t="s">
        <v>44</v>
      </c>
      <c r="AC738">
        <v>102</v>
      </c>
      <c r="AD738" t="s">
        <v>43</v>
      </c>
      <c r="AE738" t="s">
        <v>43</v>
      </c>
      <c r="AF738">
        <v>1073</v>
      </c>
    </row>
    <row r="739" spans="1:32">
      <c r="A739">
        <v>61</v>
      </c>
      <c r="B739" t="s">
        <v>1269</v>
      </c>
      <c r="C739">
        <v>345</v>
      </c>
      <c r="D739">
        <v>345</v>
      </c>
      <c r="E739">
        <v>1130</v>
      </c>
      <c r="F739" s="27">
        <v>83.16</v>
      </c>
      <c r="G739" s="28">
        <v>42170</v>
      </c>
      <c r="H739">
        <v>1497</v>
      </c>
      <c r="I739" t="s">
        <v>1270</v>
      </c>
      <c r="J739" t="s">
        <v>45</v>
      </c>
      <c r="K739" t="s">
        <v>59</v>
      </c>
      <c r="L739" t="s">
        <v>58</v>
      </c>
      <c r="M739" t="s">
        <v>46</v>
      </c>
      <c r="N739" t="s">
        <v>1297</v>
      </c>
      <c r="O739">
        <v>6</v>
      </c>
      <c r="R739">
        <v>96128</v>
      </c>
      <c r="S739">
        <v>210910</v>
      </c>
      <c r="Y739">
        <v>15</v>
      </c>
      <c r="Z739">
        <v>2</v>
      </c>
      <c r="AA739">
        <v>1099720</v>
      </c>
      <c r="AB739" t="s">
        <v>44</v>
      </c>
      <c r="AC739">
        <v>102</v>
      </c>
      <c r="AD739" t="s">
        <v>43</v>
      </c>
      <c r="AE739" t="s">
        <v>43</v>
      </c>
      <c r="AF739">
        <v>1062</v>
      </c>
    </row>
    <row r="740" spans="1:32">
      <c r="A740">
        <v>61</v>
      </c>
      <c r="B740" t="s">
        <v>1269</v>
      </c>
      <c r="C740">
        <v>345</v>
      </c>
      <c r="D740">
        <v>345</v>
      </c>
      <c r="E740">
        <v>1130</v>
      </c>
      <c r="F740" s="27">
        <v>207.9</v>
      </c>
      <c r="G740" s="28">
        <v>42170</v>
      </c>
      <c r="H740">
        <v>1497</v>
      </c>
      <c r="I740" t="s">
        <v>1270</v>
      </c>
      <c r="J740" t="s">
        <v>45</v>
      </c>
      <c r="K740" t="s">
        <v>59</v>
      </c>
      <c r="L740" t="s">
        <v>58</v>
      </c>
      <c r="M740" t="s">
        <v>46</v>
      </c>
      <c r="N740" t="s">
        <v>1297</v>
      </c>
      <c r="O740">
        <v>6</v>
      </c>
      <c r="R740">
        <v>96128</v>
      </c>
      <c r="S740">
        <v>210910</v>
      </c>
      <c r="Y740">
        <v>15</v>
      </c>
      <c r="Z740">
        <v>5</v>
      </c>
      <c r="AA740">
        <v>1099720</v>
      </c>
      <c r="AB740" t="s">
        <v>44</v>
      </c>
      <c r="AC740">
        <v>102</v>
      </c>
      <c r="AD740" t="s">
        <v>43</v>
      </c>
      <c r="AE740" t="s">
        <v>43</v>
      </c>
      <c r="AF740">
        <v>1063</v>
      </c>
    </row>
    <row r="741" spans="1:32">
      <c r="A741">
        <v>61</v>
      </c>
      <c r="B741" t="s">
        <v>1269</v>
      </c>
      <c r="C741">
        <v>345</v>
      </c>
      <c r="D741">
        <v>345</v>
      </c>
      <c r="E741">
        <v>1130</v>
      </c>
      <c r="F741" s="27">
        <v>83.16</v>
      </c>
      <c r="G741" s="28">
        <v>42170</v>
      </c>
      <c r="H741">
        <v>1497</v>
      </c>
      <c r="I741" t="s">
        <v>1270</v>
      </c>
      <c r="J741" t="s">
        <v>45</v>
      </c>
      <c r="K741" t="s">
        <v>59</v>
      </c>
      <c r="L741" t="s">
        <v>58</v>
      </c>
      <c r="M741" t="s">
        <v>46</v>
      </c>
      <c r="N741" t="s">
        <v>1297</v>
      </c>
      <c r="O741">
        <v>6</v>
      </c>
      <c r="R741">
        <v>96128</v>
      </c>
      <c r="S741">
        <v>210910</v>
      </c>
      <c r="Y741">
        <v>15</v>
      </c>
      <c r="Z741">
        <v>2</v>
      </c>
      <c r="AA741">
        <v>1099720</v>
      </c>
      <c r="AB741" t="s">
        <v>44</v>
      </c>
      <c r="AC741">
        <v>102</v>
      </c>
      <c r="AD741" t="s">
        <v>43</v>
      </c>
      <c r="AE741" t="s">
        <v>43</v>
      </c>
      <c r="AF741">
        <v>1064</v>
      </c>
    </row>
    <row r="742" spans="1:32">
      <c r="A742">
        <v>61</v>
      </c>
      <c r="B742" t="s">
        <v>1269</v>
      </c>
      <c r="C742">
        <v>345</v>
      </c>
      <c r="D742">
        <v>345</v>
      </c>
      <c r="E742">
        <v>1130</v>
      </c>
      <c r="F742" s="27">
        <v>83.16</v>
      </c>
      <c r="G742" s="28">
        <v>42170</v>
      </c>
      <c r="H742">
        <v>1497</v>
      </c>
      <c r="I742" t="s">
        <v>1270</v>
      </c>
      <c r="J742" t="s">
        <v>45</v>
      </c>
      <c r="K742" t="s">
        <v>59</v>
      </c>
      <c r="L742" t="s">
        <v>58</v>
      </c>
      <c r="M742" t="s">
        <v>46</v>
      </c>
      <c r="N742" t="s">
        <v>1297</v>
      </c>
      <c r="O742">
        <v>6</v>
      </c>
      <c r="R742">
        <v>96128</v>
      </c>
      <c r="S742">
        <v>210910</v>
      </c>
      <c r="Y742">
        <v>15</v>
      </c>
      <c r="Z742">
        <v>2</v>
      </c>
      <c r="AA742">
        <v>1099720</v>
      </c>
      <c r="AB742" t="s">
        <v>44</v>
      </c>
      <c r="AC742">
        <v>102</v>
      </c>
      <c r="AD742" t="s">
        <v>43</v>
      </c>
      <c r="AE742" t="s">
        <v>43</v>
      </c>
      <c r="AF742">
        <v>1065</v>
      </c>
    </row>
    <row r="743" spans="1:32">
      <c r="A743">
        <v>61</v>
      </c>
      <c r="B743" t="s">
        <v>1269</v>
      </c>
      <c r="C743">
        <v>345</v>
      </c>
      <c r="D743">
        <v>345</v>
      </c>
      <c r="E743">
        <v>1140</v>
      </c>
      <c r="F743" s="27">
        <v>83.16</v>
      </c>
      <c r="G743" s="28">
        <v>42170</v>
      </c>
      <c r="H743">
        <v>1497</v>
      </c>
      <c r="I743" t="s">
        <v>1270</v>
      </c>
      <c r="J743" t="s">
        <v>45</v>
      </c>
      <c r="K743" t="s">
        <v>59</v>
      </c>
      <c r="L743" t="s">
        <v>58</v>
      </c>
      <c r="M743" t="s">
        <v>46</v>
      </c>
      <c r="N743" t="s">
        <v>1297</v>
      </c>
      <c r="O743">
        <v>6</v>
      </c>
      <c r="R743">
        <v>93263</v>
      </c>
      <c r="S743">
        <v>210910</v>
      </c>
      <c r="Y743">
        <v>15</v>
      </c>
      <c r="Z743">
        <v>2</v>
      </c>
      <c r="AA743">
        <v>1099720</v>
      </c>
      <c r="AB743" t="s">
        <v>44</v>
      </c>
      <c r="AC743">
        <v>102</v>
      </c>
      <c r="AD743" t="s">
        <v>43</v>
      </c>
      <c r="AE743" t="s">
        <v>43</v>
      </c>
      <c r="AF743">
        <v>1066</v>
      </c>
    </row>
    <row r="744" spans="1:32">
      <c r="A744">
        <v>61</v>
      </c>
      <c r="B744" t="s">
        <v>1269</v>
      </c>
      <c r="C744">
        <v>345</v>
      </c>
      <c r="D744">
        <v>345</v>
      </c>
      <c r="E744">
        <v>1140</v>
      </c>
      <c r="F744" s="27">
        <v>83.16</v>
      </c>
      <c r="G744" s="28">
        <v>42170</v>
      </c>
      <c r="H744">
        <v>1497</v>
      </c>
      <c r="I744" t="s">
        <v>1270</v>
      </c>
      <c r="J744" t="s">
        <v>45</v>
      </c>
      <c r="K744" t="s">
        <v>59</v>
      </c>
      <c r="L744" t="s">
        <v>58</v>
      </c>
      <c r="M744" t="s">
        <v>46</v>
      </c>
      <c r="N744" t="s">
        <v>1297</v>
      </c>
      <c r="O744">
        <v>6</v>
      </c>
      <c r="R744">
        <v>93263</v>
      </c>
      <c r="S744">
        <v>210910</v>
      </c>
      <c r="Y744">
        <v>15</v>
      </c>
      <c r="Z744">
        <v>2</v>
      </c>
      <c r="AA744">
        <v>1099720</v>
      </c>
      <c r="AB744" t="s">
        <v>44</v>
      </c>
      <c r="AC744">
        <v>102</v>
      </c>
      <c r="AD744" t="s">
        <v>43</v>
      </c>
      <c r="AE744" t="s">
        <v>43</v>
      </c>
      <c r="AF744">
        <v>1067</v>
      </c>
    </row>
    <row r="745" spans="1:32">
      <c r="A745">
        <v>61</v>
      </c>
      <c r="B745" t="s">
        <v>1269</v>
      </c>
      <c r="C745">
        <v>345</v>
      </c>
      <c r="D745">
        <v>345</v>
      </c>
      <c r="E745">
        <v>1140</v>
      </c>
      <c r="F745" s="27">
        <v>166.32</v>
      </c>
      <c r="G745" s="28">
        <v>42170</v>
      </c>
      <c r="H745">
        <v>1497</v>
      </c>
      <c r="I745" t="s">
        <v>1270</v>
      </c>
      <c r="J745" t="s">
        <v>45</v>
      </c>
      <c r="K745" t="s">
        <v>59</v>
      </c>
      <c r="L745" t="s">
        <v>58</v>
      </c>
      <c r="M745" t="s">
        <v>46</v>
      </c>
      <c r="N745" t="s">
        <v>1297</v>
      </c>
      <c r="O745">
        <v>6</v>
      </c>
      <c r="R745">
        <v>93264</v>
      </c>
      <c r="S745">
        <v>210910</v>
      </c>
      <c r="Y745">
        <v>15</v>
      </c>
      <c r="Z745">
        <v>4</v>
      </c>
      <c r="AA745">
        <v>1099720</v>
      </c>
      <c r="AB745" t="s">
        <v>44</v>
      </c>
      <c r="AC745">
        <v>102</v>
      </c>
      <c r="AD745" t="s">
        <v>43</v>
      </c>
      <c r="AE745" t="s">
        <v>43</v>
      </c>
      <c r="AF745">
        <v>1068</v>
      </c>
    </row>
    <row r="746" spans="1:32">
      <c r="A746">
        <v>61</v>
      </c>
      <c r="B746" t="s">
        <v>1273</v>
      </c>
      <c r="C746">
        <v>345</v>
      </c>
      <c r="D746">
        <v>2014140</v>
      </c>
      <c r="E746">
        <v>1665</v>
      </c>
      <c r="F746" s="27">
        <v>174</v>
      </c>
      <c r="G746" s="28">
        <v>42170</v>
      </c>
      <c r="H746">
        <v>1497</v>
      </c>
      <c r="I746" t="s">
        <v>1270</v>
      </c>
      <c r="J746" t="s">
        <v>47</v>
      </c>
      <c r="K746" t="s">
        <v>1608</v>
      </c>
      <c r="L746" t="s">
        <v>58</v>
      </c>
      <c r="M746" t="s">
        <v>46</v>
      </c>
      <c r="N746" t="s">
        <v>1297</v>
      </c>
      <c r="O746">
        <v>6</v>
      </c>
      <c r="S746">
        <v>210910</v>
      </c>
      <c r="V746">
        <v>107</v>
      </c>
      <c r="Y746">
        <v>15</v>
      </c>
      <c r="Z746">
        <v>2</v>
      </c>
      <c r="AA746">
        <v>1099737</v>
      </c>
      <c r="AB746" t="s">
        <v>44</v>
      </c>
      <c r="AC746">
        <v>102</v>
      </c>
      <c r="AD746" t="s">
        <v>43</v>
      </c>
      <c r="AE746" t="s">
        <v>43</v>
      </c>
      <c r="AF746">
        <v>1060</v>
      </c>
    </row>
    <row r="747" spans="1:32">
      <c r="A747">
        <v>61</v>
      </c>
      <c r="B747" t="s">
        <v>1273</v>
      </c>
      <c r="C747">
        <v>345</v>
      </c>
      <c r="D747">
        <v>2014140</v>
      </c>
      <c r="E747">
        <v>1665</v>
      </c>
      <c r="F747" s="27">
        <v>166.32</v>
      </c>
      <c r="G747" s="28">
        <v>42170</v>
      </c>
      <c r="H747">
        <v>1497</v>
      </c>
      <c r="I747" t="s">
        <v>1270</v>
      </c>
      <c r="J747" t="s">
        <v>45</v>
      </c>
      <c r="K747" t="s">
        <v>1298</v>
      </c>
      <c r="L747" t="s">
        <v>58</v>
      </c>
      <c r="M747" t="s">
        <v>46</v>
      </c>
      <c r="N747" t="s">
        <v>1297</v>
      </c>
      <c r="O747">
        <v>6</v>
      </c>
      <c r="S747">
        <v>210910</v>
      </c>
      <c r="V747">
        <v>107</v>
      </c>
      <c r="Y747">
        <v>15</v>
      </c>
      <c r="Z747">
        <v>4</v>
      </c>
      <c r="AA747">
        <v>1099720</v>
      </c>
      <c r="AB747" t="s">
        <v>44</v>
      </c>
      <c r="AC747">
        <v>102</v>
      </c>
      <c r="AD747" t="s">
        <v>43</v>
      </c>
      <c r="AE747" t="s">
        <v>43</v>
      </c>
      <c r="AF747">
        <v>1071</v>
      </c>
    </row>
    <row r="748" spans="1:32">
      <c r="A748">
        <v>61</v>
      </c>
      <c r="B748" t="s">
        <v>1273</v>
      </c>
      <c r="C748">
        <v>345</v>
      </c>
      <c r="D748">
        <v>2014140</v>
      </c>
      <c r="E748">
        <v>1665</v>
      </c>
      <c r="F748" s="27">
        <v>83.16</v>
      </c>
      <c r="G748" s="28">
        <v>42170</v>
      </c>
      <c r="H748">
        <v>1497</v>
      </c>
      <c r="I748" t="s">
        <v>1270</v>
      </c>
      <c r="J748" t="s">
        <v>45</v>
      </c>
      <c r="K748" t="s">
        <v>1298</v>
      </c>
      <c r="L748" t="s">
        <v>58</v>
      </c>
      <c r="M748" t="s">
        <v>46</v>
      </c>
      <c r="N748" t="s">
        <v>1297</v>
      </c>
      <c r="O748">
        <v>6</v>
      </c>
      <c r="S748">
        <v>210910</v>
      </c>
      <c r="V748">
        <v>107</v>
      </c>
      <c r="Y748">
        <v>15</v>
      </c>
      <c r="Z748">
        <v>2</v>
      </c>
      <c r="AA748">
        <v>1099720</v>
      </c>
      <c r="AB748" t="s">
        <v>44</v>
      </c>
      <c r="AC748">
        <v>102</v>
      </c>
      <c r="AD748" t="s">
        <v>43</v>
      </c>
      <c r="AE748" t="s">
        <v>43</v>
      </c>
      <c r="AF748">
        <v>1072</v>
      </c>
    </row>
    <row r="749" spans="1:32">
      <c r="A749">
        <v>61</v>
      </c>
      <c r="B749" t="s">
        <v>1269</v>
      </c>
      <c r="C749">
        <v>345</v>
      </c>
      <c r="D749">
        <v>345</v>
      </c>
      <c r="E749">
        <v>1055</v>
      </c>
      <c r="F749" s="27">
        <v>152.63999999999999</v>
      </c>
      <c r="G749" s="28">
        <v>42178</v>
      </c>
      <c r="H749">
        <v>1500</v>
      </c>
      <c r="I749" t="s">
        <v>1270</v>
      </c>
      <c r="J749" t="s">
        <v>49</v>
      </c>
      <c r="K749" t="s">
        <v>73</v>
      </c>
      <c r="L749" t="s">
        <v>58</v>
      </c>
      <c r="M749" t="s">
        <v>46</v>
      </c>
      <c r="N749" t="s">
        <v>1297</v>
      </c>
      <c r="O749">
        <v>6</v>
      </c>
      <c r="R749">
        <v>92262</v>
      </c>
      <c r="S749">
        <v>211604</v>
      </c>
      <c r="Y749">
        <v>15</v>
      </c>
      <c r="Z749">
        <v>4</v>
      </c>
      <c r="AA749">
        <v>1098821</v>
      </c>
      <c r="AB749" t="s">
        <v>44</v>
      </c>
      <c r="AC749">
        <v>110</v>
      </c>
      <c r="AD749" t="s">
        <v>43</v>
      </c>
      <c r="AE749" t="s">
        <v>43</v>
      </c>
      <c r="AF749">
        <v>1212</v>
      </c>
    </row>
    <row r="750" spans="1:32">
      <c r="A750">
        <v>61</v>
      </c>
      <c r="B750" t="s">
        <v>1269</v>
      </c>
      <c r="C750">
        <v>345</v>
      </c>
      <c r="D750">
        <v>345</v>
      </c>
      <c r="E750">
        <v>1055</v>
      </c>
      <c r="F750" s="27">
        <v>152.63999999999999</v>
      </c>
      <c r="G750" s="28">
        <v>42178</v>
      </c>
      <c r="H750">
        <v>1500</v>
      </c>
      <c r="I750" t="s">
        <v>1270</v>
      </c>
      <c r="J750" t="s">
        <v>53</v>
      </c>
      <c r="K750" t="s">
        <v>72</v>
      </c>
      <c r="L750" t="s">
        <v>58</v>
      </c>
      <c r="M750" t="s">
        <v>46</v>
      </c>
      <c r="N750" t="s">
        <v>1297</v>
      </c>
      <c r="O750">
        <v>6</v>
      </c>
      <c r="R750">
        <v>92262</v>
      </c>
      <c r="S750">
        <v>211604</v>
      </c>
      <c r="Y750">
        <v>15</v>
      </c>
      <c r="Z750">
        <v>4</v>
      </c>
      <c r="AA750">
        <v>1098825</v>
      </c>
      <c r="AB750" t="s">
        <v>44</v>
      </c>
      <c r="AC750">
        <v>110</v>
      </c>
      <c r="AD750" t="s">
        <v>43</v>
      </c>
      <c r="AE750" t="s">
        <v>43</v>
      </c>
      <c r="AF750">
        <v>1213</v>
      </c>
    </row>
    <row r="751" spans="1:32">
      <c r="A751">
        <v>61</v>
      </c>
      <c r="B751" t="s">
        <v>1269</v>
      </c>
      <c r="C751">
        <v>345</v>
      </c>
      <c r="D751">
        <v>345</v>
      </c>
      <c r="E751">
        <v>1115</v>
      </c>
      <c r="F751" s="27">
        <v>76.319999999999993</v>
      </c>
      <c r="G751" s="28">
        <v>42178</v>
      </c>
      <c r="H751">
        <v>1500</v>
      </c>
      <c r="I751" t="s">
        <v>1270</v>
      </c>
      <c r="J751" t="s">
        <v>53</v>
      </c>
      <c r="K751" t="s">
        <v>71</v>
      </c>
      <c r="L751" t="s">
        <v>58</v>
      </c>
      <c r="M751" t="s">
        <v>46</v>
      </c>
      <c r="N751" t="s">
        <v>1297</v>
      </c>
      <c r="O751">
        <v>6</v>
      </c>
      <c r="R751">
        <v>92930</v>
      </c>
      <c r="S751">
        <v>211604</v>
      </c>
      <c r="Y751">
        <v>15</v>
      </c>
      <c r="Z751">
        <v>2</v>
      </c>
      <c r="AA751">
        <v>1098825</v>
      </c>
      <c r="AB751" t="s">
        <v>44</v>
      </c>
      <c r="AC751">
        <v>110</v>
      </c>
      <c r="AD751" t="s">
        <v>43</v>
      </c>
      <c r="AE751" t="s">
        <v>43</v>
      </c>
      <c r="AF751">
        <v>1214</v>
      </c>
    </row>
    <row r="752" spans="1:32">
      <c r="A752">
        <v>61</v>
      </c>
      <c r="B752" t="s">
        <v>1269</v>
      </c>
      <c r="C752">
        <v>345</v>
      </c>
      <c r="D752">
        <v>345</v>
      </c>
      <c r="E752">
        <v>1115</v>
      </c>
      <c r="F752" s="27">
        <v>152.63999999999999</v>
      </c>
      <c r="G752" s="28">
        <v>42178</v>
      </c>
      <c r="H752">
        <v>1500</v>
      </c>
      <c r="I752" t="s">
        <v>1270</v>
      </c>
      <c r="J752" t="s">
        <v>53</v>
      </c>
      <c r="K752" t="s">
        <v>70</v>
      </c>
      <c r="L752" t="s">
        <v>58</v>
      </c>
      <c r="M752" t="s">
        <v>46</v>
      </c>
      <c r="N752" t="s">
        <v>1297</v>
      </c>
      <c r="O752">
        <v>6</v>
      </c>
      <c r="R752">
        <v>92930</v>
      </c>
      <c r="S752">
        <v>211604</v>
      </c>
      <c r="Y752">
        <v>15</v>
      </c>
      <c r="Z752">
        <v>4</v>
      </c>
      <c r="AA752">
        <v>1098825</v>
      </c>
      <c r="AB752" t="s">
        <v>44</v>
      </c>
      <c r="AC752">
        <v>110</v>
      </c>
      <c r="AD752" t="s">
        <v>43</v>
      </c>
      <c r="AE752" t="s">
        <v>43</v>
      </c>
      <c r="AF752">
        <v>1215</v>
      </c>
    </row>
    <row r="753" spans="1:32">
      <c r="A753">
        <v>61</v>
      </c>
      <c r="B753" t="s">
        <v>1269</v>
      </c>
      <c r="C753">
        <v>345</v>
      </c>
      <c r="D753">
        <v>345</v>
      </c>
      <c r="E753">
        <v>1115</v>
      </c>
      <c r="F753" s="27">
        <v>38.159999999999997</v>
      </c>
      <c r="G753" s="28">
        <v>42178</v>
      </c>
      <c r="H753">
        <v>1500</v>
      </c>
      <c r="I753" t="s">
        <v>1270</v>
      </c>
      <c r="J753" t="s">
        <v>48</v>
      </c>
      <c r="K753" t="s">
        <v>67</v>
      </c>
      <c r="L753" t="s">
        <v>58</v>
      </c>
      <c r="M753" t="s">
        <v>46</v>
      </c>
      <c r="N753" t="s">
        <v>1297</v>
      </c>
      <c r="O753">
        <v>6</v>
      </c>
      <c r="R753">
        <v>92930</v>
      </c>
      <c r="S753">
        <v>211604</v>
      </c>
      <c r="Y753">
        <v>15</v>
      </c>
      <c r="Z753">
        <v>1</v>
      </c>
      <c r="AA753">
        <v>1099579</v>
      </c>
      <c r="AB753" t="s">
        <v>44</v>
      </c>
      <c r="AC753">
        <v>110</v>
      </c>
      <c r="AD753" t="s">
        <v>43</v>
      </c>
      <c r="AE753" t="s">
        <v>43</v>
      </c>
      <c r="AF753">
        <v>1228</v>
      </c>
    </row>
    <row r="754" spans="1:32">
      <c r="A754">
        <v>61</v>
      </c>
      <c r="B754" t="s">
        <v>1269</v>
      </c>
      <c r="C754">
        <v>345</v>
      </c>
      <c r="D754">
        <v>345</v>
      </c>
      <c r="E754">
        <v>1115</v>
      </c>
      <c r="F754" s="27">
        <v>76.319999999999993</v>
      </c>
      <c r="G754" s="28">
        <v>42178</v>
      </c>
      <c r="H754">
        <v>1500</v>
      </c>
      <c r="I754" t="s">
        <v>1270</v>
      </c>
      <c r="J754" t="s">
        <v>48</v>
      </c>
      <c r="K754" t="s">
        <v>67</v>
      </c>
      <c r="L754" t="s">
        <v>58</v>
      </c>
      <c r="M754" t="s">
        <v>46</v>
      </c>
      <c r="N754" t="s">
        <v>1297</v>
      </c>
      <c r="O754">
        <v>6</v>
      </c>
      <c r="R754">
        <v>92930</v>
      </c>
      <c r="S754">
        <v>211604</v>
      </c>
      <c r="Y754">
        <v>15</v>
      </c>
      <c r="Z754">
        <v>2</v>
      </c>
      <c r="AA754">
        <v>1099579</v>
      </c>
      <c r="AB754" t="s">
        <v>44</v>
      </c>
      <c r="AC754">
        <v>110</v>
      </c>
      <c r="AD754" t="s">
        <v>43</v>
      </c>
      <c r="AE754" t="s">
        <v>43</v>
      </c>
      <c r="AF754">
        <v>1229</v>
      </c>
    </row>
    <row r="755" spans="1:32">
      <c r="A755">
        <v>61</v>
      </c>
      <c r="B755" t="s">
        <v>1269</v>
      </c>
      <c r="C755">
        <v>345</v>
      </c>
      <c r="D755">
        <v>345</v>
      </c>
      <c r="E755">
        <v>1125</v>
      </c>
      <c r="F755" s="27">
        <v>38.159999999999997</v>
      </c>
      <c r="G755" s="28">
        <v>42178</v>
      </c>
      <c r="H755">
        <v>1500</v>
      </c>
      <c r="I755" t="s">
        <v>1270</v>
      </c>
      <c r="J755" t="s">
        <v>48</v>
      </c>
      <c r="K755" t="s">
        <v>66</v>
      </c>
      <c r="L755" t="s">
        <v>58</v>
      </c>
      <c r="M755" t="s">
        <v>46</v>
      </c>
      <c r="N755" t="s">
        <v>1297</v>
      </c>
      <c r="O755">
        <v>6</v>
      </c>
      <c r="R755">
        <v>91928</v>
      </c>
      <c r="S755">
        <v>211604</v>
      </c>
      <c r="Y755">
        <v>15</v>
      </c>
      <c r="Z755">
        <v>1</v>
      </c>
      <c r="AA755">
        <v>1099579</v>
      </c>
      <c r="AB755" t="s">
        <v>44</v>
      </c>
      <c r="AC755">
        <v>110</v>
      </c>
      <c r="AD755" t="s">
        <v>43</v>
      </c>
      <c r="AE755" t="s">
        <v>43</v>
      </c>
      <c r="AF755">
        <v>1230</v>
      </c>
    </row>
    <row r="756" spans="1:32">
      <c r="A756">
        <v>61</v>
      </c>
      <c r="B756" t="s">
        <v>1269</v>
      </c>
      <c r="C756">
        <v>345</v>
      </c>
      <c r="D756">
        <v>345</v>
      </c>
      <c r="E756">
        <v>1130</v>
      </c>
      <c r="F756" s="27">
        <v>343.44</v>
      </c>
      <c r="G756" s="28">
        <v>42178</v>
      </c>
      <c r="H756">
        <v>1500</v>
      </c>
      <c r="I756" t="s">
        <v>1270</v>
      </c>
      <c r="J756" t="s">
        <v>52</v>
      </c>
      <c r="K756" t="s">
        <v>59</v>
      </c>
      <c r="L756" t="s">
        <v>58</v>
      </c>
      <c r="M756" t="s">
        <v>46</v>
      </c>
      <c r="N756" t="s">
        <v>1297</v>
      </c>
      <c r="O756">
        <v>6</v>
      </c>
      <c r="R756">
        <v>96127</v>
      </c>
      <c r="S756">
        <v>211604</v>
      </c>
      <c r="Y756">
        <v>15</v>
      </c>
      <c r="Z756">
        <v>9</v>
      </c>
      <c r="AA756">
        <v>1098828</v>
      </c>
      <c r="AB756" t="s">
        <v>44</v>
      </c>
      <c r="AC756">
        <v>110</v>
      </c>
      <c r="AD756" t="s">
        <v>43</v>
      </c>
      <c r="AE756" t="s">
        <v>43</v>
      </c>
      <c r="AF756">
        <v>1216</v>
      </c>
    </row>
    <row r="757" spans="1:32">
      <c r="A757">
        <v>61</v>
      </c>
      <c r="B757" t="s">
        <v>1269</v>
      </c>
      <c r="C757">
        <v>345</v>
      </c>
      <c r="D757">
        <v>345</v>
      </c>
      <c r="E757">
        <v>1130</v>
      </c>
      <c r="F757" s="27">
        <v>343.44</v>
      </c>
      <c r="G757" s="28">
        <v>42178</v>
      </c>
      <c r="H757">
        <v>1500</v>
      </c>
      <c r="I757" t="s">
        <v>1270</v>
      </c>
      <c r="J757" t="s">
        <v>52</v>
      </c>
      <c r="K757" t="s">
        <v>59</v>
      </c>
      <c r="L757" t="s">
        <v>58</v>
      </c>
      <c r="M757" t="s">
        <v>46</v>
      </c>
      <c r="N757" t="s">
        <v>1297</v>
      </c>
      <c r="O757">
        <v>6</v>
      </c>
      <c r="R757">
        <v>96127</v>
      </c>
      <c r="S757">
        <v>211604</v>
      </c>
      <c r="Y757">
        <v>15</v>
      </c>
      <c r="Z757">
        <v>9</v>
      </c>
      <c r="AA757">
        <v>1098828</v>
      </c>
      <c r="AB757" t="s">
        <v>44</v>
      </c>
      <c r="AC757">
        <v>110</v>
      </c>
      <c r="AD757" t="s">
        <v>43</v>
      </c>
      <c r="AE757" t="s">
        <v>43</v>
      </c>
      <c r="AF757">
        <v>1217</v>
      </c>
    </row>
    <row r="758" spans="1:32">
      <c r="A758">
        <v>61</v>
      </c>
      <c r="B758" t="s">
        <v>1269</v>
      </c>
      <c r="C758">
        <v>345</v>
      </c>
      <c r="D758">
        <v>345</v>
      </c>
      <c r="E758">
        <v>1130</v>
      </c>
      <c r="F758" s="27">
        <v>38.159999999999997</v>
      </c>
      <c r="G758" s="28">
        <v>42178</v>
      </c>
      <c r="H758">
        <v>1500</v>
      </c>
      <c r="I758" t="s">
        <v>1270</v>
      </c>
      <c r="J758" t="s">
        <v>48</v>
      </c>
      <c r="K758" t="s">
        <v>65</v>
      </c>
      <c r="L758" t="s">
        <v>58</v>
      </c>
      <c r="M758" t="s">
        <v>46</v>
      </c>
      <c r="N758" t="s">
        <v>1297</v>
      </c>
      <c r="O758">
        <v>6</v>
      </c>
      <c r="R758">
        <v>96127</v>
      </c>
      <c r="S758">
        <v>211604</v>
      </c>
      <c r="Y758">
        <v>15</v>
      </c>
      <c r="Z758">
        <v>1</v>
      </c>
      <c r="AA758">
        <v>1099579</v>
      </c>
      <c r="AB758" t="s">
        <v>44</v>
      </c>
      <c r="AC758">
        <v>110</v>
      </c>
      <c r="AD758" t="s">
        <v>43</v>
      </c>
      <c r="AE758" t="s">
        <v>43</v>
      </c>
      <c r="AF758">
        <v>1231</v>
      </c>
    </row>
    <row r="759" spans="1:32">
      <c r="A759">
        <v>61</v>
      </c>
      <c r="B759" t="s">
        <v>1269</v>
      </c>
      <c r="C759">
        <v>345</v>
      </c>
      <c r="D759">
        <v>345</v>
      </c>
      <c r="E759">
        <v>1130</v>
      </c>
      <c r="F759" s="27">
        <v>38.159999999999997</v>
      </c>
      <c r="G759" s="28">
        <v>42178</v>
      </c>
      <c r="H759">
        <v>1500</v>
      </c>
      <c r="I759" t="s">
        <v>1270</v>
      </c>
      <c r="J759" t="s">
        <v>48</v>
      </c>
      <c r="K759" t="s">
        <v>65</v>
      </c>
      <c r="L759" t="s">
        <v>58</v>
      </c>
      <c r="M759" t="s">
        <v>46</v>
      </c>
      <c r="N759" t="s">
        <v>1297</v>
      </c>
      <c r="O759">
        <v>6</v>
      </c>
      <c r="R759">
        <v>96127</v>
      </c>
      <c r="S759">
        <v>211604</v>
      </c>
      <c r="Y759">
        <v>15</v>
      </c>
      <c r="Z759">
        <v>1</v>
      </c>
      <c r="AA759">
        <v>1099579</v>
      </c>
      <c r="AB759" t="s">
        <v>44</v>
      </c>
      <c r="AC759">
        <v>110</v>
      </c>
      <c r="AD759" t="s">
        <v>43</v>
      </c>
      <c r="AE759" t="s">
        <v>43</v>
      </c>
      <c r="AF759">
        <v>1232</v>
      </c>
    </row>
    <row r="760" spans="1:32">
      <c r="A760">
        <v>61</v>
      </c>
      <c r="B760" t="s">
        <v>1269</v>
      </c>
      <c r="C760">
        <v>345</v>
      </c>
      <c r="D760">
        <v>345</v>
      </c>
      <c r="E760">
        <v>1130</v>
      </c>
      <c r="F760" s="27">
        <v>343.44</v>
      </c>
      <c r="G760" s="28">
        <v>42178</v>
      </c>
      <c r="H760">
        <v>1500</v>
      </c>
      <c r="I760" t="s">
        <v>1270</v>
      </c>
      <c r="J760" t="s">
        <v>55</v>
      </c>
      <c r="K760" t="s">
        <v>59</v>
      </c>
      <c r="L760" t="s">
        <v>58</v>
      </c>
      <c r="M760" t="s">
        <v>46</v>
      </c>
      <c r="N760" t="s">
        <v>1297</v>
      </c>
      <c r="O760">
        <v>6</v>
      </c>
      <c r="R760">
        <v>96127</v>
      </c>
      <c r="S760">
        <v>211604</v>
      </c>
      <c r="Y760">
        <v>15</v>
      </c>
      <c r="Z760">
        <v>9</v>
      </c>
      <c r="AA760">
        <v>1099936</v>
      </c>
      <c r="AB760" t="s">
        <v>44</v>
      </c>
      <c r="AC760">
        <v>110</v>
      </c>
      <c r="AD760" t="s">
        <v>43</v>
      </c>
      <c r="AE760" t="s">
        <v>43</v>
      </c>
      <c r="AF760">
        <v>1233</v>
      </c>
    </row>
    <row r="761" spans="1:32">
      <c r="A761">
        <v>61</v>
      </c>
      <c r="B761" t="s">
        <v>1269</v>
      </c>
      <c r="C761">
        <v>345</v>
      </c>
      <c r="D761">
        <v>345</v>
      </c>
      <c r="E761">
        <v>1130</v>
      </c>
      <c r="F761" s="27">
        <v>343.44</v>
      </c>
      <c r="G761" s="28">
        <v>42178</v>
      </c>
      <c r="H761">
        <v>1500</v>
      </c>
      <c r="I761" t="s">
        <v>1270</v>
      </c>
      <c r="J761" t="s">
        <v>55</v>
      </c>
      <c r="K761" t="s">
        <v>59</v>
      </c>
      <c r="L761" t="s">
        <v>58</v>
      </c>
      <c r="M761" t="s">
        <v>46</v>
      </c>
      <c r="N761" t="s">
        <v>1297</v>
      </c>
      <c r="O761">
        <v>6</v>
      </c>
      <c r="R761">
        <v>96127</v>
      </c>
      <c r="S761">
        <v>211604</v>
      </c>
      <c r="Y761">
        <v>15</v>
      </c>
      <c r="Z761">
        <v>9</v>
      </c>
      <c r="AA761">
        <v>1099936</v>
      </c>
      <c r="AB761" t="s">
        <v>44</v>
      </c>
      <c r="AC761">
        <v>110</v>
      </c>
      <c r="AD761" t="s">
        <v>43</v>
      </c>
      <c r="AE761" t="s">
        <v>43</v>
      </c>
      <c r="AF761">
        <v>1234</v>
      </c>
    </row>
    <row r="762" spans="1:32">
      <c r="A762">
        <v>61</v>
      </c>
      <c r="B762" t="s">
        <v>1269</v>
      </c>
      <c r="C762">
        <v>345</v>
      </c>
      <c r="D762">
        <v>345</v>
      </c>
      <c r="E762">
        <v>1130</v>
      </c>
      <c r="F762" s="27">
        <v>152.63999999999999</v>
      </c>
      <c r="G762" s="28">
        <v>42178</v>
      </c>
      <c r="H762">
        <v>1500</v>
      </c>
      <c r="I762" t="s">
        <v>1270</v>
      </c>
      <c r="J762" t="s">
        <v>51</v>
      </c>
      <c r="K762" t="s">
        <v>59</v>
      </c>
      <c r="L762" t="s">
        <v>58</v>
      </c>
      <c r="M762" t="s">
        <v>46</v>
      </c>
      <c r="N762" t="s">
        <v>1297</v>
      </c>
      <c r="O762">
        <v>6</v>
      </c>
      <c r="R762">
        <v>96128</v>
      </c>
      <c r="S762">
        <v>211604</v>
      </c>
      <c r="Y762">
        <v>15</v>
      </c>
      <c r="Z762">
        <v>4</v>
      </c>
      <c r="AA762">
        <v>1098824</v>
      </c>
      <c r="AB762" t="s">
        <v>44</v>
      </c>
      <c r="AC762">
        <v>110</v>
      </c>
      <c r="AD762" t="s">
        <v>43</v>
      </c>
      <c r="AE762" t="s">
        <v>43</v>
      </c>
      <c r="AF762">
        <v>1218</v>
      </c>
    </row>
    <row r="763" spans="1:32">
      <c r="A763">
        <v>61</v>
      </c>
      <c r="B763" t="s">
        <v>1269</v>
      </c>
      <c r="C763">
        <v>345</v>
      </c>
      <c r="D763">
        <v>345</v>
      </c>
      <c r="E763">
        <v>1130</v>
      </c>
      <c r="F763" s="27">
        <v>152.63999999999999</v>
      </c>
      <c r="G763" s="28">
        <v>42178</v>
      </c>
      <c r="H763">
        <v>1500</v>
      </c>
      <c r="I763" t="s">
        <v>1270</v>
      </c>
      <c r="J763" t="s">
        <v>51</v>
      </c>
      <c r="K763" t="s">
        <v>59</v>
      </c>
      <c r="L763" t="s">
        <v>58</v>
      </c>
      <c r="M763" t="s">
        <v>46</v>
      </c>
      <c r="N763" t="s">
        <v>1297</v>
      </c>
      <c r="O763">
        <v>6</v>
      </c>
      <c r="R763">
        <v>96128</v>
      </c>
      <c r="S763">
        <v>211604</v>
      </c>
      <c r="Y763">
        <v>15</v>
      </c>
      <c r="Z763">
        <v>4</v>
      </c>
      <c r="AA763">
        <v>1098824</v>
      </c>
      <c r="AB763" t="s">
        <v>44</v>
      </c>
      <c r="AC763">
        <v>110</v>
      </c>
      <c r="AD763" t="s">
        <v>43</v>
      </c>
      <c r="AE763" t="s">
        <v>43</v>
      </c>
      <c r="AF763">
        <v>1219</v>
      </c>
    </row>
    <row r="764" spans="1:32">
      <c r="A764">
        <v>61</v>
      </c>
      <c r="B764" t="s">
        <v>1269</v>
      </c>
      <c r="C764">
        <v>345</v>
      </c>
      <c r="D764">
        <v>345</v>
      </c>
      <c r="E764">
        <v>1130</v>
      </c>
      <c r="F764" s="27">
        <v>38.159999999999997</v>
      </c>
      <c r="G764" s="28">
        <v>42178</v>
      </c>
      <c r="H764">
        <v>1500</v>
      </c>
      <c r="I764" t="s">
        <v>1270</v>
      </c>
      <c r="J764" t="s">
        <v>48</v>
      </c>
      <c r="K764" t="s">
        <v>64</v>
      </c>
      <c r="L764" t="s">
        <v>58</v>
      </c>
      <c r="M764" t="s">
        <v>46</v>
      </c>
      <c r="N764" t="s">
        <v>1297</v>
      </c>
      <c r="O764">
        <v>6</v>
      </c>
      <c r="R764">
        <v>96128</v>
      </c>
      <c r="S764">
        <v>211604</v>
      </c>
      <c r="Y764">
        <v>15</v>
      </c>
      <c r="Z764">
        <v>1</v>
      </c>
      <c r="AA764">
        <v>1099579</v>
      </c>
      <c r="AB764" t="s">
        <v>44</v>
      </c>
      <c r="AC764">
        <v>110</v>
      </c>
      <c r="AD764" t="s">
        <v>43</v>
      </c>
      <c r="AE764" t="s">
        <v>43</v>
      </c>
      <c r="AF764">
        <v>1235</v>
      </c>
    </row>
    <row r="765" spans="1:32">
      <c r="A765">
        <v>61</v>
      </c>
      <c r="B765" t="s">
        <v>1269</v>
      </c>
      <c r="C765">
        <v>345</v>
      </c>
      <c r="D765">
        <v>345</v>
      </c>
      <c r="E765">
        <v>1130</v>
      </c>
      <c r="F765" s="27">
        <v>38.159999999999997</v>
      </c>
      <c r="G765" s="28">
        <v>42178</v>
      </c>
      <c r="H765">
        <v>1500</v>
      </c>
      <c r="I765" t="s">
        <v>1270</v>
      </c>
      <c r="J765" t="s">
        <v>48</v>
      </c>
      <c r="K765" t="s">
        <v>63</v>
      </c>
      <c r="L765" t="s">
        <v>58</v>
      </c>
      <c r="M765" t="s">
        <v>46</v>
      </c>
      <c r="N765" t="s">
        <v>1297</v>
      </c>
      <c r="O765">
        <v>6</v>
      </c>
      <c r="R765">
        <v>96128</v>
      </c>
      <c r="S765">
        <v>211604</v>
      </c>
      <c r="Y765">
        <v>15</v>
      </c>
      <c r="Z765">
        <v>1</v>
      </c>
      <c r="AA765">
        <v>1099579</v>
      </c>
      <c r="AB765" t="s">
        <v>44</v>
      </c>
      <c r="AC765">
        <v>110</v>
      </c>
      <c r="AD765" t="s">
        <v>43</v>
      </c>
      <c r="AE765" t="s">
        <v>43</v>
      </c>
      <c r="AF765">
        <v>1236</v>
      </c>
    </row>
    <row r="766" spans="1:32">
      <c r="A766">
        <v>61</v>
      </c>
      <c r="B766" t="s">
        <v>1269</v>
      </c>
      <c r="C766">
        <v>345</v>
      </c>
      <c r="D766">
        <v>345</v>
      </c>
      <c r="E766">
        <v>1130</v>
      </c>
      <c r="F766" s="27">
        <v>38.159999999999997</v>
      </c>
      <c r="G766" s="28">
        <v>42178</v>
      </c>
      <c r="H766">
        <v>1500</v>
      </c>
      <c r="I766" t="s">
        <v>1270</v>
      </c>
      <c r="J766" t="s">
        <v>48</v>
      </c>
      <c r="K766" t="s">
        <v>62</v>
      </c>
      <c r="L766" t="s">
        <v>58</v>
      </c>
      <c r="M766" t="s">
        <v>46</v>
      </c>
      <c r="N766" t="s">
        <v>1297</v>
      </c>
      <c r="O766">
        <v>6</v>
      </c>
      <c r="R766">
        <v>96128</v>
      </c>
      <c r="S766">
        <v>211604</v>
      </c>
      <c r="Y766">
        <v>15</v>
      </c>
      <c r="Z766">
        <v>1</v>
      </c>
      <c r="AA766">
        <v>1099579</v>
      </c>
      <c r="AB766" t="s">
        <v>44</v>
      </c>
      <c r="AC766">
        <v>110</v>
      </c>
      <c r="AD766" t="s">
        <v>43</v>
      </c>
      <c r="AE766" t="s">
        <v>43</v>
      </c>
      <c r="AF766">
        <v>1237</v>
      </c>
    </row>
    <row r="767" spans="1:32">
      <c r="A767">
        <v>61</v>
      </c>
      <c r="B767" t="s">
        <v>1269</v>
      </c>
      <c r="C767">
        <v>345</v>
      </c>
      <c r="D767">
        <v>345</v>
      </c>
      <c r="E767">
        <v>1130</v>
      </c>
      <c r="F767" s="27">
        <v>38.159999999999997</v>
      </c>
      <c r="G767" s="28">
        <v>42178</v>
      </c>
      <c r="H767">
        <v>1500</v>
      </c>
      <c r="I767" t="s">
        <v>1270</v>
      </c>
      <c r="J767" t="s">
        <v>54</v>
      </c>
      <c r="K767" t="s">
        <v>59</v>
      </c>
      <c r="L767" t="s">
        <v>58</v>
      </c>
      <c r="M767" t="s">
        <v>46</v>
      </c>
      <c r="N767" t="s">
        <v>1297</v>
      </c>
      <c r="O767">
        <v>6</v>
      </c>
      <c r="R767">
        <v>96128</v>
      </c>
      <c r="S767">
        <v>211604</v>
      </c>
      <c r="Y767">
        <v>15</v>
      </c>
      <c r="Z767">
        <v>1</v>
      </c>
      <c r="AA767">
        <v>1099689</v>
      </c>
      <c r="AB767" t="s">
        <v>44</v>
      </c>
      <c r="AC767">
        <v>110</v>
      </c>
      <c r="AD767" t="s">
        <v>43</v>
      </c>
      <c r="AE767" t="s">
        <v>43</v>
      </c>
      <c r="AF767">
        <v>1238</v>
      </c>
    </row>
    <row r="768" spans="1:32">
      <c r="A768">
        <v>61</v>
      </c>
      <c r="B768" t="s">
        <v>1269</v>
      </c>
      <c r="C768">
        <v>345</v>
      </c>
      <c r="D768">
        <v>345</v>
      </c>
      <c r="E768">
        <v>1140</v>
      </c>
      <c r="F768" s="27">
        <v>114.48</v>
      </c>
      <c r="G768" s="28">
        <v>42178</v>
      </c>
      <c r="H768">
        <v>1500</v>
      </c>
      <c r="I768" t="s">
        <v>1270</v>
      </c>
      <c r="J768" t="s">
        <v>54</v>
      </c>
      <c r="K768" t="s">
        <v>59</v>
      </c>
      <c r="L768" t="s">
        <v>58</v>
      </c>
      <c r="M768" t="s">
        <v>46</v>
      </c>
      <c r="N768" t="s">
        <v>1297</v>
      </c>
      <c r="O768">
        <v>6</v>
      </c>
      <c r="R768">
        <v>93264</v>
      </c>
      <c r="S768">
        <v>211604</v>
      </c>
      <c r="Y768">
        <v>15</v>
      </c>
      <c r="Z768">
        <v>3</v>
      </c>
      <c r="AA768">
        <v>1099689</v>
      </c>
      <c r="AB768" t="s">
        <v>44</v>
      </c>
      <c r="AC768">
        <v>110</v>
      </c>
      <c r="AD768" t="s">
        <v>43</v>
      </c>
      <c r="AE768" t="s">
        <v>43</v>
      </c>
      <c r="AF768">
        <v>1208</v>
      </c>
    </row>
    <row r="769" spans="1:32">
      <c r="A769">
        <v>61</v>
      </c>
      <c r="B769" t="s">
        <v>1269</v>
      </c>
      <c r="C769">
        <v>345</v>
      </c>
      <c r="D769">
        <v>345</v>
      </c>
      <c r="E769">
        <v>1140</v>
      </c>
      <c r="F769" s="27">
        <v>38.159999999999997</v>
      </c>
      <c r="G769" s="28">
        <v>42178</v>
      </c>
      <c r="H769">
        <v>1500</v>
      </c>
      <c r="I769" t="s">
        <v>1270</v>
      </c>
      <c r="J769" t="s">
        <v>50</v>
      </c>
      <c r="K769" t="s">
        <v>69</v>
      </c>
      <c r="L769" t="s">
        <v>58</v>
      </c>
      <c r="M769" t="s">
        <v>46</v>
      </c>
      <c r="N769" t="s">
        <v>1297</v>
      </c>
      <c r="O769">
        <v>6</v>
      </c>
      <c r="R769">
        <v>93264</v>
      </c>
      <c r="S769">
        <v>211604</v>
      </c>
      <c r="Y769">
        <v>15</v>
      </c>
      <c r="Z769">
        <v>1</v>
      </c>
      <c r="AA769">
        <v>1098822</v>
      </c>
      <c r="AB769" t="s">
        <v>44</v>
      </c>
      <c r="AC769">
        <v>110</v>
      </c>
      <c r="AD769" t="s">
        <v>43</v>
      </c>
      <c r="AE769" t="s">
        <v>43</v>
      </c>
      <c r="AF769">
        <v>1220</v>
      </c>
    </row>
    <row r="770" spans="1:32">
      <c r="A770">
        <v>61</v>
      </c>
      <c r="B770" t="s">
        <v>1269</v>
      </c>
      <c r="C770">
        <v>345</v>
      </c>
      <c r="D770">
        <v>345</v>
      </c>
      <c r="E770">
        <v>1140</v>
      </c>
      <c r="F770" s="27">
        <v>38.159999999999997</v>
      </c>
      <c r="G770" s="28">
        <v>42178</v>
      </c>
      <c r="H770">
        <v>1500</v>
      </c>
      <c r="I770" t="s">
        <v>1270</v>
      </c>
      <c r="J770" t="s">
        <v>50</v>
      </c>
      <c r="K770" t="s">
        <v>69</v>
      </c>
      <c r="L770" t="s">
        <v>58</v>
      </c>
      <c r="M770" t="s">
        <v>46</v>
      </c>
      <c r="N770" t="s">
        <v>1297</v>
      </c>
      <c r="O770">
        <v>6</v>
      </c>
      <c r="R770">
        <v>93264</v>
      </c>
      <c r="S770">
        <v>211604</v>
      </c>
      <c r="Y770">
        <v>15</v>
      </c>
      <c r="Z770">
        <v>1</v>
      </c>
      <c r="AA770">
        <v>1098822</v>
      </c>
      <c r="AB770" t="s">
        <v>44</v>
      </c>
      <c r="AC770">
        <v>110</v>
      </c>
      <c r="AD770" t="s">
        <v>43</v>
      </c>
      <c r="AE770" t="s">
        <v>43</v>
      </c>
      <c r="AF770">
        <v>1221</v>
      </c>
    </row>
    <row r="771" spans="1:32">
      <c r="A771">
        <v>61</v>
      </c>
      <c r="B771" t="s">
        <v>1269</v>
      </c>
      <c r="C771">
        <v>345</v>
      </c>
      <c r="D771">
        <v>345</v>
      </c>
      <c r="E771">
        <v>1140</v>
      </c>
      <c r="F771" s="27">
        <v>76.319999999999993</v>
      </c>
      <c r="G771" s="28">
        <v>42178</v>
      </c>
      <c r="H771">
        <v>1500</v>
      </c>
      <c r="I771" t="s">
        <v>1270</v>
      </c>
      <c r="J771" t="s">
        <v>50</v>
      </c>
      <c r="K771" t="s">
        <v>69</v>
      </c>
      <c r="L771" t="s">
        <v>58</v>
      </c>
      <c r="M771" t="s">
        <v>46</v>
      </c>
      <c r="N771" t="s">
        <v>1297</v>
      </c>
      <c r="O771">
        <v>6</v>
      </c>
      <c r="R771">
        <v>93264</v>
      </c>
      <c r="S771">
        <v>211604</v>
      </c>
      <c r="Y771">
        <v>15</v>
      </c>
      <c r="Z771">
        <v>2</v>
      </c>
      <c r="AA771">
        <v>1098822</v>
      </c>
      <c r="AB771" t="s">
        <v>44</v>
      </c>
      <c r="AC771">
        <v>110</v>
      </c>
      <c r="AD771" t="s">
        <v>43</v>
      </c>
      <c r="AE771" t="s">
        <v>43</v>
      </c>
      <c r="AF771">
        <v>1222</v>
      </c>
    </row>
    <row r="772" spans="1:32">
      <c r="A772">
        <v>61</v>
      </c>
      <c r="B772" t="s">
        <v>1269</v>
      </c>
      <c r="C772">
        <v>345</v>
      </c>
      <c r="D772">
        <v>345</v>
      </c>
      <c r="E772">
        <v>1140</v>
      </c>
      <c r="F772" s="27">
        <v>38.159999999999997</v>
      </c>
      <c r="G772" s="28">
        <v>42178</v>
      </c>
      <c r="H772">
        <v>1500</v>
      </c>
      <c r="I772" t="s">
        <v>1270</v>
      </c>
      <c r="J772" t="s">
        <v>50</v>
      </c>
      <c r="K772" t="s">
        <v>69</v>
      </c>
      <c r="L772" t="s">
        <v>58</v>
      </c>
      <c r="M772" t="s">
        <v>46</v>
      </c>
      <c r="N772" t="s">
        <v>1297</v>
      </c>
      <c r="O772">
        <v>6</v>
      </c>
      <c r="R772">
        <v>93264</v>
      </c>
      <c r="S772">
        <v>211604</v>
      </c>
      <c r="Y772">
        <v>15</v>
      </c>
      <c r="Z772">
        <v>1</v>
      </c>
      <c r="AA772">
        <v>1098822</v>
      </c>
      <c r="AB772" t="s">
        <v>44</v>
      </c>
      <c r="AC772">
        <v>110</v>
      </c>
      <c r="AD772" t="s">
        <v>43</v>
      </c>
      <c r="AE772" t="s">
        <v>43</v>
      </c>
      <c r="AF772">
        <v>1223</v>
      </c>
    </row>
    <row r="773" spans="1:32">
      <c r="A773">
        <v>61</v>
      </c>
      <c r="B773" t="s">
        <v>1269</v>
      </c>
      <c r="C773">
        <v>345</v>
      </c>
      <c r="D773">
        <v>345</v>
      </c>
      <c r="E773">
        <v>1140</v>
      </c>
      <c r="F773" s="27">
        <v>114.48</v>
      </c>
      <c r="G773" s="28">
        <v>42178</v>
      </c>
      <c r="H773">
        <v>1500</v>
      </c>
      <c r="I773" t="s">
        <v>1270</v>
      </c>
      <c r="J773" t="s">
        <v>50</v>
      </c>
      <c r="K773" t="s">
        <v>69</v>
      </c>
      <c r="L773" t="s">
        <v>58</v>
      </c>
      <c r="M773" t="s">
        <v>46</v>
      </c>
      <c r="N773" t="s">
        <v>1297</v>
      </c>
      <c r="O773">
        <v>6</v>
      </c>
      <c r="R773">
        <v>93264</v>
      </c>
      <c r="S773">
        <v>211604</v>
      </c>
      <c r="Y773">
        <v>15</v>
      </c>
      <c r="Z773">
        <v>3</v>
      </c>
      <c r="AA773">
        <v>1098822</v>
      </c>
      <c r="AB773" t="s">
        <v>44</v>
      </c>
      <c r="AC773">
        <v>110</v>
      </c>
      <c r="AD773" t="s">
        <v>43</v>
      </c>
      <c r="AE773" t="s">
        <v>43</v>
      </c>
      <c r="AF773">
        <v>1224</v>
      </c>
    </row>
    <row r="774" spans="1:32">
      <c r="A774">
        <v>61</v>
      </c>
      <c r="B774" t="s">
        <v>1269</v>
      </c>
      <c r="C774">
        <v>345</v>
      </c>
      <c r="D774">
        <v>345</v>
      </c>
      <c r="E774">
        <v>1140</v>
      </c>
      <c r="F774" s="27">
        <v>38.159999999999997</v>
      </c>
      <c r="G774" s="28">
        <v>42178</v>
      </c>
      <c r="H774">
        <v>1500</v>
      </c>
      <c r="I774" t="s">
        <v>1270</v>
      </c>
      <c r="J774" t="s">
        <v>48</v>
      </c>
      <c r="K774" t="s">
        <v>61</v>
      </c>
      <c r="L774" t="s">
        <v>58</v>
      </c>
      <c r="M774" t="s">
        <v>46</v>
      </c>
      <c r="N774" t="s">
        <v>1297</v>
      </c>
      <c r="O774">
        <v>6</v>
      </c>
      <c r="R774">
        <v>93264</v>
      </c>
      <c r="S774">
        <v>211604</v>
      </c>
      <c r="Y774">
        <v>15</v>
      </c>
      <c r="Z774">
        <v>1</v>
      </c>
      <c r="AA774">
        <v>1099579</v>
      </c>
      <c r="AB774" t="s">
        <v>44</v>
      </c>
      <c r="AC774">
        <v>110</v>
      </c>
      <c r="AD774" t="s">
        <v>43</v>
      </c>
      <c r="AE774" t="s">
        <v>43</v>
      </c>
      <c r="AF774">
        <v>1239</v>
      </c>
    </row>
    <row r="775" spans="1:32">
      <c r="A775">
        <v>61</v>
      </c>
      <c r="B775" t="s">
        <v>1269</v>
      </c>
      <c r="C775">
        <v>345</v>
      </c>
      <c r="D775">
        <v>345</v>
      </c>
      <c r="E775">
        <v>1140</v>
      </c>
      <c r="F775" s="27">
        <v>38.159999999999997</v>
      </c>
      <c r="G775" s="28">
        <v>42178</v>
      </c>
      <c r="H775">
        <v>1500</v>
      </c>
      <c r="I775" t="s">
        <v>1270</v>
      </c>
      <c r="J775" t="s">
        <v>48</v>
      </c>
      <c r="K775" t="s">
        <v>61</v>
      </c>
      <c r="L775" t="s">
        <v>58</v>
      </c>
      <c r="M775" t="s">
        <v>46</v>
      </c>
      <c r="N775" t="s">
        <v>1297</v>
      </c>
      <c r="O775">
        <v>6</v>
      </c>
      <c r="R775">
        <v>93264</v>
      </c>
      <c r="S775">
        <v>211604</v>
      </c>
      <c r="Y775">
        <v>15</v>
      </c>
      <c r="Z775">
        <v>1</v>
      </c>
      <c r="AA775">
        <v>1099579</v>
      </c>
      <c r="AB775" t="s">
        <v>44</v>
      </c>
      <c r="AC775">
        <v>110</v>
      </c>
      <c r="AD775" t="s">
        <v>43</v>
      </c>
      <c r="AE775" t="s">
        <v>43</v>
      </c>
      <c r="AF775">
        <v>1240</v>
      </c>
    </row>
    <row r="776" spans="1:32">
      <c r="A776">
        <v>61</v>
      </c>
      <c r="B776" t="s">
        <v>1269</v>
      </c>
      <c r="C776">
        <v>345</v>
      </c>
      <c r="D776">
        <v>345</v>
      </c>
      <c r="E776">
        <v>1140</v>
      </c>
      <c r="F776" s="27">
        <v>114.48</v>
      </c>
      <c r="G776" s="28">
        <v>42178</v>
      </c>
      <c r="H776">
        <v>1500</v>
      </c>
      <c r="I776" t="s">
        <v>1270</v>
      </c>
      <c r="J776" t="s">
        <v>48</v>
      </c>
      <c r="K776" t="s">
        <v>61</v>
      </c>
      <c r="L776" t="s">
        <v>58</v>
      </c>
      <c r="M776" t="s">
        <v>46</v>
      </c>
      <c r="N776" t="s">
        <v>1297</v>
      </c>
      <c r="O776">
        <v>6</v>
      </c>
      <c r="R776">
        <v>93264</v>
      </c>
      <c r="S776">
        <v>211604</v>
      </c>
      <c r="Y776">
        <v>15</v>
      </c>
      <c r="Z776">
        <v>3</v>
      </c>
      <c r="AA776">
        <v>1099579</v>
      </c>
      <c r="AB776" t="s">
        <v>44</v>
      </c>
      <c r="AC776">
        <v>110</v>
      </c>
      <c r="AD776" t="s">
        <v>43</v>
      </c>
      <c r="AE776" t="s">
        <v>43</v>
      </c>
      <c r="AF776">
        <v>1241</v>
      </c>
    </row>
    <row r="777" spans="1:32">
      <c r="A777">
        <v>61</v>
      </c>
      <c r="B777" t="s">
        <v>1269</v>
      </c>
      <c r="C777">
        <v>345</v>
      </c>
      <c r="D777">
        <v>345</v>
      </c>
      <c r="E777">
        <v>1140</v>
      </c>
      <c r="F777" s="27">
        <v>19.079999999999998</v>
      </c>
      <c r="G777" s="28">
        <v>42178</v>
      </c>
      <c r="H777">
        <v>1500</v>
      </c>
      <c r="I777" t="s">
        <v>1270</v>
      </c>
      <c r="J777" t="s">
        <v>48</v>
      </c>
      <c r="K777" t="s">
        <v>61</v>
      </c>
      <c r="L777" t="s">
        <v>58</v>
      </c>
      <c r="M777" t="s">
        <v>46</v>
      </c>
      <c r="N777" t="s">
        <v>1297</v>
      </c>
      <c r="O777">
        <v>6</v>
      </c>
      <c r="R777">
        <v>93264</v>
      </c>
      <c r="S777">
        <v>211604</v>
      </c>
      <c r="Y777">
        <v>15</v>
      </c>
      <c r="Z777">
        <v>0.5</v>
      </c>
      <c r="AA777">
        <v>1099579</v>
      </c>
      <c r="AB777" t="s">
        <v>44</v>
      </c>
      <c r="AC777">
        <v>110</v>
      </c>
      <c r="AD777" t="s">
        <v>43</v>
      </c>
      <c r="AE777" t="s">
        <v>43</v>
      </c>
      <c r="AF777">
        <v>1242</v>
      </c>
    </row>
    <row r="778" spans="1:32">
      <c r="A778">
        <v>61</v>
      </c>
      <c r="B778" t="s">
        <v>1269</v>
      </c>
      <c r="C778">
        <v>345</v>
      </c>
      <c r="D778">
        <v>345</v>
      </c>
      <c r="E778">
        <v>1140</v>
      </c>
      <c r="F778" s="27">
        <v>76.319999999999993</v>
      </c>
      <c r="G778" s="28">
        <v>42178</v>
      </c>
      <c r="H778">
        <v>1500</v>
      </c>
      <c r="I778" t="s">
        <v>1270</v>
      </c>
      <c r="J778" t="s">
        <v>48</v>
      </c>
      <c r="K778" t="s">
        <v>61</v>
      </c>
      <c r="L778" t="s">
        <v>58</v>
      </c>
      <c r="M778" t="s">
        <v>46</v>
      </c>
      <c r="N778" t="s">
        <v>1297</v>
      </c>
      <c r="O778">
        <v>6</v>
      </c>
      <c r="R778">
        <v>93264</v>
      </c>
      <c r="S778">
        <v>211604</v>
      </c>
      <c r="Y778">
        <v>15</v>
      </c>
      <c r="Z778">
        <v>2</v>
      </c>
      <c r="AA778">
        <v>1099579</v>
      </c>
      <c r="AB778" t="s">
        <v>44</v>
      </c>
      <c r="AC778">
        <v>110</v>
      </c>
      <c r="AD778" t="s">
        <v>43</v>
      </c>
      <c r="AE778" t="s">
        <v>43</v>
      </c>
      <c r="AF778">
        <v>1243</v>
      </c>
    </row>
    <row r="779" spans="1:32">
      <c r="A779">
        <v>61</v>
      </c>
      <c r="B779" t="s">
        <v>1269</v>
      </c>
      <c r="C779">
        <v>345</v>
      </c>
      <c r="D779">
        <v>345</v>
      </c>
      <c r="E779">
        <v>1140</v>
      </c>
      <c r="F779" s="27">
        <v>38.159999999999997</v>
      </c>
      <c r="G779" s="28">
        <v>42178</v>
      </c>
      <c r="H779">
        <v>1500</v>
      </c>
      <c r="I779" t="s">
        <v>1270</v>
      </c>
      <c r="J779" t="s">
        <v>48</v>
      </c>
      <c r="K779" t="s">
        <v>61</v>
      </c>
      <c r="L779" t="s">
        <v>58</v>
      </c>
      <c r="M779" t="s">
        <v>46</v>
      </c>
      <c r="N779" t="s">
        <v>1297</v>
      </c>
      <c r="O779">
        <v>6</v>
      </c>
      <c r="R779">
        <v>93264</v>
      </c>
      <c r="S779">
        <v>211604</v>
      </c>
      <c r="Y779">
        <v>15</v>
      </c>
      <c r="Z779">
        <v>1</v>
      </c>
      <c r="AA779">
        <v>1099579</v>
      </c>
      <c r="AB779" t="s">
        <v>44</v>
      </c>
      <c r="AC779">
        <v>110</v>
      </c>
      <c r="AD779" t="s">
        <v>43</v>
      </c>
      <c r="AE779" t="s">
        <v>43</v>
      </c>
      <c r="AF779">
        <v>1244</v>
      </c>
    </row>
    <row r="780" spans="1:32">
      <c r="A780">
        <v>61</v>
      </c>
      <c r="B780" t="s">
        <v>1269</v>
      </c>
      <c r="C780">
        <v>345</v>
      </c>
      <c r="D780">
        <v>345</v>
      </c>
      <c r="E780">
        <v>1140</v>
      </c>
      <c r="F780" s="27">
        <v>76.319999999999993</v>
      </c>
      <c r="G780" s="28">
        <v>42178</v>
      </c>
      <c r="H780">
        <v>1500</v>
      </c>
      <c r="I780" t="s">
        <v>1270</v>
      </c>
      <c r="J780" t="s">
        <v>48</v>
      </c>
      <c r="K780" t="s">
        <v>61</v>
      </c>
      <c r="L780" t="s">
        <v>58</v>
      </c>
      <c r="M780" t="s">
        <v>46</v>
      </c>
      <c r="N780" t="s">
        <v>1297</v>
      </c>
      <c r="O780">
        <v>6</v>
      </c>
      <c r="R780">
        <v>93264</v>
      </c>
      <c r="S780">
        <v>211604</v>
      </c>
      <c r="Y780">
        <v>15</v>
      </c>
      <c r="Z780">
        <v>2</v>
      </c>
      <c r="AA780">
        <v>1099579</v>
      </c>
      <c r="AB780" t="s">
        <v>44</v>
      </c>
      <c r="AC780">
        <v>110</v>
      </c>
      <c r="AD780" t="s">
        <v>43</v>
      </c>
      <c r="AE780" t="s">
        <v>43</v>
      </c>
      <c r="AF780">
        <v>1245</v>
      </c>
    </row>
    <row r="781" spans="1:32">
      <c r="A781">
        <v>61</v>
      </c>
      <c r="B781" t="s">
        <v>1269</v>
      </c>
      <c r="C781">
        <v>345</v>
      </c>
      <c r="D781">
        <v>345</v>
      </c>
      <c r="E781">
        <v>1140</v>
      </c>
      <c r="F781" s="27">
        <v>38.159999999999997</v>
      </c>
      <c r="G781" s="28">
        <v>42178</v>
      </c>
      <c r="H781">
        <v>1500</v>
      </c>
      <c r="I781" t="s">
        <v>1270</v>
      </c>
      <c r="J781" t="s">
        <v>54</v>
      </c>
      <c r="K781" t="s">
        <v>59</v>
      </c>
      <c r="L781" t="s">
        <v>58</v>
      </c>
      <c r="M781" t="s">
        <v>46</v>
      </c>
      <c r="N781" t="s">
        <v>1297</v>
      </c>
      <c r="O781">
        <v>6</v>
      </c>
      <c r="R781">
        <v>93264</v>
      </c>
      <c r="S781">
        <v>211604</v>
      </c>
      <c r="Y781">
        <v>15</v>
      </c>
      <c r="Z781">
        <v>1</v>
      </c>
      <c r="AA781">
        <v>1099689</v>
      </c>
      <c r="AB781" t="s">
        <v>44</v>
      </c>
      <c r="AC781">
        <v>110</v>
      </c>
      <c r="AD781" t="s">
        <v>43</v>
      </c>
      <c r="AE781" t="s">
        <v>43</v>
      </c>
      <c r="AF781">
        <v>1246</v>
      </c>
    </row>
    <row r="782" spans="1:32">
      <c r="A782">
        <v>61</v>
      </c>
      <c r="B782" t="s">
        <v>1269</v>
      </c>
      <c r="C782">
        <v>345</v>
      </c>
      <c r="D782">
        <v>345</v>
      </c>
      <c r="E782">
        <v>1140</v>
      </c>
      <c r="F782" s="27">
        <v>76.319999999999993</v>
      </c>
      <c r="G782" s="28">
        <v>42178</v>
      </c>
      <c r="H782">
        <v>1500</v>
      </c>
      <c r="I782" t="s">
        <v>1270</v>
      </c>
      <c r="J782" t="s">
        <v>54</v>
      </c>
      <c r="K782" t="s">
        <v>59</v>
      </c>
      <c r="L782" t="s">
        <v>58</v>
      </c>
      <c r="M782" t="s">
        <v>46</v>
      </c>
      <c r="N782" t="s">
        <v>1297</v>
      </c>
      <c r="O782">
        <v>6</v>
      </c>
      <c r="R782">
        <v>93264</v>
      </c>
      <c r="S782">
        <v>211604</v>
      </c>
      <c r="Y782">
        <v>15</v>
      </c>
      <c r="Z782">
        <v>2</v>
      </c>
      <c r="AA782">
        <v>1099689</v>
      </c>
      <c r="AB782" t="s">
        <v>44</v>
      </c>
      <c r="AC782">
        <v>110</v>
      </c>
      <c r="AD782" t="s">
        <v>43</v>
      </c>
      <c r="AE782" t="s">
        <v>43</v>
      </c>
      <c r="AF782">
        <v>1247</v>
      </c>
    </row>
    <row r="783" spans="1:32">
      <c r="A783">
        <v>61</v>
      </c>
      <c r="B783" t="s">
        <v>1269</v>
      </c>
      <c r="C783">
        <v>345</v>
      </c>
      <c r="D783">
        <v>345</v>
      </c>
      <c r="E783">
        <v>1140</v>
      </c>
      <c r="F783" s="27">
        <v>38.159999999999997</v>
      </c>
      <c r="G783" s="28">
        <v>42178</v>
      </c>
      <c r="H783">
        <v>1500</v>
      </c>
      <c r="I783" t="s">
        <v>1270</v>
      </c>
      <c r="J783" t="s">
        <v>54</v>
      </c>
      <c r="K783" t="s">
        <v>59</v>
      </c>
      <c r="L783" t="s">
        <v>58</v>
      </c>
      <c r="M783" t="s">
        <v>46</v>
      </c>
      <c r="N783" t="s">
        <v>1297</v>
      </c>
      <c r="O783">
        <v>6</v>
      </c>
      <c r="R783">
        <v>93264</v>
      </c>
      <c r="S783">
        <v>211604</v>
      </c>
      <c r="Y783">
        <v>15</v>
      </c>
      <c r="Z783">
        <v>1</v>
      </c>
      <c r="AA783">
        <v>1099689</v>
      </c>
      <c r="AB783" t="s">
        <v>44</v>
      </c>
      <c r="AC783">
        <v>110</v>
      </c>
      <c r="AD783" t="s">
        <v>43</v>
      </c>
      <c r="AE783" t="s">
        <v>43</v>
      </c>
      <c r="AF783">
        <v>1248</v>
      </c>
    </row>
    <row r="784" spans="1:32">
      <c r="A784">
        <v>61</v>
      </c>
      <c r="B784" t="s">
        <v>1269</v>
      </c>
      <c r="C784">
        <v>345</v>
      </c>
      <c r="D784">
        <v>345</v>
      </c>
      <c r="E784">
        <v>1195</v>
      </c>
      <c r="F784" s="27">
        <v>76.319999999999993</v>
      </c>
      <c r="G784" s="28">
        <v>42178</v>
      </c>
      <c r="H784">
        <v>1500</v>
      </c>
      <c r="I784" t="s">
        <v>1270</v>
      </c>
      <c r="J784" t="s">
        <v>49</v>
      </c>
      <c r="K784" t="s">
        <v>68</v>
      </c>
      <c r="L784" t="s">
        <v>58</v>
      </c>
      <c r="M784" t="s">
        <v>46</v>
      </c>
      <c r="N784" t="s">
        <v>1297</v>
      </c>
      <c r="O784">
        <v>6</v>
      </c>
      <c r="R784">
        <v>97601</v>
      </c>
      <c r="S784">
        <v>211604</v>
      </c>
      <c r="Y784">
        <v>15</v>
      </c>
      <c r="Z784">
        <v>2</v>
      </c>
      <c r="AA784">
        <v>1098821</v>
      </c>
      <c r="AB784" t="s">
        <v>44</v>
      </c>
      <c r="AC784">
        <v>110</v>
      </c>
      <c r="AD784" t="s">
        <v>43</v>
      </c>
      <c r="AE784" t="s">
        <v>43</v>
      </c>
      <c r="AF784">
        <v>1225</v>
      </c>
    </row>
    <row r="785" spans="1:32">
      <c r="A785">
        <v>61</v>
      </c>
      <c r="B785" t="s">
        <v>1269</v>
      </c>
      <c r="C785">
        <v>345</v>
      </c>
      <c r="D785">
        <v>345</v>
      </c>
      <c r="E785">
        <v>1195</v>
      </c>
      <c r="F785" s="27">
        <v>76.319999999999993</v>
      </c>
      <c r="G785" s="28">
        <v>42178</v>
      </c>
      <c r="H785">
        <v>1500</v>
      </c>
      <c r="I785" t="s">
        <v>1270</v>
      </c>
      <c r="J785" t="s">
        <v>49</v>
      </c>
      <c r="K785" t="s">
        <v>68</v>
      </c>
      <c r="L785" t="s">
        <v>58</v>
      </c>
      <c r="M785" t="s">
        <v>46</v>
      </c>
      <c r="N785" t="s">
        <v>1297</v>
      </c>
      <c r="O785">
        <v>6</v>
      </c>
      <c r="R785">
        <v>97601</v>
      </c>
      <c r="S785">
        <v>211604</v>
      </c>
      <c r="Y785">
        <v>15</v>
      </c>
      <c r="Z785">
        <v>2</v>
      </c>
      <c r="AA785">
        <v>1098821</v>
      </c>
      <c r="AB785" t="s">
        <v>44</v>
      </c>
      <c r="AC785">
        <v>110</v>
      </c>
      <c r="AD785" t="s">
        <v>43</v>
      </c>
      <c r="AE785" t="s">
        <v>43</v>
      </c>
      <c r="AF785">
        <v>1226</v>
      </c>
    </row>
    <row r="786" spans="1:32">
      <c r="A786">
        <v>61</v>
      </c>
      <c r="B786" t="s">
        <v>1273</v>
      </c>
      <c r="C786">
        <v>345</v>
      </c>
      <c r="D786">
        <v>2014140</v>
      </c>
      <c r="E786">
        <v>1665</v>
      </c>
      <c r="F786" s="27">
        <v>38.159999999999997</v>
      </c>
      <c r="G786" s="28">
        <v>42178</v>
      </c>
      <c r="H786">
        <v>1500</v>
      </c>
      <c r="I786" t="s">
        <v>1270</v>
      </c>
      <c r="J786" t="s">
        <v>48</v>
      </c>
      <c r="K786" t="s">
        <v>1298</v>
      </c>
      <c r="L786" t="s">
        <v>58</v>
      </c>
      <c r="M786" t="s">
        <v>46</v>
      </c>
      <c r="N786" t="s">
        <v>1297</v>
      </c>
      <c r="O786">
        <v>6</v>
      </c>
      <c r="S786">
        <v>211604</v>
      </c>
      <c r="V786">
        <v>107</v>
      </c>
      <c r="Y786">
        <v>15</v>
      </c>
      <c r="Z786">
        <v>1</v>
      </c>
      <c r="AA786">
        <v>1099579</v>
      </c>
      <c r="AB786" t="s">
        <v>44</v>
      </c>
      <c r="AC786">
        <v>110</v>
      </c>
      <c r="AD786" t="s">
        <v>43</v>
      </c>
      <c r="AE786" t="s">
        <v>43</v>
      </c>
      <c r="AF786">
        <v>1207</v>
      </c>
    </row>
    <row r="787" spans="1:32">
      <c r="A787">
        <v>61</v>
      </c>
      <c r="B787" t="s">
        <v>1273</v>
      </c>
      <c r="C787">
        <v>345</v>
      </c>
      <c r="D787">
        <v>2014140</v>
      </c>
      <c r="E787">
        <v>1665</v>
      </c>
      <c r="F787" s="27">
        <v>38.159999999999997</v>
      </c>
      <c r="G787" s="28">
        <v>42178</v>
      </c>
      <c r="H787">
        <v>1500</v>
      </c>
      <c r="I787" t="s">
        <v>1270</v>
      </c>
      <c r="J787" t="s">
        <v>48</v>
      </c>
      <c r="K787" t="s">
        <v>1298</v>
      </c>
      <c r="L787" t="s">
        <v>58</v>
      </c>
      <c r="M787" t="s">
        <v>46</v>
      </c>
      <c r="N787" t="s">
        <v>1297</v>
      </c>
      <c r="O787">
        <v>6</v>
      </c>
      <c r="S787">
        <v>211604</v>
      </c>
      <c r="V787">
        <v>107</v>
      </c>
      <c r="Y787">
        <v>15</v>
      </c>
      <c r="Z787">
        <v>1</v>
      </c>
      <c r="AA787">
        <v>1099579</v>
      </c>
      <c r="AB787" t="s">
        <v>44</v>
      </c>
      <c r="AC787">
        <v>110</v>
      </c>
      <c r="AD787" t="s">
        <v>43</v>
      </c>
      <c r="AE787" t="s">
        <v>43</v>
      </c>
      <c r="AF787">
        <v>1209</v>
      </c>
    </row>
    <row r="788" spans="1:32">
      <c r="A788">
        <v>61</v>
      </c>
      <c r="B788" t="s">
        <v>1273</v>
      </c>
      <c r="C788">
        <v>345</v>
      </c>
      <c r="D788">
        <v>2014140</v>
      </c>
      <c r="E788">
        <v>1665</v>
      </c>
      <c r="F788" s="27">
        <v>38.159999999999997</v>
      </c>
      <c r="G788" s="28">
        <v>42178</v>
      </c>
      <c r="H788">
        <v>1500</v>
      </c>
      <c r="I788" t="s">
        <v>1270</v>
      </c>
      <c r="J788" t="s">
        <v>48</v>
      </c>
      <c r="K788" t="s">
        <v>1298</v>
      </c>
      <c r="L788" t="s">
        <v>58</v>
      </c>
      <c r="M788" t="s">
        <v>46</v>
      </c>
      <c r="N788" t="s">
        <v>1297</v>
      </c>
      <c r="O788">
        <v>6</v>
      </c>
      <c r="S788">
        <v>211604</v>
      </c>
      <c r="V788">
        <v>107</v>
      </c>
      <c r="Y788">
        <v>15</v>
      </c>
      <c r="Z788">
        <v>1</v>
      </c>
      <c r="AA788">
        <v>1099579</v>
      </c>
      <c r="AB788" t="s">
        <v>44</v>
      </c>
      <c r="AC788">
        <v>110</v>
      </c>
      <c r="AD788" t="s">
        <v>43</v>
      </c>
      <c r="AE788" t="s">
        <v>43</v>
      </c>
      <c r="AF788">
        <v>1210</v>
      </c>
    </row>
    <row r="789" spans="1:32">
      <c r="A789">
        <v>61</v>
      </c>
      <c r="B789" t="s">
        <v>1273</v>
      </c>
      <c r="C789">
        <v>345</v>
      </c>
      <c r="D789">
        <v>2014140</v>
      </c>
      <c r="E789">
        <v>1665</v>
      </c>
      <c r="F789" s="27">
        <v>76.319999999999993</v>
      </c>
      <c r="G789" s="28">
        <v>42178</v>
      </c>
      <c r="H789">
        <v>1500</v>
      </c>
      <c r="I789" t="s">
        <v>1270</v>
      </c>
      <c r="J789" t="s">
        <v>48</v>
      </c>
      <c r="K789" t="s">
        <v>1298</v>
      </c>
      <c r="L789" t="s">
        <v>58</v>
      </c>
      <c r="M789" t="s">
        <v>46</v>
      </c>
      <c r="N789" t="s">
        <v>1297</v>
      </c>
      <c r="O789">
        <v>6</v>
      </c>
      <c r="S789">
        <v>211604</v>
      </c>
      <c r="V789">
        <v>107</v>
      </c>
      <c r="Y789">
        <v>15</v>
      </c>
      <c r="Z789">
        <v>2</v>
      </c>
      <c r="AA789">
        <v>1099579</v>
      </c>
      <c r="AB789" t="s">
        <v>44</v>
      </c>
      <c r="AC789">
        <v>110</v>
      </c>
      <c r="AD789" t="s">
        <v>43</v>
      </c>
      <c r="AE789" t="s">
        <v>43</v>
      </c>
      <c r="AF789">
        <v>1211</v>
      </c>
    </row>
    <row r="790" spans="1:32">
      <c r="A790">
        <v>61</v>
      </c>
      <c r="B790" t="s">
        <v>1273</v>
      </c>
      <c r="C790">
        <v>345</v>
      </c>
      <c r="D790">
        <v>2014140</v>
      </c>
      <c r="E790">
        <v>1665</v>
      </c>
      <c r="F790" s="27">
        <v>114.48</v>
      </c>
      <c r="G790" s="28">
        <v>42178</v>
      </c>
      <c r="H790">
        <v>1500</v>
      </c>
      <c r="I790" t="s">
        <v>1270</v>
      </c>
      <c r="J790" t="s">
        <v>53</v>
      </c>
      <c r="K790" t="s">
        <v>1615</v>
      </c>
      <c r="L790" t="s">
        <v>58</v>
      </c>
      <c r="M790" t="s">
        <v>46</v>
      </c>
      <c r="N790" t="s">
        <v>1297</v>
      </c>
      <c r="O790">
        <v>6</v>
      </c>
      <c r="S790">
        <v>211604</v>
      </c>
      <c r="V790">
        <v>107</v>
      </c>
      <c r="Y790">
        <v>15</v>
      </c>
      <c r="Z790">
        <v>3</v>
      </c>
      <c r="AA790">
        <v>1098825</v>
      </c>
      <c r="AB790" t="s">
        <v>44</v>
      </c>
      <c r="AC790">
        <v>110</v>
      </c>
      <c r="AD790" t="s">
        <v>43</v>
      </c>
      <c r="AE790" t="s">
        <v>43</v>
      </c>
      <c r="AF790">
        <v>1227</v>
      </c>
    </row>
    <row r="791" spans="1:32">
      <c r="A791">
        <v>61</v>
      </c>
      <c r="B791" t="s">
        <v>1273</v>
      </c>
      <c r="C791">
        <v>345</v>
      </c>
      <c r="D791">
        <v>2014140</v>
      </c>
      <c r="E791">
        <v>1665</v>
      </c>
      <c r="F791" s="27">
        <v>38.159999999999997</v>
      </c>
      <c r="G791" s="28">
        <v>42178</v>
      </c>
      <c r="H791">
        <v>1500</v>
      </c>
      <c r="I791" t="s">
        <v>1270</v>
      </c>
      <c r="J791" t="s">
        <v>48</v>
      </c>
      <c r="K791" t="s">
        <v>1298</v>
      </c>
      <c r="L791" t="s">
        <v>58</v>
      </c>
      <c r="M791" t="s">
        <v>46</v>
      </c>
      <c r="N791" t="s">
        <v>1297</v>
      </c>
      <c r="O791">
        <v>6</v>
      </c>
      <c r="S791">
        <v>211604</v>
      </c>
      <c r="V791">
        <v>107</v>
      </c>
      <c r="Y791">
        <v>15</v>
      </c>
      <c r="Z791">
        <v>1</v>
      </c>
      <c r="AA791">
        <v>1099579</v>
      </c>
      <c r="AB791" t="s">
        <v>44</v>
      </c>
      <c r="AC791">
        <v>110</v>
      </c>
      <c r="AD791" t="s">
        <v>43</v>
      </c>
      <c r="AE791" t="s">
        <v>43</v>
      </c>
      <c r="AF791">
        <v>1249</v>
      </c>
    </row>
    <row r="792" spans="1:32">
      <c r="A792">
        <v>61</v>
      </c>
      <c r="B792" t="s">
        <v>1269</v>
      </c>
      <c r="C792">
        <v>345</v>
      </c>
      <c r="D792">
        <v>345</v>
      </c>
      <c r="E792">
        <v>1055</v>
      </c>
      <c r="F792" s="27">
        <v>174</v>
      </c>
      <c r="G792" s="28">
        <v>42185</v>
      </c>
      <c r="H792">
        <v>1503</v>
      </c>
      <c r="I792" t="s">
        <v>1270</v>
      </c>
      <c r="J792" t="s">
        <v>47</v>
      </c>
      <c r="K792" t="s">
        <v>60</v>
      </c>
      <c r="L792" t="s">
        <v>58</v>
      </c>
      <c r="M792" t="s">
        <v>46</v>
      </c>
      <c r="N792" t="s">
        <v>1297</v>
      </c>
      <c r="O792">
        <v>6</v>
      </c>
      <c r="R792">
        <v>92261</v>
      </c>
      <c r="S792">
        <v>211796</v>
      </c>
      <c r="Y792">
        <v>15</v>
      </c>
      <c r="Z792">
        <v>2</v>
      </c>
      <c r="AA792">
        <v>1099737</v>
      </c>
      <c r="AB792" t="s">
        <v>44</v>
      </c>
      <c r="AC792">
        <v>110</v>
      </c>
      <c r="AD792" t="s">
        <v>43</v>
      </c>
      <c r="AE792" t="s">
        <v>43</v>
      </c>
      <c r="AF792">
        <v>953</v>
      </c>
    </row>
    <row r="793" spans="1:32">
      <c r="A793">
        <v>61</v>
      </c>
      <c r="B793" t="s">
        <v>1269</v>
      </c>
      <c r="C793">
        <v>345</v>
      </c>
      <c r="D793">
        <v>345</v>
      </c>
      <c r="E793">
        <v>1130</v>
      </c>
      <c r="F793" s="27">
        <v>249.48</v>
      </c>
      <c r="G793" s="28">
        <v>42185</v>
      </c>
      <c r="H793">
        <v>1503</v>
      </c>
      <c r="I793" t="s">
        <v>1270</v>
      </c>
      <c r="J793" t="s">
        <v>45</v>
      </c>
      <c r="K793" t="s">
        <v>59</v>
      </c>
      <c r="L793" t="s">
        <v>58</v>
      </c>
      <c r="M793" t="s">
        <v>46</v>
      </c>
      <c r="N793" t="s">
        <v>1297</v>
      </c>
      <c r="O793">
        <v>6</v>
      </c>
      <c r="R793">
        <v>96127</v>
      </c>
      <c r="S793">
        <v>211796</v>
      </c>
      <c r="Y793">
        <v>15</v>
      </c>
      <c r="Z793">
        <v>6</v>
      </c>
      <c r="AA793">
        <v>1099720</v>
      </c>
      <c r="AB793" t="s">
        <v>44</v>
      </c>
      <c r="AC793">
        <v>110</v>
      </c>
      <c r="AD793" t="s">
        <v>43</v>
      </c>
      <c r="AE793" t="s">
        <v>43</v>
      </c>
      <c r="AF793">
        <v>955</v>
      </c>
    </row>
    <row r="794" spans="1:32">
      <c r="A794">
        <v>61</v>
      </c>
      <c r="B794" t="s">
        <v>1269</v>
      </c>
      <c r="C794">
        <v>345</v>
      </c>
      <c r="D794">
        <v>345</v>
      </c>
      <c r="E794">
        <v>1130</v>
      </c>
      <c r="F794" s="27">
        <v>249.48</v>
      </c>
      <c r="G794" s="28">
        <v>42185</v>
      </c>
      <c r="H794">
        <v>1503</v>
      </c>
      <c r="I794" t="s">
        <v>1270</v>
      </c>
      <c r="J794" t="s">
        <v>45</v>
      </c>
      <c r="K794" t="s">
        <v>59</v>
      </c>
      <c r="L794" t="s">
        <v>58</v>
      </c>
      <c r="M794" t="s">
        <v>46</v>
      </c>
      <c r="N794" t="s">
        <v>1297</v>
      </c>
      <c r="O794">
        <v>6</v>
      </c>
      <c r="R794">
        <v>96127</v>
      </c>
      <c r="S794">
        <v>211796</v>
      </c>
      <c r="Y794">
        <v>15</v>
      </c>
      <c r="Z794">
        <v>6</v>
      </c>
      <c r="AA794">
        <v>1099720</v>
      </c>
      <c r="AB794" t="s">
        <v>44</v>
      </c>
      <c r="AC794">
        <v>110</v>
      </c>
      <c r="AD794" t="s">
        <v>43</v>
      </c>
      <c r="AE794" t="s">
        <v>43</v>
      </c>
      <c r="AF794">
        <v>956</v>
      </c>
    </row>
    <row r="795" spans="1:32">
      <c r="A795">
        <v>61</v>
      </c>
      <c r="B795" t="s">
        <v>1269</v>
      </c>
      <c r="C795">
        <v>345</v>
      </c>
      <c r="D795">
        <v>345</v>
      </c>
      <c r="E795">
        <v>1130</v>
      </c>
      <c r="F795" s="27">
        <v>249.48</v>
      </c>
      <c r="G795" s="28">
        <v>42185</v>
      </c>
      <c r="H795">
        <v>1503</v>
      </c>
      <c r="I795" t="s">
        <v>1270</v>
      </c>
      <c r="J795" t="s">
        <v>45</v>
      </c>
      <c r="K795" t="s">
        <v>59</v>
      </c>
      <c r="L795" t="s">
        <v>58</v>
      </c>
      <c r="M795" t="s">
        <v>46</v>
      </c>
      <c r="N795" t="s">
        <v>1297</v>
      </c>
      <c r="O795">
        <v>6</v>
      </c>
      <c r="R795">
        <v>96127</v>
      </c>
      <c r="S795">
        <v>211796</v>
      </c>
      <c r="Y795">
        <v>15</v>
      </c>
      <c r="Z795">
        <v>6</v>
      </c>
      <c r="AA795">
        <v>1099720</v>
      </c>
      <c r="AB795" t="s">
        <v>44</v>
      </c>
      <c r="AC795">
        <v>110</v>
      </c>
      <c r="AD795" t="s">
        <v>43</v>
      </c>
      <c r="AE795" t="s">
        <v>43</v>
      </c>
      <c r="AF795">
        <v>957</v>
      </c>
    </row>
    <row r="796" spans="1:32">
      <c r="A796">
        <v>61</v>
      </c>
      <c r="B796" t="s">
        <v>1269</v>
      </c>
      <c r="C796">
        <v>345</v>
      </c>
      <c r="D796">
        <v>345</v>
      </c>
      <c r="E796">
        <v>1130</v>
      </c>
      <c r="F796" s="27">
        <v>249.48</v>
      </c>
      <c r="G796" s="28">
        <v>42185</v>
      </c>
      <c r="H796">
        <v>1503</v>
      </c>
      <c r="I796" t="s">
        <v>1270</v>
      </c>
      <c r="J796" t="s">
        <v>45</v>
      </c>
      <c r="K796" t="s">
        <v>59</v>
      </c>
      <c r="L796" t="s">
        <v>58</v>
      </c>
      <c r="M796" t="s">
        <v>46</v>
      </c>
      <c r="N796" t="s">
        <v>1297</v>
      </c>
      <c r="O796">
        <v>6</v>
      </c>
      <c r="R796">
        <v>96127</v>
      </c>
      <c r="S796">
        <v>211796</v>
      </c>
      <c r="Y796">
        <v>15</v>
      </c>
      <c r="Z796">
        <v>6</v>
      </c>
      <c r="AA796">
        <v>1099720</v>
      </c>
      <c r="AB796" t="s">
        <v>44</v>
      </c>
      <c r="AC796">
        <v>110</v>
      </c>
      <c r="AD796" t="s">
        <v>43</v>
      </c>
      <c r="AE796" t="s">
        <v>43</v>
      </c>
      <c r="AF796">
        <v>958</v>
      </c>
    </row>
    <row r="797" spans="1:32">
      <c r="A797">
        <v>61</v>
      </c>
      <c r="B797" t="s">
        <v>1269</v>
      </c>
      <c r="C797">
        <v>345</v>
      </c>
      <c r="D797">
        <v>345</v>
      </c>
      <c r="E797">
        <v>1130</v>
      </c>
      <c r="F797" s="27">
        <v>166.32</v>
      </c>
      <c r="G797" s="28">
        <v>42185</v>
      </c>
      <c r="H797">
        <v>1503</v>
      </c>
      <c r="I797" t="s">
        <v>1270</v>
      </c>
      <c r="J797" t="s">
        <v>45</v>
      </c>
      <c r="K797" t="s">
        <v>59</v>
      </c>
      <c r="L797" t="s">
        <v>58</v>
      </c>
      <c r="M797" t="s">
        <v>46</v>
      </c>
      <c r="N797" t="s">
        <v>1297</v>
      </c>
      <c r="O797">
        <v>6</v>
      </c>
      <c r="R797">
        <v>96127</v>
      </c>
      <c r="S797">
        <v>211796</v>
      </c>
      <c r="Y797">
        <v>15</v>
      </c>
      <c r="Z797">
        <v>4</v>
      </c>
      <c r="AA797">
        <v>1099720</v>
      </c>
      <c r="AB797" t="s">
        <v>44</v>
      </c>
      <c r="AC797">
        <v>110</v>
      </c>
      <c r="AD797" t="s">
        <v>43</v>
      </c>
      <c r="AE797" t="s">
        <v>43</v>
      </c>
      <c r="AF797">
        <v>959</v>
      </c>
    </row>
    <row r="798" spans="1:32">
      <c r="A798">
        <v>61</v>
      </c>
      <c r="B798" t="s">
        <v>1269</v>
      </c>
      <c r="C798">
        <v>345</v>
      </c>
      <c r="D798">
        <v>345</v>
      </c>
      <c r="E798">
        <v>1130</v>
      </c>
      <c r="F798" s="27">
        <v>83.16</v>
      </c>
      <c r="G798" s="28">
        <v>42185</v>
      </c>
      <c r="H798">
        <v>1503</v>
      </c>
      <c r="I798" t="s">
        <v>1270</v>
      </c>
      <c r="J798" t="s">
        <v>45</v>
      </c>
      <c r="K798" t="s">
        <v>59</v>
      </c>
      <c r="L798" t="s">
        <v>58</v>
      </c>
      <c r="M798" t="s">
        <v>46</v>
      </c>
      <c r="N798" t="s">
        <v>1297</v>
      </c>
      <c r="O798">
        <v>6</v>
      </c>
      <c r="R798">
        <v>96127</v>
      </c>
      <c r="S798">
        <v>211796</v>
      </c>
      <c r="Y798">
        <v>15</v>
      </c>
      <c r="Z798">
        <v>2</v>
      </c>
      <c r="AA798">
        <v>1099720</v>
      </c>
      <c r="AB798" t="s">
        <v>44</v>
      </c>
      <c r="AC798">
        <v>110</v>
      </c>
      <c r="AD798" t="s">
        <v>43</v>
      </c>
      <c r="AE798" t="s">
        <v>43</v>
      </c>
      <c r="AF798">
        <v>968</v>
      </c>
    </row>
    <row r="799" spans="1:32">
      <c r="A799">
        <v>61</v>
      </c>
      <c r="B799" t="s">
        <v>1269</v>
      </c>
      <c r="C799">
        <v>345</v>
      </c>
      <c r="D799">
        <v>345</v>
      </c>
      <c r="E799">
        <v>1130</v>
      </c>
      <c r="F799" s="27">
        <v>166.32</v>
      </c>
      <c r="G799" s="28">
        <v>42185</v>
      </c>
      <c r="H799">
        <v>1503</v>
      </c>
      <c r="I799" t="s">
        <v>1270</v>
      </c>
      <c r="J799" t="s">
        <v>45</v>
      </c>
      <c r="K799" t="s">
        <v>59</v>
      </c>
      <c r="L799" t="s">
        <v>58</v>
      </c>
      <c r="M799" t="s">
        <v>46</v>
      </c>
      <c r="N799" t="s">
        <v>1297</v>
      </c>
      <c r="O799">
        <v>6</v>
      </c>
      <c r="R799">
        <v>96128</v>
      </c>
      <c r="S799">
        <v>211796</v>
      </c>
      <c r="Y799">
        <v>15</v>
      </c>
      <c r="Z799">
        <v>4</v>
      </c>
      <c r="AA799">
        <v>1099720</v>
      </c>
      <c r="AB799" t="s">
        <v>44</v>
      </c>
      <c r="AC799">
        <v>110</v>
      </c>
      <c r="AD799" t="s">
        <v>43</v>
      </c>
      <c r="AE799" t="s">
        <v>43</v>
      </c>
      <c r="AF799">
        <v>960</v>
      </c>
    </row>
    <row r="800" spans="1:32">
      <c r="A800">
        <v>61</v>
      </c>
      <c r="B800" t="s">
        <v>1269</v>
      </c>
      <c r="C800">
        <v>345</v>
      </c>
      <c r="D800">
        <v>345</v>
      </c>
      <c r="E800">
        <v>1130</v>
      </c>
      <c r="F800" s="27">
        <v>83.16</v>
      </c>
      <c r="G800" s="28">
        <v>42185</v>
      </c>
      <c r="H800">
        <v>1503</v>
      </c>
      <c r="I800" t="s">
        <v>1270</v>
      </c>
      <c r="J800" t="s">
        <v>45</v>
      </c>
      <c r="K800" t="s">
        <v>59</v>
      </c>
      <c r="L800" t="s">
        <v>58</v>
      </c>
      <c r="M800" t="s">
        <v>46</v>
      </c>
      <c r="N800" t="s">
        <v>1297</v>
      </c>
      <c r="O800">
        <v>6</v>
      </c>
      <c r="R800">
        <v>96128</v>
      </c>
      <c r="S800">
        <v>211796</v>
      </c>
      <c r="Y800">
        <v>15</v>
      </c>
      <c r="Z800">
        <v>2</v>
      </c>
      <c r="AA800">
        <v>1099720</v>
      </c>
      <c r="AB800" t="s">
        <v>44</v>
      </c>
      <c r="AC800">
        <v>110</v>
      </c>
      <c r="AD800" t="s">
        <v>43</v>
      </c>
      <c r="AE800" t="s">
        <v>43</v>
      </c>
      <c r="AF800">
        <v>961</v>
      </c>
    </row>
    <row r="801" spans="1:32">
      <c r="A801">
        <v>61</v>
      </c>
      <c r="B801" t="s">
        <v>1269</v>
      </c>
      <c r="C801">
        <v>345</v>
      </c>
      <c r="D801">
        <v>345</v>
      </c>
      <c r="E801">
        <v>1130</v>
      </c>
      <c r="F801" s="27">
        <v>41.58</v>
      </c>
      <c r="G801" s="28">
        <v>42185</v>
      </c>
      <c r="H801">
        <v>1503</v>
      </c>
      <c r="I801" t="s">
        <v>1270</v>
      </c>
      <c r="J801" t="s">
        <v>45</v>
      </c>
      <c r="K801" t="s">
        <v>59</v>
      </c>
      <c r="L801" t="s">
        <v>58</v>
      </c>
      <c r="M801" t="s">
        <v>46</v>
      </c>
      <c r="N801" t="s">
        <v>1297</v>
      </c>
      <c r="O801">
        <v>6</v>
      </c>
      <c r="R801">
        <v>96128</v>
      </c>
      <c r="S801">
        <v>211796</v>
      </c>
      <c r="Y801">
        <v>15</v>
      </c>
      <c r="Z801">
        <v>1</v>
      </c>
      <c r="AA801">
        <v>1099720</v>
      </c>
      <c r="AB801" t="s">
        <v>44</v>
      </c>
      <c r="AC801">
        <v>110</v>
      </c>
      <c r="AD801" t="s">
        <v>43</v>
      </c>
      <c r="AE801" t="s">
        <v>43</v>
      </c>
      <c r="AF801">
        <v>962</v>
      </c>
    </row>
    <row r="802" spans="1:32">
      <c r="A802">
        <v>61</v>
      </c>
      <c r="B802" t="s">
        <v>1269</v>
      </c>
      <c r="C802">
        <v>345</v>
      </c>
      <c r="D802">
        <v>345</v>
      </c>
      <c r="E802">
        <v>1140</v>
      </c>
      <c r="F802" s="27">
        <v>83.16</v>
      </c>
      <c r="G802" s="28">
        <v>42185</v>
      </c>
      <c r="H802">
        <v>1503</v>
      </c>
      <c r="I802" t="s">
        <v>1270</v>
      </c>
      <c r="J802" t="s">
        <v>45</v>
      </c>
      <c r="K802" t="s">
        <v>59</v>
      </c>
      <c r="L802" t="s">
        <v>58</v>
      </c>
      <c r="M802" t="s">
        <v>46</v>
      </c>
      <c r="N802" t="s">
        <v>1297</v>
      </c>
      <c r="O802">
        <v>6</v>
      </c>
      <c r="R802">
        <v>93264</v>
      </c>
      <c r="S802">
        <v>211796</v>
      </c>
      <c r="Y802">
        <v>15</v>
      </c>
      <c r="Z802">
        <v>2</v>
      </c>
      <c r="AA802">
        <v>1099720</v>
      </c>
      <c r="AB802" t="s">
        <v>44</v>
      </c>
      <c r="AC802">
        <v>110</v>
      </c>
      <c r="AD802" t="s">
        <v>43</v>
      </c>
      <c r="AE802" t="s">
        <v>43</v>
      </c>
      <c r="AF802">
        <v>963</v>
      </c>
    </row>
    <row r="803" spans="1:32">
      <c r="A803">
        <v>61</v>
      </c>
      <c r="B803" t="s">
        <v>1273</v>
      </c>
      <c r="C803">
        <v>345</v>
      </c>
      <c r="D803">
        <v>2014140</v>
      </c>
      <c r="E803">
        <v>1665</v>
      </c>
      <c r="F803" s="27">
        <v>174</v>
      </c>
      <c r="G803" s="28">
        <v>42185</v>
      </c>
      <c r="H803">
        <v>1503</v>
      </c>
      <c r="I803" t="s">
        <v>1270</v>
      </c>
      <c r="J803" t="s">
        <v>47</v>
      </c>
      <c r="K803" t="s">
        <v>1601</v>
      </c>
      <c r="L803" t="s">
        <v>58</v>
      </c>
      <c r="M803" t="s">
        <v>46</v>
      </c>
      <c r="N803" t="s">
        <v>1297</v>
      </c>
      <c r="O803">
        <v>6</v>
      </c>
      <c r="S803">
        <v>211796</v>
      </c>
      <c r="V803">
        <v>107</v>
      </c>
      <c r="Y803">
        <v>15</v>
      </c>
      <c r="Z803">
        <v>2</v>
      </c>
      <c r="AA803">
        <v>1099737</v>
      </c>
      <c r="AB803" t="s">
        <v>44</v>
      </c>
      <c r="AC803">
        <v>110</v>
      </c>
      <c r="AD803" t="s">
        <v>43</v>
      </c>
      <c r="AE803" t="s">
        <v>43</v>
      </c>
      <c r="AF803">
        <v>954</v>
      </c>
    </row>
    <row r="804" spans="1:32">
      <c r="A804">
        <v>61</v>
      </c>
      <c r="B804" t="s">
        <v>1273</v>
      </c>
      <c r="C804">
        <v>345</v>
      </c>
      <c r="D804">
        <v>2014140</v>
      </c>
      <c r="E804">
        <v>1665</v>
      </c>
      <c r="F804" s="27">
        <v>166.32</v>
      </c>
      <c r="G804" s="28">
        <v>42185</v>
      </c>
      <c r="H804">
        <v>1503</v>
      </c>
      <c r="I804" t="s">
        <v>1270</v>
      </c>
      <c r="J804" t="s">
        <v>45</v>
      </c>
      <c r="K804" t="s">
        <v>1298</v>
      </c>
      <c r="L804" t="s">
        <v>58</v>
      </c>
      <c r="M804" t="s">
        <v>46</v>
      </c>
      <c r="N804" t="s">
        <v>1297</v>
      </c>
      <c r="O804">
        <v>6</v>
      </c>
      <c r="S804">
        <v>211796</v>
      </c>
      <c r="V804">
        <v>107</v>
      </c>
      <c r="Y804">
        <v>15</v>
      </c>
      <c r="Z804">
        <v>4</v>
      </c>
      <c r="AA804">
        <v>1099720</v>
      </c>
      <c r="AB804" t="s">
        <v>44</v>
      </c>
      <c r="AC804">
        <v>110</v>
      </c>
      <c r="AD804" t="s">
        <v>43</v>
      </c>
      <c r="AE804" t="s">
        <v>43</v>
      </c>
      <c r="AF804">
        <v>964</v>
      </c>
    </row>
    <row r="805" spans="1:32">
      <c r="A805">
        <v>61</v>
      </c>
      <c r="B805" t="s">
        <v>1273</v>
      </c>
      <c r="C805">
        <v>345</v>
      </c>
      <c r="D805">
        <v>2014140</v>
      </c>
      <c r="E805">
        <v>1665</v>
      </c>
      <c r="F805" s="27">
        <v>166.32</v>
      </c>
      <c r="G805" s="28">
        <v>42185</v>
      </c>
      <c r="H805">
        <v>1503</v>
      </c>
      <c r="I805" t="s">
        <v>1270</v>
      </c>
      <c r="J805" t="s">
        <v>45</v>
      </c>
      <c r="K805" t="s">
        <v>1298</v>
      </c>
      <c r="L805" t="s">
        <v>58</v>
      </c>
      <c r="M805" t="s">
        <v>46</v>
      </c>
      <c r="N805" t="s">
        <v>1297</v>
      </c>
      <c r="O805">
        <v>6</v>
      </c>
      <c r="S805">
        <v>211796</v>
      </c>
      <c r="V805">
        <v>107</v>
      </c>
      <c r="Y805">
        <v>15</v>
      </c>
      <c r="Z805">
        <v>4</v>
      </c>
      <c r="AA805">
        <v>1099720</v>
      </c>
      <c r="AB805" t="s">
        <v>44</v>
      </c>
      <c r="AC805">
        <v>110</v>
      </c>
      <c r="AD805" t="s">
        <v>43</v>
      </c>
      <c r="AE805" t="s">
        <v>43</v>
      </c>
      <c r="AF805">
        <v>965</v>
      </c>
    </row>
    <row r="806" spans="1:32">
      <c r="A806">
        <v>61</v>
      </c>
      <c r="B806" t="s">
        <v>1273</v>
      </c>
      <c r="C806">
        <v>345</v>
      </c>
      <c r="D806">
        <v>2014140</v>
      </c>
      <c r="E806">
        <v>1665</v>
      </c>
      <c r="F806" s="27">
        <v>261</v>
      </c>
      <c r="G806" s="28">
        <v>42185</v>
      </c>
      <c r="H806">
        <v>1503</v>
      </c>
      <c r="I806" t="s">
        <v>1270</v>
      </c>
      <c r="J806" t="s">
        <v>47</v>
      </c>
      <c r="K806" t="s">
        <v>1601</v>
      </c>
      <c r="L806" t="s">
        <v>58</v>
      </c>
      <c r="M806" t="s">
        <v>46</v>
      </c>
      <c r="N806" t="s">
        <v>1297</v>
      </c>
      <c r="O806">
        <v>6</v>
      </c>
      <c r="S806">
        <v>211796</v>
      </c>
      <c r="V806">
        <v>107</v>
      </c>
      <c r="Y806">
        <v>15</v>
      </c>
      <c r="Z806">
        <v>3</v>
      </c>
      <c r="AA806">
        <v>1099737</v>
      </c>
      <c r="AB806" t="s">
        <v>44</v>
      </c>
      <c r="AC806">
        <v>110</v>
      </c>
      <c r="AD806" t="s">
        <v>43</v>
      </c>
      <c r="AE806" t="s">
        <v>43</v>
      </c>
      <c r="AF806">
        <v>966</v>
      </c>
    </row>
    <row r="807" spans="1:32">
      <c r="A807">
        <v>61</v>
      </c>
      <c r="B807" t="s">
        <v>1273</v>
      </c>
      <c r="C807">
        <v>345</v>
      </c>
      <c r="D807">
        <v>2014140</v>
      </c>
      <c r="E807">
        <v>1665</v>
      </c>
      <c r="F807" s="27">
        <v>348</v>
      </c>
      <c r="G807" s="28">
        <v>42185</v>
      </c>
      <c r="H807">
        <v>1503</v>
      </c>
      <c r="I807" t="s">
        <v>1270</v>
      </c>
      <c r="J807" t="s">
        <v>47</v>
      </c>
      <c r="K807" t="s">
        <v>1601</v>
      </c>
      <c r="L807" t="s">
        <v>58</v>
      </c>
      <c r="M807" t="s">
        <v>46</v>
      </c>
      <c r="N807" t="s">
        <v>1297</v>
      </c>
      <c r="O807">
        <v>6</v>
      </c>
      <c r="S807">
        <v>211796</v>
      </c>
      <c r="V807">
        <v>107</v>
      </c>
      <c r="Y807">
        <v>15</v>
      </c>
      <c r="Z807">
        <v>4</v>
      </c>
      <c r="AA807">
        <v>1099737</v>
      </c>
      <c r="AB807" t="s">
        <v>44</v>
      </c>
      <c r="AC807">
        <v>110</v>
      </c>
      <c r="AD807" t="s">
        <v>43</v>
      </c>
      <c r="AE807" t="s">
        <v>43</v>
      </c>
      <c r="AF807">
        <v>967</v>
      </c>
    </row>
    <row r="808" spans="1:32">
      <c r="A808">
        <v>61</v>
      </c>
      <c r="B808" t="s">
        <v>1269</v>
      </c>
      <c r="C808">
        <v>345</v>
      </c>
      <c r="D808">
        <v>345</v>
      </c>
      <c r="E808">
        <v>1115</v>
      </c>
      <c r="F808" s="27">
        <v>114.48</v>
      </c>
      <c r="G808" s="28">
        <v>42192</v>
      </c>
      <c r="H808">
        <v>1506</v>
      </c>
      <c r="I808" t="s">
        <v>1270</v>
      </c>
      <c r="J808" t="s">
        <v>53</v>
      </c>
      <c r="K808" t="s">
        <v>1477</v>
      </c>
      <c r="L808" t="s">
        <v>58</v>
      </c>
      <c r="M808" t="s">
        <v>46</v>
      </c>
      <c r="N808" t="s">
        <v>1297</v>
      </c>
      <c r="O808">
        <v>7</v>
      </c>
      <c r="R808">
        <v>92930</v>
      </c>
      <c r="S808">
        <v>212897</v>
      </c>
      <c r="Y808">
        <v>15</v>
      </c>
      <c r="Z808">
        <v>3</v>
      </c>
      <c r="AA808">
        <v>1098825</v>
      </c>
      <c r="AB808" t="s">
        <v>44</v>
      </c>
      <c r="AC808">
        <v>110</v>
      </c>
      <c r="AD808" t="s">
        <v>43</v>
      </c>
      <c r="AE808" t="s">
        <v>43</v>
      </c>
      <c r="AF808">
        <v>1055</v>
      </c>
    </row>
    <row r="809" spans="1:32">
      <c r="A809">
        <v>61</v>
      </c>
      <c r="B809" t="s">
        <v>1269</v>
      </c>
      <c r="C809">
        <v>345</v>
      </c>
      <c r="D809">
        <v>345</v>
      </c>
      <c r="E809">
        <v>1115</v>
      </c>
      <c r="F809" s="27">
        <v>76.319999999999993</v>
      </c>
      <c r="G809" s="28">
        <v>42192</v>
      </c>
      <c r="H809">
        <v>1506</v>
      </c>
      <c r="I809" t="s">
        <v>1270</v>
      </c>
      <c r="J809" t="s">
        <v>53</v>
      </c>
      <c r="K809" t="s">
        <v>1477</v>
      </c>
      <c r="L809" t="s">
        <v>58</v>
      </c>
      <c r="M809" t="s">
        <v>46</v>
      </c>
      <c r="N809" t="s">
        <v>1297</v>
      </c>
      <c r="O809">
        <v>7</v>
      </c>
      <c r="R809">
        <v>92930</v>
      </c>
      <c r="S809">
        <v>212897</v>
      </c>
      <c r="Y809">
        <v>15</v>
      </c>
      <c r="Z809">
        <v>2</v>
      </c>
      <c r="AA809">
        <v>1098825</v>
      </c>
      <c r="AB809" t="s">
        <v>44</v>
      </c>
      <c r="AC809">
        <v>110</v>
      </c>
      <c r="AD809" t="s">
        <v>43</v>
      </c>
      <c r="AE809" t="s">
        <v>43</v>
      </c>
      <c r="AF809">
        <v>1057</v>
      </c>
    </row>
    <row r="810" spans="1:32">
      <c r="A810">
        <v>61</v>
      </c>
      <c r="B810" t="s">
        <v>1269</v>
      </c>
      <c r="C810">
        <v>345</v>
      </c>
      <c r="D810">
        <v>345</v>
      </c>
      <c r="E810">
        <v>1115</v>
      </c>
      <c r="F810" s="27">
        <v>76.319999999999993</v>
      </c>
      <c r="G810" s="28">
        <v>42192</v>
      </c>
      <c r="H810">
        <v>1506</v>
      </c>
      <c r="I810" t="s">
        <v>1270</v>
      </c>
      <c r="J810" t="s">
        <v>53</v>
      </c>
      <c r="K810" t="s">
        <v>1471</v>
      </c>
      <c r="L810" t="s">
        <v>58</v>
      </c>
      <c r="M810" t="s">
        <v>46</v>
      </c>
      <c r="N810" t="s">
        <v>1297</v>
      </c>
      <c r="O810">
        <v>7</v>
      </c>
      <c r="R810">
        <v>92930</v>
      </c>
      <c r="S810">
        <v>212897</v>
      </c>
      <c r="Y810">
        <v>15</v>
      </c>
      <c r="Z810">
        <v>2</v>
      </c>
      <c r="AA810">
        <v>1098825</v>
      </c>
      <c r="AB810" t="s">
        <v>44</v>
      </c>
      <c r="AC810">
        <v>110</v>
      </c>
      <c r="AD810" t="s">
        <v>43</v>
      </c>
      <c r="AE810" t="s">
        <v>43</v>
      </c>
      <c r="AF810">
        <v>1088</v>
      </c>
    </row>
    <row r="811" spans="1:32">
      <c r="A811">
        <v>61</v>
      </c>
      <c r="B811" t="s">
        <v>1269</v>
      </c>
      <c r="C811">
        <v>345</v>
      </c>
      <c r="D811">
        <v>345</v>
      </c>
      <c r="E811">
        <v>1130</v>
      </c>
      <c r="F811" s="27">
        <v>343.44</v>
      </c>
      <c r="G811" s="28">
        <v>42192</v>
      </c>
      <c r="H811">
        <v>1506</v>
      </c>
      <c r="I811" t="s">
        <v>1270</v>
      </c>
      <c r="J811" t="s">
        <v>52</v>
      </c>
      <c r="K811" t="s">
        <v>59</v>
      </c>
      <c r="L811" t="s">
        <v>58</v>
      </c>
      <c r="M811" t="s">
        <v>46</v>
      </c>
      <c r="N811" t="s">
        <v>1297</v>
      </c>
      <c r="O811">
        <v>7</v>
      </c>
      <c r="R811">
        <v>96127</v>
      </c>
      <c r="S811">
        <v>212897</v>
      </c>
      <c r="Y811">
        <v>15</v>
      </c>
      <c r="Z811">
        <v>9</v>
      </c>
      <c r="AA811">
        <v>1098828</v>
      </c>
      <c r="AB811" t="s">
        <v>44</v>
      </c>
      <c r="AC811">
        <v>110</v>
      </c>
      <c r="AD811" t="s">
        <v>43</v>
      </c>
      <c r="AE811" t="s">
        <v>43</v>
      </c>
      <c r="AF811">
        <v>1058</v>
      </c>
    </row>
    <row r="812" spans="1:32">
      <c r="A812">
        <v>61</v>
      </c>
      <c r="B812" t="s">
        <v>1269</v>
      </c>
      <c r="C812">
        <v>345</v>
      </c>
      <c r="D812">
        <v>345</v>
      </c>
      <c r="E812">
        <v>1130</v>
      </c>
      <c r="F812" s="27">
        <v>343.44</v>
      </c>
      <c r="G812" s="28">
        <v>42192</v>
      </c>
      <c r="H812">
        <v>1506</v>
      </c>
      <c r="I812" t="s">
        <v>1270</v>
      </c>
      <c r="J812" t="s">
        <v>52</v>
      </c>
      <c r="K812" t="s">
        <v>59</v>
      </c>
      <c r="L812" t="s">
        <v>58</v>
      </c>
      <c r="M812" t="s">
        <v>46</v>
      </c>
      <c r="N812" t="s">
        <v>1297</v>
      </c>
      <c r="O812">
        <v>7</v>
      </c>
      <c r="R812">
        <v>96127</v>
      </c>
      <c r="S812">
        <v>212897</v>
      </c>
      <c r="Y812">
        <v>15</v>
      </c>
      <c r="Z812">
        <v>9</v>
      </c>
      <c r="AA812">
        <v>1098828</v>
      </c>
      <c r="AB812" t="s">
        <v>44</v>
      </c>
      <c r="AC812">
        <v>110</v>
      </c>
      <c r="AD812" t="s">
        <v>43</v>
      </c>
      <c r="AE812" t="s">
        <v>43</v>
      </c>
      <c r="AF812">
        <v>1059</v>
      </c>
    </row>
    <row r="813" spans="1:32">
      <c r="A813">
        <v>61</v>
      </c>
      <c r="B813" t="s">
        <v>1269</v>
      </c>
      <c r="C813">
        <v>345</v>
      </c>
      <c r="D813">
        <v>345</v>
      </c>
      <c r="E813">
        <v>1130</v>
      </c>
      <c r="F813" s="27">
        <v>343.44</v>
      </c>
      <c r="G813" s="28">
        <v>42192</v>
      </c>
      <c r="H813">
        <v>1506</v>
      </c>
      <c r="I813" t="s">
        <v>1270</v>
      </c>
      <c r="J813" t="s">
        <v>52</v>
      </c>
      <c r="K813" t="s">
        <v>59</v>
      </c>
      <c r="L813" t="s">
        <v>58</v>
      </c>
      <c r="M813" t="s">
        <v>46</v>
      </c>
      <c r="N813" t="s">
        <v>1297</v>
      </c>
      <c r="O813">
        <v>7</v>
      </c>
      <c r="R813">
        <v>96127</v>
      </c>
      <c r="S813">
        <v>212897</v>
      </c>
      <c r="Y813">
        <v>15</v>
      </c>
      <c r="Z813">
        <v>9</v>
      </c>
      <c r="AA813">
        <v>1098828</v>
      </c>
      <c r="AB813" t="s">
        <v>44</v>
      </c>
      <c r="AC813">
        <v>110</v>
      </c>
      <c r="AD813" t="s">
        <v>43</v>
      </c>
      <c r="AE813" t="s">
        <v>43</v>
      </c>
      <c r="AF813">
        <v>1060</v>
      </c>
    </row>
    <row r="814" spans="1:32">
      <c r="A814">
        <v>61</v>
      </c>
      <c r="B814" t="s">
        <v>1269</v>
      </c>
      <c r="C814">
        <v>345</v>
      </c>
      <c r="D814">
        <v>345</v>
      </c>
      <c r="E814">
        <v>1130</v>
      </c>
      <c r="F814" s="27">
        <v>305.27999999999997</v>
      </c>
      <c r="G814" s="28">
        <v>42192</v>
      </c>
      <c r="H814">
        <v>1506</v>
      </c>
      <c r="I814" t="s">
        <v>1270</v>
      </c>
      <c r="J814" t="s">
        <v>52</v>
      </c>
      <c r="K814" t="s">
        <v>59</v>
      </c>
      <c r="L814" t="s">
        <v>58</v>
      </c>
      <c r="M814" t="s">
        <v>46</v>
      </c>
      <c r="N814" t="s">
        <v>1297</v>
      </c>
      <c r="O814">
        <v>7</v>
      </c>
      <c r="R814">
        <v>96127</v>
      </c>
      <c r="S814">
        <v>212897</v>
      </c>
      <c r="Y814">
        <v>15</v>
      </c>
      <c r="Z814">
        <v>8</v>
      </c>
      <c r="AA814">
        <v>1098828</v>
      </c>
      <c r="AB814" t="s">
        <v>44</v>
      </c>
      <c r="AC814">
        <v>110</v>
      </c>
      <c r="AD814" t="s">
        <v>43</v>
      </c>
      <c r="AE814" t="s">
        <v>43</v>
      </c>
      <c r="AF814">
        <v>1061</v>
      </c>
    </row>
    <row r="815" spans="1:32">
      <c r="A815">
        <v>61</v>
      </c>
      <c r="B815" t="s">
        <v>1269</v>
      </c>
      <c r="C815">
        <v>345</v>
      </c>
      <c r="D815">
        <v>345</v>
      </c>
      <c r="E815">
        <v>1130</v>
      </c>
      <c r="F815" s="27">
        <v>38.159999999999997</v>
      </c>
      <c r="G815" s="28">
        <v>42192</v>
      </c>
      <c r="H815">
        <v>1506</v>
      </c>
      <c r="I815" t="s">
        <v>1270</v>
      </c>
      <c r="J815" t="s">
        <v>48</v>
      </c>
      <c r="K815" t="s">
        <v>1474</v>
      </c>
      <c r="L815" t="s">
        <v>58</v>
      </c>
      <c r="M815" t="s">
        <v>46</v>
      </c>
      <c r="N815" t="s">
        <v>1297</v>
      </c>
      <c r="O815">
        <v>7</v>
      </c>
      <c r="R815">
        <v>96127</v>
      </c>
      <c r="S815">
        <v>212897</v>
      </c>
      <c r="Y815">
        <v>15</v>
      </c>
      <c r="Z815">
        <v>1</v>
      </c>
      <c r="AA815">
        <v>1099579</v>
      </c>
      <c r="AB815" t="s">
        <v>44</v>
      </c>
      <c r="AC815">
        <v>110</v>
      </c>
      <c r="AD815" t="s">
        <v>43</v>
      </c>
      <c r="AE815" t="s">
        <v>43</v>
      </c>
      <c r="AF815">
        <v>1075</v>
      </c>
    </row>
    <row r="816" spans="1:32">
      <c r="A816">
        <v>61</v>
      </c>
      <c r="B816" t="s">
        <v>1269</v>
      </c>
      <c r="C816">
        <v>345</v>
      </c>
      <c r="D816">
        <v>345</v>
      </c>
      <c r="E816">
        <v>1130</v>
      </c>
      <c r="F816" s="27">
        <v>343.44</v>
      </c>
      <c r="G816" s="28">
        <v>42192</v>
      </c>
      <c r="H816">
        <v>1506</v>
      </c>
      <c r="I816" t="s">
        <v>1270</v>
      </c>
      <c r="J816" t="s">
        <v>55</v>
      </c>
      <c r="K816" t="s">
        <v>59</v>
      </c>
      <c r="L816" t="s">
        <v>58</v>
      </c>
      <c r="M816" t="s">
        <v>46</v>
      </c>
      <c r="N816" t="s">
        <v>1297</v>
      </c>
      <c r="O816">
        <v>7</v>
      </c>
      <c r="R816">
        <v>96127</v>
      </c>
      <c r="S816">
        <v>212897</v>
      </c>
      <c r="Y816">
        <v>15</v>
      </c>
      <c r="Z816">
        <v>9</v>
      </c>
      <c r="AA816">
        <v>1099936</v>
      </c>
      <c r="AB816" t="s">
        <v>44</v>
      </c>
      <c r="AC816">
        <v>110</v>
      </c>
      <c r="AD816" t="s">
        <v>43</v>
      </c>
      <c r="AE816" t="s">
        <v>43</v>
      </c>
      <c r="AF816">
        <v>1076</v>
      </c>
    </row>
    <row r="817" spans="1:32">
      <c r="A817">
        <v>61</v>
      </c>
      <c r="B817" t="s">
        <v>1269</v>
      </c>
      <c r="C817">
        <v>345</v>
      </c>
      <c r="D817">
        <v>345</v>
      </c>
      <c r="E817">
        <v>1130</v>
      </c>
      <c r="F817" s="27">
        <v>343.44</v>
      </c>
      <c r="G817" s="28">
        <v>42192</v>
      </c>
      <c r="H817">
        <v>1506</v>
      </c>
      <c r="I817" t="s">
        <v>1270</v>
      </c>
      <c r="J817" t="s">
        <v>55</v>
      </c>
      <c r="K817" t="s">
        <v>59</v>
      </c>
      <c r="L817" t="s">
        <v>58</v>
      </c>
      <c r="M817" t="s">
        <v>46</v>
      </c>
      <c r="N817" t="s">
        <v>1297</v>
      </c>
      <c r="O817">
        <v>7</v>
      </c>
      <c r="R817">
        <v>96127</v>
      </c>
      <c r="S817">
        <v>212897</v>
      </c>
      <c r="Y817">
        <v>15</v>
      </c>
      <c r="Z817">
        <v>9</v>
      </c>
      <c r="AA817">
        <v>1099936</v>
      </c>
      <c r="AB817" t="s">
        <v>44</v>
      </c>
      <c r="AC817">
        <v>110</v>
      </c>
      <c r="AD817" t="s">
        <v>43</v>
      </c>
      <c r="AE817" t="s">
        <v>43</v>
      </c>
      <c r="AF817">
        <v>1077</v>
      </c>
    </row>
    <row r="818" spans="1:32">
      <c r="A818">
        <v>61</v>
      </c>
      <c r="B818" t="s">
        <v>1269</v>
      </c>
      <c r="C818">
        <v>345</v>
      </c>
      <c r="D818">
        <v>345</v>
      </c>
      <c r="E818">
        <v>1130</v>
      </c>
      <c r="F818" s="27">
        <v>343.44</v>
      </c>
      <c r="G818" s="28">
        <v>42192</v>
      </c>
      <c r="H818">
        <v>1506</v>
      </c>
      <c r="I818" t="s">
        <v>1270</v>
      </c>
      <c r="J818" t="s">
        <v>55</v>
      </c>
      <c r="K818" t="s">
        <v>59</v>
      </c>
      <c r="L818" t="s">
        <v>58</v>
      </c>
      <c r="M818" t="s">
        <v>46</v>
      </c>
      <c r="N818" t="s">
        <v>1297</v>
      </c>
      <c r="O818">
        <v>7</v>
      </c>
      <c r="R818">
        <v>96127</v>
      </c>
      <c r="S818">
        <v>212897</v>
      </c>
      <c r="Y818">
        <v>15</v>
      </c>
      <c r="Z818">
        <v>9</v>
      </c>
      <c r="AA818">
        <v>1099936</v>
      </c>
      <c r="AB818" t="s">
        <v>44</v>
      </c>
      <c r="AC818">
        <v>110</v>
      </c>
      <c r="AD818" t="s">
        <v>43</v>
      </c>
      <c r="AE818" t="s">
        <v>43</v>
      </c>
      <c r="AF818">
        <v>1078</v>
      </c>
    </row>
    <row r="819" spans="1:32">
      <c r="A819">
        <v>61</v>
      </c>
      <c r="B819" t="s">
        <v>1269</v>
      </c>
      <c r="C819">
        <v>345</v>
      </c>
      <c r="D819">
        <v>345</v>
      </c>
      <c r="E819">
        <v>1130</v>
      </c>
      <c r="F819" s="27">
        <v>305.27999999999997</v>
      </c>
      <c r="G819" s="28">
        <v>42192</v>
      </c>
      <c r="H819">
        <v>1506</v>
      </c>
      <c r="I819" t="s">
        <v>1270</v>
      </c>
      <c r="J819" t="s">
        <v>55</v>
      </c>
      <c r="K819" t="s">
        <v>59</v>
      </c>
      <c r="L819" t="s">
        <v>58</v>
      </c>
      <c r="M819" t="s">
        <v>46</v>
      </c>
      <c r="N819" t="s">
        <v>1297</v>
      </c>
      <c r="O819">
        <v>7</v>
      </c>
      <c r="R819">
        <v>96127</v>
      </c>
      <c r="S819">
        <v>212897</v>
      </c>
      <c r="Y819">
        <v>15</v>
      </c>
      <c r="Z819">
        <v>8</v>
      </c>
      <c r="AA819">
        <v>1099936</v>
      </c>
      <c r="AB819" t="s">
        <v>44</v>
      </c>
      <c r="AC819">
        <v>110</v>
      </c>
      <c r="AD819" t="s">
        <v>43</v>
      </c>
      <c r="AE819" t="s">
        <v>43</v>
      </c>
      <c r="AF819">
        <v>1079</v>
      </c>
    </row>
    <row r="820" spans="1:32">
      <c r="A820">
        <v>61</v>
      </c>
      <c r="B820" t="s">
        <v>1269</v>
      </c>
      <c r="C820">
        <v>345</v>
      </c>
      <c r="D820">
        <v>345</v>
      </c>
      <c r="E820">
        <v>1130</v>
      </c>
      <c r="F820" s="27">
        <v>76.319999999999993</v>
      </c>
      <c r="G820" s="28">
        <v>42192</v>
      </c>
      <c r="H820">
        <v>1506</v>
      </c>
      <c r="I820" t="s">
        <v>1270</v>
      </c>
      <c r="J820" t="s">
        <v>51</v>
      </c>
      <c r="K820" t="s">
        <v>59</v>
      </c>
      <c r="L820" t="s">
        <v>58</v>
      </c>
      <c r="M820" t="s">
        <v>46</v>
      </c>
      <c r="N820" t="s">
        <v>1297</v>
      </c>
      <c r="O820">
        <v>7</v>
      </c>
      <c r="R820">
        <v>96128</v>
      </c>
      <c r="S820">
        <v>212897</v>
      </c>
      <c r="Y820">
        <v>15</v>
      </c>
      <c r="Z820">
        <v>2</v>
      </c>
      <c r="AA820">
        <v>1098824</v>
      </c>
      <c r="AB820" t="s">
        <v>44</v>
      </c>
      <c r="AC820">
        <v>110</v>
      </c>
      <c r="AD820" t="s">
        <v>43</v>
      </c>
      <c r="AE820" t="s">
        <v>43</v>
      </c>
      <c r="AF820">
        <v>1062</v>
      </c>
    </row>
    <row r="821" spans="1:32">
      <c r="A821">
        <v>61</v>
      </c>
      <c r="B821" t="s">
        <v>1269</v>
      </c>
      <c r="C821">
        <v>345</v>
      </c>
      <c r="D821">
        <v>345</v>
      </c>
      <c r="E821">
        <v>1130</v>
      </c>
      <c r="F821" s="27">
        <v>305.27999999999997</v>
      </c>
      <c r="G821" s="28">
        <v>42192</v>
      </c>
      <c r="H821">
        <v>1506</v>
      </c>
      <c r="I821" t="s">
        <v>1270</v>
      </c>
      <c r="J821" t="s">
        <v>51</v>
      </c>
      <c r="K821" t="s">
        <v>59</v>
      </c>
      <c r="L821" t="s">
        <v>58</v>
      </c>
      <c r="M821" t="s">
        <v>46</v>
      </c>
      <c r="N821" t="s">
        <v>1297</v>
      </c>
      <c r="O821">
        <v>7</v>
      </c>
      <c r="R821">
        <v>96128</v>
      </c>
      <c r="S821">
        <v>212897</v>
      </c>
      <c r="Y821">
        <v>15</v>
      </c>
      <c r="Z821">
        <v>8</v>
      </c>
      <c r="AA821">
        <v>1098824</v>
      </c>
      <c r="AB821" t="s">
        <v>44</v>
      </c>
      <c r="AC821">
        <v>110</v>
      </c>
      <c r="AD821" t="s">
        <v>43</v>
      </c>
      <c r="AE821" t="s">
        <v>43</v>
      </c>
      <c r="AF821">
        <v>1063</v>
      </c>
    </row>
    <row r="822" spans="1:32">
      <c r="A822">
        <v>61</v>
      </c>
      <c r="B822" t="s">
        <v>1269</v>
      </c>
      <c r="C822">
        <v>345</v>
      </c>
      <c r="D822">
        <v>345</v>
      </c>
      <c r="E822">
        <v>1130</v>
      </c>
      <c r="F822" s="27">
        <v>305.27999999999997</v>
      </c>
      <c r="G822" s="28">
        <v>42192</v>
      </c>
      <c r="H822">
        <v>1506</v>
      </c>
      <c r="I822" t="s">
        <v>1270</v>
      </c>
      <c r="J822" t="s">
        <v>51</v>
      </c>
      <c r="K822" t="s">
        <v>59</v>
      </c>
      <c r="L822" t="s">
        <v>58</v>
      </c>
      <c r="M822" t="s">
        <v>46</v>
      </c>
      <c r="N822" t="s">
        <v>1297</v>
      </c>
      <c r="O822">
        <v>7</v>
      </c>
      <c r="R822">
        <v>96128</v>
      </c>
      <c r="S822">
        <v>212897</v>
      </c>
      <c r="Y822">
        <v>15</v>
      </c>
      <c r="Z822">
        <v>8</v>
      </c>
      <c r="AA822">
        <v>1098824</v>
      </c>
      <c r="AB822" t="s">
        <v>44</v>
      </c>
      <c r="AC822">
        <v>110</v>
      </c>
      <c r="AD822" t="s">
        <v>43</v>
      </c>
      <c r="AE822" t="s">
        <v>43</v>
      </c>
      <c r="AF822">
        <v>1064</v>
      </c>
    </row>
    <row r="823" spans="1:32">
      <c r="A823">
        <v>61</v>
      </c>
      <c r="B823" t="s">
        <v>1269</v>
      </c>
      <c r="C823">
        <v>345</v>
      </c>
      <c r="D823">
        <v>345</v>
      </c>
      <c r="E823">
        <v>1130</v>
      </c>
      <c r="F823" s="27">
        <v>76.319999999999993</v>
      </c>
      <c r="G823" s="28">
        <v>42192</v>
      </c>
      <c r="H823">
        <v>1506</v>
      </c>
      <c r="I823" t="s">
        <v>1270</v>
      </c>
      <c r="J823" t="s">
        <v>57</v>
      </c>
      <c r="K823" t="s">
        <v>1476</v>
      </c>
      <c r="L823" t="s">
        <v>58</v>
      </c>
      <c r="M823" t="s">
        <v>46</v>
      </c>
      <c r="N823" t="s">
        <v>1297</v>
      </c>
      <c r="O823">
        <v>7</v>
      </c>
      <c r="R823">
        <v>96128</v>
      </c>
      <c r="S823">
        <v>212897</v>
      </c>
      <c r="Y823">
        <v>15</v>
      </c>
      <c r="Z823">
        <v>2</v>
      </c>
      <c r="AA823">
        <v>1098942</v>
      </c>
      <c r="AB823" t="s">
        <v>44</v>
      </c>
      <c r="AC823">
        <v>110</v>
      </c>
      <c r="AD823" t="s">
        <v>43</v>
      </c>
      <c r="AE823" t="s">
        <v>43</v>
      </c>
      <c r="AF823">
        <v>1065</v>
      </c>
    </row>
    <row r="824" spans="1:32">
      <c r="A824">
        <v>61</v>
      </c>
      <c r="B824" t="s">
        <v>1269</v>
      </c>
      <c r="C824">
        <v>345</v>
      </c>
      <c r="D824">
        <v>345</v>
      </c>
      <c r="E824">
        <v>1130</v>
      </c>
      <c r="F824" s="27">
        <v>305.27999999999997</v>
      </c>
      <c r="G824" s="28">
        <v>42192</v>
      </c>
      <c r="H824">
        <v>1506</v>
      </c>
      <c r="I824" t="s">
        <v>1270</v>
      </c>
      <c r="J824" t="s">
        <v>57</v>
      </c>
      <c r="K824" t="s">
        <v>1476</v>
      </c>
      <c r="L824" t="s">
        <v>58</v>
      </c>
      <c r="M824" t="s">
        <v>46</v>
      </c>
      <c r="N824" t="s">
        <v>1297</v>
      </c>
      <c r="O824">
        <v>7</v>
      </c>
      <c r="R824">
        <v>96128</v>
      </c>
      <c r="S824">
        <v>212897</v>
      </c>
      <c r="Y824">
        <v>15</v>
      </c>
      <c r="Z824">
        <v>8</v>
      </c>
      <c r="AA824">
        <v>1098942</v>
      </c>
      <c r="AB824" t="s">
        <v>44</v>
      </c>
      <c r="AC824">
        <v>110</v>
      </c>
      <c r="AD824" t="s">
        <v>43</v>
      </c>
      <c r="AE824" t="s">
        <v>43</v>
      </c>
      <c r="AF824">
        <v>1066</v>
      </c>
    </row>
    <row r="825" spans="1:32">
      <c r="A825">
        <v>61</v>
      </c>
      <c r="B825" t="s">
        <v>1269</v>
      </c>
      <c r="C825">
        <v>345</v>
      </c>
      <c r="D825">
        <v>345</v>
      </c>
      <c r="E825">
        <v>1130</v>
      </c>
      <c r="F825" s="27">
        <v>305.27999999999997</v>
      </c>
      <c r="G825" s="28">
        <v>42192</v>
      </c>
      <c r="H825">
        <v>1506</v>
      </c>
      <c r="I825" t="s">
        <v>1270</v>
      </c>
      <c r="J825" t="s">
        <v>57</v>
      </c>
      <c r="K825" t="s">
        <v>1476</v>
      </c>
      <c r="L825" t="s">
        <v>58</v>
      </c>
      <c r="M825" t="s">
        <v>46</v>
      </c>
      <c r="N825" t="s">
        <v>1297</v>
      </c>
      <c r="O825">
        <v>7</v>
      </c>
      <c r="R825">
        <v>96128</v>
      </c>
      <c r="S825">
        <v>212897</v>
      </c>
      <c r="Y825">
        <v>15</v>
      </c>
      <c r="Z825">
        <v>8</v>
      </c>
      <c r="AA825">
        <v>1098942</v>
      </c>
      <c r="AB825" t="s">
        <v>44</v>
      </c>
      <c r="AC825">
        <v>110</v>
      </c>
      <c r="AD825" t="s">
        <v>43</v>
      </c>
      <c r="AE825" t="s">
        <v>43</v>
      </c>
      <c r="AF825">
        <v>1067</v>
      </c>
    </row>
    <row r="826" spans="1:32">
      <c r="A826">
        <v>61</v>
      </c>
      <c r="B826" t="s">
        <v>1269</v>
      </c>
      <c r="C826">
        <v>345</v>
      </c>
      <c r="D826">
        <v>345</v>
      </c>
      <c r="E826">
        <v>1130</v>
      </c>
      <c r="F826" s="27">
        <v>38.159999999999997</v>
      </c>
      <c r="G826" s="28">
        <v>42192</v>
      </c>
      <c r="H826">
        <v>1506</v>
      </c>
      <c r="I826" t="s">
        <v>1270</v>
      </c>
      <c r="J826" t="s">
        <v>48</v>
      </c>
      <c r="K826" t="s">
        <v>1473</v>
      </c>
      <c r="L826" t="s">
        <v>58</v>
      </c>
      <c r="M826" t="s">
        <v>46</v>
      </c>
      <c r="N826" t="s">
        <v>1297</v>
      </c>
      <c r="O826">
        <v>7</v>
      </c>
      <c r="R826">
        <v>96128</v>
      </c>
      <c r="S826">
        <v>212897</v>
      </c>
      <c r="Y826">
        <v>15</v>
      </c>
      <c r="Z826">
        <v>1</v>
      </c>
      <c r="AA826">
        <v>1099579</v>
      </c>
      <c r="AB826" t="s">
        <v>44</v>
      </c>
      <c r="AC826">
        <v>110</v>
      </c>
      <c r="AD826" t="s">
        <v>43</v>
      </c>
      <c r="AE826" t="s">
        <v>43</v>
      </c>
      <c r="AF826">
        <v>1080</v>
      </c>
    </row>
    <row r="827" spans="1:32">
      <c r="A827">
        <v>61</v>
      </c>
      <c r="B827" t="s">
        <v>1269</v>
      </c>
      <c r="C827">
        <v>345</v>
      </c>
      <c r="D827">
        <v>345</v>
      </c>
      <c r="E827">
        <v>1130</v>
      </c>
      <c r="F827" s="27">
        <v>38.159999999999997</v>
      </c>
      <c r="G827" s="28">
        <v>42192</v>
      </c>
      <c r="H827">
        <v>1506</v>
      </c>
      <c r="I827" t="s">
        <v>1270</v>
      </c>
      <c r="J827" t="s">
        <v>48</v>
      </c>
      <c r="K827" t="s">
        <v>1473</v>
      </c>
      <c r="L827" t="s">
        <v>58</v>
      </c>
      <c r="M827" t="s">
        <v>46</v>
      </c>
      <c r="N827" t="s">
        <v>1297</v>
      </c>
      <c r="O827">
        <v>7</v>
      </c>
      <c r="R827">
        <v>96128</v>
      </c>
      <c r="S827">
        <v>212897</v>
      </c>
      <c r="Y827">
        <v>15</v>
      </c>
      <c r="Z827">
        <v>1</v>
      </c>
      <c r="AA827">
        <v>1099579</v>
      </c>
      <c r="AB827" t="s">
        <v>44</v>
      </c>
      <c r="AC827">
        <v>110</v>
      </c>
      <c r="AD827" t="s">
        <v>43</v>
      </c>
      <c r="AE827" t="s">
        <v>43</v>
      </c>
      <c r="AF827">
        <v>1081</v>
      </c>
    </row>
    <row r="828" spans="1:32">
      <c r="A828">
        <v>61</v>
      </c>
      <c r="B828" t="s">
        <v>1269</v>
      </c>
      <c r="C828">
        <v>345</v>
      </c>
      <c r="D828">
        <v>345</v>
      </c>
      <c r="E828">
        <v>1130</v>
      </c>
      <c r="F828" s="27">
        <v>38.159999999999997</v>
      </c>
      <c r="G828" s="28">
        <v>42192</v>
      </c>
      <c r="H828">
        <v>1506</v>
      </c>
      <c r="I828" t="s">
        <v>1270</v>
      </c>
      <c r="J828" t="s">
        <v>48</v>
      </c>
      <c r="K828" t="s">
        <v>1472</v>
      </c>
      <c r="L828" t="s">
        <v>58</v>
      </c>
      <c r="M828" t="s">
        <v>46</v>
      </c>
      <c r="N828" t="s">
        <v>1297</v>
      </c>
      <c r="O828">
        <v>7</v>
      </c>
      <c r="R828">
        <v>96128</v>
      </c>
      <c r="S828">
        <v>212897</v>
      </c>
      <c r="Y828">
        <v>15</v>
      </c>
      <c r="Z828">
        <v>1</v>
      </c>
      <c r="AA828">
        <v>1099579</v>
      </c>
      <c r="AB828" t="s">
        <v>44</v>
      </c>
      <c r="AC828">
        <v>110</v>
      </c>
      <c r="AD828" t="s">
        <v>43</v>
      </c>
      <c r="AE828" t="s">
        <v>43</v>
      </c>
      <c r="AF828">
        <v>1082</v>
      </c>
    </row>
    <row r="829" spans="1:32">
      <c r="A829">
        <v>61</v>
      </c>
      <c r="B829" t="s">
        <v>1269</v>
      </c>
      <c r="C829">
        <v>345</v>
      </c>
      <c r="D829">
        <v>345</v>
      </c>
      <c r="E829">
        <v>1140</v>
      </c>
      <c r="F829" s="27">
        <v>38.159999999999997</v>
      </c>
      <c r="G829" s="28">
        <v>42192</v>
      </c>
      <c r="H829">
        <v>1506</v>
      </c>
      <c r="I829" t="s">
        <v>1270</v>
      </c>
      <c r="J829" t="s">
        <v>50</v>
      </c>
      <c r="K829" t="s">
        <v>1475</v>
      </c>
      <c r="L829" t="s">
        <v>58</v>
      </c>
      <c r="M829" t="s">
        <v>46</v>
      </c>
      <c r="N829" t="s">
        <v>1297</v>
      </c>
      <c r="O829">
        <v>7</v>
      </c>
      <c r="R829">
        <v>93264</v>
      </c>
      <c r="S829">
        <v>212897</v>
      </c>
      <c r="Y829">
        <v>15</v>
      </c>
      <c r="Z829">
        <v>1</v>
      </c>
      <c r="AA829">
        <v>1098822</v>
      </c>
      <c r="AB829" t="s">
        <v>44</v>
      </c>
      <c r="AC829">
        <v>110</v>
      </c>
      <c r="AD829" t="s">
        <v>43</v>
      </c>
      <c r="AE829" t="s">
        <v>43</v>
      </c>
      <c r="AF829">
        <v>1068</v>
      </c>
    </row>
    <row r="830" spans="1:32">
      <c r="A830">
        <v>61</v>
      </c>
      <c r="B830" t="s">
        <v>1269</v>
      </c>
      <c r="C830">
        <v>345</v>
      </c>
      <c r="D830">
        <v>345</v>
      </c>
      <c r="E830">
        <v>1140</v>
      </c>
      <c r="F830" s="27">
        <v>38.159999999999997</v>
      </c>
      <c r="G830" s="28">
        <v>42192</v>
      </c>
      <c r="H830">
        <v>1506</v>
      </c>
      <c r="I830" t="s">
        <v>1270</v>
      </c>
      <c r="J830" t="s">
        <v>50</v>
      </c>
      <c r="K830" t="s">
        <v>1475</v>
      </c>
      <c r="L830" t="s">
        <v>58</v>
      </c>
      <c r="M830" t="s">
        <v>46</v>
      </c>
      <c r="N830" t="s">
        <v>1297</v>
      </c>
      <c r="O830">
        <v>7</v>
      </c>
      <c r="R830">
        <v>93264</v>
      </c>
      <c r="S830">
        <v>212897</v>
      </c>
      <c r="Y830">
        <v>15</v>
      </c>
      <c r="Z830">
        <v>1</v>
      </c>
      <c r="AA830">
        <v>1098822</v>
      </c>
      <c r="AB830" t="s">
        <v>44</v>
      </c>
      <c r="AC830">
        <v>110</v>
      </c>
      <c r="AD830" t="s">
        <v>43</v>
      </c>
      <c r="AE830" t="s">
        <v>43</v>
      </c>
      <c r="AF830">
        <v>1069</v>
      </c>
    </row>
    <row r="831" spans="1:32">
      <c r="A831">
        <v>61</v>
      </c>
      <c r="B831" t="s">
        <v>1269</v>
      </c>
      <c r="C831">
        <v>345</v>
      </c>
      <c r="D831">
        <v>345</v>
      </c>
      <c r="E831">
        <v>1140</v>
      </c>
      <c r="F831" s="27">
        <v>38.159999999999997</v>
      </c>
      <c r="G831" s="28">
        <v>42192</v>
      </c>
      <c r="H831">
        <v>1506</v>
      </c>
      <c r="I831" t="s">
        <v>1270</v>
      </c>
      <c r="J831" t="s">
        <v>50</v>
      </c>
      <c r="K831" t="s">
        <v>1475</v>
      </c>
      <c r="L831" t="s">
        <v>58</v>
      </c>
      <c r="M831" t="s">
        <v>46</v>
      </c>
      <c r="N831" t="s">
        <v>1297</v>
      </c>
      <c r="O831">
        <v>7</v>
      </c>
      <c r="R831">
        <v>93264</v>
      </c>
      <c r="S831">
        <v>212897</v>
      </c>
      <c r="Y831">
        <v>15</v>
      </c>
      <c r="Z831">
        <v>1</v>
      </c>
      <c r="AA831">
        <v>1098822</v>
      </c>
      <c r="AB831" t="s">
        <v>44</v>
      </c>
      <c r="AC831">
        <v>110</v>
      </c>
      <c r="AD831" t="s">
        <v>43</v>
      </c>
      <c r="AE831" t="s">
        <v>43</v>
      </c>
      <c r="AF831">
        <v>1070</v>
      </c>
    </row>
    <row r="832" spans="1:32">
      <c r="A832">
        <v>61</v>
      </c>
      <c r="B832" t="s">
        <v>1269</v>
      </c>
      <c r="C832">
        <v>345</v>
      </c>
      <c r="D832">
        <v>345</v>
      </c>
      <c r="E832">
        <v>1140</v>
      </c>
      <c r="F832" s="27">
        <v>76.319999999999993</v>
      </c>
      <c r="G832" s="28">
        <v>42192</v>
      </c>
      <c r="H832">
        <v>1506</v>
      </c>
      <c r="I832" t="s">
        <v>1270</v>
      </c>
      <c r="J832" t="s">
        <v>51</v>
      </c>
      <c r="K832" t="s">
        <v>59</v>
      </c>
      <c r="L832" t="s">
        <v>58</v>
      </c>
      <c r="M832" t="s">
        <v>46</v>
      </c>
      <c r="N832" t="s">
        <v>1297</v>
      </c>
      <c r="O832">
        <v>7</v>
      </c>
      <c r="R832">
        <v>93264</v>
      </c>
      <c r="S832">
        <v>212897</v>
      </c>
      <c r="Y832">
        <v>15</v>
      </c>
      <c r="Z832">
        <v>2</v>
      </c>
      <c r="AA832">
        <v>1098824</v>
      </c>
      <c r="AB832" t="s">
        <v>44</v>
      </c>
      <c r="AC832">
        <v>110</v>
      </c>
      <c r="AD832" t="s">
        <v>43</v>
      </c>
      <c r="AE832" t="s">
        <v>43</v>
      </c>
      <c r="AF832">
        <v>1071</v>
      </c>
    </row>
    <row r="833" spans="1:32">
      <c r="A833">
        <v>61</v>
      </c>
      <c r="B833" t="s">
        <v>1269</v>
      </c>
      <c r="C833">
        <v>345</v>
      </c>
      <c r="D833">
        <v>345</v>
      </c>
      <c r="E833">
        <v>1140</v>
      </c>
      <c r="F833" s="27">
        <v>76.319999999999993</v>
      </c>
      <c r="G833" s="28">
        <v>42192</v>
      </c>
      <c r="H833">
        <v>1506</v>
      </c>
      <c r="I833" t="s">
        <v>1270</v>
      </c>
      <c r="J833" t="s">
        <v>57</v>
      </c>
      <c r="K833" t="s">
        <v>227</v>
      </c>
      <c r="L833" t="s">
        <v>58</v>
      </c>
      <c r="M833" t="s">
        <v>46</v>
      </c>
      <c r="N833" t="s">
        <v>1297</v>
      </c>
      <c r="O833">
        <v>7</v>
      </c>
      <c r="R833">
        <v>93264</v>
      </c>
      <c r="S833">
        <v>212897</v>
      </c>
      <c r="Y833">
        <v>15</v>
      </c>
      <c r="Z833">
        <v>2</v>
      </c>
      <c r="AA833">
        <v>1098942</v>
      </c>
      <c r="AB833" t="s">
        <v>44</v>
      </c>
      <c r="AC833">
        <v>110</v>
      </c>
      <c r="AD833" t="s">
        <v>43</v>
      </c>
      <c r="AE833" t="s">
        <v>43</v>
      </c>
      <c r="AF833">
        <v>1072</v>
      </c>
    </row>
    <row r="834" spans="1:32">
      <c r="A834">
        <v>61</v>
      </c>
      <c r="B834" t="s">
        <v>1269</v>
      </c>
      <c r="C834">
        <v>345</v>
      </c>
      <c r="D834">
        <v>345</v>
      </c>
      <c r="E834">
        <v>1140</v>
      </c>
      <c r="F834" s="27">
        <v>38.159999999999997</v>
      </c>
      <c r="G834" s="28">
        <v>42192</v>
      </c>
      <c r="H834">
        <v>1506</v>
      </c>
      <c r="I834" t="s">
        <v>1270</v>
      </c>
      <c r="J834" t="s">
        <v>48</v>
      </c>
      <c r="K834" t="s">
        <v>61</v>
      </c>
      <c r="L834" t="s">
        <v>58</v>
      </c>
      <c r="M834" t="s">
        <v>46</v>
      </c>
      <c r="N834" t="s">
        <v>1297</v>
      </c>
      <c r="O834">
        <v>7</v>
      </c>
      <c r="R834">
        <v>93264</v>
      </c>
      <c r="S834">
        <v>212897</v>
      </c>
      <c r="Y834">
        <v>15</v>
      </c>
      <c r="Z834">
        <v>1</v>
      </c>
      <c r="AA834">
        <v>1099579</v>
      </c>
      <c r="AB834" t="s">
        <v>44</v>
      </c>
      <c r="AC834">
        <v>110</v>
      </c>
      <c r="AD834" t="s">
        <v>43</v>
      </c>
      <c r="AE834" t="s">
        <v>43</v>
      </c>
      <c r="AF834">
        <v>1083</v>
      </c>
    </row>
    <row r="835" spans="1:32">
      <c r="A835">
        <v>61</v>
      </c>
      <c r="B835" t="s">
        <v>1269</v>
      </c>
      <c r="C835">
        <v>345</v>
      </c>
      <c r="D835">
        <v>345</v>
      </c>
      <c r="E835">
        <v>1140</v>
      </c>
      <c r="F835" s="27">
        <v>38.159999999999997</v>
      </c>
      <c r="G835" s="28">
        <v>42192</v>
      </c>
      <c r="H835">
        <v>1506</v>
      </c>
      <c r="I835" t="s">
        <v>1270</v>
      </c>
      <c r="J835" t="s">
        <v>48</v>
      </c>
      <c r="K835" t="s">
        <v>61</v>
      </c>
      <c r="L835" t="s">
        <v>58</v>
      </c>
      <c r="M835" t="s">
        <v>46</v>
      </c>
      <c r="N835" t="s">
        <v>1297</v>
      </c>
      <c r="O835">
        <v>7</v>
      </c>
      <c r="R835">
        <v>93264</v>
      </c>
      <c r="S835">
        <v>212897</v>
      </c>
      <c r="Y835">
        <v>15</v>
      </c>
      <c r="Z835">
        <v>1</v>
      </c>
      <c r="AA835">
        <v>1099579</v>
      </c>
      <c r="AB835" t="s">
        <v>44</v>
      </c>
      <c r="AC835">
        <v>110</v>
      </c>
      <c r="AD835" t="s">
        <v>43</v>
      </c>
      <c r="AE835" t="s">
        <v>43</v>
      </c>
      <c r="AF835">
        <v>1084</v>
      </c>
    </row>
    <row r="836" spans="1:32">
      <c r="A836">
        <v>61</v>
      </c>
      <c r="B836" t="s">
        <v>1269</v>
      </c>
      <c r="C836">
        <v>345</v>
      </c>
      <c r="D836">
        <v>345</v>
      </c>
      <c r="E836">
        <v>1140</v>
      </c>
      <c r="F836" s="27">
        <v>38.159999999999997</v>
      </c>
      <c r="G836" s="28">
        <v>42192</v>
      </c>
      <c r="H836">
        <v>1506</v>
      </c>
      <c r="I836" t="s">
        <v>1270</v>
      </c>
      <c r="J836" t="s">
        <v>48</v>
      </c>
      <c r="K836" t="s">
        <v>61</v>
      </c>
      <c r="L836" t="s">
        <v>58</v>
      </c>
      <c r="M836" t="s">
        <v>46</v>
      </c>
      <c r="N836" t="s">
        <v>1297</v>
      </c>
      <c r="O836">
        <v>7</v>
      </c>
      <c r="R836">
        <v>93264</v>
      </c>
      <c r="S836">
        <v>212897</v>
      </c>
      <c r="Y836">
        <v>15</v>
      </c>
      <c r="Z836">
        <v>1</v>
      </c>
      <c r="AA836">
        <v>1099579</v>
      </c>
      <c r="AB836" t="s">
        <v>44</v>
      </c>
      <c r="AC836">
        <v>110</v>
      </c>
      <c r="AD836" t="s">
        <v>43</v>
      </c>
      <c r="AE836" t="s">
        <v>43</v>
      </c>
      <c r="AF836">
        <v>1085</v>
      </c>
    </row>
    <row r="837" spans="1:32">
      <c r="A837">
        <v>61</v>
      </c>
      <c r="B837" t="s">
        <v>1269</v>
      </c>
      <c r="C837">
        <v>345</v>
      </c>
      <c r="D837">
        <v>345</v>
      </c>
      <c r="E837">
        <v>1140</v>
      </c>
      <c r="F837" s="27">
        <v>38.159999999999997</v>
      </c>
      <c r="G837" s="28">
        <v>42192</v>
      </c>
      <c r="H837">
        <v>1506</v>
      </c>
      <c r="I837" t="s">
        <v>1270</v>
      </c>
      <c r="J837" t="s">
        <v>54</v>
      </c>
      <c r="K837" t="s">
        <v>59</v>
      </c>
      <c r="L837" t="s">
        <v>58</v>
      </c>
      <c r="M837" t="s">
        <v>46</v>
      </c>
      <c r="N837" t="s">
        <v>1297</v>
      </c>
      <c r="O837">
        <v>7</v>
      </c>
      <c r="R837">
        <v>93264</v>
      </c>
      <c r="S837">
        <v>212897</v>
      </c>
      <c r="Y837">
        <v>15</v>
      </c>
      <c r="Z837">
        <v>1</v>
      </c>
      <c r="AA837">
        <v>1099689</v>
      </c>
      <c r="AB837" t="s">
        <v>44</v>
      </c>
      <c r="AC837">
        <v>110</v>
      </c>
      <c r="AD837" t="s">
        <v>43</v>
      </c>
      <c r="AE837" t="s">
        <v>43</v>
      </c>
      <c r="AF837">
        <v>1086</v>
      </c>
    </row>
    <row r="838" spans="1:32">
      <c r="A838">
        <v>61</v>
      </c>
      <c r="B838" t="s">
        <v>1269</v>
      </c>
      <c r="C838">
        <v>345</v>
      </c>
      <c r="D838">
        <v>345</v>
      </c>
      <c r="E838">
        <v>1140</v>
      </c>
      <c r="F838" s="27">
        <v>38.159999999999997</v>
      </c>
      <c r="G838" s="28">
        <v>42192</v>
      </c>
      <c r="H838">
        <v>1506</v>
      </c>
      <c r="I838" t="s">
        <v>1270</v>
      </c>
      <c r="J838" t="s">
        <v>54</v>
      </c>
      <c r="K838" t="s">
        <v>59</v>
      </c>
      <c r="L838" t="s">
        <v>58</v>
      </c>
      <c r="M838" t="s">
        <v>46</v>
      </c>
      <c r="N838" t="s">
        <v>1297</v>
      </c>
      <c r="O838">
        <v>7</v>
      </c>
      <c r="R838">
        <v>93264</v>
      </c>
      <c r="S838">
        <v>212897</v>
      </c>
      <c r="Y838">
        <v>15</v>
      </c>
      <c r="Z838">
        <v>1</v>
      </c>
      <c r="AA838">
        <v>1099689</v>
      </c>
      <c r="AB838" t="s">
        <v>44</v>
      </c>
      <c r="AC838">
        <v>110</v>
      </c>
      <c r="AD838" t="s">
        <v>43</v>
      </c>
      <c r="AE838" t="s">
        <v>43</v>
      </c>
      <c r="AF838">
        <v>1087</v>
      </c>
    </row>
    <row r="839" spans="1:32">
      <c r="A839">
        <v>61</v>
      </c>
      <c r="B839" t="s">
        <v>1269</v>
      </c>
      <c r="C839">
        <v>345</v>
      </c>
      <c r="D839">
        <v>345</v>
      </c>
      <c r="E839">
        <v>1190</v>
      </c>
      <c r="F839" s="27">
        <v>38.159999999999997</v>
      </c>
      <c r="G839" s="28">
        <v>42192</v>
      </c>
      <c r="H839">
        <v>1506</v>
      </c>
      <c r="I839" t="s">
        <v>1270</v>
      </c>
      <c r="J839" t="s">
        <v>48</v>
      </c>
      <c r="K839" t="s">
        <v>1478</v>
      </c>
      <c r="L839" t="s">
        <v>58</v>
      </c>
      <c r="M839" t="s">
        <v>46</v>
      </c>
      <c r="N839" t="s">
        <v>1297</v>
      </c>
      <c r="O839">
        <v>7</v>
      </c>
      <c r="R839">
        <v>96449</v>
      </c>
      <c r="S839">
        <v>212897</v>
      </c>
      <c r="Y839">
        <v>15</v>
      </c>
      <c r="Z839">
        <v>1</v>
      </c>
      <c r="AA839">
        <v>1099579</v>
      </c>
      <c r="AB839" t="s">
        <v>44</v>
      </c>
      <c r="AC839">
        <v>110</v>
      </c>
      <c r="AD839" t="s">
        <v>43</v>
      </c>
      <c r="AE839" t="s">
        <v>43</v>
      </c>
      <c r="AF839">
        <v>1056</v>
      </c>
    </row>
    <row r="840" spans="1:32">
      <c r="A840">
        <v>61</v>
      </c>
      <c r="B840" t="s">
        <v>1269</v>
      </c>
      <c r="C840">
        <v>345</v>
      </c>
      <c r="D840">
        <v>345</v>
      </c>
      <c r="E840">
        <v>1195</v>
      </c>
      <c r="F840" s="27">
        <v>76.319999999999993</v>
      </c>
      <c r="G840" s="28">
        <v>42192</v>
      </c>
      <c r="H840">
        <v>1506</v>
      </c>
      <c r="I840" t="s">
        <v>1270</v>
      </c>
      <c r="J840" t="s">
        <v>49</v>
      </c>
      <c r="K840" t="s">
        <v>68</v>
      </c>
      <c r="L840" t="s">
        <v>58</v>
      </c>
      <c r="M840" t="s">
        <v>46</v>
      </c>
      <c r="N840" t="s">
        <v>1297</v>
      </c>
      <c r="O840">
        <v>7</v>
      </c>
      <c r="R840">
        <v>97601</v>
      </c>
      <c r="S840">
        <v>212897</v>
      </c>
      <c r="Y840">
        <v>15</v>
      </c>
      <c r="Z840">
        <v>2</v>
      </c>
      <c r="AA840">
        <v>1098821</v>
      </c>
      <c r="AB840" t="s">
        <v>44</v>
      </c>
      <c r="AC840">
        <v>110</v>
      </c>
      <c r="AD840" t="s">
        <v>43</v>
      </c>
      <c r="AE840" t="s">
        <v>43</v>
      </c>
      <c r="AF840">
        <v>1073</v>
      </c>
    </row>
    <row r="841" spans="1:32">
      <c r="A841">
        <v>61</v>
      </c>
      <c r="B841" t="s">
        <v>1269</v>
      </c>
      <c r="C841">
        <v>345</v>
      </c>
      <c r="D841">
        <v>345</v>
      </c>
      <c r="E841">
        <v>1195</v>
      </c>
      <c r="F841" s="27">
        <v>76.319999999999993</v>
      </c>
      <c r="G841" s="28">
        <v>42192</v>
      </c>
      <c r="H841">
        <v>1506</v>
      </c>
      <c r="I841" t="s">
        <v>1270</v>
      </c>
      <c r="J841" t="s">
        <v>49</v>
      </c>
      <c r="K841" t="s">
        <v>68</v>
      </c>
      <c r="L841" t="s">
        <v>58</v>
      </c>
      <c r="M841" t="s">
        <v>46</v>
      </c>
      <c r="N841" t="s">
        <v>1297</v>
      </c>
      <c r="O841">
        <v>7</v>
      </c>
      <c r="R841">
        <v>97601</v>
      </c>
      <c r="S841">
        <v>212897</v>
      </c>
      <c r="Y841">
        <v>15</v>
      </c>
      <c r="Z841">
        <v>2</v>
      </c>
      <c r="AA841">
        <v>1098821</v>
      </c>
      <c r="AB841" t="s">
        <v>44</v>
      </c>
      <c r="AC841">
        <v>110</v>
      </c>
      <c r="AD841" t="s">
        <v>43</v>
      </c>
      <c r="AE841" t="s">
        <v>43</v>
      </c>
      <c r="AF841">
        <v>1074</v>
      </c>
    </row>
    <row r="842" spans="1:32">
      <c r="A842">
        <v>61</v>
      </c>
      <c r="B842" t="s">
        <v>1269</v>
      </c>
      <c r="C842">
        <v>345</v>
      </c>
      <c r="D842">
        <v>345</v>
      </c>
      <c r="E842">
        <v>1100</v>
      </c>
      <c r="F842" s="27">
        <v>166.32</v>
      </c>
      <c r="G842" s="28">
        <v>42200</v>
      </c>
      <c r="H842">
        <v>1509</v>
      </c>
      <c r="I842" t="s">
        <v>1270</v>
      </c>
      <c r="J842" t="s">
        <v>45</v>
      </c>
      <c r="K842" t="s">
        <v>59</v>
      </c>
      <c r="L842" t="s">
        <v>58</v>
      </c>
      <c r="M842" t="s">
        <v>46</v>
      </c>
      <c r="N842" t="s">
        <v>1297</v>
      </c>
      <c r="O842">
        <v>7</v>
      </c>
      <c r="R842">
        <v>97991</v>
      </c>
      <c r="S842">
        <v>213208</v>
      </c>
      <c r="Y842">
        <v>15</v>
      </c>
      <c r="Z842">
        <v>4</v>
      </c>
      <c r="AA842">
        <v>1099720</v>
      </c>
      <c r="AB842" t="s">
        <v>44</v>
      </c>
      <c r="AC842">
        <v>110</v>
      </c>
      <c r="AD842" t="s">
        <v>43</v>
      </c>
      <c r="AE842" t="s">
        <v>43</v>
      </c>
      <c r="AF842">
        <v>827</v>
      </c>
    </row>
    <row r="843" spans="1:32">
      <c r="A843">
        <v>61</v>
      </c>
      <c r="B843" t="s">
        <v>1269</v>
      </c>
      <c r="C843">
        <v>345</v>
      </c>
      <c r="D843">
        <v>345</v>
      </c>
      <c r="E843">
        <v>1100</v>
      </c>
      <c r="F843" s="27">
        <v>41.58</v>
      </c>
      <c r="G843" s="28">
        <v>42200</v>
      </c>
      <c r="H843">
        <v>1509</v>
      </c>
      <c r="I843" t="s">
        <v>1270</v>
      </c>
      <c r="J843" t="s">
        <v>45</v>
      </c>
      <c r="K843" t="s">
        <v>59</v>
      </c>
      <c r="L843" t="s">
        <v>58</v>
      </c>
      <c r="M843" t="s">
        <v>46</v>
      </c>
      <c r="N843" t="s">
        <v>1297</v>
      </c>
      <c r="O843">
        <v>7</v>
      </c>
      <c r="R843">
        <v>97991</v>
      </c>
      <c r="S843">
        <v>213208</v>
      </c>
      <c r="Y843">
        <v>15</v>
      </c>
      <c r="Z843">
        <v>1</v>
      </c>
      <c r="AA843">
        <v>1099720</v>
      </c>
      <c r="AB843" t="s">
        <v>44</v>
      </c>
      <c r="AC843">
        <v>110</v>
      </c>
      <c r="AD843" t="s">
        <v>43</v>
      </c>
      <c r="AE843" t="s">
        <v>43</v>
      </c>
      <c r="AF843">
        <v>828</v>
      </c>
    </row>
    <row r="844" spans="1:32">
      <c r="A844">
        <v>61</v>
      </c>
      <c r="B844" t="s">
        <v>1269</v>
      </c>
      <c r="C844">
        <v>345</v>
      </c>
      <c r="D844">
        <v>345</v>
      </c>
      <c r="E844">
        <v>1100</v>
      </c>
      <c r="F844" s="27">
        <v>83.16</v>
      </c>
      <c r="G844" s="28">
        <v>42200</v>
      </c>
      <c r="H844">
        <v>1509</v>
      </c>
      <c r="I844" t="s">
        <v>1270</v>
      </c>
      <c r="J844" t="s">
        <v>45</v>
      </c>
      <c r="K844" t="s">
        <v>59</v>
      </c>
      <c r="L844" t="s">
        <v>58</v>
      </c>
      <c r="M844" t="s">
        <v>46</v>
      </c>
      <c r="N844" t="s">
        <v>1297</v>
      </c>
      <c r="O844">
        <v>7</v>
      </c>
      <c r="R844">
        <v>97991</v>
      </c>
      <c r="S844">
        <v>213208</v>
      </c>
      <c r="Y844">
        <v>15</v>
      </c>
      <c r="Z844">
        <v>2</v>
      </c>
      <c r="AA844">
        <v>1099720</v>
      </c>
      <c r="AB844" t="s">
        <v>44</v>
      </c>
      <c r="AC844">
        <v>110</v>
      </c>
      <c r="AD844" t="s">
        <v>43</v>
      </c>
      <c r="AE844" t="s">
        <v>43</v>
      </c>
      <c r="AF844">
        <v>847</v>
      </c>
    </row>
    <row r="845" spans="1:32">
      <c r="A845">
        <v>61</v>
      </c>
      <c r="B845" t="s">
        <v>1269</v>
      </c>
      <c r="C845">
        <v>345</v>
      </c>
      <c r="D845">
        <v>345</v>
      </c>
      <c r="E845">
        <v>1100</v>
      </c>
      <c r="F845" s="27">
        <v>166.32</v>
      </c>
      <c r="G845" s="28">
        <v>42200</v>
      </c>
      <c r="H845">
        <v>1509</v>
      </c>
      <c r="I845" t="s">
        <v>1270</v>
      </c>
      <c r="J845" t="s">
        <v>45</v>
      </c>
      <c r="K845" t="s">
        <v>59</v>
      </c>
      <c r="L845" t="s">
        <v>58</v>
      </c>
      <c r="M845" t="s">
        <v>46</v>
      </c>
      <c r="N845" t="s">
        <v>1297</v>
      </c>
      <c r="O845">
        <v>7</v>
      </c>
      <c r="R845">
        <v>97991</v>
      </c>
      <c r="S845">
        <v>213208</v>
      </c>
      <c r="Y845">
        <v>15</v>
      </c>
      <c r="Z845">
        <v>4</v>
      </c>
      <c r="AA845">
        <v>1099720</v>
      </c>
      <c r="AB845" t="s">
        <v>44</v>
      </c>
      <c r="AC845">
        <v>110</v>
      </c>
      <c r="AD845" t="s">
        <v>43</v>
      </c>
      <c r="AE845" t="s">
        <v>43</v>
      </c>
      <c r="AF845">
        <v>848</v>
      </c>
    </row>
    <row r="846" spans="1:32">
      <c r="A846">
        <v>61</v>
      </c>
      <c r="B846" t="s">
        <v>1269</v>
      </c>
      <c r="C846">
        <v>345</v>
      </c>
      <c r="D846">
        <v>345</v>
      </c>
      <c r="E846">
        <v>1100</v>
      </c>
      <c r="F846" s="27">
        <v>166.32</v>
      </c>
      <c r="G846" s="28">
        <v>42200</v>
      </c>
      <c r="H846">
        <v>1509</v>
      </c>
      <c r="I846" t="s">
        <v>1270</v>
      </c>
      <c r="J846" t="s">
        <v>45</v>
      </c>
      <c r="K846" t="s">
        <v>59</v>
      </c>
      <c r="L846" t="s">
        <v>58</v>
      </c>
      <c r="M846" t="s">
        <v>46</v>
      </c>
      <c r="N846" t="s">
        <v>1297</v>
      </c>
      <c r="O846">
        <v>7</v>
      </c>
      <c r="R846">
        <v>97991</v>
      </c>
      <c r="S846">
        <v>213208</v>
      </c>
      <c r="Y846">
        <v>15</v>
      </c>
      <c r="Z846">
        <v>4</v>
      </c>
      <c r="AA846">
        <v>1099720</v>
      </c>
      <c r="AB846" t="s">
        <v>44</v>
      </c>
      <c r="AC846">
        <v>110</v>
      </c>
      <c r="AD846" t="s">
        <v>43</v>
      </c>
      <c r="AE846" t="s">
        <v>43</v>
      </c>
      <c r="AF846">
        <v>849</v>
      </c>
    </row>
    <row r="847" spans="1:32">
      <c r="A847">
        <v>61</v>
      </c>
      <c r="B847" t="s">
        <v>1269</v>
      </c>
      <c r="C847">
        <v>345</v>
      </c>
      <c r="D847">
        <v>345</v>
      </c>
      <c r="E847">
        <v>1105</v>
      </c>
      <c r="F847" s="27">
        <v>348</v>
      </c>
      <c r="G847" s="28">
        <v>42200</v>
      </c>
      <c r="H847">
        <v>1509</v>
      </c>
      <c r="I847" t="s">
        <v>1270</v>
      </c>
      <c r="J847" t="s">
        <v>47</v>
      </c>
      <c r="K847" t="s">
        <v>1469</v>
      </c>
      <c r="L847" t="s">
        <v>58</v>
      </c>
      <c r="M847" t="s">
        <v>46</v>
      </c>
      <c r="N847" t="s">
        <v>1297</v>
      </c>
      <c r="O847">
        <v>7</v>
      </c>
      <c r="R847">
        <v>91260</v>
      </c>
      <c r="S847">
        <v>213208</v>
      </c>
      <c r="Y847">
        <v>15</v>
      </c>
      <c r="Z847">
        <v>4</v>
      </c>
      <c r="AA847">
        <v>1099737</v>
      </c>
      <c r="AB847" t="s">
        <v>44</v>
      </c>
      <c r="AC847">
        <v>110</v>
      </c>
      <c r="AD847" t="s">
        <v>43</v>
      </c>
      <c r="AE847" t="s">
        <v>43</v>
      </c>
      <c r="AF847">
        <v>845</v>
      </c>
    </row>
    <row r="848" spans="1:32">
      <c r="A848">
        <v>61</v>
      </c>
      <c r="B848" t="s">
        <v>1269</v>
      </c>
      <c r="C848">
        <v>345</v>
      </c>
      <c r="D848">
        <v>345</v>
      </c>
      <c r="E848">
        <v>1105</v>
      </c>
      <c r="F848" s="27">
        <v>87</v>
      </c>
      <c r="G848" s="28">
        <v>42200</v>
      </c>
      <c r="H848">
        <v>1509</v>
      </c>
      <c r="I848" t="s">
        <v>1270</v>
      </c>
      <c r="J848" t="s">
        <v>47</v>
      </c>
      <c r="K848" t="s">
        <v>1469</v>
      </c>
      <c r="L848" t="s">
        <v>58</v>
      </c>
      <c r="M848" t="s">
        <v>46</v>
      </c>
      <c r="N848" t="s">
        <v>1297</v>
      </c>
      <c r="O848">
        <v>7</v>
      </c>
      <c r="R848">
        <v>91260</v>
      </c>
      <c r="S848">
        <v>213208</v>
      </c>
      <c r="Y848">
        <v>15</v>
      </c>
      <c r="Z848">
        <v>1</v>
      </c>
      <c r="AA848">
        <v>1099737</v>
      </c>
      <c r="AB848" t="s">
        <v>44</v>
      </c>
      <c r="AC848">
        <v>110</v>
      </c>
      <c r="AD848" t="s">
        <v>43</v>
      </c>
      <c r="AE848" t="s">
        <v>43</v>
      </c>
      <c r="AF848">
        <v>846</v>
      </c>
    </row>
    <row r="849" spans="1:32">
      <c r="A849">
        <v>61</v>
      </c>
      <c r="B849" t="s">
        <v>1269</v>
      </c>
      <c r="C849">
        <v>345</v>
      </c>
      <c r="D849">
        <v>345</v>
      </c>
      <c r="E849">
        <v>1115</v>
      </c>
      <c r="F849" s="27">
        <v>174</v>
      </c>
      <c r="G849" s="28">
        <v>42200</v>
      </c>
      <c r="H849">
        <v>1509</v>
      </c>
      <c r="I849" t="s">
        <v>1270</v>
      </c>
      <c r="J849" t="s">
        <v>47</v>
      </c>
      <c r="K849" t="s">
        <v>1470</v>
      </c>
      <c r="L849" t="s">
        <v>58</v>
      </c>
      <c r="M849" t="s">
        <v>46</v>
      </c>
      <c r="N849" t="s">
        <v>1297</v>
      </c>
      <c r="O849">
        <v>7</v>
      </c>
      <c r="R849">
        <v>92930</v>
      </c>
      <c r="S849">
        <v>213208</v>
      </c>
      <c r="Y849">
        <v>15</v>
      </c>
      <c r="Z849">
        <v>2</v>
      </c>
      <c r="AA849">
        <v>1099737</v>
      </c>
      <c r="AB849" t="s">
        <v>44</v>
      </c>
      <c r="AC849">
        <v>110</v>
      </c>
      <c r="AD849" t="s">
        <v>43</v>
      </c>
      <c r="AE849" t="s">
        <v>43</v>
      </c>
      <c r="AF849">
        <v>844</v>
      </c>
    </row>
    <row r="850" spans="1:32">
      <c r="A850">
        <v>61</v>
      </c>
      <c r="B850" t="s">
        <v>1269</v>
      </c>
      <c r="C850">
        <v>345</v>
      </c>
      <c r="D850">
        <v>345</v>
      </c>
      <c r="E850">
        <v>1130</v>
      </c>
      <c r="F850" s="27">
        <v>83.16</v>
      </c>
      <c r="G850" s="28">
        <v>42200</v>
      </c>
      <c r="H850">
        <v>1509</v>
      </c>
      <c r="I850" t="s">
        <v>1270</v>
      </c>
      <c r="J850" t="s">
        <v>45</v>
      </c>
      <c r="K850" t="s">
        <v>59</v>
      </c>
      <c r="L850" t="s">
        <v>58</v>
      </c>
      <c r="M850" t="s">
        <v>46</v>
      </c>
      <c r="N850" t="s">
        <v>1297</v>
      </c>
      <c r="O850">
        <v>7</v>
      </c>
      <c r="R850">
        <v>96127</v>
      </c>
      <c r="S850">
        <v>213208</v>
      </c>
      <c r="Y850">
        <v>15</v>
      </c>
      <c r="Z850">
        <v>2</v>
      </c>
      <c r="AA850">
        <v>1099720</v>
      </c>
      <c r="AB850" t="s">
        <v>44</v>
      </c>
      <c r="AC850">
        <v>110</v>
      </c>
      <c r="AD850" t="s">
        <v>43</v>
      </c>
      <c r="AE850" t="s">
        <v>43</v>
      </c>
      <c r="AF850">
        <v>840</v>
      </c>
    </row>
    <row r="851" spans="1:32">
      <c r="A851">
        <v>61</v>
      </c>
      <c r="B851" t="s">
        <v>1269</v>
      </c>
      <c r="C851">
        <v>345</v>
      </c>
      <c r="D851">
        <v>345</v>
      </c>
      <c r="E851">
        <v>1130</v>
      </c>
      <c r="F851" s="27">
        <v>41.58</v>
      </c>
      <c r="G851" s="28">
        <v>42200</v>
      </c>
      <c r="H851">
        <v>1509</v>
      </c>
      <c r="I851" t="s">
        <v>1270</v>
      </c>
      <c r="J851" t="s">
        <v>45</v>
      </c>
      <c r="K851" t="s">
        <v>59</v>
      </c>
      <c r="L851" t="s">
        <v>58</v>
      </c>
      <c r="M851" t="s">
        <v>46</v>
      </c>
      <c r="N851" t="s">
        <v>1297</v>
      </c>
      <c r="O851">
        <v>7</v>
      </c>
      <c r="R851">
        <v>96127</v>
      </c>
      <c r="S851">
        <v>213208</v>
      </c>
      <c r="Y851">
        <v>15</v>
      </c>
      <c r="Z851">
        <v>1</v>
      </c>
      <c r="AA851">
        <v>1099720</v>
      </c>
      <c r="AB851" t="s">
        <v>44</v>
      </c>
      <c r="AC851">
        <v>110</v>
      </c>
      <c r="AD851" t="s">
        <v>43</v>
      </c>
      <c r="AE851" t="s">
        <v>43</v>
      </c>
      <c r="AF851">
        <v>841</v>
      </c>
    </row>
    <row r="852" spans="1:32">
      <c r="A852">
        <v>61</v>
      </c>
      <c r="B852" t="s">
        <v>1269</v>
      </c>
      <c r="C852">
        <v>345</v>
      </c>
      <c r="D852">
        <v>345</v>
      </c>
      <c r="E852">
        <v>1130</v>
      </c>
      <c r="F852" s="27">
        <v>41.58</v>
      </c>
      <c r="G852" s="28">
        <v>42200</v>
      </c>
      <c r="H852">
        <v>1509</v>
      </c>
      <c r="I852" t="s">
        <v>1270</v>
      </c>
      <c r="J852" t="s">
        <v>45</v>
      </c>
      <c r="K852" t="s">
        <v>59</v>
      </c>
      <c r="L852" t="s">
        <v>58</v>
      </c>
      <c r="M852" t="s">
        <v>46</v>
      </c>
      <c r="N852" t="s">
        <v>1297</v>
      </c>
      <c r="O852">
        <v>7</v>
      </c>
      <c r="R852">
        <v>96127</v>
      </c>
      <c r="S852">
        <v>213208</v>
      </c>
      <c r="Y852">
        <v>15</v>
      </c>
      <c r="Z852">
        <v>1</v>
      </c>
      <c r="AA852">
        <v>1099720</v>
      </c>
      <c r="AB852" t="s">
        <v>44</v>
      </c>
      <c r="AC852">
        <v>110</v>
      </c>
      <c r="AD852" t="s">
        <v>43</v>
      </c>
      <c r="AE852" t="s">
        <v>43</v>
      </c>
      <c r="AF852">
        <v>842</v>
      </c>
    </row>
    <row r="853" spans="1:32">
      <c r="A853">
        <v>61</v>
      </c>
      <c r="B853" t="s">
        <v>1269</v>
      </c>
      <c r="C853">
        <v>345</v>
      </c>
      <c r="D853">
        <v>345</v>
      </c>
      <c r="E853">
        <v>1130</v>
      </c>
      <c r="F853" s="27">
        <v>83.16</v>
      </c>
      <c r="G853" s="28">
        <v>42200</v>
      </c>
      <c r="H853">
        <v>1509</v>
      </c>
      <c r="I853" t="s">
        <v>1270</v>
      </c>
      <c r="J853" t="s">
        <v>45</v>
      </c>
      <c r="K853" t="s">
        <v>59</v>
      </c>
      <c r="L853" t="s">
        <v>58</v>
      </c>
      <c r="M853" t="s">
        <v>46</v>
      </c>
      <c r="N853" t="s">
        <v>1297</v>
      </c>
      <c r="O853">
        <v>7</v>
      </c>
      <c r="R853">
        <v>96127</v>
      </c>
      <c r="S853">
        <v>213208</v>
      </c>
      <c r="Y853">
        <v>15</v>
      </c>
      <c r="Z853">
        <v>2</v>
      </c>
      <c r="AA853">
        <v>1099720</v>
      </c>
      <c r="AB853" t="s">
        <v>44</v>
      </c>
      <c r="AC853">
        <v>110</v>
      </c>
      <c r="AD853" t="s">
        <v>43</v>
      </c>
      <c r="AE853" t="s">
        <v>43</v>
      </c>
      <c r="AF853">
        <v>843</v>
      </c>
    </row>
    <row r="854" spans="1:32">
      <c r="A854">
        <v>61</v>
      </c>
      <c r="B854" t="s">
        <v>1269</v>
      </c>
      <c r="C854">
        <v>345</v>
      </c>
      <c r="D854">
        <v>345</v>
      </c>
      <c r="E854">
        <v>1130</v>
      </c>
      <c r="F854" s="27">
        <v>83.16</v>
      </c>
      <c r="G854" s="28">
        <v>42200</v>
      </c>
      <c r="H854">
        <v>1509</v>
      </c>
      <c r="I854" t="s">
        <v>1270</v>
      </c>
      <c r="J854" t="s">
        <v>45</v>
      </c>
      <c r="K854" t="s">
        <v>59</v>
      </c>
      <c r="L854" t="s">
        <v>58</v>
      </c>
      <c r="M854" t="s">
        <v>46</v>
      </c>
      <c r="N854" t="s">
        <v>1297</v>
      </c>
      <c r="O854">
        <v>7</v>
      </c>
      <c r="R854">
        <v>96128</v>
      </c>
      <c r="S854">
        <v>213208</v>
      </c>
      <c r="Y854">
        <v>15</v>
      </c>
      <c r="Z854">
        <v>2</v>
      </c>
      <c r="AA854">
        <v>1099720</v>
      </c>
      <c r="AB854" t="s">
        <v>44</v>
      </c>
      <c r="AC854">
        <v>110</v>
      </c>
      <c r="AD854" t="s">
        <v>43</v>
      </c>
      <c r="AE854" t="s">
        <v>43</v>
      </c>
      <c r="AF854">
        <v>833</v>
      </c>
    </row>
    <row r="855" spans="1:32">
      <c r="A855">
        <v>61</v>
      </c>
      <c r="B855" t="s">
        <v>1269</v>
      </c>
      <c r="C855">
        <v>345</v>
      </c>
      <c r="D855">
        <v>345</v>
      </c>
      <c r="E855">
        <v>1130</v>
      </c>
      <c r="F855" s="27">
        <v>41.58</v>
      </c>
      <c r="G855" s="28">
        <v>42200</v>
      </c>
      <c r="H855">
        <v>1509</v>
      </c>
      <c r="I855" t="s">
        <v>1270</v>
      </c>
      <c r="J855" t="s">
        <v>45</v>
      </c>
      <c r="K855" t="s">
        <v>59</v>
      </c>
      <c r="L855" t="s">
        <v>58</v>
      </c>
      <c r="M855" t="s">
        <v>46</v>
      </c>
      <c r="N855" t="s">
        <v>1297</v>
      </c>
      <c r="O855">
        <v>7</v>
      </c>
      <c r="R855">
        <v>96128</v>
      </c>
      <c r="S855">
        <v>213208</v>
      </c>
      <c r="Y855">
        <v>15</v>
      </c>
      <c r="Z855">
        <v>1</v>
      </c>
      <c r="AA855">
        <v>1099720</v>
      </c>
      <c r="AB855" t="s">
        <v>44</v>
      </c>
      <c r="AC855">
        <v>110</v>
      </c>
      <c r="AD855" t="s">
        <v>43</v>
      </c>
      <c r="AE855" t="s">
        <v>43</v>
      </c>
      <c r="AF855">
        <v>834</v>
      </c>
    </row>
    <row r="856" spans="1:32">
      <c r="A856">
        <v>61</v>
      </c>
      <c r="B856" t="s">
        <v>1269</v>
      </c>
      <c r="C856">
        <v>345</v>
      </c>
      <c r="D856">
        <v>345</v>
      </c>
      <c r="E856">
        <v>1130</v>
      </c>
      <c r="F856" s="27">
        <v>41.58</v>
      </c>
      <c r="G856" s="28">
        <v>42200</v>
      </c>
      <c r="H856">
        <v>1509</v>
      </c>
      <c r="I856" t="s">
        <v>1270</v>
      </c>
      <c r="J856" t="s">
        <v>45</v>
      </c>
      <c r="K856" t="s">
        <v>59</v>
      </c>
      <c r="L856" t="s">
        <v>58</v>
      </c>
      <c r="M856" t="s">
        <v>46</v>
      </c>
      <c r="N856" t="s">
        <v>1297</v>
      </c>
      <c r="O856">
        <v>7</v>
      </c>
      <c r="R856">
        <v>96128</v>
      </c>
      <c r="S856">
        <v>213208</v>
      </c>
      <c r="Y856">
        <v>15</v>
      </c>
      <c r="Z856">
        <v>1</v>
      </c>
      <c r="AA856">
        <v>1099720</v>
      </c>
      <c r="AB856" t="s">
        <v>44</v>
      </c>
      <c r="AC856">
        <v>110</v>
      </c>
      <c r="AD856" t="s">
        <v>43</v>
      </c>
      <c r="AE856" t="s">
        <v>43</v>
      </c>
      <c r="AF856">
        <v>835</v>
      </c>
    </row>
    <row r="857" spans="1:32">
      <c r="A857">
        <v>61</v>
      </c>
      <c r="B857" t="s">
        <v>1269</v>
      </c>
      <c r="C857">
        <v>345</v>
      </c>
      <c r="D857">
        <v>345</v>
      </c>
      <c r="E857">
        <v>1130</v>
      </c>
      <c r="F857" s="27">
        <v>41.58</v>
      </c>
      <c r="G857" s="28">
        <v>42200</v>
      </c>
      <c r="H857">
        <v>1509</v>
      </c>
      <c r="I857" t="s">
        <v>1270</v>
      </c>
      <c r="J857" t="s">
        <v>45</v>
      </c>
      <c r="K857" t="s">
        <v>59</v>
      </c>
      <c r="L857" t="s">
        <v>58</v>
      </c>
      <c r="M857" t="s">
        <v>46</v>
      </c>
      <c r="N857" t="s">
        <v>1297</v>
      </c>
      <c r="O857">
        <v>7</v>
      </c>
      <c r="R857">
        <v>96128</v>
      </c>
      <c r="S857">
        <v>213208</v>
      </c>
      <c r="Y857">
        <v>15</v>
      </c>
      <c r="Z857">
        <v>1</v>
      </c>
      <c r="AA857">
        <v>1099720</v>
      </c>
      <c r="AB857" t="s">
        <v>44</v>
      </c>
      <c r="AC857">
        <v>110</v>
      </c>
      <c r="AD857" t="s">
        <v>43</v>
      </c>
      <c r="AE857" t="s">
        <v>43</v>
      </c>
      <c r="AF857">
        <v>836</v>
      </c>
    </row>
    <row r="858" spans="1:32">
      <c r="A858">
        <v>61</v>
      </c>
      <c r="B858" t="s">
        <v>1269</v>
      </c>
      <c r="C858">
        <v>345</v>
      </c>
      <c r="D858">
        <v>345</v>
      </c>
      <c r="E858">
        <v>1130</v>
      </c>
      <c r="F858" s="27">
        <v>83.16</v>
      </c>
      <c r="G858" s="28">
        <v>42200</v>
      </c>
      <c r="H858">
        <v>1509</v>
      </c>
      <c r="I858" t="s">
        <v>1270</v>
      </c>
      <c r="J858" t="s">
        <v>45</v>
      </c>
      <c r="K858" t="s">
        <v>59</v>
      </c>
      <c r="L858" t="s">
        <v>58</v>
      </c>
      <c r="M858" t="s">
        <v>46</v>
      </c>
      <c r="N858" t="s">
        <v>1297</v>
      </c>
      <c r="O858">
        <v>7</v>
      </c>
      <c r="R858">
        <v>96128</v>
      </c>
      <c r="S858">
        <v>213208</v>
      </c>
      <c r="Y858">
        <v>15</v>
      </c>
      <c r="Z858">
        <v>2</v>
      </c>
      <c r="AA858">
        <v>1099720</v>
      </c>
      <c r="AB858" t="s">
        <v>44</v>
      </c>
      <c r="AC858">
        <v>110</v>
      </c>
      <c r="AD858" t="s">
        <v>43</v>
      </c>
      <c r="AE858" t="s">
        <v>43</v>
      </c>
      <c r="AF858">
        <v>837</v>
      </c>
    </row>
    <row r="859" spans="1:32">
      <c r="A859">
        <v>61</v>
      </c>
      <c r="B859" t="s">
        <v>1269</v>
      </c>
      <c r="C859">
        <v>345</v>
      </c>
      <c r="D859">
        <v>345</v>
      </c>
      <c r="E859">
        <v>1130</v>
      </c>
      <c r="F859" s="27">
        <v>166.32</v>
      </c>
      <c r="G859" s="28">
        <v>42200</v>
      </c>
      <c r="H859">
        <v>1509</v>
      </c>
      <c r="I859" t="s">
        <v>1270</v>
      </c>
      <c r="J859" t="s">
        <v>45</v>
      </c>
      <c r="K859" t="s">
        <v>59</v>
      </c>
      <c r="L859" t="s">
        <v>58</v>
      </c>
      <c r="M859" t="s">
        <v>46</v>
      </c>
      <c r="N859" t="s">
        <v>1297</v>
      </c>
      <c r="O859">
        <v>7</v>
      </c>
      <c r="R859">
        <v>96128</v>
      </c>
      <c r="S859">
        <v>213208</v>
      </c>
      <c r="Y859">
        <v>15</v>
      </c>
      <c r="Z859">
        <v>4</v>
      </c>
      <c r="AA859">
        <v>1099720</v>
      </c>
      <c r="AB859" t="s">
        <v>44</v>
      </c>
      <c r="AC859">
        <v>110</v>
      </c>
      <c r="AD859" t="s">
        <v>43</v>
      </c>
      <c r="AE859" t="s">
        <v>43</v>
      </c>
      <c r="AF859">
        <v>838</v>
      </c>
    </row>
    <row r="860" spans="1:32">
      <c r="A860">
        <v>61</v>
      </c>
      <c r="B860" t="s">
        <v>1269</v>
      </c>
      <c r="C860">
        <v>345</v>
      </c>
      <c r="D860">
        <v>345</v>
      </c>
      <c r="E860">
        <v>1130</v>
      </c>
      <c r="F860" s="27">
        <v>83.16</v>
      </c>
      <c r="G860" s="28">
        <v>42200</v>
      </c>
      <c r="H860">
        <v>1509</v>
      </c>
      <c r="I860" t="s">
        <v>1270</v>
      </c>
      <c r="J860" t="s">
        <v>45</v>
      </c>
      <c r="K860" t="s">
        <v>59</v>
      </c>
      <c r="L860" t="s">
        <v>58</v>
      </c>
      <c r="M860" t="s">
        <v>46</v>
      </c>
      <c r="N860" t="s">
        <v>1297</v>
      </c>
      <c r="O860">
        <v>7</v>
      </c>
      <c r="R860">
        <v>96128</v>
      </c>
      <c r="S860">
        <v>213208</v>
      </c>
      <c r="Y860">
        <v>15</v>
      </c>
      <c r="Z860">
        <v>2</v>
      </c>
      <c r="AA860">
        <v>1099720</v>
      </c>
      <c r="AB860" t="s">
        <v>44</v>
      </c>
      <c r="AC860">
        <v>110</v>
      </c>
      <c r="AD860" t="s">
        <v>43</v>
      </c>
      <c r="AE860" t="s">
        <v>43</v>
      </c>
      <c r="AF860">
        <v>839</v>
      </c>
    </row>
    <row r="861" spans="1:32">
      <c r="A861">
        <v>61</v>
      </c>
      <c r="B861" t="s">
        <v>1269</v>
      </c>
      <c r="C861">
        <v>345</v>
      </c>
      <c r="D861">
        <v>345</v>
      </c>
      <c r="E861">
        <v>1140</v>
      </c>
      <c r="F861" s="27">
        <v>83.16</v>
      </c>
      <c r="G861" s="28">
        <v>42200</v>
      </c>
      <c r="H861">
        <v>1509</v>
      </c>
      <c r="I861" t="s">
        <v>1270</v>
      </c>
      <c r="J861" t="s">
        <v>45</v>
      </c>
      <c r="K861" t="s">
        <v>59</v>
      </c>
      <c r="L861" t="s">
        <v>58</v>
      </c>
      <c r="M861" t="s">
        <v>46</v>
      </c>
      <c r="N861" t="s">
        <v>1297</v>
      </c>
      <c r="O861">
        <v>7</v>
      </c>
      <c r="R861">
        <v>93263</v>
      </c>
      <c r="S861">
        <v>213208</v>
      </c>
      <c r="Y861">
        <v>15</v>
      </c>
      <c r="Z861">
        <v>2</v>
      </c>
      <c r="AA861">
        <v>1099720</v>
      </c>
      <c r="AB861" t="s">
        <v>44</v>
      </c>
      <c r="AC861">
        <v>110</v>
      </c>
      <c r="AD861" t="s">
        <v>43</v>
      </c>
      <c r="AE861" t="s">
        <v>43</v>
      </c>
      <c r="AF861">
        <v>831</v>
      </c>
    </row>
    <row r="862" spans="1:32">
      <c r="A862">
        <v>61</v>
      </c>
      <c r="B862" t="s">
        <v>1269</v>
      </c>
      <c r="C862">
        <v>345</v>
      </c>
      <c r="D862">
        <v>345</v>
      </c>
      <c r="E862">
        <v>1140</v>
      </c>
      <c r="F862" s="27">
        <v>166.32</v>
      </c>
      <c r="G862" s="28">
        <v>42200</v>
      </c>
      <c r="H862">
        <v>1509</v>
      </c>
      <c r="I862" t="s">
        <v>1270</v>
      </c>
      <c r="J862" t="s">
        <v>45</v>
      </c>
      <c r="K862" t="s">
        <v>59</v>
      </c>
      <c r="L862" t="s">
        <v>58</v>
      </c>
      <c r="M862" t="s">
        <v>46</v>
      </c>
      <c r="N862" t="s">
        <v>1297</v>
      </c>
      <c r="O862">
        <v>7</v>
      </c>
      <c r="R862">
        <v>93263</v>
      </c>
      <c r="S862">
        <v>213208</v>
      </c>
      <c r="Y862">
        <v>15</v>
      </c>
      <c r="Z862">
        <v>4</v>
      </c>
      <c r="AA862">
        <v>1099720</v>
      </c>
      <c r="AB862" t="s">
        <v>44</v>
      </c>
      <c r="AC862">
        <v>110</v>
      </c>
      <c r="AD862" t="s">
        <v>43</v>
      </c>
      <c r="AE862" t="s">
        <v>43</v>
      </c>
      <c r="AF862">
        <v>832</v>
      </c>
    </row>
    <row r="863" spans="1:32">
      <c r="A863">
        <v>61</v>
      </c>
      <c r="B863" t="s">
        <v>1269</v>
      </c>
      <c r="C863">
        <v>345</v>
      </c>
      <c r="D863">
        <v>345</v>
      </c>
      <c r="E863">
        <v>1140</v>
      </c>
      <c r="F863" s="27">
        <v>83.16</v>
      </c>
      <c r="G863" s="28">
        <v>42200</v>
      </c>
      <c r="H863">
        <v>1509</v>
      </c>
      <c r="I863" t="s">
        <v>1270</v>
      </c>
      <c r="J863" t="s">
        <v>45</v>
      </c>
      <c r="K863" t="s">
        <v>59</v>
      </c>
      <c r="L863" t="s">
        <v>58</v>
      </c>
      <c r="M863" t="s">
        <v>46</v>
      </c>
      <c r="N863" t="s">
        <v>1297</v>
      </c>
      <c r="O863">
        <v>7</v>
      </c>
      <c r="R863">
        <v>93264</v>
      </c>
      <c r="S863">
        <v>213208</v>
      </c>
      <c r="Y863">
        <v>15</v>
      </c>
      <c r="Z863">
        <v>2</v>
      </c>
      <c r="AA863">
        <v>1099720</v>
      </c>
      <c r="AB863" t="s">
        <v>44</v>
      </c>
      <c r="AC863">
        <v>110</v>
      </c>
      <c r="AD863" t="s">
        <v>43</v>
      </c>
      <c r="AE863" t="s">
        <v>43</v>
      </c>
      <c r="AF863">
        <v>829</v>
      </c>
    </row>
    <row r="864" spans="1:32">
      <c r="A864">
        <v>61</v>
      </c>
      <c r="B864" t="s">
        <v>1269</v>
      </c>
      <c r="C864">
        <v>345</v>
      </c>
      <c r="D864">
        <v>345</v>
      </c>
      <c r="E864">
        <v>1140</v>
      </c>
      <c r="F864" s="27">
        <v>83.16</v>
      </c>
      <c r="G864" s="28">
        <v>42200</v>
      </c>
      <c r="H864">
        <v>1509</v>
      </c>
      <c r="I864" t="s">
        <v>1270</v>
      </c>
      <c r="J864" t="s">
        <v>45</v>
      </c>
      <c r="K864" t="s">
        <v>59</v>
      </c>
      <c r="L864" t="s">
        <v>58</v>
      </c>
      <c r="M864" t="s">
        <v>46</v>
      </c>
      <c r="N864" t="s">
        <v>1297</v>
      </c>
      <c r="O864">
        <v>7</v>
      </c>
      <c r="R864">
        <v>93264</v>
      </c>
      <c r="S864">
        <v>213208</v>
      </c>
      <c r="Y864">
        <v>15</v>
      </c>
      <c r="Z864">
        <v>2</v>
      </c>
      <c r="AA864">
        <v>1099720</v>
      </c>
      <c r="AB864" t="s">
        <v>44</v>
      </c>
      <c r="AC864">
        <v>110</v>
      </c>
      <c r="AD864" t="s">
        <v>43</v>
      </c>
      <c r="AE864" t="s">
        <v>43</v>
      </c>
      <c r="AF864">
        <v>830</v>
      </c>
    </row>
    <row r="865" spans="1:32">
      <c r="A865">
        <v>61</v>
      </c>
      <c r="B865" t="s">
        <v>1269</v>
      </c>
      <c r="C865">
        <v>345</v>
      </c>
      <c r="D865">
        <v>345</v>
      </c>
      <c r="E865">
        <v>1055</v>
      </c>
      <c r="F865" s="27">
        <v>38.159999999999997</v>
      </c>
      <c r="G865" s="28">
        <v>42206</v>
      </c>
      <c r="H865">
        <v>1512</v>
      </c>
      <c r="I865" t="s">
        <v>1270</v>
      </c>
      <c r="J865" t="s">
        <v>48</v>
      </c>
      <c r="K865" t="s">
        <v>1462</v>
      </c>
      <c r="L865" t="s">
        <v>58</v>
      </c>
      <c r="M865" t="s">
        <v>46</v>
      </c>
      <c r="N865" t="s">
        <v>1297</v>
      </c>
      <c r="O865">
        <v>7</v>
      </c>
      <c r="R865">
        <v>92261</v>
      </c>
      <c r="S865">
        <v>213841</v>
      </c>
      <c r="Y865">
        <v>15</v>
      </c>
      <c r="Z865">
        <v>1</v>
      </c>
      <c r="AA865">
        <v>1099579</v>
      </c>
      <c r="AB865" t="s">
        <v>44</v>
      </c>
      <c r="AC865">
        <v>110</v>
      </c>
      <c r="AD865" t="s">
        <v>43</v>
      </c>
      <c r="AE865" t="s">
        <v>43</v>
      </c>
      <c r="AF865">
        <v>1185</v>
      </c>
    </row>
    <row r="866" spans="1:32">
      <c r="A866">
        <v>61</v>
      </c>
      <c r="B866" t="s">
        <v>1269</v>
      </c>
      <c r="C866">
        <v>345</v>
      </c>
      <c r="D866">
        <v>345</v>
      </c>
      <c r="E866">
        <v>1055</v>
      </c>
      <c r="F866" s="27">
        <v>38.159999999999997</v>
      </c>
      <c r="G866" s="28">
        <v>42206</v>
      </c>
      <c r="H866">
        <v>1512</v>
      </c>
      <c r="I866" t="s">
        <v>1270</v>
      </c>
      <c r="J866" t="s">
        <v>48</v>
      </c>
      <c r="K866" t="s">
        <v>1462</v>
      </c>
      <c r="L866" t="s">
        <v>58</v>
      </c>
      <c r="M866" t="s">
        <v>46</v>
      </c>
      <c r="N866" t="s">
        <v>1297</v>
      </c>
      <c r="O866">
        <v>7</v>
      </c>
      <c r="R866">
        <v>92261</v>
      </c>
      <c r="S866">
        <v>213841</v>
      </c>
      <c r="Y866">
        <v>15</v>
      </c>
      <c r="Z866">
        <v>1</v>
      </c>
      <c r="AA866">
        <v>1099579</v>
      </c>
      <c r="AB866" t="s">
        <v>44</v>
      </c>
      <c r="AC866">
        <v>110</v>
      </c>
      <c r="AD866" t="s">
        <v>43</v>
      </c>
      <c r="AE866" t="s">
        <v>43</v>
      </c>
      <c r="AF866">
        <v>1186</v>
      </c>
    </row>
    <row r="867" spans="1:32">
      <c r="A867">
        <v>61</v>
      </c>
      <c r="B867" t="s">
        <v>1269</v>
      </c>
      <c r="C867">
        <v>345</v>
      </c>
      <c r="D867">
        <v>345</v>
      </c>
      <c r="E867">
        <v>1055</v>
      </c>
      <c r="F867" s="27">
        <v>38.159999999999997</v>
      </c>
      <c r="G867" s="28">
        <v>42206</v>
      </c>
      <c r="H867">
        <v>1512</v>
      </c>
      <c r="I867" t="s">
        <v>1270</v>
      </c>
      <c r="J867" t="s">
        <v>48</v>
      </c>
      <c r="K867" t="s">
        <v>59</v>
      </c>
      <c r="L867" t="s">
        <v>58</v>
      </c>
      <c r="M867" t="s">
        <v>46</v>
      </c>
      <c r="N867" t="s">
        <v>1297</v>
      </c>
      <c r="O867">
        <v>7</v>
      </c>
      <c r="R867">
        <v>92262</v>
      </c>
      <c r="S867">
        <v>213841</v>
      </c>
      <c r="Y867">
        <v>15</v>
      </c>
      <c r="Z867">
        <v>1</v>
      </c>
      <c r="AA867">
        <v>1099579</v>
      </c>
      <c r="AB867" t="s">
        <v>44</v>
      </c>
      <c r="AC867">
        <v>110</v>
      </c>
      <c r="AD867" t="s">
        <v>43</v>
      </c>
      <c r="AE867" t="s">
        <v>43</v>
      </c>
      <c r="AF867">
        <v>1187</v>
      </c>
    </row>
    <row r="868" spans="1:32">
      <c r="A868">
        <v>61</v>
      </c>
      <c r="B868" t="s">
        <v>1269</v>
      </c>
      <c r="C868">
        <v>345</v>
      </c>
      <c r="D868">
        <v>345</v>
      </c>
      <c r="E868">
        <v>1100</v>
      </c>
      <c r="F868" s="27">
        <v>38.159999999999997</v>
      </c>
      <c r="G868" s="28">
        <v>42206</v>
      </c>
      <c r="H868">
        <v>1512</v>
      </c>
      <c r="I868" t="s">
        <v>1270</v>
      </c>
      <c r="J868" t="s">
        <v>53</v>
      </c>
      <c r="K868" t="s">
        <v>1463</v>
      </c>
      <c r="L868" t="s">
        <v>58</v>
      </c>
      <c r="M868" t="s">
        <v>46</v>
      </c>
      <c r="N868" t="s">
        <v>1297</v>
      </c>
      <c r="O868">
        <v>7</v>
      </c>
      <c r="R868">
        <v>97991</v>
      </c>
      <c r="S868">
        <v>213841</v>
      </c>
      <c r="Y868">
        <v>15</v>
      </c>
      <c r="Z868">
        <v>1</v>
      </c>
      <c r="AA868">
        <v>1098825</v>
      </c>
      <c r="AB868" t="s">
        <v>44</v>
      </c>
      <c r="AC868">
        <v>110</v>
      </c>
      <c r="AD868" t="s">
        <v>43</v>
      </c>
      <c r="AE868" t="s">
        <v>43</v>
      </c>
      <c r="AF868">
        <v>1153</v>
      </c>
    </row>
    <row r="869" spans="1:32">
      <c r="A869">
        <v>61</v>
      </c>
      <c r="B869" t="s">
        <v>1269</v>
      </c>
      <c r="C869">
        <v>345</v>
      </c>
      <c r="D869">
        <v>345</v>
      </c>
      <c r="E869">
        <v>1100</v>
      </c>
      <c r="F869" s="27">
        <v>38.159999999999997</v>
      </c>
      <c r="G869" s="28">
        <v>42206</v>
      </c>
      <c r="H869">
        <v>1512</v>
      </c>
      <c r="I869" t="s">
        <v>1270</v>
      </c>
      <c r="J869" t="s">
        <v>53</v>
      </c>
      <c r="K869" t="s">
        <v>1463</v>
      </c>
      <c r="L869" t="s">
        <v>58</v>
      </c>
      <c r="M869" t="s">
        <v>46</v>
      </c>
      <c r="N869" t="s">
        <v>1297</v>
      </c>
      <c r="O869">
        <v>7</v>
      </c>
      <c r="R869">
        <v>97991</v>
      </c>
      <c r="S869">
        <v>213841</v>
      </c>
      <c r="Y869">
        <v>15</v>
      </c>
      <c r="Z869">
        <v>1</v>
      </c>
      <c r="AA869">
        <v>1098825</v>
      </c>
      <c r="AB869" t="s">
        <v>44</v>
      </c>
      <c r="AC869">
        <v>110</v>
      </c>
      <c r="AD869" t="s">
        <v>43</v>
      </c>
      <c r="AE869" t="s">
        <v>43</v>
      </c>
      <c r="AF869">
        <v>1154</v>
      </c>
    </row>
    <row r="870" spans="1:32">
      <c r="A870">
        <v>61</v>
      </c>
      <c r="B870" t="s">
        <v>1269</v>
      </c>
      <c r="C870">
        <v>345</v>
      </c>
      <c r="D870">
        <v>345</v>
      </c>
      <c r="E870">
        <v>1100</v>
      </c>
      <c r="F870" s="27">
        <v>38.159999999999997</v>
      </c>
      <c r="G870" s="28">
        <v>42206</v>
      </c>
      <c r="H870">
        <v>1512</v>
      </c>
      <c r="I870" t="s">
        <v>1270</v>
      </c>
      <c r="J870" t="s">
        <v>53</v>
      </c>
      <c r="K870" t="s">
        <v>1463</v>
      </c>
      <c r="L870" t="s">
        <v>58</v>
      </c>
      <c r="M870" t="s">
        <v>46</v>
      </c>
      <c r="N870" t="s">
        <v>1297</v>
      </c>
      <c r="O870">
        <v>7</v>
      </c>
      <c r="R870">
        <v>97991</v>
      </c>
      <c r="S870">
        <v>213841</v>
      </c>
      <c r="Y870">
        <v>15</v>
      </c>
      <c r="Z870">
        <v>1</v>
      </c>
      <c r="AA870">
        <v>1098825</v>
      </c>
      <c r="AB870" t="s">
        <v>44</v>
      </c>
      <c r="AC870">
        <v>110</v>
      </c>
      <c r="AD870" t="s">
        <v>43</v>
      </c>
      <c r="AE870" t="s">
        <v>43</v>
      </c>
      <c r="AF870">
        <v>1155</v>
      </c>
    </row>
    <row r="871" spans="1:32">
      <c r="A871">
        <v>61</v>
      </c>
      <c r="B871" t="s">
        <v>1269</v>
      </c>
      <c r="C871">
        <v>345</v>
      </c>
      <c r="D871">
        <v>345</v>
      </c>
      <c r="E871">
        <v>1100</v>
      </c>
      <c r="F871" s="27">
        <v>38.159999999999997</v>
      </c>
      <c r="G871" s="28">
        <v>42206</v>
      </c>
      <c r="H871">
        <v>1512</v>
      </c>
      <c r="I871" t="s">
        <v>1270</v>
      </c>
      <c r="J871" t="s">
        <v>53</v>
      </c>
      <c r="K871" t="s">
        <v>1463</v>
      </c>
      <c r="L871" t="s">
        <v>58</v>
      </c>
      <c r="M871" t="s">
        <v>46</v>
      </c>
      <c r="N871" t="s">
        <v>1297</v>
      </c>
      <c r="O871">
        <v>7</v>
      </c>
      <c r="R871">
        <v>97991</v>
      </c>
      <c r="S871">
        <v>213841</v>
      </c>
      <c r="Y871">
        <v>15</v>
      </c>
      <c r="Z871">
        <v>1</v>
      </c>
      <c r="AA871">
        <v>1098825</v>
      </c>
      <c r="AB871" t="s">
        <v>44</v>
      </c>
      <c r="AC871">
        <v>110</v>
      </c>
      <c r="AD871" t="s">
        <v>43</v>
      </c>
      <c r="AE871" t="s">
        <v>43</v>
      </c>
      <c r="AF871">
        <v>1184</v>
      </c>
    </row>
    <row r="872" spans="1:32">
      <c r="A872">
        <v>61</v>
      </c>
      <c r="B872" t="s">
        <v>1269</v>
      </c>
      <c r="C872">
        <v>345</v>
      </c>
      <c r="D872">
        <v>345</v>
      </c>
      <c r="E872">
        <v>1100</v>
      </c>
      <c r="F872" s="27">
        <v>38.159999999999997</v>
      </c>
      <c r="G872" s="28">
        <v>42206</v>
      </c>
      <c r="H872">
        <v>1512</v>
      </c>
      <c r="I872" t="s">
        <v>1270</v>
      </c>
      <c r="J872" t="s">
        <v>48</v>
      </c>
      <c r="K872" t="s">
        <v>1461</v>
      </c>
      <c r="L872" t="s">
        <v>58</v>
      </c>
      <c r="M872" t="s">
        <v>46</v>
      </c>
      <c r="N872" t="s">
        <v>1297</v>
      </c>
      <c r="O872">
        <v>7</v>
      </c>
      <c r="R872">
        <v>97991</v>
      </c>
      <c r="S872">
        <v>213841</v>
      </c>
      <c r="Y872">
        <v>15</v>
      </c>
      <c r="Z872">
        <v>1</v>
      </c>
      <c r="AA872">
        <v>1099579</v>
      </c>
      <c r="AB872" t="s">
        <v>44</v>
      </c>
      <c r="AC872">
        <v>110</v>
      </c>
      <c r="AD872" t="s">
        <v>43</v>
      </c>
      <c r="AE872" t="s">
        <v>43</v>
      </c>
      <c r="AF872">
        <v>1188</v>
      </c>
    </row>
    <row r="873" spans="1:32">
      <c r="A873">
        <v>61</v>
      </c>
      <c r="B873" t="s">
        <v>1269</v>
      </c>
      <c r="C873">
        <v>345</v>
      </c>
      <c r="D873">
        <v>345</v>
      </c>
      <c r="E873">
        <v>1100</v>
      </c>
      <c r="F873" s="27">
        <v>38.159999999999997</v>
      </c>
      <c r="G873" s="28">
        <v>42206</v>
      </c>
      <c r="H873">
        <v>1512</v>
      </c>
      <c r="I873" t="s">
        <v>1270</v>
      </c>
      <c r="J873" t="s">
        <v>48</v>
      </c>
      <c r="K873" t="s">
        <v>1461</v>
      </c>
      <c r="L873" t="s">
        <v>58</v>
      </c>
      <c r="M873" t="s">
        <v>46</v>
      </c>
      <c r="N873" t="s">
        <v>1297</v>
      </c>
      <c r="O873">
        <v>7</v>
      </c>
      <c r="R873">
        <v>97991</v>
      </c>
      <c r="S873">
        <v>213841</v>
      </c>
      <c r="Y873">
        <v>15</v>
      </c>
      <c r="Z873">
        <v>1</v>
      </c>
      <c r="AA873">
        <v>1099579</v>
      </c>
      <c r="AB873" t="s">
        <v>44</v>
      </c>
      <c r="AC873">
        <v>110</v>
      </c>
      <c r="AD873" t="s">
        <v>43</v>
      </c>
      <c r="AE873" t="s">
        <v>43</v>
      </c>
      <c r="AF873">
        <v>1189</v>
      </c>
    </row>
    <row r="874" spans="1:32">
      <c r="A874">
        <v>61</v>
      </c>
      <c r="B874" t="s">
        <v>1269</v>
      </c>
      <c r="C874">
        <v>345</v>
      </c>
      <c r="D874">
        <v>345</v>
      </c>
      <c r="E874">
        <v>1100</v>
      </c>
      <c r="F874" s="27">
        <v>76.319999999999993</v>
      </c>
      <c r="G874" s="28">
        <v>42206</v>
      </c>
      <c r="H874">
        <v>1512</v>
      </c>
      <c r="I874" t="s">
        <v>1270</v>
      </c>
      <c r="J874" t="s">
        <v>48</v>
      </c>
      <c r="K874" t="s">
        <v>1461</v>
      </c>
      <c r="L874" t="s">
        <v>58</v>
      </c>
      <c r="M874" t="s">
        <v>46</v>
      </c>
      <c r="N874" t="s">
        <v>1297</v>
      </c>
      <c r="O874">
        <v>7</v>
      </c>
      <c r="R874">
        <v>97991</v>
      </c>
      <c r="S874">
        <v>213841</v>
      </c>
      <c r="Y874">
        <v>15</v>
      </c>
      <c r="Z874">
        <v>2</v>
      </c>
      <c r="AA874">
        <v>1099579</v>
      </c>
      <c r="AB874" t="s">
        <v>44</v>
      </c>
      <c r="AC874">
        <v>110</v>
      </c>
      <c r="AD874" t="s">
        <v>43</v>
      </c>
      <c r="AE874" t="s">
        <v>43</v>
      </c>
      <c r="AF874">
        <v>1190</v>
      </c>
    </row>
    <row r="875" spans="1:32">
      <c r="A875">
        <v>61</v>
      </c>
      <c r="B875" t="s">
        <v>1269</v>
      </c>
      <c r="C875">
        <v>345</v>
      </c>
      <c r="D875">
        <v>345</v>
      </c>
      <c r="E875">
        <v>1100</v>
      </c>
      <c r="F875" s="27">
        <v>76.319999999999993</v>
      </c>
      <c r="G875" s="28">
        <v>42206</v>
      </c>
      <c r="H875">
        <v>1512</v>
      </c>
      <c r="I875" t="s">
        <v>1270</v>
      </c>
      <c r="J875" t="s">
        <v>48</v>
      </c>
      <c r="K875" t="s">
        <v>1461</v>
      </c>
      <c r="L875" t="s">
        <v>58</v>
      </c>
      <c r="M875" t="s">
        <v>46</v>
      </c>
      <c r="N875" t="s">
        <v>1297</v>
      </c>
      <c r="O875">
        <v>7</v>
      </c>
      <c r="R875">
        <v>97991</v>
      </c>
      <c r="S875">
        <v>213841</v>
      </c>
      <c r="Y875">
        <v>15</v>
      </c>
      <c r="Z875">
        <v>2</v>
      </c>
      <c r="AA875">
        <v>1099579</v>
      </c>
      <c r="AB875" t="s">
        <v>44</v>
      </c>
      <c r="AC875">
        <v>110</v>
      </c>
      <c r="AD875" t="s">
        <v>43</v>
      </c>
      <c r="AE875" t="s">
        <v>43</v>
      </c>
      <c r="AF875">
        <v>1191</v>
      </c>
    </row>
    <row r="876" spans="1:32">
      <c r="A876">
        <v>61</v>
      </c>
      <c r="B876" t="s">
        <v>1269</v>
      </c>
      <c r="C876">
        <v>345</v>
      </c>
      <c r="D876">
        <v>345</v>
      </c>
      <c r="E876">
        <v>1100</v>
      </c>
      <c r="F876" s="27">
        <v>76.319999999999993</v>
      </c>
      <c r="G876" s="28">
        <v>42206</v>
      </c>
      <c r="H876">
        <v>1512</v>
      </c>
      <c r="I876" t="s">
        <v>1270</v>
      </c>
      <c r="J876" t="s">
        <v>48</v>
      </c>
      <c r="K876" t="s">
        <v>1461</v>
      </c>
      <c r="L876" t="s">
        <v>58</v>
      </c>
      <c r="M876" t="s">
        <v>46</v>
      </c>
      <c r="N876" t="s">
        <v>1297</v>
      </c>
      <c r="O876">
        <v>7</v>
      </c>
      <c r="R876">
        <v>97991</v>
      </c>
      <c r="S876">
        <v>213841</v>
      </c>
      <c r="Y876">
        <v>15</v>
      </c>
      <c r="Z876">
        <v>2</v>
      </c>
      <c r="AA876">
        <v>1099579</v>
      </c>
      <c r="AB876" t="s">
        <v>44</v>
      </c>
      <c r="AC876">
        <v>110</v>
      </c>
      <c r="AD876" t="s">
        <v>43</v>
      </c>
      <c r="AE876" t="s">
        <v>43</v>
      </c>
      <c r="AF876">
        <v>1192</v>
      </c>
    </row>
    <row r="877" spans="1:32">
      <c r="A877">
        <v>61</v>
      </c>
      <c r="B877" t="s">
        <v>1269</v>
      </c>
      <c r="C877">
        <v>345</v>
      </c>
      <c r="D877">
        <v>345</v>
      </c>
      <c r="E877">
        <v>1105</v>
      </c>
      <c r="F877" s="27">
        <v>38.159999999999997</v>
      </c>
      <c r="G877" s="28">
        <v>42206</v>
      </c>
      <c r="H877">
        <v>1512</v>
      </c>
      <c r="I877" t="s">
        <v>1270</v>
      </c>
      <c r="J877" t="s">
        <v>53</v>
      </c>
      <c r="K877" t="s">
        <v>1468</v>
      </c>
      <c r="L877" t="s">
        <v>58</v>
      </c>
      <c r="M877" t="s">
        <v>46</v>
      </c>
      <c r="N877" t="s">
        <v>1297</v>
      </c>
      <c r="O877">
        <v>7</v>
      </c>
      <c r="R877">
        <v>91260</v>
      </c>
      <c r="S877">
        <v>213841</v>
      </c>
      <c r="Y877">
        <v>15</v>
      </c>
      <c r="Z877">
        <v>1</v>
      </c>
      <c r="AA877">
        <v>1098825</v>
      </c>
      <c r="AB877" t="s">
        <v>44</v>
      </c>
      <c r="AC877">
        <v>110</v>
      </c>
      <c r="AD877" t="s">
        <v>43</v>
      </c>
      <c r="AE877" t="s">
        <v>43</v>
      </c>
      <c r="AF877">
        <v>1156</v>
      </c>
    </row>
    <row r="878" spans="1:32">
      <c r="A878">
        <v>61</v>
      </c>
      <c r="B878" t="s">
        <v>1269</v>
      </c>
      <c r="C878">
        <v>345</v>
      </c>
      <c r="D878">
        <v>345</v>
      </c>
      <c r="E878">
        <v>1105</v>
      </c>
      <c r="F878" s="27">
        <v>38.159999999999997</v>
      </c>
      <c r="G878" s="28">
        <v>42206</v>
      </c>
      <c r="H878">
        <v>1512</v>
      </c>
      <c r="I878" t="s">
        <v>1270</v>
      </c>
      <c r="J878" t="s">
        <v>53</v>
      </c>
      <c r="K878" t="s">
        <v>1468</v>
      </c>
      <c r="L878" t="s">
        <v>58</v>
      </c>
      <c r="M878" t="s">
        <v>46</v>
      </c>
      <c r="N878" t="s">
        <v>1297</v>
      </c>
      <c r="O878">
        <v>7</v>
      </c>
      <c r="R878">
        <v>91260</v>
      </c>
      <c r="S878">
        <v>213841</v>
      </c>
      <c r="Y878">
        <v>15</v>
      </c>
      <c r="Z878">
        <v>1</v>
      </c>
      <c r="AA878">
        <v>1098825</v>
      </c>
      <c r="AB878" t="s">
        <v>44</v>
      </c>
      <c r="AC878">
        <v>110</v>
      </c>
      <c r="AD878" t="s">
        <v>43</v>
      </c>
      <c r="AE878" t="s">
        <v>43</v>
      </c>
      <c r="AF878">
        <v>1157</v>
      </c>
    </row>
    <row r="879" spans="1:32">
      <c r="A879">
        <v>61</v>
      </c>
      <c r="B879" t="s">
        <v>1269</v>
      </c>
      <c r="C879">
        <v>345</v>
      </c>
      <c r="D879">
        <v>345</v>
      </c>
      <c r="E879">
        <v>1105</v>
      </c>
      <c r="F879" s="27">
        <v>38.159999999999997</v>
      </c>
      <c r="G879" s="28">
        <v>42206</v>
      </c>
      <c r="H879">
        <v>1512</v>
      </c>
      <c r="I879" t="s">
        <v>1270</v>
      </c>
      <c r="J879" t="s">
        <v>53</v>
      </c>
      <c r="K879" t="s">
        <v>1468</v>
      </c>
      <c r="L879" t="s">
        <v>58</v>
      </c>
      <c r="M879" t="s">
        <v>46</v>
      </c>
      <c r="N879" t="s">
        <v>1297</v>
      </c>
      <c r="O879">
        <v>7</v>
      </c>
      <c r="R879">
        <v>91260</v>
      </c>
      <c r="S879">
        <v>213841</v>
      </c>
      <c r="Y879">
        <v>15</v>
      </c>
      <c r="Z879">
        <v>1</v>
      </c>
      <c r="AA879">
        <v>1098825</v>
      </c>
      <c r="AB879" t="s">
        <v>44</v>
      </c>
      <c r="AC879">
        <v>110</v>
      </c>
      <c r="AD879" t="s">
        <v>43</v>
      </c>
      <c r="AE879" t="s">
        <v>43</v>
      </c>
      <c r="AF879">
        <v>1158</v>
      </c>
    </row>
    <row r="880" spans="1:32">
      <c r="A880">
        <v>61</v>
      </c>
      <c r="B880" t="s">
        <v>1269</v>
      </c>
      <c r="C880">
        <v>345</v>
      </c>
      <c r="D880">
        <v>345</v>
      </c>
      <c r="E880">
        <v>1105</v>
      </c>
      <c r="F880" s="27">
        <v>38.159999999999997</v>
      </c>
      <c r="G880" s="28">
        <v>42206</v>
      </c>
      <c r="H880">
        <v>1512</v>
      </c>
      <c r="I880" t="s">
        <v>1270</v>
      </c>
      <c r="J880" t="s">
        <v>53</v>
      </c>
      <c r="K880" t="s">
        <v>1468</v>
      </c>
      <c r="L880" t="s">
        <v>58</v>
      </c>
      <c r="M880" t="s">
        <v>46</v>
      </c>
      <c r="N880" t="s">
        <v>1297</v>
      </c>
      <c r="O880">
        <v>7</v>
      </c>
      <c r="R880">
        <v>91260</v>
      </c>
      <c r="S880">
        <v>213841</v>
      </c>
      <c r="Y880">
        <v>15</v>
      </c>
      <c r="Z880">
        <v>1</v>
      </c>
      <c r="AA880">
        <v>1098825</v>
      </c>
      <c r="AB880" t="s">
        <v>44</v>
      </c>
      <c r="AC880">
        <v>110</v>
      </c>
      <c r="AD880" t="s">
        <v>43</v>
      </c>
      <c r="AE880" t="s">
        <v>43</v>
      </c>
      <c r="AF880">
        <v>1159</v>
      </c>
    </row>
    <row r="881" spans="1:32">
      <c r="A881">
        <v>61</v>
      </c>
      <c r="B881" t="s">
        <v>1269</v>
      </c>
      <c r="C881">
        <v>345</v>
      </c>
      <c r="D881">
        <v>345</v>
      </c>
      <c r="E881">
        <v>1105</v>
      </c>
      <c r="F881" s="27">
        <v>38.159999999999997</v>
      </c>
      <c r="G881" s="28">
        <v>42206</v>
      </c>
      <c r="H881">
        <v>1512</v>
      </c>
      <c r="I881" t="s">
        <v>1270</v>
      </c>
      <c r="J881" t="s">
        <v>48</v>
      </c>
      <c r="K881" t="s">
        <v>1460</v>
      </c>
      <c r="L881" t="s">
        <v>58</v>
      </c>
      <c r="M881" t="s">
        <v>46</v>
      </c>
      <c r="N881" t="s">
        <v>1297</v>
      </c>
      <c r="O881">
        <v>7</v>
      </c>
      <c r="R881">
        <v>91260</v>
      </c>
      <c r="S881">
        <v>213841</v>
      </c>
      <c r="Y881">
        <v>15</v>
      </c>
      <c r="Z881">
        <v>1</v>
      </c>
      <c r="AA881">
        <v>1099579</v>
      </c>
      <c r="AB881" t="s">
        <v>44</v>
      </c>
      <c r="AC881">
        <v>110</v>
      </c>
      <c r="AD881" t="s">
        <v>43</v>
      </c>
      <c r="AE881" t="s">
        <v>43</v>
      </c>
      <c r="AF881">
        <v>1193</v>
      </c>
    </row>
    <row r="882" spans="1:32">
      <c r="A882">
        <v>61</v>
      </c>
      <c r="B882" t="s">
        <v>1269</v>
      </c>
      <c r="C882">
        <v>345</v>
      </c>
      <c r="D882">
        <v>345</v>
      </c>
      <c r="E882">
        <v>1105</v>
      </c>
      <c r="F882" s="27">
        <v>76.319999999999993</v>
      </c>
      <c r="G882" s="28">
        <v>42206</v>
      </c>
      <c r="H882">
        <v>1512</v>
      </c>
      <c r="I882" t="s">
        <v>1270</v>
      </c>
      <c r="J882" t="s">
        <v>48</v>
      </c>
      <c r="K882" t="s">
        <v>1459</v>
      </c>
      <c r="L882" t="s">
        <v>58</v>
      </c>
      <c r="M882" t="s">
        <v>46</v>
      </c>
      <c r="N882" t="s">
        <v>1297</v>
      </c>
      <c r="O882">
        <v>7</v>
      </c>
      <c r="R882">
        <v>91260</v>
      </c>
      <c r="S882">
        <v>213841</v>
      </c>
      <c r="Y882">
        <v>15</v>
      </c>
      <c r="Z882">
        <v>2</v>
      </c>
      <c r="AA882">
        <v>1099579</v>
      </c>
      <c r="AB882" t="s">
        <v>44</v>
      </c>
      <c r="AC882">
        <v>110</v>
      </c>
      <c r="AD882" t="s">
        <v>43</v>
      </c>
      <c r="AE882" t="s">
        <v>43</v>
      </c>
      <c r="AF882">
        <v>1194</v>
      </c>
    </row>
    <row r="883" spans="1:32">
      <c r="A883">
        <v>61</v>
      </c>
      <c r="B883" t="s">
        <v>1269</v>
      </c>
      <c r="C883">
        <v>345</v>
      </c>
      <c r="D883">
        <v>345</v>
      </c>
      <c r="E883">
        <v>1105</v>
      </c>
      <c r="F883" s="27">
        <v>76.319999999999993</v>
      </c>
      <c r="G883" s="28">
        <v>42206</v>
      </c>
      <c r="H883">
        <v>1512</v>
      </c>
      <c r="I883" t="s">
        <v>1270</v>
      </c>
      <c r="J883" t="s">
        <v>48</v>
      </c>
      <c r="K883" t="s">
        <v>1459</v>
      </c>
      <c r="L883" t="s">
        <v>58</v>
      </c>
      <c r="M883" t="s">
        <v>46</v>
      </c>
      <c r="N883" t="s">
        <v>1297</v>
      </c>
      <c r="O883">
        <v>7</v>
      </c>
      <c r="R883">
        <v>91260</v>
      </c>
      <c r="S883">
        <v>213841</v>
      </c>
      <c r="Y883">
        <v>15</v>
      </c>
      <c r="Z883">
        <v>2</v>
      </c>
      <c r="AA883">
        <v>1099579</v>
      </c>
      <c r="AB883" t="s">
        <v>44</v>
      </c>
      <c r="AC883">
        <v>110</v>
      </c>
      <c r="AD883" t="s">
        <v>43</v>
      </c>
      <c r="AE883" t="s">
        <v>43</v>
      </c>
      <c r="AF883">
        <v>1195</v>
      </c>
    </row>
    <row r="884" spans="1:32">
      <c r="A884">
        <v>61</v>
      </c>
      <c r="B884" t="s">
        <v>1269</v>
      </c>
      <c r="C884">
        <v>345</v>
      </c>
      <c r="D884">
        <v>345</v>
      </c>
      <c r="E884">
        <v>1115</v>
      </c>
      <c r="F884" s="27">
        <v>76.319999999999993</v>
      </c>
      <c r="G884" s="28">
        <v>42206</v>
      </c>
      <c r="H884">
        <v>1512</v>
      </c>
      <c r="I884" t="s">
        <v>1270</v>
      </c>
      <c r="J884" t="s">
        <v>49</v>
      </c>
      <c r="K884" t="s">
        <v>1467</v>
      </c>
      <c r="L884" t="s">
        <v>58</v>
      </c>
      <c r="M884" t="s">
        <v>46</v>
      </c>
      <c r="N884" t="s">
        <v>1297</v>
      </c>
      <c r="O884">
        <v>7</v>
      </c>
      <c r="R884">
        <v>92930</v>
      </c>
      <c r="S884">
        <v>213841</v>
      </c>
      <c r="Y884">
        <v>15</v>
      </c>
      <c r="Z884">
        <v>2</v>
      </c>
      <c r="AA884">
        <v>1098821</v>
      </c>
      <c r="AB884" t="s">
        <v>44</v>
      </c>
      <c r="AC884">
        <v>110</v>
      </c>
      <c r="AD884" t="s">
        <v>43</v>
      </c>
      <c r="AE884" t="s">
        <v>43</v>
      </c>
      <c r="AF884">
        <v>1160</v>
      </c>
    </row>
    <row r="885" spans="1:32">
      <c r="A885">
        <v>61</v>
      </c>
      <c r="B885" t="s">
        <v>1269</v>
      </c>
      <c r="C885">
        <v>345</v>
      </c>
      <c r="D885">
        <v>345</v>
      </c>
      <c r="E885">
        <v>1115</v>
      </c>
      <c r="F885" s="27">
        <v>76.319999999999993</v>
      </c>
      <c r="G885" s="28">
        <v>42206</v>
      </c>
      <c r="H885">
        <v>1512</v>
      </c>
      <c r="I885" t="s">
        <v>1270</v>
      </c>
      <c r="J885" t="s">
        <v>53</v>
      </c>
      <c r="K885" t="s">
        <v>1466</v>
      </c>
      <c r="L885" t="s">
        <v>58</v>
      </c>
      <c r="M885" t="s">
        <v>46</v>
      </c>
      <c r="N885" t="s">
        <v>1297</v>
      </c>
      <c r="O885">
        <v>7</v>
      </c>
      <c r="R885">
        <v>92930</v>
      </c>
      <c r="S885">
        <v>213841</v>
      </c>
      <c r="Y885">
        <v>15</v>
      </c>
      <c r="Z885">
        <v>2</v>
      </c>
      <c r="AA885">
        <v>1098825</v>
      </c>
      <c r="AB885" t="s">
        <v>44</v>
      </c>
      <c r="AC885">
        <v>110</v>
      </c>
      <c r="AD885" t="s">
        <v>43</v>
      </c>
      <c r="AE885" t="s">
        <v>43</v>
      </c>
      <c r="AF885">
        <v>1161</v>
      </c>
    </row>
    <row r="886" spans="1:32">
      <c r="A886">
        <v>61</v>
      </c>
      <c r="B886" t="s">
        <v>1269</v>
      </c>
      <c r="C886">
        <v>345</v>
      </c>
      <c r="D886">
        <v>345</v>
      </c>
      <c r="E886">
        <v>1130</v>
      </c>
      <c r="F886" s="27">
        <v>38.159999999999997</v>
      </c>
      <c r="G886" s="28">
        <v>42206</v>
      </c>
      <c r="H886">
        <v>1512</v>
      </c>
      <c r="I886" t="s">
        <v>1270</v>
      </c>
      <c r="J886" t="s">
        <v>52</v>
      </c>
      <c r="K886" t="s">
        <v>59</v>
      </c>
      <c r="L886" t="s">
        <v>58</v>
      </c>
      <c r="M886" t="s">
        <v>46</v>
      </c>
      <c r="N886" t="s">
        <v>1297</v>
      </c>
      <c r="O886">
        <v>7</v>
      </c>
      <c r="R886">
        <v>96127</v>
      </c>
      <c r="S886">
        <v>213841</v>
      </c>
      <c r="Y886">
        <v>15</v>
      </c>
      <c r="Z886">
        <v>1</v>
      </c>
      <c r="AA886">
        <v>1098828</v>
      </c>
      <c r="AB886" t="s">
        <v>44</v>
      </c>
      <c r="AC886">
        <v>110</v>
      </c>
      <c r="AD886" t="s">
        <v>43</v>
      </c>
      <c r="AE886" t="s">
        <v>43</v>
      </c>
      <c r="AF886">
        <v>1162</v>
      </c>
    </row>
    <row r="887" spans="1:32">
      <c r="A887">
        <v>61</v>
      </c>
      <c r="B887" t="s">
        <v>1269</v>
      </c>
      <c r="C887">
        <v>345</v>
      </c>
      <c r="D887">
        <v>345</v>
      </c>
      <c r="E887">
        <v>1130</v>
      </c>
      <c r="F887" s="27">
        <v>38.159999999999997</v>
      </c>
      <c r="G887" s="28">
        <v>42206</v>
      </c>
      <c r="H887">
        <v>1512</v>
      </c>
      <c r="I887" t="s">
        <v>1270</v>
      </c>
      <c r="J887" t="s">
        <v>48</v>
      </c>
      <c r="K887" t="s">
        <v>65</v>
      </c>
      <c r="L887" t="s">
        <v>58</v>
      </c>
      <c r="M887" t="s">
        <v>46</v>
      </c>
      <c r="N887" t="s">
        <v>1297</v>
      </c>
      <c r="O887">
        <v>7</v>
      </c>
      <c r="R887">
        <v>96127</v>
      </c>
      <c r="S887">
        <v>213841</v>
      </c>
      <c r="Y887">
        <v>15</v>
      </c>
      <c r="Z887">
        <v>1</v>
      </c>
      <c r="AA887">
        <v>1099579</v>
      </c>
      <c r="AB887" t="s">
        <v>44</v>
      </c>
      <c r="AC887">
        <v>110</v>
      </c>
      <c r="AD887" t="s">
        <v>43</v>
      </c>
      <c r="AE887" t="s">
        <v>43</v>
      </c>
      <c r="AF887">
        <v>1196</v>
      </c>
    </row>
    <row r="888" spans="1:32">
      <c r="A888">
        <v>61</v>
      </c>
      <c r="B888" t="s">
        <v>1269</v>
      </c>
      <c r="C888">
        <v>345</v>
      </c>
      <c r="D888">
        <v>345</v>
      </c>
      <c r="E888">
        <v>1130</v>
      </c>
      <c r="F888" s="27">
        <v>38.159999999999997</v>
      </c>
      <c r="G888" s="28">
        <v>42206</v>
      </c>
      <c r="H888">
        <v>1512</v>
      </c>
      <c r="I888" t="s">
        <v>1270</v>
      </c>
      <c r="J888" t="s">
        <v>48</v>
      </c>
      <c r="K888" t="s">
        <v>65</v>
      </c>
      <c r="L888" t="s">
        <v>58</v>
      </c>
      <c r="M888" t="s">
        <v>46</v>
      </c>
      <c r="N888" t="s">
        <v>1297</v>
      </c>
      <c r="O888">
        <v>7</v>
      </c>
      <c r="R888">
        <v>96127</v>
      </c>
      <c r="S888">
        <v>213841</v>
      </c>
      <c r="Y888">
        <v>15</v>
      </c>
      <c r="Z888">
        <v>1</v>
      </c>
      <c r="AA888">
        <v>1099579</v>
      </c>
      <c r="AB888" t="s">
        <v>44</v>
      </c>
      <c r="AC888">
        <v>110</v>
      </c>
      <c r="AD888" t="s">
        <v>43</v>
      </c>
      <c r="AE888" t="s">
        <v>43</v>
      </c>
      <c r="AF888">
        <v>1197</v>
      </c>
    </row>
    <row r="889" spans="1:32">
      <c r="A889">
        <v>61</v>
      </c>
      <c r="B889" t="s">
        <v>1269</v>
      </c>
      <c r="C889">
        <v>345</v>
      </c>
      <c r="D889">
        <v>345</v>
      </c>
      <c r="E889">
        <v>1130</v>
      </c>
      <c r="F889" s="27">
        <v>38.159999999999997</v>
      </c>
      <c r="G889" s="28">
        <v>42206</v>
      </c>
      <c r="H889">
        <v>1512</v>
      </c>
      <c r="I889" t="s">
        <v>1270</v>
      </c>
      <c r="J889" t="s">
        <v>55</v>
      </c>
      <c r="K889" t="s">
        <v>59</v>
      </c>
      <c r="L889" t="s">
        <v>58</v>
      </c>
      <c r="M889" t="s">
        <v>46</v>
      </c>
      <c r="N889" t="s">
        <v>1297</v>
      </c>
      <c r="O889">
        <v>7</v>
      </c>
      <c r="R889">
        <v>96127</v>
      </c>
      <c r="S889">
        <v>213841</v>
      </c>
      <c r="Y889">
        <v>15</v>
      </c>
      <c r="Z889">
        <v>1</v>
      </c>
      <c r="AA889">
        <v>1099936</v>
      </c>
      <c r="AB889" t="s">
        <v>44</v>
      </c>
      <c r="AC889">
        <v>110</v>
      </c>
      <c r="AD889" t="s">
        <v>43</v>
      </c>
      <c r="AE889" t="s">
        <v>43</v>
      </c>
      <c r="AF889">
        <v>1198</v>
      </c>
    </row>
    <row r="890" spans="1:32">
      <c r="A890">
        <v>61</v>
      </c>
      <c r="B890" t="s">
        <v>1269</v>
      </c>
      <c r="C890">
        <v>345</v>
      </c>
      <c r="D890">
        <v>345</v>
      </c>
      <c r="E890">
        <v>1130</v>
      </c>
      <c r="F890" s="27">
        <v>114.48</v>
      </c>
      <c r="G890" s="28">
        <v>42206</v>
      </c>
      <c r="H890">
        <v>1512</v>
      </c>
      <c r="I890" t="s">
        <v>1270</v>
      </c>
      <c r="J890" t="s">
        <v>51</v>
      </c>
      <c r="K890" t="s">
        <v>59</v>
      </c>
      <c r="L890" t="s">
        <v>58</v>
      </c>
      <c r="M890" t="s">
        <v>46</v>
      </c>
      <c r="N890" t="s">
        <v>1297</v>
      </c>
      <c r="O890">
        <v>7</v>
      </c>
      <c r="R890">
        <v>96128</v>
      </c>
      <c r="S890">
        <v>213841</v>
      </c>
      <c r="Y890">
        <v>15</v>
      </c>
      <c r="Z890">
        <v>3</v>
      </c>
      <c r="AA890">
        <v>1098824</v>
      </c>
      <c r="AB890" t="s">
        <v>44</v>
      </c>
      <c r="AC890">
        <v>110</v>
      </c>
      <c r="AD890" t="s">
        <v>43</v>
      </c>
      <c r="AE890" t="s">
        <v>43</v>
      </c>
      <c r="AF890">
        <v>1163</v>
      </c>
    </row>
    <row r="891" spans="1:32">
      <c r="A891">
        <v>61</v>
      </c>
      <c r="B891" t="s">
        <v>1269</v>
      </c>
      <c r="C891">
        <v>345</v>
      </c>
      <c r="D891">
        <v>345</v>
      </c>
      <c r="E891">
        <v>1130</v>
      </c>
      <c r="F891" s="27">
        <v>114.48</v>
      </c>
      <c r="G891" s="28">
        <v>42206</v>
      </c>
      <c r="H891">
        <v>1512</v>
      </c>
      <c r="I891" t="s">
        <v>1270</v>
      </c>
      <c r="J891" t="s">
        <v>51</v>
      </c>
      <c r="K891" t="s">
        <v>59</v>
      </c>
      <c r="L891" t="s">
        <v>58</v>
      </c>
      <c r="M891" t="s">
        <v>46</v>
      </c>
      <c r="N891" t="s">
        <v>1297</v>
      </c>
      <c r="O891">
        <v>7</v>
      </c>
      <c r="R891">
        <v>96128</v>
      </c>
      <c r="S891">
        <v>213841</v>
      </c>
      <c r="Y891">
        <v>15</v>
      </c>
      <c r="Z891">
        <v>3</v>
      </c>
      <c r="AA891">
        <v>1098824</v>
      </c>
      <c r="AB891" t="s">
        <v>44</v>
      </c>
      <c r="AC891">
        <v>110</v>
      </c>
      <c r="AD891" t="s">
        <v>43</v>
      </c>
      <c r="AE891" t="s">
        <v>43</v>
      </c>
      <c r="AF891">
        <v>1164</v>
      </c>
    </row>
    <row r="892" spans="1:32">
      <c r="A892">
        <v>61</v>
      </c>
      <c r="B892" t="s">
        <v>1269</v>
      </c>
      <c r="C892">
        <v>345</v>
      </c>
      <c r="D892">
        <v>345</v>
      </c>
      <c r="E892">
        <v>1130</v>
      </c>
      <c r="F892" s="27">
        <v>114.48</v>
      </c>
      <c r="G892" s="28">
        <v>42206</v>
      </c>
      <c r="H892">
        <v>1512</v>
      </c>
      <c r="I892" t="s">
        <v>1270</v>
      </c>
      <c r="J892" t="s">
        <v>57</v>
      </c>
      <c r="K892" t="s">
        <v>1430</v>
      </c>
      <c r="L892" t="s">
        <v>58</v>
      </c>
      <c r="M892" t="s">
        <v>46</v>
      </c>
      <c r="N892" t="s">
        <v>1297</v>
      </c>
      <c r="O892">
        <v>7</v>
      </c>
      <c r="R892">
        <v>96128</v>
      </c>
      <c r="S892">
        <v>213841</v>
      </c>
      <c r="Y892">
        <v>15</v>
      </c>
      <c r="Z892">
        <v>3</v>
      </c>
      <c r="AA892">
        <v>1098942</v>
      </c>
      <c r="AB892" t="s">
        <v>44</v>
      </c>
      <c r="AC892">
        <v>110</v>
      </c>
      <c r="AD892" t="s">
        <v>43</v>
      </c>
      <c r="AE892" t="s">
        <v>43</v>
      </c>
      <c r="AF892">
        <v>1165</v>
      </c>
    </row>
    <row r="893" spans="1:32">
      <c r="A893">
        <v>61</v>
      </c>
      <c r="B893" t="s">
        <v>1269</v>
      </c>
      <c r="C893">
        <v>345</v>
      </c>
      <c r="D893">
        <v>345</v>
      </c>
      <c r="E893">
        <v>1130</v>
      </c>
      <c r="F893" s="27">
        <v>114.48</v>
      </c>
      <c r="G893" s="28">
        <v>42206</v>
      </c>
      <c r="H893">
        <v>1512</v>
      </c>
      <c r="I893" t="s">
        <v>1270</v>
      </c>
      <c r="J893" t="s">
        <v>57</v>
      </c>
      <c r="K893" t="s">
        <v>1430</v>
      </c>
      <c r="L893" t="s">
        <v>58</v>
      </c>
      <c r="M893" t="s">
        <v>46</v>
      </c>
      <c r="N893" t="s">
        <v>1297</v>
      </c>
      <c r="O893">
        <v>7</v>
      </c>
      <c r="R893">
        <v>96128</v>
      </c>
      <c r="S893">
        <v>213841</v>
      </c>
      <c r="Y893">
        <v>15</v>
      </c>
      <c r="Z893">
        <v>3</v>
      </c>
      <c r="AA893">
        <v>1098942</v>
      </c>
      <c r="AB893" t="s">
        <v>44</v>
      </c>
      <c r="AC893">
        <v>110</v>
      </c>
      <c r="AD893" t="s">
        <v>43</v>
      </c>
      <c r="AE893" t="s">
        <v>43</v>
      </c>
      <c r="AF893">
        <v>1166</v>
      </c>
    </row>
    <row r="894" spans="1:32">
      <c r="A894">
        <v>61</v>
      </c>
      <c r="B894" t="s">
        <v>1269</v>
      </c>
      <c r="C894">
        <v>345</v>
      </c>
      <c r="D894">
        <v>345</v>
      </c>
      <c r="E894">
        <v>1130</v>
      </c>
      <c r="F894" s="27">
        <v>38.159999999999997</v>
      </c>
      <c r="G894" s="28">
        <v>42206</v>
      </c>
      <c r="H894">
        <v>1512</v>
      </c>
      <c r="I894" t="s">
        <v>1270</v>
      </c>
      <c r="J894" t="s">
        <v>48</v>
      </c>
      <c r="K894" t="s">
        <v>1458</v>
      </c>
      <c r="L894" t="s">
        <v>58</v>
      </c>
      <c r="M894" t="s">
        <v>46</v>
      </c>
      <c r="N894" t="s">
        <v>1297</v>
      </c>
      <c r="O894">
        <v>7</v>
      </c>
      <c r="R894">
        <v>96128</v>
      </c>
      <c r="S894">
        <v>213841</v>
      </c>
      <c r="Y894">
        <v>15</v>
      </c>
      <c r="Z894">
        <v>1</v>
      </c>
      <c r="AA894">
        <v>1099579</v>
      </c>
      <c r="AB894" t="s">
        <v>44</v>
      </c>
      <c r="AC894">
        <v>110</v>
      </c>
      <c r="AD894" t="s">
        <v>43</v>
      </c>
      <c r="AE894" t="s">
        <v>43</v>
      </c>
      <c r="AF894">
        <v>1199</v>
      </c>
    </row>
    <row r="895" spans="1:32">
      <c r="A895">
        <v>61</v>
      </c>
      <c r="B895" t="s">
        <v>1269</v>
      </c>
      <c r="C895">
        <v>345</v>
      </c>
      <c r="D895">
        <v>345</v>
      </c>
      <c r="E895">
        <v>1140</v>
      </c>
      <c r="F895" s="27">
        <v>76.319999999999993</v>
      </c>
      <c r="G895" s="28">
        <v>42206</v>
      </c>
      <c r="H895">
        <v>1512</v>
      </c>
      <c r="I895" t="s">
        <v>1270</v>
      </c>
      <c r="J895" t="s">
        <v>50</v>
      </c>
      <c r="K895" t="s">
        <v>1465</v>
      </c>
      <c r="L895" t="s">
        <v>58</v>
      </c>
      <c r="M895" t="s">
        <v>46</v>
      </c>
      <c r="N895" t="s">
        <v>1297</v>
      </c>
      <c r="O895">
        <v>7</v>
      </c>
      <c r="R895">
        <v>93264</v>
      </c>
      <c r="S895">
        <v>213841</v>
      </c>
      <c r="Y895">
        <v>15</v>
      </c>
      <c r="Z895">
        <v>2</v>
      </c>
      <c r="AA895">
        <v>1098822</v>
      </c>
      <c r="AB895" t="s">
        <v>44</v>
      </c>
      <c r="AC895">
        <v>110</v>
      </c>
      <c r="AD895" t="s">
        <v>43</v>
      </c>
      <c r="AE895" t="s">
        <v>43</v>
      </c>
      <c r="AF895">
        <v>1167</v>
      </c>
    </row>
    <row r="896" spans="1:32">
      <c r="A896">
        <v>61</v>
      </c>
      <c r="B896" t="s">
        <v>1269</v>
      </c>
      <c r="C896">
        <v>345</v>
      </c>
      <c r="D896">
        <v>345</v>
      </c>
      <c r="E896">
        <v>1140</v>
      </c>
      <c r="F896" s="27">
        <v>76.319999999999993</v>
      </c>
      <c r="G896" s="28">
        <v>42206</v>
      </c>
      <c r="H896">
        <v>1512</v>
      </c>
      <c r="I896" t="s">
        <v>1270</v>
      </c>
      <c r="J896" t="s">
        <v>50</v>
      </c>
      <c r="K896" t="s">
        <v>1465</v>
      </c>
      <c r="L896" t="s">
        <v>58</v>
      </c>
      <c r="M896" t="s">
        <v>46</v>
      </c>
      <c r="N896" t="s">
        <v>1297</v>
      </c>
      <c r="O896">
        <v>7</v>
      </c>
      <c r="R896">
        <v>93264</v>
      </c>
      <c r="S896">
        <v>213841</v>
      </c>
      <c r="Y896">
        <v>15</v>
      </c>
      <c r="Z896">
        <v>2</v>
      </c>
      <c r="AA896">
        <v>1098822</v>
      </c>
      <c r="AB896" t="s">
        <v>44</v>
      </c>
      <c r="AC896">
        <v>110</v>
      </c>
      <c r="AD896" t="s">
        <v>43</v>
      </c>
      <c r="AE896" t="s">
        <v>43</v>
      </c>
      <c r="AF896">
        <v>1168</v>
      </c>
    </row>
    <row r="897" spans="1:32">
      <c r="A897">
        <v>61</v>
      </c>
      <c r="B897" t="s">
        <v>1269</v>
      </c>
      <c r="C897">
        <v>345</v>
      </c>
      <c r="D897">
        <v>345</v>
      </c>
      <c r="E897">
        <v>1140</v>
      </c>
      <c r="F897" s="27">
        <v>228.96</v>
      </c>
      <c r="G897" s="28">
        <v>42206</v>
      </c>
      <c r="H897">
        <v>1512</v>
      </c>
      <c r="I897" t="s">
        <v>1270</v>
      </c>
      <c r="J897" t="s">
        <v>51</v>
      </c>
      <c r="K897" t="s">
        <v>59</v>
      </c>
      <c r="L897" t="s">
        <v>58</v>
      </c>
      <c r="M897" t="s">
        <v>46</v>
      </c>
      <c r="N897" t="s">
        <v>1297</v>
      </c>
      <c r="O897">
        <v>7</v>
      </c>
      <c r="R897">
        <v>93264</v>
      </c>
      <c r="S897">
        <v>213841</v>
      </c>
      <c r="Y897">
        <v>15</v>
      </c>
      <c r="Z897">
        <v>6</v>
      </c>
      <c r="AA897">
        <v>1098824</v>
      </c>
      <c r="AB897" t="s">
        <v>44</v>
      </c>
      <c r="AC897">
        <v>110</v>
      </c>
      <c r="AD897" t="s">
        <v>43</v>
      </c>
      <c r="AE897" t="s">
        <v>43</v>
      </c>
      <c r="AF897">
        <v>1169</v>
      </c>
    </row>
    <row r="898" spans="1:32">
      <c r="A898">
        <v>61</v>
      </c>
      <c r="B898" t="s">
        <v>1269</v>
      </c>
      <c r="C898">
        <v>345</v>
      </c>
      <c r="D898">
        <v>345</v>
      </c>
      <c r="E898">
        <v>1140</v>
      </c>
      <c r="F898" s="27">
        <v>190.8</v>
      </c>
      <c r="G898" s="28">
        <v>42206</v>
      </c>
      <c r="H898">
        <v>1512</v>
      </c>
      <c r="I898" t="s">
        <v>1270</v>
      </c>
      <c r="J898" t="s">
        <v>51</v>
      </c>
      <c r="K898" t="s">
        <v>59</v>
      </c>
      <c r="L898" t="s">
        <v>58</v>
      </c>
      <c r="M898" t="s">
        <v>46</v>
      </c>
      <c r="N898" t="s">
        <v>1297</v>
      </c>
      <c r="O898">
        <v>7</v>
      </c>
      <c r="R898">
        <v>93264</v>
      </c>
      <c r="S898">
        <v>213841</v>
      </c>
      <c r="Y898">
        <v>15</v>
      </c>
      <c r="Z898">
        <v>5</v>
      </c>
      <c r="AA898">
        <v>1098824</v>
      </c>
      <c r="AB898" t="s">
        <v>44</v>
      </c>
      <c r="AC898">
        <v>110</v>
      </c>
      <c r="AD898" t="s">
        <v>43</v>
      </c>
      <c r="AE898" t="s">
        <v>43</v>
      </c>
      <c r="AF898">
        <v>1170</v>
      </c>
    </row>
    <row r="899" spans="1:32">
      <c r="A899">
        <v>61</v>
      </c>
      <c r="B899" t="s">
        <v>1269</v>
      </c>
      <c r="C899">
        <v>345</v>
      </c>
      <c r="D899">
        <v>345</v>
      </c>
      <c r="E899">
        <v>1140</v>
      </c>
      <c r="F899" s="27">
        <v>152.63999999999999</v>
      </c>
      <c r="G899" s="28">
        <v>42206</v>
      </c>
      <c r="H899">
        <v>1512</v>
      </c>
      <c r="I899" t="s">
        <v>1270</v>
      </c>
      <c r="J899" t="s">
        <v>51</v>
      </c>
      <c r="K899" t="s">
        <v>59</v>
      </c>
      <c r="L899" t="s">
        <v>58</v>
      </c>
      <c r="M899" t="s">
        <v>46</v>
      </c>
      <c r="N899" t="s">
        <v>1297</v>
      </c>
      <c r="O899">
        <v>7</v>
      </c>
      <c r="R899">
        <v>93264</v>
      </c>
      <c r="S899">
        <v>213841</v>
      </c>
      <c r="Y899">
        <v>15</v>
      </c>
      <c r="Z899">
        <v>4</v>
      </c>
      <c r="AA899">
        <v>1098824</v>
      </c>
      <c r="AB899" t="s">
        <v>44</v>
      </c>
      <c r="AC899">
        <v>110</v>
      </c>
      <c r="AD899" t="s">
        <v>43</v>
      </c>
      <c r="AE899" t="s">
        <v>43</v>
      </c>
      <c r="AF899">
        <v>1171</v>
      </c>
    </row>
    <row r="900" spans="1:32">
      <c r="A900">
        <v>61</v>
      </c>
      <c r="B900" t="s">
        <v>1269</v>
      </c>
      <c r="C900">
        <v>345</v>
      </c>
      <c r="D900">
        <v>345</v>
      </c>
      <c r="E900">
        <v>1140</v>
      </c>
      <c r="F900" s="27">
        <v>38.159999999999997</v>
      </c>
      <c r="G900" s="28">
        <v>42206</v>
      </c>
      <c r="H900">
        <v>1512</v>
      </c>
      <c r="I900" t="s">
        <v>1270</v>
      </c>
      <c r="J900" t="s">
        <v>51</v>
      </c>
      <c r="K900" t="s">
        <v>59</v>
      </c>
      <c r="L900" t="s">
        <v>58</v>
      </c>
      <c r="M900" t="s">
        <v>46</v>
      </c>
      <c r="N900" t="s">
        <v>1297</v>
      </c>
      <c r="O900">
        <v>7</v>
      </c>
      <c r="R900">
        <v>93264</v>
      </c>
      <c r="S900">
        <v>213841</v>
      </c>
      <c r="Y900">
        <v>15</v>
      </c>
      <c r="Z900">
        <v>1</v>
      </c>
      <c r="AA900">
        <v>1098824</v>
      </c>
      <c r="AB900" t="s">
        <v>44</v>
      </c>
      <c r="AC900">
        <v>110</v>
      </c>
      <c r="AD900" t="s">
        <v>43</v>
      </c>
      <c r="AE900" t="s">
        <v>43</v>
      </c>
      <c r="AF900">
        <v>1172</v>
      </c>
    </row>
    <row r="901" spans="1:32">
      <c r="A901">
        <v>61</v>
      </c>
      <c r="B901" t="s">
        <v>1269</v>
      </c>
      <c r="C901">
        <v>345</v>
      </c>
      <c r="D901">
        <v>345</v>
      </c>
      <c r="E901">
        <v>1140</v>
      </c>
      <c r="F901" s="27">
        <v>152.63999999999999</v>
      </c>
      <c r="G901" s="28">
        <v>42206</v>
      </c>
      <c r="H901">
        <v>1512</v>
      </c>
      <c r="I901" t="s">
        <v>1270</v>
      </c>
      <c r="J901" t="s">
        <v>51</v>
      </c>
      <c r="K901" t="s">
        <v>59</v>
      </c>
      <c r="L901" t="s">
        <v>58</v>
      </c>
      <c r="M901" t="s">
        <v>46</v>
      </c>
      <c r="N901" t="s">
        <v>1297</v>
      </c>
      <c r="O901">
        <v>7</v>
      </c>
      <c r="R901">
        <v>93264</v>
      </c>
      <c r="S901">
        <v>213841</v>
      </c>
      <c r="Y901">
        <v>15</v>
      </c>
      <c r="Z901">
        <v>4</v>
      </c>
      <c r="AA901">
        <v>1098824</v>
      </c>
      <c r="AB901" t="s">
        <v>44</v>
      </c>
      <c r="AC901">
        <v>110</v>
      </c>
      <c r="AD901" t="s">
        <v>43</v>
      </c>
      <c r="AE901" t="s">
        <v>43</v>
      </c>
      <c r="AF901">
        <v>1173</v>
      </c>
    </row>
    <row r="902" spans="1:32">
      <c r="A902">
        <v>61</v>
      </c>
      <c r="B902" t="s">
        <v>1269</v>
      </c>
      <c r="C902">
        <v>345</v>
      </c>
      <c r="D902">
        <v>345</v>
      </c>
      <c r="E902">
        <v>1140</v>
      </c>
      <c r="F902" s="27">
        <v>228.96</v>
      </c>
      <c r="G902" s="28">
        <v>42206</v>
      </c>
      <c r="H902">
        <v>1512</v>
      </c>
      <c r="I902" t="s">
        <v>1270</v>
      </c>
      <c r="J902" t="s">
        <v>51</v>
      </c>
      <c r="K902" t="s">
        <v>59</v>
      </c>
      <c r="L902" t="s">
        <v>58</v>
      </c>
      <c r="M902" t="s">
        <v>46</v>
      </c>
      <c r="N902" t="s">
        <v>1297</v>
      </c>
      <c r="O902">
        <v>7</v>
      </c>
      <c r="R902">
        <v>93264</v>
      </c>
      <c r="S902">
        <v>213841</v>
      </c>
      <c r="Y902">
        <v>15</v>
      </c>
      <c r="Z902">
        <v>6</v>
      </c>
      <c r="AA902">
        <v>1098824</v>
      </c>
      <c r="AB902" t="s">
        <v>44</v>
      </c>
      <c r="AC902">
        <v>110</v>
      </c>
      <c r="AD902" t="s">
        <v>43</v>
      </c>
      <c r="AE902" t="s">
        <v>43</v>
      </c>
      <c r="AF902">
        <v>1174</v>
      </c>
    </row>
    <row r="903" spans="1:32">
      <c r="A903">
        <v>61</v>
      </c>
      <c r="B903" t="s">
        <v>1269</v>
      </c>
      <c r="C903">
        <v>345</v>
      </c>
      <c r="D903">
        <v>345</v>
      </c>
      <c r="E903">
        <v>1140</v>
      </c>
      <c r="F903" s="27">
        <v>228.96</v>
      </c>
      <c r="G903" s="28">
        <v>42206</v>
      </c>
      <c r="H903">
        <v>1512</v>
      </c>
      <c r="I903" t="s">
        <v>1270</v>
      </c>
      <c r="J903" t="s">
        <v>57</v>
      </c>
      <c r="K903" t="s">
        <v>227</v>
      </c>
      <c r="L903" t="s">
        <v>58</v>
      </c>
      <c r="M903" t="s">
        <v>46</v>
      </c>
      <c r="N903" t="s">
        <v>1297</v>
      </c>
      <c r="O903">
        <v>7</v>
      </c>
      <c r="R903">
        <v>93264</v>
      </c>
      <c r="S903">
        <v>213841</v>
      </c>
      <c r="Y903">
        <v>15</v>
      </c>
      <c r="Z903">
        <v>6</v>
      </c>
      <c r="AA903">
        <v>1098942</v>
      </c>
      <c r="AB903" t="s">
        <v>44</v>
      </c>
      <c r="AC903">
        <v>110</v>
      </c>
      <c r="AD903" t="s">
        <v>43</v>
      </c>
      <c r="AE903" t="s">
        <v>43</v>
      </c>
      <c r="AF903">
        <v>1175</v>
      </c>
    </row>
    <row r="904" spans="1:32">
      <c r="A904">
        <v>61</v>
      </c>
      <c r="B904" t="s">
        <v>1269</v>
      </c>
      <c r="C904">
        <v>345</v>
      </c>
      <c r="D904">
        <v>345</v>
      </c>
      <c r="E904">
        <v>1140</v>
      </c>
      <c r="F904" s="27">
        <v>190.8</v>
      </c>
      <c r="G904" s="28">
        <v>42206</v>
      </c>
      <c r="H904">
        <v>1512</v>
      </c>
      <c r="I904" t="s">
        <v>1270</v>
      </c>
      <c r="J904" t="s">
        <v>57</v>
      </c>
      <c r="K904" t="s">
        <v>227</v>
      </c>
      <c r="L904" t="s">
        <v>58</v>
      </c>
      <c r="M904" t="s">
        <v>46</v>
      </c>
      <c r="N904" t="s">
        <v>1297</v>
      </c>
      <c r="O904">
        <v>7</v>
      </c>
      <c r="R904">
        <v>93264</v>
      </c>
      <c r="S904">
        <v>213841</v>
      </c>
      <c r="Y904">
        <v>15</v>
      </c>
      <c r="Z904">
        <v>5</v>
      </c>
      <c r="AA904">
        <v>1098942</v>
      </c>
      <c r="AB904" t="s">
        <v>44</v>
      </c>
      <c r="AC904">
        <v>110</v>
      </c>
      <c r="AD904" t="s">
        <v>43</v>
      </c>
      <c r="AE904" t="s">
        <v>43</v>
      </c>
      <c r="AF904">
        <v>1176</v>
      </c>
    </row>
    <row r="905" spans="1:32">
      <c r="A905">
        <v>61</v>
      </c>
      <c r="B905" t="s">
        <v>1269</v>
      </c>
      <c r="C905">
        <v>345</v>
      </c>
      <c r="D905">
        <v>345</v>
      </c>
      <c r="E905">
        <v>1140</v>
      </c>
      <c r="F905" s="27">
        <v>152.63999999999999</v>
      </c>
      <c r="G905" s="28">
        <v>42206</v>
      </c>
      <c r="H905">
        <v>1512</v>
      </c>
      <c r="I905" t="s">
        <v>1270</v>
      </c>
      <c r="J905" t="s">
        <v>57</v>
      </c>
      <c r="K905" t="s">
        <v>227</v>
      </c>
      <c r="L905" t="s">
        <v>58</v>
      </c>
      <c r="M905" t="s">
        <v>46</v>
      </c>
      <c r="N905" t="s">
        <v>1297</v>
      </c>
      <c r="O905">
        <v>7</v>
      </c>
      <c r="R905">
        <v>93264</v>
      </c>
      <c r="S905">
        <v>213841</v>
      </c>
      <c r="Y905">
        <v>15</v>
      </c>
      <c r="Z905">
        <v>4</v>
      </c>
      <c r="AA905">
        <v>1098942</v>
      </c>
      <c r="AB905" t="s">
        <v>44</v>
      </c>
      <c r="AC905">
        <v>110</v>
      </c>
      <c r="AD905" t="s">
        <v>43</v>
      </c>
      <c r="AE905" t="s">
        <v>43</v>
      </c>
      <c r="AF905">
        <v>1177</v>
      </c>
    </row>
    <row r="906" spans="1:32">
      <c r="A906">
        <v>61</v>
      </c>
      <c r="B906" t="s">
        <v>1269</v>
      </c>
      <c r="C906">
        <v>345</v>
      </c>
      <c r="D906">
        <v>345</v>
      </c>
      <c r="E906">
        <v>1140</v>
      </c>
      <c r="F906" s="27">
        <v>38.159999999999997</v>
      </c>
      <c r="G906" s="28">
        <v>42206</v>
      </c>
      <c r="H906">
        <v>1512</v>
      </c>
      <c r="I906" t="s">
        <v>1270</v>
      </c>
      <c r="J906" t="s">
        <v>57</v>
      </c>
      <c r="K906" t="s">
        <v>227</v>
      </c>
      <c r="L906" t="s">
        <v>58</v>
      </c>
      <c r="M906" t="s">
        <v>46</v>
      </c>
      <c r="N906" t="s">
        <v>1297</v>
      </c>
      <c r="O906">
        <v>7</v>
      </c>
      <c r="R906">
        <v>93264</v>
      </c>
      <c r="S906">
        <v>213841</v>
      </c>
      <c r="Y906">
        <v>15</v>
      </c>
      <c r="Z906">
        <v>1</v>
      </c>
      <c r="AA906">
        <v>1098942</v>
      </c>
      <c r="AB906" t="s">
        <v>44</v>
      </c>
      <c r="AC906">
        <v>110</v>
      </c>
      <c r="AD906" t="s">
        <v>43</v>
      </c>
      <c r="AE906" t="s">
        <v>43</v>
      </c>
      <c r="AF906">
        <v>1178</v>
      </c>
    </row>
    <row r="907" spans="1:32">
      <c r="A907">
        <v>61</v>
      </c>
      <c r="B907" t="s">
        <v>1269</v>
      </c>
      <c r="C907">
        <v>345</v>
      </c>
      <c r="D907">
        <v>345</v>
      </c>
      <c r="E907">
        <v>1140</v>
      </c>
      <c r="F907" s="27">
        <v>152.63999999999999</v>
      </c>
      <c r="G907" s="28">
        <v>42206</v>
      </c>
      <c r="H907">
        <v>1512</v>
      </c>
      <c r="I907" t="s">
        <v>1270</v>
      </c>
      <c r="J907" t="s">
        <v>57</v>
      </c>
      <c r="K907" t="s">
        <v>227</v>
      </c>
      <c r="L907" t="s">
        <v>58</v>
      </c>
      <c r="M907" t="s">
        <v>46</v>
      </c>
      <c r="N907" t="s">
        <v>1297</v>
      </c>
      <c r="O907">
        <v>7</v>
      </c>
      <c r="R907">
        <v>93264</v>
      </c>
      <c r="S907">
        <v>213841</v>
      </c>
      <c r="Y907">
        <v>15</v>
      </c>
      <c r="Z907">
        <v>4</v>
      </c>
      <c r="AA907">
        <v>1098942</v>
      </c>
      <c r="AB907" t="s">
        <v>44</v>
      </c>
      <c r="AC907">
        <v>110</v>
      </c>
      <c r="AD907" t="s">
        <v>43</v>
      </c>
      <c r="AE907" t="s">
        <v>43</v>
      </c>
      <c r="AF907">
        <v>1179</v>
      </c>
    </row>
    <row r="908" spans="1:32">
      <c r="A908">
        <v>61</v>
      </c>
      <c r="B908" t="s">
        <v>1269</v>
      </c>
      <c r="C908">
        <v>345</v>
      </c>
      <c r="D908">
        <v>345</v>
      </c>
      <c r="E908">
        <v>1140</v>
      </c>
      <c r="F908" s="27">
        <v>228.96</v>
      </c>
      <c r="G908" s="28">
        <v>42206</v>
      </c>
      <c r="H908">
        <v>1512</v>
      </c>
      <c r="I908" t="s">
        <v>1270</v>
      </c>
      <c r="J908" t="s">
        <v>57</v>
      </c>
      <c r="K908" t="s">
        <v>227</v>
      </c>
      <c r="L908" t="s">
        <v>58</v>
      </c>
      <c r="M908" t="s">
        <v>46</v>
      </c>
      <c r="N908" t="s">
        <v>1297</v>
      </c>
      <c r="O908">
        <v>7</v>
      </c>
      <c r="R908">
        <v>93264</v>
      </c>
      <c r="S908">
        <v>213841</v>
      </c>
      <c r="Y908">
        <v>15</v>
      </c>
      <c r="Z908">
        <v>6</v>
      </c>
      <c r="AA908">
        <v>1098942</v>
      </c>
      <c r="AB908" t="s">
        <v>44</v>
      </c>
      <c r="AC908">
        <v>110</v>
      </c>
      <c r="AD908" t="s">
        <v>43</v>
      </c>
      <c r="AE908" t="s">
        <v>43</v>
      </c>
      <c r="AF908">
        <v>1180</v>
      </c>
    </row>
    <row r="909" spans="1:32">
      <c r="A909">
        <v>61</v>
      </c>
      <c r="B909" t="s">
        <v>1269</v>
      </c>
      <c r="C909">
        <v>345</v>
      </c>
      <c r="D909">
        <v>345</v>
      </c>
      <c r="E909">
        <v>1140</v>
      </c>
      <c r="F909" s="27">
        <v>38.159999999999997</v>
      </c>
      <c r="G909" s="28">
        <v>42206</v>
      </c>
      <c r="H909">
        <v>1512</v>
      </c>
      <c r="I909" t="s">
        <v>1270</v>
      </c>
      <c r="J909" t="s">
        <v>48</v>
      </c>
      <c r="K909" t="s">
        <v>61</v>
      </c>
      <c r="L909" t="s">
        <v>58</v>
      </c>
      <c r="M909" t="s">
        <v>46</v>
      </c>
      <c r="N909" t="s">
        <v>1297</v>
      </c>
      <c r="O909">
        <v>7</v>
      </c>
      <c r="R909">
        <v>93264</v>
      </c>
      <c r="S909">
        <v>213841</v>
      </c>
      <c r="Y909">
        <v>15</v>
      </c>
      <c r="Z909">
        <v>1</v>
      </c>
      <c r="AA909">
        <v>1099579</v>
      </c>
      <c r="AB909" t="s">
        <v>44</v>
      </c>
      <c r="AC909">
        <v>110</v>
      </c>
      <c r="AD909" t="s">
        <v>43</v>
      </c>
      <c r="AE909" t="s">
        <v>43</v>
      </c>
      <c r="AF909">
        <v>1200</v>
      </c>
    </row>
    <row r="910" spans="1:32">
      <c r="A910">
        <v>61</v>
      </c>
      <c r="B910" t="s">
        <v>1269</v>
      </c>
      <c r="C910">
        <v>345</v>
      </c>
      <c r="D910">
        <v>345</v>
      </c>
      <c r="E910">
        <v>1140</v>
      </c>
      <c r="F910" s="27">
        <v>38.159999999999997</v>
      </c>
      <c r="G910" s="28">
        <v>42206</v>
      </c>
      <c r="H910">
        <v>1512</v>
      </c>
      <c r="I910" t="s">
        <v>1270</v>
      </c>
      <c r="J910" t="s">
        <v>48</v>
      </c>
      <c r="K910" t="s">
        <v>61</v>
      </c>
      <c r="L910" t="s">
        <v>58</v>
      </c>
      <c r="M910" t="s">
        <v>46</v>
      </c>
      <c r="N910" t="s">
        <v>1297</v>
      </c>
      <c r="O910">
        <v>7</v>
      </c>
      <c r="R910">
        <v>93264</v>
      </c>
      <c r="S910">
        <v>213841</v>
      </c>
      <c r="Y910">
        <v>15</v>
      </c>
      <c r="Z910">
        <v>1</v>
      </c>
      <c r="AA910">
        <v>1099579</v>
      </c>
      <c r="AB910" t="s">
        <v>44</v>
      </c>
      <c r="AC910">
        <v>110</v>
      </c>
      <c r="AD910" t="s">
        <v>43</v>
      </c>
      <c r="AE910" t="s">
        <v>43</v>
      </c>
      <c r="AF910">
        <v>1201</v>
      </c>
    </row>
    <row r="911" spans="1:32">
      <c r="A911">
        <v>61</v>
      </c>
      <c r="B911" t="s">
        <v>1269</v>
      </c>
      <c r="C911">
        <v>345</v>
      </c>
      <c r="D911">
        <v>345</v>
      </c>
      <c r="E911">
        <v>1140</v>
      </c>
      <c r="F911" s="27">
        <v>76.319999999999993</v>
      </c>
      <c r="G911" s="28">
        <v>42206</v>
      </c>
      <c r="H911">
        <v>1512</v>
      </c>
      <c r="I911" t="s">
        <v>1270</v>
      </c>
      <c r="J911" t="s">
        <v>48</v>
      </c>
      <c r="K911" t="s">
        <v>61</v>
      </c>
      <c r="L911" t="s">
        <v>58</v>
      </c>
      <c r="M911" t="s">
        <v>46</v>
      </c>
      <c r="N911" t="s">
        <v>1297</v>
      </c>
      <c r="O911">
        <v>7</v>
      </c>
      <c r="R911">
        <v>93264</v>
      </c>
      <c r="S911">
        <v>213841</v>
      </c>
      <c r="Y911">
        <v>15</v>
      </c>
      <c r="Z911">
        <v>2</v>
      </c>
      <c r="AA911">
        <v>1099579</v>
      </c>
      <c r="AB911" t="s">
        <v>44</v>
      </c>
      <c r="AC911">
        <v>110</v>
      </c>
      <c r="AD911" t="s">
        <v>43</v>
      </c>
      <c r="AE911" t="s">
        <v>43</v>
      </c>
      <c r="AF911">
        <v>1202</v>
      </c>
    </row>
    <row r="912" spans="1:32">
      <c r="A912">
        <v>61</v>
      </c>
      <c r="B912" t="s">
        <v>1269</v>
      </c>
      <c r="C912">
        <v>345</v>
      </c>
      <c r="D912">
        <v>345</v>
      </c>
      <c r="E912">
        <v>1140</v>
      </c>
      <c r="F912" s="27">
        <v>38.159999999999997</v>
      </c>
      <c r="G912" s="28">
        <v>42206</v>
      </c>
      <c r="H912">
        <v>1512</v>
      </c>
      <c r="I912" t="s">
        <v>1270</v>
      </c>
      <c r="J912" t="s">
        <v>48</v>
      </c>
      <c r="K912" t="s">
        <v>61</v>
      </c>
      <c r="L912" t="s">
        <v>58</v>
      </c>
      <c r="M912" t="s">
        <v>46</v>
      </c>
      <c r="N912" t="s">
        <v>1297</v>
      </c>
      <c r="O912">
        <v>7</v>
      </c>
      <c r="R912">
        <v>93264</v>
      </c>
      <c r="S912">
        <v>213841</v>
      </c>
      <c r="Y912">
        <v>15</v>
      </c>
      <c r="Z912">
        <v>1</v>
      </c>
      <c r="AA912">
        <v>1099579</v>
      </c>
      <c r="AB912" t="s">
        <v>44</v>
      </c>
      <c r="AC912">
        <v>110</v>
      </c>
      <c r="AD912" t="s">
        <v>43</v>
      </c>
      <c r="AE912" t="s">
        <v>43</v>
      </c>
      <c r="AF912">
        <v>1203</v>
      </c>
    </row>
    <row r="913" spans="1:32">
      <c r="A913">
        <v>61</v>
      </c>
      <c r="B913" t="s">
        <v>1269</v>
      </c>
      <c r="C913">
        <v>345</v>
      </c>
      <c r="D913">
        <v>345</v>
      </c>
      <c r="E913">
        <v>1140</v>
      </c>
      <c r="F913" s="27">
        <v>38.159999999999997</v>
      </c>
      <c r="G913" s="28">
        <v>42206</v>
      </c>
      <c r="H913">
        <v>1512</v>
      </c>
      <c r="I913" t="s">
        <v>1270</v>
      </c>
      <c r="J913" t="s">
        <v>48</v>
      </c>
      <c r="K913" t="s">
        <v>61</v>
      </c>
      <c r="L913" t="s">
        <v>58</v>
      </c>
      <c r="M913" t="s">
        <v>46</v>
      </c>
      <c r="N913" t="s">
        <v>1297</v>
      </c>
      <c r="O913">
        <v>7</v>
      </c>
      <c r="R913">
        <v>93264</v>
      </c>
      <c r="S913">
        <v>213841</v>
      </c>
      <c r="Y913">
        <v>15</v>
      </c>
      <c r="Z913">
        <v>1</v>
      </c>
      <c r="AA913">
        <v>1099579</v>
      </c>
      <c r="AB913" t="s">
        <v>44</v>
      </c>
      <c r="AC913">
        <v>110</v>
      </c>
      <c r="AD913" t="s">
        <v>43</v>
      </c>
      <c r="AE913" t="s">
        <v>43</v>
      </c>
      <c r="AF913">
        <v>1204</v>
      </c>
    </row>
    <row r="914" spans="1:32">
      <c r="A914">
        <v>61</v>
      </c>
      <c r="B914" t="s">
        <v>1269</v>
      </c>
      <c r="C914">
        <v>345</v>
      </c>
      <c r="D914">
        <v>345</v>
      </c>
      <c r="E914">
        <v>1140</v>
      </c>
      <c r="F914" s="27">
        <v>38.159999999999997</v>
      </c>
      <c r="G914" s="28">
        <v>42206</v>
      </c>
      <c r="H914">
        <v>1512</v>
      </c>
      <c r="I914" t="s">
        <v>1270</v>
      </c>
      <c r="J914" t="s">
        <v>48</v>
      </c>
      <c r="K914" t="s">
        <v>61</v>
      </c>
      <c r="L914" t="s">
        <v>58</v>
      </c>
      <c r="M914" t="s">
        <v>46</v>
      </c>
      <c r="N914" t="s">
        <v>1297</v>
      </c>
      <c r="O914">
        <v>7</v>
      </c>
      <c r="R914">
        <v>93264</v>
      </c>
      <c r="S914">
        <v>213841</v>
      </c>
      <c r="Y914">
        <v>15</v>
      </c>
      <c r="Z914">
        <v>1</v>
      </c>
      <c r="AA914">
        <v>1099579</v>
      </c>
      <c r="AB914" t="s">
        <v>44</v>
      </c>
      <c r="AC914">
        <v>110</v>
      </c>
      <c r="AD914" t="s">
        <v>43</v>
      </c>
      <c r="AE914" t="s">
        <v>43</v>
      </c>
      <c r="AF914">
        <v>1205</v>
      </c>
    </row>
    <row r="915" spans="1:32">
      <c r="A915">
        <v>61</v>
      </c>
      <c r="B915" t="s">
        <v>1269</v>
      </c>
      <c r="C915">
        <v>345</v>
      </c>
      <c r="D915">
        <v>345</v>
      </c>
      <c r="E915">
        <v>1140</v>
      </c>
      <c r="F915" s="27">
        <v>38.159999999999997</v>
      </c>
      <c r="G915" s="28">
        <v>42206</v>
      </c>
      <c r="H915">
        <v>1512</v>
      </c>
      <c r="I915" t="s">
        <v>1270</v>
      </c>
      <c r="J915" t="s">
        <v>48</v>
      </c>
      <c r="K915" t="s">
        <v>61</v>
      </c>
      <c r="L915" t="s">
        <v>58</v>
      </c>
      <c r="M915" t="s">
        <v>46</v>
      </c>
      <c r="N915" t="s">
        <v>1297</v>
      </c>
      <c r="O915">
        <v>7</v>
      </c>
      <c r="R915">
        <v>93264</v>
      </c>
      <c r="S915">
        <v>213841</v>
      </c>
      <c r="Y915">
        <v>15</v>
      </c>
      <c r="Z915">
        <v>1</v>
      </c>
      <c r="AA915">
        <v>1099579</v>
      </c>
      <c r="AB915" t="s">
        <v>44</v>
      </c>
      <c r="AC915">
        <v>110</v>
      </c>
      <c r="AD915" t="s">
        <v>43</v>
      </c>
      <c r="AE915" t="s">
        <v>43</v>
      </c>
      <c r="AF915">
        <v>1206</v>
      </c>
    </row>
    <row r="916" spans="1:32">
      <c r="A916">
        <v>61</v>
      </c>
      <c r="B916" t="s">
        <v>1269</v>
      </c>
      <c r="C916">
        <v>345</v>
      </c>
      <c r="D916">
        <v>345</v>
      </c>
      <c r="E916">
        <v>1140</v>
      </c>
      <c r="F916" s="27">
        <v>38.159999999999997</v>
      </c>
      <c r="G916" s="28">
        <v>42206</v>
      </c>
      <c r="H916">
        <v>1512</v>
      </c>
      <c r="I916" t="s">
        <v>1270</v>
      </c>
      <c r="J916" t="s">
        <v>48</v>
      </c>
      <c r="K916" t="s">
        <v>61</v>
      </c>
      <c r="L916" t="s">
        <v>58</v>
      </c>
      <c r="M916" t="s">
        <v>46</v>
      </c>
      <c r="N916" t="s">
        <v>1297</v>
      </c>
      <c r="O916">
        <v>7</v>
      </c>
      <c r="R916">
        <v>93264</v>
      </c>
      <c r="S916">
        <v>213841</v>
      </c>
      <c r="Y916">
        <v>15</v>
      </c>
      <c r="Z916">
        <v>1</v>
      </c>
      <c r="AA916">
        <v>1099579</v>
      </c>
      <c r="AB916" t="s">
        <v>44</v>
      </c>
      <c r="AC916">
        <v>110</v>
      </c>
      <c r="AD916" t="s">
        <v>43</v>
      </c>
      <c r="AE916" t="s">
        <v>43</v>
      </c>
      <c r="AF916">
        <v>1207</v>
      </c>
    </row>
    <row r="917" spans="1:32">
      <c r="A917">
        <v>61</v>
      </c>
      <c r="B917" t="s">
        <v>1269</v>
      </c>
      <c r="C917">
        <v>345</v>
      </c>
      <c r="D917">
        <v>345</v>
      </c>
      <c r="E917">
        <v>1140</v>
      </c>
      <c r="F917" s="27">
        <v>76.319999999999993</v>
      </c>
      <c r="G917" s="28">
        <v>42206</v>
      </c>
      <c r="H917">
        <v>1512</v>
      </c>
      <c r="I917" t="s">
        <v>1270</v>
      </c>
      <c r="J917" t="s">
        <v>48</v>
      </c>
      <c r="K917" t="s">
        <v>61</v>
      </c>
      <c r="L917" t="s">
        <v>58</v>
      </c>
      <c r="M917" t="s">
        <v>46</v>
      </c>
      <c r="N917" t="s">
        <v>1297</v>
      </c>
      <c r="O917">
        <v>7</v>
      </c>
      <c r="R917">
        <v>93264</v>
      </c>
      <c r="S917">
        <v>213841</v>
      </c>
      <c r="Y917">
        <v>15</v>
      </c>
      <c r="Z917">
        <v>2</v>
      </c>
      <c r="AA917">
        <v>1099579</v>
      </c>
      <c r="AB917" t="s">
        <v>44</v>
      </c>
      <c r="AC917">
        <v>110</v>
      </c>
      <c r="AD917" t="s">
        <v>43</v>
      </c>
      <c r="AE917" t="s">
        <v>43</v>
      </c>
      <c r="AF917">
        <v>1208</v>
      </c>
    </row>
    <row r="918" spans="1:32">
      <c r="A918">
        <v>61</v>
      </c>
      <c r="B918" t="s">
        <v>1269</v>
      </c>
      <c r="C918">
        <v>345</v>
      </c>
      <c r="D918">
        <v>345</v>
      </c>
      <c r="E918">
        <v>1140</v>
      </c>
      <c r="F918" s="27">
        <v>76.319999999999993</v>
      </c>
      <c r="G918" s="28">
        <v>42206</v>
      </c>
      <c r="H918">
        <v>1512</v>
      </c>
      <c r="I918" t="s">
        <v>1270</v>
      </c>
      <c r="J918" t="s">
        <v>54</v>
      </c>
      <c r="K918" t="s">
        <v>59</v>
      </c>
      <c r="L918" t="s">
        <v>58</v>
      </c>
      <c r="M918" t="s">
        <v>46</v>
      </c>
      <c r="N918" t="s">
        <v>1297</v>
      </c>
      <c r="O918">
        <v>7</v>
      </c>
      <c r="R918">
        <v>93264</v>
      </c>
      <c r="S918">
        <v>213841</v>
      </c>
      <c r="Y918">
        <v>15</v>
      </c>
      <c r="Z918">
        <v>2</v>
      </c>
      <c r="AA918">
        <v>1099689</v>
      </c>
      <c r="AB918" t="s">
        <v>44</v>
      </c>
      <c r="AC918">
        <v>110</v>
      </c>
      <c r="AD918" t="s">
        <v>43</v>
      </c>
      <c r="AE918" t="s">
        <v>43</v>
      </c>
      <c r="AF918">
        <v>1209</v>
      </c>
    </row>
    <row r="919" spans="1:32">
      <c r="A919">
        <v>61</v>
      </c>
      <c r="B919" t="s">
        <v>1269</v>
      </c>
      <c r="C919">
        <v>345</v>
      </c>
      <c r="D919">
        <v>345</v>
      </c>
      <c r="E919">
        <v>1140</v>
      </c>
      <c r="F919" s="27">
        <v>76.319999999999993</v>
      </c>
      <c r="G919" s="28">
        <v>42206</v>
      </c>
      <c r="H919">
        <v>1512</v>
      </c>
      <c r="I919" t="s">
        <v>1270</v>
      </c>
      <c r="J919" t="s">
        <v>54</v>
      </c>
      <c r="K919" t="s">
        <v>59</v>
      </c>
      <c r="L919" t="s">
        <v>58</v>
      </c>
      <c r="M919" t="s">
        <v>46</v>
      </c>
      <c r="N919" t="s">
        <v>1297</v>
      </c>
      <c r="O919">
        <v>7</v>
      </c>
      <c r="R919">
        <v>93264</v>
      </c>
      <c r="S919">
        <v>213841</v>
      </c>
      <c r="Y919">
        <v>15</v>
      </c>
      <c r="Z919">
        <v>2</v>
      </c>
      <c r="AA919">
        <v>1099689</v>
      </c>
      <c r="AB919" t="s">
        <v>44</v>
      </c>
      <c r="AC919">
        <v>110</v>
      </c>
      <c r="AD919" t="s">
        <v>43</v>
      </c>
      <c r="AE919" t="s">
        <v>43</v>
      </c>
      <c r="AF919">
        <v>1210</v>
      </c>
    </row>
    <row r="920" spans="1:32">
      <c r="A920">
        <v>61</v>
      </c>
      <c r="B920" t="s">
        <v>1269</v>
      </c>
      <c r="C920">
        <v>345</v>
      </c>
      <c r="D920">
        <v>345</v>
      </c>
      <c r="E920">
        <v>1145</v>
      </c>
      <c r="F920" s="27">
        <v>76.319999999999993</v>
      </c>
      <c r="G920" s="28">
        <v>42206</v>
      </c>
      <c r="H920">
        <v>1512</v>
      </c>
      <c r="I920" t="s">
        <v>1270</v>
      </c>
      <c r="J920" t="s">
        <v>51</v>
      </c>
      <c r="K920" t="s">
        <v>59</v>
      </c>
      <c r="L920" t="s">
        <v>58</v>
      </c>
      <c r="M920" t="s">
        <v>46</v>
      </c>
      <c r="N920" t="s">
        <v>1297</v>
      </c>
      <c r="O920">
        <v>7</v>
      </c>
      <c r="R920">
        <v>98150</v>
      </c>
      <c r="S920">
        <v>213841</v>
      </c>
      <c r="Y920">
        <v>15</v>
      </c>
      <c r="Z920">
        <v>2</v>
      </c>
      <c r="AA920">
        <v>1098824</v>
      </c>
      <c r="AB920" t="s">
        <v>44</v>
      </c>
      <c r="AC920">
        <v>110</v>
      </c>
      <c r="AD920" t="s">
        <v>43</v>
      </c>
      <c r="AE920" t="s">
        <v>43</v>
      </c>
      <c r="AF920">
        <v>1181</v>
      </c>
    </row>
    <row r="921" spans="1:32">
      <c r="A921">
        <v>61</v>
      </c>
      <c r="B921" t="s">
        <v>1269</v>
      </c>
      <c r="C921">
        <v>345</v>
      </c>
      <c r="D921">
        <v>345</v>
      </c>
      <c r="E921">
        <v>1145</v>
      </c>
      <c r="F921" s="27">
        <v>76.319999999999993</v>
      </c>
      <c r="G921" s="28">
        <v>42206</v>
      </c>
      <c r="H921">
        <v>1512</v>
      </c>
      <c r="I921" t="s">
        <v>1270</v>
      </c>
      <c r="J921" t="s">
        <v>57</v>
      </c>
      <c r="K921" t="s">
        <v>1464</v>
      </c>
      <c r="L921" t="s">
        <v>58</v>
      </c>
      <c r="M921" t="s">
        <v>46</v>
      </c>
      <c r="N921" t="s">
        <v>1297</v>
      </c>
      <c r="O921">
        <v>7</v>
      </c>
      <c r="R921">
        <v>98150</v>
      </c>
      <c r="S921">
        <v>213841</v>
      </c>
      <c r="Y921">
        <v>15</v>
      </c>
      <c r="Z921">
        <v>2</v>
      </c>
      <c r="AA921">
        <v>1098942</v>
      </c>
      <c r="AB921" t="s">
        <v>44</v>
      </c>
      <c r="AC921">
        <v>110</v>
      </c>
      <c r="AD921" t="s">
        <v>43</v>
      </c>
      <c r="AE921" t="s">
        <v>43</v>
      </c>
      <c r="AF921">
        <v>1182</v>
      </c>
    </row>
    <row r="922" spans="1:32">
      <c r="A922">
        <v>61</v>
      </c>
      <c r="B922" t="s">
        <v>1269</v>
      </c>
      <c r="C922">
        <v>345</v>
      </c>
      <c r="D922">
        <v>345</v>
      </c>
      <c r="E922">
        <v>1195</v>
      </c>
      <c r="F922" s="27">
        <v>76.319999999999993</v>
      </c>
      <c r="G922" s="28">
        <v>42206</v>
      </c>
      <c r="H922">
        <v>1512</v>
      </c>
      <c r="I922" t="s">
        <v>1270</v>
      </c>
      <c r="J922" t="s">
        <v>49</v>
      </c>
      <c r="K922" t="s">
        <v>68</v>
      </c>
      <c r="L922" t="s">
        <v>58</v>
      </c>
      <c r="M922" t="s">
        <v>46</v>
      </c>
      <c r="N922" t="s">
        <v>1297</v>
      </c>
      <c r="O922">
        <v>7</v>
      </c>
      <c r="R922">
        <v>97601</v>
      </c>
      <c r="S922">
        <v>213841</v>
      </c>
      <c r="Y922">
        <v>15</v>
      </c>
      <c r="Z922">
        <v>2</v>
      </c>
      <c r="AA922">
        <v>1098821</v>
      </c>
      <c r="AB922" t="s">
        <v>44</v>
      </c>
      <c r="AC922">
        <v>110</v>
      </c>
      <c r="AD922" t="s">
        <v>43</v>
      </c>
      <c r="AE922" t="s">
        <v>43</v>
      </c>
      <c r="AF922">
        <v>1183</v>
      </c>
    </row>
    <row r="923" spans="1:32">
      <c r="A923">
        <v>61</v>
      </c>
      <c r="B923" t="s">
        <v>1269</v>
      </c>
      <c r="C923">
        <v>345</v>
      </c>
      <c r="D923">
        <v>345</v>
      </c>
      <c r="E923">
        <v>1080</v>
      </c>
      <c r="F923" s="27">
        <v>87</v>
      </c>
      <c r="G923" s="28">
        <v>42216</v>
      </c>
      <c r="H923">
        <v>1515</v>
      </c>
      <c r="I923" t="s">
        <v>1270</v>
      </c>
      <c r="J923" t="s">
        <v>47</v>
      </c>
      <c r="K923" t="s">
        <v>1457</v>
      </c>
      <c r="L923" t="s">
        <v>58</v>
      </c>
      <c r="M923" t="s">
        <v>46</v>
      </c>
      <c r="N923" t="s">
        <v>1297</v>
      </c>
      <c r="O923">
        <v>7</v>
      </c>
      <c r="R923">
        <v>92595</v>
      </c>
      <c r="S923">
        <v>214437</v>
      </c>
      <c r="Y923">
        <v>15</v>
      </c>
      <c r="Z923">
        <v>1</v>
      </c>
      <c r="AA923">
        <v>1099737</v>
      </c>
      <c r="AB923" t="s">
        <v>44</v>
      </c>
      <c r="AC923">
        <v>102</v>
      </c>
      <c r="AD923" t="s">
        <v>43</v>
      </c>
      <c r="AE923" t="s">
        <v>43</v>
      </c>
      <c r="AF923">
        <v>1043</v>
      </c>
    </row>
    <row r="924" spans="1:32">
      <c r="A924">
        <v>61</v>
      </c>
      <c r="B924" t="s">
        <v>1269</v>
      </c>
      <c r="C924">
        <v>345</v>
      </c>
      <c r="D924">
        <v>345</v>
      </c>
      <c r="E924">
        <v>1105</v>
      </c>
      <c r="F924" s="27">
        <v>83.16</v>
      </c>
      <c r="G924" s="28">
        <v>42216</v>
      </c>
      <c r="H924">
        <v>1515</v>
      </c>
      <c r="I924" t="s">
        <v>1270</v>
      </c>
      <c r="J924" t="s">
        <v>45</v>
      </c>
      <c r="K924" t="s">
        <v>59</v>
      </c>
      <c r="L924" t="s">
        <v>58</v>
      </c>
      <c r="M924" t="s">
        <v>46</v>
      </c>
      <c r="N924" t="s">
        <v>1297</v>
      </c>
      <c r="O924">
        <v>7</v>
      </c>
      <c r="R924">
        <v>91260</v>
      </c>
      <c r="S924">
        <v>214437</v>
      </c>
      <c r="Y924">
        <v>15</v>
      </c>
      <c r="Z924">
        <v>2</v>
      </c>
      <c r="AA924">
        <v>1099720</v>
      </c>
      <c r="AB924" t="s">
        <v>44</v>
      </c>
      <c r="AC924">
        <v>102</v>
      </c>
      <c r="AD924" t="s">
        <v>43</v>
      </c>
      <c r="AE924" t="s">
        <v>43</v>
      </c>
      <c r="AF924">
        <v>1044</v>
      </c>
    </row>
    <row r="925" spans="1:32">
      <c r="A925">
        <v>61</v>
      </c>
      <c r="B925" t="s">
        <v>1269</v>
      </c>
      <c r="C925">
        <v>345</v>
      </c>
      <c r="D925">
        <v>345</v>
      </c>
      <c r="E925">
        <v>1105</v>
      </c>
      <c r="F925" s="27">
        <v>435</v>
      </c>
      <c r="G925" s="28">
        <v>42216</v>
      </c>
      <c r="H925">
        <v>1515</v>
      </c>
      <c r="I925" t="s">
        <v>1270</v>
      </c>
      <c r="J925" t="s">
        <v>47</v>
      </c>
      <c r="K925" t="s">
        <v>1456</v>
      </c>
      <c r="L925" t="s">
        <v>58</v>
      </c>
      <c r="M925" t="s">
        <v>46</v>
      </c>
      <c r="N925" t="s">
        <v>1297</v>
      </c>
      <c r="O925">
        <v>7</v>
      </c>
      <c r="R925">
        <v>91260</v>
      </c>
      <c r="S925">
        <v>214437</v>
      </c>
      <c r="Y925">
        <v>15</v>
      </c>
      <c r="Z925">
        <v>5</v>
      </c>
      <c r="AA925">
        <v>1099737</v>
      </c>
      <c r="AB925" t="s">
        <v>44</v>
      </c>
      <c r="AC925">
        <v>102</v>
      </c>
      <c r="AD925" t="s">
        <v>43</v>
      </c>
      <c r="AE925" t="s">
        <v>43</v>
      </c>
      <c r="AF925">
        <v>1055</v>
      </c>
    </row>
    <row r="926" spans="1:32">
      <c r="A926">
        <v>61</v>
      </c>
      <c r="B926" t="s">
        <v>1269</v>
      </c>
      <c r="C926">
        <v>345</v>
      </c>
      <c r="D926">
        <v>345</v>
      </c>
      <c r="E926">
        <v>1105</v>
      </c>
      <c r="F926" s="27">
        <v>435</v>
      </c>
      <c r="G926" s="28">
        <v>42216</v>
      </c>
      <c r="H926">
        <v>1515</v>
      </c>
      <c r="I926" t="s">
        <v>1270</v>
      </c>
      <c r="J926" t="s">
        <v>47</v>
      </c>
      <c r="K926" t="s">
        <v>1456</v>
      </c>
      <c r="L926" t="s">
        <v>58</v>
      </c>
      <c r="M926" t="s">
        <v>46</v>
      </c>
      <c r="N926" t="s">
        <v>1297</v>
      </c>
      <c r="O926">
        <v>7</v>
      </c>
      <c r="R926">
        <v>91260</v>
      </c>
      <c r="S926">
        <v>214437</v>
      </c>
      <c r="Y926">
        <v>15</v>
      </c>
      <c r="Z926">
        <v>5</v>
      </c>
      <c r="AA926">
        <v>1099737</v>
      </c>
      <c r="AB926" t="s">
        <v>44</v>
      </c>
      <c r="AC926">
        <v>102</v>
      </c>
      <c r="AD926" t="s">
        <v>43</v>
      </c>
      <c r="AE926" t="s">
        <v>43</v>
      </c>
      <c r="AF926">
        <v>1056</v>
      </c>
    </row>
    <row r="927" spans="1:32">
      <c r="A927">
        <v>61</v>
      </c>
      <c r="B927" t="s">
        <v>1269</v>
      </c>
      <c r="C927">
        <v>345</v>
      </c>
      <c r="D927">
        <v>345</v>
      </c>
      <c r="E927">
        <v>1105</v>
      </c>
      <c r="F927" s="27">
        <v>166.32</v>
      </c>
      <c r="G927" s="28">
        <v>42216</v>
      </c>
      <c r="H927">
        <v>1515</v>
      </c>
      <c r="I927" t="s">
        <v>1270</v>
      </c>
      <c r="J927" t="s">
        <v>45</v>
      </c>
      <c r="K927" t="s">
        <v>59</v>
      </c>
      <c r="L927" t="s">
        <v>58</v>
      </c>
      <c r="M927" t="s">
        <v>46</v>
      </c>
      <c r="N927" t="s">
        <v>1297</v>
      </c>
      <c r="O927">
        <v>7</v>
      </c>
      <c r="R927">
        <v>91260</v>
      </c>
      <c r="S927">
        <v>214437</v>
      </c>
      <c r="Y927">
        <v>15</v>
      </c>
      <c r="Z927">
        <v>4</v>
      </c>
      <c r="AA927">
        <v>1099720</v>
      </c>
      <c r="AB927" t="s">
        <v>44</v>
      </c>
      <c r="AC927">
        <v>102</v>
      </c>
      <c r="AD927" t="s">
        <v>43</v>
      </c>
      <c r="AE927" t="s">
        <v>43</v>
      </c>
      <c r="AF927">
        <v>1057</v>
      </c>
    </row>
    <row r="928" spans="1:32">
      <c r="A928">
        <v>61</v>
      </c>
      <c r="B928" t="s">
        <v>1269</v>
      </c>
      <c r="C928">
        <v>345</v>
      </c>
      <c r="D928">
        <v>345</v>
      </c>
      <c r="E928">
        <v>1105</v>
      </c>
      <c r="F928" s="27">
        <v>166.32</v>
      </c>
      <c r="G928" s="28">
        <v>42216</v>
      </c>
      <c r="H928">
        <v>1515</v>
      </c>
      <c r="I928" t="s">
        <v>1270</v>
      </c>
      <c r="J928" t="s">
        <v>45</v>
      </c>
      <c r="K928" t="s">
        <v>59</v>
      </c>
      <c r="L928" t="s">
        <v>58</v>
      </c>
      <c r="M928" t="s">
        <v>46</v>
      </c>
      <c r="N928" t="s">
        <v>1297</v>
      </c>
      <c r="O928">
        <v>7</v>
      </c>
      <c r="R928">
        <v>91260</v>
      </c>
      <c r="S928">
        <v>214437</v>
      </c>
      <c r="Y928">
        <v>15</v>
      </c>
      <c r="Z928">
        <v>4</v>
      </c>
      <c r="AA928">
        <v>1099720</v>
      </c>
      <c r="AB928" t="s">
        <v>44</v>
      </c>
      <c r="AC928">
        <v>102</v>
      </c>
      <c r="AD928" t="s">
        <v>43</v>
      </c>
      <c r="AE928" t="s">
        <v>43</v>
      </c>
      <c r="AF928">
        <v>1058</v>
      </c>
    </row>
    <row r="929" spans="1:32">
      <c r="A929">
        <v>61</v>
      </c>
      <c r="B929" t="s">
        <v>1269</v>
      </c>
      <c r="C929">
        <v>345</v>
      </c>
      <c r="D929">
        <v>345</v>
      </c>
      <c r="E929">
        <v>1125</v>
      </c>
      <c r="F929" s="27">
        <v>261</v>
      </c>
      <c r="G929" s="28">
        <v>42216</v>
      </c>
      <c r="H929">
        <v>1515</v>
      </c>
      <c r="I929" t="s">
        <v>1270</v>
      </c>
      <c r="J929" t="s">
        <v>47</v>
      </c>
      <c r="K929" t="s">
        <v>192</v>
      </c>
      <c r="L929" t="s">
        <v>58</v>
      </c>
      <c r="M929" t="s">
        <v>46</v>
      </c>
      <c r="N929" t="s">
        <v>1297</v>
      </c>
      <c r="O929">
        <v>7</v>
      </c>
      <c r="R929">
        <v>91928</v>
      </c>
      <c r="S929">
        <v>214437</v>
      </c>
      <c r="Y929">
        <v>15</v>
      </c>
      <c r="Z929">
        <v>3</v>
      </c>
      <c r="AA929">
        <v>1099737</v>
      </c>
      <c r="AB929" t="s">
        <v>44</v>
      </c>
      <c r="AC929">
        <v>102</v>
      </c>
      <c r="AD929" t="s">
        <v>43</v>
      </c>
      <c r="AE929" t="s">
        <v>43</v>
      </c>
      <c r="AF929">
        <v>1054</v>
      </c>
    </row>
    <row r="930" spans="1:32">
      <c r="A930">
        <v>61</v>
      </c>
      <c r="B930" t="s">
        <v>1269</v>
      </c>
      <c r="C930">
        <v>345</v>
      </c>
      <c r="D930">
        <v>345</v>
      </c>
      <c r="E930">
        <v>1130</v>
      </c>
      <c r="F930" s="27">
        <v>83.16</v>
      </c>
      <c r="G930" s="28">
        <v>42216</v>
      </c>
      <c r="H930">
        <v>1515</v>
      </c>
      <c r="I930" t="s">
        <v>1270</v>
      </c>
      <c r="J930" t="s">
        <v>45</v>
      </c>
      <c r="K930" t="s">
        <v>59</v>
      </c>
      <c r="L930" t="s">
        <v>58</v>
      </c>
      <c r="M930" t="s">
        <v>46</v>
      </c>
      <c r="N930" t="s">
        <v>1297</v>
      </c>
      <c r="O930">
        <v>7</v>
      </c>
      <c r="R930">
        <v>96127</v>
      </c>
      <c r="S930">
        <v>214437</v>
      </c>
      <c r="Y930">
        <v>15</v>
      </c>
      <c r="Z930">
        <v>2</v>
      </c>
      <c r="AA930">
        <v>1099720</v>
      </c>
      <c r="AB930" t="s">
        <v>44</v>
      </c>
      <c r="AC930">
        <v>102</v>
      </c>
      <c r="AD930" t="s">
        <v>43</v>
      </c>
      <c r="AE930" t="s">
        <v>43</v>
      </c>
      <c r="AF930">
        <v>1051</v>
      </c>
    </row>
    <row r="931" spans="1:32">
      <c r="A931">
        <v>61</v>
      </c>
      <c r="B931" t="s">
        <v>1269</v>
      </c>
      <c r="C931">
        <v>345</v>
      </c>
      <c r="D931">
        <v>345</v>
      </c>
      <c r="E931">
        <v>1130</v>
      </c>
      <c r="F931" s="27">
        <v>83.16</v>
      </c>
      <c r="G931" s="28">
        <v>42216</v>
      </c>
      <c r="H931">
        <v>1515</v>
      </c>
      <c r="I931" t="s">
        <v>1270</v>
      </c>
      <c r="J931" t="s">
        <v>45</v>
      </c>
      <c r="K931" t="s">
        <v>59</v>
      </c>
      <c r="L931" t="s">
        <v>58</v>
      </c>
      <c r="M931" t="s">
        <v>46</v>
      </c>
      <c r="N931" t="s">
        <v>1297</v>
      </c>
      <c r="O931">
        <v>7</v>
      </c>
      <c r="R931">
        <v>96127</v>
      </c>
      <c r="S931">
        <v>214437</v>
      </c>
      <c r="Y931">
        <v>15</v>
      </c>
      <c r="Z931">
        <v>2</v>
      </c>
      <c r="AA931">
        <v>1099720</v>
      </c>
      <c r="AB931" t="s">
        <v>44</v>
      </c>
      <c r="AC931">
        <v>102</v>
      </c>
      <c r="AD931" t="s">
        <v>43</v>
      </c>
      <c r="AE931" t="s">
        <v>43</v>
      </c>
      <c r="AF931">
        <v>1052</v>
      </c>
    </row>
    <row r="932" spans="1:32">
      <c r="A932">
        <v>61</v>
      </c>
      <c r="B932" t="s">
        <v>1269</v>
      </c>
      <c r="C932">
        <v>345</v>
      </c>
      <c r="D932">
        <v>345</v>
      </c>
      <c r="E932">
        <v>1130</v>
      </c>
      <c r="F932" s="27">
        <v>83.16</v>
      </c>
      <c r="G932" s="28">
        <v>42216</v>
      </c>
      <c r="H932">
        <v>1515</v>
      </c>
      <c r="I932" t="s">
        <v>1270</v>
      </c>
      <c r="J932" t="s">
        <v>45</v>
      </c>
      <c r="K932" t="s">
        <v>59</v>
      </c>
      <c r="L932" t="s">
        <v>58</v>
      </c>
      <c r="M932" t="s">
        <v>46</v>
      </c>
      <c r="N932" t="s">
        <v>1297</v>
      </c>
      <c r="O932">
        <v>7</v>
      </c>
      <c r="R932">
        <v>96127</v>
      </c>
      <c r="S932">
        <v>214437</v>
      </c>
      <c r="Y932">
        <v>15</v>
      </c>
      <c r="Z932">
        <v>2</v>
      </c>
      <c r="AA932">
        <v>1099720</v>
      </c>
      <c r="AB932" t="s">
        <v>44</v>
      </c>
      <c r="AC932">
        <v>102</v>
      </c>
      <c r="AD932" t="s">
        <v>43</v>
      </c>
      <c r="AE932" t="s">
        <v>43</v>
      </c>
      <c r="AF932">
        <v>1053</v>
      </c>
    </row>
    <row r="933" spans="1:32">
      <c r="A933">
        <v>61</v>
      </c>
      <c r="B933" t="s">
        <v>1269</v>
      </c>
      <c r="C933">
        <v>345</v>
      </c>
      <c r="D933">
        <v>345</v>
      </c>
      <c r="E933">
        <v>1130</v>
      </c>
      <c r="F933" s="27">
        <v>83.16</v>
      </c>
      <c r="G933" s="28">
        <v>42216</v>
      </c>
      <c r="H933">
        <v>1515</v>
      </c>
      <c r="I933" t="s">
        <v>1270</v>
      </c>
      <c r="J933" t="s">
        <v>45</v>
      </c>
      <c r="K933" t="s">
        <v>59</v>
      </c>
      <c r="L933" t="s">
        <v>58</v>
      </c>
      <c r="M933" t="s">
        <v>46</v>
      </c>
      <c r="N933" t="s">
        <v>1297</v>
      </c>
      <c r="O933">
        <v>7</v>
      </c>
      <c r="R933">
        <v>96128</v>
      </c>
      <c r="S933">
        <v>214437</v>
      </c>
      <c r="Y933">
        <v>15</v>
      </c>
      <c r="Z933">
        <v>2</v>
      </c>
      <c r="AA933">
        <v>1099720</v>
      </c>
      <c r="AB933" t="s">
        <v>44</v>
      </c>
      <c r="AC933">
        <v>102</v>
      </c>
      <c r="AD933" t="s">
        <v>43</v>
      </c>
      <c r="AE933" t="s">
        <v>43</v>
      </c>
      <c r="AF933">
        <v>1048</v>
      </c>
    </row>
    <row r="934" spans="1:32">
      <c r="A934">
        <v>61</v>
      </c>
      <c r="B934" t="s">
        <v>1269</v>
      </c>
      <c r="C934">
        <v>345</v>
      </c>
      <c r="D934">
        <v>345</v>
      </c>
      <c r="E934">
        <v>1130</v>
      </c>
      <c r="F934" s="27">
        <v>83.16</v>
      </c>
      <c r="G934" s="28">
        <v>42216</v>
      </c>
      <c r="H934">
        <v>1515</v>
      </c>
      <c r="I934" t="s">
        <v>1270</v>
      </c>
      <c r="J934" t="s">
        <v>45</v>
      </c>
      <c r="K934" t="s">
        <v>59</v>
      </c>
      <c r="L934" t="s">
        <v>58</v>
      </c>
      <c r="M934" t="s">
        <v>46</v>
      </c>
      <c r="N934" t="s">
        <v>1297</v>
      </c>
      <c r="O934">
        <v>7</v>
      </c>
      <c r="R934">
        <v>96128</v>
      </c>
      <c r="S934">
        <v>214437</v>
      </c>
      <c r="Y934">
        <v>15</v>
      </c>
      <c r="Z934">
        <v>2</v>
      </c>
      <c r="AA934">
        <v>1099720</v>
      </c>
      <c r="AB934" t="s">
        <v>44</v>
      </c>
      <c r="AC934">
        <v>102</v>
      </c>
      <c r="AD934" t="s">
        <v>43</v>
      </c>
      <c r="AE934" t="s">
        <v>43</v>
      </c>
      <c r="AF934">
        <v>1049</v>
      </c>
    </row>
    <row r="935" spans="1:32">
      <c r="A935">
        <v>61</v>
      </c>
      <c r="B935" t="s">
        <v>1269</v>
      </c>
      <c r="C935">
        <v>345</v>
      </c>
      <c r="D935">
        <v>345</v>
      </c>
      <c r="E935">
        <v>1130</v>
      </c>
      <c r="F935" s="27">
        <v>166.32</v>
      </c>
      <c r="G935" s="28">
        <v>42216</v>
      </c>
      <c r="H935">
        <v>1515</v>
      </c>
      <c r="I935" t="s">
        <v>1270</v>
      </c>
      <c r="J935" t="s">
        <v>45</v>
      </c>
      <c r="K935" t="s">
        <v>59</v>
      </c>
      <c r="L935" t="s">
        <v>58</v>
      </c>
      <c r="M935" t="s">
        <v>46</v>
      </c>
      <c r="N935" t="s">
        <v>1297</v>
      </c>
      <c r="O935">
        <v>7</v>
      </c>
      <c r="R935">
        <v>96128</v>
      </c>
      <c r="S935">
        <v>214437</v>
      </c>
      <c r="Y935">
        <v>15</v>
      </c>
      <c r="Z935">
        <v>4</v>
      </c>
      <c r="AA935">
        <v>1099720</v>
      </c>
      <c r="AB935" t="s">
        <v>44</v>
      </c>
      <c r="AC935">
        <v>102</v>
      </c>
      <c r="AD935" t="s">
        <v>43</v>
      </c>
      <c r="AE935" t="s">
        <v>43</v>
      </c>
      <c r="AF935">
        <v>1050</v>
      </c>
    </row>
    <row r="936" spans="1:32">
      <c r="A936">
        <v>61</v>
      </c>
      <c r="B936" t="s">
        <v>1269</v>
      </c>
      <c r="C936">
        <v>345</v>
      </c>
      <c r="D936">
        <v>345</v>
      </c>
      <c r="E936">
        <v>1140</v>
      </c>
      <c r="F936" s="27">
        <v>166.32</v>
      </c>
      <c r="G936" s="28">
        <v>42216</v>
      </c>
      <c r="H936">
        <v>1515</v>
      </c>
      <c r="I936" t="s">
        <v>1270</v>
      </c>
      <c r="J936" t="s">
        <v>45</v>
      </c>
      <c r="K936" t="s">
        <v>59</v>
      </c>
      <c r="L936" t="s">
        <v>58</v>
      </c>
      <c r="M936" t="s">
        <v>46</v>
      </c>
      <c r="N936" t="s">
        <v>1297</v>
      </c>
      <c r="O936">
        <v>7</v>
      </c>
      <c r="R936">
        <v>93263</v>
      </c>
      <c r="S936">
        <v>214437</v>
      </c>
      <c r="Y936">
        <v>15</v>
      </c>
      <c r="Z936">
        <v>4</v>
      </c>
      <c r="AA936">
        <v>1099720</v>
      </c>
      <c r="AB936" t="s">
        <v>44</v>
      </c>
      <c r="AC936">
        <v>102</v>
      </c>
      <c r="AD936" t="s">
        <v>43</v>
      </c>
      <c r="AE936" t="s">
        <v>43</v>
      </c>
      <c r="AF936">
        <v>1046</v>
      </c>
    </row>
    <row r="937" spans="1:32">
      <c r="A937">
        <v>61</v>
      </c>
      <c r="B937" t="s">
        <v>1269</v>
      </c>
      <c r="C937">
        <v>345</v>
      </c>
      <c r="D937">
        <v>345</v>
      </c>
      <c r="E937">
        <v>1140</v>
      </c>
      <c r="F937" s="27">
        <v>166.32</v>
      </c>
      <c r="G937" s="28">
        <v>42216</v>
      </c>
      <c r="H937">
        <v>1515</v>
      </c>
      <c r="I937" t="s">
        <v>1270</v>
      </c>
      <c r="J937" t="s">
        <v>45</v>
      </c>
      <c r="K937" t="s">
        <v>59</v>
      </c>
      <c r="L937" t="s">
        <v>58</v>
      </c>
      <c r="M937" t="s">
        <v>46</v>
      </c>
      <c r="N937" t="s">
        <v>1297</v>
      </c>
      <c r="O937">
        <v>7</v>
      </c>
      <c r="R937">
        <v>93263</v>
      </c>
      <c r="S937">
        <v>214437</v>
      </c>
      <c r="Y937">
        <v>15</v>
      </c>
      <c r="Z937">
        <v>4</v>
      </c>
      <c r="AA937">
        <v>1099720</v>
      </c>
      <c r="AB937" t="s">
        <v>44</v>
      </c>
      <c r="AC937">
        <v>102</v>
      </c>
      <c r="AD937" t="s">
        <v>43</v>
      </c>
      <c r="AE937" t="s">
        <v>43</v>
      </c>
      <c r="AF937">
        <v>1047</v>
      </c>
    </row>
    <row r="938" spans="1:32">
      <c r="A938">
        <v>61</v>
      </c>
      <c r="B938" t="s">
        <v>1269</v>
      </c>
      <c r="C938">
        <v>345</v>
      </c>
      <c r="D938">
        <v>345</v>
      </c>
      <c r="E938">
        <v>1140</v>
      </c>
      <c r="F938" s="27">
        <v>166.32</v>
      </c>
      <c r="G938" s="28">
        <v>42216</v>
      </c>
      <c r="H938">
        <v>1515</v>
      </c>
      <c r="I938" t="s">
        <v>1270</v>
      </c>
      <c r="J938" t="s">
        <v>45</v>
      </c>
      <c r="K938" t="s">
        <v>59</v>
      </c>
      <c r="L938" t="s">
        <v>58</v>
      </c>
      <c r="M938" t="s">
        <v>46</v>
      </c>
      <c r="N938" t="s">
        <v>1297</v>
      </c>
      <c r="O938">
        <v>7</v>
      </c>
      <c r="R938">
        <v>93264</v>
      </c>
      <c r="S938">
        <v>214437</v>
      </c>
      <c r="Y938">
        <v>15</v>
      </c>
      <c r="Z938">
        <v>4</v>
      </c>
      <c r="AA938">
        <v>1099720</v>
      </c>
      <c r="AB938" t="s">
        <v>44</v>
      </c>
      <c r="AC938">
        <v>102</v>
      </c>
      <c r="AD938" t="s">
        <v>43</v>
      </c>
      <c r="AE938" t="s">
        <v>43</v>
      </c>
      <c r="AF938">
        <v>1045</v>
      </c>
    </row>
    <row r="939" spans="1:32">
      <c r="A939">
        <v>61</v>
      </c>
      <c r="B939" t="s">
        <v>1269</v>
      </c>
      <c r="C939">
        <v>345</v>
      </c>
      <c r="D939">
        <v>345</v>
      </c>
      <c r="E939">
        <v>1055</v>
      </c>
      <c r="F939" s="27">
        <v>38.159999999999997</v>
      </c>
      <c r="G939" s="28">
        <v>42220</v>
      </c>
      <c r="H939">
        <v>1518</v>
      </c>
      <c r="I939" t="s">
        <v>1270</v>
      </c>
      <c r="J939" t="s">
        <v>48</v>
      </c>
      <c r="K939" t="s">
        <v>1450</v>
      </c>
      <c r="L939" t="s">
        <v>58</v>
      </c>
      <c r="M939" t="s">
        <v>46</v>
      </c>
      <c r="N939" t="s">
        <v>1297</v>
      </c>
      <c r="O939">
        <v>8</v>
      </c>
      <c r="R939">
        <v>92262</v>
      </c>
      <c r="S939">
        <v>215599</v>
      </c>
      <c r="Y939">
        <v>15</v>
      </c>
      <c r="Z939">
        <v>1</v>
      </c>
      <c r="AA939">
        <v>1099579</v>
      </c>
      <c r="AB939" t="s">
        <v>44</v>
      </c>
      <c r="AC939">
        <v>110</v>
      </c>
      <c r="AD939" t="s">
        <v>43</v>
      </c>
      <c r="AE939" t="s">
        <v>43</v>
      </c>
      <c r="AF939">
        <v>1310</v>
      </c>
    </row>
    <row r="940" spans="1:32">
      <c r="A940">
        <v>61</v>
      </c>
      <c r="B940" t="s">
        <v>1269</v>
      </c>
      <c r="C940">
        <v>345</v>
      </c>
      <c r="D940">
        <v>345</v>
      </c>
      <c r="E940">
        <v>1055</v>
      </c>
      <c r="F940" s="27">
        <v>38.159999999999997</v>
      </c>
      <c r="G940" s="28">
        <v>42220</v>
      </c>
      <c r="H940">
        <v>1518</v>
      </c>
      <c r="I940" t="s">
        <v>1270</v>
      </c>
      <c r="J940" t="s">
        <v>48</v>
      </c>
      <c r="K940" t="s">
        <v>1450</v>
      </c>
      <c r="L940" t="s">
        <v>58</v>
      </c>
      <c r="M940" t="s">
        <v>46</v>
      </c>
      <c r="N940" t="s">
        <v>1297</v>
      </c>
      <c r="O940">
        <v>8</v>
      </c>
      <c r="R940">
        <v>92262</v>
      </c>
      <c r="S940">
        <v>215599</v>
      </c>
      <c r="Y940">
        <v>15</v>
      </c>
      <c r="Z940">
        <v>1</v>
      </c>
      <c r="AA940">
        <v>1099579</v>
      </c>
      <c r="AB940" t="s">
        <v>44</v>
      </c>
      <c r="AC940">
        <v>110</v>
      </c>
      <c r="AD940" t="s">
        <v>43</v>
      </c>
      <c r="AE940" t="s">
        <v>43</v>
      </c>
      <c r="AF940">
        <v>1311</v>
      </c>
    </row>
    <row r="941" spans="1:32">
      <c r="A941">
        <v>61</v>
      </c>
      <c r="B941" t="s">
        <v>1269</v>
      </c>
      <c r="C941">
        <v>345</v>
      </c>
      <c r="D941">
        <v>345</v>
      </c>
      <c r="E941">
        <v>1100</v>
      </c>
      <c r="F941" s="27">
        <v>38.159999999999997</v>
      </c>
      <c r="G941" s="28">
        <v>42220</v>
      </c>
      <c r="H941">
        <v>1518</v>
      </c>
      <c r="I941" t="s">
        <v>1270</v>
      </c>
      <c r="J941" t="s">
        <v>53</v>
      </c>
      <c r="K941" t="s">
        <v>1441</v>
      </c>
      <c r="L941" t="s">
        <v>58</v>
      </c>
      <c r="M941" t="s">
        <v>46</v>
      </c>
      <c r="N941" t="s">
        <v>1297</v>
      </c>
      <c r="O941">
        <v>8</v>
      </c>
      <c r="R941">
        <v>97991</v>
      </c>
      <c r="S941">
        <v>215599</v>
      </c>
      <c r="Y941">
        <v>15</v>
      </c>
      <c r="Z941">
        <v>1</v>
      </c>
      <c r="AA941">
        <v>1098825</v>
      </c>
      <c r="AB941" t="s">
        <v>44</v>
      </c>
      <c r="AC941">
        <v>110</v>
      </c>
      <c r="AD941" t="s">
        <v>43</v>
      </c>
      <c r="AE941" t="s">
        <v>43</v>
      </c>
      <c r="AF941">
        <v>1360</v>
      </c>
    </row>
    <row r="942" spans="1:32">
      <c r="A942">
        <v>61</v>
      </c>
      <c r="B942" t="s">
        <v>1269</v>
      </c>
      <c r="C942">
        <v>345</v>
      </c>
      <c r="D942">
        <v>345</v>
      </c>
      <c r="E942">
        <v>1100</v>
      </c>
      <c r="F942" s="27">
        <v>76.319999999999993</v>
      </c>
      <c r="G942" s="28">
        <v>42220</v>
      </c>
      <c r="H942">
        <v>1518</v>
      </c>
      <c r="I942" t="s">
        <v>1270</v>
      </c>
      <c r="J942" t="s">
        <v>53</v>
      </c>
      <c r="K942" t="s">
        <v>1441</v>
      </c>
      <c r="L942" t="s">
        <v>58</v>
      </c>
      <c r="M942" t="s">
        <v>46</v>
      </c>
      <c r="N942" t="s">
        <v>1297</v>
      </c>
      <c r="O942">
        <v>8</v>
      </c>
      <c r="R942">
        <v>97991</v>
      </c>
      <c r="S942">
        <v>215599</v>
      </c>
      <c r="Y942">
        <v>15</v>
      </c>
      <c r="Z942">
        <v>2</v>
      </c>
      <c r="AA942">
        <v>1098825</v>
      </c>
      <c r="AB942" t="s">
        <v>44</v>
      </c>
      <c r="AC942">
        <v>110</v>
      </c>
      <c r="AD942" t="s">
        <v>43</v>
      </c>
      <c r="AE942" t="s">
        <v>43</v>
      </c>
      <c r="AF942">
        <v>1361</v>
      </c>
    </row>
    <row r="943" spans="1:32">
      <c r="A943">
        <v>61</v>
      </c>
      <c r="B943" t="s">
        <v>1269</v>
      </c>
      <c r="C943">
        <v>345</v>
      </c>
      <c r="D943">
        <v>345</v>
      </c>
      <c r="E943">
        <v>1100</v>
      </c>
      <c r="F943" s="27">
        <v>76.319999999999993</v>
      </c>
      <c r="G943" s="28">
        <v>42220</v>
      </c>
      <c r="H943">
        <v>1518</v>
      </c>
      <c r="I943" t="s">
        <v>1270</v>
      </c>
      <c r="J943" t="s">
        <v>53</v>
      </c>
      <c r="K943" t="s">
        <v>1441</v>
      </c>
      <c r="L943" t="s">
        <v>58</v>
      </c>
      <c r="M943" t="s">
        <v>46</v>
      </c>
      <c r="N943" t="s">
        <v>1297</v>
      </c>
      <c r="O943">
        <v>8</v>
      </c>
      <c r="R943">
        <v>97991</v>
      </c>
      <c r="S943">
        <v>215599</v>
      </c>
      <c r="Y943">
        <v>15</v>
      </c>
      <c r="Z943">
        <v>2</v>
      </c>
      <c r="AA943">
        <v>1098825</v>
      </c>
      <c r="AB943" t="s">
        <v>44</v>
      </c>
      <c r="AC943">
        <v>110</v>
      </c>
      <c r="AD943" t="s">
        <v>43</v>
      </c>
      <c r="AE943" t="s">
        <v>43</v>
      </c>
      <c r="AF943">
        <v>1362</v>
      </c>
    </row>
    <row r="944" spans="1:32">
      <c r="A944">
        <v>61</v>
      </c>
      <c r="B944" t="s">
        <v>1269</v>
      </c>
      <c r="C944">
        <v>345</v>
      </c>
      <c r="D944">
        <v>345</v>
      </c>
      <c r="E944">
        <v>1105</v>
      </c>
      <c r="F944" s="27">
        <v>76.319999999999993</v>
      </c>
      <c r="G944" s="28">
        <v>42220</v>
      </c>
      <c r="H944">
        <v>1518</v>
      </c>
      <c r="I944" t="s">
        <v>1270</v>
      </c>
      <c r="J944" t="s">
        <v>53</v>
      </c>
      <c r="K944" t="s">
        <v>1439</v>
      </c>
      <c r="L944" t="s">
        <v>58</v>
      </c>
      <c r="M944" t="s">
        <v>46</v>
      </c>
      <c r="N944" t="s">
        <v>1297</v>
      </c>
      <c r="O944">
        <v>8</v>
      </c>
      <c r="R944">
        <v>91260</v>
      </c>
      <c r="S944">
        <v>215599</v>
      </c>
      <c r="Y944">
        <v>15</v>
      </c>
      <c r="Z944">
        <v>2</v>
      </c>
      <c r="AA944">
        <v>1098825</v>
      </c>
      <c r="AB944" t="s">
        <v>44</v>
      </c>
      <c r="AC944">
        <v>110</v>
      </c>
      <c r="AD944" t="s">
        <v>43</v>
      </c>
      <c r="AE944" t="s">
        <v>43</v>
      </c>
      <c r="AF944">
        <v>1287</v>
      </c>
    </row>
    <row r="945" spans="1:32">
      <c r="A945">
        <v>61</v>
      </c>
      <c r="B945" t="s">
        <v>1269</v>
      </c>
      <c r="C945">
        <v>345</v>
      </c>
      <c r="D945">
        <v>345</v>
      </c>
      <c r="E945">
        <v>1105</v>
      </c>
      <c r="F945" s="27">
        <v>76.319999999999993</v>
      </c>
      <c r="G945" s="28">
        <v>42220</v>
      </c>
      <c r="H945">
        <v>1518</v>
      </c>
      <c r="I945" t="s">
        <v>1270</v>
      </c>
      <c r="J945" t="s">
        <v>48</v>
      </c>
      <c r="K945" t="s">
        <v>1449</v>
      </c>
      <c r="L945" t="s">
        <v>58</v>
      </c>
      <c r="M945" t="s">
        <v>46</v>
      </c>
      <c r="N945" t="s">
        <v>1297</v>
      </c>
      <c r="O945">
        <v>8</v>
      </c>
      <c r="R945">
        <v>91260</v>
      </c>
      <c r="S945">
        <v>215599</v>
      </c>
      <c r="Y945">
        <v>15</v>
      </c>
      <c r="Z945">
        <v>2</v>
      </c>
      <c r="AA945">
        <v>1099579</v>
      </c>
      <c r="AB945" t="s">
        <v>44</v>
      </c>
      <c r="AC945">
        <v>110</v>
      </c>
      <c r="AD945" t="s">
        <v>43</v>
      </c>
      <c r="AE945" t="s">
        <v>43</v>
      </c>
      <c r="AF945">
        <v>1312</v>
      </c>
    </row>
    <row r="946" spans="1:32">
      <c r="A946">
        <v>61</v>
      </c>
      <c r="B946" t="s">
        <v>1269</v>
      </c>
      <c r="C946">
        <v>345</v>
      </c>
      <c r="D946">
        <v>345</v>
      </c>
      <c r="E946">
        <v>1105</v>
      </c>
      <c r="F946" s="27">
        <v>76.319999999999993</v>
      </c>
      <c r="G946" s="28">
        <v>42220</v>
      </c>
      <c r="H946">
        <v>1518</v>
      </c>
      <c r="I946" t="s">
        <v>1270</v>
      </c>
      <c r="J946" t="s">
        <v>48</v>
      </c>
      <c r="K946" t="s">
        <v>1449</v>
      </c>
      <c r="L946" t="s">
        <v>58</v>
      </c>
      <c r="M946" t="s">
        <v>46</v>
      </c>
      <c r="N946" t="s">
        <v>1297</v>
      </c>
      <c r="O946">
        <v>8</v>
      </c>
      <c r="R946">
        <v>91260</v>
      </c>
      <c r="S946">
        <v>215599</v>
      </c>
      <c r="Y946">
        <v>15</v>
      </c>
      <c r="Z946">
        <v>2</v>
      </c>
      <c r="AA946">
        <v>1099579</v>
      </c>
      <c r="AB946" t="s">
        <v>44</v>
      </c>
      <c r="AC946">
        <v>110</v>
      </c>
      <c r="AD946" t="s">
        <v>43</v>
      </c>
      <c r="AE946" t="s">
        <v>43</v>
      </c>
      <c r="AF946">
        <v>1313</v>
      </c>
    </row>
    <row r="947" spans="1:32">
      <c r="A947">
        <v>61</v>
      </c>
      <c r="B947" t="s">
        <v>1269</v>
      </c>
      <c r="C947">
        <v>345</v>
      </c>
      <c r="D947">
        <v>345</v>
      </c>
      <c r="E947">
        <v>1105</v>
      </c>
      <c r="F947" s="27">
        <v>38.159999999999997</v>
      </c>
      <c r="G947" s="28">
        <v>42220</v>
      </c>
      <c r="H947">
        <v>1518</v>
      </c>
      <c r="I947" t="s">
        <v>1270</v>
      </c>
      <c r="J947" t="s">
        <v>48</v>
      </c>
      <c r="K947" t="s">
        <v>1449</v>
      </c>
      <c r="L947" t="s">
        <v>58</v>
      </c>
      <c r="M947" t="s">
        <v>46</v>
      </c>
      <c r="N947" t="s">
        <v>1297</v>
      </c>
      <c r="O947">
        <v>8</v>
      </c>
      <c r="R947">
        <v>91260</v>
      </c>
      <c r="S947">
        <v>215599</v>
      </c>
      <c r="Y947">
        <v>15</v>
      </c>
      <c r="Z947">
        <v>1</v>
      </c>
      <c r="AA947">
        <v>1099579</v>
      </c>
      <c r="AB947" t="s">
        <v>44</v>
      </c>
      <c r="AC947">
        <v>110</v>
      </c>
      <c r="AD947" t="s">
        <v>43</v>
      </c>
      <c r="AE947" t="s">
        <v>43</v>
      </c>
      <c r="AF947">
        <v>1314</v>
      </c>
    </row>
    <row r="948" spans="1:32">
      <c r="A948">
        <v>61</v>
      </c>
      <c r="B948" t="s">
        <v>1269</v>
      </c>
      <c r="C948">
        <v>345</v>
      </c>
      <c r="D948">
        <v>345</v>
      </c>
      <c r="E948">
        <v>1105</v>
      </c>
      <c r="F948" s="27">
        <v>38.159999999999997</v>
      </c>
      <c r="G948" s="28">
        <v>42220</v>
      </c>
      <c r="H948">
        <v>1518</v>
      </c>
      <c r="I948" t="s">
        <v>1270</v>
      </c>
      <c r="J948" t="s">
        <v>48</v>
      </c>
      <c r="K948" t="s">
        <v>1449</v>
      </c>
      <c r="L948" t="s">
        <v>58</v>
      </c>
      <c r="M948" t="s">
        <v>46</v>
      </c>
      <c r="N948" t="s">
        <v>1297</v>
      </c>
      <c r="O948">
        <v>8</v>
      </c>
      <c r="R948">
        <v>91260</v>
      </c>
      <c r="S948">
        <v>215599</v>
      </c>
      <c r="Y948">
        <v>15</v>
      </c>
      <c r="Z948">
        <v>1</v>
      </c>
      <c r="AA948">
        <v>1099579</v>
      </c>
      <c r="AB948" t="s">
        <v>44</v>
      </c>
      <c r="AC948">
        <v>110</v>
      </c>
      <c r="AD948" t="s">
        <v>43</v>
      </c>
      <c r="AE948" t="s">
        <v>43</v>
      </c>
      <c r="AF948">
        <v>1315</v>
      </c>
    </row>
    <row r="949" spans="1:32">
      <c r="A949">
        <v>61</v>
      </c>
      <c r="B949" t="s">
        <v>1269</v>
      </c>
      <c r="C949">
        <v>345</v>
      </c>
      <c r="D949">
        <v>345</v>
      </c>
      <c r="E949">
        <v>1105</v>
      </c>
      <c r="F949" s="27">
        <v>38.159999999999997</v>
      </c>
      <c r="G949" s="28">
        <v>42220</v>
      </c>
      <c r="H949">
        <v>1518</v>
      </c>
      <c r="I949" t="s">
        <v>1270</v>
      </c>
      <c r="J949" t="s">
        <v>48</v>
      </c>
      <c r="K949" t="s">
        <v>1449</v>
      </c>
      <c r="L949" t="s">
        <v>58</v>
      </c>
      <c r="M949" t="s">
        <v>46</v>
      </c>
      <c r="N949" t="s">
        <v>1297</v>
      </c>
      <c r="O949">
        <v>8</v>
      </c>
      <c r="R949">
        <v>91260</v>
      </c>
      <c r="S949">
        <v>215599</v>
      </c>
      <c r="Y949">
        <v>15</v>
      </c>
      <c r="Z949">
        <v>1</v>
      </c>
      <c r="AA949">
        <v>1099579</v>
      </c>
      <c r="AB949" t="s">
        <v>44</v>
      </c>
      <c r="AC949">
        <v>110</v>
      </c>
      <c r="AD949" t="s">
        <v>43</v>
      </c>
      <c r="AE949" t="s">
        <v>43</v>
      </c>
      <c r="AF949">
        <v>1316</v>
      </c>
    </row>
    <row r="950" spans="1:32">
      <c r="A950">
        <v>61</v>
      </c>
      <c r="B950" t="s">
        <v>1269</v>
      </c>
      <c r="C950">
        <v>345</v>
      </c>
      <c r="D950">
        <v>345</v>
      </c>
      <c r="E950">
        <v>1105</v>
      </c>
      <c r="F950" s="27">
        <v>38.159999999999997</v>
      </c>
      <c r="G950" s="28">
        <v>42220</v>
      </c>
      <c r="H950">
        <v>1518</v>
      </c>
      <c r="I950" t="s">
        <v>1270</v>
      </c>
      <c r="J950" t="s">
        <v>48</v>
      </c>
      <c r="K950" t="s">
        <v>1449</v>
      </c>
      <c r="L950" t="s">
        <v>58</v>
      </c>
      <c r="M950" t="s">
        <v>46</v>
      </c>
      <c r="N950" t="s">
        <v>1297</v>
      </c>
      <c r="O950">
        <v>8</v>
      </c>
      <c r="R950">
        <v>91260</v>
      </c>
      <c r="S950">
        <v>215599</v>
      </c>
      <c r="Y950">
        <v>15</v>
      </c>
      <c r="Z950">
        <v>1</v>
      </c>
      <c r="AA950">
        <v>1099579</v>
      </c>
      <c r="AB950" t="s">
        <v>44</v>
      </c>
      <c r="AC950">
        <v>110</v>
      </c>
      <c r="AD950" t="s">
        <v>43</v>
      </c>
      <c r="AE950" t="s">
        <v>43</v>
      </c>
      <c r="AF950">
        <v>1317</v>
      </c>
    </row>
    <row r="951" spans="1:32">
      <c r="A951">
        <v>61</v>
      </c>
      <c r="B951" t="s">
        <v>1269</v>
      </c>
      <c r="C951">
        <v>345</v>
      </c>
      <c r="D951">
        <v>345</v>
      </c>
      <c r="E951">
        <v>1105</v>
      </c>
      <c r="F951" s="27">
        <v>152.63999999999999</v>
      </c>
      <c r="G951" s="28">
        <v>42220</v>
      </c>
      <c r="H951">
        <v>1518</v>
      </c>
      <c r="I951" t="s">
        <v>1270</v>
      </c>
      <c r="J951" t="s">
        <v>49</v>
      </c>
      <c r="K951" t="s">
        <v>1440</v>
      </c>
      <c r="L951" t="s">
        <v>58</v>
      </c>
      <c r="M951" t="s">
        <v>46</v>
      </c>
      <c r="N951" t="s">
        <v>1297</v>
      </c>
      <c r="O951">
        <v>8</v>
      </c>
      <c r="R951">
        <v>91260</v>
      </c>
      <c r="S951">
        <v>215599</v>
      </c>
      <c r="Y951">
        <v>15</v>
      </c>
      <c r="Z951">
        <v>4</v>
      </c>
      <c r="AA951">
        <v>1098821</v>
      </c>
      <c r="AB951" t="s">
        <v>44</v>
      </c>
      <c r="AC951">
        <v>110</v>
      </c>
      <c r="AD951" t="s">
        <v>43</v>
      </c>
      <c r="AE951" t="s">
        <v>43</v>
      </c>
      <c r="AF951">
        <v>1363</v>
      </c>
    </row>
    <row r="952" spans="1:32">
      <c r="A952">
        <v>61</v>
      </c>
      <c r="B952" t="s">
        <v>1269</v>
      </c>
      <c r="C952">
        <v>345</v>
      </c>
      <c r="D952">
        <v>345</v>
      </c>
      <c r="E952">
        <v>1105</v>
      </c>
      <c r="F952" s="27">
        <v>152.63999999999999</v>
      </c>
      <c r="G952" s="28">
        <v>42220</v>
      </c>
      <c r="H952">
        <v>1518</v>
      </c>
      <c r="I952" t="s">
        <v>1270</v>
      </c>
      <c r="J952" t="s">
        <v>53</v>
      </c>
      <c r="K952" t="s">
        <v>1439</v>
      </c>
      <c r="L952" t="s">
        <v>58</v>
      </c>
      <c r="M952" t="s">
        <v>46</v>
      </c>
      <c r="N952" t="s">
        <v>1297</v>
      </c>
      <c r="O952">
        <v>8</v>
      </c>
      <c r="R952">
        <v>91260</v>
      </c>
      <c r="S952">
        <v>215599</v>
      </c>
      <c r="Y952">
        <v>15</v>
      </c>
      <c r="Z952">
        <v>4</v>
      </c>
      <c r="AA952">
        <v>1098825</v>
      </c>
      <c r="AB952" t="s">
        <v>44</v>
      </c>
      <c r="AC952">
        <v>110</v>
      </c>
      <c r="AD952" t="s">
        <v>43</v>
      </c>
      <c r="AE952" t="s">
        <v>43</v>
      </c>
      <c r="AF952">
        <v>1364</v>
      </c>
    </row>
    <row r="953" spans="1:32">
      <c r="A953">
        <v>61</v>
      </c>
      <c r="B953" t="s">
        <v>1269</v>
      </c>
      <c r="C953">
        <v>345</v>
      </c>
      <c r="D953">
        <v>345</v>
      </c>
      <c r="E953">
        <v>1115</v>
      </c>
      <c r="F953" s="27">
        <v>76.319999999999993</v>
      </c>
      <c r="G953" s="28">
        <v>42220</v>
      </c>
      <c r="H953">
        <v>1518</v>
      </c>
      <c r="I953" t="s">
        <v>1270</v>
      </c>
      <c r="J953" t="s">
        <v>49</v>
      </c>
      <c r="K953" t="s">
        <v>1455</v>
      </c>
      <c r="L953" t="s">
        <v>58</v>
      </c>
      <c r="M953" t="s">
        <v>46</v>
      </c>
      <c r="N953" t="s">
        <v>1297</v>
      </c>
      <c r="O953">
        <v>8</v>
      </c>
      <c r="R953">
        <v>92930</v>
      </c>
      <c r="S953">
        <v>215599</v>
      </c>
      <c r="Y953">
        <v>15</v>
      </c>
      <c r="Z953">
        <v>2</v>
      </c>
      <c r="AA953">
        <v>1098821</v>
      </c>
      <c r="AB953" t="s">
        <v>44</v>
      </c>
      <c r="AC953">
        <v>110</v>
      </c>
      <c r="AD953" t="s">
        <v>43</v>
      </c>
      <c r="AE953" t="s">
        <v>43</v>
      </c>
      <c r="AF953">
        <v>1288</v>
      </c>
    </row>
    <row r="954" spans="1:32">
      <c r="A954">
        <v>61</v>
      </c>
      <c r="B954" t="s">
        <v>1269</v>
      </c>
      <c r="C954">
        <v>345</v>
      </c>
      <c r="D954">
        <v>345</v>
      </c>
      <c r="E954">
        <v>1115</v>
      </c>
      <c r="F954" s="27">
        <v>76.319999999999993</v>
      </c>
      <c r="G954" s="28">
        <v>42220</v>
      </c>
      <c r="H954">
        <v>1518</v>
      </c>
      <c r="I954" t="s">
        <v>1270</v>
      </c>
      <c r="J954" t="s">
        <v>53</v>
      </c>
      <c r="K954" t="s">
        <v>1454</v>
      </c>
      <c r="L954" t="s">
        <v>58</v>
      </c>
      <c r="M954" t="s">
        <v>46</v>
      </c>
      <c r="N954" t="s">
        <v>1297</v>
      </c>
      <c r="O954">
        <v>8</v>
      </c>
      <c r="R954">
        <v>92930</v>
      </c>
      <c r="S954">
        <v>215599</v>
      </c>
      <c r="Y954">
        <v>15</v>
      </c>
      <c r="Z954">
        <v>2</v>
      </c>
      <c r="AA954">
        <v>1098825</v>
      </c>
      <c r="AB954" t="s">
        <v>44</v>
      </c>
      <c r="AC954">
        <v>110</v>
      </c>
      <c r="AD954" t="s">
        <v>43</v>
      </c>
      <c r="AE954" t="s">
        <v>43</v>
      </c>
      <c r="AF954">
        <v>1289</v>
      </c>
    </row>
    <row r="955" spans="1:32">
      <c r="A955">
        <v>61</v>
      </c>
      <c r="B955" t="s">
        <v>1269</v>
      </c>
      <c r="C955">
        <v>345</v>
      </c>
      <c r="D955">
        <v>345</v>
      </c>
      <c r="E955">
        <v>1115</v>
      </c>
      <c r="F955" s="27">
        <v>38.159999999999997</v>
      </c>
      <c r="G955" s="28">
        <v>42220</v>
      </c>
      <c r="H955">
        <v>1518</v>
      </c>
      <c r="I955" t="s">
        <v>1270</v>
      </c>
      <c r="J955" t="s">
        <v>48</v>
      </c>
      <c r="K955" t="s">
        <v>1448</v>
      </c>
      <c r="L955" t="s">
        <v>58</v>
      </c>
      <c r="M955" t="s">
        <v>46</v>
      </c>
      <c r="N955" t="s">
        <v>1297</v>
      </c>
      <c r="O955">
        <v>8</v>
      </c>
      <c r="R955">
        <v>92930</v>
      </c>
      <c r="S955">
        <v>215599</v>
      </c>
      <c r="Y955">
        <v>15</v>
      </c>
      <c r="Z955">
        <v>1</v>
      </c>
      <c r="AA955">
        <v>1099579</v>
      </c>
      <c r="AB955" t="s">
        <v>44</v>
      </c>
      <c r="AC955">
        <v>110</v>
      </c>
      <c r="AD955" t="s">
        <v>43</v>
      </c>
      <c r="AE955" t="s">
        <v>43</v>
      </c>
      <c r="AF955">
        <v>1318</v>
      </c>
    </row>
    <row r="956" spans="1:32">
      <c r="A956">
        <v>61</v>
      </c>
      <c r="B956" t="s">
        <v>1269</v>
      </c>
      <c r="C956">
        <v>345</v>
      </c>
      <c r="D956">
        <v>345</v>
      </c>
      <c r="E956">
        <v>1120</v>
      </c>
      <c r="F956" s="27">
        <v>38.159999999999997</v>
      </c>
      <c r="G956" s="28">
        <v>42220</v>
      </c>
      <c r="H956">
        <v>1518</v>
      </c>
      <c r="I956" t="s">
        <v>1270</v>
      </c>
      <c r="J956" t="s">
        <v>48</v>
      </c>
      <c r="K956" t="s">
        <v>1447</v>
      </c>
      <c r="L956" t="s">
        <v>58</v>
      </c>
      <c r="M956" t="s">
        <v>46</v>
      </c>
      <c r="N956" t="s">
        <v>1297</v>
      </c>
      <c r="O956">
        <v>8</v>
      </c>
      <c r="R956">
        <v>91593</v>
      </c>
      <c r="S956">
        <v>215599</v>
      </c>
      <c r="Y956">
        <v>15</v>
      </c>
      <c r="Z956">
        <v>1</v>
      </c>
      <c r="AA956">
        <v>1099579</v>
      </c>
      <c r="AB956" t="s">
        <v>44</v>
      </c>
      <c r="AC956">
        <v>110</v>
      </c>
      <c r="AD956" t="s">
        <v>43</v>
      </c>
      <c r="AE956" t="s">
        <v>43</v>
      </c>
      <c r="AF956">
        <v>1319</v>
      </c>
    </row>
    <row r="957" spans="1:32">
      <c r="A957">
        <v>61</v>
      </c>
      <c r="B957" t="s">
        <v>1269</v>
      </c>
      <c r="C957">
        <v>345</v>
      </c>
      <c r="D957">
        <v>345</v>
      </c>
      <c r="E957">
        <v>1130</v>
      </c>
      <c r="F957" s="27">
        <v>267.12</v>
      </c>
      <c r="G957" s="28">
        <v>42220</v>
      </c>
      <c r="H957">
        <v>1518</v>
      </c>
      <c r="I957" t="s">
        <v>1270</v>
      </c>
      <c r="J957" t="s">
        <v>51</v>
      </c>
      <c r="K957" t="s">
        <v>59</v>
      </c>
      <c r="L957" t="s">
        <v>58</v>
      </c>
      <c r="M957" t="s">
        <v>46</v>
      </c>
      <c r="N957" t="s">
        <v>1297</v>
      </c>
      <c r="O957">
        <v>8</v>
      </c>
      <c r="R957">
        <v>96128</v>
      </c>
      <c r="S957">
        <v>215599</v>
      </c>
      <c r="Y957">
        <v>15</v>
      </c>
      <c r="Z957">
        <v>7</v>
      </c>
      <c r="AA957">
        <v>1098824</v>
      </c>
      <c r="AB957" t="s">
        <v>44</v>
      </c>
      <c r="AC957">
        <v>110</v>
      </c>
      <c r="AD957" t="s">
        <v>43</v>
      </c>
      <c r="AE957" t="s">
        <v>43</v>
      </c>
      <c r="AF957">
        <v>1290</v>
      </c>
    </row>
    <row r="958" spans="1:32">
      <c r="A958">
        <v>61</v>
      </c>
      <c r="B958" t="s">
        <v>1269</v>
      </c>
      <c r="C958">
        <v>345</v>
      </c>
      <c r="D958">
        <v>345</v>
      </c>
      <c r="E958">
        <v>1130</v>
      </c>
      <c r="F958" s="27">
        <v>57.24</v>
      </c>
      <c r="G958" s="28">
        <v>42220</v>
      </c>
      <c r="H958">
        <v>1518</v>
      </c>
      <c r="I958" t="s">
        <v>1270</v>
      </c>
      <c r="J958" t="s">
        <v>51</v>
      </c>
      <c r="K958" t="s">
        <v>59</v>
      </c>
      <c r="L958" t="s">
        <v>58</v>
      </c>
      <c r="M958" t="s">
        <v>46</v>
      </c>
      <c r="N958" t="s">
        <v>1297</v>
      </c>
      <c r="O958">
        <v>8</v>
      </c>
      <c r="R958">
        <v>96128</v>
      </c>
      <c r="S958">
        <v>215599</v>
      </c>
      <c r="Y958">
        <v>15</v>
      </c>
      <c r="Z958">
        <v>1.5</v>
      </c>
      <c r="AA958">
        <v>1098824</v>
      </c>
      <c r="AB958" t="s">
        <v>44</v>
      </c>
      <c r="AC958">
        <v>110</v>
      </c>
      <c r="AD958" t="s">
        <v>43</v>
      </c>
      <c r="AE958" t="s">
        <v>43</v>
      </c>
      <c r="AF958">
        <v>1291</v>
      </c>
    </row>
    <row r="959" spans="1:32">
      <c r="A959">
        <v>61</v>
      </c>
      <c r="B959" t="s">
        <v>1269</v>
      </c>
      <c r="C959">
        <v>345</v>
      </c>
      <c r="D959">
        <v>345</v>
      </c>
      <c r="E959">
        <v>1130</v>
      </c>
      <c r="F959" s="27">
        <v>228.96</v>
      </c>
      <c r="G959" s="28">
        <v>42220</v>
      </c>
      <c r="H959">
        <v>1518</v>
      </c>
      <c r="I959" t="s">
        <v>1270</v>
      </c>
      <c r="J959" t="s">
        <v>51</v>
      </c>
      <c r="K959" t="s">
        <v>59</v>
      </c>
      <c r="L959" t="s">
        <v>58</v>
      </c>
      <c r="M959" t="s">
        <v>46</v>
      </c>
      <c r="N959" t="s">
        <v>1297</v>
      </c>
      <c r="O959">
        <v>8</v>
      </c>
      <c r="R959">
        <v>96128</v>
      </c>
      <c r="S959">
        <v>215599</v>
      </c>
      <c r="Y959">
        <v>15</v>
      </c>
      <c r="Z959">
        <v>6</v>
      </c>
      <c r="AA959">
        <v>1098824</v>
      </c>
      <c r="AB959" t="s">
        <v>44</v>
      </c>
      <c r="AC959">
        <v>110</v>
      </c>
      <c r="AD959" t="s">
        <v>43</v>
      </c>
      <c r="AE959" t="s">
        <v>43</v>
      </c>
      <c r="AF959">
        <v>1292</v>
      </c>
    </row>
    <row r="960" spans="1:32">
      <c r="A960">
        <v>61</v>
      </c>
      <c r="B960" t="s">
        <v>1269</v>
      </c>
      <c r="C960">
        <v>345</v>
      </c>
      <c r="D960">
        <v>345</v>
      </c>
      <c r="E960">
        <v>1130</v>
      </c>
      <c r="F960" s="27">
        <v>228.96</v>
      </c>
      <c r="G960" s="28">
        <v>42220</v>
      </c>
      <c r="H960">
        <v>1518</v>
      </c>
      <c r="I960" t="s">
        <v>1270</v>
      </c>
      <c r="J960" t="s">
        <v>51</v>
      </c>
      <c r="K960" t="s">
        <v>59</v>
      </c>
      <c r="L960" t="s">
        <v>58</v>
      </c>
      <c r="M960" t="s">
        <v>46</v>
      </c>
      <c r="N960" t="s">
        <v>1297</v>
      </c>
      <c r="O960">
        <v>8</v>
      </c>
      <c r="R960">
        <v>96128</v>
      </c>
      <c r="S960">
        <v>215599</v>
      </c>
      <c r="Y960">
        <v>15</v>
      </c>
      <c r="Z960">
        <v>6</v>
      </c>
      <c r="AA960">
        <v>1098824</v>
      </c>
      <c r="AB960" t="s">
        <v>44</v>
      </c>
      <c r="AC960">
        <v>110</v>
      </c>
      <c r="AD960" t="s">
        <v>43</v>
      </c>
      <c r="AE960" t="s">
        <v>43</v>
      </c>
      <c r="AF960">
        <v>1293</v>
      </c>
    </row>
    <row r="961" spans="1:32">
      <c r="A961">
        <v>61</v>
      </c>
      <c r="B961" t="s">
        <v>1269</v>
      </c>
      <c r="C961">
        <v>345</v>
      </c>
      <c r="D961">
        <v>345</v>
      </c>
      <c r="E961">
        <v>1130</v>
      </c>
      <c r="F961" s="27">
        <v>114.48</v>
      </c>
      <c r="G961" s="28">
        <v>42220</v>
      </c>
      <c r="H961">
        <v>1518</v>
      </c>
      <c r="I961" t="s">
        <v>1270</v>
      </c>
      <c r="J961" t="s">
        <v>51</v>
      </c>
      <c r="K961" t="s">
        <v>59</v>
      </c>
      <c r="L961" t="s">
        <v>58</v>
      </c>
      <c r="M961" t="s">
        <v>46</v>
      </c>
      <c r="N961" t="s">
        <v>1297</v>
      </c>
      <c r="O961">
        <v>8</v>
      </c>
      <c r="R961">
        <v>96128</v>
      </c>
      <c r="S961">
        <v>215599</v>
      </c>
      <c r="Y961">
        <v>15</v>
      </c>
      <c r="Z961">
        <v>3</v>
      </c>
      <c r="AA961">
        <v>1098824</v>
      </c>
      <c r="AB961" t="s">
        <v>44</v>
      </c>
      <c r="AC961">
        <v>110</v>
      </c>
      <c r="AD961" t="s">
        <v>43</v>
      </c>
      <c r="AE961" t="s">
        <v>43</v>
      </c>
      <c r="AF961">
        <v>1294</v>
      </c>
    </row>
    <row r="962" spans="1:32">
      <c r="A962">
        <v>61</v>
      </c>
      <c r="B962" t="s">
        <v>1269</v>
      </c>
      <c r="C962">
        <v>345</v>
      </c>
      <c r="D962">
        <v>345</v>
      </c>
      <c r="E962">
        <v>1130</v>
      </c>
      <c r="F962" s="27">
        <v>152.63999999999999</v>
      </c>
      <c r="G962" s="28">
        <v>42220</v>
      </c>
      <c r="H962">
        <v>1518</v>
      </c>
      <c r="I962" t="s">
        <v>1270</v>
      </c>
      <c r="J962" t="s">
        <v>51</v>
      </c>
      <c r="K962" t="s">
        <v>59</v>
      </c>
      <c r="L962" t="s">
        <v>58</v>
      </c>
      <c r="M962" t="s">
        <v>46</v>
      </c>
      <c r="N962" t="s">
        <v>1297</v>
      </c>
      <c r="O962">
        <v>8</v>
      </c>
      <c r="R962">
        <v>96128</v>
      </c>
      <c r="S962">
        <v>215599</v>
      </c>
      <c r="Y962">
        <v>15</v>
      </c>
      <c r="Z962">
        <v>4</v>
      </c>
      <c r="AA962">
        <v>1098824</v>
      </c>
      <c r="AB962" t="s">
        <v>44</v>
      </c>
      <c r="AC962">
        <v>110</v>
      </c>
      <c r="AD962" t="s">
        <v>43</v>
      </c>
      <c r="AE962" t="s">
        <v>43</v>
      </c>
      <c r="AF962">
        <v>1295</v>
      </c>
    </row>
    <row r="963" spans="1:32">
      <c r="A963">
        <v>61</v>
      </c>
      <c r="B963" t="s">
        <v>1269</v>
      </c>
      <c r="C963">
        <v>345</v>
      </c>
      <c r="D963">
        <v>345</v>
      </c>
      <c r="E963">
        <v>1130</v>
      </c>
      <c r="F963" s="27">
        <v>152.63999999999999</v>
      </c>
      <c r="G963" s="28">
        <v>42220</v>
      </c>
      <c r="H963">
        <v>1518</v>
      </c>
      <c r="I963" t="s">
        <v>1270</v>
      </c>
      <c r="J963" t="s">
        <v>51</v>
      </c>
      <c r="K963" t="s">
        <v>59</v>
      </c>
      <c r="L963" t="s">
        <v>58</v>
      </c>
      <c r="M963" t="s">
        <v>46</v>
      </c>
      <c r="N963" t="s">
        <v>1297</v>
      </c>
      <c r="O963">
        <v>8</v>
      </c>
      <c r="R963">
        <v>96128</v>
      </c>
      <c r="S963">
        <v>215599</v>
      </c>
      <c r="Y963">
        <v>15</v>
      </c>
      <c r="Z963">
        <v>4</v>
      </c>
      <c r="AA963">
        <v>1098824</v>
      </c>
      <c r="AB963" t="s">
        <v>44</v>
      </c>
      <c r="AC963">
        <v>110</v>
      </c>
      <c r="AD963" t="s">
        <v>43</v>
      </c>
      <c r="AE963" t="s">
        <v>43</v>
      </c>
      <c r="AF963">
        <v>1296</v>
      </c>
    </row>
    <row r="964" spans="1:32">
      <c r="A964">
        <v>61</v>
      </c>
      <c r="B964" t="s">
        <v>1269</v>
      </c>
      <c r="C964">
        <v>345</v>
      </c>
      <c r="D964">
        <v>345</v>
      </c>
      <c r="E964">
        <v>1130</v>
      </c>
      <c r="F964" s="27">
        <v>267.12</v>
      </c>
      <c r="G964" s="28">
        <v>42220</v>
      </c>
      <c r="H964">
        <v>1518</v>
      </c>
      <c r="I964" t="s">
        <v>1270</v>
      </c>
      <c r="J964" t="s">
        <v>57</v>
      </c>
      <c r="K964" t="s">
        <v>1430</v>
      </c>
      <c r="L964" t="s">
        <v>58</v>
      </c>
      <c r="M964" t="s">
        <v>46</v>
      </c>
      <c r="N964" t="s">
        <v>1297</v>
      </c>
      <c r="O964">
        <v>8</v>
      </c>
      <c r="R964">
        <v>96128</v>
      </c>
      <c r="S964">
        <v>215599</v>
      </c>
      <c r="Y964">
        <v>15</v>
      </c>
      <c r="Z964">
        <v>7</v>
      </c>
      <c r="AA964">
        <v>1098942</v>
      </c>
      <c r="AB964" t="s">
        <v>44</v>
      </c>
      <c r="AC964">
        <v>110</v>
      </c>
      <c r="AD964" t="s">
        <v>43</v>
      </c>
      <c r="AE964" t="s">
        <v>43</v>
      </c>
      <c r="AF964">
        <v>1297</v>
      </c>
    </row>
    <row r="965" spans="1:32">
      <c r="A965">
        <v>61</v>
      </c>
      <c r="B965" t="s">
        <v>1269</v>
      </c>
      <c r="C965">
        <v>345</v>
      </c>
      <c r="D965">
        <v>345</v>
      </c>
      <c r="E965">
        <v>1130</v>
      </c>
      <c r="F965" s="27">
        <v>152.63999999999999</v>
      </c>
      <c r="G965" s="28">
        <v>42220</v>
      </c>
      <c r="H965">
        <v>1518</v>
      </c>
      <c r="I965" t="s">
        <v>1270</v>
      </c>
      <c r="J965" t="s">
        <v>51</v>
      </c>
      <c r="K965" t="s">
        <v>59</v>
      </c>
      <c r="L965" t="s">
        <v>58</v>
      </c>
      <c r="M965" t="s">
        <v>46</v>
      </c>
      <c r="N965" t="s">
        <v>1297</v>
      </c>
      <c r="O965">
        <v>8</v>
      </c>
      <c r="R965">
        <v>96128</v>
      </c>
      <c r="S965">
        <v>215599</v>
      </c>
      <c r="Y965">
        <v>15</v>
      </c>
      <c r="Z965">
        <v>4</v>
      </c>
      <c r="AA965">
        <v>1098824</v>
      </c>
      <c r="AB965" t="s">
        <v>44</v>
      </c>
      <c r="AC965">
        <v>110</v>
      </c>
      <c r="AD965" t="s">
        <v>43</v>
      </c>
      <c r="AE965" t="s">
        <v>43</v>
      </c>
      <c r="AF965">
        <v>1298</v>
      </c>
    </row>
    <row r="966" spans="1:32">
      <c r="A966">
        <v>61</v>
      </c>
      <c r="B966" t="s">
        <v>1269</v>
      </c>
      <c r="C966">
        <v>345</v>
      </c>
      <c r="D966">
        <v>345</v>
      </c>
      <c r="E966">
        <v>1130</v>
      </c>
      <c r="F966" s="27">
        <v>57.24</v>
      </c>
      <c r="G966" s="28">
        <v>42220</v>
      </c>
      <c r="H966">
        <v>1518</v>
      </c>
      <c r="I966" t="s">
        <v>1270</v>
      </c>
      <c r="J966" t="s">
        <v>57</v>
      </c>
      <c r="K966" t="s">
        <v>1430</v>
      </c>
      <c r="L966" t="s">
        <v>58</v>
      </c>
      <c r="M966" t="s">
        <v>46</v>
      </c>
      <c r="N966" t="s">
        <v>1297</v>
      </c>
      <c r="O966">
        <v>8</v>
      </c>
      <c r="R966">
        <v>96128</v>
      </c>
      <c r="S966">
        <v>215599</v>
      </c>
      <c r="Y966">
        <v>15</v>
      </c>
      <c r="Z966">
        <v>1.5</v>
      </c>
      <c r="AA966">
        <v>1098942</v>
      </c>
      <c r="AB966" t="s">
        <v>44</v>
      </c>
      <c r="AC966">
        <v>110</v>
      </c>
      <c r="AD966" t="s">
        <v>43</v>
      </c>
      <c r="AE966" t="s">
        <v>43</v>
      </c>
      <c r="AF966">
        <v>1299</v>
      </c>
    </row>
    <row r="967" spans="1:32">
      <c r="A967">
        <v>61</v>
      </c>
      <c r="B967" t="s">
        <v>1269</v>
      </c>
      <c r="C967">
        <v>345</v>
      </c>
      <c r="D967">
        <v>345</v>
      </c>
      <c r="E967">
        <v>1130</v>
      </c>
      <c r="F967" s="27">
        <v>228.96</v>
      </c>
      <c r="G967" s="28">
        <v>42220</v>
      </c>
      <c r="H967">
        <v>1518</v>
      </c>
      <c r="I967" t="s">
        <v>1270</v>
      </c>
      <c r="J967" t="s">
        <v>57</v>
      </c>
      <c r="K967" t="s">
        <v>1430</v>
      </c>
      <c r="L967" t="s">
        <v>58</v>
      </c>
      <c r="M967" t="s">
        <v>46</v>
      </c>
      <c r="N967" t="s">
        <v>1297</v>
      </c>
      <c r="O967">
        <v>8</v>
      </c>
      <c r="R967">
        <v>96128</v>
      </c>
      <c r="S967">
        <v>215599</v>
      </c>
      <c r="Y967">
        <v>15</v>
      </c>
      <c r="Z967">
        <v>6</v>
      </c>
      <c r="AA967">
        <v>1098942</v>
      </c>
      <c r="AB967" t="s">
        <v>44</v>
      </c>
      <c r="AC967">
        <v>110</v>
      </c>
      <c r="AD967" t="s">
        <v>43</v>
      </c>
      <c r="AE967" t="s">
        <v>43</v>
      </c>
      <c r="AF967">
        <v>1300</v>
      </c>
    </row>
    <row r="968" spans="1:32">
      <c r="A968">
        <v>61</v>
      </c>
      <c r="B968" t="s">
        <v>1269</v>
      </c>
      <c r="C968">
        <v>345</v>
      </c>
      <c r="D968">
        <v>345</v>
      </c>
      <c r="E968">
        <v>1130</v>
      </c>
      <c r="F968" s="27">
        <v>38.159999999999997</v>
      </c>
      <c r="G968" s="28">
        <v>42220</v>
      </c>
      <c r="H968">
        <v>1518</v>
      </c>
      <c r="I968" t="s">
        <v>1270</v>
      </c>
      <c r="J968" t="s">
        <v>57</v>
      </c>
      <c r="K968" t="s">
        <v>1453</v>
      </c>
      <c r="L968" t="s">
        <v>58</v>
      </c>
      <c r="M968" t="s">
        <v>46</v>
      </c>
      <c r="N968" t="s">
        <v>1297</v>
      </c>
      <c r="O968">
        <v>8</v>
      </c>
      <c r="R968">
        <v>96128</v>
      </c>
      <c r="S968">
        <v>215599</v>
      </c>
      <c r="Y968">
        <v>15</v>
      </c>
      <c r="Z968">
        <v>1</v>
      </c>
      <c r="AA968">
        <v>1098942</v>
      </c>
      <c r="AB968" t="s">
        <v>44</v>
      </c>
      <c r="AC968">
        <v>110</v>
      </c>
      <c r="AD968" t="s">
        <v>43</v>
      </c>
      <c r="AE968" t="s">
        <v>43</v>
      </c>
      <c r="AF968">
        <v>1301</v>
      </c>
    </row>
    <row r="969" spans="1:32">
      <c r="A969">
        <v>61</v>
      </c>
      <c r="B969" t="s">
        <v>1269</v>
      </c>
      <c r="C969">
        <v>345</v>
      </c>
      <c r="D969">
        <v>345</v>
      </c>
      <c r="E969">
        <v>1130</v>
      </c>
      <c r="F969" s="27">
        <v>152.63999999999999</v>
      </c>
      <c r="G969" s="28">
        <v>42220</v>
      </c>
      <c r="H969">
        <v>1518</v>
      </c>
      <c r="I969" t="s">
        <v>1270</v>
      </c>
      <c r="J969" t="s">
        <v>57</v>
      </c>
      <c r="K969" t="s">
        <v>1430</v>
      </c>
      <c r="L969" t="s">
        <v>58</v>
      </c>
      <c r="M969" t="s">
        <v>46</v>
      </c>
      <c r="N969" t="s">
        <v>1297</v>
      </c>
      <c r="O969">
        <v>8</v>
      </c>
      <c r="R969">
        <v>96128</v>
      </c>
      <c r="S969">
        <v>215599</v>
      </c>
      <c r="Y969">
        <v>15</v>
      </c>
      <c r="Z969">
        <v>4</v>
      </c>
      <c r="AA969">
        <v>1098942</v>
      </c>
      <c r="AB969" t="s">
        <v>44</v>
      </c>
      <c r="AC969">
        <v>110</v>
      </c>
      <c r="AD969" t="s">
        <v>43</v>
      </c>
      <c r="AE969" t="s">
        <v>43</v>
      </c>
      <c r="AF969">
        <v>1302</v>
      </c>
    </row>
    <row r="970" spans="1:32">
      <c r="A970">
        <v>61</v>
      </c>
      <c r="B970" t="s">
        <v>1269</v>
      </c>
      <c r="C970">
        <v>345</v>
      </c>
      <c r="D970">
        <v>345</v>
      </c>
      <c r="E970">
        <v>1130</v>
      </c>
      <c r="F970" s="27">
        <v>190.8</v>
      </c>
      <c r="G970" s="28">
        <v>42220</v>
      </c>
      <c r="H970">
        <v>1518</v>
      </c>
      <c r="I970" t="s">
        <v>1270</v>
      </c>
      <c r="J970" t="s">
        <v>57</v>
      </c>
      <c r="K970" t="s">
        <v>1453</v>
      </c>
      <c r="L970" t="s">
        <v>58</v>
      </c>
      <c r="M970" t="s">
        <v>46</v>
      </c>
      <c r="N970" t="s">
        <v>1297</v>
      </c>
      <c r="O970">
        <v>8</v>
      </c>
      <c r="R970">
        <v>96128</v>
      </c>
      <c r="S970">
        <v>215599</v>
      </c>
      <c r="Y970">
        <v>15</v>
      </c>
      <c r="Z970">
        <v>5</v>
      </c>
      <c r="AA970">
        <v>1098942</v>
      </c>
      <c r="AB970" t="s">
        <v>44</v>
      </c>
      <c r="AC970">
        <v>110</v>
      </c>
      <c r="AD970" t="s">
        <v>43</v>
      </c>
      <c r="AE970" t="s">
        <v>43</v>
      </c>
      <c r="AF970">
        <v>1303</v>
      </c>
    </row>
    <row r="971" spans="1:32">
      <c r="A971">
        <v>61</v>
      </c>
      <c r="B971" t="s">
        <v>1269</v>
      </c>
      <c r="C971">
        <v>345</v>
      </c>
      <c r="D971">
        <v>345</v>
      </c>
      <c r="E971">
        <v>1130</v>
      </c>
      <c r="F971" s="27">
        <v>267.12</v>
      </c>
      <c r="G971" s="28">
        <v>42220</v>
      </c>
      <c r="H971">
        <v>1518</v>
      </c>
      <c r="I971" t="s">
        <v>1270</v>
      </c>
      <c r="J971" t="s">
        <v>57</v>
      </c>
      <c r="K971" t="s">
        <v>1430</v>
      </c>
      <c r="L971" t="s">
        <v>58</v>
      </c>
      <c r="M971" t="s">
        <v>46</v>
      </c>
      <c r="N971" t="s">
        <v>1297</v>
      </c>
      <c r="O971">
        <v>8</v>
      </c>
      <c r="R971">
        <v>96128</v>
      </c>
      <c r="S971">
        <v>215599</v>
      </c>
      <c r="Y971">
        <v>15</v>
      </c>
      <c r="Z971">
        <v>7</v>
      </c>
      <c r="AA971">
        <v>1098942</v>
      </c>
      <c r="AB971" t="s">
        <v>44</v>
      </c>
      <c r="AC971">
        <v>110</v>
      </c>
      <c r="AD971" t="s">
        <v>43</v>
      </c>
      <c r="AE971" t="s">
        <v>43</v>
      </c>
      <c r="AF971">
        <v>1304</v>
      </c>
    </row>
    <row r="972" spans="1:32">
      <c r="A972">
        <v>61</v>
      </c>
      <c r="B972" t="s">
        <v>1269</v>
      </c>
      <c r="C972">
        <v>345</v>
      </c>
      <c r="D972">
        <v>345</v>
      </c>
      <c r="E972">
        <v>1130</v>
      </c>
      <c r="F972" s="27">
        <v>38.159999999999997</v>
      </c>
      <c r="G972" s="28">
        <v>42220</v>
      </c>
      <c r="H972">
        <v>1518</v>
      </c>
      <c r="I972" t="s">
        <v>1270</v>
      </c>
      <c r="J972" t="s">
        <v>57</v>
      </c>
      <c r="K972" t="s">
        <v>1430</v>
      </c>
      <c r="L972" t="s">
        <v>58</v>
      </c>
      <c r="M972" t="s">
        <v>46</v>
      </c>
      <c r="N972" t="s">
        <v>1297</v>
      </c>
      <c r="O972">
        <v>8</v>
      </c>
      <c r="R972">
        <v>96128</v>
      </c>
      <c r="S972">
        <v>215599</v>
      </c>
      <c r="Y972">
        <v>15</v>
      </c>
      <c r="Z972">
        <v>1</v>
      </c>
      <c r="AA972">
        <v>1098942</v>
      </c>
      <c r="AB972" t="s">
        <v>44</v>
      </c>
      <c r="AC972">
        <v>110</v>
      </c>
      <c r="AD972" t="s">
        <v>43</v>
      </c>
      <c r="AE972" t="s">
        <v>43</v>
      </c>
      <c r="AF972">
        <v>1305</v>
      </c>
    </row>
    <row r="973" spans="1:32">
      <c r="A973">
        <v>61</v>
      </c>
      <c r="B973" t="s">
        <v>1269</v>
      </c>
      <c r="C973">
        <v>345</v>
      </c>
      <c r="D973">
        <v>345</v>
      </c>
      <c r="E973">
        <v>1130</v>
      </c>
      <c r="F973" s="27">
        <v>228.96</v>
      </c>
      <c r="G973" s="28">
        <v>42220</v>
      </c>
      <c r="H973">
        <v>1518</v>
      </c>
      <c r="I973" t="s">
        <v>1270</v>
      </c>
      <c r="J973" t="s">
        <v>57</v>
      </c>
      <c r="K973" t="s">
        <v>1430</v>
      </c>
      <c r="L973" t="s">
        <v>58</v>
      </c>
      <c r="M973" t="s">
        <v>46</v>
      </c>
      <c r="N973" t="s">
        <v>1297</v>
      </c>
      <c r="O973">
        <v>8</v>
      </c>
      <c r="R973">
        <v>96128</v>
      </c>
      <c r="S973">
        <v>215599</v>
      </c>
      <c r="Y973">
        <v>15</v>
      </c>
      <c r="Z973">
        <v>6</v>
      </c>
      <c r="AA973">
        <v>1098942</v>
      </c>
      <c r="AB973" t="s">
        <v>44</v>
      </c>
      <c r="AC973">
        <v>110</v>
      </c>
      <c r="AD973" t="s">
        <v>43</v>
      </c>
      <c r="AE973" t="s">
        <v>43</v>
      </c>
      <c r="AF973">
        <v>1340</v>
      </c>
    </row>
    <row r="974" spans="1:32">
      <c r="A974">
        <v>61</v>
      </c>
      <c r="B974" t="s">
        <v>1269</v>
      </c>
      <c r="C974">
        <v>345</v>
      </c>
      <c r="D974">
        <v>345</v>
      </c>
      <c r="E974">
        <v>1130</v>
      </c>
      <c r="F974" s="27">
        <v>76.319999999999993</v>
      </c>
      <c r="G974" s="28">
        <v>42220</v>
      </c>
      <c r="H974">
        <v>1518</v>
      </c>
      <c r="I974" t="s">
        <v>1270</v>
      </c>
      <c r="J974" t="s">
        <v>57</v>
      </c>
      <c r="K974" t="s">
        <v>1445</v>
      </c>
      <c r="L974" t="s">
        <v>58</v>
      </c>
      <c r="M974" t="s">
        <v>46</v>
      </c>
      <c r="N974" t="s">
        <v>1297</v>
      </c>
      <c r="O974">
        <v>8</v>
      </c>
      <c r="R974">
        <v>96128</v>
      </c>
      <c r="S974">
        <v>215599</v>
      </c>
      <c r="Y974">
        <v>15</v>
      </c>
      <c r="Z974">
        <v>2</v>
      </c>
      <c r="AA974">
        <v>1098942</v>
      </c>
      <c r="AB974" t="s">
        <v>44</v>
      </c>
      <c r="AC974">
        <v>110</v>
      </c>
      <c r="AD974" t="s">
        <v>43</v>
      </c>
      <c r="AE974" t="s">
        <v>43</v>
      </c>
      <c r="AF974">
        <v>1341</v>
      </c>
    </row>
    <row r="975" spans="1:32">
      <c r="A975">
        <v>61</v>
      </c>
      <c r="B975" t="s">
        <v>1269</v>
      </c>
      <c r="C975">
        <v>345</v>
      </c>
      <c r="D975">
        <v>345</v>
      </c>
      <c r="E975">
        <v>1135</v>
      </c>
      <c r="F975" s="27">
        <v>19.079999999999998</v>
      </c>
      <c r="G975" s="28">
        <v>42220</v>
      </c>
      <c r="H975">
        <v>1518</v>
      </c>
      <c r="I975" t="s">
        <v>1270</v>
      </c>
      <c r="J975" t="s">
        <v>51</v>
      </c>
      <c r="K975" t="s">
        <v>59</v>
      </c>
      <c r="L975" t="s">
        <v>58</v>
      </c>
      <c r="M975" t="s">
        <v>46</v>
      </c>
      <c r="N975" t="s">
        <v>1297</v>
      </c>
      <c r="O975">
        <v>8</v>
      </c>
      <c r="R975">
        <v>97906</v>
      </c>
      <c r="S975">
        <v>215599</v>
      </c>
      <c r="Y975">
        <v>15</v>
      </c>
      <c r="Z975">
        <v>0.5</v>
      </c>
      <c r="AA975">
        <v>1098824</v>
      </c>
      <c r="AB975" t="s">
        <v>44</v>
      </c>
      <c r="AC975">
        <v>110</v>
      </c>
      <c r="AD975" t="s">
        <v>43</v>
      </c>
      <c r="AE975" t="s">
        <v>43</v>
      </c>
      <c r="AF975">
        <v>1306</v>
      </c>
    </row>
    <row r="976" spans="1:32">
      <c r="A976">
        <v>61</v>
      </c>
      <c r="B976" t="s">
        <v>1269</v>
      </c>
      <c r="C976">
        <v>345</v>
      </c>
      <c r="D976">
        <v>345</v>
      </c>
      <c r="E976">
        <v>1135</v>
      </c>
      <c r="F976" s="27">
        <v>38.159999999999997</v>
      </c>
      <c r="G976" s="28">
        <v>42220</v>
      </c>
      <c r="H976">
        <v>1518</v>
      </c>
      <c r="I976" t="s">
        <v>1270</v>
      </c>
      <c r="J976" t="s">
        <v>57</v>
      </c>
      <c r="K976" t="s">
        <v>1452</v>
      </c>
      <c r="L976" t="s">
        <v>58</v>
      </c>
      <c r="M976" t="s">
        <v>46</v>
      </c>
      <c r="N976" t="s">
        <v>1297</v>
      </c>
      <c r="O976">
        <v>8</v>
      </c>
      <c r="R976">
        <v>97906</v>
      </c>
      <c r="S976">
        <v>215599</v>
      </c>
      <c r="Y976">
        <v>15</v>
      </c>
      <c r="Z976">
        <v>1</v>
      </c>
      <c r="AA976">
        <v>1098942</v>
      </c>
      <c r="AB976" t="s">
        <v>44</v>
      </c>
      <c r="AC976">
        <v>110</v>
      </c>
      <c r="AD976" t="s">
        <v>43</v>
      </c>
      <c r="AE976" t="s">
        <v>43</v>
      </c>
      <c r="AF976">
        <v>1308</v>
      </c>
    </row>
    <row r="977" spans="1:32">
      <c r="A977">
        <v>61</v>
      </c>
      <c r="B977" t="s">
        <v>1269</v>
      </c>
      <c r="C977">
        <v>345</v>
      </c>
      <c r="D977">
        <v>345</v>
      </c>
      <c r="E977">
        <v>1140</v>
      </c>
      <c r="F977" s="27">
        <v>228.96</v>
      </c>
      <c r="G977" s="28">
        <v>42220</v>
      </c>
      <c r="H977">
        <v>1518</v>
      </c>
      <c r="I977" t="s">
        <v>1270</v>
      </c>
      <c r="J977" t="s">
        <v>50</v>
      </c>
      <c r="K977" t="s">
        <v>1451</v>
      </c>
      <c r="L977" t="s">
        <v>58</v>
      </c>
      <c r="M977" t="s">
        <v>46</v>
      </c>
      <c r="N977" t="s">
        <v>1297</v>
      </c>
      <c r="O977">
        <v>8</v>
      </c>
      <c r="R977">
        <v>93264</v>
      </c>
      <c r="S977">
        <v>215599</v>
      </c>
      <c r="Y977">
        <v>15</v>
      </c>
      <c r="Z977">
        <v>6</v>
      </c>
      <c r="AA977">
        <v>1098822</v>
      </c>
      <c r="AB977" t="s">
        <v>44</v>
      </c>
      <c r="AC977">
        <v>110</v>
      </c>
      <c r="AD977" t="s">
        <v>43</v>
      </c>
      <c r="AE977" t="s">
        <v>43</v>
      </c>
      <c r="AF977">
        <v>1307</v>
      </c>
    </row>
    <row r="978" spans="1:32">
      <c r="A978">
        <v>61</v>
      </c>
      <c r="B978" t="s">
        <v>1269</v>
      </c>
      <c r="C978">
        <v>345</v>
      </c>
      <c r="D978">
        <v>345</v>
      </c>
      <c r="E978">
        <v>1140</v>
      </c>
      <c r="F978" s="27">
        <v>76.319999999999993</v>
      </c>
      <c r="G978" s="28">
        <v>42220</v>
      </c>
      <c r="H978">
        <v>1518</v>
      </c>
      <c r="I978" t="s">
        <v>1270</v>
      </c>
      <c r="J978" t="s">
        <v>50</v>
      </c>
      <c r="K978" t="s">
        <v>1451</v>
      </c>
      <c r="L978" t="s">
        <v>58</v>
      </c>
      <c r="M978" t="s">
        <v>46</v>
      </c>
      <c r="N978" t="s">
        <v>1297</v>
      </c>
      <c r="O978">
        <v>8</v>
      </c>
      <c r="R978">
        <v>93264</v>
      </c>
      <c r="S978">
        <v>215599</v>
      </c>
      <c r="Y978">
        <v>15</v>
      </c>
      <c r="Z978">
        <v>2</v>
      </c>
      <c r="AA978">
        <v>1098822</v>
      </c>
      <c r="AB978" t="s">
        <v>44</v>
      </c>
      <c r="AC978">
        <v>110</v>
      </c>
      <c r="AD978" t="s">
        <v>43</v>
      </c>
      <c r="AE978" t="s">
        <v>43</v>
      </c>
      <c r="AF978">
        <v>1309</v>
      </c>
    </row>
    <row r="979" spans="1:32">
      <c r="A979">
        <v>61</v>
      </c>
      <c r="B979" t="s">
        <v>1269</v>
      </c>
      <c r="C979">
        <v>345</v>
      </c>
      <c r="D979">
        <v>345</v>
      </c>
      <c r="E979">
        <v>1140</v>
      </c>
      <c r="F979" s="27">
        <v>38.159999999999997</v>
      </c>
      <c r="G979" s="28">
        <v>42220</v>
      </c>
      <c r="H979">
        <v>1518</v>
      </c>
      <c r="I979" t="s">
        <v>1270</v>
      </c>
      <c r="J979" t="s">
        <v>48</v>
      </c>
      <c r="K979" t="s">
        <v>78</v>
      </c>
      <c r="L979" t="s">
        <v>58</v>
      </c>
      <c r="M979" t="s">
        <v>46</v>
      </c>
      <c r="N979" t="s">
        <v>1297</v>
      </c>
      <c r="O979">
        <v>8</v>
      </c>
      <c r="R979">
        <v>93263</v>
      </c>
      <c r="S979">
        <v>215599</v>
      </c>
      <c r="Y979">
        <v>15</v>
      </c>
      <c r="Z979">
        <v>1</v>
      </c>
      <c r="AA979">
        <v>1099579</v>
      </c>
      <c r="AB979" t="s">
        <v>44</v>
      </c>
      <c r="AC979">
        <v>110</v>
      </c>
      <c r="AD979" t="s">
        <v>43</v>
      </c>
      <c r="AE979" t="s">
        <v>43</v>
      </c>
      <c r="AF979">
        <v>1320</v>
      </c>
    </row>
    <row r="980" spans="1:32">
      <c r="A980">
        <v>61</v>
      </c>
      <c r="B980" t="s">
        <v>1269</v>
      </c>
      <c r="C980">
        <v>345</v>
      </c>
      <c r="D980">
        <v>345</v>
      </c>
      <c r="E980">
        <v>1140</v>
      </c>
      <c r="F980" s="27">
        <v>38.159999999999997</v>
      </c>
      <c r="G980" s="28">
        <v>42220</v>
      </c>
      <c r="H980">
        <v>1518</v>
      </c>
      <c r="I980" t="s">
        <v>1270</v>
      </c>
      <c r="J980" t="s">
        <v>48</v>
      </c>
      <c r="K980" t="s">
        <v>61</v>
      </c>
      <c r="L980" t="s">
        <v>58</v>
      </c>
      <c r="M980" t="s">
        <v>46</v>
      </c>
      <c r="N980" t="s">
        <v>1297</v>
      </c>
      <c r="O980">
        <v>8</v>
      </c>
      <c r="R980">
        <v>93264</v>
      </c>
      <c r="S980">
        <v>215599</v>
      </c>
      <c r="Y980">
        <v>15</v>
      </c>
      <c r="Z980">
        <v>1</v>
      </c>
      <c r="AA980">
        <v>1099579</v>
      </c>
      <c r="AB980" t="s">
        <v>44</v>
      </c>
      <c r="AC980">
        <v>110</v>
      </c>
      <c r="AD980" t="s">
        <v>43</v>
      </c>
      <c r="AE980" t="s">
        <v>43</v>
      </c>
      <c r="AF980">
        <v>1321</v>
      </c>
    </row>
    <row r="981" spans="1:32">
      <c r="A981">
        <v>61</v>
      </c>
      <c r="B981" t="s">
        <v>1269</v>
      </c>
      <c r="C981">
        <v>345</v>
      </c>
      <c r="D981">
        <v>345</v>
      </c>
      <c r="E981">
        <v>1140</v>
      </c>
      <c r="F981" s="27">
        <v>38.159999999999997</v>
      </c>
      <c r="G981" s="28">
        <v>42220</v>
      </c>
      <c r="H981">
        <v>1518</v>
      </c>
      <c r="I981" t="s">
        <v>1270</v>
      </c>
      <c r="J981" t="s">
        <v>48</v>
      </c>
      <c r="K981" t="s">
        <v>61</v>
      </c>
      <c r="L981" t="s">
        <v>58</v>
      </c>
      <c r="M981" t="s">
        <v>46</v>
      </c>
      <c r="N981" t="s">
        <v>1297</v>
      </c>
      <c r="O981">
        <v>8</v>
      </c>
      <c r="R981">
        <v>93264</v>
      </c>
      <c r="S981">
        <v>215599</v>
      </c>
      <c r="Y981">
        <v>15</v>
      </c>
      <c r="Z981">
        <v>1</v>
      </c>
      <c r="AA981">
        <v>1099579</v>
      </c>
      <c r="AB981" t="s">
        <v>44</v>
      </c>
      <c r="AC981">
        <v>110</v>
      </c>
      <c r="AD981" t="s">
        <v>43</v>
      </c>
      <c r="AE981" t="s">
        <v>43</v>
      </c>
      <c r="AF981">
        <v>1322</v>
      </c>
    </row>
    <row r="982" spans="1:32">
      <c r="A982">
        <v>61</v>
      </c>
      <c r="B982" t="s">
        <v>1269</v>
      </c>
      <c r="C982">
        <v>345</v>
      </c>
      <c r="D982">
        <v>345</v>
      </c>
      <c r="E982">
        <v>1140</v>
      </c>
      <c r="F982" s="27">
        <v>76.319999999999993</v>
      </c>
      <c r="G982" s="28">
        <v>42220</v>
      </c>
      <c r="H982">
        <v>1518</v>
      </c>
      <c r="I982" t="s">
        <v>1270</v>
      </c>
      <c r="J982" t="s">
        <v>48</v>
      </c>
      <c r="K982" t="s">
        <v>61</v>
      </c>
      <c r="L982" t="s">
        <v>58</v>
      </c>
      <c r="M982" t="s">
        <v>46</v>
      </c>
      <c r="N982" t="s">
        <v>1297</v>
      </c>
      <c r="O982">
        <v>8</v>
      </c>
      <c r="R982">
        <v>93264</v>
      </c>
      <c r="S982">
        <v>215599</v>
      </c>
      <c r="Y982">
        <v>15</v>
      </c>
      <c r="Z982">
        <v>2</v>
      </c>
      <c r="AA982">
        <v>1099579</v>
      </c>
      <c r="AB982" t="s">
        <v>44</v>
      </c>
      <c r="AC982">
        <v>110</v>
      </c>
      <c r="AD982" t="s">
        <v>43</v>
      </c>
      <c r="AE982" t="s">
        <v>43</v>
      </c>
      <c r="AF982">
        <v>1323</v>
      </c>
    </row>
    <row r="983" spans="1:32">
      <c r="A983">
        <v>61</v>
      </c>
      <c r="B983" t="s">
        <v>1269</v>
      </c>
      <c r="C983">
        <v>345</v>
      </c>
      <c r="D983">
        <v>345</v>
      </c>
      <c r="E983">
        <v>1140</v>
      </c>
      <c r="F983" s="27">
        <v>114.48</v>
      </c>
      <c r="G983" s="28">
        <v>42220</v>
      </c>
      <c r="H983">
        <v>1518</v>
      </c>
      <c r="I983" t="s">
        <v>1270</v>
      </c>
      <c r="J983" t="s">
        <v>48</v>
      </c>
      <c r="K983" t="s">
        <v>61</v>
      </c>
      <c r="L983" t="s">
        <v>58</v>
      </c>
      <c r="M983" t="s">
        <v>46</v>
      </c>
      <c r="N983" t="s">
        <v>1297</v>
      </c>
      <c r="O983">
        <v>8</v>
      </c>
      <c r="R983">
        <v>93264</v>
      </c>
      <c r="S983">
        <v>215599</v>
      </c>
      <c r="Y983">
        <v>15</v>
      </c>
      <c r="Z983">
        <v>3</v>
      </c>
      <c r="AA983">
        <v>1099579</v>
      </c>
      <c r="AB983" t="s">
        <v>44</v>
      </c>
      <c r="AC983">
        <v>110</v>
      </c>
      <c r="AD983" t="s">
        <v>43</v>
      </c>
      <c r="AE983" t="s">
        <v>43</v>
      </c>
      <c r="AF983">
        <v>1324</v>
      </c>
    </row>
    <row r="984" spans="1:32">
      <c r="A984">
        <v>61</v>
      </c>
      <c r="B984" t="s">
        <v>1269</v>
      </c>
      <c r="C984">
        <v>345</v>
      </c>
      <c r="D984">
        <v>345</v>
      </c>
      <c r="E984">
        <v>1140</v>
      </c>
      <c r="F984" s="27">
        <v>38.159999999999997</v>
      </c>
      <c r="G984" s="28">
        <v>42220</v>
      </c>
      <c r="H984">
        <v>1518</v>
      </c>
      <c r="I984" t="s">
        <v>1270</v>
      </c>
      <c r="J984" t="s">
        <v>48</v>
      </c>
      <c r="K984" t="s">
        <v>61</v>
      </c>
      <c r="L984" t="s">
        <v>58</v>
      </c>
      <c r="M984" t="s">
        <v>46</v>
      </c>
      <c r="N984" t="s">
        <v>1297</v>
      </c>
      <c r="O984">
        <v>8</v>
      </c>
      <c r="R984">
        <v>93264</v>
      </c>
      <c r="S984">
        <v>215599</v>
      </c>
      <c r="Y984">
        <v>15</v>
      </c>
      <c r="Z984">
        <v>1</v>
      </c>
      <c r="AA984">
        <v>1099579</v>
      </c>
      <c r="AB984" t="s">
        <v>44</v>
      </c>
      <c r="AC984">
        <v>110</v>
      </c>
      <c r="AD984" t="s">
        <v>43</v>
      </c>
      <c r="AE984" t="s">
        <v>43</v>
      </c>
      <c r="AF984">
        <v>1325</v>
      </c>
    </row>
    <row r="985" spans="1:32">
      <c r="A985">
        <v>61</v>
      </c>
      <c r="B985" t="s">
        <v>1269</v>
      </c>
      <c r="C985">
        <v>345</v>
      </c>
      <c r="D985">
        <v>345</v>
      </c>
      <c r="E985">
        <v>1140</v>
      </c>
      <c r="F985" s="27">
        <v>152.63999999999999</v>
      </c>
      <c r="G985" s="28">
        <v>42220</v>
      </c>
      <c r="H985">
        <v>1518</v>
      </c>
      <c r="I985" t="s">
        <v>1270</v>
      </c>
      <c r="J985" t="s">
        <v>48</v>
      </c>
      <c r="K985" t="s">
        <v>61</v>
      </c>
      <c r="L985" t="s">
        <v>58</v>
      </c>
      <c r="M985" t="s">
        <v>46</v>
      </c>
      <c r="N985" t="s">
        <v>1297</v>
      </c>
      <c r="O985">
        <v>8</v>
      </c>
      <c r="R985">
        <v>93264</v>
      </c>
      <c r="S985">
        <v>215599</v>
      </c>
      <c r="Y985">
        <v>15</v>
      </c>
      <c r="Z985">
        <v>4</v>
      </c>
      <c r="AA985">
        <v>1099579</v>
      </c>
      <c r="AB985" t="s">
        <v>44</v>
      </c>
      <c r="AC985">
        <v>110</v>
      </c>
      <c r="AD985" t="s">
        <v>43</v>
      </c>
      <c r="AE985" t="s">
        <v>43</v>
      </c>
      <c r="AF985">
        <v>1326</v>
      </c>
    </row>
    <row r="986" spans="1:32">
      <c r="A986">
        <v>61</v>
      </c>
      <c r="B986" t="s">
        <v>1269</v>
      </c>
      <c r="C986">
        <v>345</v>
      </c>
      <c r="D986">
        <v>345</v>
      </c>
      <c r="E986">
        <v>1140</v>
      </c>
      <c r="F986" s="27">
        <v>76.319999999999993</v>
      </c>
      <c r="G986" s="28">
        <v>42220</v>
      </c>
      <c r="H986">
        <v>1518</v>
      </c>
      <c r="I986" t="s">
        <v>1270</v>
      </c>
      <c r="J986" t="s">
        <v>48</v>
      </c>
      <c r="K986" t="s">
        <v>61</v>
      </c>
      <c r="L986" t="s">
        <v>58</v>
      </c>
      <c r="M986" t="s">
        <v>46</v>
      </c>
      <c r="N986" t="s">
        <v>1297</v>
      </c>
      <c r="O986">
        <v>8</v>
      </c>
      <c r="R986">
        <v>93264</v>
      </c>
      <c r="S986">
        <v>215599</v>
      </c>
      <c r="Y986">
        <v>15</v>
      </c>
      <c r="Z986">
        <v>2</v>
      </c>
      <c r="AA986">
        <v>1099579</v>
      </c>
      <c r="AB986" t="s">
        <v>44</v>
      </c>
      <c r="AC986">
        <v>110</v>
      </c>
      <c r="AD986" t="s">
        <v>43</v>
      </c>
      <c r="AE986" t="s">
        <v>43</v>
      </c>
      <c r="AF986">
        <v>1327</v>
      </c>
    </row>
    <row r="987" spans="1:32">
      <c r="A987">
        <v>61</v>
      </c>
      <c r="B987" t="s">
        <v>1269</v>
      </c>
      <c r="C987">
        <v>345</v>
      </c>
      <c r="D987">
        <v>345</v>
      </c>
      <c r="E987">
        <v>1140</v>
      </c>
      <c r="F987" s="27">
        <v>38.159999999999997</v>
      </c>
      <c r="G987" s="28">
        <v>42220</v>
      </c>
      <c r="H987">
        <v>1518</v>
      </c>
      <c r="I987" t="s">
        <v>1270</v>
      </c>
      <c r="J987" t="s">
        <v>48</v>
      </c>
      <c r="K987" t="s">
        <v>61</v>
      </c>
      <c r="L987" t="s">
        <v>58</v>
      </c>
      <c r="M987" t="s">
        <v>46</v>
      </c>
      <c r="N987" t="s">
        <v>1297</v>
      </c>
      <c r="O987">
        <v>8</v>
      </c>
      <c r="R987">
        <v>93264</v>
      </c>
      <c r="S987">
        <v>215599</v>
      </c>
      <c r="Y987">
        <v>15</v>
      </c>
      <c r="Z987">
        <v>1</v>
      </c>
      <c r="AA987">
        <v>1099579</v>
      </c>
      <c r="AB987" t="s">
        <v>44</v>
      </c>
      <c r="AC987">
        <v>110</v>
      </c>
      <c r="AD987" t="s">
        <v>43</v>
      </c>
      <c r="AE987" t="s">
        <v>43</v>
      </c>
      <c r="AF987">
        <v>1328</v>
      </c>
    </row>
    <row r="988" spans="1:32">
      <c r="A988">
        <v>61</v>
      </c>
      <c r="B988" t="s">
        <v>1269</v>
      </c>
      <c r="C988">
        <v>345</v>
      </c>
      <c r="D988">
        <v>345</v>
      </c>
      <c r="E988">
        <v>1140</v>
      </c>
      <c r="F988" s="27">
        <v>38.159999999999997</v>
      </c>
      <c r="G988" s="28">
        <v>42220</v>
      </c>
      <c r="H988">
        <v>1518</v>
      </c>
      <c r="I988" t="s">
        <v>1270</v>
      </c>
      <c r="J988" t="s">
        <v>48</v>
      </c>
      <c r="K988" t="s">
        <v>61</v>
      </c>
      <c r="L988" t="s">
        <v>58</v>
      </c>
      <c r="M988" t="s">
        <v>46</v>
      </c>
      <c r="N988" t="s">
        <v>1297</v>
      </c>
      <c r="O988">
        <v>8</v>
      </c>
      <c r="R988">
        <v>93264</v>
      </c>
      <c r="S988">
        <v>215599</v>
      </c>
      <c r="Y988">
        <v>15</v>
      </c>
      <c r="Z988">
        <v>1</v>
      </c>
      <c r="AA988">
        <v>1099579</v>
      </c>
      <c r="AB988" t="s">
        <v>44</v>
      </c>
      <c r="AC988">
        <v>110</v>
      </c>
      <c r="AD988" t="s">
        <v>43</v>
      </c>
      <c r="AE988" t="s">
        <v>43</v>
      </c>
      <c r="AF988">
        <v>1329</v>
      </c>
    </row>
    <row r="989" spans="1:32">
      <c r="A989">
        <v>61</v>
      </c>
      <c r="B989" t="s">
        <v>1269</v>
      </c>
      <c r="C989">
        <v>345</v>
      </c>
      <c r="D989">
        <v>345</v>
      </c>
      <c r="E989">
        <v>1140</v>
      </c>
      <c r="F989" s="27">
        <v>343.44</v>
      </c>
      <c r="G989" s="28">
        <v>42220</v>
      </c>
      <c r="H989">
        <v>1518</v>
      </c>
      <c r="I989" t="s">
        <v>1270</v>
      </c>
      <c r="J989" t="s">
        <v>48</v>
      </c>
      <c r="K989" t="s">
        <v>61</v>
      </c>
      <c r="L989" t="s">
        <v>58</v>
      </c>
      <c r="M989" t="s">
        <v>46</v>
      </c>
      <c r="N989" t="s">
        <v>1297</v>
      </c>
      <c r="O989">
        <v>8</v>
      </c>
      <c r="R989">
        <v>93264</v>
      </c>
      <c r="S989">
        <v>215599</v>
      </c>
      <c r="Y989">
        <v>15</v>
      </c>
      <c r="Z989">
        <v>9</v>
      </c>
      <c r="AA989">
        <v>1099579</v>
      </c>
      <c r="AB989" t="s">
        <v>44</v>
      </c>
      <c r="AC989">
        <v>110</v>
      </c>
      <c r="AD989" t="s">
        <v>43</v>
      </c>
      <c r="AE989" t="s">
        <v>43</v>
      </c>
      <c r="AF989">
        <v>1330</v>
      </c>
    </row>
    <row r="990" spans="1:32">
      <c r="A990">
        <v>61</v>
      </c>
      <c r="B990" t="s">
        <v>1269</v>
      </c>
      <c r="C990">
        <v>345</v>
      </c>
      <c r="D990">
        <v>345</v>
      </c>
      <c r="E990">
        <v>1140</v>
      </c>
      <c r="F990" s="27">
        <v>228.96</v>
      </c>
      <c r="G990" s="28">
        <v>42220</v>
      </c>
      <c r="H990">
        <v>1518</v>
      </c>
      <c r="I990" t="s">
        <v>1270</v>
      </c>
      <c r="J990" t="s">
        <v>54</v>
      </c>
      <c r="K990" t="s">
        <v>59</v>
      </c>
      <c r="L990" t="s">
        <v>58</v>
      </c>
      <c r="M990" t="s">
        <v>46</v>
      </c>
      <c r="N990" t="s">
        <v>1297</v>
      </c>
      <c r="O990">
        <v>8</v>
      </c>
      <c r="R990">
        <v>93264</v>
      </c>
      <c r="S990">
        <v>215599</v>
      </c>
      <c r="Y990">
        <v>15</v>
      </c>
      <c r="Z990">
        <v>6</v>
      </c>
      <c r="AA990">
        <v>1099689</v>
      </c>
      <c r="AB990" t="s">
        <v>44</v>
      </c>
      <c r="AC990">
        <v>110</v>
      </c>
      <c r="AD990" t="s">
        <v>43</v>
      </c>
      <c r="AE990" t="s">
        <v>43</v>
      </c>
      <c r="AF990">
        <v>1331</v>
      </c>
    </row>
    <row r="991" spans="1:32">
      <c r="A991">
        <v>61</v>
      </c>
      <c r="B991" t="s">
        <v>1269</v>
      </c>
      <c r="C991">
        <v>345</v>
      </c>
      <c r="D991">
        <v>345</v>
      </c>
      <c r="E991">
        <v>1140</v>
      </c>
      <c r="F991" s="27">
        <v>114.48</v>
      </c>
      <c r="G991" s="28">
        <v>42220</v>
      </c>
      <c r="H991">
        <v>1518</v>
      </c>
      <c r="I991" t="s">
        <v>1270</v>
      </c>
      <c r="J991" t="s">
        <v>54</v>
      </c>
      <c r="K991" t="s">
        <v>59</v>
      </c>
      <c r="L991" t="s">
        <v>58</v>
      </c>
      <c r="M991" t="s">
        <v>46</v>
      </c>
      <c r="N991" t="s">
        <v>1297</v>
      </c>
      <c r="O991">
        <v>8</v>
      </c>
      <c r="R991">
        <v>93264</v>
      </c>
      <c r="S991">
        <v>215599</v>
      </c>
      <c r="Y991">
        <v>15</v>
      </c>
      <c r="Z991">
        <v>3</v>
      </c>
      <c r="AA991">
        <v>1099689</v>
      </c>
      <c r="AB991" t="s">
        <v>44</v>
      </c>
      <c r="AC991">
        <v>110</v>
      </c>
      <c r="AD991" t="s">
        <v>43</v>
      </c>
      <c r="AE991" t="s">
        <v>43</v>
      </c>
      <c r="AF991">
        <v>1332</v>
      </c>
    </row>
    <row r="992" spans="1:32">
      <c r="A992">
        <v>61</v>
      </c>
      <c r="B992" t="s">
        <v>1269</v>
      </c>
      <c r="C992">
        <v>345</v>
      </c>
      <c r="D992">
        <v>345</v>
      </c>
      <c r="E992">
        <v>1140</v>
      </c>
      <c r="F992" s="27">
        <v>76.319999999999993</v>
      </c>
      <c r="G992" s="28">
        <v>42220</v>
      </c>
      <c r="H992">
        <v>1518</v>
      </c>
      <c r="I992" t="s">
        <v>1270</v>
      </c>
      <c r="J992" t="s">
        <v>54</v>
      </c>
      <c r="K992" t="s">
        <v>59</v>
      </c>
      <c r="L992" t="s">
        <v>58</v>
      </c>
      <c r="M992" t="s">
        <v>46</v>
      </c>
      <c r="N992" t="s">
        <v>1297</v>
      </c>
      <c r="O992">
        <v>8</v>
      </c>
      <c r="R992">
        <v>93264</v>
      </c>
      <c r="S992">
        <v>215599</v>
      </c>
      <c r="Y992">
        <v>15</v>
      </c>
      <c r="Z992">
        <v>2</v>
      </c>
      <c r="AA992">
        <v>1099689</v>
      </c>
      <c r="AB992" t="s">
        <v>44</v>
      </c>
      <c r="AC992">
        <v>110</v>
      </c>
      <c r="AD992" t="s">
        <v>43</v>
      </c>
      <c r="AE992" t="s">
        <v>43</v>
      </c>
      <c r="AF992">
        <v>1333</v>
      </c>
    </row>
    <row r="993" spans="1:32">
      <c r="A993">
        <v>61</v>
      </c>
      <c r="B993" t="s">
        <v>1269</v>
      </c>
      <c r="C993">
        <v>345</v>
      </c>
      <c r="D993">
        <v>345</v>
      </c>
      <c r="E993">
        <v>1140</v>
      </c>
      <c r="F993" s="27">
        <v>76.319999999999993</v>
      </c>
      <c r="G993" s="28">
        <v>42220</v>
      </c>
      <c r="H993">
        <v>1518</v>
      </c>
      <c r="I993" t="s">
        <v>1270</v>
      </c>
      <c r="J993" t="s">
        <v>54</v>
      </c>
      <c r="K993" t="s">
        <v>59</v>
      </c>
      <c r="L993" t="s">
        <v>58</v>
      </c>
      <c r="M993" t="s">
        <v>46</v>
      </c>
      <c r="N993" t="s">
        <v>1297</v>
      </c>
      <c r="O993">
        <v>8</v>
      </c>
      <c r="R993">
        <v>93264</v>
      </c>
      <c r="S993">
        <v>215599</v>
      </c>
      <c r="Y993">
        <v>15</v>
      </c>
      <c r="Z993">
        <v>2</v>
      </c>
      <c r="AA993">
        <v>1099689</v>
      </c>
      <c r="AB993" t="s">
        <v>44</v>
      </c>
      <c r="AC993">
        <v>110</v>
      </c>
      <c r="AD993" t="s">
        <v>43</v>
      </c>
      <c r="AE993" t="s">
        <v>43</v>
      </c>
      <c r="AF993">
        <v>1334</v>
      </c>
    </row>
    <row r="994" spans="1:32">
      <c r="A994">
        <v>61</v>
      </c>
      <c r="B994" t="s">
        <v>1269</v>
      </c>
      <c r="C994">
        <v>345</v>
      </c>
      <c r="D994">
        <v>345</v>
      </c>
      <c r="E994">
        <v>1140</v>
      </c>
      <c r="F994" s="27">
        <v>76.319999999999993</v>
      </c>
      <c r="G994" s="28">
        <v>42220</v>
      </c>
      <c r="H994">
        <v>1518</v>
      </c>
      <c r="I994" t="s">
        <v>1270</v>
      </c>
      <c r="J994" t="s">
        <v>54</v>
      </c>
      <c r="K994" t="s">
        <v>59</v>
      </c>
      <c r="L994" t="s">
        <v>58</v>
      </c>
      <c r="M994" t="s">
        <v>46</v>
      </c>
      <c r="N994" t="s">
        <v>1297</v>
      </c>
      <c r="O994">
        <v>8</v>
      </c>
      <c r="R994">
        <v>93264</v>
      </c>
      <c r="S994">
        <v>215599</v>
      </c>
      <c r="Y994">
        <v>15</v>
      </c>
      <c r="Z994">
        <v>2</v>
      </c>
      <c r="AA994">
        <v>1099689</v>
      </c>
      <c r="AB994" t="s">
        <v>44</v>
      </c>
      <c r="AC994">
        <v>110</v>
      </c>
      <c r="AD994" t="s">
        <v>43</v>
      </c>
      <c r="AE994" t="s">
        <v>43</v>
      </c>
      <c r="AF994">
        <v>1335</v>
      </c>
    </row>
    <row r="995" spans="1:32">
      <c r="A995">
        <v>61</v>
      </c>
      <c r="B995" t="s">
        <v>1269</v>
      </c>
      <c r="C995">
        <v>345</v>
      </c>
      <c r="D995">
        <v>345</v>
      </c>
      <c r="E995">
        <v>1140</v>
      </c>
      <c r="F995" s="27">
        <v>228.96</v>
      </c>
      <c r="G995" s="28">
        <v>42220</v>
      </c>
      <c r="H995">
        <v>1518</v>
      </c>
      <c r="I995" t="s">
        <v>1270</v>
      </c>
      <c r="J995" t="s">
        <v>51</v>
      </c>
      <c r="K995" t="s">
        <v>59</v>
      </c>
      <c r="L995" t="s">
        <v>58</v>
      </c>
      <c r="M995" t="s">
        <v>46</v>
      </c>
      <c r="N995" t="s">
        <v>1297</v>
      </c>
      <c r="O995">
        <v>8</v>
      </c>
      <c r="R995">
        <v>93264</v>
      </c>
      <c r="S995">
        <v>215599</v>
      </c>
      <c r="Y995">
        <v>15</v>
      </c>
      <c r="Z995">
        <v>6</v>
      </c>
      <c r="AA995">
        <v>1098824</v>
      </c>
      <c r="AB995" t="s">
        <v>44</v>
      </c>
      <c r="AC995">
        <v>110</v>
      </c>
      <c r="AD995" t="s">
        <v>43</v>
      </c>
      <c r="AE995" t="s">
        <v>43</v>
      </c>
      <c r="AF995">
        <v>1342</v>
      </c>
    </row>
    <row r="996" spans="1:32">
      <c r="A996">
        <v>61</v>
      </c>
      <c r="B996" t="s">
        <v>1269</v>
      </c>
      <c r="C996">
        <v>345</v>
      </c>
      <c r="D996">
        <v>345</v>
      </c>
      <c r="E996">
        <v>1140</v>
      </c>
      <c r="F996" s="27">
        <v>76.319999999999993</v>
      </c>
      <c r="G996" s="28">
        <v>42220</v>
      </c>
      <c r="H996">
        <v>1518</v>
      </c>
      <c r="I996" t="s">
        <v>1270</v>
      </c>
      <c r="J996" t="s">
        <v>51</v>
      </c>
      <c r="K996" t="s">
        <v>59</v>
      </c>
      <c r="L996" t="s">
        <v>58</v>
      </c>
      <c r="M996" t="s">
        <v>46</v>
      </c>
      <c r="N996" t="s">
        <v>1297</v>
      </c>
      <c r="O996">
        <v>8</v>
      </c>
      <c r="R996">
        <v>93264</v>
      </c>
      <c r="S996">
        <v>215599</v>
      </c>
      <c r="Y996">
        <v>15</v>
      </c>
      <c r="Z996">
        <v>2</v>
      </c>
      <c r="AA996">
        <v>1098824</v>
      </c>
      <c r="AB996" t="s">
        <v>44</v>
      </c>
      <c r="AC996">
        <v>110</v>
      </c>
      <c r="AD996" t="s">
        <v>43</v>
      </c>
      <c r="AE996" t="s">
        <v>43</v>
      </c>
      <c r="AF996">
        <v>1343</v>
      </c>
    </row>
    <row r="997" spans="1:32">
      <c r="A997">
        <v>61</v>
      </c>
      <c r="B997" t="s">
        <v>1269</v>
      </c>
      <c r="C997">
        <v>345</v>
      </c>
      <c r="D997">
        <v>345</v>
      </c>
      <c r="E997">
        <v>1140</v>
      </c>
      <c r="F997" s="27">
        <v>38.159999999999997</v>
      </c>
      <c r="G997" s="28">
        <v>42220</v>
      </c>
      <c r="H997">
        <v>1518</v>
      </c>
      <c r="I997" t="s">
        <v>1270</v>
      </c>
      <c r="J997" t="s">
        <v>51</v>
      </c>
      <c r="K997" t="s">
        <v>59</v>
      </c>
      <c r="L997" t="s">
        <v>58</v>
      </c>
      <c r="M997" t="s">
        <v>46</v>
      </c>
      <c r="N997" t="s">
        <v>1297</v>
      </c>
      <c r="O997">
        <v>8</v>
      </c>
      <c r="R997">
        <v>93264</v>
      </c>
      <c r="S997">
        <v>215599</v>
      </c>
      <c r="Y997">
        <v>15</v>
      </c>
      <c r="Z997">
        <v>1</v>
      </c>
      <c r="AA997">
        <v>1098824</v>
      </c>
      <c r="AB997" t="s">
        <v>44</v>
      </c>
      <c r="AC997">
        <v>110</v>
      </c>
      <c r="AD997" t="s">
        <v>43</v>
      </c>
      <c r="AE997" t="s">
        <v>43</v>
      </c>
      <c r="AF997">
        <v>1344</v>
      </c>
    </row>
    <row r="998" spans="1:32">
      <c r="A998">
        <v>61</v>
      </c>
      <c r="B998" t="s">
        <v>1269</v>
      </c>
      <c r="C998">
        <v>345</v>
      </c>
      <c r="D998">
        <v>345</v>
      </c>
      <c r="E998">
        <v>1140</v>
      </c>
      <c r="F998" s="27">
        <v>38.159999999999997</v>
      </c>
      <c r="G998" s="28">
        <v>42220</v>
      </c>
      <c r="H998">
        <v>1518</v>
      </c>
      <c r="I998" t="s">
        <v>1270</v>
      </c>
      <c r="J998" t="s">
        <v>49</v>
      </c>
      <c r="K998" t="s">
        <v>61</v>
      </c>
      <c r="L998" t="s">
        <v>58</v>
      </c>
      <c r="M998" t="s">
        <v>46</v>
      </c>
      <c r="N998" t="s">
        <v>1297</v>
      </c>
      <c r="O998">
        <v>8</v>
      </c>
      <c r="R998">
        <v>93264</v>
      </c>
      <c r="S998">
        <v>215599</v>
      </c>
      <c r="Y998">
        <v>15</v>
      </c>
      <c r="Z998">
        <v>1</v>
      </c>
      <c r="AA998">
        <v>1098821</v>
      </c>
      <c r="AB998" t="s">
        <v>44</v>
      </c>
      <c r="AC998">
        <v>110</v>
      </c>
      <c r="AD998" t="s">
        <v>43</v>
      </c>
      <c r="AE998" t="s">
        <v>43</v>
      </c>
      <c r="AF998">
        <v>1345</v>
      </c>
    </row>
    <row r="999" spans="1:32">
      <c r="A999">
        <v>61</v>
      </c>
      <c r="B999" t="s">
        <v>1269</v>
      </c>
      <c r="C999">
        <v>345</v>
      </c>
      <c r="D999">
        <v>345</v>
      </c>
      <c r="E999">
        <v>1140</v>
      </c>
      <c r="F999" s="27">
        <v>76.319999999999993</v>
      </c>
      <c r="G999" s="28">
        <v>42220</v>
      </c>
      <c r="H999">
        <v>1518</v>
      </c>
      <c r="I999" t="s">
        <v>1270</v>
      </c>
      <c r="J999" t="s">
        <v>51</v>
      </c>
      <c r="K999" t="s">
        <v>59</v>
      </c>
      <c r="L999" t="s">
        <v>58</v>
      </c>
      <c r="M999" t="s">
        <v>46</v>
      </c>
      <c r="N999" t="s">
        <v>1297</v>
      </c>
      <c r="O999">
        <v>8</v>
      </c>
      <c r="R999">
        <v>93264</v>
      </c>
      <c r="S999">
        <v>215599</v>
      </c>
      <c r="Y999">
        <v>15</v>
      </c>
      <c r="Z999">
        <v>2</v>
      </c>
      <c r="AA999">
        <v>1098824</v>
      </c>
      <c r="AB999" t="s">
        <v>44</v>
      </c>
      <c r="AC999">
        <v>110</v>
      </c>
      <c r="AD999" t="s">
        <v>43</v>
      </c>
      <c r="AE999" t="s">
        <v>43</v>
      </c>
      <c r="AF999">
        <v>1346</v>
      </c>
    </row>
    <row r="1000" spans="1:32">
      <c r="A1000">
        <v>61</v>
      </c>
      <c r="B1000" t="s">
        <v>1269</v>
      </c>
      <c r="C1000">
        <v>345</v>
      </c>
      <c r="D1000">
        <v>345</v>
      </c>
      <c r="E1000">
        <v>1140</v>
      </c>
      <c r="F1000" s="27">
        <v>38.159999999999997</v>
      </c>
      <c r="G1000" s="28">
        <v>42220</v>
      </c>
      <c r="H1000">
        <v>1518</v>
      </c>
      <c r="I1000" t="s">
        <v>1270</v>
      </c>
      <c r="J1000" t="s">
        <v>49</v>
      </c>
      <c r="K1000" t="s">
        <v>61</v>
      </c>
      <c r="L1000" t="s">
        <v>58</v>
      </c>
      <c r="M1000" t="s">
        <v>46</v>
      </c>
      <c r="N1000" t="s">
        <v>1297</v>
      </c>
      <c r="O1000">
        <v>8</v>
      </c>
      <c r="R1000">
        <v>93264</v>
      </c>
      <c r="S1000">
        <v>215599</v>
      </c>
      <c r="Y1000">
        <v>15</v>
      </c>
      <c r="Z1000">
        <v>1</v>
      </c>
      <c r="AA1000">
        <v>1098821</v>
      </c>
      <c r="AB1000" t="s">
        <v>44</v>
      </c>
      <c r="AC1000">
        <v>110</v>
      </c>
      <c r="AD1000" t="s">
        <v>43</v>
      </c>
      <c r="AE1000" t="s">
        <v>43</v>
      </c>
      <c r="AF1000">
        <v>1347</v>
      </c>
    </row>
    <row r="1001" spans="1:32">
      <c r="A1001">
        <v>61</v>
      </c>
      <c r="B1001" t="s">
        <v>1269</v>
      </c>
      <c r="C1001">
        <v>345</v>
      </c>
      <c r="D1001">
        <v>345</v>
      </c>
      <c r="E1001">
        <v>1140</v>
      </c>
      <c r="F1001" s="27">
        <v>114.48</v>
      </c>
      <c r="G1001" s="28">
        <v>42220</v>
      </c>
      <c r="H1001">
        <v>1518</v>
      </c>
      <c r="I1001" t="s">
        <v>1270</v>
      </c>
      <c r="J1001" t="s">
        <v>49</v>
      </c>
      <c r="K1001" t="s">
        <v>61</v>
      </c>
      <c r="L1001" t="s">
        <v>58</v>
      </c>
      <c r="M1001" t="s">
        <v>46</v>
      </c>
      <c r="N1001" t="s">
        <v>1297</v>
      </c>
      <c r="O1001">
        <v>8</v>
      </c>
      <c r="R1001">
        <v>93264</v>
      </c>
      <c r="S1001">
        <v>215599</v>
      </c>
      <c r="Y1001">
        <v>15</v>
      </c>
      <c r="Z1001">
        <v>3</v>
      </c>
      <c r="AA1001">
        <v>1098821</v>
      </c>
      <c r="AB1001" t="s">
        <v>44</v>
      </c>
      <c r="AC1001">
        <v>110</v>
      </c>
      <c r="AD1001" t="s">
        <v>43</v>
      </c>
      <c r="AE1001" t="s">
        <v>43</v>
      </c>
      <c r="AF1001">
        <v>1348</v>
      </c>
    </row>
    <row r="1002" spans="1:32">
      <c r="A1002">
        <v>61</v>
      </c>
      <c r="B1002" t="s">
        <v>1269</v>
      </c>
      <c r="C1002">
        <v>345</v>
      </c>
      <c r="D1002">
        <v>345</v>
      </c>
      <c r="E1002">
        <v>1140</v>
      </c>
      <c r="F1002" s="27">
        <v>228.96</v>
      </c>
      <c r="G1002" s="28">
        <v>42220</v>
      </c>
      <c r="H1002">
        <v>1518</v>
      </c>
      <c r="I1002" t="s">
        <v>1270</v>
      </c>
      <c r="J1002" t="s">
        <v>57</v>
      </c>
      <c r="K1002" t="s">
        <v>1444</v>
      </c>
      <c r="L1002" t="s">
        <v>58</v>
      </c>
      <c r="M1002" t="s">
        <v>46</v>
      </c>
      <c r="N1002" t="s">
        <v>1297</v>
      </c>
      <c r="O1002">
        <v>8</v>
      </c>
      <c r="R1002">
        <v>93264</v>
      </c>
      <c r="S1002">
        <v>215599</v>
      </c>
      <c r="Y1002">
        <v>15</v>
      </c>
      <c r="Z1002">
        <v>6</v>
      </c>
      <c r="AA1002">
        <v>1098942</v>
      </c>
      <c r="AB1002" t="s">
        <v>44</v>
      </c>
      <c r="AC1002">
        <v>110</v>
      </c>
      <c r="AD1002" t="s">
        <v>43</v>
      </c>
      <c r="AE1002" t="s">
        <v>43</v>
      </c>
      <c r="AF1002">
        <v>1349</v>
      </c>
    </row>
    <row r="1003" spans="1:32">
      <c r="A1003">
        <v>61</v>
      </c>
      <c r="B1003" t="s">
        <v>1269</v>
      </c>
      <c r="C1003">
        <v>345</v>
      </c>
      <c r="D1003">
        <v>345</v>
      </c>
      <c r="E1003">
        <v>1140</v>
      </c>
      <c r="F1003" s="27">
        <v>114.48</v>
      </c>
      <c r="G1003" s="28">
        <v>42220</v>
      </c>
      <c r="H1003">
        <v>1518</v>
      </c>
      <c r="I1003" t="s">
        <v>1270</v>
      </c>
      <c r="J1003" t="s">
        <v>57</v>
      </c>
      <c r="K1003" t="s">
        <v>1444</v>
      </c>
      <c r="L1003" t="s">
        <v>58</v>
      </c>
      <c r="M1003" t="s">
        <v>46</v>
      </c>
      <c r="N1003" t="s">
        <v>1297</v>
      </c>
      <c r="O1003">
        <v>8</v>
      </c>
      <c r="R1003">
        <v>93264</v>
      </c>
      <c r="S1003">
        <v>215599</v>
      </c>
      <c r="Y1003">
        <v>15</v>
      </c>
      <c r="Z1003">
        <v>3</v>
      </c>
      <c r="AA1003">
        <v>1098942</v>
      </c>
      <c r="AB1003" t="s">
        <v>44</v>
      </c>
      <c r="AC1003">
        <v>110</v>
      </c>
      <c r="AD1003" t="s">
        <v>43</v>
      </c>
      <c r="AE1003" t="s">
        <v>43</v>
      </c>
      <c r="AF1003">
        <v>1350</v>
      </c>
    </row>
    <row r="1004" spans="1:32">
      <c r="A1004">
        <v>61</v>
      </c>
      <c r="B1004" t="s">
        <v>1269</v>
      </c>
      <c r="C1004">
        <v>345</v>
      </c>
      <c r="D1004">
        <v>345</v>
      </c>
      <c r="E1004">
        <v>1140</v>
      </c>
      <c r="F1004" s="27">
        <v>38.159999999999997</v>
      </c>
      <c r="G1004" s="28">
        <v>42220</v>
      </c>
      <c r="H1004">
        <v>1518</v>
      </c>
      <c r="I1004" t="s">
        <v>1270</v>
      </c>
      <c r="J1004" t="s">
        <v>57</v>
      </c>
      <c r="K1004" t="s">
        <v>1444</v>
      </c>
      <c r="L1004" t="s">
        <v>58</v>
      </c>
      <c r="M1004" t="s">
        <v>46</v>
      </c>
      <c r="N1004" t="s">
        <v>1297</v>
      </c>
      <c r="O1004">
        <v>8</v>
      </c>
      <c r="R1004">
        <v>93264</v>
      </c>
      <c r="S1004">
        <v>215599</v>
      </c>
      <c r="Y1004">
        <v>15</v>
      </c>
      <c r="Z1004">
        <v>1</v>
      </c>
      <c r="AA1004">
        <v>1098942</v>
      </c>
      <c r="AB1004" t="s">
        <v>44</v>
      </c>
      <c r="AC1004">
        <v>110</v>
      </c>
      <c r="AD1004" t="s">
        <v>43</v>
      </c>
      <c r="AE1004" t="s">
        <v>43</v>
      </c>
      <c r="AF1004">
        <v>1351</v>
      </c>
    </row>
    <row r="1005" spans="1:32">
      <c r="A1005">
        <v>61</v>
      </c>
      <c r="B1005" t="s">
        <v>1269</v>
      </c>
      <c r="C1005">
        <v>345</v>
      </c>
      <c r="D1005">
        <v>345</v>
      </c>
      <c r="E1005">
        <v>1140</v>
      </c>
      <c r="F1005" s="27">
        <v>76.319999999999993</v>
      </c>
      <c r="G1005" s="28">
        <v>42220</v>
      </c>
      <c r="H1005">
        <v>1518</v>
      </c>
      <c r="I1005" t="s">
        <v>1270</v>
      </c>
      <c r="J1005" t="s">
        <v>57</v>
      </c>
      <c r="K1005" t="s">
        <v>1444</v>
      </c>
      <c r="L1005" t="s">
        <v>58</v>
      </c>
      <c r="M1005" t="s">
        <v>46</v>
      </c>
      <c r="N1005" t="s">
        <v>1297</v>
      </c>
      <c r="O1005">
        <v>8</v>
      </c>
      <c r="R1005">
        <v>93264</v>
      </c>
      <c r="S1005">
        <v>215599</v>
      </c>
      <c r="Y1005">
        <v>15</v>
      </c>
      <c r="Z1005">
        <v>2</v>
      </c>
      <c r="AA1005">
        <v>1098942</v>
      </c>
      <c r="AB1005" t="s">
        <v>44</v>
      </c>
      <c r="AC1005">
        <v>110</v>
      </c>
      <c r="AD1005" t="s">
        <v>43</v>
      </c>
      <c r="AE1005" t="s">
        <v>43</v>
      </c>
      <c r="AF1005">
        <v>1352</v>
      </c>
    </row>
    <row r="1006" spans="1:32">
      <c r="A1006">
        <v>61</v>
      </c>
      <c r="B1006" t="s">
        <v>1269</v>
      </c>
      <c r="C1006">
        <v>345</v>
      </c>
      <c r="D1006">
        <v>345</v>
      </c>
      <c r="E1006">
        <v>1140</v>
      </c>
      <c r="F1006" s="27">
        <v>114.48</v>
      </c>
      <c r="G1006" s="28">
        <v>42220</v>
      </c>
      <c r="H1006">
        <v>1518</v>
      </c>
      <c r="I1006" t="s">
        <v>1270</v>
      </c>
      <c r="J1006" t="s">
        <v>57</v>
      </c>
      <c r="K1006" t="s">
        <v>1444</v>
      </c>
      <c r="L1006" t="s">
        <v>58</v>
      </c>
      <c r="M1006" t="s">
        <v>46</v>
      </c>
      <c r="N1006" t="s">
        <v>1297</v>
      </c>
      <c r="O1006">
        <v>8</v>
      </c>
      <c r="R1006">
        <v>93264</v>
      </c>
      <c r="S1006">
        <v>215599</v>
      </c>
      <c r="Y1006">
        <v>15</v>
      </c>
      <c r="Z1006">
        <v>3</v>
      </c>
      <c r="AA1006">
        <v>1098942</v>
      </c>
      <c r="AB1006" t="s">
        <v>44</v>
      </c>
      <c r="AC1006">
        <v>110</v>
      </c>
      <c r="AD1006" t="s">
        <v>43</v>
      </c>
      <c r="AE1006" t="s">
        <v>43</v>
      </c>
      <c r="AF1006">
        <v>1353</v>
      </c>
    </row>
    <row r="1007" spans="1:32">
      <c r="A1007">
        <v>61</v>
      </c>
      <c r="B1007" t="s">
        <v>1269</v>
      </c>
      <c r="C1007">
        <v>345</v>
      </c>
      <c r="D1007">
        <v>345</v>
      </c>
      <c r="E1007">
        <v>1140</v>
      </c>
      <c r="F1007" s="27">
        <v>152.63999999999999</v>
      </c>
      <c r="G1007" s="28">
        <v>42220</v>
      </c>
      <c r="H1007">
        <v>1518</v>
      </c>
      <c r="I1007" t="s">
        <v>1270</v>
      </c>
      <c r="J1007" t="s">
        <v>57</v>
      </c>
      <c r="K1007" t="s">
        <v>1444</v>
      </c>
      <c r="L1007" t="s">
        <v>58</v>
      </c>
      <c r="M1007" t="s">
        <v>46</v>
      </c>
      <c r="N1007" t="s">
        <v>1297</v>
      </c>
      <c r="O1007">
        <v>8</v>
      </c>
      <c r="R1007">
        <v>93264</v>
      </c>
      <c r="S1007">
        <v>215599</v>
      </c>
      <c r="Y1007">
        <v>15</v>
      </c>
      <c r="Z1007">
        <v>4</v>
      </c>
      <c r="AA1007">
        <v>1098942</v>
      </c>
      <c r="AB1007" t="s">
        <v>44</v>
      </c>
      <c r="AC1007">
        <v>110</v>
      </c>
      <c r="AD1007" t="s">
        <v>43</v>
      </c>
      <c r="AE1007" t="s">
        <v>43</v>
      </c>
      <c r="AF1007">
        <v>1354</v>
      </c>
    </row>
    <row r="1008" spans="1:32">
      <c r="A1008">
        <v>61</v>
      </c>
      <c r="B1008" t="s">
        <v>1269</v>
      </c>
      <c r="C1008">
        <v>345</v>
      </c>
      <c r="D1008">
        <v>345</v>
      </c>
      <c r="E1008">
        <v>1140</v>
      </c>
      <c r="F1008" s="27">
        <v>114.48</v>
      </c>
      <c r="G1008" s="28">
        <v>42220</v>
      </c>
      <c r="H1008">
        <v>1518</v>
      </c>
      <c r="I1008" t="s">
        <v>1270</v>
      </c>
      <c r="J1008" t="s">
        <v>57</v>
      </c>
      <c r="K1008" t="s">
        <v>1444</v>
      </c>
      <c r="L1008" t="s">
        <v>58</v>
      </c>
      <c r="M1008" t="s">
        <v>46</v>
      </c>
      <c r="N1008" t="s">
        <v>1297</v>
      </c>
      <c r="O1008">
        <v>8</v>
      </c>
      <c r="R1008">
        <v>93264</v>
      </c>
      <c r="S1008">
        <v>215599</v>
      </c>
      <c r="Y1008">
        <v>15</v>
      </c>
      <c r="Z1008">
        <v>3</v>
      </c>
      <c r="AA1008">
        <v>1098942</v>
      </c>
      <c r="AB1008" t="s">
        <v>44</v>
      </c>
      <c r="AC1008">
        <v>110</v>
      </c>
      <c r="AD1008" t="s">
        <v>43</v>
      </c>
      <c r="AE1008" t="s">
        <v>43</v>
      </c>
      <c r="AF1008">
        <v>1355</v>
      </c>
    </row>
    <row r="1009" spans="1:32">
      <c r="A1009">
        <v>61</v>
      </c>
      <c r="B1009" t="s">
        <v>1269</v>
      </c>
      <c r="C1009">
        <v>345</v>
      </c>
      <c r="D1009">
        <v>345</v>
      </c>
      <c r="E1009">
        <v>1190</v>
      </c>
      <c r="F1009" s="27">
        <v>38.159999999999997</v>
      </c>
      <c r="G1009" s="28">
        <v>42220</v>
      </c>
      <c r="H1009">
        <v>1518</v>
      </c>
      <c r="I1009" t="s">
        <v>1270</v>
      </c>
      <c r="J1009" t="s">
        <v>48</v>
      </c>
      <c r="K1009" t="s">
        <v>1446</v>
      </c>
      <c r="L1009" t="s">
        <v>58</v>
      </c>
      <c r="M1009" t="s">
        <v>46</v>
      </c>
      <c r="N1009" t="s">
        <v>1297</v>
      </c>
      <c r="O1009">
        <v>8</v>
      </c>
      <c r="R1009">
        <v>96449</v>
      </c>
      <c r="S1009">
        <v>215599</v>
      </c>
      <c r="Y1009">
        <v>15</v>
      </c>
      <c r="Z1009">
        <v>1</v>
      </c>
      <c r="AA1009">
        <v>1099579</v>
      </c>
      <c r="AB1009" t="s">
        <v>44</v>
      </c>
      <c r="AC1009">
        <v>110</v>
      </c>
      <c r="AD1009" t="s">
        <v>43</v>
      </c>
      <c r="AE1009" t="s">
        <v>43</v>
      </c>
      <c r="AF1009">
        <v>1336</v>
      </c>
    </row>
    <row r="1010" spans="1:32">
      <c r="A1010">
        <v>61</v>
      </c>
      <c r="B1010" t="s">
        <v>1269</v>
      </c>
      <c r="C1010">
        <v>345</v>
      </c>
      <c r="D1010">
        <v>345</v>
      </c>
      <c r="E1010">
        <v>1190</v>
      </c>
      <c r="F1010" s="27">
        <v>76.319999999999993</v>
      </c>
      <c r="G1010" s="28">
        <v>42220</v>
      </c>
      <c r="H1010">
        <v>1518</v>
      </c>
      <c r="I1010" t="s">
        <v>1270</v>
      </c>
      <c r="J1010" t="s">
        <v>48</v>
      </c>
      <c r="K1010" t="s">
        <v>1446</v>
      </c>
      <c r="L1010" t="s">
        <v>58</v>
      </c>
      <c r="M1010" t="s">
        <v>46</v>
      </c>
      <c r="N1010" t="s">
        <v>1297</v>
      </c>
      <c r="O1010">
        <v>8</v>
      </c>
      <c r="R1010">
        <v>96449</v>
      </c>
      <c r="S1010">
        <v>215599</v>
      </c>
      <c r="Y1010">
        <v>15</v>
      </c>
      <c r="Z1010">
        <v>2</v>
      </c>
      <c r="AA1010">
        <v>1099579</v>
      </c>
      <c r="AB1010" t="s">
        <v>44</v>
      </c>
      <c r="AC1010">
        <v>110</v>
      </c>
      <c r="AD1010" t="s">
        <v>43</v>
      </c>
      <c r="AE1010" t="s">
        <v>43</v>
      </c>
      <c r="AF1010">
        <v>1337</v>
      </c>
    </row>
    <row r="1011" spans="1:32">
      <c r="A1011">
        <v>61</v>
      </c>
      <c r="B1011" t="s">
        <v>1269</v>
      </c>
      <c r="C1011">
        <v>345</v>
      </c>
      <c r="D1011">
        <v>345</v>
      </c>
      <c r="E1011">
        <v>1190</v>
      </c>
      <c r="F1011" s="27">
        <v>38.159999999999997</v>
      </c>
      <c r="G1011" s="28">
        <v>42220</v>
      </c>
      <c r="H1011">
        <v>1518</v>
      </c>
      <c r="I1011" t="s">
        <v>1270</v>
      </c>
      <c r="J1011" t="s">
        <v>48</v>
      </c>
      <c r="K1011" t="s">
        <v>1446</v>
      </c>
      <c r="L1011" t="s">
        <v>58</v>
      </c>
      <c r="M1011" t="s">
        <v>46</v>
      </c>
      <c r="N1011" t="s">
        <v>1297</v>
      </c>
      <c r="O1011">
        <v>8</v>
      </c>
      <c r="R1011">
        <v>96449</v>
      </c>
      <c r="S1011">
        <v>215599</v>
      </c>
      <c r="Y1011">
        <v>15</v>
      </c>
      <c r="Z1011">
        <v>1</v>
      </c>
      <c r="AA1011">
        <v>1099579</v>
      </c>
      <c r="AB1011" t="s">
        <v>44</v>
      </c>
      <c r="AC1011">
        <v>110</v>
      </c>
      <c r="AD1011" t="s">
        <v>43</v>
      </c>
      <c r="AE1011" t="s">
        <v>43</v>
      </c>
      <c r="AF1011">
        <v>1338</v>
      </c>
    </row>
    <row r="1012" spans="1:32">
      <c r="A1012">
        <v>61</v>
      </c>
      <c r="B1012" t="s">
        <v>1269</v>
      </c>
      <c r="C1012">
        <v>345</v>
      </c>
      <c r="D1012">
        <v>345</v>
      </c>
      <c r="E1012">
        <v>1190</v>
      </c>
      <c r="F1012" s="27">
        <v>38.159999999999997</v>
      </c>
      <c r="G1012" s="28">
        <v>42220</v>
      </c>
      <c r="H1012">
        <v>1518</v>
      </c>
      <c r="I1012" t="s">
        <v>1270</v>
      </c>
      <c r="J1012" t="s">
        <v>48</v>
      </c>
      <c r="K1012" t="s">
        <v>1446</v>
      </c>
      <c r="L1012" t="s">
        <v>58</v>
      </c>
      <c r="M1012" t="s">
        <v>46</v>
      </c>
      <c r="N1012" t="s">
        <v>1297</v>
      </c>
      <c r="O1012">
        <v>8</v>
      </c>
      <c r="R1012">
        <v>96449</v>
      </c>
      <c r="S1012">
        <v>215599</v>
      </c>
      <c r="Y1012">
        <v>15</v>
      </c>
      <c r="Z1012">
        <v>1</v>
      </c>
      <c r="AA1012">
        <v>1099579</v>
      </c>
      <c r="AB1012" t="s">
        <v>44</v>
      </c>
      <c r="AC1012">
        <v>110</v>
      </c>
      <c r="AD1012" t="s">
        <v>43</v>
      </c>
      <c r="AE1012" t="s">
        <v>43</v>
      </c>
      <c r="AF1012">
        <v>1339</v>
      </c>
    </row>
    <row r="1013" spans="1:32">
      <c r="A1013">
        <v>61</v>
      </c>
      <c r="B1013" t="s">
        <v>1269</v>
      </c>
      <c r="C1013">
        <v>345</v>
      </c>
      <c r="D1013">
        <v>345</v>
      </c>
      <c r="E1013">
        <v>1190</v>
      </c>
      <c r="F1013" s="27">
        <v>38.159999999999997</v>
      </c>
      <c r="G1013" s="28">
        <v>42220</v>
      </c>
      <c r="H1013">
        <v>1518</v>
      </c>
      <c r="I1013" t="s">
        <v>1270</v>
      </c>
      <c r="J1013" t="s">
        <v>57</v>
      </c>
      <c r="K1013" t="s">
        <v>1443</v>
      </c>
      <c r="L1013" t="s">
        <v>58</v>
      </c>
      <c r="M1013" t="s">
        <v>46</v>
      </c>
      <c r="N1013" t="s">
        <v>1297</v>
      </c>
      <c r="O1013">
        <v>8</v>
      </c>
      <c r="R1013">
        <v>96449</v>
      </c>
      <c r="S1013">
        <v>215599</v>
      </c>
      <c r="Y1013">
        <v>15</v>
      </c>
      <c r="Z1013">
        <v>1</v>
      </c>
      <c r="AA1013">
        <v>1098942</v>
      </c>
      <c r="AB1013" t="s">
        <v>44</v>
      </c>
      <c r="AC1013">
        <v>110</v>
      </c>
      <c r="AD1013" t="s">
        <v>43</v>
      </c>
      <c r="AE1013" t="s">
        <v>43</v>
      </c>
      <c r="AF1013">
        <v>1356</v>
      </c>
    </row>
    <row r="1014" spans="1:32">
      <c r="A1014">
        <v>61</v>
      </c>
      <c r="B1014" t="s">
        <v>1269</v>
      </c>
      <c r="C1014">
        <v>345</v>
      </c>
      <c r="D1014">
        <v>345</v>
      </c>
      <c r="E1014">
        <v>1195</v>
      </c>
      <c r="F1014" s="27">
        <v>76.319999999999993</v>
      </c>
      <c r="G1014" s="28">
        <v>42220</v>
      </c>
      <c r="H1014">
        <v>1518</v>
      </c>
      <c r="I1014" t="s">
        <v>1270</v>
      </c>
      <c r="J1014" t="s">
        <v>49</v>
      </c>
      <c r="K1014" t="s">
        <v>68</v>
      </c>
      <c r="L1014" t="s">
        <v>58</v>
      </c>
      <c r="M1014" t="s">
        <v>46</v>
      </c>
      <c r="N1014" t="s">
        <v>1297</v>
      </c>
      <c r="O1014">
        <v>8</v>
      </c>
      <c r="R1014">
        <v>97601</v>
      </c>
      <c r="S1014">
        <v>215599</v>
      </c>
      <c r="Y1014">
        <v>15</v>
      </c>
      <c r="Z1014">
        <v>2</v>
      </c>
      <c r="AA1014">
        <v>1098821</v>
      </c>
      <c r="AB1014" t="s">
        <v>44</v>
      </c>
      <c r="AC1014">
        <v>110</v>
      </c>
      <c r="AD1014" t="s">
        <v>43</v>
      </c>
      <c r="AE1014" t="s">
        <v>43</v>
      </c>
      <c r="AF1014">
        <v>1357</v>
      </c>
    </row>
    <row r="1015" spans="1:32">
      <c r="A1015">
        <v>61</v>
      </c>
      <c r="B1015" t="s">
        <v>1269</v>
      </c>
      <c r="C1015">
        <v>345</v>
      </c>
      <c r="D1015">
        <v>345</v>
      </c>
      <c r="E1015">
        <v>1195</v>
      </c>
      <c r="F1015" s="27">
        <v>76.319999999999993</v>
      </c>
      <c r="G1015" s="28">
        <v>42220</v>
      </c>
      <c r="H1015">
        <v>1518</v>
      </c>
      <c r="I1015" t="s">
        <v>1270</v>
      </c>
      <c r="J1015" t="s">
        <v>49</v>
      </c>
      <c r="K1015" t="s">
        <v>1442</v>
      </c>
      <c r="L1015" t="s">
        <v>58</v>
      </c>
      <c r="M1015" t="s">
        <v>46</v>
      </c>
      <c r="N1015" t="s">
        <v>1297</v>
      </c>
      <c r="O1015">
        <v>8</v>
      </c>
      <c r="R1015">
        <v>97601</v>
      </c>
      <c r="S1015">
        <v>215599</v>
      </c>
      <c r="Y1015">
        <v>15</v>
      </c>
      <c r="Z1015">
        <v>2</v>
      </c>
      <c r="AA1015">
        <v>1098821</v>
      </c>
      <c r="AB1015" t="s">
        <v>44</v>
      </c>
      <c r="AC1015">
        <v>110</v>
      </c>
      <c r="AD1015" t="s">
        <v>43</v>
      </c>
      <c r="AE1015" t="s">
        <v>43</v>
      </c>
      <c r="AF1015">
        <v>1358</v>
      </c>
    </row>
    <row r="1016" spans="1:32">
      <c r="A1016">
        <v>61</v>
      </c>
      <c r="B1016" t="s">
        <v>1269</v>
      </c>
      <c r="C1016">
        <v>345</v>
      </c>
      <c r="D1016">
        <v>345</v>
      </c>
      <c r="E1016">
        <v>1195</v>
      </c>
      <c r="F1016" s="27">
        <v>76.319999999999993</v>
      </c>
      <c r="G1016" s="28">
        <v>42220</v>
      </c>
      <c r="H1016">
        <v>1518</v>
      </c>
      <c r="I1016" t="s">
        <v>1270</v>
      </c>
      <c r="J1016" t="s">
        <v>49</v>
      </c>
      <c r="K1016" t="s">
        <v>68</v>
      </c>
      <c r="L1016" t="s">
        <v>58</v>
      </c>
      <c r="M1016" t="s">
        <v>46</v>
      </c>
      <c r="N1016" t="s">
        <v>1297</v>
      </c>
      <c r="O1016">
        <v>8</v>
      </c>
      <c r="R1016">
        <v>97601</v>
      </c>
      <c r="S1016">
        <v>215599</v>
      </c>
      <c r="Y1016">
        <v>15</v>
      </c>
      <c r="Z1016">
        <v>2</v>
      </c>
      <c r="AA1016">
        <v>1098821</v>
      </c>
      <c r="AB1016" t="s">
        <v>44</v>
      </c>
      <c r="AC1016">
        <v>110</v>
      </c>
      <c r="AD1016" t="s">
        <v>43</v>
      </c>
      <c r="AE1016" t="s">
        <v>43</v>
      </c>
      <c r="AF1016">
        <v>1359</v>
      </c>
    </row>
    <row r="1017" spans="1:32">
      <c r="A1017">
        <v>61</v>
      </c>
      <c r="B1017" t="s">
        <v>1269</v>
      </c>
      <c r="C1017">
        <v>345</v>
      </c>
      <c r="D1017">
        <v>345</v>
      </c>
      <c r="E1017">
        <v>1105</v>
      </c>
      <c r="F1017" s="27">
        <v>83.16</v>
      </c>
      <c r="G1017" s="28">
        <v>42231</v>
      </c>
      <c r="H1017">
        <v>1521</v>
      </c>
      <c r="I1017" t="s">
        <v>1270</v>
      </c>
      <c r="J1017" t="s">
        <v>45</v>
      </c>
      <c r="K1017" t="s">
        <v>59</v>
      </c>
      <c r="L1017" t="s">
        <v>58</v>
      </c>
      <c r="M1017" t="s">
        <v>46</v>
      </c>
      <c r="N1017" t="s">
        <v>1297</v>
      </c>
      <c r="O1017">
        <v>8</v>
      </c>
      <c r="R1017">
        <v>91260</v>
      </c>
      <c r="S1017">
        <v>215910</v>
      </c>
      <c r="Y1017">
        <v>15</v>
      </c>
      <c r="Z1017">
        <v>2</v>
      </c>
      <c r="AA1017">
        <v>1099720</v>
      </c>
      <c r="AB1017" t="s">
        <v>44</v>
      </c>
      <c r="AC1017">
        <v>102</v>
      </c>
      <c r="AD1017" t="s">
        <v>43</v>
      </c>
      <c r="AE1017" t="s">
        <v>43</v>
      </c>
      <c r="AF1017">
        <v>847</v>
      </c>
    </row>
    <row r="1018" spans="1:32">
      <c r="A1018">
        <v>61</v>
      </c>
      <c r="B1018" t="s">
        <v>1269</v>
      </c>
      <c r="C1018">
        <v>345</v>
      </c>
      <c r="D1018">
        <v>345</v>
      </c>
      <c r="E1018">
        <v>1105</v>
      </c>
      <c r="F1018" s="27">
        <v>83.16</v>
      </c>
      <c r="G1018" s="28">
        <v>42231</v>
      </c>
      <c r="H1018">
        <v>1521</v>
      </c>
      <c r="I1018" t="s">
        <v>1270</v>
      </c>
      <c r="J1018" t="s">
        <v>45</v>
      </c>
      <c r="K1018" t="s">
        <v>59</v>
      </c>
      <c r="L1018" t="s">
        <v>58</v>
      </c>
      <c r="M1018" t="s">
        <v>46</v>
      </c>
      <c r="N1018" t="s">
        <v>1297</v>
      </c>
      <c r="O1018">
        <v>8</v>
      </c>
      <c r="R1018">
        <v>91260</v>
      </c>
      <c r="S1018">
        <v>215910</v>
      </c>
      <c r="Y1018">
        <v>15</v>
      </c>
      <c r="Z1018">
        <v>2</v>
      </c>
      <c r="AA1018">
        <v>1099720</v>
      </c>
      <c r="AB1018" t="s">
        <v>44</v>
      </c>
      <c r="AC1018">
        <v>102</v>
      </c>
      <c r="AD1018" t="s">
        <v>43</v>
      </c>
      <c r="AE1018" t="s">
        <v>43</v>
      </c>
      <c r="AF1018">
        <v>848</v>
      </c>
    </row>
    <row r="1019" spans="1:32">
      <c r="A1019">
        <v>61</v>
      </c>
      <c r="B1019" t="s">
        <v>1269</v>
      </c>
      <c r="C1019">
        <v>345</v>
      </c>
      <c r="D1019">
        <v>345</v>
      </c>
      <c r="E1019">
        <v>1105</v>
      </c>
      <c r="F1019" s="27">
        <v>83.16</v>
      </c>
      <c r="G1019" s="28">
        <v>42231</v>
      </c>
      <c r="H1019">
        <v>1521</v>
      </c>
      <c r="I1019" t="s">
        <v>1270</v>
      </c>
      <c r="J1019" t="s">
        <v>45</v>
      </c>
      <c r="K1019" t="s">
        <v>59</v>
      </c>
      <c r="L1019" t="s">
        <v>58</v>
      </c>
      <c r="M1019" t="s">
        <v>46</v>
      </c>
      <c r="N1019" t="s">
        <v>1297</v>
      </c>
      <c r="O1019">
        <v>8</v>
      </c>
      <c r="R1019">
        <v>91260</v>
      </c>
      <c r="S1019">
        <v>215910</v>
      </c>
      <c r="Y1019">
        <v>15</v>
      </c>
      <c r="Z1019">
        <v>2</v>
      </c>
      <c r="AA1019">
        <v>1099720</v>
      </c>
      <c r="AB1019" t="s">
        <v>44</v>
      </c>
      <c r="AC1019">
        <v>102</v>
      </c>
      <c r="AD1019" t="s">
        <v>43</v>
      </c>
      <c r="AE1019" t="s">
        <v>43</v>
      </c>
      <c r="AF1019">
        <v>849</v>
      </c>
    </row>
    <row r="1020" spans="1:32">
      <c r="A1020">
        <v>61</v>
      </c>
      <c r="B1020" t="s">
        <v>1269</v>
      </c>
      <c r="C1020">
        <v>345</v>
      </c>
      <c r="D1020">
        <v>345</v>
      </c>
      <c r="E1020">
        <v>1105</v>
      </c>
      <c r="F1020" s="27">
        <v>83.16</v>
      </c>
      <c r="G1020" s="28">
        <v>42231</v>
      </c>
      <c r="H1020">
        <v>1521</v>
      </c>
      <c r="I1020" t="s">
        <v>1270</v>
      </c>
      <c r="J1020" t="s">
        <v>45</v>
      </c>
      <c r="K1020" t="s">
        <v>59</v>
      </c>
      <c r="L1020" t="s">
        <v>58</v>
      </c>
      <c r="M1020" t="s">
        <v>46</v>
      </c>
      <c r="N1020" t="s">
        <v>1297</v>
      </c>
      <c r="O1020">
        <v>8</v>
      </c>
      <c r="R1020">
        <v>91260</v>
      </c>
      <c r="S1020">
        <v>215910</v>
      </c>
      <c r="Y1020">
        <v>15</v>
      </c>
      <c r="Z1020">
        <v>2</v>
      </c>
      <c r="AA1020">
        <v>1099720</v>
      </c>
      <c r="AB1020" t="s">
        <v>44</v>
      </c>
      <c r="AC1020">
        <v>102</v>
      </c>
      <c r="AD1020" t="s">
        <v>43</v>
      </c>
      <c r="AE1020" t="s">
        <v>43</v>
      </c>
      <c r="AF1020">
        <v>850</v>
      </c>
    </row>
    <row r="1021" spans="1:32">
      <c r="A1021">
        <v>61</v>
      </c>
      <c r="B1021" t="s">
        <v>1269</v>
      </c>
      <c r="C1021">
        <v>345</v>
      </c>
      <c r="D1021">
        <v>345</v>
      </c>
      <c r="E1021">
        <v>1105</v>
      </c>
      <c r="F1021" s="27">
        <v>174</v>
      </c>
      <c r="G1021" s="28">
        <v>42231</v>
      </c>
      <c r="H1021">
        <v>1521</v>
      </c>
      <c r="I1021" t="s">
        <v>1270</v>
      </c>
      <c r="J1021" t="s">
        <v>47</v>
      </c>
      <c r="K1021" t="s">
        <v>1437</v>
      </c>
      <c r="L1021" t="s">
        <v>58</v>
      </c>
      <c r="M1021" t="s">
        <v>46</v>
      </c>
      <c r="N1021" t="s">
        <v>1297</v>
      </c>
      <c r="O1021">
        <v>8</v>
      </c>
      <c r="R1021">
        <v>91260</v>
      </c>
      <c r="S1021">
        <v>215910</v>
      </c>
      <c r="Y1021">
        <v>15</v>
      </c>
      <c r="Z1021">
        <v>2</v>
      </c>
      <c r="AA1021">
        <v>1099737</v>
      </c>
      <c r="AB1021" t="s">
        <v>44</v>
      </c>
      <c r="AC1021">
        <v>102</v>
      </c>
      <c r="AD1021" t="s">
        <v>43</v>
      </c>
      <c r="AE1021" t="s">
        <v>43</v>
      </c>
      <c r="AF1021">
        <v>851</v>
      </c>
    </row>
    <row r="1022" spans="1:32">
      <c r="A1022">
        <v>61</v>
      </c>
      <c r="B1022" t="s">
        <v>1269</v>
      </c>
      <c r="C1022">
        <v>345</v>
      </c>
      <c r="D1022">
        <v>345</v>
      </c>
      <c r="E1022">
        <v>1115</v>
      </c>
      <c r="F1022" s="27">
        <v>83.16</v>
      </c>
      <c r="G1022" s="28">
        <v>42231</v>
      </c>
      <c r="H1022">
        <v>1521</v>
      </c>
      <c r="I1022" t="s">
        <v>1270</v>
      </c>
      <c r="J1022" t="s">
        <v>45</v>
      </c>
      <c r="K1022" t="s">
        <v>59</v>
      </c>
      <c r="L1022" t="s">
        <v>58</v>
      </c>
      <c r="M1022" t="s">
        <v>46</v>
      </c>
      <c r="N1022" t="s">
        <v>1297</v>
      </c>
      <c r="O1022">
        <v>8</v>
      </c>
      <c r="R1022">
        <v>92929</v>
      </c>
      <c r="S1022">
        <v>215910</v>
      </c>
      <c r="Y1022">
        <v>15</v>
      </c>
      <c r="Z1022">
        <v>2</v>
      </c>
      <c r="AA1022">
        <v>1099720</v>
      </c>
      <c r="AB1022" t="s">
        <v>44</v>
      </c>
      <c r="AC1022">
        <v>102</v>
      </c>
      <c r="AD1022" t="s">
        <v>43</v>
      </c>
      <c r="AE1022" t="s">
        <v>43</v>
      </c>
      <c r="AF1022">
        <v>852</v>
      </c>
    </row>
    <row r="1023" spans="1:32">
      <c r="A1023">
        <v>61</v>
      </c>
      <c r="B1023" t="s">
        <v>1269</v>
      </c>
      <c r="C1023">
        <v>345</v>
      </c>
      <c r="D1023">
        <v>345</v>
      </c>
      <c r="E1023">
        <v>1115</v>
      </c>
      <c r="F1023" s="27">
        <v>83.16</v>
      </c>
      <c r="G1023" s="28">
        <v>42231</v>
      </c>
      <c r="H1023">
        <v>1521</v>
      </c>
      <c r="I1023" t="s">
        <v>1270</v>
      </c>
      <c r="J1023" t="s">
        <v>45</v>
      </c>
      <c r="K1023" t="s">
        <v>59</v>
      </c>
      <c r="L1023" t="s">
        <v>58</v>
      </c>
      <c r="M1023" t="s">
        <v>46</v>
      </c>
      <c r="N1023" t="s">
        <v>1297</v>
      </c>
      <c r="O1023">
        <v>8</v>
      </c>
      <c r="R1023">
        <v>92929</v>
      </c>
      <c r="S1023">
        <v>215910</v>
      </c>
      <c r="Y1023">
        <v>15</v>
      </c>
      <c r="Z1023">
        <v>2</v>
      </c>
      <c r="AA1023">
        <v>1099720</v>
      </c>
      <c r="AB1023" t="s">
        <v>44</v>
      </c>
      <c r="AC1023">
        <v>102</v>
      </c>
      <c r="AD1023" t="s">
        <v>43</v>
      </c>
      <c r="AE1023" t="s">
        <v>43</v>
      </c>
      <c r="AF1023">
        <v>853</v>
      </c>
    </row>
    <row r="1024" spans="1:32">
      <c r="A1024">
        <v>61</v>
      </c>
      <c r="B1024" t="s">
        <v>1269</v>
      </c>
      <c r="C1024">
        <v>345</v>
      </c>
      <c r="D1024">
        <v>345</v>
      </c>
      <c r="E1024">
        <v>1115</v>
      </c>
      <c r="F1024" s="27">
        <v>83.16</v>
      </c>
      <c r="G1024" s="28">
        <v>42231</v>
      </c>
      <c r="H1024">
        <v>1521</v>
      </c>
      <c r="I1024" t="s">
        <v>1270</v>
      </c>
      <c r="J1024" t="s">
        <v>45</v>
      </c>
      <c r="K1024" t="s">
        <v>59</v>
      </c>
      <c r="L1024" t="s">
        <v>58</v>
      </c>
      <c r="M1024" t="s">
        <v>46</v>
      </c>
      <c r="N1024" t="s">
        <v>1297</v>
      </c>
      <c r="O1024">
        <v>8</v>
      </c>
      <c r="R1024">
        <v>92929</v>
      </c>
      <c r="S1024">
        <v>215910</v>
      </c>
      <c r="Y1024">
        <v>15</v>
      </c>
      <c r="Z1024">
        <v>2</v>
      </c>
      <c r="AA1024">
        <v>1099720</v>
      </c>
      <c r="AB1024" t="s">
        <v>44</v>
      </c>
      <c r="AC1024">
        <v>102</v>
      </c>
      <c r="AD1024" t="s">
        <v>43</v>
      </c>
      <c r="AE1024" t="s">
        <v>43</v>
      </c>
      <c r="AF1024">
        <v>854</v>
      </c>
    </row>
    <row r="1025" spans="1:32">
      <c r="A1025">
        <v>61</v>
      </c>
      <c r="B1025" t="s">
        <v>1269</v>
      </c>
      <c r="C1025">
        <v>345</v>
      </c>
      <c r="D1025">
        <v>345</v>
      </c>
      <c r="E1025">
        <v>1115</v>
      </c>
      <c r="F1025" s="27">
        <v>83.16</v>
      </c>
      <c r="G1025" s="28">
        <v>42231</v>
      </c>
      <c r="H1025">
        <v>1521</v>
      </c>
      <c r="I1025" t="s">
        <v>1270</v>
      </c>
      <c r="J1025" t="s">
        <v>45</v>
      </c>
      <c r="K1025" t="s">
        <v>59</v>
      </c>
      <c r="L1025" t="s">
        <v>58</v>
      </c>
      <c r="M1025" t="s">
        <v>46</v>
      </c>
      <c r="N1025" t="s">
        <v>1297</v>
      </c>
      <c r="O1025">
        <v>8</v>
      </c>
      <c r="R1025">
        <v>92929</v>
      </c>
      <c r="S1025">
        <v>215910</v>
      </c>
      <c r="Y1025">
        <v>15</v>
      </c>
      <c r="Z1025">
        <v>2</v>
      </c>
      <c r="AA1025">
        <v>1099720</v>
      </c>
      <c r="AB1025" t="s">
        <v>44</v>
      </c>
      <c r="AC1025">
        <v>102</v>
      </c>
      <c r="AD1025" t="s">
        <v>43</v>
      </c>
      <c r="AE1025" t="s">
        <v>43</v>
      </c>
      <c r="AF1025">
        <v>855</v>
      </c>
    </row>
    <row r="1026" spans="1:32">
      <c r="A1026">
        <v>61</v>
      </c>
      <c r="B1026" t="s">
        <v>1269</v>
      </c>
      <c r="C1026">
        <v>345</v>
      </c>
      <c r="D1026">
        <v>345</v>
      </c>
      <c r="E1026">
        <v>1115</v>
      </c>
      <c r="F1026" s="27">
        <v>174</v>
      </c>
      <c r="G1026" s="28">
        <v>42231</v>
      </c>
      <c r="H1026">
        <v>1521</v>
      </c>
      <c r="I1026" t="s">
        <v>1270</v>
      </c>
      <c r="J1026" t="s">
        <v>47</v>
      </c>
      <c r="K1026" t="s">
        <v>379</v>
      </c>
      <c r="L1026" t="s">
        <v>58</v>
      </c>
      <c r="M1026" t="s">
        <v>46</v>
      </c>
      <c r="N1026" t="s">
        <v>1297</v>
      </c>
      <c r="O1026">
        <v>8</v>
      </c>
      <c r="R1026">
        <v>92929</v>
      </c>
      <c r="S1026">
        <v>215910</v>
      </c>
      <c r="Y1026">
        <v>15</v>
      </c>
      <c r="Z1026">
        <v>2</v>
      </c>
      <c r="AA1026">
        <v>1099737</v>
      </c>
      <c r="AB1026" t="s">
        <v>44</v>
      </c>
      <c r="AC1026">
        <v>102</v>
      </c>
      <c r="AD1026" t="s">
        <v>43</v>
      </c>
      <c r="AE1026" t="s">
        <v>43</v>
      </c>
      <c r="AF1026">
        <v>856</v>
      </c>
    </row>
    <row r="1027" spans="1:32">
      <c r="A1027">
        <v>61</v>
      </c>
      <c r="B1027" t="s">
        <v>1269</v>
      </c>
      <c r="C1027">
        <v>345</v>
      </c>
      <c r="D1027">
        <v>345</v>
      </c>
      <c r="E1027">
        <v>1125</v>
      </c>
      <c r="F1027" s="27">
        <v>166.32</v>
      </c>
      <c r="G1027" s="28">
        <v>42231</v>
      </c>
      <c r="H1027">
        <v>1521</v>
      </c>
      <c r="I1027" t="s">
        <v>1270</v>
      </c>
      <c r="J1027" t="s">
        <v>45</v>
      </c>
      <c r="K1027" t="s">
        <v>59</v>
      </c>
      <c r="L1027" t="s">
        <v>58</v>
      </c>
      <c r="M1027" t="s">
        <v>46</v>
      </c>
      <c r="N1027" t="s">
        <v>1297</v>
      </c>
      <c r="O1027">
        <v>8</v>
      </c>
      <c r="R1027">
        <v>91928</v>
      </c>
      <c r="S1027">
        <v>215910</v>
      </c>
      <c r="Y1027">
        <v>15</v>
      </c>
      <c r="Z1027">
        <v>4</v>
      </c>
      <c r="AA1027">
        <v>1099720</v>
      </c>
      <c r="AB1027" t="s">
        <v>44</v>
      </c>
      <c r="AC1027">
        <v>102</v>
      </c>
      <c r="AD1027" t="s">
        <v>43</v>
      </c>
      <c r="AE1027" t="s">
        <v>43</v>
      </c>
      <c r="AF1027">
        <v>857</v>
      </c>
    </row>
    <row r="1028" spans="1:32">
      <c r="A1028">
        <v>61</v>
      </c>
      <c r="B1028" t="s">
        <v>1269</v>
      </c>
      <c r="C1028">
        <v>345</v>
      </c>
      <c r="D1028">
        <v>345</v>
      </c>
      <c r="E1028">
        <v>1130</v>
      </c>
      <c r="F1028" s="27">
        <v>174</v>
      </c>
      <c r="G1028" s="28">
        <v>42231</v>
      </c>
      <c r="H1028">
        <v>1521</v>
      </c>
      <c r="I1028" t="s">
        <v>1270</v>
      </c>
      <c r="J1028" t="s">
        <v>47</v>
      </c>
      <c r="K1028" t="s">
        <v>1438</v>
      </c>
      <c r="L1028" t="s">
        <v>58</v>
      </c>
      <c r="M1028" t="s">
        <v>46</v>
      </c>
      <c r="N1028" t="s">
        <v>1297</v>
      </c>
      <c r="O1028">
        <v>8</v>
      </c>
      <c r="R1028">
        <v>96128</v>
      </c>
      <c r="S1028">
        <v>215910</v>
      </c>
      <c r="Y1028">
        <v>15</v>
      </c>
      <c r="Z1028">
        <v>2</v>
      </c>
      <c r="AA1028">
        <v>1099737</v>
      </c>
      <c r="AB1028" t="s">
        <v>44</v>
      </c>
      <c r="AC1028">
        <v>102</v>
      </c>
      <c r="AD1028" t="s">
        <v>43</v>
      </c>
      <c r="AE1028" t="s">
        <v>43</v>
      </c>
      <c r="AF1028">
        <v>843</v>
      </c>
    </row>
    <row r="1029" spans="1:32">
      <c r="A1029">
        <v>61</v>
      </c>
      <c r="B1029" t="s">
        <v>1269</v>
      </c>
      <c r="C1029">
        <v>345</v>
      </c>
      <c r="D1029">
        <v>345</v>
      </c>
      <c r="E1029">
        <v>1130</v>
      </c>
      <c r="F1029" s="27">
        <v>87</v>
      </c>
      <c r="G1029" s="28">
        <v>42231</v>
      </c>
      <c r="H1029">
        <v>1521</v>
      </c>
      <c r="I1029" t="s">
        <v>1270</v>
      </c>
      <c r="J1029" t="s">
        <v>47</v>
      </c>
      <c r="K1029" t="s">
        <v>1438</v>
      </c>
      <c r="L1029" t="s">
        <v>58</v>
      </c>
      <c r="M1029" t="s">
        <v>46</v>
      </c>
      <c r="N1029" t="s">
        <v>1297</v>
      </c>
      <c r="O1029">
        <v>8</v>
      </c>
      <c r="R1029">
        <v>96128</v>
      </c>
      <c r="S1029">
        <v>215910</v>
      </c>
      <c r="Y1029">
        <v>15</v>
      </c>
      <c r="Z1029">
        <v>1</v>
      </c>
      <c r="AA1029">
        <v>1099737</v>
      </c>
      <c r="AB1029" t="s">
        <v>44</v>
      </c>
      <c r="AC1029">
        <v>102</v>
      </c>
      <c r="AD1029" t="s">
        <v>43</v>
      </c>
      <c r="AE1029" t="s">
        <v>43</v>
      </c>
      <c r="AF1029">
        <v>844</v>
      </c>
    </row>
    <row r="1030" spans="1:32">
      <c r="A1030">
        <v>61</v>
      </c>
      <c r="B1030" t="s">
        <v>1269</v>
      </c>
      <c r="C1030">
        <v>345</v>
      </c>
      <c r="D1030">
        <v>345</v>
      </c>
      <c r="E1030">
        <v>1130</v>
      </c>
      <c r="F1030" s="27">
        <v>166.32</v>
      </c>
      <c r="G1030" s="28">
        <v>42231</v>
      </c>
      <c r="H1030">
        <v>1521</v>
      </c>
      <c r="I1030" t="s">
        <v>1270</v>
      </c>
      <c r="J1030" t="s">
        <v>45</v>
      </c>
      <c r="K1030" t="s">
        <v>59</v>
      </c>
      <c r="L1030" t="s">
        <v>58</v>
      </c>
      <c r="M1030" t="s">
        <v>46</v>
      </c>
      <c r="N1030" t="s">
        <v>1297</v>
      </c>
      <c r="O1030">
        <v>8</v>
      </c>
      <c r="R1030">
        <v>96128</v>
      </c>
      <c r="S1030">
        <v>215910</v>
      </c>
      <c r="Y1030">
        <v>15</v>
      </c>
      <c r="Z1030">
        <v>4</v>
      </c>
      <c r="AA1030">
        <v>1099720</v>
      </c>
      <c r="AB1030" t="s">
        <v>44</v>
      </c>
      <c r="AC1030">
        <v>102</v>
      </c>
      <c r="AD1030" t="s">
        <v>43</v>
      </c>
      <c r="AE1030" t="s">
        <v>43</v>
      </c>
      <c r="AF1030">
        <v>858</v>
      </c>
    </row>
    <row r="1031" spans="1:32">
      <c r="A1031">
        <v>61</v>
      </c>
      <c r="B1031" t="s">
        <v>1269</v>
      </c>
      <c r="C1031">
        <v>345</v>
      </c>
      <c r="D1031">
        <v>345</v>
      </c>
      <c r="E1031">
        <v>1130</v>
      </c>
      <c r="F1031" s="27">
        <v>166.32</v>
      </c>
      <c r="G1031" s="28">
        <v>42231</v>
      </c>
      <c r="H1031">
        <v>1521</v>
      </c>
      <c r="I1031" t="s">
        <v>1270</v>
      </c>
      <c r="J1031" t="s">
        <v>45</v>
      </c>
      <c r="K1031" t="s">
        <v>59</v>
      </c>
      <c r="L1031" t="s">
        <v>58</v>
      </c>
      <c r="M1031" t="s">
        <v>46</v>
      </c>
      <c r="N1031" t="s">
        <v>1297</v>
      </c>
      <c r="O1031">
        <v>8</v>
      </c>
      <c r="R1031">
        <v>96128</v>
      </c>
      <c r="S1031">
        <v>215910</v>
      </c>
      <c r="Y1031">
        <v>15</v>
      </c>
      <c r="Z1031">
        <v>4</v>
      </c>
      <c r="AA1031">
        <v>1099720</v>
      </c>
      <c r="AB1031" t="s">
        <v>44</v>
      </c>
      <c r="AC1031">
        <v>102</v>
      </c>
      <c r="AD1031" t="s">
        <v>43</v>
      </c>
      <c r="AE1031" t="s">
        <v>43</v>
      </c>
      <c r="AF1031">
        <v>859</v>
      </c>
    </row>
    <row r="1032" spans="1:32">
      <c r="A1032">
        <v>61</v>
      </c>
      <c r="B1032" t="s">
        <v>1269</v>
      </c>
      <c r="C1032">
        <v>345</v>
      </c>
      <c r="D1032">
        <v>345</v>
      </c>
      <c r="E1032">
        <v>1130</v>
      </c>
      <c r="F1032" s="27">
        <v>83.16</v>
      </c>
      <c r="G1032" s="28">
        <v>42231</v>
      </c>
      <c r="H1032">
        <v>1521</v>
      </c>
      <c r="I1032" t="s">
        <v>1270</v>
      </c>
      <c r="J1032" t="s">
        <v>45</v>
      </c>
      <c r="K1032" t="s">
        <v>59</v>
      </c>
      <c r="L1032" t="s">
        <v>58</v>
      </c>
      <c r="M1032" t="s">
        <v>46</v>
      </c>
      <c r="N1032" t="s">
        <v>1297</v>
      </c>
      <c r="O1032">
        <v>8</v>
      </c>
      <c r="R1032">
        <v>96128</v>
      </c>
      <c r="S1032">
        <v>215910</v>
      </c>
      <c r="Y1032">
        <v>15</v>
      </c>
      <c r="Z1032">
        <v>2</v>
      </c>
      <c r="AA1032">
        <v>1099720</v>
      </c>
      <c r="AB1032" t="s">
        <v>44</v>
      </c>
      <c r="AC1032">
        <v>102</v>
      </c>
      <c r="AD1032" t="s">
        <v>43</v>
      </c>
      <c r="AE1032" t="s">
        <v>43</v>
      </c>
      <c r="AF1032">
        <v>860</v>
      </c>
    </row>
    <row r="1033" spans="1:32">
      <c r="A1033">
        <v>61</v>
      </c>
      <c r="B1033" t="s">
        <v>1269</v>
      </c>
      <c r="C1033">
        <v>345</v>
      </c>
      <c r="D1033">
        <v>345</v>
      </c>
      <c r="E1033">
        <v>1130</v>
      </c>
      <c r="F1033" s="27">
        <v>166.32</v>
      </c>
      <c r="G1033" s="28">
        <v>42231</v>
      </c>
      <c r="H1033">
        <v>1521</v>
      </c>
      <c r="I1033" t="s">
        <v>1270</v>
      </c>
      <c r="J1033" t="s">
        <v>45</v>
      </c>
      <c r="K1033" t="s">
        <v>59</v>
      </c>
      <c r="L1033" t="s">
        <v>58</v>
      </c>
      <c r="M1033" t="s">
        <v>46</v>
      </c>
      <c r="N1033" t="s">
        <v>1297</v>
      </c>
      <c r="O1033">
        <v>8</v>
      </c>
      <c r="R1033">
        <v>96128</v>
      </c>
      <c r="S1033">
        <v>215910</v>
      </c>
      <c r="Y1033">
        <v>15</v>
      </c>
      <c r="Z1033">
        <v>4</v>
      </c>
      <c r="AA1033">
        <v>1099720</v>
      </c>
      <c r="AB1033" t="s">
        <v>44</v>
      </c>
      <c r="AC1033">
        <v>102</v>
      </c>
      <c r="AD1033" t="s">
        <v>43</v>
      </c>
      <c r="AE1033" t="s">
        <v>43</v>
      </c>
      <c r="AF1033">
        <v>861</v>
      </c>
    </row>
    <row r="1034" spans="1:32">
      <c r="A1034">
        <v>61</v>
      </c>
      <c r="B1034" t="s">
        <v>1269</v>
      </c>
      <c r="C1034">
        <v>345</v>
      </c>
      <c r="D1034">
        <v>345</v>
      </c>
      <c r="E1034">
        <v>1130</v>
      </c>
      <c r="F1034" s="27">
        <v>166.32</v>
      </c>
      <c r="G1034" s="28">
        <v>42231</v>
      </c>
      <c r="H1034">
        <v>1521</v>
      </c>
      <c r="I1034" t="s">
        <v>1270</v>
      </c>
      <c r="J1034" t="s">
        <v>45</v>
      </c>
      <c r="K1034" t="s">
        <v>59</v>
      </c>
      <c r="L1034" t="s">
        <v>58</v>
      </c>
      <c r="M1034" t="s">
        <v>46</v>
      </c>
      <c r="N1034" t="s">
        <v>1297</v>
      </c>
      <c r="O1034">
        <v>8</v>
      </c>
      <c r="R1034">
        <v>96128</v>
      </c>
      <c r="S1034">
        <v>215910</v>
      </c>
      <c r="Y1034">
        <v>15</v>
      </c>
      <c r="Z1034">
        <v>4</v>
      </c>
      <c r="AA1034">
        <v>1099720</v>
      </c>
      <c r="AB1034" t="s">
        <v>44</v>
      </c>
      <c r="AC1034">
        <v>102</v>
      </c>
      <c r="AD1034" t="s">
        <v>43</v>
      </c>
      <c r="AE1034" t="s">
        <v>43</v>
      </c>
      <c r="AF1034">
        <v>862</v>
      </c>
    </row>
    <row r="1035" spans="1:32">
      <c r="A1035">
        <v>61</v>
      </c>
      <c r="B1035" t="s">
        <v>1269</v>
      </c>
      <c r="C1035">
        <v>345</v>
      </c>
      <c r="D1035">
        <v>345</v>
      </c>
      <c r="E1035">
        <v>1130</v>
      </c>
      <c r="F1035" s="27">
        <v>83.16</v>
      </c>
      <c r="G1035" s="28">
        <v>42231</v>
      </c>
      <c r="H1035">
        <v>1521</v>
      </c>
      <c r="I1035" t="s">
        <v>1270</v>
      </c>
      <c r="J1035" t="s">
        <v>45</v>
      </c>
      <c r="K1035" t="s">
        <v>59</v>
      </c>
      <c r="L1035" t="s">
        <v>58</v>
      </c>
      <c r="M1035" t="s">
        <v>46</v>
      </c>
      <c r="N1035" t="s">
        <v>1297</v>
      </c>
      <c r="O1035">
        <v>8</v>
      </c>
      <c r="R1035">
        <v>96128</v>
      </c>
      <c r="S1035">
        <v>215910</v>
      </c>
      <c r="Y1035">
        <v>15</v>
      </c>
      <c r="Z1035">
        <v>2</v>
      </c>
      <c r="AA1035">
        <v>1099720</v>
      </c>
      <c r="AB1035" t="s">
        <v>44</v>
      </c>
      <c r="AC1035">
        <v>102</v>
      </c>
      <c r="AD1035" t="s">
        <v>43</v>
      </c>
      <c r="AE1035" t="s">
        <v>43</v>
      </c>
      <c r="AF1035">
        <v>863</v>
      </c>
    </row>
    <row r="1036" spans="1:32">
      <c r="A1036">
        <v>61</v>
      </c>
      <c r="B1036" t="s">
        <v>1269</v>
      </c>
      <c r="C1036">
        <v>345</v>
      </c>
      <c r="D1036">
        <v>345</v>
      </c>
      <c r="E1036">
        <v>1145</v>
      </c>
      <c r="F1036" s="27">
        <v>83.16</v>
      </c>
      <c r="G1036" s="28">
        <v>42231</v>
      </c>
      <c r="H1036">
        <v>1521</v>
      </c>
      <c r="I1036" t="s">
        <v>1270</v>
      </c>
      <c r="J1036" t="s">
        <v>45</v>
      </c>
      <c r="K1036" t="s">
        <v>59</v>
      </c>
      <c r="L1036" t="s">
        <v>58</v>
      </c>
      <c r="M1036" t="s">
        <v>46</v>
      </c>
      <c r="N1036" t="s">
        <v>1297</v>
      </c>
      <c r="O1036">
        <v>8</v>
      </c>
      <c r="R1036">
        <v>98150</v>
      </c>
      <c r="S1036">
        <v>215910</v>
      </c>
      <c r="Y1036">
        <v>15</v>
      </c>
      <c r="Z1036">
        <v>2</v>
      </c>
      <c r="AA1036">
        <v>1099720</v>
      </c>
      <c r="AB1036" t="s">
        <v>44</v>
      </c>
      <c r="AC1036">
        <v>102</v>
      </c>
      <c r="AD1036" t="s">
        <v>43</v>
      </c>
      <c r="AE1036" t="s">
        <v>43</v>
      </c>
      <c r="AF1036">
        <v>845</v>
      </c>
    </row>
    <row r="1037" spans="1:32">
      <c r="A1037">
        <v>61</v>
      </c>
      <c r="B1037" t="s">
        <v>1269</v>
      </c>
      <c r="C1037">
        <v>345</v>
      </c>
      <c r="D1037">
        <v>345</v>
      </c>
      <c r="E1037">
        <v>1190</v>
      </c>
      <c r="F1037" s="27">
        <v>166.32</v>
      </c>
      <c r="G1037" s="28">
        <v>42231</v>
      </c>
      <c r="H1037">
        <v>1521</v>
      </c>
      <c r="I1037" t="s">
        <v>1270</v>
      </c>
      <c r="J1037" t="s">
        <v>45</v>
      </c>
      <c r="K1037" t="s">
        <v>59</v>
      </c>
      <c r="L1037" t="s">
        <v>58</v>
      </c>
      <c r="M1037" t="s">
        <v>46</v>
      </c>
      <c r="N1037" t="s">
        <v>1297</v>
      </c>
      <c r="O1037">
        <v>8</v>
      </c>
      <c r="R1037">
        <v>96449</v>
      </c>
      <c r="S1037">
        <v>215910</v>
      </c>
      <c r="Y1037">
        <v>15</v>
      </c>
      <c r="Z1037">
        <v>4</v>
      </c>
      <c r="AA1037">
        <v>1099720</v>
      </c>
      <c r="AB1037" t="s">
        <v>44</v>
      </c>
      <c r="AC1037">
        <v>102</v>
      </c>
      <c r="AD1037" t="s">
        <v>43</v>
      </c>
      <c r="AE1037" t="s">
        <v>43</v>
      </c>
      <c r="AF1037">
        <v>846</v>
      </c>
    </row>
    <row r="1038" spans="1:32">
      <c r="A1038">
        <v>61</v>
      </c>
      <c r="B1038" t="s">
        <v>1269</v>
      </c>
      <c r="C1038">
        <v>345</v>
      </c>
      <c r="D1038">
        <v>345</v>
      </c>
      <c r="E1038">
        <v>1055</v>
      </c>
      <c r="F1038" s="27">
        <v>38.159999999999997</v>
      </c>
      <c r="G1038" s="28">
        <v>42234</v>
      </c>
      <c r="H1038">
        <v>1524</v>
      </c>
      <c r="I1038" t="s">
        <v>1270</v>
      </c>
      <c r="J1038" t="s">
        <v>53</v>
      </c>
      <c r="K1038" t="s">
        <v>1436</v>
      </c>
      <c r="L1038" t="s">
        <v>58</v>
      </c>
      <c r="M1038" t="s">
        <v>46</v>
      </c>
      <c r="N1038" t="s">
        <v>1297</v>
      </c>
      <c r="O1038">
        <v>8</v>
      </c>
      <c r="R1038">
        <v>92262</v>
      </c>
      <c r="S1038">
        <v>216787</v>
      </c>
      <c r="Y1038">
        <v>15</v>
      </c>
      <c r="Z1038">
        <v>1</v>
      </c>
      <c r="AA1038">
        <v>1098825</v>
      </c>
      <c r="AB1038" t="s">
        <v>44</v>
      </c>
      <c r="AC1038">
        <v>110</v>
      </c>
      <c r="AD1038" t="s">
        <v>43</v>
      </c>
      <c r="AE1038" t="s">
        <v>43</v>
      </c>
      <c r="AF1038">
        <v>1149</v>
      </c>
    </row>
    <row r="1039" spans="1:32">
      <c r="A1039">
        <v>61</v>
      </c>
      <c r="B1039" t="s">
        <v>1269</v>
      </c>
      <c r="C1039">
        <v>345</v>
      </c>
      <c r="D1039">
        <v>345</v>
      </c>
      <c r="E1039">
        <v>1055</v>
      </c>
      <c r="F1039" s="27">
        <v>38.159999999999997</v>
      </c>
      <c r="G1039" s="28">
        <v>42234</v>
      </c>
      <c r="H1039">
        <v>1524</v>
      </c>
      <c r="I1039" t="s">
        <v>1270</v>
      </c>
      <c r="J1039" t="s">
        <v>53</v>
      </c>
      <c r="K1039" t="s">
        <v>1436</v>
      </c>
      <c r="L1039" t="s">
        <v>58</v>
      </c>
      <c r="M1039" t="s">
        <v>46</v>
      </c>
      <c r="N1039" t="s">
        <v>1297</v>
      </c>
      <c r="O1039">
        <v>8</v>
      </c>
      <c r="R1039">
        <v>92262</v>
      </c>
      <c r="S1039">
        <v>216787</v>
      </c>
      <c r="Y1039">
        <v>15</v>
      </c>
      <c r="Z1039">
        <v>1</v>
      </c>
      <c r="AA1039">
        <v>1098825</v>
      </c>
      <c r="AB1039" t="s">
        <v>44</v>
      </c>
      <c r="AC1039">
        <v>110</v>
      </c>
      <c r="AD1039" t="s">
        <v>43</v>
      </c>
      <c r="AE1039" t="s">
        <v>43</v>
      </c>
      <c r="AF1039">
        <v>1150</v>
      </c>
    </row>
    <row r="1040" spans="1:32">
      <c r="A1040">
        <v>61</v>
      </c>
      <c r="B1040" t="s">
        <v>1269</v>
      </c>
      <c r="C1040">
        <v>345</v>
      </c>
      <c r="D1040">
        <v>345</v>
      </c>
      <c r="E1040">
        <v>1055</v>
      </c>
      <c r="F1040" s="27">
        <v>38.159999999999997</v>
      </c>
      <c r="G1040" s="28">
        <v>42234</v>
      </c>
      <c r="H1040">
        <v>1524</v>
      </c>
      <c r="I1040" t="s">
        <v>1270</v>
      </c>
      <c r="J1040" t="s">
        <v>53</v>
      </c>
      <c r="K1040" t="s">
        <v>1436</v>
      </c>
      <c r="L1040" t="s">
        <v>58</v>
      </c>
      <c r="M1040" t="s">
        <v>46</v>
      </c>
      <c r="N1040" t="s">
        <v>1297</v>
      </c>
      <c r="O1040">
        <v>8</v>
      </c>
      <c r="R1040">
        <v>92262</v>
      </c>
      <c r="S1040">
        <v>216787</v>
      </c>
      <c r="Y1040">
        <v>15</v>
      </c>
      <c r="Z1040">
        <v>1</v>
      </c>
      <c r="AA1040">
        <v>1098825</v>
      </c>
      <c r="AB1040" t="s">
        <v>44</v>
      </c>
      <c r="AC1040">
        <v>110</v>
      </c>
      <c r="AD1040" t="s">
        <v>43</v>
      </c>
      <c r="AE1040" t="s">
        <v>43</v>
      </c>
      <c r="AF1040">
        <v>1151</v>
      </c>
    </row>
    <row r="1041" spans="1:32">
      <c r="A1041">
        <v>61</v>
      </c>
      <c r="B1041" t="s">
        <v>1269</v>
      </c>
      <c r="C1041">
        <v>345</v>
      </c>
      <c r="D1041">
        <v>345</v>
      </c>
      <c r="E1041">
        <v>1055</v>
      </c>
      <c r="F1041" s="27">
        <v>38.159999999999997</v>
      </c>
      <c r="G1041" s="28">
        <v>42234</v>
      </c>
      <c r="H1041">
        <v>1524</v>
      </c>
      <c r="I1041" t="s">
        <v>1270</v>
      </c>
      <c r="J1041" t="s">
        <v>53</v>
      </c>
      <c r="K1041" t="s">
        <v>1436</v>
      </c>
      <c r="L1041" t="s">
        <v>58</v>
      </c>
      <c r="M1041" t="s">
        <v>46</v>
      </c>
      <c r="N1041" t="s">
        <v>1297</v>
      </c>
      <c r="O1041">
        <v>8</v>
      </c>
      <c r="R1041">
        <v>92262</v>
      </c>
      <c r="S1041">
        <v>216787</v>
      </c>
      <c r="Y1041">
        <v>15</v>
      </c>
      <c r="Z1041">
        <v>1</v>
      </c>
      <c r="AA1041">
        <v>1098825</v>
      </c>
      <c r="AB1041" t="s">
        <v>44</v>
      </c>
      <c r="AC1041">
        <v>110</v>
      </c>
      <c r="AD1041" t="s">
        <v>43</v>
      </c>
      <c r="AE1041" t="s">
        <v>43</v>
      </c>
      <c r="AF1041">
        <v>1152</v>
      </c>
    </row>
    <row r="1042" spans="1:32">
      <c r="A1042">
        <v>61</v>
      </c>
      <c r="B1042" t="s">
        <v>1269</v>
      </c>
      <c r="C1042">
        <v>345</v>
      </c>
      <c r="D1042">
        <v>345</v>
      </c>
      <c r="E1042">
        <v>1055</v>
      </c>
      <c r="F1042" s="27">
        <v>38.159999999999997</v>
      </c>
      <c r="G1042" s="28">
        <v>42234</v>
      </c>
      <c r="H1042">
        <v>1524</v>
      </c>
      <c r="I1042" t="s">
        <v>1270</v>
      </c>
      <c r="J1042" t="s">
        <v>53</v>
      </c>
      <c r="K1042" t="s">
        <v>1436</v>
      </c>
      <c r="L1042" t="s">
        <v>58</v>
      </c>
      <c r="M1042" t="s">
        <v>46</v>
      </c>
      <c r="N1042" t="s">
        <v>1297</v>
      </c>
      <c r="O1042">
        <v>8</v>
      </c>
      <c r="R1042">
        <v>92262</v>
      </c>
      <c r="S1042">
        <v>216787</v>
      </c>
      <c r="Y1042">
        <v>15</v>
      </c>
      <c r="Z1042">
        <v>1</v>
      </c>
      <c r="AA1042">
        <v>1098825</v>
      </c>
      <c r="AB1042" t="s">
        <v>44</v>
      </c>
      <c r="AC1042">
        <v>110</v>
      </c>
      <c r="AD1042" t="s">
        <v>43</v>
      </c>
      <c r="AE1042" t="s">
        <v>43</v>
      </c>
      <c r="AF1042">
        <v>1153</v>
      </c>
    </row>
    <row r="1043" spans="1:32">
      <c r="A1043">
        <v>61</v>
      </c>
      <c r="B1043" t="s">
        <v>1269</v>
      </c>
      <c r="C1043">
        <v>345</v>
      </c>
      <c r="D1043">
        <v>345</v>
      </c>
      <c r="E1043">
        <v>1100</v>
      </c>
      <c r="F1043" s="27">
        <v>38.159999999999997</v>
      </c>
      <c r="G1043" s="28">
        <v>42234</v>
      </c>
      <c r="H1043">
        <v>1524</v>
      </c>
      <c r="I1043" t="s">
        <v>1270</v>
      </c>
      <c r="J1043" t="s">
        <v>53</v>
      </c>
      <c r="K1043" t="s">
        <v>1435</v>
      </c>
      <c r="L1043" t="s">
        <v>58</v>
      </c>
      <c r="M1043" t="s">
        <v>46</v>
      </c>
      <c r="N1043" t="s">
        <v>1297</v>
      </c>
      <c r="O1043">
        <v>8</v>
      </c>
      <c r="R1043">
        <v>97991</v>
      </c>
      <c r="S1043">
        <v>216787</v>
      </c>
      <c r="Y1043">
        <v>15</v>
      </c>
      <c r="Z1043">
        <v>1</v>
      </c>
      <c r="AA1043">
        <v>1098825</v>
      </c>
      <c r="AB1043" t="s">
        <v>44</v>
      </c>
      <c r="AC1043">
        <v>110</v>
      </c>
      <c r="AD1043" t="s">
        <v>43</v>
      </c>
      <c r="AE1043" t="s">
        <v>43</v>
      </c>
      <c r="AF1043">
        <v>1154</v>
      </c>
    </row>
    <row r="1044" spans="1:32">
      <c r="A1044">
        <v>61</v>
      </c>
      <c r="B1044" t="s">
        <v>1269</v>
      </c>
      <c r="C1044">
        <v>345</v>
      </c>
      <c r="D1044">
        <v>345</v>
      </c>
      <c r="E1044">
        <v>1100</v>
      </c>
      <c r="F1044" s="27">
        <v>190.8</v>
      </c>
      <c r="G1044" s="28">
        <v>42234</v>
      </c>
      <c r="H1044">
        <v>1524</v>
      </c>
      <c r="I1044" t="s">
        <v>1270</v>
      </c>
      <c r="J1044" t="s">
        <v>53</v>
      </c>
      <c r="K1044" t="s">
        <v>1435</v>
      </c>
      <c r="L1044" t="s">
        <v>58</v>
      </c>
      <c r="M1044" t="s">
        <v>46</v>
      </c>
      <c r="N1044" t="s">
        <v>1297</v>
      </c>
      <c r="O1044">
        <v>8</v>
      </c>
      <c r="R1044">
        <v>97991</v>
      </c>
      <c r="S1044">
        <v>216787</v>
      </c>
      <c r="Y1044">
        <v>15</v>
      </c>
      <c r="Z1044">
        <v>5</v>
      </c>
      <c r="AA1044">
        <v>1098825</v>
      </c>
      <c r="AB1044" t="s">
        <v>44</v>
      </c>
      <c r="AC1044">
        <v>110</v>
      </c>
      <c r="AD1044" t="s">
        <v>43</v>
      </c>
      <c r="AE1044" t="s">
        <v>43</v>
      </c>
      <c r="AF1044">
        <v>1155</v>
      </c>
    </row>
    <row r="1045" spans="1:32">
      <c r="A1045">
        <v>61</v>
      </c>
      <c r="B1045" t="s">
        <v>1269</v>
      </c>
      <c r="C1045">
        <v>345</v>
      </c>
      <c r="D1045">
        <v>345</v>
      </c>
      <c r="E1045">
        <v>1100</v>
      </c>
      <c r="F1045" s="27">
        <v>248.04</v>
      </c>
      <c r="G1045" s="28">
        <v>42234</v>
      </c>
      <c r="H1045">
        <v>1524</v>
      </c>
      <c r="I1045" t="s">
        <v>1270</v>
      </c>
      <c r="J1045" t="s">
        <v>53</v>
      </c>
      <c r="K1045" t="s">
        <v>1435</v>
      </c>
      <c r="L1045" t="s">
        <v>58</v>
      </c>
      <c r="M1045" t="s">
        <v>46</v>
      </c>
      <c r="N1045" t="s">
        <v>1297</v>
      </c>
      <c r="O1045">
        <v>8</v>
      </c>
      <c r="R1045">
        <v>97991</v>
      </c>
      <c r="S1045">
        <v>216787</v>
      </c>
      <c r="Y1045">
        <v>15</v>
      </c>
      <c r="Z1045">
        <v>6.5</v>
      </c>
      <c r="AA1045">
        <v>1098825</v>
      </c>
      <c r="AB1045" t="s">
        <v>44</v>
      </c>
      <c r="AC1045">
        <v>110</v>
      </c>
      <c r="AD1045" t="s">
        <v>43</v>
      </c>
      <c r="AE1045" t="s">
        <v>43</v>
      </c>
      <c r="AF1045">
        <v>1156</v>
      </c>
    </row>
    <row r="1046" spans="1:32">
      <c r="A1046">
        <v>61</v>
      </c>
      <c r="B1046" t="s">
        <v>1269</v>
      </c>
      <c r="C1046">
        <v>345</v>
      </c>
      <c r="D1046">
        <v>345</v>
      </c>
      <c r="E1046">
        <v>1105</v>
      </c>
      <c r="F1046" s="27">
        <v>228.96</v>
      </c>
      <c r="G1046" s="28">
        <v>42234</v>
      </c>
      <c r="H1046">
        <v>1524</v>
      </c>
      <c r="I1046" t="s">
        <v>1270</v>
      </c>
      <c r="J1046" t="s">
        <v>49</v>
      </c>
      <c r="K1046" t="s">
        <v>1434</v>
      </c>
      <c r="L1046" t="s">
        <v>58</v>
      </c>
      <c r="M1046" t="s">
        <v>46</v>
      </c>
      <c r="N1046" t="s">
        <v>1297</v>
      </c>
      <c r="O1046">
        <v>8</v>
      </c>
      <c r="R1046">
        <v>91260</v>
      </c>
      <c r="S1046">
        <v>216787</v>
      </c>
      <c r="Y1046">
        <v>15</v>
      </c>
      <c r="Z1046">
        <v>6</v>
      </c>
      <c r="AA1046">
        <v>1098821</v>
      </c>
      <c r="AB1046" t="s">
        <v>44</v>
      </c>
      <c r="AC1046">
        <v>110</v>
      </c>
      <c r="AD1046" t="s">
        <v>43</v>
      </c>
      <c r="AE1046" t="s">
        <v>43</v>
      </c>
      <c r="AF1046">
        <v>1157</v>
      </c>
    </row>
    <row r="1047" spans="1:32">
      <c r="A1047">
        <v>61</v>
      </c>
      <c r="B1047" t="s">
        <v>1269</v>
      </c>
      <c r="C1047">
        <v>345</v>
      </c>
      <c r="D1047">
        <v>345</v>
      </c>
      <c r="E1047">
        <v>1105</v>
      </c>
      <c r="F1047" s="27">
        <v>38.159999999999997</v>
      </c>
      <c r="G1047" s="28">
        <v>42234</v>
      </c>
      <c r="H1047">
        <v>1524</v>
      </c>
      <c r="I1047" t="s">
        <v>1270</v>
      </c>
      <c r="J1047" t="s">
        <v>53</v>
      </c>
      <c r="K1047" t="s">
        <v>1433</v>
      </c>
      <c r="L1047" t="s">
        <v>58</v>
      </c>
      <c r="M1047" t="s">
        <v>46</v>
      </c>
      <c r="N1047" t="s">
        <v>1297</v>
      </c>
      <c r="O1047">
        <v>8</v>
      </c>
      <c r="R1047">
        <v>91260</v>
      </c>
      <c r="S1047">
        <v>216787</v>
      </c>
      <c r="Y1047">
        <v>15</v>
      </c>
      <c r="Z1047">
        <v>1</v>
      </c>
      <c r="AA1047">
        <v>1098825</v>
      </c>
      <c r="AB1047" t="s">
        <v>44</v>
      </c>
      <c r="AC1047">
        <v>110</v>
      </c>
      <c r="AD1047" t="s">
        <v>43</v>
      </c>
      <c r="AE1047" t="s">
        <v>43</v>
      </c>
      <c r="AF1047">
        <v>1158</v>
      </c>
    </row>
    <row r="1048" spans="1:32">
      <c r="A1048">
        <v>61</v>
      </c>
      <c r="B1048" t="s">
        <v>1269</v>
      </c>
      <c r="C1048">
        <v>345</v>
      </c>
      <c r="D1048">
        <v>345</v>
      </c>
      <c r="E1048">
        <v>1105</v>
      </c>
      <c r="F1048" s="27">
        <v>286.2</v>
      </c>
      <c r="G1048" s="28">
        <v>42234</v>
      </c>
      <c r="H1048">
        <v>1524</v>
      </c>
      <c r="I1048" t="s">
        <v>1270</v>
      </c>
      <c r="J1048" t="s">
        <v>53</v>
      </c>
      <c r="K1048" t="s">
        <v>1432</v>
      </c>
      <c r="L1048" t="s">
        <v>58</v>
      </c>
      <c r="M1048" t="s">
        <v>46</v>
      </c>
      <c r="N1048" t="s">
        <v>1297</v>
      </c>
      <c r="O1048">
        <v>8</v>
      </c>
      <c r="R1048">
        <v>91260</v>
      </c>
      <c r="S1048">
        <v>216787</v>
      </c>
      <c r="Y1048">
        <v>15</v>
      </c>
      <c r="Z1048">
        <v>7.5</v>
      </c>
      <c r="AA1048">
        <v>1098825</v>
      </c>
      <c r="AB1048" t="s">
        <v>44</v>
      </c>
      <c r="AC1048">
        <v>110</v>
      </c>
      <c r="AD1048" t="s">
        <v>43</v>
      </c>
      <c r="AE1048" t="s">
        <v>43</v>
      </c>
      <c r="AF1048">
        <v>1159</v>
      </c>
    </row>
    <row r="1049" spans="1:32">
      <c r="A1049">
        <v>61</v>
      </c>
      <c r="B1049" t="s">
        <v>1269</v>
      </c>
      <c r="C1049">
        <v>345</v>
      </c>
      <c r="D1049">
        <v>345</v>
      </c>
      <c r="E1049">
        <v>1105</v>
      </c>
      <c r="F1049" s="27">
        <v>38.159999999999997</v>
      </c>
      <c r="G1049" s="28">
        <v>42234</v>
      </c>
      <c r="H1049">
        <v>1524</v>
      </c>
      <c r="I1049" t="s">
        <v>1270</v>
      </c>
      <c r="J1049" t="s">
        <v>48</v>
      </c>
      <c r="K1049" t="s">
        <v>1422</v>
      </c>
      <c r="L1049" t="s">
        <v>58</v>
      </c>
      <c r="M1049" t="s">
        <v>46</v>
      </c>
      <c r="N1049" t="s">
        <v>1297</v>
      </c>
      <c r="O1049">
        <v>8</v>
      </c>
      <c r="R1049">
        <v>91260</v>
      </c>
      <c r="S1049">
        <v>216787</v>
      </c>
      <c r="Y1049">
        <v>15</v>
      </c>
      <c r="Z1049">
        <v>1</v>
      </c>
      <c r="AA1049">
        <v>1099579</v>
      </c>
      <c r="AB1049" t="s">
        <v>44</v>
      </c>
      <c r="AC1049">
        <v>110</v>
      </c>
      <c r="AD1049" t="s">
        <v>43</v>
      </c>
      <c r="AE1049" t="s">
        <v>43</v>
      </c>
      <c r="AF1049">
        <v>1169</v>
      </c>
    </row>
    <row r="1050" spans="1:32">
      <c r="A1050">
        <v>61</v>
      </c>
      <c r="B1050" t="s">
        <v>1269</v>
      </c>
      <c r="C1050">
        <v>345</v>
      </c>
      <c r="D1050">
        <v>345</v>
      </c>
      <c r="E1050">
        <v>1105</v>
      </c>
      <c r="F1050" s="27">
        <v>190.8</v>
      </c>
      <c r="G1050" s="28">
        <v>42234</v>
      </c>
      <c r="H1050">
        <v>1524</v>
      </c>
      <c r="I1050" t="s">
        <v>1270</v>
      </c>
      <c r="J1050" t="s">
        <v>48</v>
      </c>
      <c r="K1050" t="s">
        <v>1422</v>
      </c>
      <c r="L1050" t="s">
        <v>58</v>
      </c>
      <c r="M1050" t="s">
        <v>46</v>
      </c>
      <c r="N1050" t="s">
        <v>1297</v>
      </c>
      <c r="O1050">
        <v>8</v>
      </c>
      <c r="R1050">
        <v>91260</v>
      </c>
      <c r="S1050">
        <v>216787</v>
      </c>
      <c r="Y1050">
        <v>15</v>
      </c>
      <c r="Z1050">
        <v>5</v>
      </c>
      <c r="AA1050">
        <v>1099579</v>
      </c>
      <c r="AB1050" t="s">
        <v>44</v>
      </c>
      <c r="AC1050">
        <v>110</v>
      </c>
      <c r="AD1050" t="s">
        <v>43</v>
      </c>
      <c r="AE1050" t="s">
        <v>43</v>
      </c>
      <c r="AF1050">
        <v>1170</v>
      </c>
    </row>
    <row r="1051" spans="1:32">
      <c r="A1051">
        <v>61</v>
      </c>
      <c r="B1051" t="s">
        <v>1269</v>
      </c>
      <c r="C1051">
        <v>345</v>
      </c>
      <c r="D1051">
        <v>345</v>
      </c>
      <c r="E1051">
        <v>1105</v>
      </c>
      <c r="F1051" s="27">
        <v>228.96</v>
      </c>
      <c r="G1051" s="28">
        <v>42234</v>
      </c>
      <c r="H1051">
        <v>1524</v>
      </c>
      <c r="I1051" t="s">
        <v>1270</v>
      </c>
      <c r="J1051" t="s">
        <v>48</v>
      </c>
      <c r="K1051" t="s">
        <v>1422</v>
      </c>
      <c r="L1051" t="s">
        <v>58</v>
      </c>
      <c r="M1051" t="s">
        <v>46</v>
      </c>
      <c r="N1051" t="s">
        <v>1297</v>
      </c>
      <c r="O1051">
        <v>8</v>
      </c>
      <c r="R1051">
        <v>91260</v>
      </c>
      <c r="S1051">
        <v>216787</v>
      </c>
      <c r="Y1051">
        <v>15</v>
      </c>
      <c r="Z1051">
        <v>6</v>
      </c>
      <c r="AA1051">
        <v>1099579</v>
      </c>
      <c r="AB1051" t="s">
        <v>44</v>
      </c>
      <c r="AC1051">
        <v>110</v>
      </c>
      <c r="AD1051" t="s">
        <v>43</v>
      </c>
      <c r="AE1051" t="s">
        <v>43</v>
      </c>
      <c r="AF1051">
        <v>1171</v>
      </c>
    </row>
    <row r="1052" spans="1:32">
      <c r="A1052">
        <v>61</v>
      </c>
      <c r="B1052" t="s">
        <v>1269</v>
      </c>
      <c r="C1052">
        <v>345</v>
      </c>
      <c r="D1052">
        <v>345</v>
      </c>
      <c r="E1052">
        <v>1105</v>
      </c>
      <c r="F1052" s="27">
        <v>190.8</v>
      </c>
      <c r="G1052" s="28">
        <v>42234</v>
      </c>
      <c r="H1052">
        <v>1524</v>
      </c>
      <c r="I1052" t="s">
        <v>1270</v>
      </c>
      <c r="J1052" t="s">
        <v>48</v>
      </c>
      <c r="K1052" t="s">
        <v>1422</v>
      </c>
      <c r="L1052" t="s">
        <v>58</v>
      </c>
      <c r="M1052" t="s">
        <v>46</v>
      </c>
      <c r="N1052" t="s">
        <v>1297</v>
      </c>
      <c r="O1052">
        <v>8</v>
      </c>
      <c r="R1052">
        <v>91260</v>
      </c>
      <c r="S1052">
        <v>216787</v>
      </c>
      <c r="Y1052">
        <v>15</v>
      </c>
      <c r="Z1052">
        <v>5</v>
      </c>
      <c r="AA1052">
        <v>1099579</v>
      </c>
      <c r="AB1052" t="s">
        <v>44</v>
      </c>
      <c r="AC1052">
        <v>110</v>
      </c>
      <c r="AD1052" t="s">
        <v>43</v>
      </c>
      <c r="AE1052" t="s">
        <v>43</v>
      </c>
      <c r="AF1052">
        <v>1172</v>
      </c>
    </row>
    <row r="1053" spans="1:32">
      <c r="A1053">
        <v>61</v>
      </c>
      <c r="B1053" t="s">
        <v>1269</v>
      </c>
      <c r="C1053">
        <v>345</v>
      </c>
      <c r="D1053">
        <v>345</v>
      </c>
      <c r="E1053">
        <v>1105</v>
      </c>
      <c r="F1053" s="27">
        <v>76.319999999999993</v>
      </c>
      <c r="G1053" s="28">
        <v>42234</v>
      </c>
      <c r="H1053">
        <v>1524</v>
      </c>
      <c r="I1053" t="s">
        <v>1270</v>
      </c>
      <c r="J1053" t="s">
        <v>48</v>
      </c>
      <c r="K1053" t="s">
        <v>1422</v>
      </c>
      <c r="L1053" t="s">
        <v>58</v>
      </c>
      <c r="M1053" t="s">
        <v>46</v>
      </c>
      <c r="N1053" t="s">
        <v>1297</v>
      </c>
      <c r="O1053">
        <v>8</v>
      </c>
      <c r="R1053">
        <v>91260</v>
      </c>
      <c r="S1053">
        <v>216787</v>
      </c>
      <c r="Y1053">
        <v>15</v>
      </c>
      <c r="Z1053">
        <v>2</v>
      </c>
      <c r="AA1053">
        <v>1099579</v>
      </c>
      <c r="AB1053" t="s">
        <v>44</v>
      </c>
      <c r="AC1053">
        <v>110</v>
      </c>
      <c r="AD1053" t="s">
        <v>43</v>
      </c>
      <c r="AE1053" t="s">
        <v>43</v>
      </c>
      <c r="AF1053">
        <v>1173</v>
      </c>
    </row>
    <row r="1054" spans="1:32">
      <c r="A1054">
        <v>61</v>
      </c>
      <c r="B1054" t="s">
        <v>1269</v>
      </c>
      <c r="C1054">
        <v>345</v>
      </c>
      <c r="D1054">
        <v>345</v>
      </c>
      <c r="E1054">
        <v>1120</v>
      </c>
      <c r="F1054" s="27">
        <v>76.319999999999993</v>
      </c>
      <c r="G1054" s="28">
        <v>42234</v>
      </c>
      <c r="H1054">
        <v>1524</v>
      </c>
      <c r="I1054" t="s">
        <v>1270</v>
      </c>
      <c r="J1054" t="s">
        <v>48</v>
      </c>
      <c r="K1054" t="s">
        <v>1429</v>
      </c>
      <c r="L1054" t="s">
        <v>58</v>
      </c>
      <c r="M1054" t="s">
        <v>46</v>
      </c>
      <c r="N1054" t="s">
        <v>1297</v>
      </c>
      <c r="O1054">
        <v>8</v>
      </c>
      <c r="R1054">
        <v>91593</v>
      </c>
      <c r="S1054">
        <v>216787</v>
      </c>
      <c r="Y1054">
        <v>15</v>
      </c>
      <c r="Z1054">
        <v>2</v>
      </c>
      <c r="AA1054">
        <v>1099579</v>
      </c>
      <c r="AB1054" t="s">
        <v>44</v>
      </c>
      <c r="AC1054">
        <v>110</v>
      </c>
      <c r="AD1054" t="s">
        <v>43</v>
      </c>
      <c r="AE1054" t="s">
        <v>43</v>
      </c>
      <c r="AF1054">
        <v>1174</v>
      </c>
    </row>
    <row r="1055" spans="1:32">
      <c r="A1055">
        <v>61</v>
      </c>
      <c r="B1055" t="s">
        <v>1269</v>
      </c>
      <c r="C1055">
        <v>345</v>
      </c>
      <c r="D1055">
        <v>345</v>
      </c>
      <c r="E1055">
        <v>1125</v>
      </c>
      <c r="F1055" s="27">
        <v>38.159999999999997</v>
      </c>
      <c r="G1055" s="28">
        <v>42234</v>
      </c>
      <c r="H1055">
        <v>1524</v>
      </c>
      <c r="I1055" t="s">
        <v>1270</v>
      </c>
      <c r="J1055" t="s">
        <v>57</v>
      </c>
      <c r="K1055" t="s">
        <v>1431</v>
      </c>
      <c r="L1055" t="s">
        <v>58</v>
      </c>
      <c r="M1055" t="s">
        <v>46</v>
      </c>
      <c r="N1055" t="s">
        <v>1297</v>
      </c>
      <c r="O1055">
        <v>8</v>
      </c>
      <c r="R1055">
        <v>91928</v>
      </c>
      <c r="S1055">
        <v>216787</v>
      </c>
      <c r="Y1055">
        <v>15</v>
      </c>
      <c r="Z1055">
        <v>1</v>
      </c>
      <c r="AA1055">
        <v>1098942</v>
      </c>
      <c r="AB1055" t="s">
        <v>44</v>
      </c>
      <c r="AC1055">
        <v>110</v>
      </c>
      <c r="AD1055" t="s">
        <v>43</v>
      </c>
      <c r="AE1055" t="s">
        <v>43</v>
      </c>
      <c r="AF1055">
        <v>1160</v>
      </c>
    </row>
    <row r="1056" spans="1:32">
      <c r="A1056">
        <v>61</v>
      </c>
      <c r="B1056" t="s">
        <v>1269</v>
      </c>
      <c r="C1056">
        <v>345</v>
      </c>
      <c r="D1056">
        <v>345</v>
      </c>
      <c r="E1056">
        <v>1125</v>
      </c>
      <c r="F1056" s="27">
        <v>305.27999999999997</v>
      </c>
      <c r="G1056" s="28">
        <v>42234</v>
      </c>
      <c r="H1056">
        <v>1524</v>
      </c>
      <c r="I1056" t="s">
        <v>1270</v>
      </c>
      <c r="J1056" t="s">
        <v>57</v>
      </c>
      <c r="K1056" t="s">
        <v>1431</v>
      </c>
      <c r="L1056" t="s">
        <v>58</v>
      </c>
      <c r="M1056" t="s">
        <v>46</v>
      </c>
      <c r="N1056" t="s">
        <v>1297</v>
      </c>
      <c r="O1056">
        <v>8</v>
      </c>
      <c r="R1056">
        <v>91928</v>
      </c>
      <c r="S1056">
        <v>216787</v>
      </c>
      <c r="Y1056">
        <v>15</v>
      </c>
      <c r="Z1056">
        <v>8</v>
      </c>
      <c r="AA1056">
        <v>1098942</v>
      </c>
      <c r="AB1056" t="s">
        <v>44</v>
      </c>
      <c r="AC1056">
        <v>110</v>
      </c>
      <c r="AD1056" t="s">
        <v>43</v>
      </c>
      <c r="AE1056" t="s">
        <v>43</v>
      </c>
      <c r="AF1056">
        <v>1161</v>
      </c>
    </row>
    <row r="1057" spans="1:32">
      <c r="A1057">
        <v>61</v>
      </c>
      <c r="B1057" t="s">
        <v>1269</v>
      </c>
      <c r="C1057">
        <v>345</v>
      </c>
      <c r="D1057">
        <v>345</v>
      </c>
      <c r="E1057">
        <v>1130</v>
      </c>
      <c r="F1057" s="27">
        <v>38.159999999999997</v>
      </c>
      <c r="G1057" s="28">
        <v>42234</v>
      </c>
      <c r="H1057">
        <v>1524</v>
      </c>
      <c r="I1057" t="s">
        <v>1270</v>
      </c>
      <c r="J1057" t="s">
        <v>50</v>
      </c>
      <c r="K1057" t="s">
        <v>59</v>
      </c>
      <c r="L1057" t="s">
        <v>58</v>
      </c>
      <c r="M1057" t="s">
        <v>46</v>
      </c>
      <c r="N1057" t="s">
        <v>1297</v>
      </c>
      <c r="O1057">
        <v>8</v>
      </c>
      <c r="R1057">
        <v>96128</v>
      </c>
      <c r="S1057">
        <v>216787</v>
      </c>
      <c r="Y1057">
        <v>15</v>
      </c>
      <c r="Z1057">
        <v>1</v>
      </c>
      <c r="AA1057">
        <v>1098822</v>
      </c>
      <c r="AB1057" t="s">
        <v>44</v>
      </c>
      <c r="AC1057">
        <v>110</v>
      </c>
      <c r="AD1057" t="s">
        <v>43</v>
      </c>
      <c r="AE1057" t="s">
        <v>43</v>
      </c>
      <c r="AF1057">
        <v>1162</v>
      </c>
    </row>
    <row r="1058" spans="1:32">
      <c r="A1058">
        <v>61</v>
      </c>
      <c r="B1058" t="s">
        <v>1269</v>
      </c>
      <c r="C1058">
        <v>345</v>
      </c>
      <c r="D1058">
        <v>345</v>
      </c>
      <c r="E1058">
        <v>1130</v>
      </c>
      <c r="F1058" s="27">
        <v>38.159999999999997</v>
      </c>
      <c r="G1058" s="28">
        <v>42234</v>
      </c>
      <c r="H1058">
        <v>1524</v>
      </c>
      <c r="I1058" t="s">
        <v>1270</v>
      </c>
      <c r="J1058" t="s">
        <v>50</v>
      </c>
      <c r="K1058" t="s">
        <v>59</v>
      </c>
      <c r="L1058" t="s">
        <v>58</v>
      </c>
      <c r="M1058" t="s">
        <v>46</v>
      </c>
      <c r="N1058" t="s">
        <v>1297</v>
      </c>
      <c r="O1058">
        <v>8</v>
      </c>
      <c r="R1058">
        <v>96128</v>
      </c>
      <c r="S1058">
        <v>216787</v>
      </c>
      <c r="Y1058">
        <v>15</v>
      </c>
      <c r="Z1058">
        <v>1</v>
      </c>
      <c r="AA1058">
        <v>1098822</v>
      </c>
      <c r="AB1058" t="s">
        <v>44</v>
      </c>
      <c r="AC1058">
        <v>110</v>
      </c>
      <c r="AD1058" t="s">
        <v>43</v>
      </c>
      <c r="AE1058" t="s">
        <v>43</v>
      </c>
      <c r="AF1058">
        <v>1163</v>
      </c>
    </row>
    <row r="1059" spans="1:32">
      <c r="A1059">
        <v>61</v>
      </c>
      <c r="B1059" t="s">
        <v>1269</v>
      </c>
      <c r="C1059">
        <v>345</v>
      </c>
      <c r="D1059">
        <v>345</v>
      </c>
      <c r="E1059">
        <v>1130</v>
      </c>
      <c r="F1059" s="27">
        <v>76.319999999999993</v>
      </c>
      <c r="G1059" s="28">
        <v>42234</v>
      </c>
      <c r="H1059">
        <v>1524</v>
      </c>
      <c r="I1059" t="s">
        <v>1270</v>
      </c>
      <c r="J1059" t="s">
        <v>51</v>
      </c>
      <c r="K1059" t="s">
        <v>59</v>
      </c>
      <c r="L1059" t="s">
        <v>58</v>
      </c>
      <c r="M1059" t="s">
        <v>46</v>
      </c>
      <c r="N1059" t="s">
        <v>1297</v>
      </c>
      <c r="O1059">
        <v>8</v>
      </c>
      <c r="R1059">
        <v>96128</v>
      </c>
      <c r="S1059">
        <v>216787</v>
      </c>
      <c r="Y1059">
        <v>15</v>
      </c>
      <c r="Z1059">
        <v>2</v>
      </c>
      <c r="AA1059">
        <v>1098824</v>
      </c>
      <c r="AB1059" t="s">
        <v>44</v>
      </c>
      <c r="AC1059">
        <v>110</v>
      </c>
      <c r="AD1059" t="s">
        <v>43</v>
      </c>
      <c r="AE1059" t="s">
        <v>43</v>
      </c>
      <c r="AF1059">
        <v>1164</v>
      </c>
    </row>
    <row r="1060" spans="1:32">
      <c r="A1060">
        <v>61</v>
      </c>
      <c r="B1060" t="s">
        <v>1269</v>
      </c>
      <c r="C1060">
        <v>345</v>
      </c>
      <c r="D1060">
        <v>345</v>
      </c>
      <c r="E1060">
        <v>1130</v>
      </c>
      <c r="F1060" s="27">
        <v>38.159999999999997</v>
      </c>
      <c r="G1060" s="28">
        <v>42234</v>
      </c>
      <c r="H1060">
        <v>1524</v>
      </c>
      <c r="I1060" t="s">
        <v>1270</v>
      </c>
      <c r="J1060" t="s">
        <v>51</v>
      </c>
      <c r="K1060" t="s">
        <v>59</v>
      </c>
      <c r="L1060" t="s">
        <v>58</v>
      </c>
      <c r="M1060" t="s">
        <v>46</v>
      </c>
      <c r="N1060" t="s">
        <v>1297</v>
      </c>
      <c r="O1060">
        <v>8</v>
      </c>
      <c r="R1060">
        <v>96128</v>
      </c>
      <c r="S1060">
        <v>216787</v>
      </c>
      <c r="Y1060">
        <v>15</v>
      </c>
      <c r="Z1060">
        <v>1</v>
      </c>
      <c r="AA1060">
        <v>1098824</v>
      </c>
      <c r="AB1060" t="s">
        <v>44</v>
      </c>
      <c r="AC1060">
        <v>110</v>
      </c>
      <c r="AD1060" t="s">
        <v>43</v>
      </c>
      <c r="AE1060" t="s">
        <v>43</v>
      </c>
      <c r="AF1060">
        <v>1165</v>
      </c>
    </row>
    <row r="1061" spans="1:32">
      <c r="A1061">
        <v>61</v>
      </c>
      <c r="B1061" t="s">
        <v>1269</v>
      </c>
      <c r="C1061">
        <v>345</v>
      </c>
      <c r="D1061">
        <v>345</v>
      </c>
      <c r="E1061">
        <v>1130</v>
      </c>
      <c r="F1061" s="27">
        <v>152.63999999999999</v>
      </c>
      <c r="G1061" s="28">
        <v>42234</v>
      </c>
      <c r="H1061">
        <v>1524</v>
      </c>
      <c r="I1061" t="s">
        <v>1270</v>
      </c>
      <c r="J1061" t="s">
        <v>57</v>
      </c>
      <c r="K1061" t="s">
        <v>1430</v>
      </c>
      <c r="L1061" t="s">
        <v>58</v>
      </c>
      <c r="M1061" t="s">
        <v>46</v>
      </c>
      <c r="N1061" t="s">
        <v>1297</v>
      </c>
      <c r="O1061">
        <v>8</v>
      </c>
      <c r="R1061">
        <v>96128</v>
      </c>
      <c r="S1061">
        <v>216787</v>
      </c>
      <c r="Y1061">
        <v>15</v>
      </c>
      <c r="Z1061">
        <v>4</v>
      </c>
      <c r="AA1061">
        <v>1098942</v>
      </c>
      <c r="AB1061" t="s">
        <v>44</v>
      </c>
      <c r="AC1061">
        <v>110</v>
      </c>
      <c r="AD1061" t="s">
        <v>43</v>
      </c>
      <c r="AE1061" t="s">
        <v>43</v>
      </c>
      <c r="AF1061">
        <v>1166</v>
      </c>
    </row>
    <row r="1062" spans="1:32">
      <c r="A1062">
        <v>61</v>
      </c>
      <c r="B1062" t="s">
        <v>1269</v>
      </c>
      <c r="C1062">
        <v>345</v>
      </c>
      <c r="D1062">
        <v>345</v>
      </c>
      <c r="E1062">
        <v>1130</v>
      </c>
      <c r="F1062" s="27">
        <v>76.319999999999993</v>
      </c>
      <c r="G1062" s="28">
        <v>42234</v>
      </c>
      <c r="H1062">
        <v>1524</v>
      </c>
      <c r="I1062" t="s">
        <v>1270</v>
      </c>
      <c r="J1062" t="s">
        <v>57</v>
      </c>
      <c r="K1062" t="s">
        <v>1430</v>
      </c>
      <c r="L1062" t="s">
        <v>58</v>
      </c>
      <c r="M1062" t="s">
        <v>46</v>
      </c>
      <c r="N1062" t="s">
        <v>1297</v>
      </c>
      <c r="O1062">
        <v>8</v>
      </c>
      <c r="R1062">
        <v>96128</v>
      </c>
      <c r="S1062">
        <v>216787</v>
      </c>
      <c r="Y1062">
        <v>15</v>
      </c>
      <c r="Z1062">
        <v>2</v>
      </c>
      <c r="AA1062">
        <v>1098942</v>
      </c>
      <c r="AB1062" t="s">
        <v>44</v>
      </c>
      <c r="AC1062">
        <v>110</v>
      </c>
      <c r="AD1062" t="s">
        <v>43</v>
      </c>
      <c r="AE1062" t="s">
        <v>43</v>
      </c>
      <c r="AF1062">
        <v>1167</v>
      </c>
    </row>
    <row r="1063" spans="1:32">
      <c r="A1063">
        <v>61</v>
      </c>
      <c r="B1063" t="s">
        <v>1269</v>
      </c>
      <c r="C1063">
        <v>345</v>
      </c>
      <c r="D1063">
        <v>345</v>
      </c>
      <c r="E1063">
        <v>1130</v>
      </c>
      <c r="F1063" s="27">
        <v>38.159999999999997</v>
      </c>
      <c r="G1063" s="28">
        <v>42234</v>
      </c>
      <c r="H1063">
        <v>1524</v>
      </c>
      <c r="I1063" t="s">
        <v>1270</v>
      </c>
      <c r="J1063" t="s">
        <v>57</v>
      </c>
      <c r="K1063" t="s">
        <v>1430</v>
      </c>
      <c r="L1063" t="s">
        <v>58</v>
      </c>
      <c r="M1063" t="s">
        <v>46</v>
      </c>
      <c r="N1063" t="s">
        <v>1297</v>
      </c>
      <c r="O1063">
        <v>8</v>
      </c>
      <c r="R1063">
        <v>96128</v>
      </c>
      <c r="S1063">
        <v>216787</v>
      </c>
      <c r="Y1063">
        <v>15</v>
      </c>
      <c r="Z1063">
        <v>1</v>
      </c>
      <c r="AA1063">
        <v>1098942</v>
      </c>
      <c r="AB1063" t="s">
        <v>44</v>
      </c>
      <c r="AC1063">
        <v>110</v>
      </c>
      <c r="AD1063" t="s">
        <v>43</v>
      </c>
      <c r="AE1063" t="s">
        <v>43</v>
      </c>
      <c r="AF1063">
        <v>1168</v>
      </c>
    </row>
    <row r="1064" spans="1:32">
      <c r="A1064">
        <v>61</v>
      </c>
      <c r="B1064" t="s">
        <v>1269</v>
      </c>
      <c r="C1064">
        <v>345</v>
      </c>
      <c r="D1064">
        <v>345</v>
      </c>
      <c r="E1064">
        <v>1130</v>
      </c>
      <c r="F1064" s="27">
        <v>38.159999999999997</v>
      </c>
      <c r="G1064" s="28">
        <v>42234</v>
      </c>
      <c r="H1064">
        <v>1524</v>
      </c>
      <c r="I1064" t="s">
        <v>1270</v>
      </c>
      <c r="J1064" t="s">
        <v>54</v>
      </c>
      <c r="K1064" t="s">
        <v>59</v>
      </c>
      <c r="L1064" t="s">
        <v>58</v>
      </c>
      <c r="M1064" t="s">
        <v>46</v>
      </c>
      <c r="N1064" t="s">
        <v>1297</v>
      </c>
      <c r="O1064">
        <v>8</v>
      </c>
      <c r="R1064">
        <v>96128</v>
      </c>
      <c r="S1064">
        <v>216787</v>
      </c>
      <c r="Y1064">
        <v>15</v>
      </c>
      <c r="Z1064">
        <v>1</v>
      </c>
      <c r="AA1064">
        <v>1099689</v>
      </c>
      <c r="AB1064" t="s">
        <v>44</v>
      </c>
      <c r="AC1064">
        <v>110</v>
      </c>
      <c r="AD1064" t="s">
        <v>43</v>
      </c>
      <c r="AE1064" t="s">
        <v>43</v>
      </c>
      <c r="AF1064">
        <v>1175</v>
      </c>
    </row>
    <row r="1065" spans="1:32">
      <c r="A1065">
        <v>61</v>
      </c>
      <c r="B1065" t="s">
        <v>1269</v>
      </c>
      <c r="C1065">
        <v>345</v>
      </c>
      <c r="D1065">
        <v>345</v>
      </c>
      <c r="E1065">
        <v>1140</v>
      </c>
      <c r="F1065" s="27">
        <v>38.159999999999997</v>
      </c>
      <c r="G1065" s="28">
        <v>42234</v>
      </c>
      <c r="H1065">
        <v>1524</v>
      </c>
      <c r="I1065" t="s">
        <v>1270</v>
      </c>
      <c r="J1065" t="s">
        <v>48</v>
      </c>
      <c r="K1065" t="s">
        <v>61</v>
      </c>
      <c r="L1065" t="s">
        <v>58</v>
      </c>
      <c r="M1065" t="s">
        <v>46</v>
      </c>
      <c r="N1065" t="s">
        <v>1297</v>
      </c>
      <c r="O1065">
        <v>8</v>
      </c>
      <c r="R1065">
        <v>93264</v>
      </c>
      <c r="S1065">
        <v>216787</v>
      </c>
      <c r="Y1065">
        <v>15</v>
      </c>
      <c r="Z1065">
        <v>1</v>
      </c>
      <c r="AA1065">
        <v>1099579</v>
      </c>
      <c r="AB1065" t="s">
        <v>44</v>
      </c>
      <c r="AC1065">
        <v>110</v>
      </c>
      <c r="AD1065" t="s">
        <v>43</v>
      </c>
      <c r="AE1065" t="s">
        <v>43</v>
      </c>
      <c r="AF1065">
        <v>1133</v>
      </c>
    </row>
    <row r="1066" spans="1:32">
      <c r="A1066">
        <v>61</v>
      </c>
      <c r="B1066" t="s">
        <v>1269</v>
      </c>
      <c r="C1066">
        <v>345</v>
      </c>
      <c r="D1066">
        <v>345</v>
      </c>
      <c r="E1066">
        <v>1140</v>
      </c>
      <c r="F1066" s="27">
        <v>76.319999999999993</v>
      </c>
      <c r="G1066" s="28">
        <v>42234</v>
      </c>
      <c r="H1066">
        <v>1524</v>
      </c>
      <c r="I1066" t="s">
        <v>1270</v>
      </c>
      <c r="J1066" t="s">
        <v>48</v>
      </c>
      <c r="K1066" t="s">
        <v>61</v>
      </c>
      <c r="L1066" t="s">
        <v>58</v>
      </c>
      <c r="M1066" t="s">
        <v>46</v>
      </c>
      <c r="N1066" t="s">
        <v>1297</v>
      </c>
      <c r="O1066">
        <v>8</v>
      </c>
      <c r="R1066">
        <v>93264</v>
      </c>
      <c r="S1066">
        <v>216787</v>
      </c>
      <c r="Y1066">
        <v>15</v>
      </c>
      <c r="Z1066">
        <v>2</v>
      </c>
      <c r="AA1066">
        <v>1099579</v>
      </c>
      <c r="AB1066" t="s">
        <v>44</v>
      </c>
      <c r="AC1066">
        <v>110</v>
      </c>
      <c r="AD1066" t="s">
        <v>43</v>
      </c>
      <c r="AE1066" t="s">
        <v>43</v>
      </c>
      <c r="AF1066">
        <v>1134</v>
      </c>
    </row>
    <row r="1067" spans="1:32">
      <c r="A1067">
        <v>61</v>
      </c>
      <c r="B1067" t="s">
        <v>1269</v>
      </c>
      <c r="C1067">
        <v>345</v>
      </c>
      <c r="D1067">
        <v>345</v>
      </c>
      <c r="E1067">
        <v>1140</v>
      </c>
      <c r="F1067" s="27">
        <v>57.24</v>
      </c>
      <c r="G1067" s="28">
        <v>42234</v>
      </c>
      <c r="H1067">
        <v>1524</v>
      </c>
      <c r="I1067" t="s">
        <v>1270</v>
      </c>
      <c r="J1067" t="s">
        <v>48</v>
      </c>
      <c r="K1067" t="s">
        <v>61</v>
      </c>
      <c r="L1067" t="s">
        <v>58</v>
      </c>
      <c r="M1067" t="s">
        <v>46</v>
      </c>
      <c r="N1067" t="s">
        <v>1297</v>
      </c>
      <c r="O1067">
        <v>8</v>
      </c>
      <c r="R1067">
        <v>93264</v>
      </c>
      <c r="S1067">
        <v>216787</v>
      </c>
      <c r="Y1067">
        <v>15</v>
      </c>
      <c r="Z1067">
        <v>1.5</v>
      </c>
      <c r="AA1067">
        <v>1099579</v>
      </c>
      <c r="AB1067" t="s">
        <v>44</v>
      </c>
      <c r="AC1067">
        <v>110</v>
      </c>
      <c r="AD1067" t="s">
        <v>43</v>
      </c>
      <c r="AE1067" t="s">
        <v>43</v>
      </c>
      <c r="AF1067">
        <v>1135</v>
      </c>
    </row>
    <row r="1068" spans="1:32">
      <c r="A1068">
        <v>61</v>
      </c>
      <c r="B1068" t="s">
        <v>1269</v>
      </c>
      <c r="C1068">
        <v>345</v>
      </c>
      <c r="D1068">
        <v>345</v>
      </c>
      <c r="E1068">
        <v>1140</v>
      </c>
      <c r="F1068" s="27">
        <v>76.319999999999993</v>
      </c>
      <c r="G1068" s="28">
        <v>42234</v>
      </c>
      <c r="H1068">
        <v>1524</v>
      </c>
      <c r="I1068" t="s">
        <v>1270</v>
      </c>
      <c r="J1068" t="s">
        <v>48</v>
      </c>
      <c r="K1068" t="s">
        <v>61</v>
      </c>
      <c r="L1068" t="s">
        <v>58</v>
      </c>
      <c r="M1068" t="s">
        <v>46</v>
      </c>
      <c r="N1068" t="s">
        <v>1297</v>
      </c>
      <c r="O1068">
        <v>8</v>
      </c>
      <c r="R1068">
        <v>93264</v>
      </c>
      <c r="S1068">
        <v>216787</v>
      </c>
      <c r="Y1068">
        <v>15</v>
      </c>
      <c r="Z1068">
        <v>2</v>
      </c>
      <c r="AA1068">
        <v>1099579</v>
      </c>
      <c r="AB1068" t="s">
        <v>44</v>
      </c>
      <c r="AC1068">
        <v>110</v>
      </c>
      <c r="AD1068" t="s">
        <v>43</v>
      </c>
      <c r="AE1068" t="s">
        <v>43</v>
      </c>
      <c r="AF1068">
        <v>1136</v>
      </c>
    </row>
    <row r="1069" spans="1:32">
      <c r="A1069">
        <v>61</v>
      </c>
      <c r="B1069" t="s">
        <v>1269</v>
      </c>
      <c r="C1069">
        <v>345</v>
      </c>
      <c r="D1069">
        <v>345</v>
      </c>
      <c r="E1069">
        <v>1140</v>
      </c>
      <c r="F1069" s="27">
        <v>76.319999999999993</v>
      </c>
      <c r="G1069" s="28">
        <v>42234</v>
      </c>
      <c r="H1069">
        <v>1524</v>
      </c>
      <c r="I1069" t="s">
        <v>1270</v>
      </c>
      <c r="J1069" t="s">
        <v>54</v>
      </c>
      <c r="K1069" t="s">
        <v>59</v>
      </c>
      <c r="L1069" t="s">
        <v>58</v>
      </c>
      <c r="M1069" t="s">
        <v>46</v>
      </c>
      <c r="N1069" t="s">
        <v>1297</v>
      </c>
      <c r="O1069">
        <v>8</v>
      </c>
      <c r="R1069">
        <v>93264</v>
      </c>
      <c r="S1069">
        <v>216787</v>
      </c>
      <c r="Y1069">
        <v>15</v>
      </c>
      <c r="Z1069">
        <v>2</v>
      </c>
      <c r="AA1069">
        <v>1099689</v>
      </c>
      <c r="AB1069" t="s">
        <v>44</v>
      </c>
      <c r="AC1069">
        <v>110</v>
      </c>
      <c r="AD1069" t="s">
        <v>43</v>
      </c>
      <c r="AE1069" t="s">
        <v>43</v>
      </c>
      <c r="AF1069">
        <v>1137</v>
      </c>
    </row>
    <row r="1070" spans="1:32">
      <c r="A1070">
        <v>61</v>
      </c>
      <c r="B1070" t="s">
        <v>1269</v>
      </c>
      <c r="C1070">
        <v>345</v>
      </c>
      <c r="D1070">
        <v>345</v>
      </c>
      <c r="E1070">
        <v>1140</v>
      </c>
      <c r="F1070" s="27">
        <v>38.159999999999997</v>
      </c>
      <c r="G1070" s="28">
        <v>42234</v>
      </c>
      <c r="H1070">
        <v>1524</v>
      </c>
      <c r="I1070" t="s">
        <v>1270</v>
      </c>
      <c r="J1070" t="s">
        <v>54</v>
      </c>
      <c r="K1070" t="s">
        <v>59</v>
      </c>
      <c r="L1070" t="s">
        <v>58</v>
      </c>
      <c r="M1070" t="s">
        <v>46</v>
      </c>
      <c r="N1070" t="s">
        <v>1297</v>
      </c>
      <c r="O1070">
        <v>8</v>
      </c>
      <c r="R1070">
        <v>93264</v>
      </c>
      <c r="S1070">
        <v>216787</v>
      </c>
      <c r="Y1070">
        <v>15</v>
      </c>
      <c r="Z1070">
        <v>1</v>
      </c>
      <c r="AA1070">
        <v>1099689</v>
      </c>
      <c r="AB1070" t="s">
        <v>44</v>
      </c>
      <c r="AC1070">
        <v>110</v>
      </c>
      <c r="AD1070" t="s">
        <v>43</v>
      </c>
      <c r="AE1070" t="s">
        <v>43</v>
      </c>
      <c r="AF1070">
        <v>1138</v>
      </c>
    </row>
    <row r="1071" spans="1:32">
      <c r="A1071">
        <v>61</v>
      </c>
      <c r="B1071" t="s">
        <v>1269</v>
      </c>
      <c r="C1071">
        <v>345</v>
      </c>
      <c r="D1071">
        <v>345</v>
      </c>
      <c r="E1071">
        <v>1140</v>
      </c>
      <c r="F1071" s="27">
        <v>114.48</v>
      </c>
      <c r="G1071" s="28">
        <v>42234</v>
      </c>
      <c r="H1071">
        <v>1524</v>
      </c>
      <c r="I1071" t="s">
        <v>1270</v>
      </c>
      <c r="J1071" t="s">
        <v>54</v>
      </c>
      <c r="K1071" t="s">
        <v>59</v>
      </c>
      <c r="L1071" t="s">
        <v>58</v>
      </c>
      <c r="M1071" t="s">
        <v>46</v>
      </c>
      <c r="N1071" t="s">
        <v>1297</v>
      </c>
      <c r="O1071">
        <v>8</v>
      </c>
      <c r="R1071">
        <v>93264</v>
      </c>
      <c r="S1071">
        <v>216787</v>
      </c>
      <c r="Y1071">
        <v>15</v>
      </c>
      <c r="Z1071">
        <v>3</v>
      </c>
      <c r="AA1071">
        <v>1099689</v>
      </c>
      <c r="AB1071" t="s">
        <v>44</v>
      </c>
      <c r="AC1071">
        <v>110</v>
      </c>
      <c r="AD1071" t="s">
        <v>43</v>
      </c>
      <c r="AE1071" t="s">
        <v>43</v>
      </c>
      <c r="AF1071">
        <v>1139</v>
      </c>
    </row>
    <row r="1072" spans="1:32">
      <c r="A1072">
        <v>61</v>
      </c>
      <c r="B1072" t="s">
        <v>1269</v>
      </c>
      <c r="C1072">
        <v>345</v>
      </c>
      <c r="D1072">
        <v>345</v>
      </c>
      <c r="E1072">
        <v>1140</v>
      </c>
      <c r="F1072" s="27">
        <v>38.159999999999997</v>
      </c>
      <c r="G1072" s="28">
        <v>42234</v>
      </c>
      <c r="H1072">
        <v>1524</v>
      </c>
      <c r="I1072" t="s">
        <v>1270</v>
      </c>
      <c r="J1072" t="s">
        <v>54</v>
      </c>
      <c r="K1072" t="s">
        <v>59</v>
      </c>
      <c r="L1072" t="s">
        <v>58</v>
      </c>
      <c r="M1072" t="s">
        <v>46</v>
      </c>
      <c r="N1072" t="s">
        <v>1297</v>
      </c>
      <c r="O1072">
        <v>8</v>
      </c>
      <c r="R1072">
        <v>93264</v>
      </c>
      <c r="S1072">
        <v>216787</v>
      </c>
      <c r="Y1072">
        <v>15</v>
      </c>
      <c r="Z1072">
        <v>1</v>
      </c>
      <c r="AA1072">
        <v>1099689</v>
      </c>
      <c r="AB1072" t="s">
        <v>44</v>
      </c>
      <c r="AC1072">
        <v>110</v>
      </c>
      <c r="AD1072" t="s">
        <v>43</v>
      </c>
      <c r="AE1072" t="s">
        <v>43</v>
      </c>
      <c r="AF1072">
        <v>1140</v>
      </c>
    </row>
    <row r="1073" spans="1:32">
      <c r="A1073">
        <v>61</v>
      </c>
      <c r="B1073" t="s">
        <v>1269</v>
      </c>
      <c r="C1073">
        <v>345</v>
      </c>
      <c r="D1073">
        <v>345</v>
      </c>
      <c r="E1073">
        <v>1140</v>
      </c>
      <c r="F1073" s="27">
        <v>76.319999999999993</v>
      </c>
      <c r="G1073" s="28">
        <v>42234</v>
      </c>
      <c r="H1073">
        <v>1524</v>
      </c>
      <c r="I1073" t="s">
        <v>1270</v>
      </c>
      <c r="J1073" t="s">
        <v>50</v>
      </c>
      <c r="K1073" t="s">
        <v>83</v>
      </c>
      <c r="L1073" t="s">
        <v>58</v>
      </c>
      <c r="M1073" t="s">
        <v>46</v>
      </c>
      <c r="N1073" t="s">
        <v>1297</v>
      </c>
      <c r="O1073">
        <v>8</v>
      </c>
      <c r="R1073">
        <v>93264</v>
      </c>
      <c r="S1073">
        <v>216787</v>
      </c>
      <c r="Y1073">
        <v>15</v>
      </c>
      <c r="Z1073">
        <v>2</v>
      </c>
      <c r="AA1073">
        <v>1098822</v>
      </c>
      <c r="AB1073" t="s">
        <v>44</v>
      </c>
      <c r="AC1073">
        <v>110</v>
      </c>
      <c r="AD1073" t="s">
        <v>43</v>
      </c>
      <c r="AE1073" t="s">
        <v>43</v>
      </c>
      <c r="AF1073">
        <v>1141</v>
      </c>
    </row>
    <row r="1074" spans="1:32">
      <c r="A1074">
        <v>61</v>
      </c>
      <c r="B1074" t="s">
        <v>1269</v>
      </c>
      <c r="C1074">
        <v>345</v>
      </c>
      <c r="D1074">
        <v>345</v>
      </c>
      <c r="E1074">
        <v>1140</v>
      </c>
      <c r="F1074" s="27">
        <v>38.159999999999997</v>
      </c>
      <c r="G1074" s="28">
        <v>42234</v>
      </c>
      <c r="H1074">
        <v>1524</v>
      </c>
      <c r="I1074" t="s">
        <v>1270</v>
      </c>
      <c r="J1074" t="s">
        <v>50</v>
      </c>
      <c r="K1074" t="s">
        <v>83</v>
      </c>
      <c r="L1074" t="s">
        <v>58</v>
      </c>
      <c r="M1074" t="s">
        <v>46</v>
      </c>
      <c r="N1074" t="s">
        <v>1297</v>
      </c>
      <c r="O1074">
        <v>8</v>
      </c>
      <c r="R1074">
        <v>93264</v>
      </c>
      <c r="S1074">
        <v>216787</v>
      </c>
      <c r="Y1074">
        <v>15</v>
      </c>
      <c r="Z1074">
        <v>1</v>
      </c>
      <c r="AA1074">
        <v>1098822</v>
      </c>
      <c r="AB1074" t="s">
        <v>44</v>
      </c>
      <c r="AC1074">
        <v>110</v>
      </c>
      <c r="AD1074" t="s">
        <v>43</v>
      </c>
      <c r="AE1074" t="s">
        <v>43</v>
      </c>
      <c r="AF1074">
        <v>1142</v>
      </c>
    </row>
    <row r="1075" spans="1:32">
      <c r="A1075">
        <v>61</v>
      </c>
      <c r="B1075" t="s">
        <v>1269</v>
      </c>
      <c r="C1075">
        <v>345</v>
      </c>
      <c r="D1075">
        <v>345</v>
      </c>
      <c r="E1075">
        <v>1140</v>
      </c>
      <c r="F1075" s="27">
        <v>114.48</v>
      </c>
      <c r="G1075" s="28">
        <v>42234</v>
      </c>
      <c r="H1075">
        <v>1524</v>
      </c>
      <c r="I1075" t="s">
        <v>1270</v>
      </c>
      <c r="J1075" t="s">
        <v>50</v>
      </c>
      <c r="K1075" t="s">
        <v>83</v>
      </c>
      <c r="L1075" t="s">
        <v>58</v>
      </c>
      <c r="M1075" t="s">
        <v>46</v>
      </c>
      <c r="N1075" t="s">
        <v>1297</v>
      </c>
      <c r="O1075">
        <v>8</v>
      </c>
      <c r="R1075">
        <v>93264</v>
      </c>
      <c r="S1075">
        <v>216787</v>
      </c>
      <c r="Y1075">
        <v>15</v>
      </c>
      <c r="Z1075">
        <v>3</v>
      </c>
      <c r="AA1075">
        <v>1098822</v>
      </c>
      <c r="AB1075" t="s">
        <v>44</v>
      </c>
      <c r="AC1075">
        <v>110</v>
      </c>
      <c r="AD1075" t="s">
        <v>43</v>
      </c>
      <c r="AE1075" t="s">
        <v>43</v>
      </c>
      <c r="AF1075">
        <v>1143</v>
      </c>
    </row>
    <row r="1076" spans="1:32">
      <c r="A1076">
        <v>61</v>
      </c>
      <c r="B1076" t="s">
        <v>1269</v>
      </c>
      <c r="C1076">
        <v>345</v>
      </c>
      <c r="D1076">
        <v>345</v>
      </c>
      <c r="E1076">
        <v>1140</v>
      </c>
      <c r="F1076" s="27">
        <v>38.159999999999997</v>
      </c>
      <c r="G1076" s="28">
        <v>42234</v>
      </c>
      <c r="H1076">
        <v>1524</v>
      </c>
      <c r="I1076" t="s">
        <v>1270</v>
      </c>
      <c r="J1076" t="s">
        <v>50</v>
      </c>
      <c r="K1076" t="s">
        <v>83</v>
      </c>
      <c r="L1076" t="s">
        <v>58</v>
      </c>
      <c r="M1076" t="s">
        <v>46</v>
      </c>
      <c r="N1076" t="s">
        <v>1297</v>
      </c>
      <c r="O1076">
        <v>8</v>
      </c>
      <c r="R1076">
        <v>93264</v>
      </c>
      <c r="S1076">
        <v>216787</v>
      </c>
      <c r="Y1076">
        <v>15</v>
      </c>
      <c r="Z1076">
        <v>1</v>
      </c>
      <c r="AA1076">
        <v>1098822</v>
      </c>
      <c r="AB1076" t="s">
        <v>44</v>
      </c>
      <c r="AC1076">
        <v>110</v>
      </c>
      <c r="AD1076" t="s">
        <v>43</v>
      </c>
      <c r="AE1076" t="s">
        <v>43</v>
      </c>
      <c r="AF1076">
        <v>1144</v>
      </c>
    </row>
    <row r="1077" spans="1:32">
      <c r="A1077">
        <v>61</v>
      </c>
      <c r="B1077" t="s">
        <v>1269</v>
      </c>
      <c r="C1077">
        <v>345</v>
      </c>
      <c r="D1077">
        <v>345</v>
      </c>
      <c r="E1077">
        <v>1140</v>
      </c>
      <c r="F1077" s="27">
        <v>38.159999999999997</v>
      </c>
      <c r="G1077" s="28">
        <v>42234</v>
      </c>
      <c r="H1077">
        <v>1524</v>
      </c>
      <c r="I1077" t="s">
        <v>1270</v>
      </c>
      <c r="J1077" t="s">
        <v>51</v>
      </c>
      <c r="K1077" t="s">
        <v>59</v>
      </c>
      <c r="L1077" t="s">
        <v>58</v>
      </c>
      <c r="M1077" t="s">
        <v>46</v>
      </c>
      <c r="N1077" t="s">
        <v>1297</v>
      </c>
      <c r="O1077">
        <v>8</v>
      </c>
      <c r="R1077">
        <v>93264</v>
      </c>
      <c r="S1077">
        <v>216787</v>
      </c>
      <c r="Y1077">
        <v>15</v>
      </c>
      <c r="Z1077">
        <v>1</v>
      </c>
      <c r="AA1077">
        <v>1098824</v>
      </c>
      <c r="AB1077" t="s">
        <v>44</v>
      </c>
      <c r="AC1077">
        <v>110</v>
      </c>
      <c r="AD1077" t="s">
        <v>43</v>
      </c>
      <c r="AE1077" t="s">
        <v>43</v>
      </c>
      <c r="AF1077">
        <v>1145</v>
      </c>
    </row>
    <row r="1078" spans="1:32">
      <c r="A1078">
        <v>61</v>
      </c>
      <c r="B1078" t="s">
        <v>1269</v>
      </c>
      <c r="C1078">
        <v>345</v>
      </c>
      <c r="D1078">
        <v>345</v>
      </c>
      <c r="E1078">
        <v>1140</v>
      </c>
      <c r="F1078" s="27">
        <v>76.319999999999993</v>
      </c>
      <c r="G1078" s="28">
        <v>42234</v>
      </c>
      <c r="H1078">
        <v>1524</v>
      </c>
      <c r="I1078" t="s">
        <v>1270</v>
      </c>
      <c r="J1078" t="s">
        <v>57</v>
      </c>
      <c r="K1078" t="s">
        <v>227</v>
      </c>
      <c r="L1078" t="s">
        <v>58</v>
      </c>
      <c r="M1078" t="s">
        <v>46</v>
      </c>
      <c r="N1078" t="s">
        <v>1297</v>
      </c>
      <c r="O1078">
        <v>8</v>
      </c>
      <c r="R1078">
        <v>93264</v>
      </c>
      <c r="S1078">
        <v>216787</v>
      </c>
      <c r="Y1078">
        <v>15</v>
      </c>
      <c r="Z1078">
        <v>2</v>
      </c>
      <c r="AA1078">
        <v>1098942</v>
      </c>
      <c r="AB1078" t="s">
        <v>44</v>
      </c>
      <c r="AC1078">
        <v>110</v>
      </c>
      <c r="AD1078" t="s">
        <v>43</v>
      </c>
      <c r="AE1078" t="s">
        <v>43</v>
      </c>
      <c r="AF1078">
        <v>1146</v>
      </c>
    </row>
    <row r="1079" spans="1:32">
      <c r="A1079">
        <v>61</v>
      </c>
      <c r="B1079" t="s">
        <v>1269</v>
      </c>
      <c r="C1079">
        <v>345</v>
      </c>
      <c r="D1079">
        <v>345</v>
      </c>
      <c r="E1079">
        <v>1140</v>
      </c>
      <c r="F1079" s="27">
        <v>38.159999999999997</v>
      </c>
      <c r="G1079" s="28">
        <v>42234</v>
      </c>
      <c r="H1079">
        <v>1524</v>
      </c>
      <c r="I1079" t="s">
        <v>1270</v>
      </c>
      <c r="J1079" t="s">
        <v>57</v>
      </c>
      <c r="K1079" t="s">
        <v>227</v>
      </c>
      <c r="L1079" t="s">
        <v>58</v>
      </c>
      <c r="M1079" t="s">
        <v>46</v>
      </c>
      <c r="N1079" t="s">
        <v>1297</v>
      </c>
      <c r="O1079">
        <v>8</v>
      </c>
      <c r="R1079">
        <v>93264</v>
      </c>
      <c r="S1079">
        <v>216787</v>
      </c>
      <c r="Y1079">
        <v>15</v>
      </c>
      <c r="Z1079">
        <v>1</v>
      </c>
      <c r="AA1079">
        <v>1098942</v>
      </c>
      <c r="AB1079" t="s">
        <v>44</v>
      </c>
      <c r="AC1079">
        <v>110</v>
      </c>
      <c r="AD1079" t="s">
        <v>43</v>
      </c>
      <c r="AE1079" t="s">
        <v>43</v>
      </c>
      <c r="AF1079">
        <v>1147</v>
      </c>
    </row>
    <row r="1080" spans="1:32">
      <c r="A1080">
        <v>61</v>
      </c>
      <c r="B1080" t="s">
        <v>1269</v>
      </c>
      <c r="C1080">
        <v>345</v>
      </c>
      <c r="D1080">
        <v>345</v>
      </c>
      <c r="E1080">
        <v>1140</v>
      </c>
      <c r="F1080" s="27">
        <v>76.319999999999993</v>
      </c>
      <c r="G1080" s="28">
        <v>42234</v>
      </c>
      <c r="H1080">
        <v>1524</v>
      </c>
      <c r="I1080" t="s">
        <v>1270</v>
      </c>
      <c r="J1080" t="s">
        <v>48</v>
      </c>
      <c r="K1080" t="s">
        <v>61</v>
      </c>
      <c r="L1080" t="s">
        <v>58</v>
      </c>
      <c r="M1080" t="s">
        <v>46</v>
      </c>
      <c r="N1080" t="s">
        <v>1297</v>
      </c>
      <c r="O1080">
        <v>8</v>
      </c>
      <c r="R1080">
        <v>93264</v>
      </c>
      <c r="S1080">
        <v>216787</v>
      </c>
      <c r="Y1080">
        <v>15</v>
      </c>
      <c r="Z1080">
        <v>2</v>
      </c>
      <c r="AA1080">
        <v>1099579</v>
      </c>
      <c r="AB1080" t="s">
        <v>44</v>
      </c>
      <c r="AC1080">
        <v>110</v>
      </c>
      <c r="AD1080" t="s">
        <v>43</v>
      </c>
      <c r="AE1080" t="s">
        <v>43</v>
      </c>
      <c r="AF1080">
        <v>1176</v>
      </c>
    </row>
    <row r="1081" spans="1:32">
      <c r="A1081">
        <v>61</v>
      </c>
      <c r="B1081" t="s">
        <v>1269</v>
      </c>
      <c r="C1081">
        <v>345</v>
      </c>
      <c r="D1081">
        <v>345</v>
      </c>
      <c r="E1081">
        <v>1195</v>
      </c>
      <c r="F1081" s="27">
        <v>76.319999999999993</v>
      </c>
      <c r="G1081" s="28">
        <v>42234</v>
      </c>
      <c r="H1081">
        <v>1524</v>
      </c>
      <c r="I1081" t="s">
        <v>1270</v>
      </c>
      <c r="J1081" t="s">
        <v>49</v>
      </c>
      <c r="K1081" t="s">
        <v>68</v>
      </c>
      <c r="L1081" t="s">
        <v>58</v>
      </c>
      <c r="M1081" t="s">
        <v>46</v>
      </c>
      <c r="N1081" t="s">
        <v>1297</v>
      </c>
      <c r="O1081">
        <v>8</v>
      </c>
      <c r="R1081">
        <v>97601</v>
      </c>
      <c r="S1081">
        <v>216787</v>
      </c>
      <c r="Y1081">
        <v>15</v>
      </c>
      <c r="Z1081">
        <v>2</v>
      </c>
      <c r="AA1081">
        <v>1098821</v>
      </c>
      <c r="AB1081" t="s">
        <v>44</v>
      </c>
      <c r="AC1081">
        <v>110</v>
      </c>
      <c r="AD1081" t="s">
        <v>43</v>
      </c>
      <c r="AE1081" t="s">
        <v>43</v>
      </c>
      <c r="AF1081">
        <v>1148</v>
      </c>
    </row>
    <row r="1082" spans="1:32">
      <c r="A1082">
        <v>61</v>
      </c>
      <c r="B1082" t="s">
        <v>1269</v>
      </c>
      <c r="C1082">
        <v>345</v>
      </c>
      <c r="D1082">
        <v>345</v>
      </c>
      <c r="E1082">
        <v>1100</v>
      </c>
      <c r="F1082" s="27">
        <v>83.16</v>
      </c>
      <c r="G1082" s="28">
        <v>42247</v>
      </c>
      <c r="H1082">
        <v>1527</v>
      </c>
      <c r="I1082" t="s">
        <v>1270</v>
      </c>
      <c r="J1082" t="s">
        <v>45</v>
      </c>
      <c r="K1082" t="s">
        <v>59</v>
      </c>
      <c r="L1082" t="s">
        <v>58</v>
      </c>
      <c r="M1082" t="s">
        <v>46</v>
      </c>
      <c r="N1082" t="s">
        <v>1297</v>
      </c>
      <c r="O1082">
        <v>8</v>
      </c>
      <c r="R1082">
        <v>97991</v>
      </c>
      <c r="S1082">
        <v>217181</v>
      </c>
      <c r="Y1082">
        <v>15</v>
      </c>
      <c r="Z1082">
        <v>2</v>
      </c>
      <c r="AA1082">
        <v>1099720</v>
      </c>
      <c r="AB1082" t="s">
        <v>44</v>
      </c>
      <c r="AC1082">
        <v>102</v>
      </c>
      <c r="AD1082" t="s">
        <v>43</v>
      </c>
      <c r="AE1082" t="s">
        <v>43</v>
      </c>
      <c r="AF1082">
        <v>939</v>
      </c>
    </row>
    <row r="1083" spans="1:32">
      <c r="A1083">
        <v>61</v>
      </c>
      <c r="B1083" t="s">
        <v>1269</v>
      </c>
      <c r="C1083">
        <v>345</v>
      </c>
      <c r="D1083">
        <v>345</v>
      </c>
      <c r="E1083">
        <v>1100</v>
      </c>
      <c r="F1083" s="27">
        <v>83.16</v>
      </c>
      <c r="G1083" s="28">
        <v>42247</v>
      </c>
      <c r="H1083">
        <v>1527</v>
      </c>
      <c r="I1083" t="s">
        <v>1270</v>
      </c>
      <c r="J1083" t="s">
        <v>45</v>
      </c>
      <c r="K1083" t="s">
        <v>59</v>
      </c>
      <c r="L1083" t="s">
        <v>58</v>
      </c>
      <c r="M1083" t="s">
        <v>46</v>
      </c>
      <c r="N1083" t="s">
        <v>1297</v>
      </c>
      <c r="O1083">
        <v>8</v>
      </c>
      <c r="R1083">
        <v>97991</v>
      </c>
      <c r="S1083">
        <v>217181</v>
      </c>
      <c r="Y1083">
        <v>15</v>
      </c>
      <c r="Z1083">
        <v>2</v>
      </c>
      <c r="AA1083">
        <v>1099720</v>
      </c>
      <c r="AB1083" t="s">
        <v>44</v>
      </c>
      <c r="AC1083">
        <v>102</v>
      </c>
      <c r="AD1083" t="s">
        <v>43</v>
      </c>
      <c r="AE1083" t="s">
        <v>43</v>
      </c>
      <c r="AF1083">
        <v>940</v>
      </c>
    </row>
    <row r="1084" spans="1:32">
      <c r="A1084">
        <v>61</v>
      </c>
      <c r="B1084" t="s">
        <v>1269</v>
      </c>
      <c r="C1084">
        <v>345</v>
      </c>
      <c r="D1084">
        <v>345</v>
      </c>
      <c r="E1084">
        <v>1105</v>
      </c>
      <c r="F1084" s="27">
        <v>261</v>
      </c>
      <c r="G1084" s="28">
        <v>42247</v>
      </c>
      <c r="H1084">
        <v>1527</v>
      </c>
      <c r="I1084" t="s">
        <v>1270</v>
      </c>
      <c r="J1084" t="s">
        <v>47</v>
      </c>
      <c r="K1084" t="s">
        <v>1427</v>
      </c>
      <c r="L1084" t="s">
        <v>58</v>
      </c>
      <c r="M1084" t="s">
        <v>46</v>
      </c>
      <c r="N1084" t="s">
        <v>1297</v>
      </c>
      <c r="O1084">
        <v>8</v>
      </c>
      <c r="R1084">
        <v>91260</v>
      </c>
      <c r="S1084">
        <v>217181</v>
      </c>
      <c r="Y1084">
        <v>15</v>
      </c>
      <c r="Z1084">
        <v>3</v>
      </c>
      <c r="AA1084">
        <v>1099737</v>
      </c>
      <c r="AB1084" t="s">
        <v>44</v>
      </c>
      <c r="AC1084">
        <v>102</v>
      </c>
      <c r="AD1084" t="s">
        <v>43</v>
      </c>
      <c r="AE1084" t="s">
        <v>43</v>
      </c>
      <c r="AF1084">
        <v>935</v>
      </c>
    </row>
    <row r="1085" spans="1:32">
      <c r="A1085">
        <v>61</v>
      </c>
      <c r="B1085" t="s">
        <v>1269</v>
      </c>
      <c r="C1085">
        <v>345</v>
      </c>
      <c r="D1085">
        <v>345</v>
      </c>
      <c r="E1085">
        <v>1105</v>
      </c>
      <c r="F1085" s="27">
        <v>166.32</v>
      </c>
      <c r="G1085" s="28">
        <v>42247</v>
      </c>
      <c r="H1085">
        <v>1527</v>
      </c>
      <c r="I1085" t="s">
        <v>1270</v>
      </c>
      <c r="J1085" t="s">
        <v>45</v>
      </c>
      <c r="K1085" t="s">
        <v>59</v>
      </c>
      <c r="L1085" t="s">
        <v>58</v>
      </c>
      <c r="M1085" t="s">
        <v>46</v>
      </c>
      <c r="N1085" t="s">
        <v>1297</v>
      </c>
      <c r="O1085">
        <v>8</v>
      </c>
      <c r="R1085">
        <v>91260</v>
      </c>
      <c r="S1085">
        <v>217181</v>
      </c>
      <c r="Y1085">
        <v>15</v>
      </c>
      <c r="Z1085">
        <v>4</v>
      </c>
      <c r="AA1085">
        <v>1099720</v>
      </c>
      <c r="AB1085" t="s">
        <v>44</v>
      </c>
      <c r="AC1085">
        <v>102</v>
      </c>
      <c r="AD1085" t="s">
        <v>43</v>
      </c>
      <c r="AE1085" t="s">
        <v>43</v>
      </c>
      <c r="AF1085">
        <v>937</v>
      </c>
    </row>
    <row r="1086" spans="1:32">
      <c r="A1086">
        <v>61</v>
      </c>
      <c r="B1086" t="s">
        <v>1269</v>
      </c>
      <c r="C1086">
        <v>345</v>
      </c>
      <c r="D1086">
        <v>345</v>
      </c>
      <c r="E1086">
        <v>1105</v>
      </c>
      <c r="F1086" s="27">
        <v>166.32</v>
      </c>
      <c r="G1086" s="28">
        <v>42247</v>
      </c>
      <c r="H1086">
        <v>1527</v>
      </c>
      <c r="I1086" t="s">
        <v>1270</v>
      </c>
      <c r="J1086" t="s">
        <v>45</v>
      </c>
      <c r="K1086" t="s">
        <v>59</v>
      </c>
      <c r="L1086" t="s">
        <v>58</v>
      </c>
      <c r="M1086" t="s">
        <v>46</v>
      </c>
      <c r="N1086" t="s">
        <v>1297</v>
      </c>
      <c r="O1086">
        <v>8</v>
      </c>
      <c r="R1086">
        <v>91260</v>
      </c>
      <c r="S1086">
        <v>217181</v>
      </c>
      <c r="Y1086">
        <v>15</v>
      </c>
      <c r="Z1086">
        <v>4</v>
      </c>
      <c r="AA1086">
        <v>1099720</v>
      </c>
      <c r="AB1086" t="s">
        <v>44</v>
      </c>
      <c r="AC1086">
        <v>102</v>
      </c>
      <c r="AD1086" t="s">
        <v>43</v>
      </c>
      <c r="AE1086" t="s">
        <v>43</v>
      </c>
      <c r="AF1086">
        <v>938</v>
      </c>
    </row>
    <row r="1087" spans="1:32">
      <c r="A1087">
        <v>61</v>
      </c>
      <c r="B1087" t="s">
        <v>1269</v>
      </c>
      <c r="C1087">
        <v>345</v>
      </c>
      <c r="D1087">
        <v>345</v>
      </c>
      <c r="E1087">
        <v>1105</v>
      </c>
      <c r="F1087" s="27">
        <v>261</v>
      </c>
      <c r="G1087" s="28">
        <v>42247</v>
      </c>
      <c r="H1087">
        <v>1527</v>
      </c>
      <c r="I1087" t="s">
        <v>1270</v>
      </c>
      <c r="J1087" t="s">
        <v>47</v>
      </c>
      <c r="K1087" t="s">
        <v>1427</v>
      </c>
      <c r="L1087" t="s">
        <v>58</v>
      </c>
      <c r="M1087" t="s">
        <v>46</v>
      </c>
      <c r="N1087" t="s">
        <v>1297</v>
      </c>
      <c r="O1087">
        <v>8</v>
      </c>
      <c r="R1087">
        <v>91260</v>
      </c>
      <c r="S1087">
        <v>217181</v>
      </c>
      <c r="Y1087">
        <v>15</v>
      </c>
      <c r="Z1087">
        <v>3</v>
      </c>
      <c r="AA1087">
        <v>1099737</v>
      </c>
      <c r="AB1087" t="s">
        <v>44</v>
      </c>
      <c r="AC1087">
        <v>102</v>
      </c>
      <c r="AD1087" t="s">
        <v>43</v>
      </c>
      <c r="AE1087" t="s">
        <v>43</v>
      </c>
      <c r="AF1087">
        <v>941</v>
      </c>
    </row>
    <row r="1088" spans="1:32">
      <c r="A1088">
        <v>61</v>
      </c>
      <c r="B1088" t="s">
        <v>1269</v>
      </c>
      <c r="C1088">
        <v>345</v>
      </c>
      <c r="D1088">
        <v>345</v>
      </c>
      <c r="E1088">
        <v>1105</v>
      </c>
      <c r="F1088" s="27">
        <v>348</v>
      </c>
      <c r="G1088" s="28">
        <v>42247</v>
      </c>
      <c r="H1088">
        <v>1527</v>
      </c>
      <c r="I1088" t="s">
        <v>1270</v>
      </c>
      <c r="J1088" t="s">
        <v>47</v>
      </c>
      <c r="K1088" t="s">
        <v>1427</v>
      </c>
      <c r="L1088" t="s">
        <v>58</v>
      </c>
      <c r="M1088" t="s">
        <v>46</v>
      </c>
      <c r="N1088" t="s">
        <v>1297</v>
      </c>
      <c r="O1088">
        <v>8</v>
      </c>
      <c r="R1088">
        <v>91260</v>
      </c>
      <c r="S1088">
        <v>217181</v>
      </c>
      <c r="Y1088">
        <v>15</v>
      </c>
      <c r="Z1088">
        <v>4</v>
      </c>
      <c r="AA1088">
        <v>1099737</v>
      </c>
      <c r="AB1088" t="s">
        <v>44</v>
      </c>
      <c r="AC1088">
        <v>102</v>
      </c>
      <c r="AD1088" t="s">
        <v>43</v>
      </c>
      <c r="AE1088" t="s">
        <v>43</v>
      </c>
      <c r="AF1088">
        <v>962</v>
      </c>
    </row>
    <row r="1089" spans="1:32">
      <c r="A1089">
        <v>61</v>
      </c>
      <c r="B1089" t="s">
        <v>1269</v>
      </c>
      <c r="C1089">
        <v>345</v>
      </c>
      <c r="D1089">
        <v>345</v>
      </c>
      <c r="E1089">
        <v>1115</v>
      </c>
      <c r="F1089" s="27">
        <v>348</v>
      </c>
      <c r="G1089" s="28">
        <v>42247</v>
      </c>
      <c r="H1089">
        <v>1527</v>
      </c>
      <c r="I1089" t="s">
        <v>1270</v>
      </c>
      <c r="J1089" t="s">
        <v>47</v>
      </c>
      <c r="K1089" t="s">
        <v>191</v>
      </c>
      <c r="L1089" t="s">
        <v>58</v>
      </c>
      <c r="M1089" t="s">
        <v>46</v>
      </c>
      <c r="N1089" t="s">
        <v>1297</v>
      </c>
      <c r="O1089">
        <v>8</v>
      </c>
      <c r="R1089">
        <v>92930</v>
      </c>
      <c r="S1089">
        <v>217181</v>
      </c>
      <c r="Y1089">
        <v>15</v>
      </c>
      <c r="Z1089">
        <v>4</v>
      </c>
      <c r="AA1089">
        <v>1099737</v>
      </c>
      <c r="AB1089" t="s">
        <v>44</v>
      </c>
      <c r="AC1089">
        <v>102</v>
      </c>
      <c r="AD1089" t="s">
        <v>43</v>
      </c>
      <c r="AE1089" t="s">
        <v>43</v>
      </c>
      <c r="AF1089">
        <v>936</v>
      </c>
    </row>
    <row r="1090" spans="1:32">
      <c r="A1090">
        <v>61</v>
      </c>
      <c r="B1090" t="s">
        <v>1269</v>
      </c>
      <c r="C1090">
        <v>345</v>
      </c>
      <c r="D1090">
        <v>345</v>
      </c>
      <c r="E1090">
        <v>1130</v>
      </c>
      <c r="F1090" s="27">
        <v>87</v>
      </c>
      <c r="G1090" s="28">
        <v>42247</v>
      </c>
      <c r="H1090">
        <v>1527</v>
      </c>
      <c r="I1090" t="s">
        <v>1270</v>
      </c>
      <c r="J1090" t="s">
        <v>47</v>
      </c>
      <c r="K1090" t="s">
        <v>1428</v>
      </c>
      <c r="L1090" t="s">
        <v>58</v>
      </c>
      <c r="M1090" t="s">
        <v>46</v>
      </c>
      <c r="N1090" t="s">
        <v>1297</v>
      </c>
      <c r="O1090">
        <v>8</v>
      </c>
      <c r="R1090">
        <v>96128</v>
      </c>
      <c r="S1090">
        <v>217181</v>
      </c>
      <c r="Y1090">
        <v>15</v>
      </c>
      <c r="Z1090">
        <v>1</v>
      </c>
      <c r="AA1090">
        <v>1099737</v>
      </c>
      <c r="AB1090" t="s">
        <v>44</v>
      </c>
      <c r="AC1090">
        <v>102</v>
      </c>
      <c r="AD1090" t="s">
        <v>43</v>
      </c>
      <c r="AE1090" t="s">
        <v>43</v>
      </c>
      <c r="AF1090">
        <v>952</v>
      </c>
    </row>
    <row r="1091" spans="1:32">
      <c r="A1091">
        <v>61</v>
      </c>
      <c r="B1091" t="s">
        <v>1269</v>
      </c>
      <c r="C1091">
        <v>345</v>
      </c>
      <c r="D1091">
        <v>345</v>
      </c>
      <c r="E1091">
        <v>1130</v>
      </c>
      <c r="F1091" s="27">
        <v>174</v>
      </c>
      <c r="G1091" s="28">
        <v>42247</v>
      </c>
      <c r="H1091">
        <v>1527</v>
      </c>
      <c r="I1091" t="s">
        <v>1270</v>
      </c>
      <c r="J1091" t="s">
        <v>47</v>
      </c>
      <c r="K1091" t="s">
        <v>1428</v>
      </c>
      <c r="L1091" t="s">
        <v>58</v>
      </c>
      <c r="M1091" t="s">
        <v>46</v>
      </c>
      <c r="N1091" t="s">
        <v>1297</v>
      </c>
      <c r="O1091">
        <v>8</v>
      </c>
      <c r="R1091">
        <v>96128</v>
      </c>
      <c r="S1091">
        <v>217181</v>
      </c>
      <c r="Y1091">
        <v>15</v>
      </c>
      <c r="Z1091">
        <v>2</v>
      </c>
      <c r="AA1091">
        <v>1099737</v>
      </c>
      <c r="AB1091" t="s">
        <v>44</v>
      </c>
      <c r="AC1091">
        <v>102</v>
      </c>
      <c r="AD1091" t="s">
        <v>43</v>
      </c>
      <c r="AE1091" t="s">
        <v>43</v>
      </c>
      <c r="AF1091">
        <v>953</v>
      </c>
    </row>
    <row r="1092" spans="1:32">
      <c r="A1092">
        <v>61</v>
      </c>
      <c r="B1092" t="s">
        <v>1269</v>
      </c>
      <c r="C1092">
        <v>345</v>
      </c>
      <c r="D1092">
        <v>345</v>
      </c>
      <c r="E1092">
        <v>1130</v>
      </c>
      <c r="F1092" s="27">
        <v>41.58</v>
      </c>
      <c r="G1092" s="28">
        <v>42247</v>
      </c>
      <c r="H1092">
        <v>1527</v>
      </c>
      <c r="I1092" t="s">
        <v>1270</v>
      </c>
      <c r="J1092" t="s">
        <v>45</v>
      </c>
      <c r="K1092" t="s">
        <v>59</v>
      </c>
      <c r="L1092" t="s">
        <v>58</v>
      </c>
      <c r="M1092" t="s">
        <v>46</v>
      </c>
      <c r="N1092" t="s">
        <v>1297</v>
      </c>
      <c r="O1092">
        <v>8</v>
      </c>
      <c r="R1092">
        <v>96128</v>
      </c>
      <c r="S1092">
        <v>217181</v>
      </c>
      <c r="Y1092">
        <v>15</v>
      </c>
      <c r="Z1092">
        <v>1</v>
      </c>
      <c r="AA1092">
        <v>1099720</v>
      </c>
      <c r="AB1092" t="s">
        <v>44</v>
      </c>
      <c r="AC1092">
        <v>102</v>
      </c>
      <c r="AD1092" t="s">
        <v>43</v>
      </c>
      <c r="AE1092" t="s">
        <v>43</v>
      </c>
      <c r="AF1092">
        <v>954</v>
      </c>
    </row>
    <row r="1093" spans="1:32">
      <c r="A1093">
        <v>61</v>
      </c>
      <c r="B1093" t="s">
        <v>1269</v>
      </c>
      <c r="C1093">
        <v>345</v>
      </c>
      <c r="D1093">
        <v>345</v>
      </c>
      <c r="E1093">
        <v>1130</v>
      </c>
      <c r="F1093" s="27">
        <v>83.16</v>
      </c>
      <c r="G1093" s="28">
        <v>42247</v>
      </c>
      <c r="H1093">
        <v>1527</v>
      </c>
      <c r="I1093" t="s">
        <v>1270</v>
      </c>
      <c r="J1093" t="s">
        <v>45</v>
      </c>
      <c r="K1093" t="s">
        <v>59</v>
      </c>
      <c r="L1093" t="s">
        <v>58</v>
      </c>
      <c r="M1093" t="s">
        <v>46</v>
      </c>
      <c r="N1093" t="s">
        <v>1297</v>
      </c>
      <c r="O1093">
        <v>8</v>
      </c>
      <c r="R1093">
        <v>96128</v>
      </c>
      <c r="S1093">
        <v>217181</v>
      </c>
      <c r="Y1093">
        <v>15</v>
      </c>
      <c r="Z1093">
        <v>2</v>
      </c>
      <c r="AA1093">
        <v>1099720</v>
      </c>
      <c r="AB1093" t="s">
        <v>44</v>
      </c>
      <c r="AC1093">
        <v>102</v>
      </c>
      <c r="AD1093" t="s">
        <v>43</v>
      </c>
      <c r="AE1093" t="s">
        <v>43</v>
      </c>
      <c r="AF1093">
        <v>955</v>
      </c>
    </row>
    <row r="1094" spans="1:32">
      <c r="A1094">
        <v>61</v>
      </c>
      <c r="B1094" t="s">
        <v>1269</v>
      </c>
      <c r="C1094">
        <v>345</v>
      </c>
      <c r="D1094">
        <v>345</v>
      </c>
      <c r="E1094">
        <v>1130</v>
      </c>
      <c r="F1094" s="27">
        <v>83.16</v>
      </c>
      <c r="G1094" s="28">
        <v>42247</v>
      </c>
      <c r="H1094">
        <v>1527</v>
      </c>
      <c r="I1094" t="s">
        <v>1270</v>
      </c>
      <c r="J1094" t="s">
        <v>45</v>
      </c>
      <c r="K1094" t="s">
        <v>59</v>
      </c>
      <c r="L1094" t="s">
        <v>58</v>
      </c>
      <c r="M1094" t="s">
        <v>46</v>
      </c>
      <c r="N1094" t="s">
        <v>1297</v>
      </c>
      <c r="O1094">
        <v>8</v>
      </c>
      <c r="R1094">
        <v>96128</v>
      </c>
      <c r="S1094">
        <v>217181</v>
      </c>
      <c r="Y1094">
        <v>15</v>
      </c>
      <c r="Z1094">
        <v>2</v>
      </c>
      <c r="AA1094">
        <v>1099720</v>
      </c>
      <c r="AB1094" t="s">
        <v>44</v>
      </c>
      <c r="AC1094">
        <v>102</v>
      </c>
      <c r="AD1094" t="s">
        <v>43</v>
      </c>
      <c r="AE1094" t="s">
        <v>43</v>
      </c>
      <c r="AF1094">
        <v>956</v>
      </c>
    </row>
    <row r="1095" spans="1:32">
      <c r="A1095">
        <v>61</v>
      </c>
      <c r="B1095" t="s">
        <v>1269</v>
      </c>
      <c r="C1095">
        <v>345</v>
      </c>
      <c r="D1095">
        <v>345</v>
      </c>
      <c r="E1095">
        <v>1130</v>
      </c>
      <c r="F1095" s="27">
        <v>174</v>
      </c>
      <c r="G1095" s="28">
        <v>42247</v>
      </c>
      <c r="H1095">
        <v>1527</v>
      </c>
      <c r="I1095" t="s">
        <v>1270</v>
      </c>
      <c r="J1095" t="s">
        <v>47</v>
      </c>
      <c r="K1095" t="s">
        <v>1428</v>
      </c>
      <c r="L1095" t="s">
        <v>58</v>
      </c>
      <c r="M1095" t="s">
        <v>46</v>
      </c>
      <c r="N1095" t="s">
        <v>1297</v>
      </c>
      <c r="O1095">
        <v>8</v>
      </c>
      <c r="R1095">
        <v>96127</v>
      </c>
      <c r="S1095">
        <v>217181</v>
      </c>
      <c r="Y1095">
        <v>15</v>
      </c>
      <c r="Z1095">
        <v>2</v>
      </c>
      <c r="AA1095">
        <v>1099737</v>
      </c>
      <c r="AB1095" t="s">
        <v>44</v>
      </c>
      <c r="AC1095">
        <v>102</v>
      </c>
      <c r="AD1095" t="s">
        <v>43</v>
      </c>
      <c r="AE1095" t="s">
        <v>43</v>
      </c>
      <c r="AF1095">
        <v>957</v>
      </c>
    </row>
    <row r="1096" spans="1:32">
      <c r="A1096">
        <v>61</v>
      </c>
      <c r="B1096" t="s">
        <v>1269</v>
      </c>
      <c r="C1096">
        <v>345</v>
      </c>
      <c r="D1096">
        <v>345</v>
      </c>
      <c r="E1096">
        <v>1130</v>
      </c>
      <c r="F1096" s="27">
        <v>83.16</v>
      </c>
      <c r="G1096" s="28">
        <v>42247</v>
      </c>
      <c r="H1096">
        <v>1527</v>
      </c>
      <c r="I1096" t="s">
        <v>1270</v>
      </c>
      <c r="J1096" t="s">
        <v>45</v>
      </c>
      <c r="K1096" t="s">
        <v>59</v>
      </c>
      <c r="L1096" t="s">
        <v>58</v>
      </c>
      <c r="M1096" t="s">
        <v>46</v>
      </c>
      <c r="N1096" t="s">
        <v>1297</v>
      </c>
      <c r="O1096">
        <v>8</v>
      </c>
      <c r="R1096">
        <v>96127</v>
      </c>
      <c r="S1096">
        <v>217181</v>
      </c>
      <c r="Y1096">
        <v>15</v>
      </c>
      <c r="Z1096">
        <v>2</v>
      </c>
      <c r="AA1096">
        <v>1099720</v>
      </c>
      <c r="AB1096" t="s">
        <v>44</v>
      </c>
      <c r="AC1096">
        <v>102</v>
      </c>
      <c r="AD1096" t="s">
        <v>43</v>
      </c>
      <c r="AE1096" t="s">
        <v>43</v>
      </c>
      <c r="AF1096">
        <v>958</v>
      </c>
    </row>
    <row r="1097" spans="1:32">
      <c r="A1097">
        <v>61</v>
      </c>
      <c r="B1097" t="s">
        <v>1269</v>
      </c>
      <c r="C1097">
        <v>345</v>
      </c>
      <c r="D1097">
        <v>345</v>
      </c>
      <c r="E1097">
        <v>1130</v>
      </c>
      <c r="F1097" s="27">
        <v>83.16</v>
      </c>
      <c r="G1097" s="28">
        <v>42247</v>
      </c>
      <c r="H1097">
        <v>1527</v>
      </c>
      <c r="I1097" t="s">
        <v>1270</v>
      </c>
      <c r="J1097" t="s">
        <v>45</v>
      </c>
      <c r="K1097" t="s">
        <v>59</v>
      </c>
      <c r="L1097" t="s">
        <v>58</v>
      </c>
      <c r="M1097" t="s">
        <v>46</v>
      </c>
      <c r="N1097" t="s">
        <v>1297</v>
      </c>
      <c r="O1097">
        <v>8</v>
      </c>
      <c r="R1097">
        <v>96127</v>
      </c>
      <c r="S1097">
        <v>217181</v>
      </c>
      <c r="Y1097">
        <v>15</v>
      </c>
      <c r="Z1097">
        <v>2</v>
      </c>
      <c r="AA1097">
        <v>1099720</v>
      </c>
      <c r="AB1097" t="s">
        <v>44</v>
      </c>
      <c r="AC1097">
        <v>102</v>
      </c>
      <c r="AD1097" t="s">
        <v>43</v>
      </c>
      <c r="AE1097" t="s">
        <v>43</v>
      </c>
      <c r="AF1097">
        <v>959</v>
      </c>
    </row>
    <row r="1098" spans="1:32">
      <c r="A1098">
        <v>61</v>
      </c>
      <c r="B1098" t="s">
        <v>1269</v>
      </c>
      <c r="C1098">
        <v>345</v>
      </c>
      <c r="D1098">
        <v>345</v>
      </c>
      <c r="E1098">
        <v>1130</v>
      </c>
      <c r="F1098" s="27">
        <v>83.16</v>
      </c>
      <c r="G1098" s="28">
        <v>42247</v>
      </c>
      <c r="H1098">
        <v>1527</v>
      </c>
      <c r="I1098" t="s">
        <v>1270</v>
      </c>
      <c r="J1098" t="s">
        <v>45</v>
      </c>
      <c r="K1098" t="s">
        <v>59</v>
      </c>
      <c r="L1098" t="s">
        <v>58</v>
      </c>
      <c r="M1098" t="s">
        <v>46</v>
      </c>
      <c r="N1098" t="s">
        <v>1297</v>
      </c>
      <c r="O1098">
        <v>8</v>
      </c>
      <c r="R1098">
        <v>96127</v>
      </c>
      <c r="S1098">
        <v>217181</v>
      </c>
      <c r="Y1098">
        <v>15</v>
      </c>
      <c r="Z1098">
        <v>2</v>
      </c>
      <c r="AA1098">
        <v>1099720</v>
      </c>
      <c r="AB1098" t="s">
        <v>44</v>
      </c>
      <c r="AC1098">
        <v>102</v>
      </c>
      <c r="AD1098" t="s">
        <v>43</v>
      </c>
      <c r="AE1098" t="s">
        <v>43</v>
      </c>
      <c r="AF1098">
        <v>960</v>
      </c>
    </row>
    <row r="1099" spans="1:32">
      <c r="A1099">
        <v>61</v>
      </c>
      <c r="B1099" t="s">
        <v>1269</v>
      </c>
      <c r="C1099">
        <v>345</v>
      </c>
      <c r="D1099">
        <v>345</v>
      </c>
      <c r="E1099">
        <v>1130</v>
      </c>
      <c r="F1099" s="27">
        <v>83.16</v>
      </c>
      <c r="G1099" s="28">
        <v>42247</v>
      </c>
      <c r="H1099">
        <v>1527</v>
      </c>
      <c r="I1099" t="s">
        <v>1270</v>
      </c>
      <c r="J1099" t="s">
        <v>45</v>
      </c>
      <c r="K1099" t="s">
        <v>59</v>
      </c>
      <c r="L1099" t="s">
        <v>58</v>
      </c>
      <c r="M1099" t="s">
        <v>46</v>
      </c>
      <c r="N1099" t="s">
        <v>1297</v>
      </c>
      <c r="O1099">
        <v>8</v>
      </c>
      <c r="R1099">
        <v>96127</v>
      </c>
      <c r="S1099">
        <v>217181</v>
      </c>
      <c r="Y1099">
        <v>15</v>
      </c>
      <c r="Z1099">
        <v>2</v>
      </c>
      <c r="AA1099">
        <v>1099720</v>
      </c>
      <c r="AB1099" t="s">
        <v>44</v>
      </c>
      <c r="AC1099">
        <v>102</v>
      </c>
      <c r="AD1099" t="s">
        <v>43</v>
      </c>
      <c r="AE1099" t="s">
        <v>43</v>
      </c>
      <c r="AF1099">
        <v>961</v>
      </c>
    </row>
    <row r="1100" spans="1:32">
      <c r="A1100">
        <v>61</v>
      </c>
      <c r="B1100" t="s">
        <v>1269</v>
      </c>
      <c r="C1100">
        <v>345</v>
      </c>
      <c r="D1100">
        <v>345</v>
      </c>
      <c r="E1100">
        <v>1140</v>
      </c>
      <c r="F1100" s="27">
        <v>83.16</v>
      </c>
      <c r="G1100" s="28">
        <v>42247</v>
      </c>
      <c r="H1100">
        <v>1527</v>
      </c>
      <c r="I1100" t="s">
        <v>1270</v>
      </c>
      <c r="J1100" t="s">
        <v>45</v>
      </c>
      <c r="K1100" t="s">
        <v>59</v>
      </c>
      <c r="L1100" t="s">
        <v>58</v>
      </c>
      <c r="M1100" t="s">
        <v>46</v>
      </c>
      <c r="N1100" t="s">
        <v>1297</v>
      </c>
      <c r="O1100">
        <v>8</v>
      </c>
      <c r="R1100">
        <v>93264</v>
      </c>
      <c r="S1100">
        <v>217181</v>
      </c>
      <c r="Y1100">
        <v>15</v>
      </c>
      <c r="Z1100">
        <v>2</v>
      </c>
      <c r="AA1100">
        <v>1099720</v>
      </c>
      <c r="AB1100" t="s">
        <v>44</v>
      </c>
      <c r="AC1100">
        <v>102</v>
      </c>
      <c r="AD1100" t="s">
        <v>43</v>
      </c>
      <c r="AE1100" t="s">
        <v>43</v>
      </c>
      <c r="AF1100">
        <v>942</v>
      </c>
    </row>
    <row r="1101" spans="1:32">
      <c r="A1101">
        <v>61</v>
      </c>
      <c r="B1101" t="s">
        <v>1269</v>
      </c>
      <c r="C1101">
        <v>345</v>
      </c>
      <c r="D1101">
        <v>345</v>
      </c>
      <c r="E1101">
        <v>1140</v>
      </c>
      <c r="F1101" s="27">
        <v>83.16</v>
      </c>
      <c r="G1101" s="28">
        <v>42247</v>
      </c>
      <c r="H1101">
        <v>1527</v>
      </c>
      <c r="I1101" t="s">
        <v>1270</v>
      </c>
      <c r="J1101" t="s">
        <v>45</v>
      </c>
      <c r="K1101" t="s">
        <v>59</v>
      </c>
      <c r="L1101" t="s">
        <v>58</v>
      </c>
      <c r="M1101" t="s">
        <v>46</v>
      </c>
      <c r="N1101" t="s">
        <v>1297</v>
      </c>
      <c r="O1101">
        <v>8</v>
      </c>
      <c r="R1101">
        <v>93264</v>
      </c>
      <c r="S1101">
        <v>217181</v>
      </c>
      <c r="Y1101">
        <v>15</v>
      </c>
      <c r="Z1101">
        <v>2</v>
      </c>
      <c r="AA1101">
        <v>1099720</v>
      </c>
      <c r="AB1101" t="s">
        <v>44</v>
      </c>
      <c r="AC1101">
        <v>102</v>
      </c>
      <c r="AD1101" t="s">
        <v>43</v>
      </c>
      <c r="AE1101" t="s">
        <v>43</v>
      </c>
      <c r="AF1101">
        <v>943</v>
      </c>
    </row>
    <row r="1102" spans="1:32">
      <c r="A1102">
        <v>61</v>
      </c>
      <c r="B1102" t="s">
        <v>1269</v>
      </c>
      <c r="C1102">
        <v>345</v>
      </c>
      <c r="D1102">
        <v>345</v>
      </c>
      <c r="E1102">
        <v>1140</v>
      </c>
      <c r="F1102" s="27">
        <v>83.16</v>
      </c>
      <c r="G1102" s="28">
        <v>42247</v>
      </c>
      <c r="H1102">
        <v>1527</v>
      </c>
      <c r="I1102" t="s">
        <v>1270</v>
      </c>
      <c r="J1102" t="s">
        <v>45</v>
      </c>
      <c r="K1102" t="s">
        <v>59</v>
      </c>
      <c r="L1102" t="s">
        <v>58</v>
      </c>
      <c r="M1102" t="s">
        <v>46</v>
      </c>
      <c r="N1102" t="s">
        <v>1297</v>
      </c>
      <c r="O1102">
        <v>8</v>
      </c>
      <c r="R1102">
        <v>93264</v>
      </c>
      <c r="S1102">
        <v>217181</v>
      </c>
      <c r="Y1102">
        <v>15</v>
      </c>
      <c r="Z1102">
        <v>2</v>
      </c>
      <c r="AA1102">
        <v>1099720</v>
      </c>
      <c r="AB1102" t="s">
        <v>44</v>
      </c>
      <c r="AC1102">
        <v>102</v>
      </c>
      <c r="AD1102" t="s">
        <v>43</v>
      </c>
      <c r="AE1102" t="s">
        <v>43</v>
      </c>
      <c r="AF1102">
        <v>944</v>
      </c>
    </row>
    <row r="1103" spans="1:32">
      <c r="A1103">
        <v>61</v>
      </c>
      <c r="B1103" t="s">
        <v>1269</v>
      </c>
      <c r="C1103">
        <v>345</v>
      </c>
      <c r="D1103">
        <v>345</v>
      </c>
      <c r="E1103">
        <v>1140</v>
      </c>
      <c r="F1103" s="27">
        <v>83.16</v>
      </c>
      <c r="G1103" s="28">
        <v>42247</v>
      </c>
      <c r="H1103">
        <v>1527</v>
      </c>
      <c r="I1103" t="s">
        <v>1270</v>
      </c>
      <c r="J1103" t="s">
        <v>45</v>
      </c>
      <c r="K1103" t="s">
        <v>59</v>
      </c>
      <c r="L1103" t="s">
        <v>58</v>
      </c>
      <c r="M1103" t="s">
        <v>46</v>
      </c>
      <c r="N1103" t="s">
        <v>1297</v>
      </c>
      <c r="O1103">
        <v>8</v>
      </c>
      <c r="R1103">
        <v>93264</v>
      </c>
      <c r="S1103">
        <v>217181</v>
      </c>
      <c r="Y1103">
        <v>15</v>
      </c>
      <c r="Z1103">
        <v>2</v>
      </c>
      <c r="AA1103">
        <v>1099720</v>
      </c>
      <c r="AB1103" t="s">
        <v>44</v>
      </c>
      <c r="AC1103">
        <v>102</v>
      </c>
      <c r="AD1103" t="s">
        <v>43</v>
      </c>
      <c r="AE1103" t="s">
        <v>43</v>
      </c>
      <c r="AF1103">
        <v>945</v>
      </c>
    </row>
    <row r="1104" spans="1:32">
      <c r="A1104">
        <v>61</v>
      </c>
      <c r="B1104" t="s">
        <v>1269</v>
      </c>
      <c r="C1104">
        <v>345</v>
      </c>
      <c r="D1104">
        <v>345</v>
      </c>
      <c r="E1104">
        <v>1140</v>
      </c>
      <c r="F1104" s="27">
        <v>41.58</v>
      </c>
      <c r="G1104" s="28">
        <v>42247</v>
      </c>
      <c r="H1104">
        <v>1527</v>
      </c>
      <c r="I1104" t="s">
        <v>1270</v>
      </c>
      <c r="J1104" t="s">
        <v>45</v>
      </c>
      <c r="K1104" t="s">
        <v>59</v>
      </c>
      <c r="L1104" t="s">
        <v>58</v>
      </c>
      <c r="M1104" t="s">
        <v>46</v>
      </c>
      <c r="N1104" t="s">
        <v>1297</v>
      </c>
      <c r="O1104">
        <v>8</v>
      </c>
      <c r="R1104">
        <v>93263</v>
      </c>
      <c r="S1104">
        <v>217181</v>
      </c>
      <c r="Y1104">
        <v>15</v>
      </c>
      <c r="Z1104">
        <v>1</v>
      </c>
      <c r="AA1104">
        <v>1099720</v>
      </c>
      <c r="AB1104" t="s">
        <v>44</v>
      </c>
      <c r="AC1104">
        <v>102</v>
      </c>
      <c r="AD1104" t="s">
        <v>43</v>
      </c>
      <c r="AE1104" t="s">
        <v>43</v>
      </c>
      <c r="AF1104">
        <v>946</v>
      </c>
    </row>
    <row r="1105" spans="1:32">
      <c r="A1105">
        <v>61</v>
      </c>
      <c r="B1105" t="s">
        <v>1269</v>
      </c>
      <c r="C1105">
        <v>345</v>
      </c>
      <c r="D1105">
        <v>345</v>
      </c>
      <c r="E1105">
        <v>1140</v>
      </c>
      <c r="F1105" s="27">
        <v>83.16</v>
      </c>
      <c r="G1105" s="28">
        <v>42247</v>
      </c>
      <c r="H1105">
        <v>1527</v>
      </c>
      <c r="I1105" t="s">
        <v>1270</v>
      </c>
      <c r="J1105" t="s">
        <v>45</v>
      </c>
      <c r="K1105" t="s">
        <v>59</v>
      </c>
      <c r="L1105" t="s">
        <v>58</v>
      </c>
      <c r="M1105" t="s">
        <v>46</v>
      </c>
      <c r="N1105" t="s">
        <v>1297</v>
      </c>
      <c r="O1105">
        <v>8</v>
      </c>
      <c r="R1105">
        <v>93263</v>
      </c>
      <c r="S1105">
        <v>217181</v>
      </c>
      <c r="Y1105">
        <v>15</v>
      </c>
      <c r="Z1105">
        <v>2</v>
      </c>
      <c r="AA1105">
        <v>1099720</v>
      </c>
      <c r="AB1105" t="s">
        <v>44</v>
      </c>
      <c r="AC1105">
        <v>102</v>
      </c>
      <c r="AD1105" t="s">
        <v>43</v>
      </c>
      <c r="AE1105" t="s">
        <v>43</v>
      </c>
      <c r="AF1105">
        <v>947</v>
      </c>
    </row>
    <row r="1106" spans="1:32">
      <c r="A1106">
        <v>61</v>
      </c>
      <c r="B1106" t="s">
        <v>1269</v>
      </c>
      <c r="C1106">
        <v>345</v>
      </c>
      <c r="D1106">
        <v>345</v>
      </c>
      <c r="E1106">
        <v>1140</v>
      </c>
      <c r="F1106" s="27">
        <v>83.16</v>
      </c>
      <c r="G1106" s="28">
        <v>42247</v>
      </c>
      <c r="H1106">
        <v>1527</v>
      </c>
      <c r="I1106" t="s">
        <v>1270</v>
      </c>
      <c r="J1106" t="s">
        <v>45</v>
      </c>
      <c r="K1106" t="s">
        <v>59</v>
      </c>
      <c r="L1106" t="s">
        <v>58</v>
      </c>
      <c r="M1106" t="s">
        <v>46</v>
      </c>
      <c r="N1106" t="s">
        <v>1297</v>
      </c>
      <c r="O1106">
        <v>8</v>
      </c>
      <c r="R1106">
        <v>93263</v>
      </c>
      <c r="S1106">
        <v>217181</v>
      </c>
      <c r="Y1106">
        <v>15</v>
      </c>
      <c r="Z1106">
        <v>2</v>
      </c>
      <c r="AA1106">
        <v>1099720</v>
      </c>
      <c r="AB1106" t="s">
        <v>44</v>
      </c>
      <c r="AC1106">
        <v>102</v>
      </c>
      <c r="AD1106" t="s">
        <v>43</v>
      </c>
      <c r="AE1106" t="s">
        <v>43</v>
      </c>
      <c r="AF1106">
        <v>948</v>
      </c>
    </row>
    <row r="1107" spans="1:32">
      <c r="A1107">
        <v>61</v>
      </c>
      <c r="B1107" t="s">
        <v>1269</v>
      </c>
      <c r="C1107">
        <v>345</v>
      </c>
      <c r="D1107">
        <v>345</v>
      </c>
      <c r="E1107">
        <v>1140</v>
      </c>
      <c r="F1107" s="27">
        <v>83.16</v>
      </c>
      <c r="G1107" s="28">
        <v>42247</v>
      </c>
      <c r="H1107">
        <v>1527</v>
      </c>
      <c r="I1107" t="s">
        <v>1270</v>
      </c>
      <c r="J1107" t="s">
        <v>45</v>
      </c>
      <c r="K1107" t="s">
        <v>59</v>
      </c>
      <c r="L1107" t="s">
        <v>58</v>
      </c>
      <c r="M1107" t="s">
        <v>46</v>
      </c>
      <c r="N1107" t="s">
        <v>1297</v>
      </c>
      <c r="O1107">
        <v>8</v>
      </c>
      <c r="R1107">
        <v>93263</v>
      </c>
      <c r="S1107">
        <v>217181</v>
      </c>
      <c r="Y1107">
        <v>15</v>
      </c>
      <c r="Z1107">
        <v>2</v>
      </c>
      <c r="AA1107">
        <v>1099720</v>
      </c>
      <c r="AB1107" t="s">
        <v>44</v>
      </c>
      <c r="AC1107">
        <v>102</v>
      </c>
      <c r="AD1107" t="s">
        <v>43</v>
      </c>
      <c r="AE1107" t="s">
        <v>43</v>
      </c>
      <c r="AF1107">
        <v>949</v>
      </c>
    </row>
    <row r="1108" spans="1:32">
      <c r="A1108">
        <v>61</v>
      </c>
      <c r="B1108" t="s">
        <v>1269</v>
      </c>
      <c r="C1108">
        <v>345</v>
      </c>
      <c r="D1108">
        <v>345</v>
      </c>
      <c r="E1108">
        <v>1140</v>
      </c>
      <c r="F1108" s="27">
        <v>83.16</v>
      </c>
      <c r="G1108" s="28">
        <v>42247</v>
      </c>
      <c r="H1108">
        <v>1527</v>
      </c>
      <c r="I1108" t="s">
        <v>1270</v>
      </c>
      <c r="J1108" t="s">
        <v>45</v>
      </c>
      <c r="K1108" t="s">
        <v>59</v>
      </c>
      <c r="L1108" t="s">
        <v>58</v>
      </c>
      <c r="M1108" t="s">
        <v>46</v>
      </c>
      <c r="N1108" t="s">
        <v>1297</v>
      </c>
      <c r="O1108">
        <v>8</v>
      </c>
      <c r="R1108">
        <v>93263</v>
      </c>
      <c r="S1108">
        <v>217181</v>
      </c>
      <c r="Y1108">
        <v>15</v>
      </c>
      <c r="Z1108">
        <v>2</v>
      </c>
      <c r="AA1108">
        <v>1099720</v>
      </c>
      <c r="AB1108" t="s">
        <v>44</v>
      </c>
      <c r="AC1108">
        <v>102</v>
      </c>
      <c r="AD1108" t="s">
        <v>43</v>
      </c>
      <c r="AE1108" t="s">
        <v>43</v>
      </c>
      <c r="AF1108">
        <v>950</v>
      </c>
    </row>
    <row r="1109" spans="1:32">
      <c r="A1109">
        <v>61</v>
      </c>
      <c r="B1109" t="s">
        <v>1269</v>
      </c>
      <c r="C1109">
        <v>345</v>
      </c>
      <c r="D1109">
        <v>345</v>
      </c>
      <c r="E1109">
        <v>1140</v>
      </c>
      <c r="F1109" s="27">
        <v>83.16</v>
      </c>
      <c r="G1109" s="28">
        <v>42247</v>
      </c>
      <c r="H1109">
        <v>1527</v>
      </c>
      <c r="I1109" t="s">
        <v>1270</v>
      </c>
      <c r="J1109" t="s">
        <v>45</v>
      </c>
      <c r="K1109" t="s">
        <v>59</v>
      </c>
      <c r="L1109" t="s">
        <v>58</v>
      </c>
      <c r="M1109" t="s">
        <v>46</v>
      </c>
      <c r="N1109" t="s">
        <v>1297</v>
      </c>
      <c r="O1109">
        <v>8</v>
      </c>
      <c r="R1109">
        <v>93263</v>
      </c>
      <c r="S1109">
        <v>217181</v>
      </c>
      <c r="Y1109">
        <v>15</v>
      </c>
      <c r="Z1109">
        <v>2</v>
      </c>
      <c r="AA1109">
        <v>1099720</v>
      </c>
      <c r="AB1109" t="s">
        <v>44</v>
      </c>
      <c r="AC1109">
        <v>102</v>
      </c>
      <c r="AD1109" t="s">
        <v>43</v>
      </c>
      <c r="AE1109" t="s">
        <v>43</v>
      </c>
      <c r="AF1109">
        <v>951</v>
      </c>
    </row>
    <row r="1110" spans="1:32">
      <c r="A1110">
        <v>61</v>
      </c>
      <c r="B1110" t="s">
        <v>1313</v>
      </c>
      <c r="C1110">
        <v>345</v>
      </c>
      <c r="D1110">
        <v>345</v>
      </c>
      <c r="E1110">
        <v>1100</v>
      </c>
      <c r="F1110" s="27">
        <v>38.159999999999997</v>
      </c>
      <c r="G1110" s="28">
        <v>42248</v>
      </c>
      <c r="H1110">
        <v>1530</v>
      </c>
      <c r="I1110" t="s">
        <v>1270</v>
      </c>
      <c r="J1110" t="s">
        <v>48</v>
      </c>
      <c r="K1110" t="s">
        <v>1422</v>
      </c>
      <c r="L1110" t="s">
        <v>58</v>
      </c>
      <c r="M1110" t="s">
        <v>46</v>
      </c>
      <c r="N1110" t="s">
        <v>1297</v>
      </c>
      <c r="O1110">
        <v>9</v>
      </c>
      <c r="R1110">
        <v>97991</v>
      </c>
      <c r="S1110">
        <v>217795</v>
      </c>
      <c r="Y1110">
        <v>15</v>
      </c>
      <c r="Z1110">
        <v>1</v>
      </c>
      <c r="AA1110">
        <v>1099579</v>
      </c>
      <c r="AB1110" t="s">
        <v>44</v>
      </c>
      <c r="AC1110">
        <v>110</v>
      </c>
      <c r="AD1110" t="s">
        <v>43</v>
      </c>
      <c r="AE1110" t="s">
        <v>43</v>
      </c>
      <c r="AF1110">
        <v>1176</v>
      </c>
    </row>
    <row r="1111" spans="1:32">
      <c r="A1111">
        <v>61</v>
      </c>
      <c r="B1111" t="s">
        <v>1313</v>
      </c>
      <c r="C1111">
        <v>345</v>
      </c>
      <c r="D1111">
        <v>345</v>
      </c>
      <c r="E1111">
        <v>1105</v>
      </c>
      <c r="F1111" s="27">
        <v>38.159999999999997</v>
      </c>
      <c r="G1111" s="28">
        <v>42248</v>
      </c>
      <c r="H1111">
        <v>1530</v>
      </c>
      <c r="I1111" t="s">
        <v>1270</v>
      </c>
      <c r="J1111" t="s">
        <v>48</v>
      </c>
      <c r="K1111" t="s">
        <v>1423</v>
      </c>
      <c r="L1111" t="s">
        <v>58</v>
      </c>
      <c r="M1111" t="s">
        <v>46</v>
      </c>
      <c r="N1111" t="s">
        <v>1297</v>
      </c>
      <c r="O1111">
        <v>9</v>
      </c>
      <c r="R1111">
        <v>91260</v>
      </c>
      <c r="S1111">
        <v>217795</v>
      </c>
      <c r="Y1111">
        <v>15</v>
      </c>
      <c r="Z1111">
        <v>1</v>
      </c>
      <c r="AA1111">
        <v>1099579</v>
      </c>
      <c r="AB1111" t="s">
        <v>44</v>
      </c>
      <c r="AC1111">
        <v>110</v>
      </c>
      <c r="AD1111" t="s">
        <v>43</v>
      </c>
      <c r="AE1111" t="s">
        <v>43</v>
      </c>
      <c r="AF1111">
        <v>1174</v>
      </c>
    </row>
    <row r="1112" spans="1:32">
      <c r="A1112">
        <v>61</v>
      </c>
      <c r="B1112" t="s">
        <v>1313</v>
      </c>
      <c r="C1112">
        <v>345</v>
      </c>
      <c r="D1112">
        <v>345</v>
      </c>
      <c r="E1112">
        <v>1105</v>
      </c>
      <c r="F1112" s="27">
        <v>76.319999999999993</v>
      </c>
      <c r="G1112" s="28">
        <v>42248</v>
      </c>
      <c r="H1112">
        <v>1530</v>
      </c>
      <c r="I1112" t="s">
        <v>1270</v>
      </c>
      <c r="J1112" t="s">
        <v>48</v>
      </c>
      <c r="K1112" t="s">
        <v>1423</v>
      </c>
      <c r="L1112" t="s">
        <v>58</v>
      </c>
      <c r="M1112" t="s">
        <v>46</v>
      </c>
      <c r="N1112" t="s">
        <v>1297</v>
      </c>
      <c r="O1112">
        <v>9</v>
      </c>
      <c r="R1112">
        <v>91260</v>
      </c>
      <c r="S1112">
        <v>217795</v>
      </c>
      <c r="Y1112">
        <v>15</v>
      </c>
      <c r="Z1112">
        <v>2</v>
      </c>
      <c r="AA1112">
        <v>1099579</v>
      </c>
      <c r="AB1112" t="s">
        <v>44</v>
      </c>
      <c r="AC1112">
        <v>110</v>
      </c>
      <c r="AD1112" t="s">
        <v>43</v>
      </c>
      <c r="AE1112" t="s">
        <v>43</v>
      </c>
      <c r="AF1112">
        <v>1175</v>
      </c>
    </row>
    <row r="1113" spans="1:32">
      <c r="A1113">
        <v>61</v>
      </c>
      <c r="B1113" t="s">
        <v>1313</v>
      </c>
      <c r="C1113">
        <v>345</v>
      </c>
      <c r="D1113">
        <v>345</v>
      </c>
      <c r="E1113">
        <v>1105</v>
      </c>
      <c r="F1113" s="27">
        <v>152.63999999999999</v>
      </c>
      <c r="G1113" s="28">
        <v>42248</v>
      </c>
      <c r="H1113">
        <v>1530</v>
      </c>
      <c r="I1113" t="s">
        <v>1270</v>
      </c>
      <c r="J1113" t="s">
        <v>53</v>
      </c>
      <c r="K1113" t="s">
        <v>1420</v>
      </c>
      <c r="L1113" t="s">
        <v>58</v>
      </c>
      <c r="M1113" t="s">
        <v>46</v>
      </c>
      <c r="N1113" t="s">
        <v>1297</v>
      </c>
      <c r="O1113">
        <v>9</v>
      </c>
      <c r="R1113">
        <v>91260</v>
      </c>
      <c r="S1113">
        <v>217795</v>
      </c>
      <c r="Y1113">
        <v>15</v>
      </c>
      <c r="Z1113">
        <v>4</v>
      </c>
      <c r="AA1113">
        <v>1098825</v>
      </c>
      <c r="AB1113" t="s">
        <v>44</v>
      </c>
      <c r="AC1113">
        <v>110</v>
      </c>
      <c r="AD1113" t="s">
        <v>43</v>
      </c>
      <c r="AE1113" t="s">
        <v>43</v>
      </c>
      <c r="AF1113">
        <v>1184</v>
      </c>
    </row>
    <row r="1114" spans="1:32">
      <c r="A1114">
        <v>61</v>
      </c>
      <c r="B1114" t="s">
        <v>1313</v>
      </c>
      <c r="C1114">
        <v>345</v>
      </c>
      <c r="D1114">
        <v>345</v>
      </c>
      <c r="E1114">
        <v>1105</v>
      </c>
      <c r="F1114" s="27">
        <v>152.63999999999999</v>
      </c>
      <c r="G1114" s="28">
        <v>42248</v>
      </c>
      <c r="H1114">
        <v>1530</v>
      </c>
      <c r="I1114" t="s">
        <v>1270</v>
      </c>
      <c r="J1114" t="s">
        <v>49</v>
      </c>
      <c r="K1114" t="s">
        <v>1419</v>
      </c>
      <c r="L1114" t="s">
        <v>58</v>
      </c>
      <c r="M1114" t="s">
        <v>46</v>
      </c>
      <c r="N1114" t="s">
        <v>1297</v>
      </c>
      <c r="O1114">
        <v>9</v>
      </c>
      <c r="R1114">
        <v>91260</v>
      </c>
      <c r="S1114">
        <v>217795</v>
      </c>
      <c r="Y1114">
        <v>15</v>
      </c>
      <c r="Z1114">
        <v>4</v>
      </c>
      <c r="AA1114">
        <v>1098821</v>
      </c>
      <c r="AB1114" t="s">
        <v>44</v>
      </c>
      <c r="AC1114">
        <v>110</v>
      </c>
      <c r="AD1114" t="s">
        <v>43</v>
      </c>
      <c r="AE1114" t="s">
        <v>43</v>
      </c>
      <c r="AF1114">
        <v>1185</v>
      </c>
    </row>
    <row r="1115" spans="1:32">
      <c r="A1115">
        <v>61</v>
      </c>
      <c r="B1115" t="s">
        <v>1313</v>
      </c>
      <c r="C1115">
        <v>345</v>
      </c>
      <c r="D1115">
        <v>345</v>
      </c>
      <c r="E1115">
        <v>1105</v>
      </c>
      <c r="F1115" s="27">
        <v>76.319999999999993</v>
      </c>
      <c r="G1115" s="28">
        <v>42248</v>
      </c>
      <c r="H1115">
        <v>1530</v>
      </c>
      <c r="I1115" t="s">
        <v>1270</v>
      </c>
      <c r="J1115" t="s">
        <v>49</v>
      </c>
      <c r="K1115" t="s">
        <v>1419</v>
      </c>
      <c r="L1115" t="s">
        <v>58</v>
      </c>
      <c r="M1115" t="s">
        <v>46</v>
      </c>
      <c r="N1115" t="s">
        <v>1297</v>
      </c>
      <c r="O1115">
        <v>9</v>
      </c>
      <c r="R1115">
        <v>91260</v>
      </c>
      <c r="S1115">
        <v>217795</v>
      </c>
      <c r="Y1115">
        <v>15</v>
      </c>
      <c r="Z1115">
        <v>2</v>
      </c>
      <c r="AA1115">
        <v>1098821</v>
      </c>
      <c r="AB1115" t="s">
        <v>44</v>
      </c>
      <c r="AC1115">
        <v>110</v>
      </c>
      <c r="AD1115" t="s">
        <v>43</v>
      </c>
      <c r="AE1115" t="s">
        <v>43</v>
      </c>
      <c r="AF1115">
        <v>1186</v>
      </c>
    </row>
    <row r="1116" spans="1:32">
      <c r="A1116">
        <v>61</v>
      </c>
      <c r="B1116" t="s">
        <v>1313</v>
      </c>
      <c r="C1116">
        <v>345</v>
      </c>
      <c r="D1116">
        <v>345</v>
      </c>
      <c r="E1116">
        <v>1115</v>
      </c>
      <c r="F1116" s="27">
        <v>76.319999999999993</v>
      </c>
      <c r="G1116" s="28">
        <v>42248</v>
      </c>
      <c r="H1116">
        <v>1530</v>
      </c>
      <c r="I1116" t="s">
        <v>1270</v>
      </c>
      <c r="J1116" t="s">
        <v>53</v>
      </c>
      <c r="K1116" t="s">
        <v>1421</v>
      </c>
      <c r="L1116" t="s">
        <v>58</v>
      </c>
      <c r="M1116" t="s">
        <v>46</v>
      </c>
      <c r="N1116" t="s">
        <v>1297</v>
      </c>
      <c r="O1116">
        <v>9</v>
      </c>
      <c r="R1116">
        <v>92930</v>
      </c>
      <c r="S1116">
        <v>217795</v>
      </c>
      <c r="Y1116">
        <v>15</v>
      </c>
      <c r="Z1116">
        <v>2</v>
      </c>
      <c r="AA1116">
        <v>1098825</v>
      </c>
      <c r="AB1116" t="s">
        <v>44</v>
      </c>
      <c r="AC1116">
        <v>110</v>
      </c>
      <c r="AD1116" t="s">
        <v>43</v>
      </c>
      <c r="AE1116" t="s">
        <v>43</v>
      </c>
      <c r="AF1116">
        <v>1183</v>
      </c>
    </row>
    <row r="1117" spans="1:32">
      <c r="A1117">
        <v>61</v>
      </c>
      <c r="B1117" t="s">
        <v>1313</v>
      </c>
      <c r="C1117">
        <v>345</v>
      </c>
      <c r="D1117">
        <v>345</v>
      </c>
      <c r="E1117">
        <v>1120</v>
      </c>
      <c r="F1117" s="27">
        <v>76.319999999999993</v>
      </c>
      <c r="G1117" s="28">
        <v>42248</v>
      </c>
      <c r="H1117">
        <v>1530</v>
      </c>
      <c r="I1117" t="s">
        <v>1270</v>
      </c>
      <c r="J1117" t="s">
        <v>48</v>
      </c>
      <c r="K1117" t="s">
        <v>1424</v>
      </c>
      <c r="L1117" t="s">
        <v>58</v>
      </c>
      <c r="M1117" t="s">
        <v>46</v>
      </c>
      <c r="N1117" t="s">
        <v>1297</v>
      </c>
      <c r="O1117">
        <v>9</v>
      </c>
      <c r="R1117">
        <v>91593</v>
      </c>
      <c r="S1117">
        <v>217795</v>
      </c>
      <c r="Y1117">
        <v>15</v>
      </c>
      <c r="Z1117">
        <v>2</v>
      </c>
      <c r="AA1117">
        <v>1099579</v>
      </c>
      <c r="AB1117" t="s">
        <v>44</v>
      </c>
      <c r="AC1117">
        <v>110</v>
      </c>
      <c r="AD1117" t="s">
        <v>43</v>
      </c>
      <c r="AE1117" t="s">
        <v>43</v>
      </c>
      <c r="AF1117">
        <v>1171</v>
      </c>
    </row>
    <row r="1118" spans="1:32">
      <c r="A1118">
        <v>61</v>
      </c>
      <c r="B1118" t="s">
        <v>1313</v>
      </c>
      <c r="C1118">
        <v>345</v>
      </c>
      <c r="D1118">
        <v>345</v>
      </c>
      <c r="E1118">
        <v>1120</v>
      </c>
      <c r="F1118" s="27">
        <v>38.159999999999997</v>
      </c>
      <c r="G1118" s="28">
        <v>42248</v>
      </c>
      <c r="H1118">
        <v>1530</v>
      </c>
      <c r="I1118" t="s">
        <v>1270</v>
      </c>
      <c r="J1118" t="s">
        <v>48</v>
      </c>
      <c r="K1118" t="s">
        <v>1424</v>
      </c>
      <c r="L1118" t="s">
        <v>58</v>
      </c>
      <c r="M1118" t="s">
        <v>46</v>
      </c>
      <c r="N1118" t="s">
        <v>1297</v>
      </c>
      <c r="O1118">
        <v>9</v>
      </c>
      <c r="R1118">
        <v>91593</v>
      </c>
      <c r="S1118">
        <v>217795</v>
      </c>
      <c r="Y1118">
        <v>15</v>
      </c>
      <c r="Z1118">
        <v>1</v>
      </c>
      <c r="AA1118">
        <v>1099579</v>
      </c>
      <c r="AB1118" t="s">
        <v>44</v>
      </c>
      <c r="AC1118">
        <v>110</v>
      </c>
      <c r="AD1118" t="s">
        <v>43</v>
      </c>
      <c r="AE1118" t="s">
        <v>43</v>
      </c>
      <c r="AF1118">
        <v>1172</v>
      </c>
    </row>
    <row r="1119" spans="1:32">
      <c r="A1119">
        <v>61</v>
      </c>
      <c r="B1119" t="s">
        <v>1313</v>
      </c>
      <c r="C1119">
        <v>345</v>
      </c>
      <c r="D1119">
        <v>345</v>
      </c>
      <c r="E1119">
        <v>1120</v>
      </c>
      <c r="F1119" s="27">
        <v>76.319999999999993</v>
      </c>
      <c r="G1119" s="28">
        <v>42248</v>
      </c>
      <c r="H1119">
        <v>1530</v>
      </c>
      <c r="I1119" t="s">
        <v>1270</v>
      </c>
      <c r="J1119" t="s">
        <v>48</v>
      </c>
      <c r="K1119" t="s">
        <v>1424</v>
      </c>
      <c r="L1119" t="s">
        <v>58</v>
      </c>
      <c r="M1119" t="s">
        <v>46</v>
      </c>
      <c r="N1119" t="s">
        <v>1297</v>
      </c>
      <c r="O1119">
        <v>9</v>
      </c>
      <c r="R1119">
        <v>91593</v>
      </c>
      <c r="S1119">
        <v>217795</v>
      </c>
      <c r="Y1119">
        <v>15</v>
      </c>
      <c r="Z1119">
        <v>2</v>
      </c>
      <c r="AA1119">
        <v>1099579</v>
      </c>
      <c r="AB1119" t="s">
        <v>44</v>
      </c>
      <c r="AC1119">
        <v>110</v>
      </c>
      <c r="AD1119" t="s">
        <v>43</v>
      </c>
      <c r="AE1119" t="s">
        <v>43</v>
      </c>
      <c r="AF1119">
        <v>1173</v>
      </c>
    </row>
    <row r="1120" spans="1:32">
      <c r="A1120">
        <v>61</v>
      </c>
      <c r="B1120" t="s">
        <v>1313</v>
      </c>
      <c r="C1120">
        <v>345</v>
      </c>
      <c r="D1120">
        <v>345</v>
      </c>
      <c r="E1120">
        <v>1130</v>
      </c>
      <c r="F1120" s="27">
        <v>38.159999999999997</v>
      </c>
      <c r="G1120" s="28">
        <v>42248</v>
      </c>
      <c r="H1120">
        <v>1530</v>
      </c>
      <c r="I1120" t="s">
        <v>1270</v>
      </c>
      <c r="J1120" t="s">
        <v>48</v>
      </c>
      <c r="K1120" t="s">
        <v>1425</v>
      </c>
      <c r="L1120" t="s">
        <v>58</v>
      </c>
      <c r="M1120" t="s">
        <v>46</v>
      </c>
      <c r="N1120" t="s">
        <v>1297</v>
      </c>
      <c r="O1120">
        <v>9</v>
      </c>
      <c r="R1120">
        <v>96128</v>
      </c>
      <c r="S1120">
        <v>217795</v>
      </c>
      <c r="Y1120">
        <v>15</v>
      </c>
      <c r="Z1120">
        <v>1</v>
      </c>
      <c r="AA1120">
        <v>1099579</v>
      </c>
      <c r="AB1120" t="s">
        <v>44</v>
      </c>
      <c r="AC1120">
        <v>110</v>
      </c>
      <c r="AD1120" t="s">
        <v>43</v>
      </c>
      <c r="AE1120" t="s">
        <v>43</v>
      </c>
      <c r="AF1120">
        <v>1170</v>
      </c>
    </row>
    <row r="1121" spans="1:32">
      <c r="A1121">
        <v>61</v>
      </c>
      <c r="B1121" t="s">
        <v>1313</v>
      </c>
      <c r="C1121">
        <v>345</v>
      </c>
      <c r="D1121">
        <v>345</v>
      </c>
      <c r="E1121">
        <v>1135</v>
      </c>
      <c r="F1121" s="27">
        <v>38.159999999999997</v>
      </c>
      <c r="G1121" s="28">
        <v>42248</v>
      </c>
      <c r="H1121">
        <v>1530</v>
      </c>
      <c r="I1121" t="s">
        <v>1270</v>
      </c>
      <c r="J1121" t="s">
        <v>48</v>
      </c>
      <c r="K1121" t="s">
        <v>1426</v>
      </c>
      <c r="L1121" t="s">
        <v>58</v>
      </c>
      <c r="M1121" t="s">
        <v>46</v>
      </c>
      <c r="N1121" t="s">
        <v>1297</v>
      </c>
      <c r="O1121">
        <v>9</v>
      </c>
      <c r="R1121">
        <v>97906</v>
      </c>
      <c r="S1121">
        <v>217795</v>
      </c>
      <c r="Y1121">
        <v>15</v>
      </c>
      <c r="Z1121">
        <v>1</v>
      </c>
      <c r="AA1121">
        <v>1099579</v>
      </c>
      <c r="AB1121" t="s">
        <v>44</v>
      </c>
      <c r="AC1121">
        <v>110</v>
      </c>
      <c r="AD1121" t="s">
        <v>43</v>
      </c>
      <c r="AE1121" t="s">
        <v>43</v>
      </c>
      <c r="AF1121">
        <v>1169</v>
      </c>
    </row>
    <row r="1122" spans="1:32">
      <c r="A1122">
        <v>61</v>
      </c>
      <c r="B1122" t="s">
        <v>1313</v>
      </c>
      <c r="C1122">
        <v>345</v>
      </c>
      <c r="D1122">
        <v>345</v>
      </c>
      <c r="E1122">
        <v>1140</v>
      </c>
      <c r="F1122" s="27">
        <v>76.319999999999993</v>
      </c>
      <c r="G1122" s="28">
        <v>42248</v>
      </c>
      <c r="H1122">
        <v>1530</v>
      </c>
      <c r="I1122" t="s">
        <v>1270</v>
      </c>
      <c r="J1122" t="s">
        <v>54</v>
      </c>
      <c r="K1122" t="s">
        <v>59</v>
      </c>
      <c r="L1122" t="s">
        <v>58</v>
      </c>
      <c r="M1122" t="s">
        <v>46</v>
      </c>
      <c r="N1122" t="s">
        <v>1297</v>
      </c>
      <c r="O1122">
        <v>9</v>
      </c>
      <c r="R1122">
        <v>93264</v>
      </c>
      <c r="S1122">
        <v>217795</v>
      </c>
      <c r="Y1122">
        <v>15</v>
      </c>
      <c r="Z1122">
        <v>2</v>
      </c>
      <c r="AA1122">
        <v>1099689</v>
      </c>
      <c r="AB1122" t="s">
        <v>44</v>
      </c>
      <c r="AC1122">
        <v>110</v>
      </c>
      <c r="AD1122" t="s">
        <v>43</v>
      </c>
      <c r="AE1122" t="s">
        <v>43</v>
      </c>
      <c r="AF1122">
        <v>1157</v>
      </c>
    </row>
    <row r="1123" spans="1:32">
      <c r="A1123">
        <v>61</v>
      </c>
      <c r="B1123" t="s">
        <v>1313</v>
      </c>
      <c r="C1123">
        <v>345</v>
      </c>
      <c r="D1123">
        <v>345</v>
      </c>
      <c r="E1123">
        <v>1140</v>
      </c>
      <c r="F1123" s="27">
        <v>76.319999999999993</v>
      </c>
      <c r="G1123" s="28">
        <v>42248</v>
      </c>
      <c r="H1123">
        <v>1530</v>
      </c>
      <c r="I1123" t="s">
        <v>1270</v>
      </c>
      <c r="J1123" t="s">
        <v>54</v>
      </c>
      <c r="K1123" t="s">
        <v>59</v>
      </c>
      <c r="L1123" t="s">
        <v>58</v>
      </c>
      <c r="M1123" t="s">
        <v>46</v>
      </c>
      <c r="N1123" t="s">
        <v>1297</v>
      </c>
      <c r="O1123">
        <v>9</v>
      </c>
      <c r="R1123">
        <v>93264</v>
      </c>
      <c r="S1123">
        <v>217795</v>
      </c>
      <c r="Y1123">
        <v>15</v>
      </c>
      <c r="Z1123">
        <v>2</v>
      </c>
      <c r="AA1123">
        <v>1099689</v>
      </c>
      <c r="AB1123" t="s">
        <v>44</v>
      </c>
      <c r="AC1123">
        <v>110</v>
      </c>
      <c r="AD1123" t="s">
        <v>43</v>
      </c>
      <c r="AE1123" t="s">
        <v>43</v>
      </c>
      <c r="AF1123">
        <v>1158</v>
      </c>
    </row>
    <row r="1124" spans="1:32">
      <c r="A1124">
        <v>61</v>
      </c>
      <c r="B1124" t="s">
        <v>1313</v>
      </c>
      <c r="C1124">
        <v>345</v>
      </c>
      <c r="D1124">
        <v>345</v>
      </c>
      <c r="E1124">
        <v>1140</v>
      </c>
      <c r="F1124" s="27">
        <v>76.319999999999993</v>
      </c>
      <c r="G1124" s="28">
        <v>42248</v>
      </c>
      <c r="H1124">
        <v>1530</v>
      </c>
      <c r="I1124" t="s">
        <v>1270</v>
      </c>
      <c r="J1124" t="s">
        <v>54</v>
      </c>
      <c r="K1124" t="s">
        <v>59</v>
      </c>
      <c r="L1124" t="s">
        <v>58</v>
      </c>
      <c r="M1124" t="s">
        <v>46</v>
      </c>
      <c r="N1124" t="s">
        <v>1297</v>
      </c>
      <c r="O1124">
        <v>9</v>
      </c>
      <c r="R1124">
        <v>93264</v>
      </c>
      <c r="S1124">
        <v>217795</v>
      </c>
      <c r="Y1124">
        <v>15</v>
      </c>
      <c r="Z1124">
        <v>2</v>
      </c>
      <c r="AA1124">
        <v>1099689</v>
      </c>
      <c r="AB1124" t="s">
        <v>44</v>
      </c>
      <c r="AC1124">
        <v>110</v>
      </c>
      <c r="AD1124" t="s">
        <v>43</v>
      </c>
      <c r="AE1124" t="s">
        <v>43</v>
      </c>
      <c r="AF1124">
        <v>1159</v>
      </c>
    </row>
    <row r="1125" spans="1:32">
      <c r="A1125">
        <v>61</v>
      </c>
      <c r="B1125" t="s">
        <v>1313</v>
      </c>
      <c r="C1125">
        <v>345</v>
      </c>
      <c r="D1125">
        <v>345</v>
      </c>
      <c r="E1125">
        <v>1140</v>
      </c>
      <c r="F1125" s="27">
        <v>228.96</v>
      </c>
      <c r="G1125" s="28">
        <v>42248</v>
      </c>
      <c r="H1125">
        <v>1530</v>
      </c>
      <c r="I1125" t="s">
        <v>1270</v>
      </c>
      <c r="J1125" t="s">
        <v>54</v>
      </c>
      <c r="K1125" t="s">
        <v>59</v>
      </c>
      <c r="L1125" t="s">
        <v>58</v>
      </c>
      <c r="M1125" t="s">
        <v>46</v>
      </c>
      <c r="N1125" t="s">
        <v>1297</v>
      </c>
      <c r="O1125">
        <v>9</v>
      </c>
      <c r="R1125">
        <v>93264</v>
      </c>
      <c r="S1125">
        <v>217795</v>
      </c>
      <c r="Y1125">
        <v>15</v>
      </c>
      <c r="Z1125">
        <v>6</v>
      </c>
      <c r="AA1125">
        <v>1099689</v>
      </c>
      <c r="AB1125" t="s">
        <v>44</v>
      </c>
      <c r="AC1125">
        <v>110</v>
      </c>
      <c r="AD1125" t="s">
        <v>43</v>
      </c>
      <c r="AE1125" t="s">
        <v>43</v>
      </c>
      <c r="AF1125">
        <v>1160</v>
      </c>
    </row>
    <row r="1126" spans="1:32">
      <c r="A1126">
        <v>61</v>
      </c>
      <c r="B1126" t="s">
        <v>1313</v>
      </c>
      <c r="C1126">
        <v>345</v>
      </c>
      <c r="D1126">
        <v>345</v>
      </c>
      <c r="E1126">
        <v>1140</v>
      </c>
      <c r="F1126" s="27">
        <v>76.319999999999993</v>
      </c>
      <c r="G1126" s="28">
        <v>42248</v>
      </c>
      <c r="H1126">
        <v>1530</v>
      </c>
      <c r="I1126" t="s">
        <v>1270</v>
      </c>
      <c r="J1126" t="s">
        <v>54</v>
      </c>
      <c r="K1126" t="s">
        <v>59</v>
      </c>
      <c r="L1126" t="s">
        <v>58</v>
      </c>
      <c r="M1126" t="s">
        <v>46</v>
      </c>
      <c r="N1126" t="s">
        <v>1297</v>
      </c>
      <c r="O1126">
        <v>9</v>
      </c>
      <c r="R1126">
        <v>93264</v>
      </c>
      <c r="S1126">
        <v>217795</v>
      </c>
      <c r="Y1126">
        <v>15</v>
      </c>
      <c r="Z1126">
        <v>2</v>
      </c>
      <c r="AA1126">
        <v>1099689</v>
      </c>
      <c r="AB1126" t="s">
        <v>44</v>
      </c>
      <c r="AC1126">
        <v>110</v>
      </c>
      <c r="AD1126" t="s">
        <v>43</v>
      </c>
      <c r="AE1126" t="s">
        <v>43</v>
      </c>
      <c r="AF1126">
        <v>1161</v>
      </c>
    </row>
    <row r="1127" spans="1:32">
      <c r="A1127">
        <v>61</v>
      </c>
      <c r="B1127" t="s">
        <v>1313</v>
      </c>
      <c r="C1127">
        <v>345</v>
      </c>
      <c r="D1127">
        <v>345</v>
      </c>
      <c r="E1127">
        <v>1140</v>
      </c>
      <c r="F1127" s="27">
        <v>76.319999999999993</v>
      </c>
      <c r="G1127" s="28">
        <v>42248</v>
      </c>
      <c r="H1127">
        <v>1530</v>
      </c>
      <c r="I1127" t="s">
        <v>1270</v>
      </c>
      <c r="J1127" t="s">
        <v>48</v>
      </c>
      <c r="K1127" t="s">
        <v>61</v>
      </c>
      <c r="L1127" t="s">
        <v>58</v>
      </c>
      <c r="M1127" t="s">
        <v>46</v>
      </c>
      <c r="N1127" t="s">
        <v>1297</v>
      </c>
      <c r="O1127">
        <v>9</v>
      </c>
      <c r="R1127">
        <v>93264</v>
      </c>
      <c r="S1127">
        <v>217795</v>
      </c>
      <c r="Y1127">
        <v>15</v>
      </c>
      <c r="Z1127">
        <v>2</v>
      </c>
      <c r="AA1127">
        <v>1099579</v>
      </c>
      <c r="AB1127" t="s">
        <v>44</v>
      </c>
      <c r="AC1127">
        <v>110</v>
      </c>
      <c r="AD1127" t="s">
        <v>43</v>
      </c>
      <c r="AE1127" t="s">
        <v>43</v>
      </c>
      <c r="AF1127">
        <v>1162</v>
      </c>
    </row>
    <row r="1128" spans="1:32">
      <c r="A1128">
        <v>61</v>
      </c>
      <c r="B1128" t="s">
        <v>1313</v>
      </c>
      <c r="C1128">
        <v>345</v>
      </c>
      <c r="D1128">
        <v>345</v>
      </c>
      <c r="E1128">
        <v>1140</v>
      </c>
      <c r="F1128" s="27">
        <v>38.159999999999997</v>
      </c>
      <c r="G1128" s="28">
        <v>42248</v>
      </c>
      <c r="H1128">
        <v>1530</v>
      </c>
      <c r="I1128" t="s">
        <v>1270</v>
      </c>
      <c r="J1128" t="s">
        <v>48</v>
      </c>
      <c r="K1128" t="s">
        <v>61</v>
      </c>
      <c r="L1128" t="s">
        <v>58</v>
      </c>
      <c r="M1128" t="s">
        <v>46</v>
      </c>
      <c r="N1128" t="s">
        <v>1297</v>
      </c>
      <c r="O1128">
        <v>9</v>
      </c>
      <c r="R1128">
        <v>93264</v>
      </c>
      <c r="S1128">
        <v>217795</v>
      </c>
      <c r="Y1128">
        <v>15</v>
      </c>
      <c r="Z1128">
        <v>1</v>
      </c>
      <c r="AA1128">
        <v>1099579</v>
      </c>
      <c r="AB1128" t="s">
        <v>44</v>
      </c>
      <c r="AC1128">
        <v>110</v>
      </c>
      <c r="AD1128" t="s">
        <v>43</v>
      </c>
      <c r="AE1128" t="s">
        <v>43</v>
      </c>
      <c r="AF1128">
        <v>1163</v>
      </c>
    </row>
    <row r="1129" spans="1:32">
      <c r="A1129">
        <v>61</v>
      </c>
      <c r="B1129" t="s">
        <v>1313</v>
      </c>
      <c r="C1129">
        <v>345</v>
      </c>
      <c r="D1129">
        <v>345</v>
      </c>
      <c r="E1129">
        <v>1140</v>
      </c>
      <c r="F1129" s="27">
        <v>76.319999999999993</v>
      </c>
      <c r="G1129" s="28">
        <v>42248</v>
      </c>
      <c r="H1129">
        <v>1530</v>
      </c>
      <c r="I1129" t="s">
        <v>1270</v>
      </c>
      <c r="J1129" t="s">
        <v>48</v>
      </c>
      <c r="K1129" t="s">
        <v>61</v>
      </c>
      <c r="L1129" t="s">
        <v>58</v>
      </c>
      <c r="M1129" t="s">
        <v>46</v>
      </c>
      <c r="N1129" t="s">
        <v>1297</v>
      </c>
      <c r="O1129">
        <v>9</v>
      </c>
      <c r="R1129">
        <v>93264</v>
      </c>
      <c r="S1129">
        <v>217795</v>
      </c>
      <c r="Y1129">
        <v>15</v>
      </c>
      <c r="Z1129">
        <v>2</v>
      </c>
      <c r="AA1129">
        <v>1099579</v>
      </c>
      <c r="AB1129" t="s">
        <v>44</v>
      </c>
      <c r="AC1129">
        <v>110</v>
      </c>
      <c r="AD1129" t="s">
        <v>43</v>
      </c>
      <c r="AE1129" t="s">
        <v>43</v>
      </c>
      <c r="AF1129">
        <v>1164</v>
      </c>
    </row>
    <row r="1130" spans="1:32">
      <c r="A1130">
        <v>61</v>
      </c>
      <c r="B1130" t="s">
        <v>1313</v>
      </c>
      <c r="C1130">
        <v>345</v>
      </c>
      <c r="D1130">
        <v>345</v>
      </c>
      <c r="E1130">
        <v>1140</v>
      </c>
      <c r="F1130" s="27">
        <v>343.44</v>
      </c>
      <c r="G1130" s="28">
        <v>42248</v>
      </c>
      <c r="H1130">
        <v>1530</v>
      </c>
      <c r="I1130" t="s">
        <v>1270</v>
      </c>
      <c r="J1130" t="s">
        <v>48</v>
      </c>
      <c r="K1130" t="s">
        <v>61</v>
      </c>
      <c r="L1130" t="s">
        <v>58</v>
      </c>
      <c r="M1130" t="s">
        <v>46</v>
      </c>
      <c r="N1130" t="s">
        <v>1297</v>
      </c>
      <c r="O1130">
        <v>9</v>
      </c>
      <c r="R1130">
        <v>93264</v>
      </c>
      <c r="S1130">
        <v>217795</v>
      </c>
      <c r="Y1130">
        <v>15</v>
      </c>
      <c r="Z1130">
        <v>9</v>
      </c>
      <c r="AA1130">
        <v>1099579</v>
      </c>
      <c r="AB1130" t="s">
        <v>44</v>
      </c>
      <c r="AC1130">
        <v>110</v>
      </c>
      <c r="AD1130" t="s">
        <v>43</v>
      </c>
      <c r="AE1130" t="s">
        <v>43</v>
      </c>
      <c r="AF1130">
        <v>1165</v>
      </c>
    </row>
    <row r="1131" spans="1:32">
      <c r="A1131">
        <v>61</v>
      </c>
      <c r="B1131" t="s">
        <v>1313</v>
      </c>
      <c r="C1131">
        <v>345</v>
      </c>
      <c r="D1131">
        <v>345</v>
      </c>
      <c r="E1131">
        <v>1140</v>
      </c>
      <c r="F1131" s="27">
        <v>152.63999999999999</v>
      </c>
      <c r="G1131" s="28">
        <v>42248</v>
      </c>
      <c r="H1131">
        <v>1530</v>
      </c>
      <c r="I1131" t="s">
        <v>1270</v>
      </c>
      <c r="J1131" t="s">
        <v>48</v>
      </c>
      <c r="K1131" t="s">
        <v>61</v>
      </c>
      <c r="L1131" t="s">
        <v>58</v>
      </c>
      <c r="M1131" t="s">
        <v>46</v>
      </c>
      <c r="N1131" t="s">
        <v>1297</v>
      </c>
      <c r="O1131">
        <v>9</v>
      </c>
      <c r="R1131">
        <v>93264</v>
      </c>
      <c r="S1131">
        <v>217795</v>
      </c>
      <c r="Y1131">
        <v>15</v>
      </c>
      <c r="Z1131">
        <v>4</v>
      </c>
      <c r="AA1131">
        <v>1099579</v>
      </c>
      <c r="AB1131" t="s">
        <v>44</v>
      </c>
      <c r="AC1131">
        <v>110</v>
      </c>
      <c r="AD1131" t="s">
        <v>43</v>
      </c>
      <c r="AE1131" t="s">
        <v>43</v>
      </c>
      <c r="AF1131">
        <v>1166</v>
      </c>
    </row>
    <row r="1132" spans="1:32">
      <c r="A1132">
        <v>61</v>
      </c>
      <c r="B1132" t="s">
        <v>1313</v>
      </c>
      <c r="C1132">
        <v>345</v>
      </c>
      <c r="D1132">
        <v>345</v>
      </c>
      <c r="E1132">
        <v>1140</v>
      </c>
      <c r="F1132" s="27">
        <v>76.319999999999993</v>
      </c>
      <c r="G1132" s="28">
        <v>42248</v>
      </c>
      <c r="H1132">
        <v>1530</v>
      </c>
      <c r="I1132" t="s">
        <v>1270</v>
      </c>
      <c r="J1132" t="s">
        <v>48</v>
      </c>
      <c r="K1132" t="s">
        <v>61</v>
      </c>
      <c r="L1132" t="s">
        <v>58</v>
      </c>
      <c r="M1132" t="s">
        <v>46</v>
      </c>
      <c r="N1132" t="s">
        <v>1297</v>
      </c>
      <c r="O1132">
        <v>9</v>
      </c>
      <c r="R1132">
        <v>93264</v>
      </c>
      <c r="S1132">
        <v>217795</v>
      </c>
      <c r="Y1132">
        <v>15</v>
      </c>
      <c r="Z1132">
        <v>2</v>
      </c>
      <c r="AA1132">
        <v>1099579</v>
      </c>
      <c r="AB1132" t="s">
        <v>44</v>
      </c>
      <c r="AC1132">
        <v>110</v>
      </c>
      <c r="AD1132" t="s">
        <v>43</v>
      </c>
      <c r="AE1132" t="s">
        <v>43</v>
      </c>
      <c r="AF1132">
        <v>1167</v>
      </c>
    </row>
    <row r="1133" spans="1:32">
      <c r="A1133">
        <v>61</v>
      </c>
      <c r="B1133" t="s">
        <v>1313</v>
      </c>
      <c r="C1133">
        <v>345</v>
      </c>
      <c r="D1133">
        <v>345</v>
      </c>
      <c r="E1133">
        <v>1140</v>
      </c>
      <c r="F1133" s="27">
        <v>19.079999999999998</v>
      </c>
      <c r="G1133" s="28">
        <v>42248</v>
      </c>
      <c r="H1133">
        <v>1530</v>
      </c>
      <c r="I1133" t="s">
        <v>1270</v>
      </c>
      <c r="J1133" t="s">
        <v>48</v>
      </c>
      <c r="K1133" t="s">
        <v>78</v>
      </c>
      <c r="L1133" t="s">
        <v>58</v>
      </c>
      <c r="M1133" t="s">
        <v>46</v>
      </c>
      <c r="N1133" t="s">
        <v>1297</v>
      </c>
      <c r="O1133">
        <v>9</v>
      </c>
      <c r="R1133">
        <v>93263</v>
      </c>
      <c r="S1133">
        <v>217795</v>
      </c>
      <c r="Y1133">
        <v>15</v>
      </c>
      <c r="Z1133">
        <v>0.5</v>
      </c>
      <c r="AA1133">
        <v>1099579</v>
      </c>
      <c r="AB1133" t="s">
        <v>44</v>
      </c>
      <c r="AC1133">
        <v>110</v>
      </c>
      <c r="AD1133" t="s">
        <v>43</v>
      </c>
      <c r="AE1133" t="s">
        <v>43</v>
      </c>
      <c r="AF1133">
        <v>1168</v>
      </c>
    </row>
    <row r="1134" spans="1:32">
      <c r="A1134">
        <v>61</v>
      </c>
      <c r="B1134" t="s">
        <v>1313</v>
      </c>
      <c r="C1134">
        <v>345</v>
      </c>
      <c r="D1134">
        <v>345</v>
      </c>
      <c r="E1134">
        <v>1140</v>
      </c>
      <c r="F1134" s="27">
        <v>76.319999999999993</v>
      </c>
      <c r="G1134" s="28">
        <v>42248</v>
      </c>
      <c r="H1134">
        <v>1530</v>
      </c>
      <c r="I1134" t="s">
        <v>1270</v>
      </c>
      <c r="J1134" t="s">
        <v>50</v>
      </c>
      <c r="K1134" t="s">
        <v>80</v>
      </c>
      <c r="L1134" t="s">
        <v>58</v>
      </c>
      <c r="M1134" t="s">
        <v>46</v>
      </c>
      <c r="N1134" t="s">
        <v>1297</v>
      </c>
      <c r="O1134">
        <v>9</v>
      </c>
      <c r="R1134">
        <v>93264</v>
      </c>
      <c r="S1134">
        <v>217795</v>
      </c>
      <c r="Y1134">
        <v>15</v>
      </c>
      <c r="Z1134">
        <v>2</v>
      </c>
      <c r="AA1134">
        <v>1098822</v>
      </c>
      <c r="AB1134" t="s">
        <v>44</v>
      </c>
      <c r="AC1134">
        <v>110</v>
      </c>
      <c r="AD1134" t="s">
        <v>43</v>
      </c>
      <c r="AE1134" t="s">
        <v>43</v>
      </c>
      <c r="AF1134">
        <v>1179</v>
      </c>
    </row>
    <row r="1135" spans="1:32">
      <c r="A1135">
        <v>61</v>
      </c>
      <c r="B1135" t="s">
        <v>1313</v>
      </c>
      <c r="C1135">
        <v>345</v>
      </c>
      <c r="D1135">
        <v>345</v>
      </c>
      <c r="E1135">
        <v>1140</v>
      </c>
      <c r="F1135" s="27">
        <v>76.319999999999993</v>
      </c>
      <c r="G1135" s="28">
        <v>42248</v>
      </c>
      <c r="H1135">
        <v>1530</v>
      </c>
      <c r="I1135" t="s">
        <v>1270</v>
      </c>
      <c r="J1135" t="s">
        <v>50</v>
      </c>
      <c r="K1135" t="s">
        <v>80</v>
      </c>
      <c r="L1135" t="s">
        <v>58</v>
      </c>
      <c r="M1135" t="s">
        <v>46</v>
      </c>
      <c r="N1135" t="s">
        <v>1297</v>
      </c>
      <c r="O1135">
        <v>9</v>
      </c>
      <c r="R1135">
        <v>93264</v>
      </c>
      <c r="S1135">
        <v>217795</v>
      </c>
      <c r="Y1135">
        <v>15</v>
      </c>
      <c r="Z1135">
        <v>2</v>
      </c>
      <c r="AA1135">
        <v>1098822</v>
      </c>
      <c r="AB1135" t="s">
        <v>44</v>
      </c>
      <c r="AC1135">
        <v>110</v>
      </c>
      <c r="AD1135" t="s">
        <v>43</v>
      </c>
      <c r="AE1135" t="s">
        <v>43</v>
      </c>
      <c r="AF1135">
        <v>1180</v>
      </c>
    </row>
    <row r="1136" spans="1:32">
      <c r="A1136">
        <v>61</v>
      </c>
      <c r="B1136" t="s">
        <v>1313</v>
      </c>
      <c r="C1136">
        <v>345</v>
      </c>
      <c r="D1136">
        <v>345</v>
      </c>
      <c r="E1136">
        <v>1140</v>
      </c>
      <c r="F1136" s="27">
        <v>228.96</v>
      </c>
      <c r="G1136" s="28">
        <v>42248</v>
      </c>
      <c r="H1136">
        <v>1530</v>
      </c>
      <c r="I1136" t="s">
        <v>1270</v>
      </c>
      <c r="J1136" t="s">
        <v>50</v>
      </c>
      <c r="K1136" t="s">
        <v>80</v>
      </c>
      <c r="L1136" t="s">
        <v>58</v>
      </c>
      <c r="M1136" t="s">
        <v>46</v>
      </c>
      <c r="N1136" t="s">
        <v>1297</v>
      </c>
      <c r="O1136">
        <v>9</v>
      </c>
      <c r="R1136">
        <v>93264</v>
      </c>
      <c r="S1136">
        <v>217795</v>
      </c>
      <c r="Y1136">
        <v>15</v>
      </c>
      <c r="Z1136">
        <v>6</v>
      </c>
      <c r="AA1136">
        <v>1098822</v>
      </c>
      <c r="AB1136" t="s">
        <v>44</v>
      </c>
      <c r="AC1136">
        <v>110</v>
      </c>
      <c r="AD1136" t="s">
        <v>43</v>
      </c>
      <c r="AE1136" t="s">
        <v>43</v>
      </c>
      <c r="AF1136">
        <v>1181</v>
      </c>
    </row>
    <row r="1137" spans="1:32">
      <c r="A1137">
        <v>61</v>
      </c>
      <c r="B1137" t="s">
        <v>1313</v>
      </c>
      <c r="C1137">
        <v>345</v>
      </c>
      <c r="D1137">
        <v>345</v>
      </c>
      <c r="E1137">
        <v>1140</v>
      </c>
      <c r="F1137" s="27">
        <v>76.319999999999993</v>
      </c>
      <c r="G1137" s="28">
        <v>42248</v>
      </c>
      <c r="H1137">
        <v>1530</v>
      </c>
      <c r="I1137" t="s">
        <v>1270</v>
      </c>
      <c r="J1137" t="s">
        <v>50</v>
      </c>
      <c r="K1137" t="s">
        <v>80</v>
      </c>
      <c r="L1137" t="s">
        <v>58</v>
      </c>
      <c r="M1137" t="s">
        <v>46</v>
      </c>
      <c r="N1137" t="s">
        <v>1297</v>
      </c>
      <c r="O1137">
        <v>9</v>
      </c>
      <c r="R1137">
        <v>93264</v>
      </c>
      <c r="S1137">
        <v>217795</v>
      </c>
      <c r="Y1137">
        <v>15</v>
      </c>
      <c r="Z1137">
        <v>2</v>
      </c>
      <c r="AA1137">
        <v>1098822</v>
      </c>
      <c r="AB1137" t="s">
        <v>44</v>
      </c>
      <c r="AC1137">
        <v>110</v>
      </c>
      <c r="AD1137" t="s">
        <v>43</v>
      </c>
      <c r="AE1137" t="s">
        <v>43</v>
      </c>
      <c r="AF1137">
        <v>1182</v>
      </c>
    </row>
    <row r="1138" spans="1:32">
      <c r="A1138">
        <v>61</v>
      </c>
      <c r="B1138" t="s">
        <v>1313</v>
      </c>
      <c r="C1138">
        <v>345</v>
      </c>
      <c r="D1138">
        <v>345</v>
      </c>
      <c r="E1138">
        <v>1195</v>
      </c>
      <c r="F1138" s="27">
        <v>76.319999999999993</v>
      </c>
      <c r="G1138" s="28">
        <v>42248</v>
      </c>
      <c r="H1138">
        <v>1530</v>
      </c>
      <c r="I1138" t="s">
        <v>1270</v>
      </c>
      <c r="J1138" t="s">
        <v>49</v>
      </c>
      <c r="K1138" t="s">
        <v>68</v>
      </c>
      <c r="L1138" t="s">
        <v>58</v>
      </c>
      <c r="M1138" t="s">
        <v>46</v>
      </c>
      <c r="N1138" t="s">
        <v>1297</v>
      </c>
      <c r="O1138">
        <v>9</v>
      </c>
      <c r="R1138">
        <v>97601</v>
      </c>
      <c r="S1138">
        <v>217795</v>
      </c>
      <c r="Y1138">
        <v>15</v>
      </c>
      <c r="Z1138">
        <v>2</v>
      </c>
      <c r="AA1138">
        <v>1098821</v>
      </c>
      <c r="AB1138" t="s">
        <v>44</v>
      </c>
      <c r="AC1138">
        <v>110</v>
      </c>
      <c r="AD1138" t="s">
        <v>43</v>
      </c>
      <c r="AE1138" t="s">
        <v>43</v>
      </c>
      <c r="AF1138">
        <v>1177</v>
      </c>
    </row>
    <row r="1139" spans="1:32">
      <c r="A1139">
        <v>61</v>
      </c>
      <c r="B1139" t="s">
        <v>1313</v>
      </c>
      <c r="C1139">
        <v>345</v>
      </c>
      <c r="D1139">
        <v>345</v>
      </c>
      <c r="E1139">
        <v>1195</v>
      </c>
      <c r="F1139" s="27">
        <v>76.319999999999993</v>
      </c>
      <c r="G1139" s="28">
        <v>42248</v>
      </c>
      <c r="H1139">
        <v>1530</v>
      </c>
      <c r="I1139" t="s">
        <v>1270</v>
      </c>
      <c r="J1139" t="s">
        <v>49</v>
      </c>
      <c r="K1139" t="s">
        <v>68</v>
      </c>
      <c r="L1139" t="s">
        <v>58</v>
      </c>
      <c r="M1139" t="s">
        <v>46</v>
      </c>
      <c r="N1139" t="s">
        <v>1297</v>
      </c>
      <c r="O1139">
        <v>9</v>
      </c>
      <c r="R1139">
        <v>97601</v>
      </c>
      <c r="S1139">
        <v>217795</v>
      </c>
      <c r="Y1139">
        <v>15</v>
      </c>
      <c r="Z1139">
        <v>2</v>
      </c>
      <c r="AA1139">
        <v>1098821</v>
      </c>
      <c r="AB1139" t="s">
        <v>44</v>
      </c>
      <c r="AC1139">
        <v>110</v>
      </c>
      <c r="AD1139" t="s">
        <v>43</v>
      </c>
      <c r="AE1139" t="s">
        <v>43</v>
      </c>
      <c r="AF1139">
        <v>1178</v>
      </c>
    </row>
    <row r="1140" spans="1:32">
      <c r="A1140">
        <v>61</v>
      </c>
      <c r="B1140" t="s">
        <v>1313</v>
      </c>
      <c r="C1140">
        <v>345</v>
      </c>
      <c r="D1140">
        <v>345</v>
      </c>
      <c r="E1140">
        <v>1105</v>
      </c>
      <c r="F1140" s="27">
        <v>83.16</v>
      </c>
      <c r="G1140" s="28">
        <v>42262</v>
      </c>
      <c r="H1140">
        <v>1533</v>
      </c>
      <c r="I1140" t="s">
        <v>1270</v>
      </c>
      <c r="J1140" t="s">
        <v>45</v>
      </c>
      <c r="K1140" t="s">
        <v>59</v>
      </c>
      <c r="L1140" t="s">
        <v>58</v>
      </c>
      <c r="M1140" t="s">
        <v>46</v>
      </c>
      <c r="N1140" t="s">
        <v>1297</v>
      </c>
      <c r="O1140">
        <v>9</v>
      </c>
      <c r="R1140">
        <v>91260</v>
      </c>
      <c r="S1140">
        <v>218541</v>
      </c>
      <c r="Y1140">
        <v>15</v>
      </c>
      <c r="Z1140">
        <v>2</v>
      </c>
      <c r="AA1140">
        <v>1099720</v>
      </c>
      <c r="AB1140" t="s">
        <v>44</v>
      </c>
      <c r="AC1140">
        <v>102</v>
      </c>
      <c r="AD1140" t="s">
        <v>43</v>
      </c>
      <c r="AE1140" t="s">
        <v>43</v>
      </c>
      <c r="AF1140">
        <v>813</v>
      </c>
    </row>
    <row r="1141" spans="1:32">
      <c r="A1141">
        <v>61</v>
      </c>
      <c r="B1141" t="s">
        <v>1313</v>
      </c>
      <c r="C1141">
        <v>345</v>
      </c>
      <c r="D1141">
        <v>345</v>
      </c>
      <c r="E1141">
        <v>1105</v>
      </c>
      <c r="F1141" s="27">
        <v>83.16</v>
      </c>
      <c r="G1141" s="28">
        <v>42262</v>
      </c>
      <c r="H1141">
        <v>1533</v>
      </c>
      <c r="I1141" t="s">
        <v>1270</v>
      </c>
      <c r="J1141" t="s">
        <v>45</v>
      </c>
      <c r="K1141" t="s">
        <v>59</v>
      </c>
      <c r="L1141" t="s">
        <v>58</v>
      </c>
      <c r="M1141" t="s">
        <v>46</v>
      </c>
      <c r="N1141" t="s">
        <v>1297</v>
      </c>
      <c r="O1141">
        <v>9</v>
      </c>
      <c r="R1141">
        <v>91260</v>
      </c>
      <c r="S1141">
        <v>218541</v>
      </c>
      <c r="Y1141">
        <v>15</v>
      </c>
      <c r="Z1141">
        <v>2</v>
      </c>
      <c r="AA1141">
        <v>1099720</v>
      </c>
      <c r="AB1141" t="s">
        <v>44</v>
      </c>
      <c r="AC1141">
        <v>102</v>
      </c>
      <c r="AD1141" t="s">
        <v>43</v>
      </c>
      <c r="AE1141" t="s">
        <v>43</v>
      </c>
      <c r="AF1141">
        <v>814</v>
      </c>
    </row>
    <row r="1142" spans="1:32">
      <c r="A1142">
        <v>61</v>
      </c>
      <c r="B1142" t="s">
        <v>1313</v>
      </c>
      <c r="C1142">
        <v>345</v>
      </c>
      <c r="D1142">
        <v>345</v>
      </c>
      <c r="E1142">
        <v>1105</v>
      </c>
      <c r="F1142" s="27">
        <v>83.16</v>
      </c>
      <c r="G1142" s="28">
        <v>42262</v>
      </c>
      <c r="H1142">
        <v>1533</v>
      </c>
      <c r="I1142" t="s">
        <v>1270</v>
      </c>
      <c r="J1142" t="s">
        <v>45</v>
      </c>
      <c r="K1142" t="s">
        <v>59</v>
      </c>
      <c r="L1142" t="s">
        <v>58</v>
      </c>
      <c r="M1142" t="s">
        <v>46</v>
      </c>
      <c r="N1142" t="s">
        <v>1297</v>
      </c>
      <c r="O1142">
        <v>9</v>
      </c>
      <c r="R1142">
        <v>91260</v>
      </c>
      <c r="S1142">
        <v>218541</v>
      </c>
      <c r="Y1142">
        <v>15</v>
      </c>
      <c r="Z1142">
        <v>2</v>
      </c>
      <c r="AA1142">
        <v>1099720</v>
      </c>
      <c r="AB1142" t="s">
        <v>44</v>
      </c>
      <c r="AC1142">
        <v>102</v>
      </c>
      <c r="AD1142" t="s">
        <v>43</v>
      </c>
      <c r="AE1142" t="s">
        <v>43</v>
      </c>
      <c r="AF1142">
        <v>815</v>
      </c>
    </row>
    <row r="1143" spans="1:32">
      <c r="A1143">
        <v>61</v>
      </c>
      <c r="B1143" t="s">
        <v>1313</v>
      </c>
      <c r="C1143">
        <v>345</v>
      </c>
      <c r="D1143">
        <v>345</v>
      </c>
      <c r="E1143">
        <v>1105</v>
      </c>
      <c r="F1143" s="27">
        <v>360</v>
      </c>
      <c r="G1143" s="28">
        <v>42262</v>
      </c>
      <c r="H1143">
        <v>1533</v>
      </c>
      <c r="I1143" t="s">
        <v>1270</v>
      </c>
      <c r="J1143" t="s">
        <v>47</v>
      </c>
      <c r="K1143" t="s">
        <v>1418</v>
      </c>
      <c r="L1143" t="s">
        <v>58</v>
      </c>
      <c r="M1143" t="s">
        <v>46</v>
      </c>
      <c r="N1143" t="s">
        <v>1297</v>
      </c>
      <c r="O1143">
        <v>9</v>
      </c>
      <c r="R1143">
        <v>91260</v>
      </c>
      <c r="S1143">
        <v>218541</v>
      </c>
      <c r="Y1143">
        <v>15</v>
      </c>
      <c r="Z1143">
        <v>4</v>
      </c>
      <c r="AA1143">
        <v>1099737</v>
      </c>
      <c r="AB1143" t="s">
        <v>44</v>
      </c>
      <c r="AC1143">
        <v>102</v>
      </c>
      <c r="AD1143" t="s">
        <v>43</v>
      </c>
      <c r="AE1143" t="s">
        <v>43</v>
      </c>
      <c r="AF1143">
        <v>816</v>
      </c>
    </row>
    <row r="1144" spans="1:32">
      <c r="A1144">
        <v>61</v>
      </c>
      <c r="B1144" t="s">
        <v>1313</v>
      </c>
      <c r="C1144">
        <v>345</v>
      </c>
      <c r="D1144">
        <v>345</v>
      </c>
      <c r="E1144">
        <v>1115</v>
      </c>
      <c r="F1144" s="27">
        <v>83.16</v>
      </c>
      <c r="G1144" s="28">
        <v>42262</v>
      </c>
      <c r="H1144">
        <v>1533</v>
      </c>
      <c r="I1144" t="s">
        <v>1270</v>
      </c>
      <c r="J1144" t="s">
        <v>45</v>
      </c>
      <c r="K1144" t="s">
        <v>59</v>
      </c>
      <c r="L1144" t="s">
        <v>58</v>
      </c>
      <c r="M1144" t="s">
        <v>46</v>
      </c>
      <c r="N1144" t="s">
        <v>1297</v>
      </c>
      <c r="O1144">
        <v>9</v>
      </c>
      <c r="R1144">
        <v>92930</v>
      </c>
      <c r="S1144">
        <v>218541</v>
      </c>
      <c r="Y1144">
        <v>15</v>
      </c>
      <c r="Z1144">
        <v>2</v>
      </c>
      <c r="AA1144">
        <v>1099720</v>
      </c>
      <c r="AB1144" t="s">
        <v>44</v>
      </c>
      <c r="AC1144">
        <v>102</v>
      </c>
      <c r="AD1144" t="s">
        <v>43</v>
      </c>
      <c r="AE1144" t="s">
        <v>43</v>
      </c>
      <c r="AF1144">
        <v>817</v>
      </c>
    </row>
    <row r="1145" spans="1:32">
      <c r="A1145">
        <v>61</v>
      </c>
      <c r="B1145" t="s">
        <v>1313</v>
      </c>
      <c r="C1145">
        <v>345</v>
      </c>
      <c r="D1145">
        <v>345</v>
      </c>
      <c r="E1145">
        <v>1115</v>
      </c>
      <c r="F1145" s="27">
        <v>83.16</v>
      </c>
      <c r="G1145" s="28">
        <v>42262</v>
      </c>
      <c r="H1145">
        <v>1533</v>
      </c>
      <c r="I1145" t="s">
        <v>1270</v>
      </c>
      <c r="J1145" t="s">
        <v>45</v>
      </c>
      <c r="K1145" t="s">
        <v>59</v>
      </c>
      <c r="L1145" t="s">
        <v>58</v>
      </c>
      <c r="M1145" t="s">
        <v>46</v>
      </c>
      <c r="N1145" t="s">
        <v>1297</v>
      </c>
      <c r="O1145">
        <v>9</v>
      </c>
      <c r="R1145">
        <v>92930</v>
      </c>
      <c r="S1145">
        <v>218541</v>
      </c>
      <c r="Y1145">
        <v>15</v>
      </c>
      <c r="Z1145">
        <v>2</v>
      </c>
      <c r="AA1145">
        <v>1099720</v>
      </c>
      <c r="AB1145" t="s">
        <v>44</v>
      </c>
      <c r="AC1145">
        <v>102</v>
      </c>
      <c r="AD1145" t="s">
        <v>43</v>
      </c>
      <c r="AE1145" t="s">
        <v>43</v>
      </c>
      <c r="AF1145">
        <v>818</v>
      </c>
    </row>
    <row r="1146" spans="1:32">
      <c r="A1146">
        <v>61</v>
      </c>
      <c r="B1146" t="s">
        <v>1313</v>
      </c>
      <c r="C1146">
        <v>345</v>
      </c>
      <c r="D1146">
        <v>345</v>
      </c>
      <c r="E1146">
        <v>1115</v>
      </c>
      <c r="F1146" s="27">
        <v>83.16</v>
      </c>
      <c r="G1146" s="28">
        <v>42262</v>
      </c>
      <c r="H1146">
        <v>1533</v>
      </c>
      <c r="I1146" t="s">
        <v>1270</v>
      </c>
      <c r="J1146" t="s">
        <v>45</v>
      </c>
      <c r="K1146" t="s">
        <v>59</v>
      </c>
      <c r="L1146" t="s">
        <v>58</v>
      </c>
      <c r="M1146" t="s">
        <v>46</v>
      </c>
      <c r="N1146" t="s">
        <v>1297</v>
      </c>
      <c r="O1146">
        <v>9</v>
      </c>
      <c r="R1146">
        <v>92930</v>
      </c>
      <c r="S1146">
        <v>218541</v>
      </c>
      <c r="Y1146">
        <v>15</v>
      </c>
      <c r="Z1146">
        <v>2</v>
      </c>
      <c r="AA1146">
        <v>1099720</v>
      </c>
      <c r="AB1146" t="s">
        <v>44</v>
      </c>
      <c r="AC1146">
        <v>102</v>
      </c>
      <c r="AD1146" t="s">
        <v>43</v>
      </c>
      <c r="AE1146" t="s">
        <v>43</v>
      </c>
      <c r="AF1146">
        <v>819</v>
      </c>
    </row>
    <row r="1147" spans="1:32">
      <c r="A1147">
        <v>61</v>
      </c>
      <c r="B1147" t="s">
        <v>1313</v>
      </c>
      <c r="C1147">
        <v>345</v>
      </c>
      <c r="D1147">
        <v>345</v>
      </c>
      <c r="E1147">
        <v>1140</v>
      </c>
      <c r="F1147" s="27">
        <v>83.16</v>
      </c>
      <c r="G1147" s="28">
        <v>42262</v>
      </c>
      <c r="H1147">
        <v>1533</v>
      </c>
      <c r="I1147" t="s">
        <v>1270</v>
      </c>
      <c r="J1147" t="s">
        <v>45</v>
      </c>
      <c r="K1147" t="s">
        <v>59</v>
      </c>
      <c r="L1147" t="s">
        <v>58</v>
      </c>
      <c r="M1147" t="s">
        <v>46</v>
      </c>
      <c r="N1147" t="s">
        <v>1297</v>
      </c>
      <c r="O1147">
        <v>9</v>
      </c>
      <c r="R1147">
        <v>93263</v>
      </c>
      <c r="S1147">
        <v>218541</v>
      </c>
      <c r="Y1147">
        <v>15</v>
      </c>
      <c r="Z1147">
        <v>2</v>
      </c>
      <c r="AA1147">
        <v>1099720</v>
      </c>
      <c r="AB1147" t="s">
        <v>44</v>
      </c>
      <c r="AC1147">
        <v>102</v>
      </c>
      <c r="AD1147" t="s">
        <v>43</v>
      </c>
      <c r="AE1147" t="s">
        <v>43</v>
      </c>
      <c r="AF1147">
        <v>820</v>
      </c>
    </row>
    <row r="1148" spans="1:32">
      <c r="A1148">
        <v>61</v>
      </c>
      <c r="B1148" t="s">
        <v>1313</v>
      </c>
      <c r="C1148">
        <v>345</v>
      </c>
      <c r="D1148">
        <v>345</v>
      </c>
      <c r="E1148">
        <v>1140</v>
      </c>
      <c r="F1148" s="27">
        <v>83.16</v>
      </c>
      <c r="G1148" s="28">
        <v>42262</v>
      </c>
      <c r="H1148">
        <v>1533</v>
      </c>
      <c r="I1148" t="s">
        <v>1270</v>
      </c>
      <c r="J1148" t="s">
        <v>45</v>
      </c>
      <c r="K1148" t="s">
        <v>59</v>
      </c>
      <c r="L1148" t="s">
        <v>58</v>
      </c>
      <c r="M1148" t="s">
        <v>46</v>
      </c>
      <c r="N1148" t="s">
        <v>1297</v>
      </c>
      <c r="O1148">
        <v>9</v>
      </c>
      <c r="R1148">
        <v>93263</v>
      </c>
      <c r="S1148">
        <v>218541</v>
      </c>
      <c r="Y1148">
        <v>15</v>
      </c>
      <c r="Z1148">
        <v>2</v>
      </c>
      <c r="AA1148">
        <v>1099720</v>
      </c>
      <c r="AB1148" t="s">
        <v>44</v>
      </c>
      <c r="AC1148">
        <v>102</v>
      </c>
      <c r="AD1148" t="s">
        <v>43</v>
      </c>
      <c r="AE1148" t="s">
        <v>43</v>
      </c>
      <c r="AF1148">
        <v>821</v>
      </c>
    </row>
    <row r="1149" spans="1:32">
      <c r="A1149">
        <v>61</v>
      </c>
      <c r="B1149" t="s">
        <v>1313</v>
      </c>
      <c r="C1149">
        <v>345</v>
      </c>
      <c r="D1149">
        <v>345</v>
      </c>
      <c r="E1149">
        <v>1140</v>
      </c>
      <c r="F1149" s="27">
        <v>83.16</v>
      </c>
      <c r="G1149" s="28">
        <v>42262</v>
      </c>
      <c r="H1149">
        <v>1533</v>
      </c>
      <c r="I1149" t="s">
        <v>1270</v>
      </c>
      <c r="J1149" t="s">
        <v>45</v>
      </c>
      <c r="K1149" t="s">
        <v>59</v>
      </c>
      <c r="L1149" t="s">
        <v>58</v>
      </c>
      <c r="M1149" t="s">
        <v>46</v>
      </c>
      <c r="N1149" t="s">
        <v>1297</v>
      </c>
      <c r="O1149">
        <v>9</v>
      </c>
      <c r="R1149">
        <v>93263</v>
      </c>
      <c r="S1149">
        <v>218541</v>
      </c>
      <c r="Y1149">
        <v>15</v>
      </c>
      <c r="Z1149">
        <v>2</v>
      </c>
      <c r="AA1149">
        <v>1099720</v>
      </c>
      <c r="AB1149" t="s">
        <v>44</v>
      </c>
      <c r="AC1149">
        <v>102</v>
      </c>
      <c r="AD1149" t="s">
        <v>43</v>
      </c>
      <c r="AE1149" t="s">
        <v>43</v>
      </c>
      <c r="AF1149">
        <v>822</v>
      </c>
    </row>
    <row r="1150" spans="1:32">
      <c r="A1150">
        <v>61</v>
      </c>
      <c r="B1150" t="s">
        <v>1313</v>
      </c>
      <c r="C1150">
        <v>345</v>
      </c>
      <c r="D1150">
        <v>345</v>
      </c>
      <c r="E1150">
        <v>1140</v>
      </c>
      <c r="F1150" s="27">
        <v>83.16</v>
      </c>
      <c r="G1150" s="28">
        <v>42262</v>
      </c>
      <c r="H1150">
        <v>1533</v>
      </c>
      <c r="I1150" t="s">
        <v>1270</v>
      </c>
      <c r="J1150" t="s">
        <v>45</v>
      </c>
      <c r="K1150" t="s">
        <v>59</v>
      </c>
      <c r="L1150" t="s">
        <v>58</v>
      </c>
      <c r="M1150" t="s">
        <v>46</v>
      </c>
      <c r="N1150" t="s">
        <v>1297</v>
      </c>
      <c r="O1150">
        <v>9</v>
      </c>
      <c r="R1150">
        <v>93263</v>
      </c>
      <c r="S1150">
        <v>218541</v>
      </c>
      <c r="Y1150">
        <v>15</v>
      </c>
      <c r="Z1150">
        <v>2</v>
      </c>
      <c r="AA1150">
        <v>1099720</v>
      </c>
      <c r="AB1150" t="s">
        <v>44</v>
      </c>
      <c r="AC1150">
        <v>102</v>
      </c>
      <c r="AD1150" t="s">
        <v>43</v>
      </c>
      <c r="AE1150" t="s">
        <v>43</v>
      </c>
      <c r="AF1150">
        <v>823</v>
      </c>
    </row>
    <row r="1151" spans="1:32">
      <c r="A1151">
        <v>61</v>
      </c>
      <c r="B1151" t="s">
        <v>1313</v>
      </c>
      <c r="C1151">
        <v>345</v>
      </c>
      <c r="D1151">
        <v>345</v>
      </c>
      <c r="E1151">
        <v>1140</v>
      </c>
      <c r="F1151" s="27">
        <v>83.16</v>
      </c>
      <c r="G1151" s="28">
        <v>42262</v>
      </c>
      <c r="H1151">
        <v>1533</v>
      </c>
      <c r="I1151" t="s">
        <v>1270</v>
      </c>
      <c r="J1151" t="s">
        <v>45</v>
      </c>
      <c r="K1151" t="s">
        <v>59</v>
      </c>
      <c r="L1151" t="s">
        <v>58</v>
      </c>
      <c r="M1151" t="s">
        <v>46</v>
      </c>
      <c r="N1151" t="s">
        <v>1297</v>
      </c>
      <c r="O1151">
        <v>9</v>
      </c>
      <c r="R1151">
        <v>93264</v>
      </c>
      <c r="S1151">
        <v>218541</v>
      </c>
      <c r="Y1151">
        <v>15</v>
      </c>
      <c r="Z1151">
        <v>2</v>
      </c>
      <c r="AA1151">
        <v>1099720</v>
      </c>
      <c r="AB1151" t="s">
        <v>44</v>
      </c>
      <c r="AC1151">
        <v>102</v>
      </c>
      <c r="AD1151" t="s">
        <v>43</v>
      </c>
      <c r="AE1151" t="s">
        <v>43</v>
      </c>
      <c r="AF1151">
        <v>824</v>
      </c>
    </row>
    <row r="1152" spans="1:32">
      <c r="A1152">
        <v>61</v>
      </c>
      <c r="B1152" t="s">
        <v>1313</v>
      </c>
      <c r="C1152">
        <v>345</v>
      </c>
      <c r="D1152">
        <v>345</v>
      </c>
      <c r="E1152">
        <v>1140</v>
      </c>
      <c r="F1152" s="27">
        <v>83.16</v>
      </c>
      <c r="G1152" s="28">
        <v>42262</v>
      </c>
      <c r="H1152">
        <v>1533</v>
      </c>
      <c r="I1152" t="s">
        <v>1270</v>
      </c>
      <c r="J1152" t="s">
        <v>45</v>
      </c>
      <c r="K1152" t="s">
        <v>59</v>
      </c>
      <c r="L1152" t="s">
        <v>58</v>
      </c>
      <c r="M1152" t="s">
        <v>46</v>
      </c>
      <c r="N1152" t="s">
        <v>1297</v>
      </c>
      <c r="O1152">
        <v>9</v>
      </c>
      <c r="R1152">
        <v>93264</v>
      </c>
      <c r="S1152">
        <v>218541</v>
      </c>
      <c r="Y1152">
        <v>15</v>
      </c>
      <c r="Z1152">
        <v>2</v>
      </c>
      <c r="AA1152">
        <v>1099720</v>
      </c>
      <c r="AB1152" t="s">
        <v>44</v>
      </c>
      <c r="AC1152">
        <v>102</v>
      </c>
      <c r="AD1152" t="s">
        <v>43</v>
      </c>
      <c r="AE1152" t="s">
        <v>43</v>
      </c>
      <c r="AF1152">
        <v>825</v>
      </c>
    </row>
    <row r="1153" spans="1:32">
      <c r="A1153">
        <v>61</v>
      </c>
      <c r="B1153" t="s">
        <v>1313</v>
      </c>
      <c r="C1153">
        <v>345</v>
      </c>
      <c r="D1153">
        <v>345</v>
      </c>
      <c r="E1153">
        <v>1140</v>
      </c>
      <c r="F1153" s="27">
        <v>83.16</v>
      </c>
      <c r="G1153" s="28">
        <v>42262</v>
      </c>
      <c r="H1153">
        <v>1533</v>
      </c>
      <c r="I1153" t="s">
        <v>1270</v>
      </c>
      <c r="J1153" t="s">
        <v>45</v>
      </c>
      <c r="K1153" t="s">
        <v>59</v>
      </c>
      <c r="L1153" t="s">
        <v>58</v>
      </c>
      <c r="M1153" t="s">
        <v>46</v>
      </c>
      <c r="N1153" t="s">
        <v>1297</v>
      </c>
      <c r="O1153">
        <v>9</v>
      </c>
      <c r="R1153">
        <v>93264</v>
      </c>
      <c r="S1153">
        <v>218541</v>
      </c>
      <c r="Y1153">
        <v>15</v>
      </c>
      <c r="Z1153">
        <v>2</v>
      </c>
      <c r="AA1153">
        <v>1099720</v>
      </c>
      <c r="AB1153" t="s">
        <v>44</v>
      </c>
      <c r="AC1153">
        <v>102</v>
      </c>
      <c r="AD1153" t="s">
        <v>43</v>
      </c>
      <c r="AE1153" t="s">
        <v>43</v>
      </c>
      <c r="AF1153">
        <v>826</v>
      </c>
    </row>
    <row r="1154" spans="1:32">
      <c r="A1154">
        <v>61</v>
      </c>
      <c r="B1154" t="s">
        <v>1313</v>
      </c>
      <c r="C1154">
        <v>345</v>
      </c>
      <c r="D1154">
        <v>345</v>
      </c>
      <c r="E1154">
        <v>1140</v>
      </c>
      <c r="F1154" s="27">
        <v>83.16</v>
      </c>
      <c r="G1154" s="28">
        <v>42262</v>
      </c>
      <c r="H1154">
        <v>1533</v>
      </c>
      <c r="I1154" t="s">
        <v>1270</v>
      </c>
      <c r="J1154" t="s">
        <v>45</v>
      </c>
      <c r="K1154" t="s">
        <v>59</v>
      </c>
      <c r="L1154" t="s">
        <v>58</v>
      </c>
      <c r="M1154" t="s">
        <v>46</v>
      </c>
      <c r="N1154" t="s">
        <v>1297</v>
      </c>
      <c r="O1154">
        <v>9</v>
      </c>
      <c r="R1154">
        <v>93264</v>
      </c>
      <c r="S1154">
        <v>218541</v>
      </c>
      <c r="Y1154">
        <v>15</v>
      </c>
      <c r="Z1154">
        <v>2</v>
      </c>
      <c r="AA1154">
        <v>1099720</v>
      </c>
      <c r="AB1154" t="s">
        <v>44</v>
      </c>
      <c r="AC1154">
        <v>102</v>
      </c>
      <c r="AD1154" t="s">
        <v>43</v>
      </c>
      <c r="AE1154" t="s">
        <v>43</v>
      </c>
      <c r="AF1154">
        <v>827</v>
      </c>
    </row>
    <row r="1155" spans="1:32">
      <c r="A1155">
        <v>61</v>
      </c>
      <c r="B1155" t="s">
        <v>1313</v>
      </c>
      <c r="C1155">
        <v>345</v>
      </c>
      <c r="D1155">
        <v>345</v>
      </c>
      <c r="E1155">
        <v>1190</v>
      </c>
      <c r="F1155" s="27">
        <v>83.16</v>
      </c>
      <c r="G1155" s="28">
        <v>42262</v>
      </c>
      <c r="H1155">
        <v>1533</v>
      </c>
      <c r="I1155" t="s">
        <v>1270</v>
      </c>
      <c r="J1155" t="s">
        <v>45</v>
      </c>
      <c r="K1155" t="s">
        <v>59</v>
      </c>
      <c r="L1155" t="s">
        <v>58</v>
      </c>
      <c r="M1155" t="s">
        <v>46</v>
      </c>
      <c r="N1155" t="s">
        <v>1297</v>
      </c>
      <c r="O1155">
        <v>9</v>
      </c>
      <c r="R1155">
        <v>96449</v>
      </c>
      <c r="S1155">
        <v>218541</v>
      </c>
      <c r="Y1155">
        <v>15</v>
      </c>
      <c r="Z1155">
        <v>2</v>
      </c>
      <c r="AA1155">
        <v>1099720</v>
      </c>
      <c r="AB1155" t="s">
        <v>44</v>
      </c>
      <c r="AC1155">
        <v>102</v>
      </c>
      <c r="AD1155" t="s">
        <v>43</v>
      </c>
      <c r="AE1155" t="s">
        <v>43</v>
      </c>
      <c r="AF1155">
        <v>828</v>
      </c>
    </row>
    <row r="1156" spans="1:32">
      <c r="A1156">
        <v>61</v>
      </c>
      <c r="B1156" t="s">
        <v>1313</v>
      </c>
      <c r="C1156">
        <v>345</v>
      </c>
      <c r="D1156">
        <v>345</v>
      </c>
      <c r="E1156">
        <v>1195</v>
      </c>
      <c r="F1156" s="27">
        <v>166.32</v>
      </c>
      <c r="G1156" s="28">
        <v>42262</v>
      </c>
      <c r="H1156">
        <v>1533</v>
      </c>
      <c r="I1156" t="s">
        <v>1270</v>
      </c>
      <c r="J1156" t="s">
        <v>45</v>
      </c>
      <c r="K1156" t="s">
        <v>59</v>
      </c>
      <c r="L1156" t="s">
        <v>58</v>
      </c>
      <c r="M1156" t="s">
        <v>46</v>
      </c>
      <c r="N1156" t="s">
        <v>1297</v>
      </c>
      <c r="O1156">
        <v>9</v>
      </c>
      <c r="R1156">
        <v>97601</v>
      </c>
      <c r="S1156">
        <v>218541</v>
      </c>
      <c r="Y1156">
        <v>15</v>
      </c>
      <c r="Z1156">
        <v>4</v>
      </c>
      <c r="AA1156">
        <v>1099720</v>
      </c>
      <c r="AB1156" t="s">
        <v>44</v>
      </c>
      <c r="AC1156">
        <v>102</v>
      </c>
      <c r="AD1156" t="s">
        <v>43</v>
      </c>
      <c r="AE1156" t="s">
        <v>43</v>
      </c>
      <c r="AF1156">
        <v>829</v>
      </c>
    </row>
    <row r="1157" spans="1:32">
      <c r="A1157">
        <v>61</v>
      </c>
      <c r="B1157" t="s">
        <v>1313</v>
      </c>
      <c r="C1157">
        <v>345</v>
      </c>
      <c r="D1157">
        <v>345</v>
      </c>
      <c r="E1157">
        <v>1195</v>
      </c>
      <c r="F1157" s="27">
        <v>270</v>
      </c>
      <c r="G1157" s="28">
        <v>42262</v>
      </c>
      <c r="H1157">
        <v>1533</v>
      </c>
      <c r="I1157" t="s">
        <v>1270</v>
      </c>
      <c r="J1157" t="s">
        <v>47</v>
      </c>
      <c r="K1157" t="s">
        <v>1417</v>
      </c>
      <c r="L1157" t="s">
        <v>58</v>
      </c>
      <c r="M1157" t="s">
        <v>46</v>
      </c>
      <c r="N1157" t="s">
        <v>1297</v>
      </c>
      <c r="O1157">
        <v>9</v>
      </c>
      <c r="R1157">
        <v>97601</v>
      </c>
      <c r="S1157">
        <v>218541</v>
      </c>
      <c r="Y1157">
        <v>15</v>
      </c>
      <c r="Z1157">
        <v>3</v>
      </c>
      <c r="AA1157">
        <v>1099737</v>
      </c>
      <c r="AB1157" t="s">
        <v>44</v>
      </c>
      <c r="AC1157">
        <v>102</v>
      </c>
      <c r="AD1157" t="s">
        <v>43</v>
      </c>
      <c r="AE1157" t="s">
        <v>43</v>
      </c>
      <c r="AF1157">
        <v>830</v>
      </c>
    </row>
    <row r="1158" spans="1:32">
      <c r="A1158">
        <v>61</v>
      </c>
      <c r="B1158" t="s">
        <v>1313</v>
      </c>
      <c r="C1158">
        <v>345</v>
      </c>
      <c r="D1158">
        <v>345</v>
      </c>
      <c r="E1158">
        <v>1055</v>
      </c>
      <c r="F1158" s="27">
        <v>114.48</v>
      </c>
      <c r="G1158" s="28">
        <v>42262</v>
      </c>
      <c r="H1158">
        <v>1536</v>
      </c>
      <c r="I1158" t="s">
        <v>1270</v>
      </c>
      <c r="J1158" t="s">
        <v>53</v>
      </c>
      <c r="K1158" t="s">
        <v>1408</v>
      </c>
      <c r="L1158" t="s">
        <v>58</v>
      </c>
      <c r="M1158" t="s">
        <v>46</v>
      </c>
      <c r="N1158" t="s">
        <v>1297</v>
      </c>
      <c r="O1158">
        <v>9</v>
      </c>
      <c r="R1158">
        <v>92262</v>
      </c>
      <c r="S1158">
        <v>218865</v>
      </c>
      <c r="Y1158">
        <v>15</v>
      </c>
      <c r="Z1158">
        <v>3</v>
      </c>
      <c r="AA1158">
        <v>1098825</v>
      </c>
      <c r="AB1158" t="s">
        <v>44</v>
      </c>
      <c r="AC1158">
        <v>110</v>
      </c>
      <c r="AD1158" t="s">
        <v>43</v>
      </c>
      <c r="AE1158" t="s">
        <v>43</v>
      </c>
      <c r="AF1158">
        <v>1065</v>
      </c>
    </row>
    <row r="1159" spans="1:32">
      <c r="A1159">
        <v>61</v>
      </c>
      <c r="B1159" t="s">
        <v>1313</v>
      </c>
      <c r="C1159">
        <v>345</v>
      </c>
      <c r="D1159">
        <v>345</v>
      </c>
      <c r="E1159">
        <v>1055</v>
      </c>
      <c r="F1159" s="27">
        <v>114.48</v>
      </c>
      <c r="G1159" s="28">
        <v>42262</v>
      </c>
      <c r="H1159">
        <v>1536</v>
      </c>
      <c r="I1159" t="s">
        <v>1270</v>
      </c>
      <c r="J1159" t="s">
        <v>53</v>
      </c>
      <c r="K1159" t="s">
        <v>1408</v>
      </c>
      <c r="L1159" t="s">
        <v>58</v>
      </c>
      <c r="M1159" t="s">
        <v>46</v>
      </c>
      <c r="N1159" t="s">
        <v>1297</v>
      </c>
      <c r="O1159">
        <v>9</v>
      </c>
      <c r="R1159">
        <v>92262</v>
      </c>
      <c r="S1159">
        <v>218865</v>
      </c>
      <c r="Y1159">
        <v>15</v>
      </c>
      <c r="Z1159">
        <v>3</v>
      </c>
      <c r="AA1159">
        <v>1098825</v>
      </c>
      <c r="AB1159" t="s">
        <v>44</v>
      </c>
      <c r="AC1159">
        <v>110</v>
      </c>
      <c r="AD1159" t="s">
        <v>43</v>
      </c>
      <c r="AE1159" t="s">
        <v>43</v>
      </c>
      <c r="AF1159">
        <v>1066</v>
      </c>
    </row>
    <row r="1160" spans="1:32">
      <c r="A1160">
        <v>61</v>
      </c>
      <c r="B1160" t="s">
        <v>1313</v>
      </c>
      <c r="C1160">
        <v>345</v>
      </c>
      <c r="D1160">
        <v>345</v>
      </c>
      <c r="E1160">
        <v>1105</v>
      </c>
      <c r="F1160" s="27">
        <v>38.159999999999997</v>
      </c>
      <c r="G1160" s="28">
        <v>42262</v>
      </c>
      <c r="H1160">
        <v>1536</v>
      </c>
      <c r="I1160" t="s">
        <v>1270</v>
      </c>
      <c r="J1160" t="s">
        <v>48</v>
      </c>
      <c r="K1160" t="s">
        <v>1403</v>
      </c>
      <c r="L1160" t="s">
        <v>58</v>
      </c>
      <c r="M1160" t="s">
        <v>46</v>
      </c>
      <c r="N1160" t="s">
        <v>1297</v>
      </c>
      <c r="O1160">
        <v>9</v>
      </c>
      <c r="R1160">
        <v>91260</v>
      </c>
      <c r="S1160">
        <v>218865</v>
      </c>
      <c r="Y1160">
        <v>15</v>
      </c>
      <c r="Z1160">
        <v>1</v>
      </c>
      <c r="AA1160">
        <v>1099579</v>
      </c>
      <c r="AB1160" t="s">
        <v>44</v>
      </c>
      <c r="AC1160">
        <v>110</v>
      </c>
      <c r="AD1160" t="s">
        <v>43</v>
      </c>
      <c r="AE1160" t="s">
        <v>43</v>
      </c>
      <c r="AF1160">
        <v>1074</v>
      </c>
    </row>
    <row r="1161" spans="1:32">
      <c r="A1161">
        <v>61</v>
      </c>
      <c r="B1161" t="s">
        <v>1313</v>
      </c>
      <c r="C1161">
        <v>345</v>
      </c>
      <c r="D1161">
        <v>345</v>
      </c>
      <c r="E1161">
        <v>1105</v>
      </c>
      <c r="F1161" s="27">
        <v>38.159999999999997</v>
      </c>
      <c r="G1161" s="28">
        <v>42262</v>
      </c>
      <c r="H1161">
        <v>1536</v>
      </c>
      <c r="I1161" t="s">
        <v>1270</v>
      </c>
      <c r="J1161" t="s">
        <v>48</v>
      </c>
      <c r="K1161" t="s">
        <v>1403</v>
      </c>
      <c r="L1161" t="s">
        <v>58</v>
      </c>
      <c r="M1161" t="s">
        <v>46</v>
      </c>
      <c r="N1161" t="s">
        <v>1297</v>
      </c>
      <c r="O1161">
        <v>9</v>
      </c>
      <c r="R1161">
        <v>91260</v>
      </c>
      <c r="S1161">
        <v>218865</v>
      </c>
      <c r="Y1161">
        <v>15</v>
      </c>
      <c r="Z1161">
        <v>1</v>
      </c>
      <c r="AA1161">
        <v>1099579</v>
      </c>
      <c r="AB1161" t="s">
        <v>44</v>
      </c>
      <c r="AC1161">
        <v>110</v>
      </c>
      <c r="AD1161" t="s">
        <v>43</v>
      </c>
      <c r="AE1161" t="s">
        <v>43</v>
      </c>
      <c r="AF1161">
        <v>1075</v>
      </c>
    </row>
    <row r="1162" spans="1:32">
      <c r="A1162">
        <v>61</v>
      </c>
      <c r="B1162" t="s">
        <v>1313</v>
      </c>
      <c r="C1162">
        <v>345</v>
      </c>
      <c r="D1162">
        <v>345</v>
      </c>
      <c r="E1162">
        <v>1115</v>
      </c>
      <c r="F1162" s="27">
        <v>114.48</v>
      </c>
      <c r="G1162" s="28">
        <v>42262</v>
      </c>
      <c r="H1162">
        <v>1536</v>
      </c>
      <c r="I1162" t="s">
        <v>1270</v>
      </c>
      <c r="J1162" t="s">
        <v>53</v>
      </c>
      <c r="K1162" t="s">
        <v>1407</v>
      </c>
      <c r="L1162" t="s">
        <v>58</v>
      </c>
      <c r="M1162" t="s">
        <v>46</v>
      </c>
      <c r="N1162" t="s">
        <v>1297</v>
      </c>
      <c r="O1162">
        <v>9</v>
      </c>
      <c r="R1162">
        <v>92930</v>
      </c>
      <c r="S1162">
        <v>218865</v>
      </c>
      <c r="Y1162">
        <v>15</v>
      </c>
      <c r="Z1162">
        <v>3</v>
      </c>
      <c r="AA1162">
        <v>1098825</v>
      </c>
      <c r="AB1162" t="s">
        <v>44</v>
      </c>
      <c r="AC1162">
        <v>110</v>
      </c>
      <c r="AD1162" t="s">
        <v>43</v>
      </c>
      <c r="AE1162" t="s">
        <v>43</v>
      </c>
      <c r="AF1162">
        <v>1067</v>
      </c>
    </row>
    <row r="1163" spans="1:32">
      <c r="A1163">
        <v>61</v>
      </c>
      <c r="B1163" t="s">
        <v>1313</v>
      </c>
      <c r="C1163">
        <v>345</v>
      </c>
      <c r="D1163">
        <v>345</v>
      </c>
      <c r="E1163">
        <v>1115</v>
      </c>
      <c r="F1163" s="27">
        <v>76.319999999999993</v>
      </c>
      <c r="G1163" s="28">
        <v>42262</v>
      </c>
      <c r="H1163">
        <v>1536</v>
      </c>
      <c r="I1163" t="s">
        <v>1270</v>
      </c>
      <c r="J1163" t="s">
        <v>53</v>
      </c>
      <c r="K1163" t="s">
        <v>1406</v>
      </c>
      <c r="L1163" t="s">
        <v>58</v>
      </c>
      <c r="M1163" t="s">
        <v>46</v>
      </c>
      <c r="N1163" t="s">
        <v>1297</v>
      </c>
      <c r="O1163">
        <v>9</v>
      </c>
      <c r="R1163">
        <v>92930</v>
      </c>
      <c r="S1163">
        <v>218865</v>
      </c>
      <c r="Y1163">
        <v>15</v>
      </c>
      <c r="Z1163">
        <v>2</v>
      </c>
      <c r="AA1163">
        <v>1098825</v>
      </c>
      <c r="AB1163" t="s">
        <v>44</v>
      </c>
      <c r="AC1163">
        <v>110</v>
      </c>
      <c r="AD1163" t="s">
        <v>43</v>
      </c>
      <c r="AE1163" t="s">
        <v>43</v>
      </c>
      <c r="AF1163">
        <v>1068</v>
      </c>
    </row>
    <row r="1164" spans="1:32">
      <c r="A1164">
        <v>61</v>
      </c>
      <c r="B1164" t="s">
        <v>1313</v>
      </c>
      <c r="C1164">
        <v>345</v>
      </c>
      <c r="D1164">
        <v>345</v>
      </c>
      <c r="E1164">
        <v>1125</v>
      </c>
      <c r="F1164" s="27">
        <v>114.48</v>
      </c>
      <c r="G1164" s="28">
        <v>42262</v>
      </c>
      <c r="H1164">
        <v>1536</v>
      </c>
      <c r="I1164" t="s">
        <v>1270</v>
      </c>
      <c r="J1164" t="s">
        <v>50</v>
      </c>
      <c r="K1164" t="s">
        <v>1405</v>
      </c>
      <c r="L1164" t="s">
        <v>58</v>
      </c>
      <c r="M1164" t="s">
        <v>46</v>
      </c>
      <c r="N1164" t="s">
        <v>1297</v>
      </c>
      <c r="O1164">
        <v>9</v>
      </c>
      <c r="R1164">
        <v>91928</v>
      </c>
      <c r="S1164">
        <v>218865</v>
      </c>
      <c r="Y1164">
        <v>15</v>
      </c>
      <c r="Z1164">
        <v>3</v>
      </c>
      <c r="AA1164">
        <v>1098822</v>
      </c>
      <c r="AB1164" t="s">
        <v>44</v>
      </c>
      <c r="AC1164">
        <v>110</v>
      </c>
      <c r="AD1164" t="s">
        <v>43</v>
      </c>
      <c r="AE1164" t="s">
        <v>43</v>
      </c>
      <c r="AF1164">
        <v>1069</v>
      </c>
    </row>
    <row r="1165" spans="1:32">
      <c r="A1165">
        <v>61</v>
      </c>
      <c r="B1165" t="s">
        <v>1313</v>
      </c>
      <c r="C1165">
        <v>345</v>
      </c>
      <c r="D1165">
        <v>345</v>
      </c>
      <c r="E1165">
        <v>1125</v>
      </c>
      <c r="F1165" s="27">
        <v>114.48</v>
      </c>
      <c r="G1165" s="28">
        <v>42262</v>
      </c>
      <c r="H1165">
        <v>1536</v>
      </c>
      <c r="I1165" t="s">
        <v>1270</v>
      </c>
      <c r="J1165" t="s">
        <v>51</v>
      </c>
      <c r="K1165" t="s">
        <v>59</v>
      </c>
      <c r="L1165" t="s">
        <v>58</v>
      </c>
      <c r="M1165" t="s">
        <v>46</v>
      </c>
      <c r="N1165" t="s">
        <v>1297</v>
      </c>
      <c r="O1165">
        <v>9</v>
      </c>
      <c r="R1165">
        <v>91928</v>
      </c>
      <c r="S1165">
        <v>218865</v>
      </c>
      <c r="Y1165">
        <v>15</v>
      </c>
      <c r="Z1165">
        <v>3</v>
      </c>
      <c r="AA1165">
        <v>1098824</v>
      </c>
      <c r="AB1165" t="s">
        <v>44</v>
      </c>
      <c r="AC1165">
        <v>110</v>
      </c>
      <c r="AD1165" t="s">
        <v>43</v>
      </c>
      <c r="AE1165" t="s">
        <v>43</v>
      </c>
      <c r="AF1165">
        <v>1070</v>
      </c>
    </row>
    <row r="1166" spans="1:32">
      <c r="A1166">
        <v>61</v>
      </c>
      <c r="B1166" t="s">
        <v>1313</v>
      </c>
      <c r="C1166">
        <v>345</v>
      </c>
      <c r="D1166">
        <v>345</v>
      </c>
      <c r="E1166">
        <v>1125</v>
      </c>
      <c r="F1166" s="27">
        <v>114.48</v>
      </c>
      <c r="G1166" s="28">
        <v>42262</v>
      </c>
      <c r="H1166">
        <v>1536</v>
      </c>
      <c r="I1166" t="s">
        <v>1270</v>
      </c>
      <c r="J1166" t="s">
        <v>57</v>
      </c>
      <c r="K1166" t="s">
        <v>1404</v>
      </c>
      <c r="L1166" t="s">
        <v>58</v>
      </c>
      <c r="M1166" t="s">
        <v>46</v>
      </c>
      <c r="N1166" t="s">
        <v>1297</v>
      </c>
      <c r="O1166">
        <v>9</v>
      </c>
      <c r="R1166">
        <v>91928</v>
      </c>
      <c r="S1166">
        <v>218865</v>
      </c>
      <c r="Y1166">
        <v>15</v>
      </c>
      <c r="Z1166">
        <v>3</v>
      </c>
      <c r="AA1166">
        <v>1098942</v>
      </c>
      <c r="AB1166" t="s">
        <v>44</v>
      </c>
      <c r="AC1166">
        <v>110</v>
      </c>
      <c r="AD1166" t="s">
        <v>43</v>
      </c>
      <c r="AE1166" t="s">
        <v>43</v>
      </c>
      <c r="AF1166">
        <v>1071</v>
      </c>
    </row>
    <row r="1167" spans="1:32">
      <c r="A1167">
        <v>61</v>
      </c>
      <c r="B1167" t="s">
        <v>1313</v>
      </c>
      <c r="C1167">
        <v>345</v>
      </c>
      <c r="D1167">
        <v>345</v>
      </c>
      <c r="E1167">
        <v>1125</v>
      </c>
      <c r="F1167" s="27">
        <v>114.48</v>
      </c>
      <c r="G1167" s="28">
        <v>42262</v>
      </c>
      <c r="H1167">
        <v>1536</v>
      </c>
      <c r="I1167" t="s">
        <v>1270</v>
      </c>
      <c r="J1167" t="s">
        <v>54</v>
      </c>
      <c r="K1167" t="s">
        <v>59</v>
      </c>
      <c r="L1167" t="s">
        <v>58</v>
      </c>
      <c r="M1167" t="s">
        <v>46</v>
      </c>
      <c r="N1167" t="s">
        <v>1297</v>
      </c>
      <c r="O1167">
        <v>9</v>
      </c>
      <c r="R1167">
        <v>91928</v>
      </c>
      <c r="S1167">
        <v>218865</v>
      </c>
      <c r="Y1167">
        <v>15</v>
      </c>
      <c r="Z1167">
        <v>3</v>
      </c>
      <c r="AA1167">
        <v>1099689</v>
      </c>
      <c r="AB1167" t="s">
        <v>44</v>
      </c>
      <c r="AC1167">
        <v>110</v>
      </c>
      <c r="AD1167" t="s">
        <v>43</v>
      </c>
      <c r="AE1167" t="s">
        <v>43</v>
      </c>
      <c r="AF1167">
        <v>1076</v>
      </c>
    </row>
    <row r="1168" spans="1:32">
      <c r="A1168">
        <v>61</v>
      </c>
      <c r="B1168" t="s">
        <v>1313</v>
      </c>
      <c r="C1168">
        <v>345</v>
      </c>
      <c r="D1168">
        <v>345</v>
      </c>
      <c r="E1168">
        <v>1130</v>
      </c>
      <c r="F1168" s="27">
        <v>76.319999999999993</v>
      </c>
      <c r="G1168" s="28">
        <v>42262</v>
      </c>
      <c r="H1168">
        <v>1536</v>
      </c>
      <c r="I1168" t="s">
        <v>1270</v>
      </c>
      <c r="J1168" t="s">
        <v>51</v>
      </c>
      <c r="K1168" t="s">
        <v>59</v>
      </c>
      <c r="L1168" t="s">
        <v>58</v>
      </c>
      <c r="M1168" t="s">
        <v>46</v>
      </c>
      <c r="N1168" t="s">
        <v>1297</v>
      </c>
      <c r="O1168">
        <v>9</v>
      </c>
      <c r="R1168">
        <v>96128</v>
      </c>
      <c r="S1168">
        <v>218865</v>
      </c>
      <c r="Y1168">
        <v>15</v>
      </c>
      <c r="Z1168">
        <v>2</v>
      </c>
      <c r="AA1168">
        <v>1098824</v>
      </c>
      <c r="AB1168" t="s">
        <v>44</v>
      </c>
      <c r="AC1168">
        <v>110</v>
      </c>
      <c r="AD1168" t="s">
        <v>43</v>
      </c>
      <c r="AE1168" t="s">
        <v>43</v>
      </c>
      <c r="AF1168">
        <v>1049</v>
      </c>
    </row>
    <row r="1169" spans="1:32">
      <c r="A1169">
        <v>61</v>
      </c>
      <c r="B1169" t="s">
        <v>1313</v>
      </c>
      <c r="C1169">
        <v>345</v>
      </c>
      <c r="D1169">
        <v>345</v>
      </c>
      <c r="E1169">
        <v>1130</v>
      </c>
      <c r="F1169" s="27">
        <v>114.48</v>
      </c>
      <c r="G1169" s="28">
        <v>42262</v>
      </c>
      <c r="H1169">
        <v>1536</v>
      </c>
      <c r="I1169" t="s">
        <v>1270</v>
      </c>
      <c r="J1169" t="s">
        <v>57</v>
      </c>
      <c r="K1169" t="s">
        <v>1415</v>
      </c>
      <c r="L1169" t="s">
        <v>58</v>
      </c>
      <c r="M1169" t="s">
        <v>46</v>
      </c>
      <c r="N1169" t="s">
        <v>1297</v>
      </c>
      <c r="O1169">
        <v>9</v>
      </c>
      <c r="R1169">
        <v>96128</v>
      </c>
      <c r="S1169">
        <v>218865</v>
      </c>
      <c r="Y1169">
        <v>15</v>
      </c>
      <c r="Z1169">
        <v>3</v>
      </c>
      <c r="AA1169">
        <v>1098942</v>
      </c>
      <c r="AB1169" t="s">
        <v>44</v>
      </c>
      <c r="AC1169">
        <v>110</v>
      </c>
      <c r="AD1169" t="s">
        <v>43</v>
      </c>
      <c r="AE1169" t="s">
        <v>43</v>
      </c>
      <c r="AF1169">
        <v>1051</v>
      </c>
    </row>
    <row r="1170" spans="1:32">
      <c r="A1170">
        <v>61</v>
      </c>
      <c r="B1170" t="s">
        <v>1313</v>
      </c>
      <c r="C1170">
        <v>345</v>
      </c>
      <c r="D1170">
        <v>345</v>
      </c>
      <c r="E1170">
        <v>1130</v>
      </c>
      <c r="F1170" s="27">
        <v>76.319999999999993</v>
      </c>
      <c r="G1170" s="28">
        <v>42262</v>
      </c>
      <c r="H1170">
        <v>1536</v>
      </c>
      <c r="I1170" t="s">
        <v>1270</v>
      </c>
      <c r="J1170" t="s">
        <v>57</v>
      </c>
      <c r="K1170" t="s">
        <v>1414</v>
      </c>
      <c r="L1170" t="s">
        <v>58</v>
      </c>
      <c r="M1170" t="s">
        <v>46</v>
      </c>
      <c r="N1170" t="s">
        <v>1297</v>
      </c>
      <c r="O1170">
        <v>9</v>
      </c>
      <c r="R1170">
        <v>96128</v>
      </c>
      <c r="S1170">
        <v>218865</v>
      </c>
      <c r="Y1170">
        <v>15</v>
      </c>
      <c r="Z1170">
        <v>2</v>
      </c>
      <c r="AA1170">
        <v>1098942</v>
      </c>
      <c r="AB1170" t="s">
        <v>44</v>
      </c>
      <c r="AC1170">
        <v>110</v>
      </c>
      <c r="AD1170" t="s">
        <v>43</v>
      </c>
      <c r="AE1170" t="s">
        <v>43</v>
      </c>
      <c r="AF1170">
        <v>1052</v>
      </c>
    </row>
    <row r="1171" spans="1:32">
      <c r="A1171">
        <v>61</v>
      </c>
      <c r="B1171" t="s">
        <v>1313</v>
      </c>
      <c r="C1171">
        <v>345</v>
      </c>
      <c r="D1171">
        <v>345</v>
      </c>
      <c r="E1171">
        <v>1130</v>
      </c>
      <c r="F1171" s="27">
        <v>57.24</v>
      </c>
      <c r="G1171" s="28">
        <v>42262</v>
      </c>
      <c r="H1171">
        <v>1536</v>
      </c>
      <c r="I1171" t="s">
        <v>1270</v>
      </c>
      <c r="J1171" t="s">
        <v>57</v>
      </c>
      <c r="K1171" t="s">
        <v>1413</v>
      </c>
      <c r="L1171" t="s">
        <v>58</v>
      </c>
      <c r="M1171" t="s">
        <v>46</v>
      </c>
      <c r="N1171" t="s">
        <v>1297</v>
      </c>
      <c r="O1171">
        <v>9</v>
      </c>
      <c r="R1171">
        <v>96128</v>
      </c>
      <c r="S1171">
        <v>218865</v>
      </c>
      <c r="Y1171">
        <v>15</v>
      </c>
      <c r="Z1171">
        <v>1.5</v>
      </c>
      <c r="AA1171">
        <v>1098942</v>
      </c>
      <c r="AB1171" t="s">
        <v>44</v>
      </c>
      <c r="AC1171">
        <v>110</v>
      </c>
      <c r="AD1171" t="s">
        <v>43</v>
      </c>
      <c r="AE1171" t="s">
        <v>43</v>
      </c>
      <c r="AF1171">
        <v>1053</v>
      </c>
    </row>
    <row r="1172" spans="1:32">
      <c r="A1172">
        <v>61</v>
      </c>
      <c r="B1172" t="s">
        <v>1313</v>
      </c>
      <c r="C1172">
        <v>345</v>
      </c>
      <c r="D1172">
        <v>345</v>
      </c>
      <c r="E1172">
        <v>1130</v>
      </c>
      <c r="F1172" s="27">
        <v>190.8</v>
      </c>
      <c r="G1172" s="28">
        <v>42262</v>
      </c>
      <c r="H1172">
        <v>1536</v>
      </c>
      <c r="I1172" t="s">
        <v>1270</v>
      </c>
      <c r="J1172" t="s">
        <v>57</v>
      </c>
      <c r="K1172" t="s">
        <v>1412</v>
      </c>
      <c r="L1172" t="s">
        <v>58</v>
      </c>
      <c r="M1172" t="s">
        <v>46</v>
      </c>
      <c r="N1172" t="s">
        <v>1297</v>
      </c>
      <c r="O1172">
        <v>9</v>
      </c>
      <c r="R1172">
        <v>96128</v>
      </c>
      <c r="S1172">
        <v>218865</v>
      </c>
      <c r="Y1172">
        <v>15</v>
      </c>
      <c r="Z1172">
        <v>5</v>
      </c>
      <c r="AA1172">
        <v>1098942</v>
      </c>
      <c r="AB1172" t="s">
        <v>44</v>
      </c>
      <c r="AC1172">
        <v>110</v>
      </c>
      <c r="AD1172" t="s">
        <v>43</v>
      </c>
      <c r="AE1172" t="s">
        <v>43</v>
      </c>
      <c r="AF1172">
        <v>1054</v>
      </c>
    </row>
    <row r="1173" spans="1:32">
      <c r="A1173">
        <v>61</v>
      </c>
      <c r="B1173" t="s">
        <v>1313</v>
      </c>
      <c r="C1173">
        <v>345</v>
      </c>
      <c r="D1173">
        <v>345</v>
      </c>
      <c r="E1173">
        <v>1130</v>
      </c>
      <c r="F1173" s="27">
        <v>76.319999999999993</v>
      </c>
      <c r="G1173" s="28">
        <v>42262</v>
      </c>
      <c r="H1173">
        <v>1536</v>
      </c>
      <c r="I1173" t="s">
        <v>1270</v>
      </c>
      <c r="J1173" t="s">
        <v>57</v>
      </c>
      <c r="K1173" t="s">
        <v>1411</v>
      </c>
      <c r="L1173" t="s">
        <v>58</v>
      </c>
      <c r="M1173" t="s">
        <v>46</v>
      </c>
      <c r="N1173" t="s">
        <v>1297</v>
      </c>
      <c r="O1173">
        <v>9</v>
      </c>
      <c r="R1173">
        <v>96128</v>
      </c>
      <c r="S1173">
        <v>218865</v>
      </c>
      <c r="Y1173">
        <v>15</v>
      </c>
      <c r="Z1173">
        <v>2</v>
      </c>
      <c r="AA1173">
        <v>1098942</v>
      </c>
      <c r="AB1173" t="s">
        <v>44</v>
      </c>
      <c r="AC1173">
        <v>110</v>
      </c>
      <c r="AD1173" t="s">
        <v>43</v>
      </c>
      <c r="AE1173" t="s">
        <v>43</v>
      </c>
      <c r="AF1173">
        <v>1055</v>
      </c>
    </row>
    <row r="1174" spans="1:32">
      <c r="A1174">
        <v>61</v>
      </c>
      <c r="B1174" t="s">
        <v>1313</v>
      </c>
      <c r="C1174">
        <v>345</v>
      </c>
      <c r="D1174">
        <v>345</v>
      </c>
      <c r="E1174">
        <v>1130</v>
      </c>
      <c r="F1174" s="27">
        <v>228.96</v>
      </c>
      <c r="G1174" s="28">
        <v>42262</v>
      </c>
      <c r="H1174">
        <v>1536</v>
      </c>
      <c r="I1174" t="s">
        <v>1270</v>
      </c>
      <c r="J1174" t="s">
        <v>57</v>
      </c>
      <c r="K1174" t="s">
        <v>1411</v>
      </c>
      <c r="L1174" t="s">
        <v>58</v>
      </c>
      <c r="M1174" t="s">
        <v>46</v>
      </c>
      <c r="N1174" t="s">
        <v>1297</v>
      </c>
      <c r="O1174">
        <v>9</v>
      </c>
      <c r="R1174">
        <v>96128</v>
      </c>
      <c r="S1174">
        <v>218865</v>
      </c>
      <c r="Y1174">
        <v>15</v>
      </c>
      <c r="Z1174">
        <v>6</v>
      </c>
      <c r="AA1174">
        <v>1098942</v>
      </c>
      <c r="AB1174" t="s">
        <v>44</v>
      </c>
      <c r="AC1174">
        <v>110</v>
      </c>
      <c r="AD1174" t="s">
        <v>43</v>
      </c>
      <c r="AE1174" t="s">
        <v>43</v>
      </c>
      <c r="AF1174">
        <v>1056</v>
      </c>
    </row>
    <row r="1175" spans="1:32">
      <c r="A1175">
        <v>61</v>
      </c>
      <c r="B1175" t="s">
        <v>1313</v>
      </c>
      <c r="C1175">
        <v>345</v>
      </c>
      <c r="D1175">
        <v>345</v>
      </c>
      <c r="E1175">
        <v>1130</v>
      </c>
      <c r="F1175" s="27">
        <v>76.319999999999993</v>
      </c>
      <c r="G1175" s="28">
        <v>42262</v>
      </c>
      <c r="H1175">
        <v>1536</v>
      </c>
      <c r="I1175" t="s">
        <v>1270</v>
      </c>
      <c r="J1175" t="s">
        <v>57</v>
      </c>
      <c r="K1175" t="s">
        <v>1411</v>
      </c>
      <c r="L1175" t="s">
        <v>58</v>
      </c>
      <c r="M1175" t="s">
        <v>46</v>
      </c>
      <c r="N1175" t="s">
        <v>1297</v>
      </c>
      <c r="O1175">
        <v>9</v>
      </c>
      <c r="R1175">
        <v>96128</v>
      </c>
      <c r="S1175">
        <v>218865</v>
      </c>
      <c r="Y1175">
        <v>15</v>
      </c>
      <c r="Z1175">
        <v>2</v>
      </c>
      <c r="AA1175">
        <v>1098942</v>
      </c>
      <c r="AB1175" t="s">
        <v>44</v>
      </c>
      <c r="AC1175">
        <v>110</v>
      </c>
      <c r="AD1175" t="s">
        <v>43</v>
      </c>
      <c r="AE1175" t="s">
        <v>43</v>
      </c>
      <c r="AF1175">
        <v>1057</v>
      </c>
    </row>
    <row r="1176" spans="1:32">
      <c r="A1176">
        <v>61</v>
      </c>
      <c r="B1176" t="s">
        <v>1313</v>
      </c>
      <c r="C1176">
        <v>345</v>
      </c>
      <c r="D1176">
        <v>345</v>
      </c>
      <c r="E1176">
        <v>1130</v>
      </c>
      <c r="F1176" s="27">
        <v>76.319999999999993</v>
      </c>
      <c r="G1176" s="28">
        <v>42262</v>
      </c>
      <c r="H1176">
        <v>1536</v>
      </c>
      <c r="I1176" t="s">
        <v>1270</v>
      </c>
      <c r="J1176" t="s">
        <v>57</v>
      </c>
      <c r="K1176" t="s">
        <v>1411</v>
      </c>
      <c r="L1176" t="s">
        <v>58</v>
      </c>
      <c r="M1176" t="s">
        <v>46</v>
      </c>
      <c r="N1176" t="s">
        <v>1297</v>
      </c>
      <c r="O1176">
        <v>9</v>
      </c>
      <c r="R1176">
        <v>96128</v>
      </c>
      <c r="S1176">
        <v>218865</v>
      </c>
      <c r="Y1176">
        <v>15</v>
      </c>
      <c r="Z1176">
        <v>2</v>
      </c>
      <c r="AA1176">
        <v>1098942</v>
      </c>
      <c r="AB1176" t="s">
        <v>44</v>
      </c>
      <c r="AC1176">
        <v>110</v>
      </c>
      <c r="AD1176" t="s">
        <v>43</v>
      </c>
      <c r="AE1176" t="s">
        <v>43</v>
      </c>
      <c r="AF1176">
        <v>1058</v>
      </c>
    </row>
    <row r="1177" spans="1:32">
      <c r="A1177">
        <v>61</v>
      </c>
      <c r="B1177" t="s">
        <v>1313</v>
      </c>
      <c r="C1177">
        <v>345</v>
      </c>
      <c r="D1177">
        <v>345</v>
      </c>
      <c r="E1177">
        <v>1130</v>
      </c>
      <c r="F1177" s="27">
        <v>114.48</v>
      </c>
      <c r="G1177" s="28">
        <v>42262</v>
      </c>
      <c r="H1177">
        <v>1536</v>
      </c>
      <c r="I1177" t="s">
        <v>1270</v>
      </c>
      <c r="J1177" t="s">
        <v>51</v>
      </c>
      <c r="K1177" t="s">
        <v>59</v>
      </c>
      <c r="L1177" t="s">
        <v>58</v>
      </c>
      <c r="M1177" t="s">
        <v>46</v>
      </c>
      <c r="N1177" t="s">
        <v>1297</v>
      </c>
      <c r="O1177">
        <v>9</v>
      </c>
      <c r="R1177">
        <v>96128</v>
      </c>
      <c r="S1177">
        <v>218865</v>
      </c>
      <c r="Y1177">
        <v>15</v>
      </c>
      <c r="Z1177">
        <v>3</v>
      </c>
      <c r="AA1177">
        <v>1098824</v>
      </c>
      <c r="AB1177" t="s">
        <v>44</v>
      </c>
      <c r="AC1177">
        <v>110</v>
      </c>
      <c r="AD1177" t="s">
        <v>43</v>
      </c>
      <c r="AE1177" t="s">
        <v>43</v>
      </c>
      <c r="AF1177">
        <v>1072</v>
      </c>
    </row>
    <row r="1178" spans="1:32">
      <c r="A1178">
        <v>61</v>
      </c>
      <c r="B1178" t="s">
        <v>1313</v>
      </c>
      <c r="C1178">
        <v>345</v>
      </c>
      <c r="D1178">
        <v>345</v>
      </c>
      <c r="E1178">
        <v>1130</v>
      </c>
      <c r="F1178" s="27">
        <v>190.8</v>
      </c>
      <c r="G1178" s="28">
        <v>42262</v>
      </c>
      <c r="H1178">
        <v>1536</v>
      </c>
      <c r="I1178" t="s">
        <v>1270</v>
      </c>
      <c r="J1178" t="s">
        <v>51</v>
      </c>
      <c r="K1178" t="s">
        <v>59</v>
      </c>
      <c r="L1178" t="s">
        <v>58</v>
      </c>
      <c r="M1178" t="s">
        <v>46</v>
      </c>
      <c r="N1178" t="s">
        <v>1297</v>
      </c>
      <c r="O1178">
        <v>9</v>
      </c>
      <c r="R1178">
        <v>96128</v>
      </c>
      <c r="S1178">
        <v>218865</v>
      </c>
      <c r="Y1178">
        <v>15</v>
      </c>
      <c r="Z1178">
        <v>5</v>
      </c>
      <c r="AA1178">
        <v>1098824</v>
      </c>
      <c r="AB1178" t="s">
        <v>44</v>
      </c>
      <c r="AC1178">
        <v>110</v>
      </c>
      <c r="AD1178" t="s">
        <v>43</v>
      </c>
      <c r="AE1178" t="s">
        <v>43</v>
      </c>
      <c r="AF1178">
        <v>1073</v>
      </c>
    </row>
    <row r="1179" spans="1:32">
      <c r="A1179">
        <v>61</v>
      </c>
      <c r="B1179" t="s">
        <v>1313</v>
      </c>
      <c r="C1179">
        <v>345</v>
      </c>
      <c r="D1179">
        <v>345</v>
      </c>
      <c r="E1179">
        <v>1130</v>
      </c>
      <c r="F1179" s="27">
        <v>228.96</v>
      </c>
      <c r="G1179" s="28">
        <v>42262</v>
      </c>
      <c r="H1179">
        <v>1536</v>
      </c>
      <c r="I1179" t="s">
        <v>1270</v>
      </c>
      <c r="J1179" t="s">
        <v>51</v>
      </c>
      <c r="K1179" t="s">
        <v>59</v>
      </c>
      <c r="L1179" t="s">
        <v>58</v>
      </c>
      <c r="M1179" t="s">
        <v>46</v>
      </c>
      <c r="N1179" t="s">
        <v>1297</v>
      </c>
      <c r="O1179">
        <v>9</v>
      </c>
      <c r="R1179">
        <v>96128</v>
      </c>
      <c r="S1179">
        <v>218865</v>
      </c>
      <c r="Y1179">
        <v>15</v>
      </c>
      <c r="Z1179">
        <v>6</v>
      </c>
      <c r="AA1179">
        <v>1098824</v>
      </c>
      <c r="AB1179" t="s">
        <v>44</v>
      </c>
      <c r="AC1179">
        <v>110</v>
      </c>
      <c r="AD1179" t="s">
        <v>43</v>
      </c>
      <c r="AE1179" t="s">
        <v>43</v>
      </c>
      <c r="AF1179">
        <v>1081</v>
      </c>
    </row>
    <row r="1180" spans="1:32">
      <c r="A1180">
        <v>61</v>
      </c>
      <c r="B1180" t="s">
        <v>1313</v>
      </c>
      <c r="C1180">
        <v>345</v>
      </c>
      <c r="D1180">
        <v>345</v>
      </c>
      <c r="E1180">
        <v>1140</v>
      </c>
      <c r="F1180" s="27">
        <v>76.319999999999993</v>
      </c>
      <c r="G1180" s="28">
        <v>42262</v>
      </c>
      <c r="H1180">
        <v>1536</v>
      </c>
      <c r="I1180" t="s">
        <v>1270</v>
      </c>
      <c r="J1180" t="s">
        <v>50</v>
      </c>
      <c r="K1180" t="s">
        <v>1410</v>
      </c>
      <c r="L1180" t="s">
        <v>58</v>
      </c>
      <c r="M1180" t="s">
        <v>46</v>
      </c>
      <c r="N1180" t="s">
        <v>1297</v>
      </c>
      <c r="O1180">
        <v>9</v>
      </c>
      <c r="R1180">
        <v>93264</v>
      </c>
      <c r="S1180">
        <v>218865</v>
      </c>
      <c r="Y1180">
        <v>15</v>
      </c>
      <c r="Z1180">
        <v>2</v>
      </c>
      <c r="AA1180">
        <v>1098822</v>
      </c>
      <c r="AB1180" t="s">
        <v>44</v>
      </c>
      <c r="AC1180">
        <v>110</v>
      </c>
      <c r="AD1180" t="s">
        <v>43</v>
      </c>
      <c r="AE1180" t="s">
        <v>43</v>
      </c>
      <c r="AF1180">
        <v>1059</v>
      </c>
    </row>
    <row r="1181" spans="1:32">
      <c r="A1181">
        <v>61</v>
      </c>
      <c r="B1181" t="s">
        <v>1313</v>
      </c>
      <c r="C1181">
        <v>345</v>
      </c>
      <c r="D1181">
        <v>345</v>
      </c>
      <c r="E1181">
        <v>1140</v>
      </c>
      <c r="F1181" s="27">
        <v>38.159999999999997</v>
      </c>
      <c r="G1181" s="28">
        <v>42262</v>
      </c>
      <c r="H1181">
        <v>1536</v>
      </c>
      <c r="I1181" t="s">
        <v>1270</v>
      </c>
      <c r="J1181" t="s">
        <v>51</v>
      </c>
      <c r="K1181" t="s">
        <v>59</v>
      </c>
      <c r="L1181" t="s">
        <v>58</v>
      </c>
      <c r="M1181" t="s">
        <v>46</v>
      </c>
      <c r="N1181" t="s">
        <v>1297</v>
      </c>
      <c r="O1181">
        <v>9</v>
      </c>
      <c r="R1181">
        <v>93264</v>
      </c>
      <c r="S1181">
        <v>218865</v>
      </c>
      <c r="Y1181">
        <v>15</v>
      </c>
      <c r="Z1181">
        <v>1</v>
      </c>
      <c r="AA1181">
        <v>1098824</v>
      </c>
      <c r="AB1181" t="s">
        <v>44</v>
      </c>
      <c r="AC1181">
        <v>110</v>
      </c>
      <c r="AD1181" t="s">
        <v>43</v>
      </c>
      <c r="AE1181" t="s">
        <v>43</v>
      </c>
      <c r="AF1181">
        <v>1060</v>
      </c>
    </row>
    <row r="1182" spans="1:32">
      <c r="A1182">
        <v>61</v>
      </c>
      <c r="B1182" t="s">
        <v>1313</v>
      </c>
      <c r="C1182">
        <v>345</v>
      </c>
      <c r="D1182">
        <v>345</v>
      </c>
      <c r="E1182">
        <v>1140</v>
      </c>
      <c r="F1182" s="27">
        <v>38.159999999999997</v>
      </c>
      <c r="G1182" s="28">
        <v>42262</v>
      </c>
      <c r="H1182">
        <v>1536</v>
      </c>
      <c r="I1182" t="s">
        <v>1270</v>
      </c>
      <c r="J1182" t="s">
        <v>57</v>
      </c>
      <c r="K1182" t="s">
        <v>419</v>
      </c>
      <c r="L1182" t="s">
        <v>58</v>
      </c>
      <c r="M1182" t="s">
        <v>46</v>
      </c>
      <c r="N1182" t="s">
        <v>1297</v>
      </c>
      <c r="O1182">
        <v>9</v>
      </c>
      <c r="R1182">
        <v>93264</v>
      </c>
      <c r="S1182">
        <v>218865</v>
      </c>
      <c r="Y1182">
        <v>15</v>
      </c>
      <c r="Z1182">
        <v>1</v>
      </c>
      <c r="AA1182">
        <v>1098942</v>
      </c>
      <c r="AB1182" t="s">
        <v>44</v>
      </c>
      <c r="AC1182">
        <v>110</v>
      </c>
      <c r="AD1182" t="s">
        <v>43</v>
      </c>
      <c r="AE1182" t="s">
        <v>43</v>
      </c>
      <c r="AF1182">
        <v>1061</v>
      </c>
    </row>
    <row r="1183" spans="1:32">
      <c r="A1183">
        <v>61</v>
      </c>
      <c r="B1183" t="s">
        <v>1313</v>
      </c>
      <c r="C1183">
        <v>345</v>
      </c>
      <c r="D1183">
        <v>345</v>
      </c>
      <c r="E1183">
        <v>1140</v>
      </c>
      <c r="F1183" s="27">
        <v>38.159999999999997</v>
      </c>
      <c r="G1183" s="28">
        <v>42262</v>
      </c>
      <c r="H1183">
        <v>1536</v>
      </c>
      <c r="I1183" t="s">
        <v>1270</v>
      </c>
      <c r="J1183" t="s">
        <v>48</v>
      </c>
      <c r="K1183" t="s">
        <v>59</v>
      </c>
      <c r="L1183" t="s">
        <v>58</v>
      </c>
      <c r="M1183" t="s">
        <v>46</v>
      </c>
      <c r="N1183" t="s">
        <v>1297</v>
      </c>
      <c r="O1183">
        <v>9</v>
      </c>
      <c r="R1183">
        <v>93263</v>
      </c>
      <c r="S1183">
        <v>218865</v>
      </c>
      <c r="Y1183">
        <v>15</v>
      </c>
      <c r="Z1183">
        <v>1</v>
      </c>
      <c r="AA1183">
        <v>1099579</v>
      </c>
      <c r="AB1183" t="s">
        <v>44</v>
      </c>
      <c r="AC1183">
        <v>110</v>
      </c>
      <c r="AD1183" t="s">
        <v>43</v>
      </c>
      <c r="AE1183" t="s">
        <v>43</v>
      </c>
      <c r="AF1183">
        <v>1077</v>
      </c>
    </row>
    <row r="1184" spans="1:32">
      <c r="A1184">
        <v>61</v>
      </c>
      <c r="B1184" t="s">
        <v>1313</v>
      </c>
      <c r="C1184">
        <v>345</v>
      </c>
      <c r="D1184">
        <v>345</v>
      </c>
      <c r="E1184">
        <v>1140</v>
      </c>
      <c r="F1184" s="27">
        <v>38.159999999999997</v>
      </c>
      <c r="G1184" s="28">
        <v>42262</v>
      </c>
      <c r="H1184">
        <v>1536</v>
      </c>
      <c r="I1184" t="s">
        <v>1270</v>
      </c>
      <c r="J1184" t="s">
        <v>48</v>
      </c>
      <c r="K1184" t="s">
        <v>59</v>
      </c>
      <c r="L1184" t="s">
        <v>58</v>
      </c>
      <c r="M1184" t="s">
        <v>46</v>
      </c>
      <c r="N1184" t="s">
        <v>1297</v>
      </c>
      <c r="O1184">
        <v>9</v>
      </c>
      <c r="R1184">
        <v>93264</v>
      </c>
      <c r="S1184">
        <v>218865</v>
      </c>
      <c r="Y1184">
        <v>15</v>
      </c>
      <c r="Z1184">
        <v>1</v>
      </c>
      <c r="AA1184">
        <v>1099579</v>
      </c>
      <c r="AB1184" t="s">
        <v>44</v>
      </c>
      <c r="AC1184">
        <v>110</v>
      </c>
      <c r="AD1184" t="s">
        <v>43</v>
      </c>
      <c r="AE1184" t="s">
        <v>43</v>
      </c>
      <c r="AF1184">
        <v>1078</v>
      </c>
    </row>
    <row r="1185" spans="1:32">
      <c r="A1185">
        <v>61</v>
      </c>
      <c r="B1185" t="s">
        <v>1313</v>
      </c>
      <c r="C1185">
        <v>345</v>
      </c>
      <c r="D1185">
        <v>345</v>
      </c>
      <c r="E1185">
        <v>1140</v>
      </c>
      <c r="F1185" s="27">
        <v>38.159999999999997</v>
      </c>
      <c r="G1185" s="28">
        <v>42262</v>
      </c>
      <c r="H1185">
        <v>1536</v>
      </c>
      <c r="I1185" t="s">
        <v>1270</v>
      </c>
      <c r="J1185" t="s">
        <v>48</v>
      </c>
      <c r="K1185" t="s">
        <v>59</v>
      </c>
      <c r="L1185" t="s">
        <v>58</v>
      </c>
      <c r="M1185" t="s">
        <v>46</v>
      </c>
      <c r="N1185" t="s">
        <v>1297</v>
      </c>
      <c r="O1185">
        <v>9</v>
      </c>
      <c r="R1185">
        <v>93264</v>
      </c>
      <c r="S1185">
        <v>218865</v>
      </c>
      <c r="Y1185">
        <v>15</v>
      </c>
      <c r="Z1185">
        <v>1</v>
      </c>
      <c r="AA1185">
        <v>1099579</v>
      </c>
      <c r="AB1185" t="s">
        <v>44</v>
      </c>
      <c r="AC1185">
        <v>110</v>
      </c>
      <c r="AD1185" t="s">
        <v>43</v>
      </c>
      <c r="AE1185" t="s">
        <v>43</v>
      </c>
      <c r="AF1185">
        <v>1079</v>
      </c>
    </row>
    <row r="1186" spans="1:32">
      <c r="A1186">
        <v>61</v>
      </c>
      <c r="B1186" t="s">
        <v>1313</v>
      </c>
      <c r="C1186">
        <v>345</v>
      </c>
      <c r="D1186">
        <v>345</v>
      </c>
      <c r="E1186">
        <v>1140</v>
      </c>
      <c r="F1186" s="27">
        <v>76.319999999999993</v>
      </c>
      <c r="G1186" s="28">
        <v>42262</v>
      </c>
      <c r="H1186">
        <v>1536</v>
      </c>
      <c r="I1186" t="s">
        <v>1270</v>
      </c>
      <c r="J1186" t="s">
        <v>54</v>
      </c>
      <c r="K1186" t="s">
        <v>59</v>
      </c>
      <c r="L1186" t="s">
        <v>58</v>
      </c>
      <c r="M1186" t="s">
        <v>46</v>
      </c>
      <c r="N1186" t="s">
        <v>1297</v>
      </c>
      <c r="O1186">
        <v>9</v>
      </c>
      <c r="R1186">
        <v>93264</v>
      </c>
      <c r="S1186">
        <v>218865</v>
      </c>
      <c r="Y1186">
        <v>15</v>
      </c>
      <c r="Z1186">
        <v>2</v>
      </c>
      <c r="AA1186">
        <v>1099689</v>
      </c>
      <c r="AB1186" t="s">
        <v>44</v>
      </c>
      <c r="AC1186">
        <v>110</v>
      </c>
      <c r="AD1186" t="s">
        <v>43</v>
      </c>
      <c r="AE1186" t="s">
        <v>43</v>
      </c>
      <c r="AF1186">
        <v>1080</v>
      </c>
    </row>
    <row r="1187" spans="1:32">
      <c r="A1187">
        <v>61</v>
      </c>
      <c r="B1187" t="s">
        <v>1313</v>
      </c>
      <c r="C1187">
        <v>345</v>
      </c>
      <c r="D1187">
        <v>345</v>
      </c>
      <c r="E1187">
        <v>1190</v>
      </c>
      <c r="F1187" s="27">
        <v>38.159999999999997</v>
      </c>
      <c r="G1187" s="28">
        <v>42262</v>
      </c>
      <c r="H1187">
        <v>1536</v>
      </c>
      <c r="I1187" t="s">
        <v>1270</v>
      </c>
      <c r="J1187" t="s">
        <v>48</v>
      </c>
      <c r="K1187" t="s">
        <v>1416</v>
      </c>
      <c r="L1187" t="s">
        <v>58</v>
      </c>
      <c r="M1187" t="s">
        <v>46</v>
      </c>
      <c r="N1187" t="s">
        <v>1297</v>
      </c>
      <c r="O1187">
        <v>9</v>
      </c>
      <c r="R1187">
        <v>96449</v>
      </c>
      <c r="S1187">
        <v>218865</v>
      </c>
      <c r="Y1187">
        <v>15</v>
      </c>
      <c r="Z1187">
        <v>1</v>
      </c>
      <c r="AA1187">
        <v>1099579</v>
      </c>
      <c r="AB1187" t="s">
        <v>44</v>
      </c>
      <c r="AC1187">
        <v>110</v>
      </c>
      <c r="AD1187" t="s">
        <v>43</v>
      </c>
      <c r="AE1187" t="s">
        <v>43</v>
      </c>
      <c r="AF1187">
        <v>1050</v>
      </c>
    </row>
    <row r="1188" spans="1:32">
      <c r="A1188">
        <v>61</v>
      </c>
      <c r="B1188" t="s">
        <v>1313</v>
      </c>
      <c r="C1188">
        <v>345</v>
      </c>
      <c r="D1188">
        <v>345</v>
      </c>
      <c r="E1188">
        <v>1190</v>
      </c>
      <c r="F1188" s="27">
        <v>76.319999999999993</v>
      </c>
      <c r="G1188" s="28">
        <v>42262</v>
      </c>
      <c r="H1188">
        <v>1536</v>
      </c>
      <c r="I1188" t="s">
        <v>1270</v>
      </c>
      <c r="J1188" t="s">
        <v>53</v>
      </c>
      <c r="K1188" t="s">
        <v>1409</v>
      </c>
      <c r="L1188" t="s">
        <v>58</v>
      </c>
      <c r="M1188" t="s">
        <v>46</v>
      </c>
      <c r="N1188" t="s">
        <v>1297</v>
      </c>
      <c r="O1188">
        <v>9</v>
      </c>
      <c r="R1188">
        <v>96449</v>
      </c>
      <c r="S1188">
        <v>218865</v>
      </c>
      <c r="Y1188">
        <v>15</v>
      </c>
      <c r="Z1188">
        <v>2</v>
      </c>
      <c r="AA1188">
        <v>1098825</v>
      </c>
      <c r="AB1188" t="s">
        <v>44</v>
      </c>
      <c r="AC1188">
        <v>110</v>
      </c>
      <c r="AD1188" t="s">
        <v>43</v>
      </c>
      <c r="AE1188" t="s">
        <v>43</v>
      </c>
      <c r="AF1188">
        <v>1062</v>
      </c>
    </row>
    <row r="1189" spans="1:32">
      <c r="A1189">
        <v>61</v>
      </c>
      <c r="B1189" t="s">
        <v>1313</v>
      </c>
      <c r="C1189">
        <v>345</v>
      </c>
      <c r="D1189">
        <v>345</v>
      </c>
      <c r="E1189">
        <v>1195</v>
      </c>
      <c r="F1189" s="27">
        <v>76.319999999999993</v>
      </c>
      <c r="G1189" s="28">
        <v>42262</v>
      </c>
      <c r="H1189">
        <v>1536</v>
      </c>
      <c r="I1189" t="s">
        <v>1270</v>
      </c>
      <c r="J1189" t="s">
        <v>49</v>
      </c>
      <c r="K1189" t="s">
        <v>68</v>
      </c>
      <c r="L1189" t="s">
        <v>58</v>
      </c>
      <c r="M1189" t="s">
        <v>46</v>
      </c>
      <c r="N1189" t="s">
        <v>1297</v>
      </c>
      <c r="O1189">
        <v>9</v>
      </c>
      <c r="R1189">
        <v>97601</v>
      </c>
      <c r="S1189">
        <v>218865</v>
      </c>
      <c r="Y1189">
        <v>15</v>
      </c>
      <c r="Z1189">
        <v>2</v>
      </c>
      <c r="AA1189">
        <v>1098821</v>
      </c>
      <c r="AB1189" t="s">
        <v>44</v>
      </c>
      <c r="AC1189">
        <v>110</v>
      </c>
      <c r="AD1189" t="s">
        <v>43</v>
      </c>
      <c r="AE1189" t="s">
        <v>43</v>
      </c>
      <c r="AF1189">
        <v>1063</v>
      </c>
    </row>
    <row r="1190" spans="1:32">
      <c r="A1190">
        <v>61</v>
      </c>
      <c r="B1190" t="s">
        <v>1313</v>
      </c>
      <c r="C1190">
        <v>345</v>
      </c>
      <c r="D1190">
        <v>345</v>
      </c>
      <c r="E1190">
        <v>1195</v>
      </c>
      <c r="F1190" s="27">
        <v>76.319999999999993</v>
      </c>
      <c r="G1190" s="28">
        <v>42262</v>
      </c>
      <c r="H1190">
        <v>1536</v>
      </c>
      <c r="I1190" t="s">
        <v>1270</v>
      </c>
      <c r="J1190" t="s">
        <v>49</v>
      </c>
      <c r="K1190" t="s">
        <v>68</v>
      </c>
      <c r="L1190" t="s">
        <v>58</v>
      </c>
      <c r="M1190" t="s">
        <v>46</v>
      </c>
      <c r="N1190" t="s">
        <v>1297</v>
      </c>
      <c r="O1190">
        <v>9</v>
      </c>
      <c r="R1190">
        <v>97601</v>
      </c>
      <c r="S1190">
        <v>218865</v>
      </c>
      <c r="Y1190">
        <v>15</v>
      </c>
      <c r="Z1190">
        <v>2</v>
      </c>
      <c r="AA1190">
        <v>1098821</v>
      </c>
      <c r="AB1190" t="s">
        <v>44</v>
      </c>
      <c r="AC1190">
        <v>110</v>
      </c>
      <c r="AD1190" t="s">
        <v>43</v>
      </c>
      <c r="AE1190" t="s">
        <v>43</v>
      </c>
      <c r="AF1190">
        <v>1064</v>
      </c>
    </row>
    <row r="1191" spans="1:32">
      <c r="A1191">
        <v>61</v>
      </c>
      <c r="B1191" t="s">
        <v>1313</v>
      </c>
      <c r="C1191">
        <v>345</v>
      </c>
      <c r="D1191">
        <v>345</v>
      </c>
      <c r="E1191">
        <v>1105</v>
      </c>
      <c r="F1191" s="27">
        <v>83.16</v>
      </c>
      <c r="G1191" s="28">
        <v>42277</v>
      </c>
      <c r="H1191">
        <v>1539</v>
      </c>
      <c r="I1191" t="s">
        <v>1270</v>
      </c>
      <c r="J1191" t="s">
        <v>45</v>
      </c>
      <c r="K1191" t="s">
        <v>59</v>
      </c>
      <c r="L1191" t="s">
        <v>58</v>
      </c>
      <c r="M1191" t="s">
        <v>46</v>
      </c>
      <c r="N1191" t="s">
        <v>1297</v>
      </c>
      <c r="O1191">
        <v>9</v>
      </c>
      <c r="R1191">
        <v>91260</v>
      </c>
      <c r="S1191">
        <v>219658</v>
      </c>
      <c r="Y1191">
        <v>15</v>
      </c>
      <c r="Z1191">
        <v>2</v>
      </c>
      <c r="AA1191">
        <v>1099720</v>
      </c>
      <c r="AB1191" t="s">
        <v>44</v>
      </c>
      <c r="AC1191">
        <v>102</v>
      </c>
      <c r="AD1191" t="s">
        <v>43</v>
      </c>
      <c r="AE1191" t="s">
        <v>43</v>
      </c>
      <c r="AF1191">
        <v>913</v>
      </c>
    </row>
    <row r="1192" spans="1:32">
      <c r="A1192">
        <v>61</v>
      </c>
      <c r="B1192" t="s">
        <v>1313</v>
      </c>
      <c r="C1192">
        <v>345</v>
      </c>
      <c r="D1192">
        <v>345</v>
      </c>
      <c r="E1192">
        <v>1105</v>
      </c>
      <c r="F1192" s="27">
        <v>83.16</v>
      </c>
      <c r="G1192" s="28">
        <v>42277</v>
      </c>
      <c r="H1192">
        <v>1539</v>
      </c>
      <c r="I1192" t="s">
        <v>1270</v>
      </c>
      <c r="J1192" t="s">
        <v>45</v>
      </c>
      <c r="K1192" t="s">
        <v>59</v>
      </c>
      <c r="L1192" t="s">
        <v>58</v>
      </c>
      <c r="M1192" t="s">
        <v>46</v>
      </c>
      <c r="N1192" t="s">
        <v>1297</v>
      </c>
      <c r="O1192">
        <v>9</v>
      </c>
      <c r="R1192">
        <v>91260</v>
      </c>
      <c r="S1192">
        <v>219658</v>
      </c>
      <c r="Y1192">
        <v>15</v>
      </c>
      <c r="Z1192">
        <v>2</v>
      </c>
      <c r="AA1192">
        <v>1099720</v>
      </c>
      <c r="AB1192" t="s">
        <v>44</v>
      </c>
      <c r="AC1192">
        <v>102</v>
      </c>
      <c r="AD1192" t="s">
        <v>43</v>
      </c>
      <c r="AE1192" t="s">
        <v>43</v>
      </c>
      <c r="AF1192">
        <v>914</v>
      </c>
    </row>
    <row r="1193" spans="1:32">
      <c r="A1193">
        <v>61</v>
      </c>
      <c r="B1193" t="s">
        <v>1313</v>
      </c>
      <c r="C1193">
        <v>345</v>
      </c>
      <c r="D1193">
        <v>345</v>
      </c>
      <c r="E1193">
        <v>1105</v>
      </c>
      <c r="F1193" s="27">
        <v>450</v>
      </c>
      <c r="G1193" s="28">
        <v>42277</v>
      </c>
      <c r="H1193">
        <v>1539</v>
      </c>
      <c r="I1193" t="s">
        <v>1270</v>
      </c>
      <c r="J1193" t="s">
        <v>47</v>
      </c>
      <c r="K1193" t="s">
        <v>1401</v>
      </c>
      <c r="L1193" t="s">
        <v>58</v>
      </c>
      <c r="M1193" t="s">
        <v>46</v>
      </c>
      <c r="N1193" t="s">
        <v>1297</v>
      </c>
      <c r="O1193">
        <v>9</v>
      </c>
      <c r="R1193">
        <v>91260</v>
      </c>
      <c r="S1193">
        <v>219658</v>
      </c>
      <c r="Y1193">
        <v>15</v>
      </c>
      <c r="Z1193">
        <v>5</v>
      </c>
      <c r="AA1193">
        <v>1099737</v>
      </c>
      <c r="AB1193" t="s">
        <v>44</v>
      </c>
      <c r="AC1193">
        <v>102</v>
      </c>
      <c r="AD1193" t="s">
        <v>43</v>
      </c>
      <c r="AE1193" t="s">
        <v>43</v>
      </c>
      <c r="AF1193">
        <v>933</v>
      </c>
    </row>
    <row r="1194" spans="1:32">
      <c r="A1194">
        <v>61</v>
      </c>
      <c r="B1194" t="s">
        <v>1313</v>
      </c>
      <c r="C1194">
        <v>345</v>
      </c>
      <c r="D1194">
        <v>345</v>
      </c>
      <c r="E1194">
        <v>1105</v>
      </c>
      <c r="F1194" s="27">
        <v>180</v>
      </c>
      <c r="G1194" s="28">
        <v>42277</v>
      </c>
      <c r="H1194">
        <v>1539</v>
      </c>
      <c r="I1194" t="s">
        <v>1270</v>
      </c>
      <c r="J1194" t="s">
        <v>47</v>
      </c>
      <c r="K1194" t="s">
        <v>1401</v>
      </c>
      <c r="L1194" t="s">
        <v>58</v>
      </c>
      <c r="M1194" t="s">
        <v>46</v>
      </c>
      <c r="N1194" t="s">
        <v>1297</v>
      </c>
      <c r="O1194">
        <v>9</v>
      </c>
      <c r="R1194">
        <v>91260</v>
      </c>
      <c r="S1194">
        <v>219658</v>
      </c>
      <c r="Y1194">
        <v>15</v>
      </c>
      <c r="Z1194">
        <v>2</v>
      </c>
      <c r="AA1194">
        <v>1099737</v>
      </c>
      <c r="AB1194" t="s">
        <v>44</v>
      </c>
      <c r="AC1194">
        <v>102</v>
      </c>
      <c r="AD1194" t="s">
        <v>43</v>
      </c>
      <c r="AE1194" t="s">
        <v>43</v>
      </c>
      <c r="AF1194">
        <v>934</v>
      </c>
    </row>
    <row r="1195" spans="1:32">
      <c r="A1195">
        <v>61</v>
      </c>
      <c r="B1195" t="s">
        <v>1313</v>
      </c>
      <c r="C1195">
        <v>345</v>
      </c>
      <c r="D1195">
        <v>345</v>
      </c>
      <c r="E1195">
        <v>1105</v>
      </c>
      <c r="F1195" s="27">
        <v>180</v>
      </c>
      <c r="G1195" s="28">
        <v>42277</v>
      </c>
      <c r="H1195">
        <v>1539</v>
      </c>
      <c r="I1195" t="s">
        <v>1270</v>
      </c>
      <c r="J1195" t="s">
        <v>47</v>
      </c>
      <c r="K1195" t="s">
        <v>1401</v>
      </c>
      <c r="L1195" t="s">
        <v>58</v>
      </c>
      <c r="M1195" t="s">
        <v>46</v>
      </c>
      <c r="N1195" t="s">
        <v>1297</v>
      </c>
      <c r="O1195">
        <v>9</v>
      </c>
      <c r="R1195">
        <v>91260</v>
      </c>
      <c r="S1195">
        <v>219658</v>
      </c>
      <c r="Y1195">
        <v>15</v>
      </c>
      <c r="Z1195">
        <v>2</v>
      </c>
      <c r="AA1195">
        <v>1099737</v>
      </c>
      <c r="AB1195" t="s">
        <v>44</v>
      </c>
      <c r="AC1195">
        <v>102</v>
      </c>
      <c r="AD1195" t="s">
        <v>43</v>
      </c>
      <c r="AE1195" t="s">
        <v>43</v>
      </c>
      <c r="AF1195">
        <v>935</v>
      </c>
    </row>
    <row r="1196" spans="1:32">
      <c r="A1196">
        <v>61</v>
      </c>
      <c r="B1196" t="s">
        <v>1313</v>
      </c>
      <c r="C1196">
        <v>345</v>
      </c>
      <c r="D1196">
        <v>345</v>
      </c>
      <c r="E1196">
        <v>1125</v>
      </c>
      <c r="F1196" s="27">
        <v>83.16</v>
      </c>
      <c r="G1196" s="28">
        <v>42277</v>
      </c>
      <c r="H1196">
        <v>1539</v>
      </c>
      <c r="I1196" t="s">
        <v>1270</v>
      </c>
      <c r="J1196" t="s">
        <v>45</v>
      </c>
      <c r="K1196" t="s">
        <v>59</v>
      </c>
      <c r="L1196" t="s">
        <v>58</v>
      </c>
      <c r="M1196" t="s">
        <v>46</v>
      </c>
      <c r="N1196" t="s">
        <v>1297</v>
      </c>
      <c r="O1196">
        <v>9</v>
      </c>
      <c r="R1196">
        <v>91928</v>
      </c>
      <c r="S1196">
        <v>219658</v>
      </c>
      <c r="Y1196">
        <v>15</v>
      </c>
      <c r="Z1196">
        <v>2</v>
      </c>
      <c r="AA1196">
        <v>1099720</v>
      </c>
      <c r="AB1196" t="s">
        <v>44</v>
      </c>
      <c r="AC1196">
        <v>102</v>
      </c>
      <c r="AD1196" t="s">
        <v>43</v>
      </c>
      <c r="AE1196" t="s">
        <v>43</v>
      </c>
      <c r="AF1196">
        <v>928</v>
      </c>
    </row>
    <row r="1197" spans="1:32">
      <c r="A1197">
        <v>61</v>
      </c>
      <c r="B1197" t="s">
        <v>1313</v>
      </c>
      <c r="C1197">
        <v>345</v>
      </c>
      <c r="D1197">
        <v>345</v>
      </c>
      <c r="E1197">
        <v>1125</v>
      </c>
      <c r="F1197" s="27">
        <v>41.58</v>
      </c>
      <c r="G1197" s="28">
        <v>42277</v>
      </c>
      <c r="H1197">
        <v>1539</v>
      </c>
      <c r="I1197" t="s">
        <v>1270</v>
      </c>
      <c r="J1197" t="s">
        <v>45</v>
      </c>
      <c r="K1197" t="s">
        <v>59</v>
      </c>
      <c r="L1197" t="s">
        <v>58</v>
      </c>
      <c r="M1197" t="s">
        <v>46</v>
      </c>
      <c r="N1197" t="s">
        <v>1297</v>
      </c>
      <c r="O1197">
        <v>9</v>
      </c>
      <c r="R1197">
        <v>91928</v>
      </c>
      <c r="S1197">
        <v>219658</v>
      </c>
      <c r="Y1197">
        <v>15</v>
      </c>
      <c r="Z1197">
        <v>1</v>
      </c>
      <c r="AA1197">
        <v>1099720</v>
      </c>
      <c r="AB1197" t="s">
        <v>44</v>
      </c>
      <c r="AC1197">
        <v>102</v>
      </c>
      <c r="AD1197" t="s">
        <v>43</v>
      </c>
      <c r="AE1197" t="s">
        <v>43</v>
      </c>
      <c r="AF1197">
        <v>929</v>
      </c>
    </row>
    <row r="1198" spans="1:32">
      <c r="A1198">
        <v>61</v>
      </c>
      <c r="B1198" t="s">
        <v>1313</v>
      </c>
      <c r="C1198">
        <v>345</v>
      </c>
      <c r="D1198">
        <v>345</v>
      </c>
      <c r="E1198">
        <v>1125</v>
      </c>
      <c r="F1198" s="27">
        <v>41.58</v>
      </c>
      <c r="G1198" s="28">
        <v>42277</v>
      </c>
      <c r="H1198">
        <v>1539</v>
      </c>
      <c r="I1198" t="s">
        <v>1270</v>
      </c>
      <c r="J1198" t="s">
        <v>45</v>
      </c>
      <c r="K1198" t="s">
        <v>59</v>
      </c>
      <c r="L1198" t="s">
        <v>58</v>
      </c>
      <c r="M1198" t="s">
        <v>46</v>
      </c>
      <c r="N1198" t="s">
        <v>1297</v>
      </c>
      <c r="O1198">
        <v>9</v>
      </c>
      <c r="R1198">
        <v>91928</v>
      </c>
      <c r="S1198">
        <v>219658</v>
      </c>
      <c r="Y1198">
        <v>15</v>
      </c>
      <c r="Z1198">
        <v>1</v>
      </c>
      <c r="AA1198">
        <v>1099720</v>
      </c>
      <c r="AB1198" t="s">
        <v>44</v>
      </c>
      <c r="AC1198">
        <v>102</v>
      </c>
      <c r="AD1198" t="s">
        <v>43</v>
      </c>
      <c r="AE1198" t="s">
        <v>43</v>
      </c>
      <c r="AF1198">
        <v>930</v>
      </c>
    </row>
    <row r="1199" spans="1:32">
      <c r="A1199">
        <v>61</v>
      </c>
      <c r="B1199" t="s">
        <v>1313</v>
      </c>
      <c r="C1199">
        <v>345</v>
      </c>
      <c r="D1199">
        <v>345</v>
      </c>
      <c r="E1199">
        <v>1125</v>
      </c>
      <c r="F1199" s="27">
        <v>83.16</v>
      </c>
      <c r="G1199" s="28">
        <v>42277</v>
      </c>
      <c r="H1199">
        <v>1539</v>
      </c>
      <c r="I1199" t="s">
        <v>1270</v>
      </c>
      <c r="J1199" t="s">
        <v>45</v>
      </c>
      <c r="K1199" t="s">
        <v>59</v>
      </c>
      <c r="L1199" t="s">
        <v>58</v>
      </c>
      <c r="M1199" t="s">
        <v>46</v>
      </c>
      <c r="N1199" t="s">
        <v>1297</v>
      </c>
      <c r="O1199">
        <v>9</v>
      </c>
      <c r="R1199">
        <v>91928</v>
      </c>
      <c r="S1199">
        <v>219658</v>
      </c>
      <c r="Y1199">
        <v>15</v>
      </c>
      <c r="Z1199">
        <v>2</v>
      </c>
      <c r="AA1199">
        <v>1099720</v>
      </c>
      <c r="AB1199" t="s">
        <v>44</v>
      </c>
      <c r="AC1199">
        <v>102</v>
      </c>
      <c r="AD1199" t="s">
        <v>43</v>
      </c>
      <c r="AE1199" t="s">
        <v>43</v>
      </c>
      <c r="AF1199">
        <v>931</v>
      </c>
    </row>
    <row r="1200" spans="1:32">
      <c r="A1200">
        <v>61</v>
      </c>
      <c r="B1200" t="s">
        <v>1313</v>
      </c>
      <c r="C1200">
        <v>345</v>
      </c>
      <c r="D1200">
        <v>345</v>
      </c>
      <c r="E1200">
        <v>1125</v>
      </c>
      <c r="F1200" s="27">
        <v>83.16</v>
      </c>
      <c r="G1200" s="28">
        <v>42277</v>
      </c>
      <c r="H1200">
        <v>1539</v>
      </c>
      <c r="I1200" t="s">
        <v>1270</v>
      </c>
      <c r="J1200" t="s">
        <v>45</v>
      </c>
      <c r="K1200" t="s">
        <v>59</v>
      </c>
      <c r="L1200" t="s">
        <v>58</v>
      </c>
      <c r="M1200" t="s">
        <v>46</v>
      </c>
      <c r="N1200" t="s">
        <v>1297</v>
      </c>
      <c r="O1200">
        <v>9</v>
      </c>
      <c r="R1200">
        <v>91928</v>
      </c>
      <c r="S1200">
        <v>219658</v>
      </c>
      <c r="Y1200">
        <v>15</v>
      </c>
      <c r="Z1200">
        <v>2</v>
      </c>
      <c r="AA1200">
        <v>1099720</v>
      </c>
      <c r="AB1200" t="s">
        <v>44</v>
      </c>
      <c r="AC1200">
        <v>102</v>
      </c>
      <c r="AD1200" t="s">
        <v>43</v>
      </c>
      <c r="AE1200" t="s">
        <v>43</v>
      </c>
      <c r="AF1200">
        <v>932</v>
      </c>
    </row>
    <row r="1201" spans="1:32">
      <c r="A1201">
        <v>61</v>
      </c>
      <c r="B1201" t="s">
        <v>1313</v>
      </c>
      <c r="C1201">
        <v>345</v>
      </c>
      <c r="D1201">
        <v>345</v>
      </c>
      <c r="E1201">
        <v>1130</v>
      </c>
      <c r="F1201" s="27">
        <v>360</v>
      </c>
      <c r="G1201" s="28">
        <v>42277</v>
      </c>
      <c r="H1201">
        <v>1539</v>
      </c>
      <c r="I1201" t="s">
        <v>1270</v>
      </c>
      <c r="J1201" t="s">
        <v>47</v>
      </c>
      <c r="K1201" t="s">
        <v>1402</v>
      </c>
      <c r="L1201" t="s">
        <v>58</v>
      </c>
      <c r="M1201" t="s">
        <v>46</v>
      </c>
      <c r="N1201" t="s">
        <v>1297</v>
      </c>
      <c r="O1201">
        <v>9</v>
      </c>
      <c r="R1201">
        <v>96128</v>
      </c>
      <c r="S1201">
        <v>219658</v>
      </c>
      <c r="Y1201">
        <v>15</v>
      </c>
      <c r="Z1201">
        <v>4</v>
      </c>
      <c r="AA1201">
        <v>1099737</v>
      </c>
      <c r="AB1201" t="s">
        <v>44</v>
      </c>
      <c r="AC1201">
        <v>102</v>
      </c>
      <c r="AD1201" t="s">
        <v>43</v>
      </c>
      <c r="AE1201" t="s">
        <v>43</v>
      </c>
      <c r="AF1201">
        <v>922</v>
      </c>
    </row>
    <row r="1202" spans="1:32">
      <c r="A1202">
        <v>61</v>
      </c>
      <c r="B1202" t="s">
        <v>1313</v>
      </c>
      <c r="C1202">
        <v>345</v>
      </c>
      <c r="D1202">
        <v>345</v>
      </c>
      <c r="E1202">
        <v>1130</v>
      </c>
      <c r="F1202" s="27">
        <v>83.16</v>
      </c>
      <c r="G1202" s="28">
        <v>42277</v>
      </c>
      <c r="H1202">
        <v>1539</v>
      </c>
      <c r="I1202" t="s">
        <v>1270</v>
      </c>
      <c r="J1202" t="s">
        <v>45</v>
      </c>
      <c r="K1202" t="s">
        <v>59</v>
      </c>
      <c r="L1202" t="s">
        <v>58</v>
      </c>
      <c r="M1202" t="s">
        <v>46</v>
      </c>
      <c r="N1202" t="s">
        <v>1297</v>
      </c>
      <c r="O1202">
        <v>9</v>
      </c>
      <c r="R1202">
        <v>96128</v>
      </c>
      <c r="S1202">
        <v>219658</v>
      </c>
      <c r="Y1202">
        <v>15</v>
      </c>
      <c r="Z1202">
        <v>2</v>
      </c>
      <c r="AA1202">
        <v>1099720</v>
      </c>
      <c r="AB1202" t="s">
        <v>44</v>
      </c>
      <c r="AC1202">
        <v>102</v>
      </c>
      <c r="AD1202" t="s">
        <v>43</v>
      </c>
      <c r="AE1202" t="s">
        <v>43</v>
      </c>
      <c r="AF1202">
        <v>923</v>
      </c>
    </row>
    <row r="1203" spans="1:32">
      <c r="A1203">
        <v>61</v>
      </c>
      <c r="B1203" t="s">
        <v>1313</v>
      </c>
      <c r="C1203">
        <v>345</v>
      </c>
      <c r="D1203">
        <v>345</v>
      </c>
      <c r="E1203">
        <v>1130</v>
      </c>
      <c r="F1203" s="27">
        <v>41.58</v>
      </c>
      <c r="G1203" s="28">
        <v>42277</v>
      </c>
      <c r="H1203">
        <v>1539</v>
      </c>
      <c r="I1203" t="s">
        <v>1270</v>
      </c>
      <c r="J1203" t="s">
        <v>45</v>
      </c>
      <c r="K1203" t="s">
        <v>59</v>
      </c>
      <c r="L1203" t="s">
        <v>58</v>
      </c>
      <c r="M1203" t="s">
        <v>46</v>
      </c>
      <c r="N1203" t="s">
        <v>1297</v>
      </c>
      <c r="O1203">
        <v>9</v>
      </c>
      <c r="R1203">
        <v>96128</v>
      </c>
      <c r="S1203">
        <v>219658</v>
      </c>
      <c r="Y1203">
        <v>15</v>
      </c>
      <c r="Z1203">
        <v>1</v>
      </c>
      <c r="AA1203">
        <v>1099720</v>
      </c>
      <c r="AB1203" t="s">
        <v>44</v>
      </c>
      <c r="AC1203">
        <v>102</v>
      </c>
      <c r="AD1203" t="s">
        <v>43</v>
      </c>
      <c r="AE1203" t="s">
        <v>43</v>
      </c>
      <c r="AF1203">
        <v>924</v>
      </c>
    </row>
    <row r="1204" spans="1:32">
      <c r="A1204">
        <v>61</v>
      </c>
      <c r="B1204" t="s">
        <v>1313</v>
      </c>
      <c r="C1204">
        <v>345</v>
      </c>
      <c r="D1204">
        <v>345</v>
      </c>
      <c r="E1204">
        <v>1130</v>
      </c>
      <c r="F1204" s="27">
        <v>41.58</v>
      </c>
      <c r="G1204" s="28">
        <v>42277</v>
      </c>
      <c r="H1204">
        <v>1539</v>
      </c>
      <c r="I1204" t="s">
        <v>1270</v>
      </c>
      <c r="J1204" t="s">
        <v>45</v>
      </c>
      <c r="K1204" t="s">
        <v>59</v>
      </c>
      <c r="L1204" t="s">
        <v>58</v>
      </c>
      <c r="M1204" t="s">
        <v>46</v>
      </c>
      <c r="N1204" t="s">
        <v>1297</v>
      </c>
      <c r="O1204">
        <v>9</v>
      </c>
      <c r="R1204">
        <v>96128</v>
      </c>
      <c r="S1204">
        <v>219658</v>
      </c>
      <c r="Y1204">
        <v>15</v>
      </c>
      <c r="Z1204">
        <v>1</v>
      </c>
      <c r="AA1204">
        <v>1099720</v>
      </c>
      <c r="AB1204" t="s">
        <v>44</v>
      </c>
      <c r="AC1204">
        <v>102</v>
      </c>
      <c r="AD1204" t="s">
        <v>43</v>
      </c>
      <c r="AE1204" t="s">
        <v>43</v>
      </c>
      <c r="AF1204">
        <v>925</v>
      </c>
    </row>
    <row r="1205" spans="1:32">
      <c r="A1205">
        <v>61</v>
      </c>
      <c r="B1205" t="s">
        <v>1313</v>
      </c>
      <c r="C1205">
        <v>345</v>
      </c>
      <c r="D1205">
        <v>345</v>
      </c>
      <c r="E1205">
        <v>1130</v>
      </c>
      <c r="F1205" s="27">
        <v>83.16</v>
      </c>
      <c r="G1205" s="28">
        <v>42277</v>
      </c>
      <c r="H1205">
        <v>1539</v>
      </c>
      <c r="I1205" t="s">
        <v>1270</v>
      </c>
      <c r="J1205" t="s">
        <v>45</v>
      </c>
      <c r="K1205" t="s">
        <v>59</v>
      </c>
      <c r="L1205" t="s">
        <v>58</v>
      </c>
      <c r="M1205" t="s">
        <v>46</v>
      </c>
      <c r="N1205" t="s">
        <v>1297</v>
      </c>
      <c r="O1205">
        <v>9</v>
      </c>
      <c r="R1205">
        <v>96128</v>
      </c>
      <c r="S1205">
        <v>219658</v>
      </c>
      <c r="Y1205">
        <v>15</v>
      </c>
      <c r="Z1205">
        <v>2</v>
      </c>
      <c r="AA1205">
        <v>1099720</v>
      </c>
      <c r="AB1205" t="s">
        <v>44</v>
      </c>
      <c r="AC1205">
        <v>102</v>
      </c>
      <c r="AD1205" t="s">
        <v>43</v>
      </c>
      <c r="AE1205" t="s">
        <v>43</v>
      </c>
      <c r="AF1205">
        <v>926</v>
      </c>
    </row>
    <row r="1206" spans="1:32">
      <c r="A1206">
        <v>61</v>
      </c>
      <c r="B1206" t="s">
        <v>1313</v>
      </c>
      <c r="C1206">
        <v>345</v>
      </c>
      <c r="D1206">
        <v>345</v>
      </c>
      <c r="E1206">
        <v>1130</v>
      </c>
      <c r="F1206" s="27">
        <v>83.16</v>
      </c>
      <c r="G1206" s="28">
        <v>42277</v>
      </c>
      <c r="H1206">
        <v>1539</v>
      </c>
      <c r="I1206" t="s">
        <v>1270</v>
      </c>
      <c r="J1206" t="s">
        <v>45</v>
      </c>
      <c r="K1206" t="s">
        <v>59</v>
      </c>
      <c r="L1206" t="s">
        <v>58</v>
      </c>
      <c r="M1206" t="s">
        <v>46</v>
      </c>
      <c r="N1206" t="s">
        <v>1297</v>
      </c>
      <c r="O1206">
        <v>9</v>
      </c>
      <c r="R1206">
        <v>96128</v>
      </c>
      <c r="S1206">
        <v>219658</v>
      </c>
      <c r="Y1206">
        <v>15</v>
      </c>
      <c r="Z1206">
        <v>2</v>
      </c>
      <c r="AA1206">
        <v>1099720</v>
      </c>
      <c r="AB1206" t="s">
        <v>44</v>
      </c>
      <c r="AC1206">
        <v>102</v>
      </c>
      <c r="AD1206" t="s">
        <v>43</v>
      </c>
      <c r="AE1206" t="s">
        <v>43</v>
      </c>
      <c r="AF1206">
        <v>927</v>
      </c>
    </row>
    <row r="1207" spans="1:32">
      <c r="A1207">
        <v>61</v>
      </c>
      <c r="B1207" t="s">
        <v>1313</v>
      </c>
      <c r="C1207">
        <v>345</v>
      </c>
      <c r="D1207">
        <v>345</v>
      </c>
      <c r="E1207">
        <v>1140</v>
      </c>
      <c r="F1207" s="27">
        <v>41.58</v>
      </c>
      <c r="G1207" s="28">
        <v>42277</v>
      </c>
      <c r="H1207">
        <v>1539</v>
      </c>
      <c r="I1207" t="s">
        <v>1270</v>
      </c>
      <c r="J1207" t="s">
        <v>45</v>
      </c>
      <c r="K1207" t="s">
        <v>59</v>
      </c>
      <c r="L1207" t="s">
        <v>58</v>
      </c>
      <c r="M1207" t="s">
        <v>46</v>
      </c>
      <c r="N1207" t="s">
        <v>1297</v>
      </c>
      <c r="O1207">
        <v>9</v>
      </c>
      <c r="R1207">
        <v>93263</v>
      </c>
      <c r="S1207">
        <v>219658</v>
      </c>
      <c r="Y1207">
        <v>15</v>
      </c>
      <c r="Z1207">
        <v>1</v>
      </c>
      <c r="AA1207">
        <v>1099720</v>
      </c>
      <c r="AB1207" t="s">
        <v>44</v>
      </c>
      <c r="AC1207">
        <v>102</v>
      </c>
      <c r="AD1207" t="s">
        <v>43</v>
      </c>
      <c r="AE1207" t="s">
        <v>43</v>
      </c>
      <c r="AF1207">
        <v>919</v>
      </c>
    </row>
    <row r="1208" spans="1:32">
      <c r="A1208">
        <v>61</v>
      </c>
      <c r="B1208" t="s">
        <v>1313</v>
      </c>
      <c r="C1208">
        <v>345</v>
      </c>
      <c r="D1208">
        <v>345</v>
      </c>
      <c r="E1208">
        <v>1140</v>
      </c>
      <c r="F1208" s="27">
        <v>83.16</v>
      </c>
      <c r="G1208" s="28">
        <v>42277</v>
      </c>
      <c r="H1208">
        <v>1539</v>
      </c>
      <c r="I1208" t="s">
        <v>1270</v>
      </c>
      <c r="J1208" t="s">
        <v>45</v>
      </c>
      <c r="K1208" t="s">
        <v>59</v>
      </c>
      <c r="L1208" t="s">
        <v>58</v>
      </c>
      <c r="M1208" t="s">
        <v>46</v>
      </c>
      <c r="N1208" t="s">
        <v>1297</v>
      </c>
      <c r="O1208">
        <v>9</v>
      </c>
      <c r="R1208">
        <v>93263</v>
      </c>
      <c r="S1208">
        <v>219658</v>
      </c>
      <c r="Y1208">
        <v>15</v>
      </c>
      <c r="Z1208">
        <v>2</v>
      </c>
      <c r="AA1208">
        <v>1099720</v>
      </c>
      <c r="AB1208" t="s">
        <v>44</v>
      </c>
      <c r="AC1208">
        <v>102</v>
      </c>
      <c r="AD1208" t="s">
        <v>43</v>
      </c>
      <c r="AE1208" t="s">
        <v>43</v>
      </c>
      <c r="AF1208">
        <v>920</v>
      </c>
    </row>
    <row r="1209" spans="1:32">
      <c r="A1209">
        <v>61</v>
      </c>
      <c r="B1209" t="s">
        <v>1313</v>
      </c>
      <c r="C1209">
        <v>345</v>
      </c>
      <c r="D1209">
        <v>345</v>
      </c>
      <c r="E1209">
        <v>1140</v>
      </c>
      <c r="F1209" s="27">
        <v>166.32</v>
      </c>
      <c r="G1209" s="28">
        <v>42277</v>
      </c>
      <c r="H1209">
        <v>1539</v>
      </c>
      <c r="I1209" t="s">
        <v>1270</v>
      </c>
      <c r="J1209" t="s">
        <v>45</v>
      </c>
      <c r="K1209" t="s">
        <v>59</v>
      </c>
      <c r="L1209" t="s">
        <v>58</v>
      </c>
      <c r="M1209" t="s">
        <v>46</v>
      </c>
      <c r="N1209" t="s">
        <v>1297</v>
      </c>
      <c r="O1209">
        <v>9</v>
      </c>
      <c r="R1209">
        <v>93263</v>
      </c>
      <c r="S1209">
        <v>219658</v>
      </c>
      <c r="Y1209">
        <v>15</v>
      </c>
      <c r="Z1209">
        <v>4</v>
      </c>
      <c r="AA1209">
        <v>1099720</v>
      </c>
      <c r="AB1209" t="s">
        <v>44</v>
      </c>
      <c r="AC1209">
        <v>102</v>
      </c>
      <c r="AD1209" t="s">
        <v>43</v>
      </c>
      <c r="AE1209" t="s">
        <v>43</v>
      </c>
      <c r="AF1209">
        <v>921</v>
      </c>
    </row>
    <row r="1210" spans="1:32">
      <c r="A1210">
        <v>61</v>
      </c>
      <c r="B1210" t="s">
        <v>1313</v>
      </c>
      <c r="C1210">
        <v>345</v>
      </c>
      <c r="D1210">
        <v>345</v>
      </c>
      <c r="E1210">
        <v>1145</v>
      </c>
      <c r="F1210" s="27">
        <v>41.58</v>
      </c>
      <c r="G1210" s="28">
        <v>42277</v>
      </c>
      <c r="H1210">
        <v>1539</v>
      </c>
      <c r="I1210" t="s">
        <v>1270</v>
      </c>
      <c r="J1210" t="s">
        <v>45</v>
      </c>
      <c r="K1210" t="s">
        <v>59</v>
      </c>
      <c r="L1210" t="s">
        <v>58</v>
      </c>
      <c r="M1210" t="s">
        <v>46</v>
      </c>
      <c r="N1210" t="s">
        <v>1297</v>
      </c>
      <c r="O1210">
        <v>9</v>
      </c>
      <c r="R1210">
        <v>98198</v>
      </c>
      <c r="S1210">
        <v>219658</v>
      </c>
      <c r="Y1210">
        <v>15</v>
      </c>
      <c r="Z1210">
        <v>1</v>
      </c>
      <c r="AA1210">
        <v>1099720</v>
      </c>
      <c r="AB1210" t="s">
        <v>44</v>
      </c>
      <c r="AC1210">
        <v>102</v>
      </c>
      <c r="AD1210" t="s">
        <v>43</v>
      </c>
      <c r="AE1210" t="s">
        <v>43</v>
      </c>
      <c r="AF1210">
        <v>916</v>
      </c>
    </row>
    <row r="1211" spans="1:32">
      <c r="A1211">
        <v>61</v>
      </c>
      <c r="B1211" t="s">
        <v>1313</v>
      </c>
      <c r="C1211">
        <v>345</v>
      </c>
      <c r="D1211">
        <v>345</v>
      </c>
      <c r="E1211">
        <v>1145</v>
      </c>
      <c r="F1211" s="27">
        <v>83.16</v>
      </c>
      <c r="G1211" s="28">
        <v>42277</v>
      </c>
      <c r="H1211">
        <v>1539</v>
      </c>
      <c r="I1211" t="s">
        <v>1270</v>
      </c>
      <c r="J1211" t="s">
        <v>45</v>
      </c>
      <c r="K1211" t="s">
        <v>59</v>
      </c>
      <c r="L1211" t="s">
        <v>58</v>
      </c>
      <c r="M1211" t="s">
        <v>46</v>
      </c>
      <c r="N1211" t="s">
        <v>1297</v>
      </c>
      <c r="O1211">
        <v>9</v>
      </c>
      <c r="R1211">
        <v>98198</v>
      </c>
      <c r="S1211">
        <v>219658</v>
      </c>
      <c r="Y1211">
        <v>15</v>
      </c>
      <c r="Z1211">
        <v>2</v>
      </c>
      <c r="AA1211">
        <v>1099720</v>
      </c>
      <c r="AB1211" t="s">
        <v>44</v>
      </c>
      <c r="AC1211">
        <v>102</v>
      </c>
      <c r="AD1211" t="s">
        <v>43</v>
      </c>
      <c r="AE1211" t="s">
        <v>43</v>
      </c>
      <c r="AF1211">
        <v>917</v>
      </c>
    </row>
    <row r="1212" spans="1:32">
      <c r="A1212">
        <v>61</v>
      </c>
      <c r="B1212" t="s">
        <v>1313</v>
      </c>
      <c r="C1212">
        <v>345</v>
      </c>
      <c r="D1212">
        <v>345</v>
      </c>
      <c r="E1212">
        <v>1145</v>
      </c>
      <c r="F1212" s="27">
        <v>83.16</v>
      </c>
      <c r="G1212" s="28">
        <v>42277</v>
      </c>
      <c r="H1212">
        <v>1539</v>
      </c>
      <c r="I1212" t="s">
        <v>1270</v>
      </c>
      <c r="J1212" t="s">
        <v>45</v>
      </c>
      <c r="K1212" t="s">
        <v>59</v>
      </c>
      <c r="L1212" t="s">
        <v>58</v>
      </c>
      <c r="M1212" t="s">
        <v>46</v>
      </c>
      <c r="N1212" t="s">
        <v>1297</v>
      </c>
      <c r="O1212">
        <v>9</v>
      </c>
      <c r="R1212">
        <v>98198</v>
      </c>
      <c r="S1212">
        <v>219658</v>
      </c>
      <c r="Y1212">
        <v>15</v>
      </c>
      <c r="Z1212">
        <v>2</v>
      </c>
      <c r="AA1212">
        <v>1099720</v>
      </c>
      <c r="AB1212" t="s">
        <v>44</v>
      </c>
      <c r="AC1212">
        <v>102</v>
      </c>
      <c r="AD1212" t="s">
        <v>43</v>
      </c>
      <c r="AE1212" t="s">
        <v>43</v>
      </c>
      <c r="AF1212">
        <v>918</v>
      </c>
    </row>
    <row r="1213" spans="1:32">
      <c r="A1213">
        <v>61</v>
      </c>
      <c r="B1213" t="s">
        <v>1313</v>
      </c>
      <c r="C1213">
        <v>345</v>
      </c>
      <c r="D1213">
        <v>345</v>
      </c>
      <c r="E1213">
        <v>1190</v>
      </c>
      <c r="F1213" s="27">
        <v>166.32</v>
      </c>
      <c r="G1213" s="28">
        <v>42277</v>
      </c>
      <c r="H1213">
        <v>1539</v>
      </c>
      <c r="I1213" t="s">
        <v>1270</v>
      </c>
      <c r="J1213" t="s">
        <v>45</v>
      </c>
      <c r="K1213" t="s">
        <v>59</v>
      </c>
      <c r="L1213" t="s">
        <v>58</v>
      </c>
      <c r="M1213" t="s">
        <v>46</v>
      </c>
      <c r="N1213" t="s">
        <v>1297</v>
      </c>
      <c r="O1213">
        <v>9</v>
      </c>
      <c r="R1213">
        <v>96449</v>
      </c>
      <c r="S1213">
        <v>219658</v>
      </c>
      <c r="Y1213">
        <v>15</v>
      </c>
      <c r="Z1213">
        <v>4</v>
      </c>
      <c r="AA1213">
        <v>1099720</v>
      </c>
      <c r="AB1213" t="s">
        <v>44</v>
      </c>
      <c r="AC1213">
        <v>102</v>
      </c>
      <c r="AD1213" t="s">
        <v>43</v>
      </c>
      <c r="AE1213" t="s">
        <v>43</v>
      </c>
      <c r="AF1213">
        <v>915</v>
      </c>
    </row>
    <row r="1214" spans="1:32">
      <c r="A1214">
        <v>61</v>
      </c>
      <c r="B1214" t="s">
        <v>1313</v>
      </c>
      <c r="C1214">
        <v>345</v>
      </c>
      <c r="D1214">
        <v>345</v>
      </c>
      <c r="E1214">
        <v>1105</v>
      </c>
      <c r="F1214" s="27">
        <v>38.159999999999997</v>
      </c>
      <c r="G1214" s="28">
        <v>42276</v>
      </c>
      <c r="H1214">
        <v>1542</v>
      </c>
      <c r="I1214" t="s">
        <v>1270</v>
      </c>
      <c r="J1214" t="s">
        <v>48</v>
      </c>
      <c r="K1214" t="s">
        <v>59</v>
      </c>
      <c r="L1214" t="s">
        <v>58</v>
      </c>
      <c r="M1214" t="s">
        <v>46</v>
      </c>
      <c r="N1214" t="s">
        <v>1297</v>
      </c>
      <c r="O1214">
        <v>9</v>
      </c>
      <c r="R1214">
        <v>91260</v>
      </c>
      <c r="S1214">
        <v>219660</v>
      </c>
      <c r="Y1214">
        <v>15</v>
      </c>
      <c r="Z1214">
        <v>1</v>
      </c>
      <c r="AA1214">
        <v>1099579</v>
      </c>
      <c r="AB1214" t="s">
        <v>44</v>
      </c>
      <c r="AC1214">
        <v>110</v>
      </c>
      <c r="AD1214" t="s">
        <v>43</v>
      </c>
      <c r="AE1214" t="s">
        <v>43</v>
      </c>
      <c r="AF1214">
        <v>1019</v>
      </c>
    </row>
    <row r="1215" spans="1:32">
      <c r="A1215">
        <v>61</v>
      </c>
      <c r="B1215" t="s">
        <v>1313</v>
      </c>
      <c r="C1215">
        <v>345</v>
      </c>
      <c r="D1215">
        <v>345</v>
      </c>
      <c r="E1215">
        <v>1105</v>
      </c>
      <c r="F1215" s="27">
        <v>38.159999999999997</v>
      </c>
      <c r="G1215" s="28">
        <v>42276</v>
      </c>
      <c r="H1215">
        <v>1542</v>
      </c>
      <c r="I1215" t="s">
        <v>1270</v>
      </c>
      <c r="J1215" t="s">
        <v>48</v>
      </c>
      <c r="K1215" t="s">
        <v>59</v>
      </c>
      <c r="L1215" t="s">
        <v>58</v>
      </c>
      <c r="M1215" t="s">
        <v>46</v>
      </c>
      <c r="N1215" t="s">
        <v>1297</v>
      </c>
      <c r="O1215">
        <v>9</v>
      </c>
      <c r="R1215">
        <v>91260</v>
      </c>
      <c r="S1215">
        <v>219660</v>
      </c>
      <c r="Y1215">
        <v>15</v>
      </c>
      <c r="Z1215">
        <v>1</v>
      </c>
      <c r="AA1215">
        <v>1099579</v>
      </c>
      <c r="AB1215" t="s">
        <v>44</v>
      </c>
      <c r="AC1215">
        <v>110</v>
      </c>
      <c r="AD1215" t="s">
        <v>43</v>
      </c>
      <c r="AE1215" t="s">
        <v>43</v>
      </c>
      <c r="AF1215">
        <v>1020</v>
      </c>
    </row>
    <row r="1216" spans="1:32">
      <c r="A1216">
        <v>61</v>
      </c>
      <c r="B1216" t="s">
        <v>1313</v>
      </c>
      <c r="C1216">
        <v>345</v>
      </c>
      <c r="D1216">
        <v>345</v>
      </c>
      <c r="E1216">
        <v>1105</v>
      </c>
      <c r="F1216" s="27">
        <v>114.48</v>
      </c>
      <c r="G1216" s="28">
        <v>42276</v>
      </c>
      <c r="H1216">
        <v>1542</v>
      </c>
      <c r="I1216" t="s">
        <v>1270</v>
      </c>
      <c r="J1216" t="s">
        <v>49</v>
      </c>
      <c r="K1216" t="s">
        <v>1400</v>
      </c>
      <c r="L1216" t="s">
        <v>58</v>
      </c>
      <c r="M1216" t="s">
        <v>46</v>
      </c>
      <c r="N1216" t="s">
        <v>1297</v>
      </c>
      <c r="O1216">
        <v>9</v>
      </c>
      <c r="R1216">
        <v>91260</v>
      </c>
      <c r="S1216">
        <v>219660</v>
      </c>
      <c r="Y1216">
        <v>15</v>
      </c>
      <c r="Z1216">
        <v>3</v>
      </c>
      <c r="AA1216">
        <v>1098821</v>
      </c>
      <c r="AB1216" t="s">
        <v>44</v>
      </c>
      <c r="AC1216">
        <v>110</v>
      </c>
      <c r="AD1216" t="s">
        <v>43</v>
      </c>
      <c r="AE1216" t="s">
        <v>43</v>
      </c>
      <c r="AF1216">
        <v>1038</v>
      </c>
    </row>
    <row r="1217" spans="1:32">
      <c r="A1217">
        <v>61</v>
      </c>
      <c r="B1217" t="s">
        <v>1313</v>
      </c>
      <c r="C1217">
        <v>345</v>
      </c>
      <c r="D1217">
        <v>345</v>
      </c>
      <c r="E1217">
        <v>1105</v>
      </c>
      <c r="F1217" s="27">
        <v>114.48</v>
      </c>
      <c r="G1217" s="28">
        <v>42276</v>
      </c>
      <c r="H1217">
        <v>1542</v>
      </c>
      <c r="I1217" t="s">
        <v>1270</v>
      </c>
      <c r="J1217" t="s">
        <v>53</v>
      </c>
      <c r="K1217" t="s">
        <v>1399</v>
      </c>
      <c r="L1217" t="s">
        <v>58</v>
      </c>
      <c r="M1217" t="s">
        <v>46</v>
      </c>
      <c r="N1217" t="s">
        <v>1297</v>
      </c>
      <c r="O1217">
        <v>9</v>
      </c>
      <c r="R1217">
        <v>91260</v>
      </c>
      <c r="S1217">
        <v>219660</v>
      </c>
      <c r="Y1217">
        <v>15</v>
      </c>
      <c r="Z1217">
        <v>3</v>
      </c>
      <c r="AA1217">
        <v>1098825</v>
      </c>
      <c r="AB1217" t="s">
        <v>44</v>
      </c>
      <c r="AC1217">
        <v>110</v>
      </c>
      <c r="AD1217" t="s">
        <v>43</v>
      </c>
      <c r="AE1217" t="s">
        <v>43</v>
      </c>
      <c r="AF1217">
        <v>1039</v>
      </c>
    </row>
    <row r="1218" spans="1:32">
      <c r="A1218">
        <v>61</v>
      </c>
      <c r="B1218" t="s">
        <v>1313</v>
      </c>
      <c r="C1218">
        <v>345</v>
      </c>
      <c r="D1218">
        <v>345</v>
      </c>
      <c r="E1218">
        <v>1125</v>
      </c>
      <c r="F1218" s="27">
        <v>76.319999999999993</v>
      </c>
      <c r="G1218" s="28">
        <v>42276</v>
      </c>
      <c r="H1218">
        <v>1542</v>
      </c>
      <c r="I1218" t="s">
        <v>1270</v>
      </c>
      <c r="J1218" t="s">
        <v>48</v>
      </c>
      <c r="K1218" t="s">
        <v>59</v>
      </c>
      <c r="L1218" t="s">
        <v>58</v>
      </c>
      <c r="M1218" t="s">
        <v>46</v>
      </c>
      <c r="N1218" t="s">
        <v>1297</v>
      </c>
      <c r="O1218">
        <v>9</v>
      </c>
      <c r="R1218">
        <v>91928</v>
      </c>
      <c r="S1218">
        <v>219660</v>
      </c>
      <c r="Y1218">
        <v>15</v>
      </c>
      <c r="Z1218">
        <v>2</v>
      </c>
      <c r="AA1218">
        <v>1099579</v>
      </c>
      <c r="AB1218" t="s">
        <v>44</v>
      </c>
      <c r="AC1218">
        <v>110</v>
      </c>
      <c r="AD1218" t="s">
        <v>43</v>
      </c>
      <c r="AE1218" t="s">
        <v>43</v>
      </c>
      <c r="AF1218">
        <v>1021</v>
      </c>
    </row>
    <row r="1219" spans="1:32">
      <c r="A1219">
        <v>61</v>
      </c>
      <c r="B1219" t="s">
        <v>1313</v>
      </c>
      <c r="C1219">
        <v>345</v>
      </c>
      <c r="D1219">
        <v>345</v>
      </c>
      <c r="E1219">
        <v>1125</v>
      </c>
      <c r="F1219" s="27">
        <v>76.319999999999993</v>
      </c>
      <c r="G1219" s="28">
        <v>42276</v>
      </c>
      <c r="H1219">
        <v>1542</v>
      </c>
      <c r="I1219" t="s">
        <v>1270</v>
      </c>
      <c r="J1219" t="s">
        <v>48</v>
      </c>
      <c r="K1219" t="s">
        <v>59</v>
      </c>
      <c r="L1219" t="s">
        <v>58</v>
      </c>
      <c r="M1219" t="s">
        <v>46</v>
      </c>
      <c r="N1219" t="s">
        <v>1297</v>
      </c>
      <c r="O1219">
        <v>9</v>
      </c>
      <c r="R1219">
        <v>91928</v>
      </c>
      <c r="S1219">
        <v>219660</v>
      </c>
      <c r="Y1219">
        <v>15</v>
      </c>
      <c r="Z1219">
        <v>2</v>
      </c>
      <c r="AA1219">
        <v>1099579</v>
      </c>
      <c r="AB1219" t="s">
        <v>44</v>
      </c>
      <c r="AC1219">
        <v>110</v>
      </c>
      <c r="AD1219" t="s">
        <v>43</v>
      </c>
      <c r="AE1219" t="s">
        <v>43</v>
      </c>
      <c r="AF1219">
        <v>1022</v>
      </c>
    </row>
    <row r="1220" spans="1:32">
      <c r="A1220">
        <v>61</v>
      </c>
      <c r="B1220" t="s">
        <v>1313</v>
      </c>
      <c r="C1220">
        <v>345</v>
      </c>
      <c r="D1220">
        <v>345</v>
      </c>
      <c r="E1220">
        <v>1125</v>
      </c>
      <c r="F1220" s="27">
        <v>114.48</v>
      </c>
      <c r="G1220" s="28">
        <v>42276</v>
      </c>
      <c r="H1220">
        <v>1542</v>
      </c>
      <c r="I1220" t="s">
        <v>1270</v>
      </c>
      <c r="J1220" t="s">
        <v>50</v>
      </c>
      <c r="K1220" t="s">
        <v>1398</v>
      </c>
      <c r="L1220" t="s">
        <v>58</v>
      </c>
      <c r="M1220" t="s">
        <v>46</v>
      </c>
      <c r="N1220" t="s">
        <v>1297</v>
      </c>
      <c r="O1220">
        <v>9</v>
      </c>
      <c r="R1220">
        <v>91928</v>
      </c>
      <c r="S1220">
        <v>219660</v>
      </c>
      <c r="Y1220">
        <v>15</v>
      </c>
      <c r="Z1220">
        <v>3</v>
      </c>
      <c r="AA1220">
        <v>1098822</v>
      </c>
      <c r="AB1220" t="s">
        <v>44</v>
      </c>
      <c r="AC1220">
        <v>110</v>
      </c>
      <c r="AD1220" t="s">
        <v>43</v>
      </c>
      <c r="AE1220" t="s">
        <v>43</v>
      </c>
      <c r="AF1220">
        <v>1040</v>
      </c>
    </row>
    <row r="1221" spans="1:32">
      <c r="A1221">
        <v>61</v>
      </c>
      <c r="B1221" t="s">
        <v>1313</v>
      </c>
      <c r="C1221">
        <v>345</v>
      </c>
      <c r="D1221">
        <v>345</v>
      </c>
      <c r="E1221">
        <v>1125</v>
      </c>
      <c r="F1221" s="27">
        <v>152.63999999999999</v>
      </c>
      <c r="G1221" s="28">
        <v>42276</v>
      </c>
      <c r="H1221">
        <v>1542</v>
      </c>
      <c r="I1221" t="s">
        <v>1270</v>
      </c>
      <c r="J1221" t="s">
        <v>57</v>
      </c>
      <c r="K1221" t="s">
        <v>1397</v>
      </c>
      <c r="L1221" t="s">
        <v>58</v>
      </c>
      <c r="M1221" t="s">
        <v>46</v>
      </c>
      <c r="N1221" t="s">
        <v>1297</v>
      </c>
      <c r="O1221">
        <v>9</v>
      </c>
      <c r="R1221">
        <v>91928</v>
      </c>
      <c r="S1221">
        <v>219660</v>
      </c>
      <c r="Y1221">
        <v>15</v>
      </c>
      <c r="Z1221">
        <v>4</v>
      </c>
      <c r="AA1221">
        <v>1098942</v>
      </c>
      <c r="AB1221" t="s">
        <v>44</v>
      </c>
      <c r="AC1221">
        <v>110</v>
      </c>
      <c r="AD1221" t="s">
        <v>43</v>
      </c>
      <c r="AE1221" t="s">
        <v>43</v>
      </c>
      <c r="AF1221">
        <v>1041</v>
      </c>
    </row>
    <row r="1222" spans="1:32">
      <c r="A1222">
        <v>61</v>
      </c>
      <c r="B1222" t="s">
        <v>1313</v>
      </c>
      <c r="C1222">
        <v>345</v>
      </c>
      <c r="D1222">
        <v>345</v>
      </c>
      <c r="E1222">
        <v>1125</v>
      </c>
      <c r="F1222" s="27">
        <v>114.48</v>
      </c>
      <c r="G1222" s="28">
        <v>42276</v>
      </c>
      <c r="H1222">
        <v>1542</v>
      </c>
      <c r="I1222" t="s">
        <v>1270</v>
      </c>
      <c r="J1222" t="s">
        <v>57</v>
      </c>
      <c r="K1222" t="s">
        <v>1397</v>
      </c>
      <c r="L1222" t="s">
        <v>58</v>
      </c>
      <c r="M1222" t="s">
        <v>46</v>
      </c>
      <c r="N1222" t="s">
        <v>1297</v>
      </c>
      <c r="O1222">
        <v>9</v>
      </c>
      <c r="R1222">
        <v>91928</v>
      </c>
      <c r="S1222">
        <v>219660</v>
      </c>
      <c r="Y1222">
        <v>15</v>
      </c>
      <c r="Z1222">
        <v>3</v>
      </c>
      <c r="AA1222">
        <v>1098942</v>
      </c>
      <c r="AB1222" t="s">
        <v>44</v>
      </c>
      <c r="AC1222">
        <v>110</v>
      </c>
      <c r="AD1222" t="s">
        <v>43</v>
      </c>
      <c r="AE1222" t="s">
        <v>43</v>
      </c>
      <c r="AF1222">
        <v>1042</v>
      </c>
    </row>
    <row r="1223" spans="1:32">
      <c r="A1223">
        <v>61</v>
      </c>
      <c r="B1223" t="s">
        <v>1313</v>
      </c>
      <c r="C1223">
        <v>345</v>
      </c>
      <c r="D1223">
        <v>345</v>
      </c>
      <c r="E1223">
        <v>1125</v>
      </c>
      <c r="F1223" s="27">
        <v>38.159999999999997</v>
      </c>
      <c r="G1223" s="28">
        <v>42276</v>
      </c>
      <c r="H1223">
        <v>1542</v>
      </c>
      <c r="I1223" t="s">
        <v>1270</v>
      </c>
      <c r="J1223" t="s">
        <v>53</v>
      </c>
      <c r="K1223" t="s">
        <v>1396</v>
      </c>
      <c r="L1223" t="s">
        <v>58</v>
      </c>
      <c r="M1223" t="s">
        <v>46</v>
      </c>
      <c r="N1223" t="s">
        <v>1297</v>
      </c>
      <c r="O1223">
        <v>9</v>
      </c>
      <c r="R1223">
        <v>91928</v>
      </c>
      <c r="S1223">
        <v>219660</v>
      </c>
      <c r="Y1223">
        <v>15</v>
      </c>
      <c r="Z1223">
        <v>1</v>
      </c>
      <c r="AA1223">
        <v>1098825</v>
      </c>
      <c r="AB1223" t="s">
        <v>44</v>
      </c>
      <c r="AC1223">
        <v>110</v>
      </c>
      <c r="AD1223" t="s">
        <v>43</v>
      </c>
      <c r="AE1223" t="s">
        <v>43</v>
      </c>
      <c r="AF1223">
        <v>1043</v>
      </c>
    </row>
    <row r="1224" spans="1:32">
      <c r="A1224">
        <v>61</v>
      </c>
      <c r="B1224" t="s">
        <v>1313</v>
      </c>
      <c r="C1224">
        <v>345</v>
      </c>
      <c r="D1224">
        <v>345</v>
      </c>
      <c r="E1224">
        <v>1125</v>
      </c>
      <c r="F1224" s="27">
        <v>38.159999999999997</v>
      </c>
      <c r="G1224" s="28">
        <v>42276</v>
      </c>
      <c r="H1224">
        <v>1542</v>
      </c>
      <c r="I1224" t="s">
        <v>1270</v>
      </c>
      <c r="J1224" t="s">
        <v>53</v>
      </c>
      <c r="K1224" t="s">
        <v>1396</v>
      </c>
      <c r="L1224" t="s">
        <v>58</v>
      </c>
      <c r="M1224" t="s">
        <v>46</v>
      </c>
      <c r="N1224" t="s">
        <v>1297</v>
      </c>
      <c r="O1224">
        <v>9</v>
      </c>
      <c r="R1224">
        <v>91928</v>
      </c>
      <c r="S1224">
        <v>219660</v>
      </c>
      <c r="Y1224">
        <v>15</v>
      </c>
      <c r="Z1224">
        <v>1</v>
      </c>
      <c r="AA1224">
        <v>1098825</v>
      </c>
      <c r="AB1224" t="s">
        <v>44</v>
      </c>
      <c r="AC1224">
        <v>110</v>
      </c>
      <c r="AD1224" t="s">
        <v>43</v>
      </c>
      <c r="AE1224" t="s">
        <v>43</v>
      </c>
      <c r="AF1224">
        <v>1044</v>
      </c>
    </row>
    <row r="1225" spans="1:32">
      <c r="A1225">
        <v>61</v>
      </c>
      <c r="B1225" t="s">
        <v>1313</v>
      </c>
      <c r="C1225">
        <v>345</v>
      </c>
      <c r="D1225">
        <v>345</v>
      </c>
      <c r="E1225">
        <v>1130</v>
      </c>
      <c r="F1225" s="27">
        <v>152.63999999999999</v>
      </c>
      <c r="G1225" s="28">
        <v>42276</v>
      </c>
      <c r="H1225">
        <v>1542</v>
      </c>
      <c r="I1225" t="s">
        <v>1270</v>
      </c>
      <c r="J1225" t="s">
        <v>57</v>
      </c>
      <c r="K1225" t="s">
        <v>1395</v>
      </c>
      <c r="L1225" t="s">
        <v>58</v>
      </c>
      <c r="M1225" t="s">
        <v>46</v>
      </c>
      <c r="N1225" t="s">
        <v>1297</v>
      </c>
      <c r="O1225">
        <v>9</v>
      </c>
      <c r="R1225">
        <v>96128</v>
      </c>
      <c r="S1225">
        <v>219660</v>
      </c>
      <c r="Y1225">
        <v>15</v>
      </c>
      <c r="Z1225">
        <v>4</v>
      </c>
      <c r="AA1225">
        <v>1098942</v>
      </c>
      <c r="AB1225" t="s">
        <v>44</v>
      </c>
      <c r="AC1225">
        <v>110</v>
      </c>
      <c r="AD1225" t="s">
        <v>43</v>
      </c>
      <c r="AE1225" t="s">
        <v>43</v>
      </c>
      <c r="AF1225">
        <v>1045</v>
      </c>
    </row>
    <row r="1226" spans="1:32">
      <c r="A1226">
        <v>61</v>
      </c>
      <c r="B1226" t="s">
        <v>1313</v>
      </c>
      <c r="C1226">
        <v>345</v>
      </c>
      <c r="D1226">
        <v>345</v>
      </c>
      <c r="E1226">
        <v>1140</v>
      </c>
      <c r="F1226" s="27">
        <v>38.159999999999997</v>
      </c>
      <c r="G1226" s="28">
        <v>42276</v>
      </c>
      <c r="H1226">
        <v>1542</v>
      </c>
      <c r="I1226" t="s">
        <v>1270</v>
      </c>
      <c r="J1226" t="s">
        <v>48</v>
      </c>
      <c r="K1226" t="s">
        <v>59</v>
      </c>
      <c r="L1226" t="s">
        <v>58</v>
      </c>
      <c r="M1226" t="s">
        <v>46</v>
      </c>
      <c r="N1226" t="s">
        <v>1297</v>
      </c>
      <c r="O1226">
        <v>9</v>
      </c>
      <c r="R1226">
        <v>93263</v>
      </c>
      <c r="S1226">
        <v>219660</v>
      </c>
      <c r="Y1226">
        <v>15</v>
      </c>
      <c r="Z1226">
        <v>1</v>
      </c>
      <c r="AA1226">
        <v>1099579</v>
      </c>
      <c r="AB1226" t="s">
        <v>44</v>
      </c>
      <c r="AC1226">
        <v>110</v>
      </c>
      <c r="AD1226" t="s">
        <v>43</v>
      </c>
      <c r="AE1226" t="s">
        <v>43</v>
      </c>
      <c r="AF1226">
        <v>1023</v>
      </c>
    </row>
    <row r="1227" spans="1:32">
      <c r="A1227">
        <v>61</v>
      </c>
      <c r="B1227" t="s">
        <v>1313</v>
      </c>
      <c r="C1227">
        <v>345</v>
      </c>
      <c r="D1227">
        <v>345</v>
      </c>
      <c r="E1227">
        <v>1140</v>
      </c>
      <c r="F1227" s="27">
        <v>38.159999999999997</v>
      </c>
      <c r="G1227" s="28">
        <v>42276</v>
      </c>
      <c r="H1227">
        <v>1542</v>
      </c>
      <c r="I1227" t="s">
        <v>1270</v>
      </c>
      <c r="J1227" t="s">
        <v>48</v>
      </c>
      <c r="K1227" t="s">
        <v>59</v>
      </c>
      <c r="L1227" t="s">
        <v>58</v>
      </c>
      <c r="M1227" t="s">
        <v>46</v>
      </c>
      <c r="N1227" t="s">
        <v>1297</v>
      </c>
      <c r="O1227">
        <v>9</v>
      </c>
      <c r="R1227">
        <v>93263</v>
      </c>
      <c r="S1227">
        <v>219660</v>
      </c>
      <c r="Y1227">
        <v>15</v>
      </c>
      <c r="Z1227">
        <v>1</v>
      </c>
      <c r="AA1227">
        <v>1099579</v>
      </c>
      <c r="AB1227" t="s">
        <v>44</v>
      </c>
      <c r="AC1227">
        <v>110</v>
      </c>
      <c r="AD1227" t="s">
        <v>43</v>
      </c>
      <c r="AE1227" t="s">
        <v>43</v>
      </c>
      <c r="AF1227">
        <v>1024</v>
      </c>
    </row>
    <row r="1228" spans="1:32">
      <c r="A1228">
        <v>61</v>
      </c>
      <c r="B1228" t="s">
        <v>1313</v>
      </c>
      <c r="C1228">
        <v>345</v>
      </c>
      <c r="D1228">
        <v>345</v>
      </c>
      <c r="E1228">
        <v>1140</v>
      </c>
      <c r="F1228" s="27">
        <v>38.159999999999997</v>
      </c>
      <c r="G1228" s="28">
        <v>42276</v>
      </c>
      <c r="H1228">
        <v>1542</v>
      </c>
      <c r="I1228" t="s">
        <v>1270</v>
      </c>
      <c r="J1228" t="s">
        <v>48</v>
      </c>
      <c r="K1228" t="s">
        <v>59</v>
      </c>
      <c r="L1228" t="s">
        <v>58</v>
      </c>
      <c r="M1228" t="s">
        <v>46</v>
      </c>
      <c r="N1228" t="s">
        <v>1297</v>
      </c>
      <c r="O1228">
        <v>9</v>
      </c>
      <c r="R1228">
        <v>93263</v>
      </c>
      <c r="S1228">
        <v>219660</v>
      </c>
      <c r="Y1228">
        <v>15</v>
      </c>
      <c r="Z1228">
        <v>1</v>
      </c>
      <c r="AA1228">
        <v>1099579</v>
      </c>
      <c r="AB1228" t="s">
        <v>44</v>
      </c>
      <c r="AC1228">
        <v>110</v>
      </c>
      <c r="AD1228" t="s">
        <v>43</v>
      </c>
      <c r="AE1228" t="s">
        <v>43</v>
      </c>
      <c r="AF1228">
        <v>1025</v>
      </c>
    </row>
    <row r="1229" spans="1:32">
      <c r="A1229">
        <v>61</v>
      </c>
      <c r="B1229" t="s">
        <v>1313</v>
      </c>
      <c r="C1229">
        <v>345</v>
      </c>
      <c r="D1229">
        <v>345</v>
      </c>
      <c r="E1229">
        <v>1140</v>
      </c>
      <c r="F1229" s="27">
        <v>38.159999999999997</v>
      </c>
      <c r="G1229" s="28">
        <v>42276</v>
      </c>
      <c r="H1229">
        <v>1542</v>
      </c>
      <c r="I1229" t="s">
        <v>1270</v>
      </c>
      <c r="J1229" t="s">
        <v>48</v>
      </c>
      <c r="K1229" t="s">
        <v>59</v>
      </c>
      <c r="L1229" t="s">
        <v>58</v>
      </c>
      <c r="M1229" t="s">
        <v>46</v>
      </c>
      <c r="N1229" t="s">
        <v>1297</v>
      </c>
      <c r="O1229">
        <v>9</v>
      </c>
      <c r="R1229">
        <v>93263</v>
      </c>
      <c r="S1229">
        <v>219660</v>
      </c>
      <c r="Y1229">
        <v>15</v>
      </c>
      <c r="Z1229">
        <v>1</v>
      </c>
      <c r="AA1229">
        <v>1099579</v>
      </c>
      <c r="AB1229" t="s">
        <v>44</v>
      </c>
      <c r="AC1229">
        <v>110</v>
      </c>
      <c r="AD1229" t="s">
        <v>43</v>
      </c>
      <c r="AE1229" t="s">
        <v>43</v>
      </c>
      <c r="AF1229">
        <v>1026</v>
      </c>
    </row>
    <row r="1230" spans="1:32">
      <c r="A1230">
        <v>61</v>
      </c>
      <c r="B1230" t="s">
        <v>1313</v>
      </c>
      <c r="C1230">
        <v>345</v>
      </c>
      <c r="D1230">
        <v>345</v>
      </c>
      <c r="E1230">
        <v>1140</v>
      </c>
      <c r="F1230" s="27">
        <v>76.319999999999993</v>
      </c>
      <c r="G1230" s="28">
        <v>42276</v>
      </c>
      <c r="H1230">
        <v>1542</v>
      </c>
      <c r="I1230" t="s">
        <v>1270</v>
      </c>
      <c r="J1230" t="s">
        <v>48</v>
      </c>
      <c r="K1230" t="s">
        <v>59</v>
      </c>
      <c r="L1230" t="s">
        <v>58</v>
      </c>
      <c r="M1230" t="s">
        <v>46</v>
      </c>
      <c r="N1230" t="s">
        <v>1297</v>
      </c>
      <c r="O1230">
        <v>9</v>
      </c>
      <c r="R1230">
        <v>93263</v>
      </c>
      <c r="S1230">
        <v>219660</v>
      </c>
      <c r="Y1230">
        <v>15</v>
      </c>
      <c r="Z1230">
        <v>2</v>
      </c>
      <c r="AA1230">
        <v>1099579</v>
      </c>
      <c r="AB1230" t="s">
        <v>44</v>
      </c>
      <c r="AC1230">
        <v>110</v>
      </c>
      <c r="AD1230" t="s">
        <v>43</v>
      </c>
      <c r="AE1230" t="s">
        <v>43</v>
      </c>
      <c r="AF1230">
        <v>1027</v>
      </c>
    </row>
    <row r="1231" spans="1:32">
      <c r="A1231">
        <v>61</v>
      </c>
      <c r="B1231" t="s">
        <v>1313</v>
      </c>
      <c r="C1231">
        <v>345</v>
      </c>
      <c r="D1231">
        <v>345</v>
      </c>
      <c r="E1231">
        <v>1140</v>
      </c>
      <c r="F1231" s="27">
        <v>114.48</v>
      </c>
      <c r="G1231" s="28">
        <v>42276</v>
      </c>
      <c r="H1231">
        <v>1542</v>
      </c>
      <c r="I1231" t="s">
        <v>1270</v>
      </c>
      <c r="J1231" t="s">
        <v>55</v>
      </c>
      <c r="K1231" t="s">
        <v>59</v>
      </c>
      <c r="L1231" t="s">
        <v>58</v>
      </c>
      <c r="M1231" t="s">
        <v>46</v>
      </c>
      <c r="N1231" t="s">
        <v>1297</v>
      </c>
      <c r="O1231">
        <v>9</v>
      </c>
      <c r="R1231">
        <v>93263</v>
      </c>
      <c r="S1231">
        <v>219660</v>
      </c>
      <c r="Y1231">
        <v>15</v>
      </c>
      <c r="Z1231">
        <v>3</v>
      </c>
      <c r="AA1231">
        <v>1099936</v>
      </c>
      <c r="AB1231" t="s">
        <v>44</v>
      </c>
      <c r="AC1231">
        <v>110</v>
      </c>
      <c r="AD1231" t="s">
        <v>43</v>
      </c>
      <c r="AE1231" t="s">
        <v>43</v>
      </c>
      <c r="AF1231">
        <v>1028</v>
      </c>
    </row>
    <row r="1232" spans="1:32">
      <c r="A1232">
        <v>61</v>
      </c>
      <c r="B1232" t="s">
        <v>1313</v>
      </c>
      <c r="C1232">
        <v>345</v>
      </c>
      <c r="D1232">
        <v>345</v>
      </c>
      <c r="E1232">
        <v>1140</v>
      </c>
      <c r="F1232" s="27">
        <v>114.48</v>
      </c>
      <c r="G1232" s="28">
        <v>42276</v>
      </c>
      <c r="H1232">
        <v>1542</v>
      </c>
      <c r="I1232" t="s">
        <v>1270</v>
      </c>
      <c r="J1232" t="s">
        <v>55</v>
      </c>
      <c r="K1232" t="s">
        <v>59</v>
      </c>
      <c r="L1232" t="s">
        <v>58</v>
      </c>
      <c r="M1232" t="s">
        <v>46</v>
      </c>
      <c r="N1232" t="s">
        <v>1297</v>
      </c>
      <c r="O1232">
        <v>9</v>
      </c>
      <c r="R1232">
        <v>93263</v>
      </c>
      <c r="S1232">
        <v>219660</v>
      </c>
      <c r="Y1232">
        <v>15</v>
      </c>
      <c r="Z1232">
        <v>3</v>
      </c>
      <c r="AA1232">
        <v>1099936</v>
      </c>
      <c r="AB1232" t="s">
        <v>44</v>
      </c>
      <c r="AC1232">
        <v>110</v>
      </c>
      <c r="AD1232" t="s">
        <v>43</v>
      </c>
      <c r="AE1232" t="s">
        <v>43</v>
      </c>
      <c r="AF1232">
        <v>1029</v>
      </c>
    </row>
    <row r="1233" spans="1:32">
      <c r="A1233">
        <v>61</v>
      </c>
      <c r="B1233" t="s">
        <v>1313</v>
      </c>
      <c r="C1233">
        <v>345</v>
      </c>
      <c r="D1233">
        <v>345</v>
      </c>
      <c r="E1233">
        <v>1140</v>
      </c>
      <c r="F1233" s="27">
        <v>228.96</v>
      </c>
      <c r="G1233" s="28">
        <v>42276</v>
      </c>
      <c r="H1233">
        <v>1542</v>
      </c>
      <c r="I1233" t="s">
        <v>1270</v>
      </c>
      <c r="J1233" t="s">
        <v>55</v>
      </c>
      <c r="K1233" t="s">
        <v>59</v>
      </c>
      <c r="L1233" t="s">
        <v>58</v>
      </c>
      <c r="M1233" t="s">
        <v>46</v>
      </c>
      <c r="N1233" t="s">
        <v>1297</v>
      </c>
      <c r="O1233">
        <v>9</v>
      </c>
      <c r="R1233">
        <v>93263</v>
      </c>
      <c r="S1233">
        <v>219660</v>
      </c>
      <c r="Y1233">
        <v>15</v>
      </c>
      <c r="Z1233">
        <v>6</v>
      </c>
      <c r="AA1233">
        <v>1099936</v>
      </c>
      <c r="AB1233" t="s">
        <v>44</v>
      </c>
      <c r="AC1233">
        <v>110</v>
      </c>
      <c r="AD1233" t="s">
        <v>43</v>
      </c>
      <c r="AE1233" t="s">
        <v>43</v>
      </c>
      <c r="AF1233">
        <v>1030</v>
      </c>
    </row>
    <row r="1234" spans="1:32">
      <c r="A1234">
        <v>61</v>
      </c>
      <c r="B1234" t="s">
        <v>1313</v>
      </c>
      <c r="C1234">
        <v>345</v>
      </c>
      <c r="D1234">
        <v>345</v>
      </c>
      <c r="E1234">
        <v>1140</v>
      </c>
      <c r="F1234" s="27">
        <v>76.319999999999993</v>
      </c>
      <c r="G1234" s="28">
        <v>42276</v>
      </c>
      <c r="H1234">
        <v>1542</v>
      </c>
      <c r="I1234" t="s">
        <v>1270</v>
      </c>
      <c r="J1234" t="s">
        <v>55</v>
      </c>
      <c r="K1234" t="s">
        <v>59</v>
      </c>
      <c r="L1234" t="s">
        <v>58</v>
      </c>
      <c r="M1234" t="s">
        <v>46</v>
      </c>
      <c r="N1234" t="s">
        <v>1297</v>
      </c>
      <c r="O1234">
        <v>9</v>
      </c>
      <c r="R1234">
        <v>93263</v>
      </c>
      <c r="S1234">
        <v>219660</v>
      </c>
      <c r="Y1234">
        <v>15</v>
      </c>
      <c r="Z1234">
        <v>2</v>
      </c>
      <c r="AA1234">
        <v>1099936</v>
      </c>
      <c r="AB1234" t="s">
        <v>44</v>
      </c>
      <c r="AC1234">
        <v>110</v>
      </c>
      <c r="AD1234" t="s">
        <v>43</v>
      </c>
      <c r="AE1234" t="s">
        <v>43</v>
      </c>
      <c r="AF1234">
        <v>1031</v>
      </c>
    </row>
    <row r="1235" spans="1:32">
      <c r="A1235">
        <v>61</v>
      </c>
      <c r="B1235" t="s">
        <v>1313</v>
      </c>
      <c r="C1235">
        <v>345</v>
      </c>
      <c r="D1235">
        <v>345</v>
      </c>
      <c r="E1235">
        <v>1140</v>
      </c>
      <c r="F1235" s="27">
        <v>19.079999999999998</v>
      </c>
      <c r="G1235" s="28">
        <v>42276</v>
      </c>
      <c r="H1235">
        <v>1542</v>
      </c>
      <c r="I1235" t="s">
        <v>1270</v>
      </c>
      <c r="J1235" t="s">
        <v>48</v>
      </c>
      <c r="K1235" t="s">
        <v>59</v>
      </c>
      <c r="L1235" t="s">
        <v>58</v>
      </c>
      <c r="M1235" t="s">
        <v>46</v>
      </c>
      <c r="N1235" t="s">
        <v>1297</v>
      </c>
      <c r="O1235">
        <v>9</v>
      </c>
      <c r="R1235">
        <v>93264</v>
      </c>
      <c r="S1235">
        <v>219660</v>
      </c>
      <c r="Y1235">
        <v>15</v>
      </c>
      <c r="Z1235">
        <v>0.5</v>
      </c>
      <c r="AA1235">
        <v>1099579</v>
      </c>
      <c r="AB1235" t="s">
        <v>44</v>
      </c>
      <c r="AC1235">
        <v>110</v>
      </c>
      <c r="AD1235" t="s">
        <v>43</v>
      </c>
      <c r="AE1235" t="s">
        <v>43</v>
      </c>
      <c r="AF1235">
        <v>1032</v>
      </c>
    </row>
    <row r="1236" spans="1:32">
      <c r="A1236">
        <v>61</v>
      </c>
      <c r="B1236" t="s">
        <v>1313</v>
      </c>
      <c r="C1236">
        <v>345</v>
      </c>
      <c r="D1236">
        <v>345</v>
      </c>
      <c r="E1236">
        <v>1140</v>
      </c>
      <c r="F1236" s="27">
        <v>38.159999999999997</v>
      </c>
      <c r="G1236" s="28">
        <v>42276</v>
      </c>
      <c r="H1236">
        <v>1542</v>
      </c>
      <c r="I1236" t="s">
        <v>1270</v>
      </c>
      <c r="J1236" t="s">
        <v>48</v>
      </c>
      <c r="K1236" t="s">
        <v>59</v>
      </c>
      <c r="L1236" t="s">
        <v>58</v>
      </c>
      <c r="M1236" t="s">
        <v>46</v>
      </c>
      <c r="N1236" t="s">
        <v>1297</v>
      </c>
      <c r="O1236">
        <v>9</v>
      </c>
      <c r="R1236">
        <v>93264</v>
      </c>
      <c r="S1236">
        <v>219660</v>
      </c>
      <c r="Y1236">
        <v>15</v>
      </c>
      <c r="Z1236">
        <v>1</v>
      </c>
      <c r="AA1236">
        <v>1099579</v>
      </c>
      <c r="AB1236" t="s">
        <v>44</v>
      </c>
      <c r="AC1236">
        <v>110</v>
      </c>
      <c r="AD1236" t="s">
        <v>43</v>
      </c>
      <c r="AE1236" t="s">
        <v>43</v>
      </c>
      <c r="AF1236">
        <v>1033</v>
      </c>
    </row>
    <row r="1237" spans="1:32">
      <c r="A1237">
        <v>61</v>
      </c>
      <c r="B1237" t="s">
        <v>1313</v>
      </c>
      <c r="C1237">
        <v>345</v>
      </c>
      <c r="D1237">
        <v>345</v>
      </c>
      <c r="E1237">
        <v>1140</v>
      </c>
      <c r="F1237" s="27">
        <v>76.319999999999993</v>
      </c>
      <c r="G1237" s="28">
        <v>42276</v>
      </c>
      <c r="H1237">
        <v>1542</v>
      </c>
      <c r="I1237" t="s">
        <v>1270</v>
      </c>
      <c r="J1237" t="s">
        <v>54</v>
      </c>
      <c r="K1237" t="s">
        <v>59</v>
      </c>
      <c r="L1237" t="s">
        <v>58</v>
      </c>
      <c r="M1237" t="s">
        <v>46</v>
      </c>
      <c r="N1237" t="s">
        <v>1297</v>
      </c>
      <c r="O1237">
        <v>9</v>
      </c>
      <c r="R1237">
        <v>93264</v>
      </c>
      <c r="S1237">
        <v>219660</v>
      </c>
      <c r="Y1237">
        <v>15</v>
      </c>
      <c r="Z1237">
        <v>2</v>
      </c>
      <c r="AA1237">
        <v>1099689</v>
      </c>
      <c r="AB1237" t="s">
        <v>44</v>
      </c>
      <c r="AC1237">
        <v>110</v>
      </c>
      <c r="AD1237" t="s">
        <v>43</v>
      </c>
      <c r="AE1237" t="s">
        <v>43</v>
      </c>
      <c r="AF1237">
        <v>1034</v>
      </c>
    </row>
    <row r="1238" spans="1:32">
      <c r="A1238">
        <v>61</v>
      </c>
      <c r="B1238" t="s">
        <v>1313</v>
      </c>
      <c r="C1238">
        <v>345</v>
      </c>
      <c r="D1238">
        <v>345</v>
      </c>
      <c r="E1238">
        <v>1140</v>
      </c>
      <c r="F1238" s="27">
        <v>76.319999999999993</v>
      </c>
      <c r="G1238" s="28">
        <v>42276</v>
      </c>
      <c r="H1238">
        <v>1542</v>
      </c>
      <c r="I1238" t="s">
        <v>1270</v>
      </c>
      <c r="J1238" t="s">
        <v>54</v>
      </c>
      <c r="K1238" t="s">
        <v>59</v>
      </c>
      <c r="L1238" t="s">
        <v>58</v>
      </c>
      <c r="M1238" t="s">
        <v>46</v>
      </c>
      <c r="N1238" t="s">
        <v>1297</v>
      </c>
      <c r="O1238">
        <v>9</v>
      </c>
      <c r="R1238">
        <v>93264</v>
      </c>
      <c r="S1238">
        <v>219660</v>
      </c>
      <c r="Y1238">
        <v>15</v>
      </c>
      <c r="Z1238">
        <v>2</v>
      </c>
      <c r="AA1238">
        <v>1099689</v>
      </c>
      <c r="AB1238" t="s">
        <v>44</v>
      </c>
      <c r="AC1238">
        <v>110</v>
      </c>
      <c r="AD1238" t="s">
        <v>43</v>
      </c>
      <c r="AE1238" t="s">
        <v>43</v>
      </c>
      <c r="AF1238">
        <v>1035</v>
      </c>
    </row>
    <row r="1239" spans="1:32">
      <c r="A1239">
        <v>61</v>
      </c>
      <c r="B1239" t="s">
        <v>1313</v>
      </c>
      <c r="C1239">
        <v>345</v>
      </c>
      <c r="D1239">
        <v>345</v>
      </c>
      <c r="E1239">
        <v>1140</v>
      </c>
      <c r="F1239" s="27">
        <v>76.319999999999993</v>
      </c>
      <c r="G1239" s="28">
        <v>42276</v>
      </c>
      <c r="H1239">
        <v>1542</v>
      </c>
      <c r="I1239" t="s">
        <v>1270</v>
      </c>
      <c r="J1239" t="s">
        <v>57</v>
      </c>
      <c r="K1239" t="s">
        <v>227</v>
      </c>
      <c r="L1239" t="s">
        <v>58</v>
      </c>
      <c r="M1239" t="s">
        <v>46</v>
      </c>
      <c r="N1239" t="s">
        <v>1297</v>
      </c>
      <c r="O1239">
        <v>9</v>
      </c>
      <c r="R1239">
        <v>93264</v>
      </c>
      <c r="S1239">
        <v>219660</v>
      </c>
      <c r="Y1239">
        <v>15</v>
      </c>
      <c r="Z1239">
        <v>2</v>
      </c>
      <c r="AA1239">
        <v>1098942</v>
      </c>
      <c r="AB1239" t="s">
        <v>44</v>
      </c>
      <c r="AC1239">
        <v>110</v>
      </c>
      <c r="AD1239" t="s">
        <v>43</v>
      </c>
      <c r="AE1239" t="s">
        <v>43</v>
      </c>
      <c r="AF1239">
        <v>1046</v>
      </c>
    </row>
    <row r="1240" spans="1:32">
      <c r="A1240">
        <v>61</v>
      </c>
      <c r="B1240" t="s">
        <v>1313</v>
      </c>
      <c r="C1240">
        <v>345</v>
      </c>
      <c r="D1240">
        <v>345</v>
      </c>
      <c r="E1240">
        <v>1195</v>
      </c>
      <c r="F1240" s="27">
        <v>76.319999999999993</v>
      </c>
      <c r="G1240" s="28">
        <v>42276</v>
      </c>
      <c r="H1240">
        <v>1542</v>
      </c>
      <c r="I1240" t="s">
        <v>1270</v>
      </c>
      <c r="J1240" t="s">
        <v>48</v>
      </c>
      <c r="K1240" t="s">
        <v>59</v>
      </c>
      <c r="L1240" t="s">
        <v>58</v>
      </c>
      <c r="M1240" t="s">
        <v>46</v>
      </c>
      <c r="N1240" t="s">
        <v>1297</v>
      </c>
      <c r="O1240">
        <v>9</v>
      </c>
      <c r="R1240">
        <v>97601</v>
      </c>
      <c r="S1240">
        <v>219660</v>
      </c>
      <c r="Y1240">
        <v>15</v>
      </c>
      <c r="Z1240">
        <v>2</v>
      </c>
      <c r="AA1240">
        <v>1099579</v>
      </c>
      <c r="AB1240" t="s">
        <v>44</v>
      </c>
      <c r="AC1240">
        <v>110</v>
      </c>
      <c r="AD1240" t="s">
        <v>43</v>
      </c>
      <c r="AE1240" t="s">
        <v>43</v>
      </c>
      <c r="AF1240">
        <v>1036</v>
      </c>
    </row>
    <row r="1241" spans="1:32">
      <c r="A1241">
        <v>61</v>
      </c>
      <c r="B1241" t="s">
        <v>1313</v>
      </c>
      <c r="C1241">
        <v>345</v>
      </c>
      <c r="D1241">
        <v>345</v>
      </c>
      <c r="E1241">
        <v>1195</v>
      </c>
      <c r="F1241" s="27">
        <v>76.319999999999993</v>
      </c>
      <c r="G1241" s="28">
        <v>42276</v>
      </c>
      <c r="H1241">
        <v>1542</v>
      </c>
      <c r="I1241" t="s">
        <v>1270</v>
      </c>
      <c r="J1241" t="s">
        <v>48</v>
      </c>
      <c r="K1241" t="s">
        <v>59</v>
      </c>
      <c r="L1241" t="s">
        <v>58</v>
      </c>
      <c r="M1241" t="s">
        <v>46</v>
      </c>
      <c r="N1241" t="s">
        <v>1297</v>
      </c>
      <c r="O1241">
        <v>9</v>
      </c>
      <c r="R1241">
        <v>97601</v>
      </c>
      <c r="S1241">
        <v>219660</v>
      </c>
      <c r="Y1241">
        <v>15</v>
      </c>
      <c r="Z1241">
        <v>2</v>
      </c>
      <c r="AA1241">
        <v>1099579</v>
      </c>
      <c r="AB1241" t="s">
        <v>44</v>
      </c>
      <c r="AC1241">
        <v>110</v>
      </c>
      <c r="AD1241" t="s">
        <v>43</v>
      </c>
      <c r="AE1241" t="s">
        <v>43</v>
      </c>
      <c r="AF1241">
        <v>1037</v>
      </c>
    </row>
    <row r="1242" spans="1:32">
      <c r="A1242">
        <v>61</v>
      </c>
      <c r="B1242" t="s">
        <v>1313</v>
      </c>
      <c r="C1242">
        <v>345</v>
      </c>
      <c r="D1242">
        <v>345</v>
      </c>
      <c r="E1242">
        <v>1195</v>
      </c>
      <c r="F1242" s="27">
        <v>76.319999999999993</v>
      </c>
      <c r="G1242" s="28">
        <v>42276</v>
      </c>
      <c r="H1242">
        <v>1542</v>
      </c>
      <c r="I1242" t="s">
        <v>1270</v>
      </c>
      <c r="J1242" t="s">
        <v>49</v>
      </c>
      <c r="K1242" t="s">
        <v>68</v>
      </c>
      <c r="L1242" t="s">
        <v>58</v>
      </c>
      <c r="M1242" t="s">
        <v>46</v>
      </c>
      <c r="N1242" t="s">
        <v>1297</v>
      </c>
      <c r="O1242">
        <v>9</v>
      </c>
      <c r="R1242">
        <v>97601</v>
      </c>
      <c r="S1242">
        <v>219660</v>
      </c>
      <c r="Y1242">
        <v>15</v>
      </c>
      <c r="Z1242">
        <v>2</v>
      </c>
      <c r="AA1242">
        <v>1098821</v>
      </c>
      <c r="AB1242" t="s">
        <v>44</v>
      </c>
      <c r="AC1242">
        <v>110</v>
      </c>
      <c r="AD1242" t="s">
        <v>43</v>
      </c>
      <c r="AE1242" t="s">
        <v>43</v>
      </c>
      <c r="AF1242">
        <v>1047</v>
      </c>
    </row>
    <row r="1243" spans="1:32">
      <c r="A1243">
        <v>61</v>
      </c>
      <c r="B1243" t="s">
        <v>1313</v>
      </c>
      <c r="C1243">
        <v>345</v>
      </c>
      <c r="D1243">
        <v>345</v>
      </c>
      <c r="E1243">
        <v>1195</v>
      </c>
      <c r="F1243" s="27">
        <v>76.319999999999993</v>
      </c>
      <c r="G1243" s="28">
        <v>42276</v>
      </c>
      <c r="H1243">
        <v>1542</v>
      </c>
      <c r="I1243" t="s">
        <v>1270</v>
      </c>
      <c r="J1243" t="s">
        <v>49</v>
      </c>
      <c r="K1243" t="s">
        <v>68</v>
      </c>
      <c r="L1243" t="s">
        <v>58</v>
      </c>
      <c r="M1243" t="s">
        <v>46</v>
      </c>
      <c r="N1243" t="s">
        <v>1297</v>
      </c>
      <c r="O1243">
        <v>9</v>
      </c>
      <c r="R1243">
        <v>97601</v>
      </c>
      <c r="S1243">
        <v>219660</v>
      </c>
      <c r="Y1243">
        <v>15</v>
      </c>
      <c r="Z1243">
        <v>2</v>
      </c>
      <c r="AA1243">
        <v>1098821</v>
      </c>
      <c r="AB1243" t="s">
        <v>44</v>
      </c>
      <c r="AC1243">
        <v>110</v>
      </c>
      <c r="AD1243" t="s">
        <v>43</v>
      </c>
      <c r="AE1243" t="s">
        <v>43</v>
      </c>
      <c r="AF1243">
        <v>1048</v>
      </c>
    </row>
    <row r="1244" spans="1:32">
      <c r="A1244">
        <v>61</v>
      </c>
      <c r="B1244" t="s">
        <v>1313</v>
      </c>
      <c r="C1244">
        <v>345</v>
      </c>
      <c r="D1244">
        <v>345</v>
      </c>
      <c r="E1244">
        <v>1195</v>
      </c>
      <c r="F1244" s="27">
        <v>76.319999999999993</v>
      </c>
      <c r="G1244" s="28">
        <v>42276</v>
      </c>
      <c r="H1244">
        <v>1542</v>
      </c>
      <c r="I1244" t="s">
        <v>1270</v>
      </c>
      <c r="J1244" t="s">
        <v>53</v>
      </c>
      <c r="K1244" t="s">
        <v>1394</v>
      </c>
      <c r="L1244" t="s">
        <v>58</v>
      </c>
      <c r="M1244" t="s">
        <v>46</v>
      </c>
      <c r="N1244" t="s">
        <v>1297</v>
      </c>
      <c r="O1244">
        <v>9</v>
      </c>
      <c r="R1244">
        <v>97601</v>
      </c>
      <c r="S1244">
        <v>219660</v>
      </c>
      <c r="Y1244">
        <v>15</v>
      </c>
      <c r="Z1244">
        <v>2</v>
      </c>
      <c r="AA1244">
        <v>1098825</v>
      </c>
      <c r="AB1244" t="s">
        <v>44</v>
      </c>
      <c r="AC1244">
        <v>110</v>
      </c>
      <c r="AD1244" t="s">
        <v>43</v>
      </c>
      <c r="AE1244" t="s">
        <v>43</v>
      </c>
      <c r="AF1244">
        <v>1049</v>
      </c>
    </row>
    <row r="1245" spans="1:32">
      <c r="A1245">
        <v>61</v>
      </c>
      <c r="B1245" t="s">
        <v>1313</v>
      </c>
      <c r="C1245">
        <v>345</v>
      </c>
      <c r="D1245">
        <v>345</v>
      </c>
      <c r="E1245">
        <v>1195</v>
      </c>
      <c r="F1245" s="27">
        <v>76.319999999999993</v>
      </c>
      <c r="G1245" s="28">
        <v>42276</v>
      </c>
      <c r="H1245">
        <v>1542</v>
      </c>
      <c r="I1245" t="s">
        <v>1270</v>
      </c>
      <c r="J1245" t="s">
        <v>53</v>
      </c>
      <c r="K1245" t="s">
        <v>1394</v>
      </c>
      <c r="L1245" t="s">
        <v>58</v>
      </c>
      <c r="M1245" t="s">
        <v>46</v>
      </c>
      <c r="N1245" t="s">
        <v>1297</v>
      </c>
      <c r="O1245">
        <v>9</v>
      </c>
      <c r="R1245">
        <v>97601</v>
      </c>
      <c r="S1245">
        <v>219660</v>
      </c>
      <c r="Y1245">
        <v>15</v>
      </c>
      <c r="Z1245">
        <v>2</v>
      </c>
      <c r="AA1245">
        <v>1098825</v>
      </c>
      <c r="AB1245" t="s">
        <v>44</v>
      </c>
      <c r="AC1245">
        <v>110</v>
      </c>
      <c r="AD1245" t="s">
        <v>43</v>
      </c>
      <c r="AE1245" t="s">
        <v>43</v>
      </c>
      <c r="AF1245">
        <v>1050</v>
      </c>
    </row>
    <row r="1246" spans="1:32">
      <c r="A1246">
        <v>61</v>
      </c>
      <c r="B1246" t="s">
        <v>1314</v>
      </c>
      <c r="C1246">
        <v>345</v>
      </c>
      <c r="D1246">
        <v>2015127</v>
      </c>
      <c r="E1246">
        <v>1775</v>
      </c>
      <c r="F1246" s="27">
        <v>38.159999999999997</v>
      </c>
      <c r="G1246" s="28">
        <v>42276</v>
      </c>
      <c r="H1246">
        <v>1542</v>
      </c>
      <c r="I1246" t="s">
        <v>1270</v>
      </c>
      <c r="J1246" t="s">
        <v>48</v>
      </c>
      <c r="K1246" t="s">
        <v>1298</v>
      </c>
      <c r="L1246" t="s">
        <v>58</v>
      </c>
      <c r="M1246" t="s">
        <v>46</v>
      </c>
      <c r="N1246" t="s">
        <v>1297</v>
      </c>
      <c r="O1246">
        <v>9</v>
      </c>
      <c r="S1246">
        <v>219660</v>
      </c>
      <c r="V1246">
        <v>401</v>
      </c>
      <c r="Y1246">
        <v>15</v>
      </c>
      <c r="Z1246">
        <v>1</v>
      </c>
      <c r="AA1246">
        <v>1099579</v>
      </c>
      <c r="AB1246" t="s">
        <v>44</v>
      </c>
      <c r="AC1246">
        <v>110</v>
      </c>
      <c r="AD1246" t="s">
        <v>43</v>
      </c>
      <c r="AE1246" t="s">
        <v>43</v>
      </c>
      <c r="AF1246">
        <v>1017</v>
      </c>
    </row>
    <row r="1247" spans="1:32">
      <c r="A1247">
        <v>61</v>
      </c>
      <c r="B1247" t="s">
        <v>1314</v>
      </c>
      <c r="C1247">
        <v>345</v>
      </c>
      <c r="D1247">
        <v>2015127</v>
      </c>
      <c r="E1247">
        <v>1775</v>
      </c>
      <c r="F1247" s="27">
        <v>38.159999999999997</v>
      </c>
      <c r="G1247" s="28">
        <v>42276</v>
      </c>
      <c r="H1247">
        <v>1542</v>
      </c>
      <c r="I1247" t="s">
        <v>1270</v>
      </c>
      <c r="J1247" t="s">
        <v>48</v>
      </c>
      <c r="K1247" t="s">
        <v>1298</v>
      </c>
      <c r="L1247" t="s">
        <v>58</v>
      </c>
      <c r="M1247" t="s">
        <v>46</v>
      </c>
      <c r="N1247" t="s">
        <v>1297</v>
      </c>
      <c r="O1247">
        <v>9</v>
      </c>
      <c r="S1247">
        <v>219660</v>
      </c>
      <c r="V1247">
        <v>401</v>
      </c>
      <c r="Y1247">
        <v>15</v>
      </c>
      <c r="Z1247">
        <v>1</v>
      </c>
      <c r="AA1247">
        <v>1099579</v>
      </c>
      <c r="AB1247" t="s">
        <v>44</v>
      </c>
      <c r="AC1247">
        <v>110</v>
      </c>
      <c r="AD1247" t="s">
        <v>43</v>
      </c>
      <c r="AE1247" t="s">
        <v>43</v>
      </c>
      <c r="AF1247">
        <v>1018</v>
      </c>
    </row>
    <row r="1248" spans="1:32">
      <c r="A1248">
        <v>61</v>
      </c>
      <c r="B1248" t="s">
        <v>1313</v>
      </c>
      <c r="C1248">
        <v>345</v>
      </c>
      <c r="D1248">
        <v>345</v>
      </c>
      <c r="E1248">
        <v>1105</v>
      </c>
      <c r="F1248" s="27">
        <v>38.159999999999997</v>
      </c>
      <c r="G1248" s="28">
        <v>42290</v>
      </c>
      <c r="H1248">
        <v>1545</v>
      </c>
      <c r="I1248" t="s">
        <v>1270</v>
      </c>
      <c r="J1248" t="s">
        <v>48</v>
      </c>
      <c r="K1248" t="s">
        <v>1390</v>
      </c>
      <c r="L1248" t="s">
        <v>58</v>
      </c>
      <c r="M1248" t="s">
        <v>46</v>
      </c>
      <c r="N1248" t="s">
        <v>1297</v>
      </c>
      <c r="O1248">
        <v>10</v>
      </c>
      <c r="R1248">
        <v>91260</v>
      </c>
      <c r="S1248">
        <v>220806</v>
      </c>
      <c r="Y1248">
        <v>15</v>
      </c>
      <c r="Z1248">
        <v>1</v>
      </c>
      <c r="AA1248">
        <v>1099579</v>
      </c>
      <c r="AB1248" t="s">
        <v>44</v>
      </c>
      <c r="AC1248">
        <v>111</v>
      </c>
      <c r="AD1248" t="s">
        <v>43</v>
      </c>
      <c r="AE1248" t="s">
        <v>43</v>
      </c>
      <c r="AF1248">
        <v>1204</v>
      </c>
    </row>
    <row r="1249" spans="1:32">
      <c r="A1249">
        <v>61</v>
      </c>
      <c r="B1249" t="s">
        <v>1313</v>
      </c>
      <c r="C1249">
        <v>345</v>
      </c>
      <c r="D1249">
        <v>345</v>
      </c>
      <c r="E1249">
        <v>1110</v>
      </c>
      <c r="F1249" s="27">
        <v>38.159999999999997</v>
      </c>
      <c r="G1249" s="28">
        <v>42290</v>
      </c>
      <c r="H1249">
        <v>1545</v>
      </c>
      <c r="I1249" t="s">
        <v>1270</v>
      </c>
      <c r="J1249" t="s">
        <v>48</v>
      </c>
      <c r="K1249" t="s">
        <v>59</v>
      </c>
      <c r="L1249" t="s">
        <v>58</v>
      </c>
      <c r="M1249" t="s">
        <v>46</v>
      </c>
      <c r="N1249" t="s">
        <v>1297</v>
      </c>
      <c r="O1249">
        <v>10</v>
      </c>
      <c r="R1249">
        <v>95807</v>
      </c>
      <c r="S1249">
        <v>220806</v>
      </c>
      <c r="Y1249">
        <v>15</v>
      </c>
      <c r="Z1249">
        <v>1</v>
      </c>
      <c r="AA1249">
        <v>1099579</v>
      </c>
      <c r="AB1249" t="s">
        <v>44</v>
      </c>
      <c r="AC1249">
        <v>111</v>
      </c>
      <c r="AD1249" t="s">
        <v>43</v>
      </c>
      <c r="AE1249" t="s">
        <v>43</v>
      </c>
      <c r="AF1249">
        <v>1205</v>
      </c>
    </row>
    <row r="1250" spans="1:32">
      <c r="A1250">
        <v>61</v>
      </c>
      <c r="B1250" t="s">
        <v>1313</v>
      </c>
      <c r="C1250">
        <v>345</v>
      </c>
      <c r="D1250">
        <v>345</v>
      </c>
      <c r="E1250">
        <v>1115</v>
      </c>
      <c r="F1250" s="27">
        <v>76.319999999999993</v>
      </c>
      <c r="G1250" s="28">
        <v>42290</v>
      </c>
      <c r="H1250">
        <v>1545</v>
      </c>
      <c r="I1250" t="s">
        <v>1270</v>
      </c>
      <c r="J1250" t="s">
        <v>53</v>
      </c>
      <c r="K1250" t="s">
        <v>1392</v>
      </c>
      <c r="L1250" t="s">
        <v>58</v>
      </c>
      <c r="M1250" t="s">
        <v>46</v>
      </c>
      <c r="N1250" t="s">
        <v>1297</v>
      </c>
      <c r="O1250">
        <v>10</v>
      </c>
      <c r="R1250">
        <v>92930</v>
      </c>
      <c r="S1250">
        <v>220806</v>
      </c>
      <c r="Y1250">
        <v>15</v>
      </c>
      <c r="Z1250">
        <v>2</v>
      </c>
      <c r="AA1250">
        <v>1098825</v>
      </c>
      <c r="AB1250" t="s">
        <v>44</v>
      </c>
      <c r="AC1250">
        <v>111</v>
      </c>
      <c r="AD1250" t="s">
        <v>43</v>
      </c>
      <c r="AE1250" t="s">
        <v>43</v>
      </c>
      <c r="AF1250">
        <v>1197</v>
      </c>
    </row>
    <row r="1251" spans="1:32">
      <c r="A1251">
        <v>61</v>
      </c>
      <c r="B1251" t="s">
        <v>1313</v>
      </c>
      <c r="C1251">
        <v>345</v>
      </c>
      <c r="D1251">
        <v>345</v>
      </c>
      <c r="E1251">
        <v>1140</v>
      </c>
      <c r="F1251" s="27">
        <v>76.319999999999993</v>
      </c>
      <c r="G1251" s="28">
        <v>42290</v>
      </c>
      <c r="H1251">
        <v>1545</v>
      </c>
      <c r="I1251" t="s">
        <v>1270</v>
      </c>
      <c r="J1251" t="s">
        <v>52</v>
      </c>
      <c r="K1251" t="s">
        <v>59</v>
      </c>
      <c r="L1251" t="s">
        <v>58</v>
      </c>
      <c r="M1251" t="s">
        <v>46</v>
      </c>
      <c r="N1251" t="s">
        <v>1297</v>
      </c>
      <c r="O1251">
        <v>10</v>
      </c>
      <c r="R1251">
        <v>93263</v>
      </c>
      <c r="S1251">
        <v>220806</v>
      </c>
      <c r="Y1251">
        <v>15</v>
      </c>
      <c r="Z1251">
        <v>2</v>
      </c>
      <c r="AA1251">
        <v>1098828</v>
      </c>
      <c r="AB1251" t="s">
        <v>44</v>
      </c>
      <c r="AC1251">
        <v>111</v>
      </c>
      <c r="AD1251" t="s">
        <v>43</v>
      </c>
      <c r="AE1251" t="s">
        <v>43</v>
      </c>
      <c r="AF1251">
        <v>1198</v>
      </c>
    </row>
    <row r="1252" spans="1:32">
      <c r="A1252">
        <v>61</v>
      </c>
      <c r="B1252" t="s">
        <v>1313</v>
      </c>
      <c r="C1252">
        <v>345</v>
      </c>
      <c r="D1252">
        <v>345</v>
      </c>
      <c r="E1252">
        <v>1140</v>
      </c>
      <c r="F1252" s="27">
        <v>114.48</v>
      </c>
      <c r="G1252" s="28">
        <v>42290</v>
      </c>
      <c r="H1252">
        <v>1545</v>
      </c>
      <c r="I1252" t="s">
        <v>1270</v>
      </c>
      <c r="J1252" t="s">
        <v>52</v>
      </c>
      <c r="K1252" t="s">
        <v>59</v>
      </c>
      <c r="L1252" t="s">
        <v>58</v>
      </c>
      <c r="M1252" t="s">
        <v>46</v>
      </c>
      <c r="N1252" t="s">
        <v>1297</v>
      </c>
      <c r="O1252">
        <v>10</v>
      </c>
      <c r="R1252">
        <v>93263</v>
      </c>
      <c r="S1252">
        <v>220806</v>
      </c>
      <c r="Y1252">
        <v>15</v>
      </c>
      <c r="Z1252">
        <v>3</v>
      </c>
      <c r="AA1252">
        <v>1098828</v>
      </c>
      <c r="AB1252" t="s">
        <v>44</v>
      </c>
      <c r="AC1252">
        <v>111</v>
      </c>
      <c r="AD1252" t="s">
        <v>43</v>
      </c>
      <c r="AE1252" t="s">
        <v>43</v>
      </c>
      <c r="AF1252">
        <v>1199</v>
      </c>
    </row>
    <row r="1253" spans="1:32">
      <c r="A1253">
        <v>61</v>
      </c>
      <c r="B1253" t="s">
        <v>1313</v>
      </c>
      <c r="C1253">
        <v>345</v>
      </c>
      <c r="D1253">
        <v>345</v>
      </c>
      <c r="E1253">
        <v>1140</v>
      </c>
      <c r="F1253" s="27">
        <v>76.319999999999993</v>
      </c>
      <c r="G1253" s="28">
        <v>42290</v>
      </c>
      <c r="H1253">
        <v>1545</v>
      </c>
      <c r="I1253" t="s">
        <v>1270</v>
      </c>
      <c r="J1253" t="s">
        <v>52</v>
      </c>
      <c r="K1253" t="s">
        <v>59</v>
      </c>
      <c r="L1253" t="s">
        <v>58</v>
      </c>
      <c r="M1253" t="s">
        <v>46</v>
      </c>
      <c r="N1253" t="s">
        <v>1297</v>
      </c>
      <c r="O1253">
        <v>10</v>
      </c>
      <c r="R1253">
        <v>93263</v>
      </c>
      <c r="S1253">
        <v>220806</v>
      </c>
      <c r="Y1253">
        <v>15</v>
      </c>
      <c r="Z1253">
        <v>2</v>
      </c>
      <c r="AA1253">
        <v>1098828</v>
      </c>
      <c r="AB1253" t="s">
        <v>44</v>
      </c>
      <c r="AC1253">
        <v>111</v>
      </c>
      <c r="AD1253" t="s">
        <v>43</v>
      </c>
      <c r="AE1253" t="s">
        <v>43</v>
      </c>
      <c r="AF1253">
        <v>1200</v>
      </c>
    </row>
    <row r="1254" spans="1:32">
      <c r="A1254">
        <v>61</v>
      </c>
      <c r="B1254" t="s">
        <v>1313</v>
      </c>
      <c r="C1254">
        <v>345</v>
      </c>
      <c r="D1254">
        <v>345</v>
      </c>
      <c r="E1254">
        <v>1140</v>
      </c>
      <c r="F1254" s="27">
        <v>38.159999999999997</v>
      </c>
      <c r="G1254" s="28">
        <v>42290</v>
      </c>
      <c r="H1254">
        <v>1545</v>
      </c>
      <c r="I1254" t="s">
        <v>1270</v>
      </c>
      <c r="J1254" t="s">
        <v>48</v>
      </c>
      <c r="K1254" t="s">
        <v>59</v>
      </c>
      <c r="L1254" t="s">
        <v>58</v>
      </c>
      <c r="M1254" t="s">
        <v>46</v>
      </c>
      <c r="N1254" t="s">
        <v>1297</v>
      </c>
      <c r="O1254">
        <v>10</v>
      </c>
      <c r="R1254">
        <v>93263</v>
      </c>
      <c r="S1254">
        <v>220806</v>
      </c>
      <c r="Y1254">
        <v>15</v>
      </c>
      <c r="Z1254">
        <v>1</v>
      </c>
      <c r="AA1254">
        <v>1099579</v>
      </c>
      <c r="AB1254" t="s">
        <v>44</v>
      </c>
      <c r="AC1254">
        <v>111</v>
      </c>
      <c r="AD1254" t="s">
        <v>43</v>
      </c>
      <c r="AE1254" t="s">
        <v>43</v>
      </c>
      <c r="AF1254">
        <v>1206</v>
      </c>
    </row>
    <row r="1255" spans="1:32">
      <c r="A1255">
        <v>61</v>
      </c>
      <c r="B1255" t="s">
        <v>1313</v>
      </c>
      <c r="C1255">
        <v>345</v>
      </c>
      <c r="D1255">
        <v>345</v>
      </c>
      <c r="E1255">
        <v>1140</v>
      </c>
      <c r="F1255" s="27">
        <v>38.159999999999997</v>
      </c>
      <c r="G1255" s="28">
        <v>42290</v>
      </c>
      <c r="H1255">
        <v>1545</v>
      </c>
      <c r="I1255" t="s">
        <v>1270</v>
      </c>
      <c r="J1255" t="s">
        <v>48</v>
      </c>
      <c r="K1255" t="s">
        <v>59</v>
      </c>
      <c r="L1255" t="s">
        <v>58</v>
      </c>
      <c r="M1255" t="s">
        <v>46</v>
      </c>
      <c r="N1255" t="s">
        <v>1297</v>
      </c>
      <c r="O1255">
        <v>10</v>
      </c>
      <c r="R1255">
        <v>93263</v>
      </c>
      <c r="S1255">
        <v>220806</v>
      </c>
      <c r="Y1255">
        <v>15</v>
      </c>
      <c r="Z1255">
        <v>1</v>
      </c>
      <c r="AA1255">
        <v>1099579</v>
      </c>
      <c r="AB1255" t="s">
        <v>44</v>
      </c>
      <c r="AC1255">
        <v>111</v>
      </c>
      <c r="AD1255" t="s">
        <v>43</v>
      </c>
      <c r="AE1255" t="s">
        <v>43</v>
      </c>
      <c r="AF1255">
        <v>1207</v>
      </c>
    </row>
    <row r="1256" spans="1:32">
      <c r="A1256">
        <v>61</v>
      </c>
      <c r="B1256" t="s">
        <v>1313</v>
      </c>
      <c r="C1256">
        <v>345</v>
      </c>
      <c r="D1256">
        <v>345</v>
      </c>
      <c r="E1256">
        <v>1140</v>
      </c>
      <c r="F1256" s="27">
        <v>19.079999999999998</v>
      </c>
      <c r="G1256" s="28">
        <v>42290</v>
      </c>
      <c r="H1256">
        <v>1545</v>
      </c>
      <c r="I1256" t="s">
        <v>1270</v>
      </c>
      <c r="J1256" t="s">
        <v>48</v>
      </c>
      <c r="K1256" t="s">
        <v>59</v>
      </c>
      <c r="L1256" t="s">
        <v>58</v>
      </c>
      <c r="M1256" t="s">
        <v>46</v>
      </c>
      <c r="N1256" t="s">
        <v>1297</v>
      </c>
      <c r="O1256">
        <v>10</v>
      </c>
      <c r="R1256">
        <v>93263</v>
      </c>
      <c r="S1256">
        <v>220806</v>
      </c>
      <c r="Y1256">
        <v>15</v>
      </c>
      <c r="Z1256">
        <v>0.5</v>
      </c>
      <c r="AA1256">
        <v>1099579</v>
      </c>
      <c r="AB1256" t="s">
        <v>44</v>
      </c>
      <c r="AC1256">
        <v>111</v>
      </c>
      <c r="AD1256" t="s">
        <v>43</v>
      </c>
      <c r="AE1256" t="s">
        <v>43</v>
      </c>
      <c r="AF1256">
        <v>1208</v>
      </c>
    </row>
    <row r="1257" spans="1:32">
      <c r="A1257">
        <v>61</v>
      </c>
      <c r="B1257" t="s">
        <v>1313</v>
      </c>
      <c r="C1257">
        <v>345</v>
      </c>
      <c r="D1257">
        <v>345</v>
      </c>
      <c r="E1257">
        <v>1140</v>
      </c>
      <c r="F1257" s="27">
        <v>76.319999999999993</v>
      </c>
      <c r="G1257" s="28">
        <v>42290</v>
      </c>
      <c r="H1257">
        <v>1545</v>
      </c>
      <c r="I1257" t="s">
        <v>1270</v>
      </c>
      <c r="J1257" t="s">
        <v>55</v>
      </c>
      <c r="K1257" t="s">
        <v>59</v>
      </c>
      <c r="L1257" t="s">
        <v>58</v>
      </c>
      <c r="M1257" t="s">
        <v>46</v>
      </c>
      <c r="N1257" t="s">
        <v>1297</v>
      </c>
      <c r="O1257">
        <v>10</v>
      </c>
      <c r="R1257">
        <v>93263</v>
      </c>
      <c r="S1257">
        <v>220806</v>
      </c>
      <c r="Y1257">
        <v>15</v>
      </c>
      <c r="Z1257">
        <v>2</v>
      </c>
      <c r="AA1257">
        <v>1099936</v>
      </c>
      <c r="AB1257" t="s">
        <v>44</v>
      </c>
      <c r="AC1257">
        <v>111</v>
      </c>
      <c r="AD1257" t="s">
        <v>43</v>
      </c>
      <c r="AE1257" t="s">
        <v>43</v>
      </c>
      <c r="AF1257">
        <v>1209</v>
      </c>
    </row>
    <row r="1258" spans="1:32">
      <c r="A1258">
        <v>61</v>
      </c>
      <c r="B1258" t="s">
        <v>1313</v>
      </c>
      <c r="C1258">
        <v>345</v>
      </c>
      <c r="D1258">
        <v>345</v>
      </c>
      <c r="E1258">
        <v>1140</v>
      </c>
      <c r="F1258" s="27">
        <v>38.159999999999997</v>
      </c>
      <c r="G1258" s="28">
        <v>42290</v>
      </c>
      <c r="H1258">
        <v>1545</v>
      </c>
      <c r="I1258" t="s">
        <v>1270</v>
      </c>
      <c r="J1258" t="s">
        <v>48</v>
      </c>
      <c r="K1258" t="s">
        <v>59</v>
      </c>
      <c r="L1258" t="s">
        <v>58</v>
      </c>
      <c r="M1258" t="s">
        <v>46</v>
      </c>
      <c r="N1258" t="s">
        <v>1297</v>
      </c>
      <c r="O1258">
        <v>10</v>
      </c>
      <c r="R1258">
        <v>93264</v>
      </c>
      <c r="S1258">
        <v>220806</v>
      </c>
      <c r="Y1258">
        <v>15</v>
      </c>
      <c r="Z1258">
        <v>1</v>
      </c>
      <c r="AA1258">
        <v>1099579</v>
      </c>
      <c r="AB1258" t="s">
        <v>44</v>
      </c>
      <c r="AC1258">
        <v>111</v>
      </c>
      <c r="AD1258" t="s">
        <v>43</v>
      </c>
      <c r="AE1258" t="s">
        <v>43</v>
      </c>
      <c r="AF1258">
        <v>1210</v>
      </c>
    </row>
    <row r="1259" spans="1:32">
      <c r="A1259">
        <v>61</v>
      </c>
      <c r="B1259" t="s">
        <v>1313</v>
      </c>
      <c r="C1259">
        <v>345</v>
      </c>
      <c r="D1259">
        <v>345</v>
      </c>
      <c r="E1259">
        <v>1140</v>
      </c>
      <c r="F1259" s="27">
        <v>38.159999999999997</v>
      </c>
      <c r="G1259" s="28">
        <v>42290</v>
      </c>
      <c r="H1259">
        <v>1545</v>
      </c>
      <c r="I1259" t="s">
        <v>1270</v>
      </c>
      <c r="J1259" t="s">
        <v>48</v>
      </c>
      <c r="K1259" t="s">
        <v>59</v>
      </c>
      <c r="L1259" t="s">
        <v>58</v>
      </c>
      <c r="M1259" t="s">
        <v>46</v>
      </c>
      <c r="N1259" t="s">
        <v>1297</v>
      </c>
      <c r="O1259">
        <v>10</v>
      </c>
      <c r="R1259">
        <v>93264</v>
      </c>
      <c r="S1259">
        <v>220806</v>
      </c>
      <c r="Y1259">
        <v>15</v>
      </c>
      <c r="Z1259">
        <v>1</v>
      </c>
      <c r="AA1259">
        <v>1099579</v>
      </c>
      <c r="AB1259" t="s">
        <v>44</v>
      </c>
      <c r="AC1259">
        <v>111</v>
      </c>
      <c r="AD1259" t="s">
        <v>43</v>
      </c>
      <c r="AE1259" t="s">
        <v>43</v>
      </c>
      <c r="AF1259">
        <v>1211</v>
      </c>
    </row>
    <row r="1260" spans="1:32">
      <c r="A1260">
        <v>61</v>
      </c>
      <c r="B1260" t="s">
        <v>1313</v>
      </c>
      <c r="C1260">
        <v>345</v>
      </c>
      <c r="D1260">
        <v>345</v>
      </c>
      <c r="E1260">
        <v>1140</v>
      </c>
      <c r="F1260" s="27">
        <v>38.159999999999997</v>
      </c>
      <c r="G1260" s="28">
        <v>42290</v>
      </c>
      <c r="H1260">
        <v>1545</v>
      </c>
      <c r="I1260" t="s">
        <v>1270</v>
      </c>
      <c r="J1260" t="s">
        <v>48</v>
      </c>
      <c r="K1260" t="s">
        <v>59</v>
      </c>
      <c r="L1260" t="s">
        <v>58</v>
      </c>
      <c r="M1260" t="s">
        <v>46</v>
      </c>
      <c r="N1260" t="s">
        <v>1297</v>
      </c>
      <c r="O1260">
        <v>10</v>
      </c>
      <c r="R1260">
        <v>93264</v>
      </c>
      <c r="S1260">
        <v>220806</v>
      </c>
      <c r="Y1260">
        <v>15</v>
      </c>
      <c r="Z1260">
        <v>1</v>
      </c>
      <c r="AA1260">
        <v>1099579</v>
      </c>
      <c r="AB1260" t="s">
        <v>44</v>
      </c>
      <c r="AC1260">
        <v>111</v>
      </c>
      <c r="AD1260" t="s">
        <v>43</v>
      </c>
      <c r="AE1260" t="s">
        <v>43</v>
      </c>
      <c r="AF1260">
        <v>1212</v>
      </c>
    </row>
    <row r="1261" spans="1:32">
      <c r="A1261">
        <v>61</v>
      </c>
      <c r="B1261" t="s">
        <v>1313</v>
      </c>
      <c r="C1261">
        <v>345</v>
      </c>
      <c r="D1261">
        <v>345</v>
      </c>
      <c r="E1261">
        <v>1140</v>
      </c>
      <c r="F1261" s="27">
        <v>38.159999999999997</v>
      </c>
      <c r="G1261" s="28">
        <v>42290</v>
      </c>
      <c r="H1261">
        <v>1545</v>
      </c>
      <c r="I1261" t="s">
        <v>1270</v>
      </c>
      <c r="J1261" t="s">
        <v>48</v>
      </c>
      <c r="K1261" t="s">
        <v>59</v>
      </c>
      <c r="L1261" t="s">
        <v>58</v>
      </c>
      <c r="M1261" t="s">
        <v>46</v>
      </c>
      <c r="N1261" t="s">
        <v>1297</v>
      </c>
      <c r="O1261">
        <v>10</v>
      </c>
      <c r="R1261">
        <v>93264</v>
      </c>
      <c r="S1261">
        <v>220806</v>
      </c>
      <c r="Y1261">
        <v>15</v>
      </c>
      <c r="Z1261">
        <v>1</v>
      </c>
      <c r="AA1261">
        <v>1099579</v>
      </c>
      <c r="AB1261" t="s">
        <v>44</v>
      </c>
      <c r="AC1261">
        <v>111</v>
      </c>
      <c r="AD1261" t="s">
        <v>43</v>
      </c>
      <c r="AE1261" t="s">
        <v>43</v>
      </c>
      <c r="AF1261">
        <v>1213</v>
      </c>
    </row>
    <row r="1262" spans="1:32">
      <c r="A1262">
        <v>61</v>
      </c>
      <c r="B1262" t="s">
        <v>1313</v>
      </c>
      <c r="C1262">
        <v>345</v>
      </c>
      <c r="D1262">
        <v>345</v>
      </c>
      <c r="E1262">
        <v>1190</v>
      </c>
      <c r="F1262" s="27">
        <v>38.159999999999997</v>
      </c>
      <c r="G1262" s="28">
        <v>42290</v>
      </c>
      <c r="H1262">
        <v>1545</v>
      </c>
      <c r="I1262" t="s">
        <v>1270</v>
      </c>
      <c r="J1262" t="s">
        <v>53</v>
      </c>
      <c r="K1262" t="s">
        <v>1391</v>
      </c>
      <c r="L1262" t="s">
        <v>58</v>
      </c>
      <c r="M1262" t="s">
        <v>46</v>
      </c>
      <c r="N1262" t="s">
        <v>1297</v>
      </c>
      <c r="O1262">
        <v>10</v>
      </c>
      <c r="R1262">
        <v>96449</v>
      </c>
      <c r="S1262">
        <v>220806</v>
      </c>
      <c r="Y1262">
        <v>15</v>
      </c>
      <c r="Z1262">
        <v>1</v>
      </c>
      <c r="AA1262">
        <v>1098825</v>
      </c>
      <c r="AB1262" t="s">
        <v>44</v>
      </c>
      <c r="AC1262">
        <v>111</v>
      </c>
      <c r="AD1262" t="s">
        <v>43</v>
      </c>
      <c r="AE1262" t="s">
        <v>43</v>
      </c>
      <c r="AF1262">
        <v>1201</v>
      </c>
    </row>
    <row r="1263" spans="1:32">
      <c r="A1263">
        <v>61</v>
      </c>
      <c r="B1263" t="s">
        <v>1313</v>
      </c>
      <c r="C1263">
        <v>345</v>
      </c>
      <c r="D1263">
        <v>345</v>
      </c>
      <c r="E1263">
        <v>1190</v>
      </c>
      <c r="F1263" s="27">
        <v>76.319999999999993</v>
      </c>
      <c r="G1263" s="28">
        <v>42290</v>
      </c>
      <c r="H1263">
        <v>1545</v>
      </c>
      <c r="I1263" t="s">
        <v>1270</v>
      </c>
      <c r="J1263" t="s">
        <v>53</v>
      </c>
      <c r="K1263" t="s">
        <v>1391</v>
      </c>
      <c r="L1263" t="s">
        <v>58</v>
      </c>
      <c r="M1263" t="s">
        <v>46</v>
      </c>
      <c r="N1263" t="s">
        <v>1297</v>
      </c>
      <c r="O1263">
        <v>10</v>
      </c>
      <c r="R1263">
        <v>96449</v>
      </c>
      <c r="S1263">
        <v>220806</v>
      </c>
      <c r="Y1263">
        <v>15</v>
      </c>
      <c r="Z1263">
        <v>2</v>
      </c>
      <c r="AA1263">
        <v>1098825</v>
      </c>
      <c r="AB1263" t="s">
        <v>44</v>
      </c>
      <c r="AC1263">
        <v>111</v>
      </c>
      <c r="AD1263" t="s">
        <v>43</v>
      </c>
      <c r="AE1263" t="s">
        <v>43</v>
      </c>
      <c r="AF1263">
        <v>1202</v>
      </c>
    </row>
    <row r="1264" spans="1:32">
      <c r="A1264">
        <v>61</v>
      </c>
      <c r="B1264" t="s">
        <v>1313</v>
      </c>
      <c r="C1264">
        <v>345</v>
      </c>
      <c r="D1264">
        <v>345</v>
      </c>
      <c r="E1264">
        <v>1190</v>
      </c>
      <c r="F1264" s="27">
        <v>152.63999999999999</v>
      </c>
      <c r="G1264" s="28">
        <v>42290</v>
      </c>
      <c r="H1264">
        <v>1545</v>
      </c>
      <c r="I1264" t="s">
        <v>1270</v>
      </c>
      <c r="J1264" t="s">
        <v>53</v>
      </c>
      <c r="K1264" t="s">
        <v>1391</v>
      </c>
      <c r="L1264" t="s">
        <v>58</v>
      </c>
      <c r="M1264" t="s">
        <v>46</v>
      </c>
      <c r="N1264" t="s">
        <v>1297</v>
      </c>
      <c r="O1264">
        <v>10</v>
      </c>
      <c r="R1264">
        <v>96449</v>
      </c>
      <c r="S1264">
        <v>220806</v>
      </c>
      <c r="Y1264">
        <v>15</v>
      </c>
      <c r="Z1264">
        <v>4</v>
      </c>
      <c r="AA1264">
        <v>1098825</v>
      </c>
      <c r="AB1264" t="s">
        <v>44</v>
      </c>
      <c r="AC1264">
        <v>111</v>
      </c>
      <c r="AD1264" t="s">
        <v>43</v>
      </c>
      <c r="AE1264" t="s">
        <v>43</v>
      </c>
      <c r="AF1264">
        <v>1203</v>
      </c>
    </row>
    <row r="1265" spans="1:32">
      <c r="A1265">
        <v>61</v>
      </c>
      <c r="B1265" t="s">
        <v>1313</v>
      </c>
      <c r="C1265">
        <v>345</v>
      </c>
      <c r="D1265">
        <v>345</v>
      </c>
      <c r="E1265">
        <v>1190</v>
      </c>
      <c r="F1265" s="27">
        <v>76.319999999999993</v>
      </c>
      <c r="G1265" s="28">
        <v>42290</v>
      </c>
      <c r="H1265">
        <v>1545</v>
      </c>
      <c r="I1265" t="s">
        <v>1270</v>
      </c>
      <c r="J1265" t="s">
        <v>48</v>
      </c>
      <c r="K1265" t="s">
        <v>1389</v>
      </c>
      <c r="L1265" t="s">
        <v>58</v>
      </c>
      <c r="M1265" t="s">
        <v>46</v>
      </c>
      <c r="N1265" t="s">
        <v>1297</v>
      </c>
      <c r="O1265">
        <v>10</v>
      </c>
      <c r="R1265">
        <v>96449</v>
      </c>
      <c r="S1265">
        <v>220806</v>
      </c>
      <c r="Y1265">
        <v>15</v>
      </c>
      <c r="Z1265">
        <v>2</v>
      </c>
      <c r="AA1265">
        <v>1099579</v>
      </c>
      <c r="AB1265" t="s">
        <v>44</v>
      </c>
      <c r="AC1265">
        <v>111</v>
      </c>
      <c r="AD1265" t="s">
        <v>43</v>
      </c>
      <c r="AE1265" t="s">
        <v>43</v>
      </c>
      <c r="AF1265">
        <v>1214</v>
      </c>
    </row>
    <row r="1266" spans="1:32">
      <c r="A1266">
        <v>61</v>
      </c>
      <c r="B1266" t="s">
        <v>1313</v>
      </c>
      <c r="C1266">
        <v>345</v>
      </c>
      <c r="D1266">
        <v>345</v>
      </c>
      <c r="E1266">
        <v>1190</v>
      </c>
      <c r="F1266" s="27">
        <v>38.159999999999997</v>
      </c>
      <c r="G1266" s="28">
        <v>42290</v>
      </c>
      <c r="H1266">
        <v>1545</v>
      </c>
      <c r="I1266" t="s">
        <v>1270</v>
      </c>
      <c r="J1266" t="s">
        <v>48</v>
      </c>
      <c r="K1266" t="s">
        <v>1389</v>
      </c>
      <c r="L1266" t="s">
        <v>58</v>
      </c>
      <c r="M1266" t="s">
        <v>46</v>
      </c>
      <c r="N1266" t="s">
        <v>1297</v>
      </c>
      <c r="O1266">
        <v>10</v>
      </c>
      <c r="R1266">
        <v>96449</v>
      </c>
      <c r="S1266">
        <v>220806</v>
      </c>
      <c r="Y1266">
        <v>15</v>
      </c>
      <c r="Z1266">
        <v>1</v>
      </c>
      <c r="AA1266">
        <v>1099579</v>
      </c>
      <c r="AB1266" t="s">
        <v>44</v>
      </c>
      <c r="AC1266">
        <v>111</v>
      </c>
      <c r="AD1266" t="s">
        <v>43</v>
      </c>
      <c r="AE1266" t="s">
        <v>43</v>
      </c>
      <c r="AF1266">
        <v>1215</v>
      </c>
    </row>
    <row r="1267" spans="1:32">
      <c r="A1267">
        <v>61</v>
      </c>
      <c r="B1267" t="s">
        <v>1313</v>
      </c>
      <c r="C1267">
        <v>345</v>
      </c>
      <c r="D1267">
        <v>345</v>
      </c>
      <c r="E1267">
        <v>1190</v>
      </c>
      <c r="F1267" s="27">
        <v>38.159999999999997</v>
      </c>
      <c r="G1267" s="28">
        <v>42290</v>
      </c>
      <c r="H1267">
        <v>1545</v>
      </c>
      <c r="I1267" t="s">
        <v>1270</v>
      </c>
      <c r="J1267" t="s">
        <v>48</v>
      </c>
      <c r="K1267" t="s">
        <v>1389</v>
      </c>
      <c r="L1267" t="s">
        <v>58</v>
      </c>
      <c r="M1267" t="s">
        <v>46</v>
      </c>
      <c r="N1267" t="s">
        <v>1297</v>
      </c>
      <c r="O1267">
        <v>10</v>
      </c>
      <c r="R1267">
        <v>96449</v>
      </c>
      <c r="S1267">
        <v>220806</v>
      </c>
      <c r="Y1267">
        <v>15</v>
      </c>
      <c r="Z1267">
        <v>1</v>
      </c>
      <c r="AA1267">
        <v>1099579</v>
      </c>
      <c r="AB1267" t="s">
        <v>44</v>
      </c>
      <c r="AC1267">
        <v>111</v>
      </c>
      <c r="AD1267" t="s">
        <v>43</v>
      </c>
      <c r="AE1267" t="s">
        <v>43</v>
      </c>
      <c r="AF1267">
        <v>1216</v>
      </c>
    </row>
    <row r="1268" spans="1:32">
      <c r="A1268">
        <v>61</v>
      </c>
      <c r="B1268" t="s">
        <v>1313</v>
      </c>
      <c r="C1268">
        <v>345</v>
      </c>
      <c r="D1268">
        <v>345</v>
      </c>
      <c r="E1268">
        <v>1190</v>
      </c>
      <c r="F1268" s="27">
        <v>38.159999999999997</v>
      </c>
      <c r="G1268" s="28">
        <v>42290</v>
      </c>
      <c r="H1268">
        <v>1545</v>
      </c>
      <c r="I1268" t="s">
        <v>1270</v>
      </c>
      <c r="J1268" t="s">
        <v>48</v>
      </c>
      <c r="K1268" t="s">
        <v>1389</v>
      </c>
      <c r="L1268" t="s">
        <v>58</v>
      </c>
      <c r="M1268" t="s">
        <v>46</v>
      </c>
      <c r="N1268" t="s">
        <v>1297</v>
      </c>
      <c r="O1268">
        <v>10</v>
      </c>
      <c r="R1268">
        <v>96449</v>
      </c>
      <c r="S1268">
        <v>220806</v>
      </c>
      <c r="Y1268">
        <v>15</v>
      </c>
      <c r="Z1268">
        <v>1</v>
      </c>
      <c r="AA1268">
        <v>1099579</v>
      </c>
      <c r="AB1268" t="s">
        <v>44</v>
      </c>
      <c r="AC1268">
        <v>111</v>
      </c>
      <c r="AD1268" t="s">
        <v>43</v>
      </c>
      <c r="AE1268" t="s">
        <v>43</v>
      </c>
      <c r="AF1268">
        <v>1217</v>
      </c>
    </row>
    <row r="1269" spans="1:32">
      <c r="A1269">
        <v>61</v>
      </c>
      <c r="B1269" t="s">
        <v>1313</v>
      </c>
      <c r="C1269">
        <v>345</v>
      </c>
      <c r="D1269">
        <v>345</v>
      </c>
      <c r="E1269">
        <v>1190</v>
      </c>
      <c r="F1269" s="27">
        <v>38.159999999999997</v>
      </c>
      <c r="G1269" s="28">
        <v>42290</v>
      </c>
      <c r="H1269">
        <v>1545</v>
      </c>
      <c r="I1269" t="s">
        <v>1270</v>
      </c>
      <c r="J1269" t="s">
        <v>48</v>
      </c>
      <c r="K1269" t="s">
        <v>1389</v>
      </c>
      <c r="L1269" t="s">
        <v>58</v>
      </c>
      <c r="M1269" t="s">
        <v>46</v>
      </c>
      <c r="N1269" t="s">
        <v>1297</v>
      </c>
      <c r="O1269">
        <v>10</v>
      </c>
      <c r="R1269">
        <v>96449</v>
      </c>
      <c r="S1269">
        <v>220806</v>
      </c>
      <c r="Y1269">
        <v>15</v>
      </c>
      <c r="Z1269">
        <v>1</v>
      </c>
      <c r="AA1269">
        <v>1099579</v>
      </c>
      <c r="AB1269" t="s">
        <v>44</v>
      </c>
      <c r="AC1269">
        <v>111</v>
      </c>
      <c r="AD1269" t="s">
        <v>43</v>
      </c>
      <c r="AE1269" t="s">
        <v>43</v>
      </c>
      <c r="AF1269">
        <v>1218</v>
      </c>
    </row>
    <row r="1270" spans="1:32">
      <c r="A1270">
        <v>61</v>
      </c>
      <c r="B1270" t="s">
        <v>1313</v>
      </c>
      <c r="C1270">
        <v>345</v>
      </c>
      <c r="D1270">
        <v>345</v>
      </c>
      <c r="E1270">
        <v>1190</v>
      </c>
      <c r="F1270" s="27">
        <v>38.159999999999997</v>
      </c>
      <c r="G1270" s="28">
        <v>42290</v>
      </c>
      <c r="H1270">
        <v>1545</v>
      </c>
      <c r="I1270" t="s">
        <v>1270</v>
      </c>
      <c r="J1270" t="s">
        <v>48</v>
      </c>
      <c r="K1270" t="s">
        <v>1389</v>
      </c>
      <c r="L1270" t="s">
        <v>58</v>
      </c>
      <c r="M1270" t="s">
        <v>46</v>
      </c>
      <c r="N1270" t="s">
        <v>1297</v>
      </c>
      <c r="O1270">
        <v>10</v>
      </c>
      <c r="R1270">
        <v>96449</v>
      </c>
      <c r="S1270">
        <v>220806</v>
      </c>
      <c r="Y1270">
        <v>15</v>
      </c>
      <c r="Z1270">
        <v>1</v>
      </c>
      <c r="AA1270">
        <v>1099579</v>
      </c>
      <c r="AB1270" t="s">
        <v>44</v>
      </c>
      <c r="AC1270">
        <v>111</v>
      </c>
      <c r="AD1270" t="s">
        <v>43</v>
      </c>
      <c r="AE1270" t="s">
        <v>43</v>
      </c>
      <c r="AF1270">
        <v>1219</v>
      </c>
    </row>
    <row r="1271" spans="1:32">
      <c r="A1271">
        <v>61</v>
      </c>
      <c r="B1271" t="s">
        <v>1313</v>
      </c>
      <c r="C1271">
        <v>345</v>
      </c>
      <c r="D1271">
        <v>345</v>
      </c>
      <c r="E1271">
        <v>1195</v>
      </c>
      <c r="F1271" s="27">
        <v>76.319999999999993</v>
      </c>
      <c r="G1271" s="28">
        <v>42290</v>
      </c>
      <c r="H1271">
        <v>1545</v>
      </c>
      <c r="I1271" t="s">
        <v>1270</v>
      </c>
      <c r="J1271" t="s">
        <v>49</v>
      </c>
      <c r="K1271" t="s">
        <v>1393</v>
      </c>
      <c r="L1271" t="s">
        <v>58</v>
      </c>
      <c r="M1271" t="s">
        <v>46</v>
      </c>
      <c r="N1271" t="s">
        <v>1297</v>
      </c>
      <c r="O1271">
        <v>10</v>
      </c>
      <c r="R1271">
        <v>97601</v>
      </c>
      <c r="S1271">
        <v>220806</v>
      </c>
      <c r="Y1271">
        <v>15</v>
      </c>
      <c r="Z1271">
        <v>2</v>
      </c>
      <c r="AA1271">
        <v>1098821</v>
      </c>
      <c r="AB1271" t="s">
        <v>44</v>
      </c>
      <c r="AC1271">
        <v>111</v>
      </c>
      <c r="AD1271" t="s">
        <v>43</v>
      </c>
      <c r="AE1271" t="s">
        <v>43</v>
      </c>
      <c r="AF1271">
        <v>1195</v>
      </c>
    </row>
    <row r="1272" spans="1:32">
      <c r="A1272">
        <v>61</v>
      </c>
      <c r="B1272" t="s">
        <v>1313</v>
      </c>
      <c r="C1272">
        <v>345</v>
      </c>
      <c r="D1272">
        <v>345</v>
      </c>
      <c r="E1272">
        <v>1195</v>
      </c>
      <c r="F1272" s="27">
        <v>114.48</v>
      </c>
      <c r="G1272" s="28">
        <v>42290</v>
      </c>
      <c r="H1272">
        <v>1545</v>
      </c>
      <c r="I1272" t="s">
        <v>1270</v>
      </c>
      <c r="J1272" t="s">
        <v>48</v>
      </c>
      <c r="K1272" t="s">
        <v>1388</v>
      </c>
      <c r="L1272" t="s">
        <v>58</v>
      </c>
      <c r="M1272" t="s">
        <v>46</v>
      </c>
      <c r="N1272" t="s">
        <v>1297</v>
      </c>
      <c r="O1272">
        <v>10</v>
      </c>
      <c r="R1272">
        <v>97601</v>
      </c>
      <c r="S1272">
        <v>220806</v>
      </c>
      <c r="Y1272">
        <v>15</v>
      </c>
      <c r="Z1272">
        <v>3</v>
      </c>
      <c r="AA1272">
        <v>1099579</v>
      </c>
      <c r="AB1272" t="s">
        <v>44</v>
      </c>
      <c r="AC1272">
        <v>111</v>
      </c>
      <c r="AD1272" t="s">
        <v>43</v>
      </c>
      <c r="AE1272" t="s">
        <v>43</v>
      </c>
      <c r="AF1272">
        <v>1220</v>
      </c>
    </row>
    <row r="1273" spans="1:32">
      <c r="A1273">
        <v>61</v>
      </c>
      <c r="B1273" t="s">
        <v>1313</v>
      </c>
      <c r="C1273">
        <v>345</v>
      </c>
      <c r="D1273">
        <v>345</v>
      </c>
      <c r="E1273">
        <v>1195</v>
      </c>
      <c r="F1273" s="27">
        <v>38.159999999999997</v>
      </c>
      <c r="G1273" s="28">
        <v>42290</v>
      </c>
      <c r="H1273">
        <v>1545</v>
      </c>
      <c r="I1273" t="s">
        <v>1270</v>
      </c>
      <c r="J1273" t="s">
        <v>48</v>
      </c>
      <c r="K1273" t="s">
        <v>1388</v>
      </c>
      <c r="L1273" t="s">
        <v>58</v>
      </c>
      <c r="M1273" t="s">
        <v>46</v>
      </c>
      <c r="N1273" t="s">
        <v>1297</v>
      </c>
      <c r="O1273">
        <v>10</v>
      </c>
      <c r="R1273">
        <v>97601</v>
      </c>
      <c r="S1273">
        <v>220806</v>
      </c>
      <c r="Y1273">
        <v>15</v>
      </c>
      <c r="Z1273">
        <v>1</v>
      </c>
      <c r="AA1273">
        <v>1099579</v>
      </c>
      <c r="AB1273" t="s">
        <v>44</v>
      </c>
      <c r="AC1273">
        <v>111</v>
      </c>
      <c r="AD1273" t="s">
        <v>43</v>
      </c>
      <c r="AE1273" t="s">
        <v>43</v>
      </c>
      <c r="AF1273">
        <v>1221</v>
      </c>
    </row>
    <row r="1274" spans="1:32">
      <c r="A1274">
        <v>61</v>
      </c>
      <c r="B1274" t="s">
        <v>1313</v>
      </c>
      <c r="C1274">
        <v>345</v>
      </c>
      <c r="D1274">
        <v>345</v>
      </c>
      <c r="E1274">
        <v>1195</v>
      </c>
      <c r="F1274" s="27">
        <v>152.63999999999999</v>
      </c>
      <c r="G1274" s="28">
        <v>42290</v>
      </c>
      <c r="H1274">
        <v>1545</v>
      </c>
      <c r="I1274" t="s">
        <v>1270</v>
      </c>
      <c r="J1274" t="s">
        <v>53</v>
      </c>
      <c r="K1274" t="s">
        <v>1388</v>
      </c>
      <c r="L1274" t="s">
        <v>58</v>
      </c>
      <c r="M1274" t="s">
        <v>46</v>
      </c>
      <c r="N1274" t="s">
        <v>1297</v>
      </c>
      <c r="O1274">
        <v>10</v>
      </c>
      <c r="R1274">
        <v>97601</v>
      </c>
      <c r="S1274">
        <v>220806</v>
      </c>
      <c r="Y1274">
        <v>15</v>
      </c>
      <c r="Z1274">
        <v>4</v>
      </c>
      <c r="AA1274">
        <v>1098825</v>
      </c>
      <c r="AB1274" t="s">
        <v>44</v>
      </c>
      <c r="AC1274">
        <v>111</v>
      </c>
      <c r="AD1274" t="s">
        <v>43</v>
      </c>
      <c r="AE1274" t="s">
        <v>43</v>
      </c>
      <c r="AF1274">
        <v>1228</v>
      </c>
    </row>
    <row r="1275" spans="1:32">
      <c r="A1275">
        <v>61</v>
      </c>
      <c r="B1275" t="s">
        <v>1314</v>
      </c>
      <c r="C1275">
        <v>345</v>
      </c>
      <c r="D1275">
        <v>2015127</v>
      </c>
      <c r="E1275">
        <v>1775</v>
      </c>
      <c r="F1275" s="27">
        <v>38.159999999999997</v>
      </c>
      <c r="G1275" s="28">
        <v>42290</v>
      </c>
      <c r="H1275">
        <v>1545</v>
      </c>
      <c r="I1275" t="s">
        <v>1270</v>
      </c>
      <c r="J1275" t="s">
        <v>48</v>
      </c>
      <c r="K1275" t="s">
        <v>1298</v>
      </c>
      <c r="L1275" t="s">
        <v>58</v>
      </c>
      <c r="M1275" t="s">
        <v>46</v>
      </c>
      <c r="N1275" t="s">
        <v>1297</v>
      </c>
      <c r="O1275">
        <v>10</v>
      </c>
      <c r="S1275">
        <v>220806</v>
      </c>
      <c r="V1275">
        <v>401</v>
      </c>
      <c r="Y1275">
        <v>15</v>
      </c>
      <c r="Z1275">
        <v>1</v>
      </c>
      <c r="AA1275">
        <v>1099579</v>
      </c>
      <c r="AB1275" t="s">
        <v>44</v>
      </c>
      <c r="AC1275">
        <v>111</v>
      </c>
      <c r="AD1275" t="s">
        <v>43</v>
      </c>
      <c r="AE1275" t="s">
        <v>43</v>
      </c>
      <c r="AF1275">
        <v>1196</v>
      </c>
    </row>
    <row r="1276" spans="1:32">
      <c r="A1276">
        <v>61</v>
      </c>
      <c r="B1276" t="s">
        <v>1314</v>
      </c>
      <c r="C1276">
        <v>345</v>
      </c>
      <c r="D1276">
        <v>2015127</v>
      </c>
      <c r="E1276">
        <v>1775</v>
      </c>
      <c r="F1276" s="27">
        <v>76.319999999999993</v>
      </c>
      <c r="G1276" s="28">
        <v>42290</v>
      </c>
      <c r="H1276">
        <v>1545</v>
      </c>
      <c r="I1276" t="s">
        <v>1270</v>
      </c>
      <c r="J1276" t="s">
        <v>52</v>
      </c>
      <c r="K1276" t="s">
        <v>1298</v>
      </c>
      <c r="L1276" t="s">
        <v>58</v>
      </c>
      <c r="M1276" t="s">
        <v>46</v>
      </c>
      <c r="N1276" t="s">
        <v>1297</v>
      </c>
      <c r="O1276">
        <v>10</v>
      </c>
      <c r="S1276">
        <v>220806</v>
      </c>
      <c r="V1276">
        <v>401</v>
      </c>
      <c r="Y1276">
        <v>15</v>
      </c>
      <c r="Z1276">
        <v>2</v>
      </c>
      <c r="AA1276">
        <v>1098828</v>
      </c>
      <c r="AB1276" t="s">
        <v>44</v>
      </c>
      <c r="AC1276">
        <v>111</v>
      </c>
      <c r="AD1276" t="s">
        <v>43</v>
      </c>
      <c r="AE1276" t="s">
        <v>43</v>
      </c>
      <c r="AF1276">
        <v>1222</v>
      </c>
    </row>
    <row r="1277" spans="1:32">
      <c r="A1277">
        <v>61</v>
      </c>
      <c r="B1277" t="s">
        <v>1314</v>
      </c>
      <c r="C1277">
        <v>345</v>
      </c>
      <c r="D1277">
        <v>2015127</v>
      </c>
      <c r="E1277">
        <v>1775</v>
      </c>
      <c r="F1277" s="27">
        <v>305.27999999999997</v>
      </c>
      <c r="G1277" s="28">
        <v>42290</v>
      </c>
      <c r="H1277">
        <v>1545</v>
      </c>
      <c r="I1277" t="s">
        <v>1270</v>
      </c>
      <c r="J1277" t="s">
        <v>52</v>
      </c>
      <c r="K1277" t="s">
        <v>1298</v>
      </c>
      <c r="L1277" t="s">
        <v>58</v>
      </c>
      <c r="M1277" t="s">
        <v>46</v>
      </c>
      <c r="N1277" t="s">
        <v>1297</v>
      </c>
      <c r="O1277">
        <v>10</v>
      </c>
      <c r="S1277">
        <v>220806</v>
      </c>
      <c r="V1277">
        <v>401</v>
      </c>
      <c r="Y1277">
        <v>15</v>
      </c>
      <c r="Z1277">
        <v>8</v>
      </c>
      <c r="AA1277">
        <v>1098828</v>
      </c>
      <c r="AB1277" t="s">
        <v>44</v>
      </c>
      <c r="AC1277">
        <v>111</v>
      </c>
      <c r="AD1277" t="s">
        <v>43</v>
      </c>
      <c r="AE1277" t="s">
        <v>43</v>
      </c>
      <c r="AF1277">
        <v>1223</v>
      </c>
    </row>
    <row r="1278" spans="1:32">
      <c r="A1278">
        <v>61</v>
      </c>
      <c r="B1278" t="s">
        <v>1314</v>
      </c>
      <c r="C1278">
        <v>345</v>
      </c>
      <c r="D1278">
        <v>2015127</v>
      </c>
      <c r="E1278">
        <v>1775</v>
      </c>
      <c r="F1278" s="27">
        <v>534.24</v>
      </c>
      <c r="G1278" s="28">
        <v>42290</v>
      </c>
      <c r="H1278">
        <v>1545</v>
      </c>
      <c r="I1278" t="s">
        <v>1270</v>
      </c>
      <c r="J1278" t="s">
        <v>52</v>
      </c>
      <c r="K1278" t="s">
        <v>1298</v>
      </c>
      <c r="L1278" t="s">
        <v>58</v>
      </c>
      <c r="M1278" t="s">
        <v>46</v>
      </c>
      <c r="N1278" t="s">
        <v>1297</v>
      </c>
      <c r="O1278">
        <v>10</v>
      </c>
      <c r="S1278">
        <v>220806</v>
      </c>
      <c r="V1278">
        <v>401</v>
      </c>
      <c r="Y1278">
        <v>15</v>
      </c>
      <c r="Z1278">
        <v>14</v>
      </c>
      <c r="AA1278">
        <v>1098828</v>
      </c>
      <c r="AB1278" t="s">
        <v>44</v>
      </c>
      <c r="AC1278">
        <v>111</v>
      </c>
      <c r="AD1278" t="s">
        <v>43</v>
      </c>
      <c r="AE1278" t="s">
        <v>43</v>
      </c>
      <c r="AF1278">
        <v>1224</v>
      </c>
    </row>
    <row r="1279" spans="1:32">
      <c r="A1279">
        <v>61</v>
      </c>
      <c r="B1279" t="s">
        <v>1314</v>
      </c>
      <c r="C1279">
        <v>345</v>
      </c>
      <c r="D1279">
        <v>2015127</v>
      </c>
      <c r="E1279">
        <v>1775</v>
      </c>
      <c r="F1279" s="27">
        <v>305.27999999999997</v>
      </c>
      <c r="G1279" s="28">
        <v>42290</v>
      </c>
      <c r="H1279">
        <v>1545</v>
      </c>
      <c r="I1279" t="s">
        <v>1270</v>
      </c>
      <c r="J1279" t="s">
        <v>55</v>
      </c>
      <c r="K1279" t="s">
        <v>1298</v>
      </c>
      <c r="L1279" t="s">
        <v>58</v>
      </c>
      <c r="M1279" t="s">
        <v>46</v>
      </c>
      <c r="N1279" t="s">
        <v>1297</v>
      </c>
      <c r="O1279">
        <v>10</v>
      </c>
      <c r="S1279">
        <v>220806</v>
      </c>
      <c r="V1279">
        <v>401</v>
      </c>
      <c r="Y1279">
        <v>15</v>
      </c>
      <c r="Z1279">
        <v>8</v>
      </c>
      <c r="AA1279">
        <v>1099936</v>
      </c>
      <c r="AB1279" t="s">
        <v>44</v>
      </c>
      <c r="AC1279">
        <v>111</v>
      </c>
      <c r="AD1279" t="s">
        <v>43</v>
      </c>
      <c r="AE1279" t="s">
        <v>43</v>
      </c>
      <c r="AF1279">
        <v>1225</v>
      </c>
    </row>
    <row r="1280" spans="1:32">
      <c r="A1280">
        <v>61</v>
      </c>
      <c r="B1280" t="s">
        <v>1314</v>
      </c>
      <c r="C1280">
        <v>345</v>
      </c>
      <c r="D1280">
        <v>2015127</v>
      </c>
      <c r="E1280">
        <v>1775</v>
      </c>
      <c r="F1280" s="27">
        <v>534.24</v>
      </c>
      <c r="G1280" s="28">
        <v>42290</v>
      </c>
      <c r="H1280">
        <v>1545</v>
      </c>
      <c r="I1280" t="s">
        <v>1270</v>
      </c>
      <c r="J1280" t="s">
        <v>55</v>
      </c>
      <c r="K1280" t="s">
        <v>1298</v>
      </c>
      <c r="L1280" t="s">
        <v>58</v>
      </c>
      <c r="M1280" t="s">
        <v>46</v>
      </c>
      <c r="N1280" t="s">
        <v>1297</v>
      </c>
      <c r="O1280">
        <v>10</v>
      </c>
      <c r="S1280">
        <v>220806</v>
      </c>
      <c r="V1280">
        <v>401</v>
      </c>
      <c r="Y1280">
        <v>15</v>
      </c>
      <c r="Z1280">
        <v>14</v>
      </c>
      <c r="AA1280">
        <v>1099936</v>
      </c>
      <c r="AB1280" t="s">
        <v>44</v>
      </c>
      <c r="AC1280">
        <v>111</v>
      </c>
      <c r="AD1280" t="s">
        <v>43</v>
      </c>
      <c r="AE1280" t="s">
        <v>43</v>
      </c>
      <c r="AF1280">
        <v>1226</v>
      </c>
    </row>
    <row r="1281" spans="1:32">
      <c r="A1281">
        <v>61</v>
      </c>
      <c r="B1281" t="s">
        <v>1314</v>
      </c>
      <c r="C1281">
        <v>345</v>
      </c>
      <c r="D1281">
        <v>2015127</v>
      </c>
      <c r="E1281">
        <v>1775</v>
      </c>
      <c r="F1281" s="27">
        <v>76.319999999999993</v>
      </c>
      <c r="G1281" s="28">
        <v>42290</v>
      </c>
      <c r="H1281">
        <v>1545</v>
      </c>
      <c r="I1281" t="s">
        <v>1270</v>
      </c>
      <c r="J1281" t="s">
        <v>48</v>
      </c>
      <c r="K1281" t="s">
        <v>1298</v>
      </c>
      <c r="L1281" t="s">
        <v>58</v>
      </c>
      <c r="M1281" t="s">
        <v>46</v>
      </c>
      <c r="N1281" t="s">
        <v>1297</v>
      </c>
      <c r="O1281">
        <v>10</v>
      </c>
      <c r="S1281">
        <v>220806</v>
      </c>
      <c r="V1281">
        <v>401</v>
      </c>
      <c r="Y1281">
        <v>15</v>
      </c>
      <c r="Z1281">
        <v>2</v>
      </c>
      <c r="AA1281">
        <v>1099579</v>
      </c>
      <c r="AB1281" t="s">
        <v>44</v>
      </c>
      <c r="AC1281">
        <v>111</v>
      </c>
      <c r="AD1281" t="s">
        <v>43</v>
      </c>
      <c r="AE1281" t="s">
        <v>43</v>
      </c>
      <c r="AF1281">
        <v>1227</v>
      </c>
    </row>
    <row r="1282" spans="1:32">
      <c r="A1282">
        <v>61</v>
      </c>
      <c r="B1282" t="s">
        <v>1313</v>
      </c>
      <c r="C1282">
        <v>345</v>
      </c>
      <c r="D1282">
        <v>345</v>
      </c>
      <c r="E1282">
        <v>1055</v>
      </c>
      <c r="F1282" s="27">
        <v>180</v>
      </c>
      <c r="G1282" s="28">
        <v>42292</v>
      </c>
      <c r="H1282">
        <v>1548</v>
      </c>
      <c r="I1282" t="s">
        <v>1270</v>
      </c>
      <c r="J1282" t="s">
        <v>47</v>
      </c>
      <c r="K1282" t="s">
        <v>1387</v>
      </c>
      <c r="L1282" t="s">
        <v>58</v>
      </c>
      <c r="M1282" t="s">
        <v>46</v>
      </c>
      <c r="N1282" t="s">
        <v>1297</v>
      </c>
      <c r="O1282">
        <v>10</v>
      </c>
      <c r="R1282">
        <v>92261</v>
      </c>
      <c r="S1282">
        <v>220816</v>
      </c>
      <c r="Y1282">
        <v>15</v>
      </c>
      <c r="Z1282">
        <v>2</v>
      </c>
      <c r="AA1282">
        <v>1099737</v>
      </c>
      <c r="AB1282" t="s">
        <v>44</v>
      </c>
      <c r="AC1282">
        <v>102</v>
      </c>
      <c r="AD1282" t="s">
        <v>43</v>
      </c>
      <c r="AE1282" t="s">
        <v>43</v>
      </c>
      <c r="AF1282">
        <v>803</v>
      </c>
    </row>
    <row r="1283" spans="1:32">
      <c r="A1283">
        <v>61</v>
      </c>
      <c r="B1283" t="s">
        <v>1313</v>
      </c>
      <c r="C1283">
        <v>345</v>
      </c>
      <c r="D1283">
        <v>345</v>
      </c>
      <c r="E1283">
        <v>1115</v>
      </c>
      <c r="F1283" s="27">
        <v>270</v>
      </c>
      <c r="G1283" s="28">
        <v>42292</v>
      </c>
      <c r="H1283">
        <v>1548</v>
      </c>
      <c r="I1283" t="s">
        <v>1270</v>
      </c>
      <c r="J1283" t="s">
        <v>47</v>
      </c>
      <c r="K1283" t="s">
        <v>379</v>
      </c>
      <c r="L1283" t="s">
        <v>58</v>
      </c>
      <c r="M1283" t="s">
        <v>46</v>
      </c>
      <c r="N1283" t="s">
        <v>1297</v>
      </c>
      <c r="O1283">
        <v>10</v>
      </c>
      <c r="R1283">
        <v>92930</v>
      </c>
      <c r="S1283">
        <v>220816</v>
      </c>
      <c r="Y1283">
        <v>15</v>
      </c>
      <c r="Z1283">
        <v>3</v>
      </c>
      <c r="AA1283">
        <v>1099737</v>
      </c>
      <c r="AB1283" t="s">
        <v>44</v>
      </c>
      <c r="AC1283">
        <v>102</v>
      </c>
      <c r="AD1283" t="s">
        <v>43</v>
      </c>
      <c r="AE1283" t="s">
        <v>43</v>
      </c>
      <c r="AF1283">
        <v>805</v>
      </c>
    </row>
    <row r="1284" spans="1:32">
      <c r="A1284">
        <v>61</v>
      </c>
      <c r="B1284" t="s">
        <v>1313</v>
      </c>
      <c r="C1284">
        <v>345</v>
      </c>
      <c r="D1284">
        <v>345</v>
      </c>
      <c r="E1284">
        <v>1115</v>
      </c>
      <c r="F1284" s="27">
        <v>270</v>
      </c>
      <c r="G1284" s="28">
        <v>42292</v>
      </c>
      <c r="H1284">
        <v>1548</v>
      </c>
      <c r="I1284" t="s">
        <v>1270</v>
      </c>
      <c r="J1284" t="s">
        <v>47</v>
      </c>
      <c r="K1284" t="s">
        <v>379</v>
      </c>
      <c r="L1284" t="s">
        <v>58</v>
      </c>
      <c r="M1284" t="s">
        <v>46</v>
      </c>
      <c r="N1284" t="s">
        <v>1297</v>
      </c>
      <c r="O1284">
        <v>10</v>
      </c>
      <c r="R1284">
        <v>92930</v>
      </c>
      <c r="S1284">
        <v>220816</v>
      </c>
      <c r="Y1284">
        <v>15</v>
      </c>
      <c r="Z1284">
        <v>3</v>
      </c>
      <c r="AA1284">
        <v>1099737</v>
      </c>
      <c r="AB1284" t="s">
        <v>44</v>
      </c>
      <c r="AC1284">
        <v>102</v>
      </c>
      <c r="AD1284" t="s">
        <v>43</v>
      </c>
      <c r="AE1284" t="s">
        <v>43</v>
      </c>
      <c r="AF1284">
        <v>829</v>
      </c>
    </row>
    <row r="1285" spans="1:32">
      <c r="A1285">
        <v>61</v>
      </c>
      <c r="B1285" t="s">
        <v>1313</v>
      </c>
      <c r="C1285">
        <v>345</v>
      </c>
      <c r="D1285">
        <v>345</v>
      </c>
      <c r="E1285">
        <v>1125</v>
      </c>
      <c r="F1285" s="27">
        <v>90</v>
      </c>
      <c r="G1285" s="28">
        <v>42292</v>
      </c>
      <c r="H1285">
        <v>1548</v>
      </c>
      <c r="I1285" t="s">
        <v>1270</v>
      </c>
      <c r="J1285" t="s">
        <v>47</v>
      </c>
      <c r="K1285" t="s">
        <v>219</v>
      </c>
      <c r="L1285" t="s">
        <v>58</v>
      </c>
      <c r="M1285" t="s">
        <v>46</v>
      </c>
      <c r="N1285" t="s">
        <v>1297</v>
      </c>
      <c r="O1285">
        <v>10</v>
      </c>
      <c r="R1285">
        <v>91927</v>
      </c>
      <c r="S1285">
        <v>220816</v>
      </c>
      <c r="Y1285">
        <v>15</v>
      </c>
      <c r="Z1285">
        <v>1</v>
      </c>
      <c r="AA1285">
        <v>1099737</v>
      </c>
      <c r="AB1285" t="s">
        <v>44</v>
      </c>
      <c r="AC1285">
        <v>102</v>
      </c>
      <c r="AD1285" t="s">
        <v>43</v>
      </c>
      <c r="AE1285" t="s">
        <v>43</v>
      </c>
      <c r="AF1285">
        <v>806</v>
      </c>
    </row>
    <row r="1286" spans="1:32">
      <c r="A1286">
        <v>61</v>
      </c>
      <c r="B1286" t="s">
        <v>1313</v>
      </c>
      <c r="C1286">
        <v>345</v>
      </c>
      <c r="D1286">
        <v>345</v>
      </c>
      <c r="E1286">
        <v>1125</v>
      </c>
      <c r="F1286" s="27">
        <v>83.16</v>
      </c>
      <c r="G1286" s="28">
        <v>42292</v>
      </c>
      <c r="H1286">
        <v>1548</v>
      </c>
      <c r="I1286" t="s">
        <v>1270</v>
      </c>
      <c r="J1286" t="s">
        <v>45</v>
      </c>
      <c r="K1286" t="s">
        <v>59</v>
      </c>
      <c r="L1286" t="s">
        <v>58</v>
      </c>
      <c r="M1286" t="s">
        <v>46</v>
      </c>
      <c r="N1286" t="s">
        <v>1297</v>
      </c>
      <c r="O1286">
        <v>10</v>
      </c>
      <c r="R1286">
        <v>91928</v>
      </c>
      <c r="S1286">
        <v>220816</v>
      </c>
      <c r="Y1286">
        <v>15</v>
      </c>
      <c r="Z1286">
        <v>2</v>
      </c>
      <c r="AA1286">
        <v>1099720</v>
      </c>
      <c r="AB1286" t="s">
        <v>44</v>
      </c>
      <c r="AC1286">
        <v>102</v>
      </c>
      <c r="AD1286" t="s">
        <v>43</v>
      </c>
      <c r="AE1286" t="s">
        <v>43</v>
      </c>
      <c r="AF1286">
        <v>807</v>
      </c>
    </row>
    <row r="1287" spans="1:32">
      <c r="A1287">
        <v>61</v>
      </c>
      <c r="B1287" t="s">
        <v>1313</v>
      </c>
      <c r="C1287">
        <v>345</v>
      </c>
      <c r="D1287">
        <v>345</v>
      </c>
      <c r="E1287">
        <v>1125</v>
      </c>
      <c r="F1287" s="27">
        <v>270</v>
      </c>
      <c r="G1287" s="28">
        <v>42292</v>
      </c>
      <c r="H1287">
        <v>1548</v>
      </c>
      <c r="I1287" t="s">
        <v>1270</v>
      </c>
      <c r="J1287" t="s">
        <v>47</v>
      </c>
      <c r="K1287" t="s">
        <v>266</v>
      </c>
      <c r="L1287" t="s">
        <v>58</v>
      </c>
      <c r="M1287" t="s">
        <v>46</v>
      </c>
      <c r="N1287" t="s">
        <v>1297</v>
      </c>
      <c r="O1287">
        <v>10</v>
      </c>
      <c r="R1287">
        <v>91928</v>
      </c>
      <c r="S1287">
        <v>220816</v>
      </c>
      <c r="Y1287">
        <v>15</v>
      </c>
      <c r="Z1287">
        <v>3</v>
      </c>
      <c r="AA1287">
        <v>1099737</v>
      </c>
      <c r="AB1287" t="s">
        <v>44</v>
      </c>
      <c r="AC1287">
        <v>102</v>
      </c>
      <c r="AD1287" t="s">
        <v>43</v>
      </c>
      <c r="AE1287" t="s">
        <v>43</v>
      </c>
      <c r="AF1287">
        <v>808</v>
      </c>
    </row>
    <row r="1288" spans="1:32">
      <c r="A1288">
        <v>61</v>
      </c>
      <c r="B1288" t="s">
        <v>1313</v>
      </c>
      <c r="C1288">
        <v>345</v>
      </c>
      <c r="D1288">
        <v>345</v>
      </c>
      <c r="E1288">
        <v>1130</v>
      </c>
      <c r="F1288" s="27">
        <v>83.16</v>
      </c>
      <c r="G1288" s="28">
        <v>42292</v>
      </c>
      <c r="H1288">
        <v>1548</v>
      </c>
      <c r="I1288" t="s">
        <v>1270</v>
      </c>
      <c r="J1288" t="s">
        <v>45</v>
      </c>
      <c r="K1288" t="s">
        <v>59</v>
      </c>
      <c r="L1288" t="s">
        <v>58</v>
      </c>
      <c r="M1288" t="s">
        <v>46</v>
      </c>
      <c r="N1288" t="s">
        <v>1297</v>
      </c>
      <c r="O1288">
        <v>10</v>
      </c>
      <c r="R1288">
        <v>96128</v>
      </c>
      <c r="S1288">
        <v>220816</v>
      </c>
      <c r="Y1288">
        <v>15</v>
      </c>
      <c r="Z1288">
        <v>2</v>
      </c>
      <c r="AA1288">
        <v>1099720</v>
      </c>
      <c r="AB1288" t="s">
        <v>44</v>
      </c>
      <c r="AC1288">
        <v>102</v>
      </c>
      <c r="AD1288" t="s">
        <v>43</v>
      </c>
      <c r="AE1288" t="s">
        <v>43</v>
      </c>
      <c r="AF1288">
        <v>809</v>
      </c>
    </row>
    <row r="1289" spans="1:32">
      <c r="A1289">
        <v>61</v>
      </c>
      <c r="B1289" t="s">
        <v>1313</v>
      </c>
      <c r="C1289">
        <v>345</v>
      </c>
      <c r="D1289">
        <v>345</v>
      </c>
      <c r="E1289">
        <v>1130</v>
      </c>
      <c r="F1289" s="27">
        <v>83.16</v>
      </c>
      <c r="G1289" s="28">
        <v>42292</v>
      </c>
      <c r="H1289">
        <v>1548</v>
      </c>
      <c r="I1289" t="s">
        <v>1270</v>
      </c>
      <c r="J1289" t="s">
        <v>45</v>
      </c>
      <c r="K1289" t="s">
        <v>59</v>
      </c>
      <c r="L1289" t="s">
        <v>58</v>
      </c>
      <c r="M1289" t="s">
        <v>46</v>
      </c>
      <c r="N1289" t="s">
        <v>1297</v>
      </c>
      <c r="O1289">
        <v>10</v>
      </c>
      <c r="R1289">
        <v>96128</v>
      </c>
      <c r="S1289">
        <v>220816</v>
      </c>
      <c r="Y1289">
        <v>15</v>
      </c>
      <c r="Z1289">
        <v>2</v>
      </c>
      <c r="AA1289">
        <v>1099720</v>
      </c>
      <c r="AB1289" t="s">
        <v>44</v>
      </c>
      <c r="AC1289">
        <v>102</v>
      </c>
      <c r="AD1289" t="s">
        <v>43</v>
      </c>
      <c r="AE1289" t="s">
        <v>43</v>
      </c>
      <c r="AF1289">
        <v>810</v>
      </c>
    </row>
    <row r="1290" spans="1:32">
      <c r="A1290">
        <v>61</v>
      </c>
      <c r="B1290" t="s">
        <v>1313</v>
      </c>
      <c r="C1290">
        <v>345</v>
      </c>
      <c r="D1290">
        <v>345</v>
      </c>
      <c r="E1290">
        <v>1130</v>
      </c>
      <c r="F1290" s="27">
        <v>83.16</v>
      </c>
      <c r="G1290" s="28">
        <v>42292</v>
      </c>
      <c r="H1290">
        <v>1548</v>
      </c>
      <c r="I1290" t="s">
        <v>1270</v>
      </c>
      <c r="J1290" t="s">
        <v>45</v>
      </c>
      <c r="K1290" t="s">
        <v>59</v>
      </c>
      <c r="L1290" t="s">
        <v>58</v>
      </c>
      <c r="M1290" t="s">
        <v>46</v>
      </c>
      <c r="N1290" t="s">
        <v>1297</v>
      </c>
      <c r="O1290">
        <v>10</v>
      </c>
      <c r="R1290">
        <v>96128</v>
      </c>
      <c r="S1290">
        <v>220816</v>
      </c>
      <c r="Y1290">
        <v>15</v>
      </c>
      <c r="Z1290">
        <v>2</v>
      </c>
      <c r="AA1290">
        <v>1099720</v>
      </c>
      <c r="AB1290" t="s">
        <v>44</v>
      </c>
      <c r="AC1290">
        <v>102</v>
      </c>
      <c r="AD1290" t="s">
        <v>43</v>
      </c>
      <c r="AE1290" t="s">
        <v>43</v>
      </c>
      <c r="AF1290">
        <v>811</v>
      </c>
    </row>
    <row r="1291" spans="1:32">
      <c r="A1291">
        <v>61</v>
      </c>
      <c r="B1291" t="s">
        <v>1313</v>
      </c>
      <c r="C1291">
        <v>345</v>
      </c>
      <c r="D1291">
        <v>345</v>
      </c>
      <c r="E1291">
        <v>1130</v>
      </c>
      <c r="F1291" s="27">
        <v>83.16</v>
      </c>
      <c r="G1291" s="28">
        <v>42292</v>
      </c>
      <c r="H1291">
        <v>1548</v>
      </c>
      <c r="I1291" t="s">
        <v>1270</v>
      </c>
      <c r="J1291" t="s">
        <v>45</v>
      </c>
      <c r="K1291" t="s">
        <v>59</v>
      </c>
      <c r="L1291" t="s">
        <v>58</v>
      </c>
      <c r="M1291" t="s">
        <v>46</v>
      </c>
      <c r="N1291" t="s">
        <v>1297</v>
      </c>
      <c r="O1291">
        <v>10</v>
      </c>
      <c r="R1291">
        <v>96128</v>
      </c>
      <c r="S1291">
        <v>220816</v>
      </c>
      <c r="Y1291">
        <v>15</v>
      </c>
      <c r="Z1291">
        <v>2</v>
      </c>
      <c r="AA1291">
        <v>1099720</v>
      </c>
      <c r="AB1291" t="s">
        <v>44</v>
      </c>
      <c r="AC1291">
        <v>102</v>
      </c>
      <c r="AD1291" t="s">
        <v>43</v>
      </c>
      <c r="AE1291" t="s">
        <v>43</v>
      </c>
      <c r="AF1291">
        <v>812</v>
      </c>
    </row>
    <row r="1292" spans="1:32">
      <c r="A1292">
        <v>61</v>
      </c>
      <c r="B1292" t="s">
        <v>1313</v>
      </c>
      <c r="C1292">
        <v>345</v>
      </c>
      <c r="D1292">
        <v>345</v>
      </c>
      <c r="E1292">
        <v>1130</v>
      </c>
      <c r="F1292" s="27">
        <v>83.16</v>
      </c>
      <c r="G1292" s="28">
        <v>42292</v>
      </c>
      <c r="H1292">
        <v>1548</v>
      </c>
      <c r="I1292" t="s">
        <v>1270</v>
      </c>
      <c r="J1292" t="s">
        <v>45</v>
      </c>
      <c r="K1292" t="s">
        <v>59</v>
      </c>
      <c r="L1292" t="s">
        <v>58</v>
      </c>
      <c r="M1292" t="s">
        <v>46</v>
      </c>
      <c r="N1292" t="s">
        <v>1297</v>
      </c>
      <c r="O1292">
        <v>10</v>
      </c>
      <c r="R1292">
        <v>96128</v>
      </c>
      <c r="S1292">
        <v>220816</v>
      </c>
      <c r="Y1292">
        <v>15</v>
      </c>
      <c r="Z1292">
        <v>2</v>
      </c>
      <c r="AA1292">
        <v>1099720</v>
      </c>
      <c r="AB1292" t="s">
        <v>44</v>
      </c>
      <c r="AC1292">
        <v>102</v>
      </c>
      <c r="AD1292" t="s">
        <v>43</v>
      </c>
      <c r="AE1292" t="s">
        <v>43</v>
      </c>
      <c r="AF1292">
        <v>813</v>
      </c>
    </row>
    <row r="1293" spans="1:32">
      <c r="A1293">
        <v>61</v>
      </c>
      <c r="B1293" t="s">
        <v>1313</v>
      </c>
      <c r="C1293">
        <v>345</v>
      </c>
      <c r="D1293">
        <v>345</v>
      </c>
      <c r="E1293">
        <v>1140</v>
      </c>
      <c r="F1293" s="27">
        <v>83.16</v>
      </c>
      <c r="G1293" s="28">
        <v>42292</v>
      </c>
      <c r="H1293">
        <v>1548</v>
      </c>
      <c r="I1293" t="s">
        <v>1270</v>
      </c>
      <c r="J1293" t="s">
        <v>45</v>
      </c>
      <c r="K1293" t="s">
        <v>59</v>
      </c>
      <c r="L1293" t="s">
        <v>58</v>
      </c>
      <c r="M1293" t="s">
        <v>46</v>
      </c>
      <c r="N1293" t="s">
        <v>1297</v>
      </c>
      <c r="O1293">
        <v>10</v>
      </c>
      <c r="R1293">
        <v>93263</v>
      </c>
      <c r="S1293">
        <v>220816</v>
      </c>
      <c r="Y1293">
        <v>15</v>
      </c>
      <c r="Z1293">
        <v>2</v>
      </c>
      <c r="AA1293">
        <v>1099720</v>
      </c>
      <c r="AB1293" t="s">
        <v>44</v>
      </c>
      <c r="AC1293">
        <v>102</v>
      </c>
      <c r="AD1293" t="s">
        <v>43</v>
      </c>
      <c r="AE1293" t="s">
        <v>43</v>
      </c>
      <c r="AF1293">
        <v>814</v>
      </c>
    </row>
    <row r="1294" spans="1:32">
      <c r="A1294">
        <v>61</v>
      </c>
      <c r="B1294" t="s">
        <v>1313</v>
      </c>
      <c r="C1294">
        <v>345</v>
      </c>
      <c r="D1294">
        <v>345</v>
      </c>
      <c r="E1294">
        <v>1140</v>
      </c>
      <c r="F1294" s="27">
        <v>83.16</v>
      </c>
      <c r="G1294" s="28">
        <v>42292</v>
      </c>
      <c r="H1294">
        <v>1548</v>
      </c>
      <c r="I1294" t="s">
        <v>1270</v>
      </c>
      <c r="J1294" t="s">
        <v>45</v>
      </c>
      <c r="K1294" t="s">
        <v>59</v>
      </c>
      <c r="L1294" t="s">
        <v>58</v>
      </c>
      <c r="M1294" t="s">
        <v>46</v>
      </c>
      <c r="N1294" t="s">
        <v>1297</v>
      </c>
      <c r="O1294">
        <v>10</v>
      </c>
      <c r="R1294">
        <v>93263</v>
      </c>
      <c r="S1294">
        <v>220816</v>
      </c>
      <c r="Y1294">
        <v>15</v>
      </c>
      <c r="Z1294">
        <v>2</v>
      </c>
      <c r="AA1294">
        <v>1099720</v>
      </c>
      <c r="AB1294" t="s">
        <v>44</v>
      </c>
      <c r="AC1294">
        <v>102</v>
      </c>
      <c r="AD1294" t="s">
        <v>43</v>
      </c>
      <c r="AE1294" t="s">
        <v>43</v>
      </c>
      <c r="AF1294">
        <v>815</v>
      </c>
    </row>
    <row r="1295" spans="1:32">
      <c r="A1295">
        <v>61</v>
      </c>
      <c r="B1295" t="s">
        <v>1313</v>
      </c>
      <c r="C1295">
        <v>345</v>
      </c>
      <c r="D1295">
        <v>345</v>
      </c>
      <c r="E1295">
        <v>1140</v>
      </c>
      <c r="F1295" s="27">
        <v>83.16</v>
      </c>
      <c r="G1295" s="28">
        <v>42292</v>
      </c>
      <c r="H1295">
        <v>1548</v>
      </c>
      <c r="I1295" t="s">
        <v>1270</v>
      </c>
      <c r="J1295" t="s">
        <v>45</v>
      </c>
      <c r="K1295" t="s">
        <v>59</v>
      </c>
      <c r="L1295" t="s">
        <v>58</v>
      </c>
      <c r="M1295" t="s">
        <v>46</v>
      </c>
      <c r="N1295" t="s">
        <v>1297</v>
      </c>
      <c r="O1295">
        <v>10</v>
      </c>
      <c r="R1295">
        <v>93263</v>
      </c>
      <c r="S1295">
        <v>220816</v>
      </c>
      <c r="Y1295">
        <v>15</v>
      </c>
      <c r="Z1295">
        <v>2</v>
      </c>
      <c r="AA1295">
        <v>1099720</v>
      </c>
      <c r="AB1295" t="s">
        <v>44</v>
      </c>
      <c r="AC1295">
        <v>102</v>
      </c>
      <c r="AD1295" t="s">
        <v>43</v>
      </c>
      <c r="AE1295" t="s">
        <v>43</v>
      </c>
      <c r="AF1295">
        <v>816</v>
      </c>
    </row>
    <row r="1296" spans="1:32">
      <c r="A1296">
        <v>61</v>
      </c>
      <c r="B1296" t="s">
        <v>1313</v>
      </c>
      <c r="C1296">
        <v>345</v>
      </c>
      <c r="D1296">
        <v>345</v>
      </c>
      <c r="E1296">
        <v>1140</v>
      </c>
      <c r="F1296" s="27">
        <v>90</v>
      </c>
      <c r="G1296" s="28">
        <v>42292</v>
      </c>
      <c r="H1296">
        <v>1548</v>
      </c>
      <c r="I1296" t="s">
        <v>1270</v>
      </c>
      <c r="J1296" t="s">
        <v>47</v>
      </c>
      <c r="K1296" t="s">
        <v>1386</v>
      </c>
      <c r="L1296" t="s">
        <v>58</v>
      </c>
      <c r="M1296" t="s">
        <v>46</v>
      </c>
      <c r="N1296" t="s">
        <v>1297</v>
      </c>
      <c r="O1296">
        <v>10</v>
      </c>
      <c r="R1296">
        <v>93263</v>
      </c>
      <c r="S1296">
        <v>220816</v>
      </c>
      <c r="Y1296">
        <v>15</v>
      </c>
      <c r="Z1296">
        <v>1</v>
      </c>
      <c r="AA1296">
        <v>1099737</v>
      </c>
      <c r="AB1296" t="s">
        <v>44</v>
      </c>
      <c r="AC1296">
        <v>102</v>
      </c>
      <c r="AD1296" t="s">
        <v>43</v>
      </c>
      <c r="AE1296" t="s">
        <v>43</v>
      </c>
      <c r="AF1296">
        <v>817</v>
      </c>
    </row>
    <row r="1297" spans="1:32">
      <c r="A1297">
        <v>61</v>
      </c>
      <c r="B1297" t="s">
        <v>1313</v>
      </c>
      <c r="C1297">
        <v>345</v>
      </c>
      <c r="D1297">
        <v>345</v>
      </c>
      <c r="E1297">
        <v>1140</v>
      </c>
      <c r="F1297" s="27">
        <v>83.16</v>
      </c>
      <c r="G1297" s="28">
        <v>42292</v>
      </c>
      <c r="H1297">
        <v>1548</v>
      </c>
      <c r="I1297" t="s">
        <v>1270</v>
      </c>
      <c r="J1297" t="s">
        <v>45</v>
      </c>
      <c r="K1297" t="s">
        <v>59</v>
      </c>
      <c r="L1297" t="s">
        <v>58</v>
      </c>
      <c r="M1297" t="s">
        <v>46</v>
      </c>
      <c r="N1297" t="s">
        <v>1297</v>
      </c>
      <c r="O1297">
        <v>10</v>
      </c>
      <c r="R1297">
        <v>93264</v>
      </c>
      <c r="S1297">
        <v>220816</v>
      </c>
      <c r="Y1297">
        <v>15</v>
      </c>
      <c r="Z1297">
        <v>2</v>
      </c>
      <c r="AA1297">
        <v>1099720</v>
      </c>
      <c r="AB1297" t="s">
        <v>44</v>
      </c>
      <c r="AC1297">
        <v>102</v>
      </c>
      <c r="AD1297" t="s">
        <v>43</v>
      </c>
      <c r="AE1297" t="s">
        <v>43</v>
      </c>
      <c r="AF1297">
        <v>818</v>
      </c>
    </row>
    <row r="1298" spans="1:32">
      <c r="A1298">
        <v>61</v>
      </c>
      <c r="B1298" t="s">
        <v>1313</v>
      </c>
      <c r="C1298">
        <v>345</v>
      </c>
      <c r="D1298">
        <v>345</v>
      </c>
      <c r="E1298">
        <v>1140</v>
      </c>
      <c r="F1298" s="27">
        <v>83.16</v>
      </c>
      <c r="G1298" s="28">
        <v>42292</v>
      </c>
      <c r="H1298">
        <v>1548</v>
      </c>
      <c r="I1298" t="s">
        <v>1270</v>
      </c>
      <c r="J1298" t="s">
        <v>45</v>
      </c>
      <c r="K1298" t="s">
        <v>59</v>
      </c>
      <c r="L1298" t="s">
        <v>58</v>
      </c>
      <c r="M1298" t="s">
        <v>46</v>
      </c>
      <c r="N1298" t="s">
        <v>1297</v>
      </c>
      <c r="O1298">
        <v>10</v>
      </c>
      <c r="R1298">
        <v>93264</v>
      </c>
      <c r="S1298">
        <v>220816</v>
      </c>
      <c r="Y1298">
        <v>15</v>
      </c>
      <c r="Z1298">
        <v>2</v>
      </c>
      <c r="AA1298">
        <v>1099720</v>
      </c>
      <c r="AB1298" t="s">
        <v>44</v>
      </c>
      <c r="AC1298">
        <v>102</v>
      </c>
      <c r="AD1298" t="s">
        <v>43</v>
      </c>
      <c r="AE1298" t="s">
        <v>43</v>
      </c>
      <c r="AF1298">
        <v>819</v>
      </c>
    </row>
    <row r="1299" spans="1:32">
      <c r="A1299">
        <v>61</v>
      </c>
      <c r="B1299" t="s">
        <v>1313</v>
      </c>
      <c r="C1299">
        <v>345</v>
      </c>
      <c r="D1299">
        <v>345</v>
      </c>
      <c r="E1299">
        <v>1140</v>
      </c>
      <c r="F1299" s="27">
        <v>83.16</v>
      </c>
      <c r="G1299" s="28">
        <v>42292</v>
      </c>
      <c r="H1299">
        <v>1548</v>
      </c>
      <c r="I1299" t="s">
        <v>1270</v>
      </c>
      <c r="J1299" t="s">
        <v>45</v>
      </c>
      <c r="K1299" t="s">
        <v>59</v>
      </c>
      <c r="L1299" t="s">
        <v>58</v>
      </c>
      <c r="M1299" t="s">
        <v>46</v>
      </c>
      <c r="N1299" t="s">
        <v>1297</v>
      </c>
      <c r="O1299">
        <v>10</v>
      </c>
      <c r="R1299">
        <v>93264</v>
      </c>
      <c r="S1299">
        <v>220816</v>
      </c>
      <c r="Y1299">
        <v>15</v>
      </c>
      <c r="Z1299">
        <v>2</v>
      </c>
      <c r="AA1299">
        <v>1099720</v>
      </c>
      <c r="AB1299" t="s">
        <v>44</v>
      </c>
      <c r="AC1299">
        <v>102</v>
      </c>
      <c r="AD1299" t="s">
        <v>43</v>
      </c>
      <c r="AE1299" t="s">
        <v>43</v>
      </c>
      <c r="AF1299">
        <v>820</v>
      </c>
    </row>
    <row r="1300" spans="1:32">
      <c r="A1300">
        <v>61</v>
      </c>
      <c r="B1300" t="s">
        <v>1313</v>
      </c>
      <c r="C1300">
        <v>345</v>
      </c>
      <c r="D1300">
        <v>345</v>
      </c>
      <c r="E1300">
        <v>1140</v>
      </c>
      <c r="F1300" s="27">
        <v>83.16</v>
      </c>
      <c r="G1300" s="28">
        <v>42292</v>
      </c>
      <c r="H1300">
        <v>1548</v>
      </c>
      <c r="I1300" t="s">
        <v>1270</v>
      </c>
      <c r="J1300" t="s">
        <v>45</v>
      </c>
      <c r="K1300" t="s">
        <v>59</v>
      </c>
      <c r="L1300" t="s">
        <v>58</v>
      </c>
      <c r="M1300" t="s">
        <v>46</v>
      </c>
      <c r="N1300" t="s">
        <v>1297</v>
      </c>
      <c r="O1300">
        <v>10</v>
      </c>
      <c r="R1300">
        <v>93264</v>
      </c>
      <c r="S1300">
        <v>220816</v>
      </c>
      <c r="Y1300">
        <v>15</v>
      </c>
      <c r="Z1300">
        <v>2</v>
      </c>
      <c r="AA1300">
        <v>1099720</v>
      </c>
      <c r="AB1300" t="s">
        <v>44</v>
      </c>
      <c r="AC1300">
        <v>102</v>
      </c>
      <c r="AD1300" t="s">
        <v>43</v>
      </c>
      <c r="AE1300" t="s">
        <v>43</v>
      </c>
      <c r="AF1300">
        <v>821</v>
      </c>
    </row>
    <row r="1301" spans="1:32">
      <c r="A1301">
        <v>61</v>
      </c>
      <c r="B1301" t="s">
        <v>1313</v>
      </c>
      <c r="C1301">
        <v>345</v>
      </c>
      <c r="D1301">
        <v>345</v>
      </c>
      <c r="E1301">
        <v>1140</v>
      </c>
      <c r="F1301" s="27">
        <v>83.16</v>
      </c>
      <c r="G1301" s="28">
        <v>42292</v>
      </c>
      <c r="H1301">
        <v>1548</v>
      </c>
      <c r="I1301" t="s">
        <v>1270</v>
      </c>
      <c r="J1301" t="s">
        <v>45</v>
      </c>
      <c r="K1301" t="s">
        <v>59</v>
      </c>
      <c r="L1301" t="s">
        <v>58</v>
      </c>
      <c r="M1301" t="s">
        <v>46</v>
      </c>
      <c r="N1301" t="s">
        <v>1297</v>
      </c>
      <c r="O1301">
        <v>10</v>
      </c>
      <c r="R1301">
        <v>93264</v>
      </c>
      <c r="S1301">
        <v>220816</v>
      </c>
      <c r="Y1301">
        <v>15</v>
      </c>
      <c r="Z1301">
        <v>2</v>
      </c>
      <c r="AA1301">
        <v>1099720</v>
      </c>
      <c r="AB1301" t="s">
        <v>44</v>
      </c>
      <c r="AC1301">
        <v>102</v>
      </c>
      <c r="AD1301" t="s">
        <v>43</v>
      </c>
      <c r="AE1301" t="s">
        <v>43</v>
      </c>
      <c r="AF1301">
        <v>822</v>
      </c>
    </row>
    <row r="1302" spans="1:32">
      <c r="A1302">
        <v>61</v>
      </c>
      <c r="B1302" t="s">
        <v>1313</v>
      </c>
      <c r="C1302">
        <v>345</v>
      </c>
      <c r="D1302">
        <v>345</v>
      </c>
      <c r="E1302">
        <v>1140</v>
      </c>
      <c r="F1302" s="27">
        <v>180</v>
      </c>
      <c r="G1302" s="28">
        <v>42292</v>
      </c>
      <c r="H1302">
        <v>1548</v>
      </c>
      <c r="I1302" t="s">
        <v>1270</v>
      </c>
      <c r="J1302" t="s">
        <v>47</v>
      </c>
      <c r="K1302" t="s">
        <v>1385</v>
      </c>
      <c r="L1302" t="s">
        <v>58</v>
      </c>
      <c r="M1302" t="s">
        <v>46</v>
      </c>
      <c r="N1302" t="s">
        <v>1297</v>
      </c>
      <c r="O1302">
        <v>10</v>
      </c>
      <c r="R1302">
        <v>93264</v>
      </c>
      <c r="S1302">
        <v>220816</v>
      </c>
      <c r="Y1302">
        <v>15</v>
      </c>
      <c r="Z1302">
        <v>2</v>
      </c>
      <c r="AA1302">
        <v>1099737</v>
      </c>
      <c r="AB1302" t="s">
        <v>44</v>
      </c>
      <c r="AC1302">
        <v>102</v>
      </c>
      <c r="AD1302" t="s">
        <v>43</v>
      </c>
      <c r="AE1302" t="s">
        <v>43</v>
      </c>
      <c r="AF1302">
        <v>823</v>
      </c>
    </row>
    <row r="1303" spans="1:32">
      <c r="A1303">
        <v>61</v>
      </c>
      <c r="B1303" t="s">
        <v>1314</v>
      </c>
      <c r="C1303">
        <v>345</v>
      </c>
      <c r="D1303">
        <v>2015127</v>
      </c>
      <c r="E1303">
        <v>1775</v>
      </c>
      <c r="F1303" s="27">
        <v>180</v>
      </c>
      <c r="G1303" s="28">
        <v>42292</v>
      </c>
      <c r="H1303">
        <v>1548</v>
      </c>
      <c r="I1303" t="s">
        <v>1270</v>
      </c>
      <c r="J1303" t="s">
        <v>47</v>
      </c>
      <c r="K1303" t="s">
        <v>1622</v>
      </c>
      <c r="L1303" t="s">
        <v>58</v>
      </c>
      <c r="M1303" t="s">
        <v>46</v>
      </c>
      <c r="N1303" t="s">
        <v>1297</v>
      </c>
      <c r="O1303">
        <v>10</v>
      </c>
      <c r="S1303">
        <v>220816</v>
      </c>
      <c r="V1303">
        <v>401</v>
      </c>
      <c r="Y1303">
        <v>15</v>
      </c>
      <c r="Z1303">
        <v>2</v>
      </c>
      <c r="AA1303">
        <v>1099737</v>
      </c>
      <c r="AB1303" t="s">
        <v>44</v>
      </c>
      <c r="AC1303">
        <v>102</v>
      </c>
      <c r="AD1303" t="s">
        <v>43</v>
      </c>
      <c r="AE1303" t="s">
        <v>43</v>
      </c>
      <c r="AF1303">
        <v>804</v>
      </c>
    </row>
    <row r="1304" spans="1:32">
      <c r="A1304">
        <v>61</v>
      </c>
      <c r="B1304" t="s">
        <v>1314</v>
      </c>
      <c r="C1304">
        <v>345</v>
      </c>
      <c r="D1304">
        <v>2015127</v>
      </c>
      <c r="E1304">
        <v>1775</v>
      </c>
      <c r="F1304" s="27">
        <v>180</v>
      </c>
      <c r="G1304" s="28">
        <v>42292</v>
      </c>
      <c r="H1304">
        <v>1548</v>
      </c>
      <c r="I1304" t="s">
        <v>1270</v>
      </c>
      <c r="J1304" t="s">
        <v>47</v>
      </c>
      <c r="K1304" t="s">
        <v>1622</v>
      </c>
      <c r="L1304" t="s">
        <v>58</v>
      </c>
      <c r="M1304" t="s">
        <v>46</v>
      </c>
      <c r="N1304" t="s">
        <v>1297</v>
      </c>
      <c r="O1304">
        <v>10</v>
      </c>
      <c r="S1304">
        <v>220816</v>
      </c>
      <c r="V1304">
        <v>401</v>
      </c>
      <c r="Y1304">
        <v>15</v>
      </c>
      <c r="Z1304">
        <v>2</v>
      </c>
      <c r="AA1304">
        <v>1099737</v>
      </c>
      <c r="AB1304" t="s">
        <v>44</v>
      </c>
      <c r="AC1304">
        <v>102</v>
      </c>
      <c r="AD1304" t="s">
        <v>43</v>
      </c>
      <c r="AE1304" t="s">
        <v>43</v>
      </c>
      <c r="AF1304">
        <v>824</v>
      </c>
    </row>
    <row r="1305" spans="1:32">
      <c r="A1305">
        <v>61</v>
      </c>
      <c r="B1305" t="s">
        <v>1314</v>
      </c>
      <c r="C1305">
        <v>345</v>
      </c>
      <c r="D1305">
        <v>2015127</v>
      </c>
      <c r="E1305">
        <v>1775</v>
      </c>
      <c r="F1305" s="27">
        <v>166.32</v>
      </c>
      <c r="G1305" s="28">
        <v>42292</v>
      </c>
      <c r="H1305">
        <v>1548</v>
      </c>
      <c r="I1305" t="s">
        <v>1270</v>
      </c>
      <c r="J1305" t="s">
        <v>45</v>
      </c>
      <c r="K1305" t="s">
        <v>1298</v>
      </c>
      <c r="L1305" t="s">
        <v>58</v>
      </c>
      <c r="M1305" t="s">
        <v>46</v>
      </c>
      <c r="N1305" t="s">
        <v>1297</v>
      </c>
      <c r="O1305">
        <v>10</v>
      </c>
      <c r="S1305">
        <v>220816</v>
      </c>
      <c r="V1305">
        <v>401</v>
      </c>
      <c r="Y1305">
        <v>15</v>
      </c>
      <c r="Z1305">
        <v>4</v>
      </c>
      <c r="AA1305">
        <v>1099720</v>
      </c>
      <c r="AB1305" t="s">
        <v>44</v>
      </c>
      <c r="AC1305">
        <v>102</v>
      </c>
      <c r="AD1305" t="s">
        <v>43</v>
      </c>
      <c r="AE1305" t="s">
        <v>43</v>
      </c>
      <c r="AF1305">
        <v>825</v>
      </c>
    </row>
    <row r="1306" spans="1:32">
      <c r="A1306">
        <v>61</v>
      </c>
      <c r="B1306" t="s">
        <v>1314</v>
      </c>
      <c r="C1306">
        <v>345</v>
      </c>
      <c r="D1306">
        <v>2015127</v>
      </c>
      <c r="E1306">
        <v>1775</v>
      </c>
      <c r="F1306" s="27">
        <v>166.32</v>
      </c>
      <c r="G1306" s="28">
        <v>42292</v>
      </c>
      <c r="H1306">
        <v>1548</v>
      </c>
      <c r="I1306" t="s">
        <v>1270</v>
      </c>
      <c r="J1306" t="s">
        <v>45</v>
      </c>
      <c r="K1306" t="s">
        <v>1298</v>
      </c>
      <c r="L1306" t="s">
        <v>58</v>
      </c>
      <c r="M1306" t="s">
        <v>46</v>
      </c>
      <c r="N1306" t="s">
        <v>1297</v>
      </c>
      <c r="O1306">
        <v>10</v>
      </c>
      <c r="S1306">
        <v>220816</v>
      </c>
      <c r="V1306">
        <v>401</v>
      </c>
      <c r="Y1306">
        <v>15</v>
      </c>
      <c r="Z1306">
        <v>4</v>
      </c>
      <c r="AA1306">
        <v>1099720</v>
      </c>
      <c r="AB1306" t="s">
        <v>44</v>
      </c>
      <c r="AC1306">
        <v>102</v>
      </c>
      <c r="AD1306" t="s">
        <v>43</v>
      </c>
      <c r="AE1306" t="s">
        <v>43</v>
      </c>
      <c r="AF1306">
        <v>826</v>
      </c>
    </row>
    <row r="1307" spans="1:32">
      <c r="A1307">
        <v>61</v>
      </c>
      <c r="B1307" t="s">
        <v>1314</v>
      </c>
      <c r="C1307">
        <v>345</v>
      </c>
      <c r="D1307">
        <v>2015127</v>
      </c>
      <c r="E1307">
        <v>1775</v>
      </c>
      <c r="F1307" s="27">
        <v>83.16</v>
      </c>
      <c r="G1307" s="28">
        <v>42292</v>
      </c>
      <c r="H1307">
        <v>1548</v>
      </c>
      <c r="I1307" t="s">
        <v>1270</v>
      </c>
      <c r="J1307" t="s">
        <v>45</v>
      </c>
      <c r="K1307" t="s">
        <v>1298</v>
      </c>
      <c r="L1307" t="s">
        <v>58</v>
      </c>
      <c r="M1307" t="s">
        <v>46</v>
      </c>
      <c r="N1307" t="s">
        <v>1297</v>
      </c>
      <c r="O1307">
        <v>10</v>
      </c>
      <c r="S1307">
        <v>220816</v>
      </c>
      <c r="V1307">
        <v>401</v>
      </c>
      <c r="Y1307">
        <v>15</v>
      </c>
      <c r="Z1307">
        <v>2</v>
      </c>
      <c r="AA1307">
        <v>1099720</v>
      </c>
      <c r="AB1307" t="s">
        <v>44</v>
      </c>
      <c r="AC1307">
        <v>102</v>
      </c>
      <c r="AD1307" t="s">
        <v>43</v>
      </c>
      <c r="AE1307" t="s">
        <v>43</v>
      </c>
      <c r="AF1307">
        <v>827</v>
      </c>
    </row>
    <row r="1308" spans="1:32">
      <c r="A1308">
        <v>61</v>
      </c>
      <c r="B1308" t="s">
        <v>1314</v>
      </c>
      <c r="C1308">
        <v>345</v>
      </c>
      <c r="D1308">
        <v>2015127</v>
      </c>
      <c r="E1308">
        <v>1775</v>
      </c>
      <c r="F1308" s="27">
        <v>83.16</v>
      </c>
      <c r="G1308" s="28">
        <v>42292</v>
      </c>
      <c r="H1308">
        <v>1548</v>
      </c>
      <c r="I1308" t="s">
        <v>1270</v>
      </c>
      <c r="J1308" t="s">
        <v>45</v>
      </c>
      <c r="K1308" t="s">
        <v>1298</v>
      </c>
      <c r="L1308" t="s">
        <v>58</v>
      </c>
      <c r="M1308" t="s">
        <v>46</v>
      </c>
      <c r="N1308" t="s">
        <v>1297</v>
      </c>
      <c r="O1308">
        <v>10</v>
      </c>
      <c r="S1308">
        <v>220816</v>
      </c>
      <c r="V1308">
        <v>401</v>
      </c>
      <c r="Y1308">
        <v>15</v>
      </c>
      <c r="Z1308">
        <v>2</v>
      </c>
      <c r="AA1308">
        <v>1099720</v>
      </c>
      <c r="AB1308" t="s">
        <v>44</v>
      </c>
      <c r="AC1308">
        <v>102</v>
      </c>
      <c r="AD1308" t="s">
        <v>43</v>
      </c>
      <c r="AE1308" t="s">
        <v>43</v>
      </c>
      <c r="AF1308">
        <v>828</v>
      </c>
    </row>
    <row r="1309" spans="1:32">
      <c r="A1309">
        <v>61</v>
      </c>
      <c r="B1309" t="s">
        <v>1313</v>
      </c>
      <c r="C1309">
        <v>345</v>
      </c>
      <c r="D1309">
        <v>345</v>
      </c>
      <c r="E1309">
        <v>1100</v>
      </c>
      <c r="F1309" s="27">
        <v>83.16</v>
      </c>
      <c r="G1309" s="28">
        <v>42308</v>
      </c>
      <c r="H1309">
        <v>1551</v>
      </c>
      <c r="I1309" t="s">
        <v>1270</v>
      </c>
      <c r="J1309" t="s">
        <v>45</v>
      </c>
      <c r="K1309" t="s">
        <v>59</v>
      </c>
      <c r="L1309" t="s">
        <v>58</v>
      </c>
      <c r="M1309" t="s">
        <v>46</v>
      </c>
      <c r="N1309" t="s">
        <v>1297</v>
      </c>
      <c r="O1309">
        <v>10</v>
      </c>
      <c r="R1309">
        <v>97991</v>
      </c>
      <c r="S1309">
        <v>222043</v>
      </c>
      <c r="Y1309">
        <v>15</v>
      </c>
      <c r="Z1309">
        <v>2</v>
      </c>
      <c r="AA1309">
        <v>1099720</v>
      </c>
      <c r="AB1309" t="s">
        <v>44</v>
      </c>
      <c r="AC1309">
        <v>102</v>
      </c>
      <c r="AD1309" t="s">
        <v>43</v>
      </c>
      <c r="AE1309" t="s">
        <v>43</v>
      </c>
      <c r="AF1309">
        <v>763</v>
      </c>
    </row>
    <row r="1310" spans="1:32">
      <c r="A1310">
        <v>61</v>
      </c>
      <c r="B1310" t="s">
        <v>1313</v>
      </c>
      <c r="C1310">
        <v>345</v>
      </c>
      <c r="D1310">
        <v>345</v>
      </c>
      <c r="E1310">
        <v>1100</v>
      </c>
      <c r="F1310" s="27">
        <v>83.16</v>
      </c>
      <c r="G1310" s="28">
        <v>42308</v>
      </c>
      <c r="H1310">
        <v>1551</v>
      </c>
      <c r="I1310" t="s">
        <v>1270</v>
      </c>
      <c r="J1310" t="s">
        <v>45</v>
      </c>
      <c r="K1310" t="s">
        <v>59</v>
      </c>
      <c r="L1310" t="s">
        <v>58</v>
      </c>
      <c r="M1310" t="s">
        <v>46</v>
      </c>
      <c r="N1310" t="s">
        <v>1297</v>
      </c>
      <c r="O1310">
        <v>10</v>
      </c>
      <c r="R1310">
        <v>97991</v>
      </c>
      <c r="S1310">
        <v>222043</v>
      </c>
      <c r="Y1310">
        <v>15</v>
      </c>
      <c r="Z1310">
        <v>2</v>
      </c>
      <c r="AA1310">
        <v>1099720</v>
      </c>
      <c r="AB1310" t="s">
        <v>44</v>
      </c>
      <c r="AC1310">
        <v>102</v>
      </c>
      <c r="AD1310" t="s">
        <v>43</v>
      </c>
      <c r="AE1310" t="s">
        <v>43</v>
      </c>
      <c r="AF1310">
        <v>780</v>
      </c>
    </row>
    <row r="1311" spans="1:32">
      <c r="A1311">
        <v>61</v>
      </c>
      <c r="B1311" t="s">
        <v>1313</v>
      </c>
      <c r="C1311">
        <v>345</v>
      </c>
      <c r="D1311">
        <v>345</v>
      </c>
      <c r="E1311">
        <v>1100</v>
      </c>
      <c r="F1311" s="27">
        <v>83.16</v>
      </c>
      <c r="G1311" s="28">
        <v>42308</v>
      </c>
      <c r="H1311">
        <v>1551</v>
      </c>
      <c r="I1311" t="s">
        <v>1270</v>
      </c>
      <c r="J1311" t="s">
        <v>45</v>
      </c>
      <c r="K1311" t="s">
        <v>59</v>
      </c>
      <c r="L1311" t="s">
        <v>58</v>
      </c>
      <c r="M1311" t="s">
        <v>46</v>
      </c>
      <c r="N1311" t="s">
        <v>1297</v>
      </c>
      <c r="O1311">
        <v>10</v>
      </c>
      <c r="R1311">
        <v>97991</v>
      </c>
      <c r="S1311">
        <v>222043</v>
      </c>
      <c r="Y1311">
        <v>15</v>
      </c>
      <c r="Z1311">
        <v>2</v>
      </c>
      <c r="AA1311">
        <v>1099720</v>
      </c>
      <c r="AB1311" t="s">
        <v>44</v>
      </c>
      <c r="AC1311">
        <v>102</v>
      </c>
      <c r="AD1311" t="s">
        <v>43</v>
      </c>
      <c r="AE1311" t="s">
        <v>43</v>
      </c>
      <c r="AF1311">
        <v>794</v>
      </c>
    </row>
    <row r="1312" spans="1:32">
      <c r="A1312">
        <v>61</v>
      </c>
      <c r="B1312" t="s">
        <v>1313</v>
      </c>
      <c r="C1312">
        <v>345</v>
      </c>
      <c r="D1312">
        <v>345</v>
      </c>
      <c r="E1312">
        <v>1105</v>
      </c>
      <c r="F1312" s="27">
        <v>180</v>
      </c>
      <c r="G1312" s="28">
        <v>42308</v>
      </c>
      <c r="H1312">
        <v>1551</v>
      </c>
      <c r="I1312" t="s">
        <v>1270</v>
      </c>
      <c r="J1312" t="s">
        <v>47</v>
      </c>
      <c r="K1312" t="s">
        <v>1384</v>
      </c>
      <c r="L1312" t="s">
        <v>58</v>
      </c>
      <c r="M1312" t="s">
        <v>46</v>
      </c>
      <c r="N1312" t="s">
        <v>1297</v>
      </c>
      <c r="O1312">
        <v>10</v>
      </c>
      <c r="R1312">
        <v>91259</v>
      </c>
      <c r="S1312">
        <v>222043</v>
      </c>
      <c r="Y1312">
        <v>15</v>
      </c>
      <c r="Z1312">
        <v>2</v>
      </c>
      <c r="AA1312">
        <v>1099737</v>
      </c>
      <c r="AB1312" t="s">
        <v>44</v>
      </c>
      <c r="AC1312">
        <v>102</v>
      </c>
      <c r="AD1312" t="s">
        <v>43</v>
      </c>
      <c r="AE1312" t="s">
        <v>43</v>
      </c>
      <c r="AF1312">
        <v>765</v>
      </c>
    </row>
    <row r="1313" spans="1:32">
      <c r="A1313">
        <v>61</v>
      </c>
      <c r="B1313" t="s">
        <v>1313</v>
      </c>
      <c r="C1313">
        <v>345</v>
      </c>
      <c r="D1313">
        <v>345</v>
      </c>
      <c r="E1313">
        <v>1105</v>
      </c>
      <c r="F1313" s="27">
        <v>270</v>
      </c>
      <c r="G1313" s="28">
        <v>42308</v>
      </c>
      <c r="H1313">
        <v>1551</v>
      </c>
      <c r="I1313" t="s">
        <v>1270</v>
      </c>
      <c r="J1313" t="s">
        <v>47</v>
      </c>
      <c r="K1313" t="s">
        <v>1384</v>
      </c>
      <c r="L1313" t="s">
        <v>58</v>
      </c>
      <c r="M1313" t="s">
        <v>46</v>
      </c>
      <c r="N1313" t="s">
        <v>1297</v>
      </c>
      <c r="O1313">
        <v>10</v>
      </c>
      <c r="R1313">
        <v>91259</v>
      </c>
      <c r="S1313">
        <v>222043</v>
      </c>
      <c r="Y1313">
        <v>15</v>
      </c>
      <c r="Z1313">
        <v>3</v>
      </c>
      <c r="AA1313">
        <v>1099737</v>
      </c>
      <c r="AB1313" t="s">
        <v>44</v>
      </c>
      <c r="AC1313">
        <v>102</v>
      </c>
      <c r="AD1313" t="s">
        <v>43</v>
      </c>
      <c r="AE1313" t="s">
        <v>43</v>
      </c>
      <c r="AF1313">
        <v>766</v>
      </c>
    </row>
    <row r="1314" spans="1:32">
      <c r="A1314">
        <v>61</v>
      </c>
      <c r="B1314" t="s">
        <v>1313</v>
      </c>
      <c r="C1314">
        <v>345</v>
      </c>
      <c r="D1314">
        <v>345</v>
      </c>
      <c r="E1314">
        <v>1105</v>
      </c>
      <c r="F1314" s="27">
        <v>90</v>
      </c>
      <c r="G1314" s="28">
        <v>42308</v>
      </c>
      <c r="H1314">
        <v>1551</v>
      </c>
      <c r="I1314" t="s">
        <v>1270</v>
      </c>
      <c r="J1314" t="s">
        <v>47</v>
      </c>
      <c r="K1314" t="s">
        <v>1384</v>
      </c>
      <c r="L1314" t="s">
        <v>58</v>
      </c>
      <c r="M1314" t="s">
        <v>46</v>
      </c>
      <c r="N1314" t="s">
        <v>1297</v>
      </c>
      <c r="O1314">
        <v>10</v>
      </c>
      <c r="R1314">
        <v>91259</v>
      </c>
      <c r="S1314">
        <v>222043</v>
      </c>
      <c r="Y1314">
        <v>15</v>
      </c>
      <c r="Z1314">
        <v>1</v>
      </c>
      <c r="AA1314">
        <v>1099737</v>
      </c>
      <c r="AB1314" t="s">
        <v>44</v>
      </c>
      <c r="AC1314">
        <v>102</v>
      </c>
      <c r="AD1314" t="s">
        <v>43</v>
      </c>
      <c r="AE1314" t="s">
        <v>43</v>
      </c>
      <c r="AF1314">
        <v>767</v>
      </c>
    </row>
    <row r="1315" spans="1:32">
      <c r="A1315">
        <v>61</v>
      </c>
      <c r="B1315" t="s">
        <v>1313</v>
      </c>
      <c r="C1315">
        <v>345</v>
      </c>
      <c r="D1315">
        <v>345</v>
      </c>
      <c r="E1315">
        <v>1105</v>
      </c>
      <c r="F1315" s="27">
        <v>270</v>
      </c>
      <c r="G1315" s="28">
        <v>42308</v>
      </c>
      <c r="H1315">
        <v>1551</v>
      </c>
      <c r="I1315" t="s">
        <v>1270</v>
      </c>
      <c r="J1315" t="s">
        <v>47</v>
      </c>
      <c r="K1315" t="s">
        <v>1384</v>
      </c>
      <c r="L1315" t="s">
        <v>58</v>
      </c>
      <c r="M1315" t="s">
        <v>46</v>
      </c>
      <c r="N1315" t="s">
        <v>1297</v>
      </c>
      <c r="O1315">
        <v>10</v>
      </c>
      <c r="R1315">
        <v>91259</v>
      </c>
      <c r="S1315">
        <v>222043</v>
      </c>
      <c r="Y1315">
        <v>15</v>
      </c>
      <c r="Z1315">
        <v>3</v>
      </c>
      <c r="AA1315">
        <v>1099737</v>
      </c>
      <c r="AB1315" t="s">
        <v>44</v>
      </c>
      <c r="AC1315">
        <v>102</v>
      </c>
      <c r="AD1315" t="s">
        <v>43</v>
      </c>
      <c r="AE1315" t="s">
        <v>43</v>
      </c>
      <c r="AF1315">
        <v>768</v>
      </c>
    </row>
    <row r="1316" spans="1:32">
      <c r="A1316">
        <v>61</v>
      </c>
      <c r="B1316" t="s">
        <v>1313</v>
      </c>
      <c r="C1316">
        <v>345</v>
      </c>
      <c r="D1316">
        <v>345</v>
      </c>
      <c r="E1316">
        <v>1110</v>
      </c>
      <c r="F1316" s="27">
        <v>83.16</v>
      </c>
      <c r="G1316" s="28">
        <v>42308</v>
      </c>
      <c r="H1316">
        <v>1551</v>
      </c>
      <c r="I1316" t="s">
        <v>1270</v>
      </c>
      <c r="J1316" t="s">
        <v>45</v>
      </c>
      <c r="K1316" t="s">
        <v>59</v>
      </c>
      <c r="L1316" t="s">
        <v>58</v>
      </c>
      <c r="M1316" t="s">
        <v>46</v>
      </c>
      <c r="N1316" t="s">
        <v>1297</v>
      </c>
      <c r="O1316">
        <v>10</v>
      </c>
      <c r="R1316">
        <v>95806</v>
      </c>
      <c r="S1316">
        <v>222043</v>
      </c>
      <c r="Y1316">
        <v>15</v>
      </c>
      <c r="Z1316">
        <v>2</v>
      </c>
      <c r="AA1316">
        <v>1099720</v>
      </c>
      <c r="AB1316" t="s">
        <v>44</v>
      </c>
      <c r="AC1316">
        <v>102</v>
      </c>
      <c r="AD1316" t="s">
        <v>43</v>
      </c>
      <c r="AE1316" t="s">
        <v>43</v>
      </c>
      <c r="AF1316">
        <v>769</v>
      </c>
    </row>
    <row r="1317" spans="1:32">
      <c r="A1317">
        <v>61</v>
      </c>
      <c r="B1317" t="s">
        <v>1313</v>
      </c>
      <c r="C1317">
        <v>345</v>
      </c>
      <c r="D1317">
        <v>345</v>
      </c>
      <c r="E1317">
        <v>1110</v>
      </c>
      <c r="F1317" s="27">
        <v>83.16</v>
      </c>
      <c r="G1317" s="28">
        <v>42308</v>
      </c>
      <c r="H1317">
        <v>1551</v>
      </c>
      <c r="I1317" t="s">
        <v>1270</v>
      </c>
      <c r="J1317" t="s">
        <v>45</v>
      </c>
      <c r="K1317" t="s">
        <v>59</v>
      </c>
      <c r="L1317" t="s">
        <v>58</v>
      </c>
      <c r="M1317" t="s">
        <v>46</v>
      </c>
      <c r="N1317" t="s">
        <v>1297</v>
      </c>
      <c r="O1317">
        <v>10</v>
      </c>
      <c r="R1317">
        <v>95806</v>
      </c>
      <c r="S1317">
        <v>222043</v>
      </c>
      <c r="Y1317">
        <v>15</v>
      </c>
      <c r="Z1317">
        <v>2</v>
      </c>
      <c r="AA1317">
        <v>1099720</v>
      </c>
      <c r="AB1317" t="s">
        <v>44</v>
      </c>
      <c r="AC1317">
        <v>102</v>
      </c>
      <c r="AD1317" t="s">
        <v>43</v>
      </c>
      <c r="AE1317" t="s">
        <v>43</v>
      </c>
      <c r="AF1317">
        <v>770</v>
      </c>
    </row>
    <row r="1318" spans="1:32">
      <c r="A1318">
        <v>61</v>
      </c>
      <c r="B1318" t="s">
        <v>1313</v>
      </c>
      <c r="C1318">
        <v>345</v>
      </c>
      <c r="D1318">
        <v>345</v>
      </c>
      <c r="E1318">
        <v>1110</v>
      </c>
      <c r="F1318" s="27">
        <v>83.16</v>
      </c>
      <c r="G1318" s="28">
        <v>42308</v>
      </c>
      <c r="H1318">
        <v>1551</v>
      </c>
      <c r="I1318" t="s">
        <v>1270</v>
      </c>
      <c r="J1318" t="s">
        <v>45</v>
      </c>
      <c r="K1318" t="s">
        <v>59</v>
      </c>
      <c r="L1318" t="s">
        <v>58</v>
      </c>
      <c r="M1318" t="s">
        <v>46</v>
      </c>
      <c r="N1318" t="s">
        <v>1297</v>
      </c>
      <c r="O1318">
        <v>10</v>
      </c>
      <c r="R1318">
        <v>95806</v>
      </c>
      <c r="S1318">
        <v>222043</v>
      </c>
      <c r="Y1318">
        <v>15</v>
      </c>
      <c r="Z1318">
        <v>2</v>
      </c>
      <c r="AA1318">
        <v>1099720</v>
      </c>
      <c r="AB1318" t="s">
        <v>44</v>
      </c>
      <c r="AC1318">
        <v>102</v>
      </c>
      <c r="AD1318" t="s">
        <v>43</v>
      </c>
      <c r="AE1318" t="s">
        <v>43</v>
      </c>
      <c r="AF1318">
        <v>771</v>
      </c>
    </row>
    <row r="1319" spans="1:32">
      <c r="A1319">
        <v>61</v>
      </c>
      <c r="B1319" t="s">
        <v>1313</v>
      </c>
      <c r="C1319">
        <v>345</v>
      </c>
      <c r="D1319">
        <v>345</v>
      </c>
      <c r="E1319">
        <v>1110</v>
      </c>
      <c r="F1319" s="27">
        <v>166.32</v>
      </c>
      <c r="G1319" s="28">
        <v>42308</v>
      </c>
      <c r="H1319">
        <v>1551</v>
      </c>
      <c r="I1319" t="s">
        <v>1270</v>
      </c>
      <c r="J1319" t="s">
        <v>45</v>
      </c>
      <c r="K1319" t="s">
        <v>59</v>
      </c>
      <c r="L1319" t="s">
        <v>58</v>
      </c>
      <c r="M1319" t="s">
        <v>46</v>
      </c>
      <c r="N1319" t="s">
        <v>1297</v>
      </c>
      <c r="O1319">
        <v>10</v>
      </c>
      <c r="R1319">
        <v>95806</v>
      </c>
      <c r="S1319">
        <v>222043</v>
      </c>
      <c r="Y1319">
        <v>15</v>
      </c>
      <c r="Z1319">
        <v>4</v>
      </c>
      <c r="AA1319">
        <v>1099720</v>
      </c>
      <c r="AB1319" t="s">
        <v>44</v>
      </c>
      <c r="AC1319">
        <v>102</v>
      </c>
      <c r="AD1319" t="s">
        <v>43</v>
      </c>
      <c r="AE1319" t="s">
        <v>43</v>
      </c>
      <c r="AF1319">
        <v>772</v>
      </c>
    </row>
    <row r="1320" spans="1:32">
      <c r="A1320">
        <v>61</v>
      </c>
      <c r="B1320" t="s">
        <v>1313</v>
      </c>
      <c r="C1320">
        <v>345</v>
      </c>
      <c r="D1320">
        <v>345</v>
      </c>
      <c r="E1320">
        <v>1110</v>
      </c>
      <c r="F1320" s="27">
        <v>180</v>
      </c>
      <c r="G1320" s="28">
        <v>42308</v>
      </c>
      <c r="H1320">
        <v>1551</v>
      </c>
      <c r="I1320" t="s">
        <v>1270</v>
      </c>
      <c r="J1320" t="s">
        <v>47</v>
      </c>
      <c r="K1320" t="s">
        <v>1383</v>
      </c>
      <c r="L1320" t="s">
        <v>58</v>
      </c>
      <c r="M1320" t="s">
        <v>46</v>
      </c>
      <c r="N1320" t="s">
        <v>1297</v>
      </c>
      <c r="O1320">
        <v>10</v>
      </c>
      <c r="R1320">
        <v>95806</v>
      </c>
      <c r="S1320">
        <v>222043</v>
      </c>
      <c r="Y1320">
        <v>15</v>
      </c>
      <c r="Z1320">
        <v>2</v>
      </c>
      <c r="AA1320">
        <v>1099737</v>
      </c>
      <c r="AB1320" t="s">
        <v>44</v>
      </c>
      <c r="AC1320">
        <v>102</v>
      </c>
      <c r="AD1320" t="s">
        <v>43</v>
      </c>
      <c r="AE1320" t="s">
        <v>43</v>
      </c>
      <c r="AF1320">
        <v>773</v>
      </c>
    </row>
    <row r="1321" spans="1:32">
      <c r="A1321">
        <v>61</v>
      </c>
      <c r="B1321" t="s">
        <v>1313</v>
      </c>
      <c r="C1321">
        <v>345</v>
      </c>
      <c r="D1321">
        <v>345</v>
      </c>
      <c r="E1321">
        <v>1135</v>
      </c>
      <c r="F1321" s="27">
        <v>270</v>
      </c>
      <c r="G1321" s="28">
        <v>42308</v>
      </c>
      <c r="H1321">
        <v>1551</v>
      </c>
      <c r="I1321" t="s">
        <v>1270</v>
      </c>
      <c r="J1321" t="s">
        <v>47</v>
      </c>
      <c r="K1321" t="s">
        <v>1382</v>
      </c>
      <c r="L1321" t="s">
        <v>58</v>
      </c>
      <c r="M1321" t="s">
        <v>46</v>
      </c>
      <c r="N1321" t="s">
        <v>1297</v>
      </c>
      <c r="O1321">
        <v>10</v>
      </c>
      <c r="R1321">
        <v>97906</v>
      </c>
      <c r="S1321">
        <v>222043</v>
      </c>
      <c r="Y1321">
        <v>15</v>
      </c>
      <c r="Z1321">
        <v>3</v>
      </c>
      <c r="AA1321">
        <v>1099737</v>
      </c>
      <c r="AB1321" t="s">
        <v>44</v>
      </c>
      <c r="AC1321">
        <v>102</v>
      </c>
      <c r="AD1321" t="s">
        <v>43</v>
      </c>
      <c r="AE1321" t="s">
        <v>43</v>
      </c>
      <c r="AF1321">
        <v>774</v>
      </c>
    </row>
    <row r="1322" spans="1:32">
      <c r="A1322">
        <v>61</v>
      </c>
      <c r="B1322" t="s">
        <v>1313</v>
      </c>
      <c r="C1322">
        <v>345</v>
      </c>
      <c r="D1322">
        <v>345</v>
      </c>
      <c r="E1322">
        <v>1140</v>
      </c>
      <c r="F1322" s="27">
        <v>41.58</v>
      </c>
      <c r="G1322" s="28">
        <v>42308</v>
      </c>
      <c r="H1322">
        <v>1551</v>
      </c>
      <c r="I1322" t="s">
        <v>1270</v>
      </c>
      <c r="J1322" t="s">
        <v>45</v>
      </c>
      <c r="K1322" t="s">
        <v>59</v>
      </c>
      <c r="L1322" t="s">
        <v>58</v>
      </c>
      <c r="M1322" t="s">
        <v>46</v>
      </c>
      <c r="N1322" t="s">
        <v>1297</v>
      </c>
      <c r="O1322">
        <v>10</v>
      </c>
      <c r="R1322">
        <v>93263</v>
      </c>
      <c r="S1322">
        <v>222043</v>
      </c>
      <c r="Y1322">
        <v>15</v>
      </c>
      <c r="Z1322">
        <v>1</v>
      </c>
      <c r="AA1322">
        <v>1099720</v>
      </c>
      <c r="AB1322" t="s">
        <v>44</v>
      </c>
      <c r="AC1322">
        <v>102</v>
      </c>
      <c r="AD1322" t="s">
        <v>43</v>
      </c>
      <c r="AE1322" t="s">
        <v>43</v>
      </c>
      <c r="AF1322">
        <v>775</v>
      </c>
    </row>
    <row r="1323" spans="1:32">
      <c r="A1323">
        <v>61</v>
      </c>
      <c r="B1323" t="s">
        <v>1313</v>
      </c>
      <c r="C1323">
        <v>345</v>
      </c>
      <c r="D1323">
        <v>345</v>
      </c>
      <c r="E1323">
        <v>1140</v>
      </c>
      <c r="F1323" s="27">
        <v>83.16</v>
      </c>
      <c r="G1323" s="28">
        <v>42308</v>
      </c>
      <c r="H1323">
        <v>1551</v>
      </c>
      <c r="I1323" t="s">
        <v>1270</v>
      </c>
      <c r="J1323" t="s">
        <v>45</v>
      </c>
      <c r="K1323" t="s">
        <v>59</v>
      </c>
      <c r="L1323" t="s">
        <v>58</v>
      </c>
      <c r="M1323" t="s">
        <v>46</v>
      </c>
      <c r="N1323" t="s">
        <v>1297</v>
      </c>
      <c r="O1323">
        <v>10</v>
      </c>
      <c r="R1323">
        <v>93263</v>
      </c>
      <c r="S1323">
        <v>222043</v>
      </c>
      <c r="Y1323">
        <v>15</v>
      </c>
      <c r="Z1323">
        <v>2</v>
      </c>
      <c r="AA1323">
        <v>1099720</v>
      </c>
      <c r="AB1323" t="s">
        <v>44</v>
      </c>
      <c r="AC1323">
        <v>102</v>
      </c>
      <c r="AD1323" t="s">
        <v>43</v>
      </c>
      <c r="AE1323" t="s">
        <v>43</v>
      </c>
      <c r="AF1323">
        <v>776</v>
      </c>
    </row>
    <row r="1324" spans="1:32">
      <c r="A1324">
        <v>61</v>
      </c>
      <c r="B1324" t="s">
        <v>1313</v>
      </c>
      <c r="C1324">
        <v>345</v>
      </c>
      <c r="D1324">
        <v>345</v>
      </c>
      <c r="E1324">
        <v>1140</v>
      </c>
      <c r="F1324" s="27">
        <v>41.58</v>
      </c>
      <c r="G1324" s="28">
        <v>42308</v>
      </c>
      <c r="H1324">
        <v>1551</v>
      </c>
      <c r="I1324" t="s">
        <v>1270</v>
      </c>
      <c r="J1324" t="s">
        <v>45</v>
      </c>
      <c r="K1324" t="s">
        <v>59</v>
      </c>
      <c r="L1324" t="s">
        <v>58</v>
      </c>
      <c r="M1324" t="s">
        <v>46</v>
      </c>
      <c r="N1324" t="s">
        <v>1297</v>
      </c>
      <c r="O1324">
        <v>10</v>
      </c>
      <c r="R1324">
        <v>93264</v>
      </c>
      <c r="S1324">
        <v>222043</v>
      </c>
      <c r="Y1324">
        <v>15</v>
      </c>
      <c r="Z1324">
        <v>1</v>
      </c>
      <c r="AA1324">
        <v>1099720</v>
      </c>
      <c r="AB1324" t="s">
        <v>44</v>
      </c>
      <c r="AC1324">
        <v>102</v>
      </c>
      <c r="AD1324" t="s">
        <v>43</v>
      </c>
      <c r="AE1324" t="s">
        <v>43</v>
      </c>
      <c r="AF1324">
        <v>777</v>
      </c>
    </row>
    <row r="1325" spans="1:32">
      <c r="A1325">
        <v>61</v>
      </c>
      <c r="B1325" t="s">
        <v>1313</v>
      </c>
      <c r="C1325">
        <v>345</v>
      </c>
      <c r="D1325">
        <v>345</v>
      </c>
      <c r="E1325">
        <v>1140</v>
      </c>
      <c r="F1325" s="27">
        <v>83.16</v>
      </c>
      <c r="G1325" s="28">
        <v>42308</v>
      </c>
      <c r="H1325">
        <v>1551</v>
      </c>
      <c r="I1325" t="s">
        <v>1270</v>
      </c>
      <c r="J1325" t="s">
        <v>45</v>
      </c>
      <c r="K1325" t="s">
        <v>59</v>
      </c>
      <c r="L1325" t="s">
        <v>58</v>
      </c>
      <c r="M1325" t="s">
        <v>46</v>
      </c>
      <c r="N1325" t="s">
        <v>1297</v>
      </c>
      <c r="O1325">
        <v>10</v>
      </c>
      <c r="R1325">
        <v>93264</v>
      </c>
      <c r="S1325">
        <v>222043</v>
      </c>
      <c r="Y1325">
        <v>15</v>
      </c>
      <c r="Z1325">
        <v>2</v>
      </c>
      <c r="AA1325">
        <v>1099720</v>
      </c>
      <c r="AB1325" t="s">
        <v>44</v>
      </c>
      <c r="AC1325">
        <v>102</v>
      </c>
      <c r="AD1325" t="s">
        <v>43</v>
      </c>
      <c r="AE1325" t="s">
        <v>43</v>
      </c>
      <c r="AF1325">
        <v>778</v>
      </c>
    </row>
    <row r="1326" spans="1:32">
      <c r="A1326">
        <v>61</v>
      </c>
      <c r="B1326" t="s">
        <v>1313</v>
      </c>
      <c r="C1326">
        <v>345</v>
      </c>
      <c r="D1326">
        <v>345</v>
      </c>
      <c r="E1326">
        <v>1140</v>
      </c>
      <c r="F1326" s="27">
        <v>41.58</v>
      </c>
      <c r="G1326" s="28">
        <v>42308</v>
      </c>
      <c r="H1326">
        <v>1551</v>
      </c>
      <c r="I1326" t="s">
        <v>1270</v>
      </c>
      <c r="J1326" t="s">
        <v>45</v>
      </c>
      <c r="K1326" t="s">
        <v>59</v>
      </c>
      <c r="L1326" t="s">
        <v>58</v>
      </c>
      <c r="M1326" t="s">
        <v>46</v>
      </c>
      <c r="N1326" t="s">
        <v>1297</v>
      </c>
      <c r="O1326">
        <v>10</v>
      </c>
      <c r="R1326">
        <v>93264</v>
      </c>
      <c r="S1326">
        <v>222043</v>
      </c>
      <c r="Y1326">
        <v>15</v>
      </c>
      <c r="Z1326">
        <v>1</v>
      </c>
      <c r="AA1326">
        <v>1099720</v>
      </c>
      <c r="AB1326" t="s">
        <v>44</v>
      </c>
      <c r="AC1326">
        <v>102</v>
      </c>
      <c r="AD1326" t="s">
        <v>43</v>
      </c>
      <c r="AE1326" t="s">
        <v>43</v>
      </c>
      <c r="AF1326">
        <v>779</v>
      </c>
    </row>
    <row r="1327" spans="1:32">
      <c r="A1327">
        <v>61</v>
      </c>
      <c r="B1327" t="s">
        <v>1314</v>
      </c>
      <c r="C1327">
        <v>345</v>
      </c>
      <c r="D1327">
        <v>2015127</v>
      </c>
      <c r="E1327">
        <v>1775</v>
      </c>
      <c r="F1327" s="27">
        <v>270</v>
      </c>
      <c r="G1327" s="28">
        <v>42308</v>
      </c>
      <c r="H1327">
        <v>1551</v>
      </c>
      <c r="I1327" t="s">
        <v>1270</v>
      </c>
      <c r="J1327" t="s">
        <v>47</v>
      </c>
      <c r="K1327" t="s">
        <v>1623</v>
      </c>
      <c r="L1327" t="s">
        <v>58</v>
      </c>
      <c r="M1327" t="s">
        <v>46</v>
      </c>
      <c r="N1327" t="s">
        <v>1297</v>
      </c>
      <c r="O1327">
        <v>10</v>
      </c>
      <c r="S1327">
        <v>222043</v>
      </c>
      <c r="V1327">
        <v>401</v>
      </c>
      <c r="Y1327">
        <v>15</v>
      </c>
      <c r="Z1327">
        <v>3</v>
      </c>
      <c r="AA1327">
        <v>1099737</v>
      </c>
      <c r="AB1327" t="s">
        <v>44</v>
      </c>
      <c r="AC1327">
        <v>102</v>
      </c>
      <c r="AD1327" t="s">
        <v>43</v>
      </c>
      <c r="AE1327" t="s">
        <v>43</v>
      </c>
      <c r="AF1327">
        <v>764</v>
      </c>
    </row>
    <row r="1328" spans="1:32">
      <c r="A1328">
        <v>61</v>
      </c>
      <c r="B1328" t="s">
        <v>1314</v>
      </c>
      <c r="C1328">
        <v>345</v>
      </c>
      <c r="D1328">
        <v>2015127</v>
      </c>
      <c r="E1328">
        <v>1775</v>
      </c>
      <c r="F1328" s="27">
        <v>166.32</v>
      </c>
      <c r="G1328" s="28">
        <v>42308</v>
      </c>
      <c r="H1328">
        <v>1551</v>
      </c>
      <c r="I1328" t="s">
        <v>1270</v>
      </c>
      <c r="J1328" t="s">
        <v>45</v>
      </c>
      <c r="K1328" t="s">
        <v>1298</v>
      </c>
      <c r="L1328" t="s">
        <v>58</v>
      </c>
      <c r="M1328" t="s">
        <v>46</v>
      </c>
      <c r="N1328" t="s">
        <v>1297</v>
      </c>
      <c r="O1328">
        <v>10</v>
      </c>
      <c r="S1328">
        <v>222043</v>
      </c>
      <c r="V1328">
        <v>401</v>
      </c>
      <c r="Y1328">
        <v>15</v>
      </c>
      <c r="Z1328">
        <v>4</v>
      </c>
      <c r="AA1328">
        <v>1099720</v>
      </c>
      <c r="AB1328" t="s">
        <v>44</v>
      </c>
      <c r="AC1328">
        <v>102</v>
      </c>
      <c r="AD1328" t="s">
        <v>43</v>
      </c>
      <c r="AE1328" t="s">
        <v>43</v>
      </c>
      <c r="AF1328">
        <v>781</v>
      </c>
    </row>
    <row r="1329" spans="1:32">
      <c r="A1329">
        <v>61</v>
      </c>
      <c r="B1329" t="s">
        <v>1314</v>
      </c>
      <c r="C1329">
        <v>345</v>
      </c>
      <c r="D1329">
        <v>2015127</v>
      </c>
      <c r="E1329">
        <v>1775</v>
      </c>
      <c r="F1329" s="27">
        <v>166.32</v>
      </c>
      <c r="G1329" s="28">
        <v>42308</v>
      </c>
      <c r="H1329">
        <v>1551</v>
      </c>
      <c r="I1329" t="s">
        <v>1270</v>
      </c>
      <c r="J1329" t="s">
        <v>45</v>
      </c>
      <c r="K1329" t="s">
        <v>1298</v>
      </c>
      <c r="L1329" t="s">
        <v>58</v>
      </c>
      <c r="M1329" t="s">
        <v>46</v>
      </c>
      <c r="N1329" t="s">
        <v>1297</v>
      </c>
      <c r="O1329">
        <v>10</v>
      </c>
      <c r="S1329">
        <v>222043</v>
      </c>
      <c r="V1329">
        <v>401</v>
      </c>
      <c r="Y1329">
        <v>15</v>
      </c>
      <c r="Z1329">
        <v>4</v>
      </c>
      <c r="AA1329">
        <v>1099720</v>
      </c>
      <c r="AB1329" t="s">
        <v>44</v>
      </c>
      <c r="AC1329">
        <v>102</v>
      </c>
      <c r="AD1329" t="s">
        <v>43</v>
      </c>
      <c r="AE1329" t="s">
        <v>43</v>
      </c>
      <c r="AF1329">
        <v>782</v>
      </c>
    </row>
    <row r="1330" spans="1:32">
      <c r="A1330">
        <v>61</v>
      </c>
      <c r="B1330" t="s">
        <v>1314</v>
      </c>
      <c r="C1330">
        <v>345</v>
      </c>
      <c r="D1330">
        <v>2015127</v>
      </c>
      <c r="E1330">
        <v>1775</v>
      </c>
      <c r="F1330" s="27">
        <v>166.32</v>
      </c>
      <c r="G1330" s="28">
        <v>42308</v>
      </c>
      <c r="H1330">
        <v>1551</v>
      </c>
      <c r="I1330" t="s">
        <v>1270</v>
      </c>
      <c r="J1330" t="s">
        <v>45</v>
      </c>
      <c r="K1330" t="s">
        <v>1298</v>
      </c>
      <c r="L1330" t="s">
        <v>58</v>
      </c>
      <c r="M1330" t="s">
        <v>46</v>
      </c>
      <c r="N1330" t="s">
        <v>1297</v>
      </c>
      <c r="O1330">
        <v>10</v>
      </c>
      <c r="S1330">
        <v>222043</v>
      </c>
      <c r="V1330">
        <v>401</v>
      </c>
      <c r="Y1330">
        <v>15</v>
      </c>
      <c r="Z1330">
        <v>4</v>
      </c>
      <c r="AA1330">
        <v>1099720</v>
      </c>
      <c r="AB1330" t="s">
        <v>44</v>
      </c>
      <c r="AC1330">
        <v>102</v>
      </c>
      <c r="AD1330" t="s">
        <v>43</v>
      </c>
      <c r="AE1330" t="s">
        <v>43</v>
      </c>
      <c r="AF1330">
        <v>783</v>
      </c>
    </row>
    <row r="1331" spans="1:32">
      <c r="A1331">
        <v>61</v>
      </c>
      <c r="B1331" t="s">
        <v>1314</v>
      </c>
      <c r="C1331">
        <v>345</v>
      </c>
      <c r="D1331">
        <v>2015127</v>
      </c>
      <c r="E1331">
        <v>1775</v>
      </c>
      <c r="F1331" s="27">
        <v>124.74</v>
      </c>
      <c r="G1331" s="28">
        <v>42308</v>
      </c>
      <c r="H1331">
        <v>1551</v>
      </c>
      <c r="I1331" t="s">
        <v>1270</v>
      </c>
      <c r="J1331" t="s">
        <v>45</v>
      </c>
      <c r="K1331" t="s">
        <v>1298</v>
      </c>
      <c r="L1331" t="s">
        <v>58</v>
      </c>
      <c r="M1331" t="s">
        <v>46</v>
      </c>
      <c r="N1331" t="s">
        <v>1297</v>
      </c>
      <c r="O1331">
        <v>10</v>
      </c>
      <c r="S1331">
        <v>222043</v>
      </c>
      <c r="V1331">
        <v>401</v>
      </c>
      <c r="Y1331">
        <v>15</v>
      </c>
      <c r="Z1331">
        <v>3</v>
      </c>
      <c r="AA1331">
        <v>1099720</v>
      </c>
      <c r="AB1331" t="s">
        <v>44</v>
      </c>
      <c r="AC1331">
        <v>102</v>
      </c>
      <c r="AD1331" t="s">
        <v>43</v>
      </c>
      <c r="AE1331" t="s">
        <v>43</v>
      </c>
      <c r="AF1331">
        <v>784</v>
      </c>
    </row>
    <row r="1332" spans="1:32">
      <c r="A1332">
        <v>61</v>
      </c>
      <c r="B1332" t="s">
        <v>1314</v>
      </c>
      <c r="C1332">
        <v>345</v>
      </c>
      <c r="D1332">
        <v>2015127</v>
      </c>
      <c r="E1332">
        <v>1775</v>
      </c>
      <c r="F1332" s="27">
        <v>124.74</v>
      </c>
      <c r="G1332" s="28">
        <v>42308</v>
      </c>
      <c r="H1332">
        <v>1551</v>
      </c>
      <c r="I1332" t="s">
        <v>1270</v>
      </c>
      <c r="J1332" t="s">
        <v>45</v>
      </c>
      <c r="K1332" t="s">
        <v>1298</v>
      </c>
      <c r="L1332" t="s">
        <v>58</v>
      </c>
      <c r="M1332" t="s">
        <v>46</v>
      </c>
      <c r="N1332" t="s">
        <v>1297</v>
      </c>
      <c r="O1332">
        <v>10</v>
      </c>
      <c r="S1332">
        <v>222043</v>
      </c>
      <c r="V1332">
        <v>401</v>
      </c>
      <c r="Y1332">
        <v>15</v>
      </c>
      <c r="Z1332">
        <v>3</v>
      </c>
      <c r="AA1332">
        <v>1099720</v>
      </c>
      <c r="AB1332" t="s">
        <v>44</v>
      </c>
      <c r="AC1332">
        <v>102</v>
      </c>
      <c r="AD1332" t="s">
        <v>43</v>
      </c>
      <c r="AE1332" t="s">
        <v>43</v>
      </c>
      <c r="AF1332">
        <v>785</v>
      </c>
    </row>
    <row r="1333" spans="1:32">
      <c r="A1333">
        <v>61</v>
      </c>
      <c r="B1333" t="s">
        <v>1314</v>
      </c>
      <c r="C1333">
        <v>345</v>
      </c>
      <c r="D1333">
        <v>2015127</v>
      </c>
      <c r="E1333">
        <v>1775</v>
      </c>
      <c r="F1333" s="27">
        <v>83.16</v>
      </c>
      <c r="G1333" s="28">
        <v>42308</v>
      </c>
      <c r="H1333">
        <v>1551</v>
      </c>
      <c r="I1333" t="s">
        <v>1270</v>
      </c>
      <c r="J1333" t="s">
        <v>45</v>
      </c>
      <c r="K1333" t="s">
        <v>1298</v>
      </c>
      <c r="L1333" t="s">
        <v>58</v>
      </c>
      <c r="M1333" t="s">
        <v>46</v>
      </c>
      <c r="N1333" t="s">
        <v>1297</v>
      </c>
      <c r="O1333">
        <v>10</v>
      </c>
      <c r="S1333">
        <v>222043</v>
      </c>
      <c r="V1333">
        <v>401</v>
      </c>
      <c r="Y1333">
        <v>15</v>
      </c>
      <c r="Z1333">
        <v>2</v>
      </c>
      <c r="AA1333">
        <v>1099720</v>
      </c>
      <c r="AB1333" t="s">
        <v>44</v>
      </c>
      <c r="AC1333">
        <v>102</v>
      </c>
      <c r="AD1333" t="s">
        <v>43</v>
      </c>
      <c r="AE1333" t="s">
        <v>43</v>
      </c>
      <c r="AF1333">
        <v>786</v>
      </c>
    </row>
    <row r="1334" spans="1:32">
      <c r="A1334">
        <v>61</v>
      </c>
      <c r="B1334" t="s">
        <v>1314</v>
      </c>
      <c r="C1334">
        <v>345</v>
      </c>
      <c r="D1334">
        <v>2015127</v>
      </c>
      <c r="E1334">
        <v>1775</v>
      </c>
      <c r="F1334" s="27">
        <v>83.16</v>
      </c>
      <c r="G1334" s="28">
        <v>42308</v>
      </c>
      <c r="H1334">
        <v>1551</v>
      </c>
      <c r="I1334" t="s">
        <v>1270</v>
      </c>
      <c r="J1334" t="s">
        <v>45</v>
      </c>
      <c r="K1334" t="s">
        <v>1298</v>
      </c>
      <c r="L1334" t="s">
        <v>58</v>
      </c>
      <c r="M1334" t="s">
        <v>46</v>
      </c>
      <c r="N1334" t="s">
        <v>1297</v>
      </c>
      <c r="O1334">
        <v>10</v>
      </c>
      <c r="S1334">
        <v>222043</v>
      </c>
      <c r="V1334">
        <v>401</v>
      </c>
      <c r="Y1334">
        <v>15</v>
      </c>
      <c r="Z1334">
        <v>2</v>
      </c>
      <c r="AA1334">
        <v>1099720</v>
      </c>
      <c r="AB1334" t="s">
        <v>44</v>
      </c>
      <c r="AC1334">
        <v>102</v>
      </c>
      <c r="AD1334" t="s">
        <v>43</v>
      </c>
      <c r="AE1334" t="s">
        <v>43</v>
      </c>
      <c r="AF1334">
        <v>787</v>
      </c>
    </row>
    <row r="1335" spans="1:32">
      <c r="A1335">
        <v>61</v>
      </c>
      <c r="B1335" t="s">
        <v>1314</v>
      </c>
      <c r="C1335">
        <v>345</v>
      </c>
      <c r="D1335">
        <v>2015127</v>
      </c>
      <c r="E1335">
        <v>1775</v>
      </c>
      <c r="F1335" s="27">
        <v>166.32</v>
      </c>
      <c r="G1335" s="28">
        <v>42308</v>
      </c>
      <c r="H1335">
        <v>1551</v>
      </c>
      <c r="I1335" t="s">
        <v>1270</v>
      </c>
      <c r="J1335" t="s">
        <v>45</v>
      </c>
      <c r="K1335" t="s">
        <v>1298</v>
      </c>
      <c r="L1335" t="s">
        <v>58</v>
      </c>
      <c r="M1335" t="s">
        <v>46</v>
      </c>
      <c r="N1335" t="s">
        <v>1297</v>
      </c>
      <c r="O1335">
        <v>10</v>
      </c>
      <c r="S1335">
        <v>222043</v>
      </c>
      <c r="V1335">
        <v>401</v>
      </c>
      <c r="Y1335">
        <v>15</v>
      </c>
      <c r="Z1335">
        <v>4</v>
      </c>
      <c r="AA1335">
        <v>1099720</v>
      </c>
      <c r="AB1335" t="s">
        <v>44</v>
      </c>
      <c r="AC1335">
        <v>102</v>
      </c>
      <c r="AD1335" t="s">
        <v>43</v>
      </c>
      <c r="AE1335" t="s">
        <v>43</v>
      </c>
      <c r="AF1335">
        <v>788</v>
      </c>
    </row>
    <row r="1336" spans="1:32">
      <c r="A1336">
        <v>61</v>
      </c>
      <c r="B1336" t="s">
        <v>1314</v>
      </c>
      <c r="C1336">
        <v>345</v>
      </c>
      <c r="D1336">
        <v>2015127</v>
      </c>
      <c r="E1336">
        <v>1775</v>
      </c>
      <c r="F1336" s="27">
        <v>41.58</v>
      </c>
      <c r="G1336" s="28">
        <v>42308</v>
      </c>
      <c r="H1336">
        <v>1551</v>
      </c>
      <c r="I1336" t="s">
        <v>1270</v>
      </c>
      <c r="J1336" t="s">
        <v>45</v>
      </c>
      <c r="K1336" t="s">
        <v>1298</v>
      </c>
      <c r="L1336" t="s">
        <v>58</v>
      </c>
      <c r="M1336" t="s">
        <v>46</v>
      </c>
      <c r="N1336" t="s">
        <v>1297</v>
      </c>
      <c r="O1336">
        <v>10</v>
      </c>
      <c r="S1336">
        <v>222043</v>
      </c>
      <c r="V1336">
        <v>401</v>
      </c>
      <c r="Y1336">
        <v>15</v>
      </c>
      <c r="Z1336">
        <v>1</v>
      </c>
      <c r="AA1336">
        <v>1099720</v>
      </c>
      <c r="AB1336" t="s">
        <v>44</v>
      </c>
      <c r="AC1336">
        <v>102</v>
      </c>
      <c r="AD1336" t="s">
        <v>43</v>
      </c>
      <c r="AE1336" t="s">
        <v>43</v>
      </c>
      <c r="AF1336">
        <v>789</v>
      </c>
    </row>
    <row r="1337" spans="1:32">
      <c r="A1337">
        <v>61</v>
      </c>
      <c r="B1337" t="s">
        <v>1314</v>
      </c>
      <c r="C1337">
        <v>345</v>
      </c>
      <c r="D1337">
        <v>2015127</v>
      </c>
      <c r="E1337">
        <v>1775</v>
      </c>
      <c r="F1337" s="27">
        <v>180</v>
      </c>
      <c r="G1337" s="28">
        <v>42308</v>
      </c>
      <c r="H1337">
        <v>1551</v>
      </c>
      <c r="I1337" t="s">
        <v>1270</v>
      </c>
      <c r="J1337" t="s">
        <v>47</v>
      </c>
      <c r="K1337" t="s">
        <v>1623</v>
      </c>
      <c r="L1337" t="s">
        <v>58</v>
      </c>
      <c r="M1337" t="s">
        <v>46</v>
      </c>
      <c r="N1337" t="s">
        <v>1297</v>
      </c>
      <c r="O1337">
        <v>10</v>
      </c>
      <c r="S1337">
        <v>222043</v>
      </c>
      <c r="V1337">
        <v>401</v>
      </c>
      <c r="Y1337">
        <v>15</v>
      </c>
      <c r="Z1337">
        <v>2</v>
      </c>
      <c r="AA1337">
        <v>1099737</v>
      </c>
      <c r="AB1337" t="s">
        <v>44</v>
      </c>
      <c r="AC1337">
        <v>102</v>
      </c>
      <c r="AD1337" t="s">
        <v>43</v>
      </c>
      <c r="AE1337" t="s">
        <v>43</v>
      </c>
      <c r="AF1337">
        <v>790</v>
      </c>
    </row>
    <row r="1338" spans="1:32">
      <c r="A1338">
        <v>61</v>
      </c>
      <c r="B1338" t="s">
        <v>1314</v>
      </c>
      <c r="C1338">
        <v>345</v>
      </c>
      <c r="D1338">
        <v>2015127</v>
      </c>
      <c r="E1338">
        <v>1775</v>
      </c>
      <c r="F1338" s="27">
        <v>270</v>
      </c>
      <c r="G1338" s="28">
        <v>42308</v>
      </c>
      <c r="H1338">
        <v>1551</v>
      </c>
      <c r="I1338" t="s">
        <v>1270</v>
      </c>
      <c r="J1338" t="s">
        <v>47</v>
      </c>
      <c r="K1338" t="s">
        <v>1623</v>
      </c>
      <c r="L1338" t="s">
        <v>58</v>
      </c>
      <c r="M1338" t="s">
        <v>46</v>
      </c>
      <c r="N1338" t="s">
        <v>1297</v>
      </c>
      <c r="O1338">
        <v>10</v>
      </c>
      <c r="S1338">
        <v>222043</v>
      </c>
      <c r="V1338">
        <v>401</v>
      </c>
      <c r="Y1338">
        <v>15</v>
      </c>
      <c r="Z1338">
        <v>3</v>
      </c>
      <c r="AA1338">
        <v>1099737</v>
      </c>
      <c r="AB1338" t="s">
        <v>44</v>
      </c>
      <c r="AC1338">
        <v>102</v>
      </c>
      <c r="AD1338" t="s">
        <v>43</v>
      </c>
      <c r="AE1338" t="s">
        <v>43</v>
      </c>
      <c r="AF1338">
        <v>791</v>
      </c>
    </row>
    <row r="1339" spans="1:32">
      <c r="A1339">
        <v>61</v>
      </c>
      <c r="B1339" t="s">
        <v>1314</v>
      </c>
      <c r="C1339">
        <v>345</v>
      </c>
      <c r="D1339">
        <v>2015127</v>
      </c>
      <c r="E1339">
        <v>1775</v>
      </c>
      <c r="F1339" s="27">
        <v>270</v>
      </c>
      <c r="G1339" s="28">
        <v>42308</v>
      </c>
      <c r="H1339">
        <v>1551</v>
      </c>
      <c r="I1339" t="s">
        <v>1270</v>
      </c>
      <c r="J1339" t="s">
        <v>47</v>
      </c>
      <c r="K1339" t="s">
        <v>1623</v>
      </c>
      <c r="L1339" t="s">
        <v>58</v>
      </c>
      <c r="M1339" t="s">
        <v>46</v>
      </c>
      <c r="N1339" t="s">
        <v>1297</v>
      </c>
      <c r="O1339">
        <v>10</v>
      </c>
      <c r="S1339">
        <v>222043</v>
      </c>
      <c r="V1339">
        <v>401</v>
      </c>
      <c r="Y1339">
        <v>15</v>
      </c>
      <c r="Z1339">
        <v>3</v>
      </c>
      <c r="AA1339">
        <v>1099737</v>
      </c>
      <c r="AB1339" t="s">
        <v>44</v>
      </c>
      <c r="AC1339">
        <v>102</v>
      </c>
      <c r="AD1339" t="s">
        <v>43</v>
      </c>
      <c r="AE1339" t="s">
        <v>43</v>
      </c>
      <c r="AF1339">
        <v>792</v>
      </c>
    </row>
    <row r="1340" spans="1:32">
      <c r="A1340">
        <v>61</v>
      </c>
      <c r="B1340" t="s">
        <v>1314</v>
      </c>
      <c r="C1340">
        <v>345</v>
      </c>
      <c r="D1340">
        <v>2015127</v>
      </c>
      <c r="E1340">
        <v>1775</v>
      </c>
      <c r="F1340" s="27">
        <v>180</v>
      </c>
      <c r="G1340" s="28">
        <v>42308</v>
      </c>
      <c r="H1340">
        <v>1551</v>
      </c>
      <c r="I1340" t="s">
        <v>1270</v>
      </c>
      <c r="J1340" t="s">
        <v>47</v>
      </c>
      <c r="K1340" t="s">
        <v>1623</v>
      </c>
      <c r="L1340" t="s">
        <v>58</v>
      </c>
      <c r="M1340" t="s">
        <v>46</v>
      </c>
      <c r="N1340" t="s">
        <v>1297</v>
      </c>
      <c r="O1340">
        <v>10</v>
      </c>
      <c r="S1340">
        <v>222043</v>
      </c>
      <c r="V1340">
        <v>401</v>
      </c>
      <c r="Y1340">
        <v>15</v>
      </c>
      <c r="Z1340">
        <v>2</v>
      </c>
      <c r="AA1340">
        <v>1099737</v>
      </c>
      <c r="AB1340" t="s">
        <v>44</v>
      </c>
      <c r="AC1340">
        <v>102</v>
      </c>
      <c r="AD1340" t="s">
        <v>43</v>
      </c>
      <c r="AE1340" t="s">
        <v>43</v>
      </c>
      <c r="AF1340">
        <v>793</v>
      </c>
    </row>
    <row r="1341" spans="1:32">
      <c r="A1341">
        <v>61</v>
      </c>
      <c r="B1341" t="s">
        <v>1313</v>
      </c>
      <c r="C1341">
        <v>345</v>
      </c>
      <c r="D1341">
        <v>345</v>
      </c>
      <c r="E1341">
        <v>1100</v>
      </c>
      <c r="F1341" s="27">
        <v>38.159999999999997</v>
      </c>
      <c r="G1341" s="28">
        <v>42304</v>
      </c>
      <c r="H1341">
        <v>1554</v>
      </c>
      <c r="I1341" t="s">
        <v>1270</v>
      </c>
      <c r="J1341" t="s">
        <v>48</v>
      </c>
      <c r="K1341" t="s">
        <v>59</v>
      </c>
      <c r="L1341" t="s">
        <v>58</v>
      </c>
      <c r="M1341" t="s">
        <v>46</v>
      </c>
      <c r="N1341" t="s">
        <v>1297</v>
      </c>
      <c r="O1341">
        <v>10</v>
      </c>
      <c r="R1341">
        <v>97991</v>
      </c>
      <c r="S1341">
        <v>222054</v>
      </c>
      <c r="Y1341">
        <v>15</v>
      </c>
      <c r="Z1341">
        <v>1</v>
      </c>
      <c r="AA1341">
        <v>1099579</v>
      </c>
      <c r="AB1341" t="s">
        <v>44</v>
      </c>
      <c r="AC1341">
        <v>110</v>
      </c>
      <c r="AD1341" t="s">
        <v>43</v>
      </c>
      <c r="AE1341" t="s">
        <v>43</v>
      </c>
      <c r="AF1341">
        <v>1137</v>
      </c>
    </row>
    <row r="1342" spans="1:32">
      <c r="A1342">
        <v>61</v>
      </c>
      <c r="B1342" t="s">
        <v>1313</v>
      </c>
      <c r="C1342">
        <v>345</v>
      </c>
      <c r="D1342">
        <v>345</v>
      </c>
      <c r="E1342">
        <v>1110</v>
      </c>
      <c r="F1342" s="27">
        <v>38.159999999999997</v>
      </c>
      <c r="G1342" s="28">
        <v>42304</v>
      </c>
      <c r="H1342">
        <v>1554</v>
      </c>
      <c r="I1342" t="s">
        <v>1270</v>
      </c>
      <c r="J1342" t="s">
        <v>48</v>
      </c>
      <c r="K1342" t="s">
        <v>59</v>
      </c>
      <c r="L1342" t="s">
        <v>58</v>
      </c>
      <c r="M1342" t="s">
        <v>46</v>
      </c>
      <c r="N1342" t="s">
        <v>1297</v>
      </c>
      <c r="O1342">
        <v>10</v>
      </c>
      <c r="R1342">
        <v>95806</v>
      </c>
      <c r="S1342">
        <v>222054</v>
      </c>
      <c r="Y1342">
        <v>15</v>
      </c>
      <c r="Z1342">
        <v>1</v>
      </c>
      <c r="AA1342">
        <v>1099579</v>
      </c>
      <c r="AB1342" t="s">
        <v>44</v>
      </c>
      <c r="AC1342">
        <v>110</v>
      </c>
      <c r="AD1342" t="s">
        <v>43</v>
      </c>
      <c r="AE1342" t="s">
        <v>43</v>
      </c>
      <c r="AF1342">
        <v>1195</v>
      </c>
    </row>
    <row r="1343" spans="1:32">
      <c r="A1343">
        <v>61</v>
      </c>
      <c r="B1343" t="s">
        <v>1313</v>
      </c>
      <c r="C1343">
        <v>345</v>
      </c>
      <c r="D1343">
        <v>345</v>
      </c>
      <c r="E1343">
        <v>1115</v>
      </c>
      <c r="F1343" s="27">
        <v>76.319999999999993</v>
      </c>
      <c r="G1343" s="28">
        <v>42304</v>
      </c>
      <c r="H1343">
        <v>1554</v>
      </c>
      <c r="I1343" t="s">
        <v>1270</v>
      </c>
      <c r="J1343" t="s">
        <v>53</v>
      </c>
      <c r="K1343" t="s">
        <v>1381</v>
      </c>
      <c r="L1343" t="s">
        <v>58</v>
      </c>
      <c r="M1343" t="s">
        <v>46</v>
      </c>
      <c r="N1343" t="s">
        <v>1297</v>
      </c>
      <c r="O1343">
        <v>10</v>
      </c>
      <c r="R1343">
        <v>92930</v>
      </c>
      <c r="S1343">
        <v>222054</v>
      </c>
      <c r="Y1343">
        <v>15</v>
      </c>
      <c r="Z1343">
        <v>2</v>
      </c>
      <c r="AA1343">
        <v>1098825</v>
      </c>
      <c r="AB1343" t="s">
        <v>44</v>
      </c>
      <c r="AC1343">
        <v>110</v>
      </c>
      <c r="AD1343" t="s">
        <v>43</v>
      </c>
      <c r="AE1343" t="s">
        <v>43</v>
      </c>
      <c r="AF1343">
        <v>1155</v>
      </c>
    </row>
    <row r="1344" spans="1:32">
      <c r="A1344">
        <v>61</v>
      </c>
      <c r="B1344" t="s">
        <v>1313</v>
      </c>
      <c r="C1344">
        <v>345</v>
      </c>
      <c r="D1344">
        <v>345</v>
      </c>
      <c r="E1344">
        <v>1115</v>
      </c>
      <c r="F1344" s="27">
        <v>95.4</v>
      </c>
      <c r="G1344" s="28">
        <v>42304</v>
      </c>
      <c r="H1344">
        <v>1554</v>
      </c>
      <c r="I1344" t="s">
        <v>1270</v>
      </c>
      <c r="J1344" t="s">
        <v>53</v>
      </c>
      <c r="K1344" t="s">
        <v>1380</v>
      </c>
      <c r="L1344" t="s">
        <v>58</v>
      </c>
      <c r="M1344" t="s">
        <v>46</v>
      </c>
      <c r="N1344" t="s">
        <v>1297</v>
      </c>
      <c r="O1344">
        <v>10</v>
      </c>
      <c r="R1344">
        <v>92930</v>
      </c>
      <c r="S1344">
        <v>222054</v>
      </c>
      <c r="Y1344">
        <v>15</v>
      </c>
      <c r="Z1344">
        <v>2.5</v>
      </c>
      <c r="AA1344">
        <v>1098825</v>
      </c>
      <c r="AB1344" t="s">
        <v>44</v>
      </c>
      <c r="AC1344">
        <v>110</v>
      </c>
      <c r="AD1344" t="s">
        <v>43</v>
      </c>
      <c r="AE1344" t="s">
        <v>43</v>
      </c>
      <c r="AF1344">
        <v>1156</v>
      </c>
    </row>
    <row r="1345" spans="1:32">
      <c r="A1345">
        <v>61</v>
      </c>
      <c r="B1345" t="s">
        <v>1313</v>
      </c>
      <c r="C1345">
        <v>345</v>
      </c>
      <c r="D1345">
        <v>345</v>
      </c>
      <c r="E1345">
        <v>1125</v>
      </c>
      <c r="F1345" s="27">
        <v>114.48</v>
      </c>
      <c r="G1345" s="28">
        <v>42304</v>
      </c>
      <c r="H1345">
        <v>1554</v>
      </c>
      <c r="I1345" t="s">
        <v>1270</v>
      </c>
      <c r="J1345" t="s">
        <v>57</v>
      </c>
      <c r="K1345" t="s">
        <v>1378</v>
      </c>
      <c r="L1345" t="s">
        <v>58</v>
      </c>
      <c r="M1345" t="s">
        <v>46</v>
      </c>
      <c r="N1345" t="s">
        <v>1297</v>
      </c>
      <c r="O1345">
        <v>10</v>
      </c>
      <c r="R1345">
        <v>91928</v>
      </c>
      <c r="S1345">
        <v>222054</v>
      </c>
      <c r="Y1345">
        <v>15</v>
      </c>
      <c r="Z1345">
        <v>3</v>
      </c>
      <c r="AA1345">
        <v>1098942</v>
      </c>
      <c r="AB1345" t="s">
        <v>44</v>
      </c>
      <c r="AC1345">
        <v>110</v>
      </c>
      <c r="AD1345" t="s">
        <v>43</v>
      </c>
      <c r="AE1345" t="s">
        <v>43</v>
      </c>
      <c r="AF1345">
        <v>1157</v>
      </c>
    </row>
    <row r="1346" spans="1:32">
      <c r="A1346">
        <v>61</v>
      </c>
      <c r="B1346" t="s">
        <v>1313</v>
      </c>
      <c r="C1346">
        <v>345</v>
      </c>
      <c r="D1346">
        <v>345</v>
      </c>
      <c r="E1346">
        <v>1125</v>
      </c>
      <c r="F1346" s="27">
        <v>362.52</v>
      </c>
      <c r="G1346" s="28">
        <v>42304</v>
      </c>
      <c r="H1346">
        <v>1554</v>
      </c>
      <c r="I1346" t="s">
        <v>1270</v>
      </c>
      <c r="J1346" t="s">
        <v>57</v>
      </c>
      <c r="K1346" t="s">
        <v>1378</v>
      </c>
      <c r="L1346" t="s">
        <v>58</v>
      </c>
      <c r="M1346" t="s">
        <v>46</v>
      </c>
      <c r="N1346" t="s">
        <v>1297</v>
      </c>
      <c r="O1346">
        <v>10</v>
      </c>
      <c r="R1346">
        <v>91928</v>
      </c>
      <c r="S1346">
        <v>222054</v>
      </c>
      <c r="Y1346">
        <v>15</v>
      </c>
      <c r="Z1346">
        <v>9.5</v>
      </c>
      <c r="AA1346">
        <v>1098942</v>
      </c>
      <c r="AB1346" t="s">
        <v>44</v>
      </c>
      <c r="AC1346">
        <v>110</v>
      </c>
      <c r="AD1346" t="s">
        <v>43</v>
      </c>
      <c r="AE1346" t="s">
        <v>43</v>
      </c>
      <c r="AF1346">
        <v>1158</v>
      </c>
    </row>
    <row r="1347" spans="1:32">
      <c r="A1347">
        <v>61</v>
      </c>
      <c r="B1347" t="s">
        <v>1313</v>
      </c>
      <c r="C1347">
        <v>345</v>
      </c>
      <c r="D1347">
        <v>345</v>
      </c>
      <c r="E1347">
        <v>1125</v>
      </c>
      <c r="F1347" s="27">
        <v>57.24</v>
      </c>
      <c r="G1347" s="28">
        <v>42304</v>
      </c>
      <c r="H1347">
        <v>1554</v>
      </c>
      <c r="I1347" t="s">
        <v>1270</v>
      </c>
      <c r="J1347" t="s">
        <v>57</v>
      </c>
      <c r="K1347" t="s">
        <v>1379</v>
      </c>
      <c r="L1347" t="s">
        <v>58</v>
      </c>
      <c r="M1347" t="s">
        <v>46</v>
      </c>
      <c r="N1347" t="s">
        <v>1297</v>
      </c>
      <c r="O1347">
        <v>10</v>
      </c>
      <c r="R1347">
        <v>91928</v>
      </c>
      <c r="S1347">
        <v>222054</v>
      </c>
      <c r="Y1347">
        <v>15</v>
      </c>
      <c r="Z1347">
        <v>1.5</v>
      </c>
      <c r="AA1347">
        <v>1098942</v>
      </c>
      <c r="AB1347" t="s">
        <v>44</v>
      </c>
      <c r="AC1347">
        <v>110</v>
      </c>
      <c r="AD1347" t="s">
        <v>43</v>
      </c>
      <c r="AE1347" t="s">
        <v>43</v>
      </c>
      <c r="AF1347">
        <v>1159</v>
      </c>
    </row>
    <row r="1348" spans="1:32">
      <c r="A1348">
        <v>61</v>
      </c>
      <c r="B1348" t="s">
        <v>1313</v>
      </c>
      <c r="C1348">
        <v>345</v>
      </c>
      <c r="D1348">
        <v>345</v>
      </c>
      <c r="E1348">
        <v>1125</v>
      </c>
      <c r="F1348" s="27">
        <v>38.159999999999997</v>
      </c>
      <c r="G1348" s="28">
        <v>42304</v>
      </c>
      <c r="H1348">
        <v>1554</v>
      </c>
      <c r="I1348" t="s">
        <v>1270</v>
      </c>
      <c r="J1348" t="s">
        <v>57</v>
      </c>
      <c r="K1348" t="s">
        <v>1378</v>
      </c>
      <c r="L1348" t="s">
        <v>58</v>
      </c>
      <c r="M1348" t="s">
        <v>46</v>
      </c>
      <c r="N1348" t="s">
        <v>1297</v>
      </c>
      <c r="O1348">
        <v>10</v>
      </c>
      <c r="R1348">
        <v>91928</v>
      </c>
      <c r="S1348">
        <v>222054</v>
      </c>
      <c r="Y1348">
        <v>15</v>
      </c>
      <c r="Z1348">
        <v>1</v>
      </c>
      <c r="AA1348">
        <v>1098942</v>
      </c>
      <c r="AB1348" t="s">
        <v>44</v>
      </c>
      <c r="AC1348">
        <v>110</v>
      </c>
      <c r="AD1348" t="s">
        <v>43</v>
      </c>
      <c r="AE1348" t="s">
        <v>43</v>
      </c>
      <c r="AF1348">
        <v>1160</v>
      </c>
    </row>
    <row r="1349" spans="1:32">
      <c r="A1349">
        <v>61</v>
      </c>
      <c r="B1349" t="s">
        <v>1313</v>
      </c>
      <c r="C1349">
        <v>345</v>
      </c>
      <c r="D1349">
        <v>345</v>
      </c>
      <c r="E1349">
        <v>1140</v>
      </c>
      <c r="F1349" s="27">
        <v>76.319999999999993</v>
      </c>
      <c r="G1349" s="28">
        <v>42304</v>
      </c>
      <c r="H1349">
        <v>1554</v>
      </c>
      <c r="I1349" t="s">
        <v>1270</v>
      </c>
      <c r="J1349" t="s">
        <v>48</v>
      </c>
      <c r="K1349" t="s">
        <v>59</v>
      </c>
      <c r="L1349" t="s">
        <v>58</v>
      </c>
      <c r="M1349" t="s">
        <v>46</v>
      </c>
      <c r="N1349" t="s">
        <v>1297</v>
      </c>
      <c r="O1349">
        <v>10</v>
      </c>
      <c r="R1349">
        <v>93264</v>
      </c>
      <c r="S1349">
        <v>222054</v>
      </c>
      <c r="Y1349">
        <v>15</v>
      </c>
      <c r="Z1349">
        <v>2</v>
      </c>
      <c r="AA1349">
        <v>1099579</v>
      </c>
      <c r="AB1349" t="s">
        <v>44</v>
      </c>
      <c r="AC1349">
        <v>110</v>
      </c>
      <c r="AD1349" t="s">
        <v>43</v>
      </c>
      <c r="AE1349" t="s">
        <v>43</v>
      </c>
      <c r="AF1349">
        <v>1139</v>
      </c>
    </row>
    <row r="1350" spans="1:32">
      <c r="A1350">
        <v>61</v>
      </c>
      <c r="B1350" t="s">
        <v>1313</v>
      </c>
      <c r="C1350">
        <v>345</v>
      </c>
      <c r="D1350">
        <v>345</v>
      </c>
      <c r="E1350">
        <v>1140</v>
      </c>
      <c r="F1350" s="27">
        <v>76.319999999999993</v>
      </c>
      <c r="G1350" s="28">
        <v>42304</v>
      </c>
      <c r="H1350">
        <v>1554</v>
      </c>
      <c r="I1350" t="s">
        <v>1270</v>
      </c>
      <c r="J1350" t="s">
        <v>48</v>
      </c>
      <c r="K1350" t="s">
        <v>59</v>
      </c>
      <c r="L1350" t="s">
        <v>58</v>
      </c>
      <c r="M1350" t="s">
        <v>46</v>
      </c>
      <c r="N1350" t="s">
        <v>1297</v>
      </c>
      <c r="O1350">
        <v>10</v>
      </c>
      <c r="R1350">
        <v>93264</v>
      </c>
      <c r="S1350">
        <v>222054</v>
      </c>
      <c r="Y1350">
        <v>15</v>
      </c>
      <c r="Z1350">
        <v>2</v>
      </c>
      <c r="AA1350">
        <v>1099579</v>
      </c>
      <c r="AB1350" t="s">
        <v>44</v>
      </c>
      <c r="AC1350">
        <v>110</v>
      </c>
      <c r="AD1350" t="s">
        <v>43</v>
      </c>
      <c r="AE1350" t="s">
        <v>43</v>
      </c>
      <c r="AF1350">
        <v>1140</v>
      </c>
    </row>
    <row r="1351" spans="1:32">
      <c r="A1351">
        <v>61</v>
      </c>
      <c r="B1351" t="s">
        <v>1313</v>
      </c>
      <c r="C1351">
        <v>345</v>
      </c>
      <c r="D1351">
        <v>345</v>
      </c>
      <c r="E1351">
        <v>1140</v>
      </c>
      <c r="F1351" s="27">
        <v>76.319999999999993</v>
      </c>
      <c r="G1351" s="28">
        <v>42304</v>
      </c>
      <c r="H1351">
        <v>1554</v>
      </c>
      <c r="I1351" t="s">
        <v>1270</v>
      </c>
      <c r="J1351" t="s">
        <v>48</v>
      </c>
      <c r="K1351" t="s">
        <v>59</v>
      </c>
      <c r="L1351" t="s">
        <v>58</v>
      </c>
      <c r="M1351" t="s">
        <v>46</v>
      </c>
      <c r="N1351" t="s">
        <v>1297</v>
      </c>
      <c r="O1351">
        <v>10</v>
      </c>
      <c r="R1351">
        <v>93264</v>
      </c>
      <c r="S1351">
        <v>222054</v>
      </c>
      <c r="Y1351">
        <v>15</v>
      </c>
      <c r="Z1351">
        <v>2</v>
      </c>
      <c r="AA1351">
        <v>1099579</v>
      </c>
      <c r="AB1351" t="s">
        <v>44</v>
      </c>
      <c r="AC1351">
        <v>110</v>
      </c>
      <c r="AD1351" t="s">
        <v>43</v>
      </c>
      <c r="AE1351" t="s">
        <v>43</v>
      </c>
      <c r="AF1351">
        <v>1141</v>
      </c>
    </row>
    <row r="1352" spans="1:32">
      <c r="A1352">
        <v>61</v>
      </c>
      <c r="B1352" t="s">
        <v>1313</v>
      </c>
      <c r="C1352">
        <v>345</v>
      </c>
      <c r="D1352">
        <v>345</v>
      </c>
      <c r="E1352">
        <v>1140</v>
      </c>
      <c r="F1352" s="27">
        <v>114.48</v>
      </c>
      <c r="G1352" s="28">
        <v>42304</v>
      </c>
      <c r="H1352">
        <v>1554</v>
      </c>
      <c r="I1352" t="s">
        <v>1270</v>
      </c>
      <c r="J1352" t="s">
        <v>48</v>
      </c>
      <c r="K1352" t="s">
        <v>59</v>
      </c>
      <c r="L1352" t="s">
        <v>58</v>
      </c>
      <c r="M1352" t="s">
        <v>46</v>
      </c>
      <c r="N1352" t="s">
        <v>1297</v>
      </c>
      <c r="O1352">
        <v>10</v>
      </c>
      <c r="R1352">
        <v>93264</v>
      </c>
      <c r="S1352">
        <v>222054</v>
      </c>
      <c r="Y1352">
        <v>15</v>
      </c>
      <c r="Z1352">
        <v>3</v>
      </c>
      <c r="AA1352">
        <v>1099579</v>
      </c>
      <c r="AB1352" t="s">
        <v>44</v>
      </c>
      <c r="AC1352">
        <v>110</v>
      </c>
      <c r="AD1352" t="s">
        <v>43</v>
      </c>
      <c r="AE1352" t="s">
        <v>43</v>
      </c>
      <c r="AF1352">
        <v>1142</v>
      </c>
    </row>
    <row r="1353" spans="1:32">
      <c r="A1353">
        <v>61</v>
      </c>
      <c r="B1353" t="s">
        <v>1313</v>
      </c>
      <c r="C1353">
        <v>345</v>
      </c>
      <c r="D1353">
        <v>345</v>
      </c>
      <c r="E1353">
        <v>1140</v>
      </c>
      <c r="F1353" s="27">
        <v>76.319999999999993</v>
      </c>
      <c r="G1353" s="28">
        <v>42304</v>
      </c>
      <c r="H1353">
        <v>1554</v>
      </c>
      <c r="I1353" t="s">
        <v>1270</v>
      </c>
      <c r="J1353" t="s">
        <v>48</v>
      </c>
      <c r="K1353" t="s">
        <v>59</v>
      </c>
      <c r="L1353" t="s">
        <v>58</v>
      </c>
      <c r="M1353" t="s">
        <v>46</v>
      </c>
      <c r="N1353" t="s">
        <v>1297</v>
      </c>
      <c r="O1353">
        <v>10</v>
      </c>
      <c r="R1353">
        <v>93264</v>
      </c>
      <c r="S1353">
        <v>222054</v>
      </c>
      <c r="Y1353">
        <v>15</v>
      </c>
      <c r="Z1353">
        <v>2</v>
      </c>
      <c r="AA1353">
        <v>1099579</v>
      </c>
      <c r="AB1353" t="s">
        <v>44</v>
      </c>
      <c r="AC1353">
        <v>110</v>
      </c>
      <c r="AD1353" t="s">
        <v>43</v>
      </c>
      <c r="AE1353" t="s">
        <v>43</v>
      </c>
      <c r="AF1353">
        <v>1143</v>
      </c>
    </row>
    <row r="1354" spans="1:32">
      <c r="A1354">
        <v>61</v>
      </c>
      <c r="B1354" t="s">
        <v>1313</v>
      </c>
      <c r="C1354">
        <v>345</v>
      </c>
      <c r="D1354">
        <v>345</v>
      </c>
      <c r="E1354">
        <v>1140</v>
      </c>
      <c r="F1354" s="27">
        <v>114.48</v>
      </c>
      <c r="G1354" s="28">
        <v>42304</v>
      </c>
      <c r="H1354">
        <v>1554</v>
      </c>
      <c r="I1354" t="s">
        <v>1270</v>
      </c>
      <c r="J1354" t="s">
        <v>48</v>
      </c>
      <c r="K1354" t="s">
        <v>59</v>
      </c>
      <c r="L1354" t="s">
        <v>58</v>
      </c>
      <c r="M1354" t="s">
        <v>46</v>
      </c>
      <c r="N1354" t="s">
        <v>1297</v>
      </c>
      <c r="O1354">
        <v>10</v>
      </c>
      <c r="R1354">
        <v>93264</v>
      </c>
      <c r="S1354">
        <v>222054</v>
      </c>
      <c r="Y1354">
        <v>15</v>
      </c>
      <c r="Z1354">
        <v>3</v>
      </c>
      <c r="AA1354">
        <v>1099579</v>
      </c>
      <c r="AB1354" t="s">
        <v>44</v>
      </c>
      <c r="AC1354">
        <v>110</v>
      </c>
      <c r="AD1354" t="s">
        <v>43</v>
      </c>
      <c r="AE1354" t="s">
        <v>43</v>
      </c>
      <c r="AF1354">
        <v>1144</v>
      </c>
    </row>
    <row r="1355" spans="1:32">
      <c r="A1355">
        <v>61</v>
      </c>
      <c r="B1355" t="s">
        <v>1313</v>
      </c>
      <c r="C1355">
        <v>345</v>
      </c>
      <c r="D1355">
        <v>345</v>
      </c>
      <c r="E1355">
        <v>1140</v>
      </c>
      <c r="F1355" s="27">
        <v>76.319999999999993</v>
      </c>
      <c r="G1355" s="28">
        <v>42304</v>
      </c>
      <c r="H1355">
        <v>1554</v>
      </c>
      <c r="I1355" t="s">
        <v>1270</v>
      </c>
      <c r="J1355" t="s">
        <v>50</v>
      </c>
      <c r="K1355" t="s">
        <v>1377</v>
      </c>
      <c r="L1355" t="s">
        <v>58</v>
      </c>
      <c r="M1355" t="s">
        <v>46</v>
      </c>
      <c r="N1355" t="s">
        <v>1297</v>
      </c>
      <c r="O1355">
        <v>10</v>
      </c>
      <c r="R1355">
        <v>93264</v>
      </c>
      <c r="S1355">
        <v>222054</v>
      </c>
      <c r="Y1355">
        <v>15</v>
      </c>
      <c r="Z1355">
        <v>2</v>
      </c>
      <c r="AA1355">
        <v>1098822</v>
      </c>
      <c r="AB1355" t="s">
        <v>44</v>
      </c>
      <c r="AC1355">
        <v>110</v>
      </c>
      <c r="AD1355" t="s">
        <v>43</v>
      </c>
      <c r="AE1355" t="s">
        <v>43</v>
      </c>
      <c r="AF1355">
        <v>1161</v>
      </c>
    </row>
    <row r="1356" spans="1:32">
      <c r="A1356">
        <v>61</v>
      </c>
      <c r="B1356" t="s">
        <v>1313</v>
      </c>
      <c r="C1356">
        <v>345</v>
      </c>
      <c r="D1356">
        <v>345</v>
      </c>
      <c r="E1356">
        <v>1140</v>
      </c>
      <c r="F1356" s="27">
        <v>76.319999999999993</v>
      </c>
      <c r="G1356" s="28">
        <v>42304</v>
      </c>
      <c r="H1356">
        <v>1554</v>
      </c>
      <c r="I1356" t="s">
        <v>1270</v>
      </c>
      <c r="J1356" t="s">
        <v>50</v>
      </c>
      <c r="K1356" t="s">
        <v>1377</v>
      </c>
      <c r="L1356" t="s">
        <v>58</v>
      </c>
      <c r="M1356" t="s">
        <v>46</v>
      </c>
      <c r="N1356" t="s">
        <v>1297</v>
      </c>
      <c r="O1356">
        <v>10</v>
      </c>
      <c r="R1356">
        <v>93264</v>
      </c>
      <c r="S1356">
        <v>222054</v>
      </c>
      <c r="Y1356">
        <v>15</v>
      </c>
      <c r="Z1356">
        <v>2</v>
      </c>
      <c r="AA1356">
        <v>1098822</v>
      </c>
      <c r="AB1356" t="s">
        <v>44</v>
      </c>
      <c r="AC1356">
        <v>110</v>
      </c>
      <c r="AD1356" t="s">
        <v>43</v>
      </c>
      <c r="AE1356" t="s">
        <v>43</v>
      </c>
      <c r="AF1356">
        <v>1162</v>
      </c>
    </row>
    <row r="1357" spans="1:32">
      <c r="A1357">
        <v>61</v>
      </c>
      <c r="B1357" t="s">
        <v>1313</v>
      </c>
      <c r="C1357">
        <v>345</v>
      </c>
      <c r="D1357">
        <v>345</v>
      </c>
      <c r="E1357">
        <v>1140</v>
      </c>
      <c r="F1357" s="27">
        <v>38.159999999999997</v>
      </c>
      <c r="G1357" s="28">
        <v>42304</v>
      </c>
      <c r="H1357">
        <v>1554</v>
      </c>
      <c r="I1357" t="s">
        <v>1270</v>
      </c>
      <c r="J1357" t="s">
        <v>50</v>
      </c>
      <c r="K1357" t="s">
        <v>1377</v>
      </c>
      <c r="L1357" t="s">
        <v>58</v>
      </c>
      <c r="M1357" t="s">
        <v>46</v>
      </c>
      <c r="N1357" t="s">
        <v>1297</v>
      </c>
      <c r="O1357">
        <v>10</v>
      </c>
      <c r="R1357">
        <v>93264</v>
      </c>
      <c r="S1357">
        <v>222054</v>
      </c>
      <c r="Y1357">
        <v>15</v>
      </c>
      <c r="Z1357">
        <v>1</v>
      </c>
      <c r="AA1357">
        <v>1098822</v>
      </c>
      <c r="AB1357" t="s">
        <v>44</v>
      </c>
      <c r="AC1357">
        <v>110</v>
      </c>
      <c r="AD1357" t="s">
        <v>43</v>
      </c>
      <c r="AE1357" t="s">
        <v>43</v>
      </c>
      <c r="AF1357">
        <v>1163</v>
      </c>
    </row>
    <row r="1358" spans="1:32">
      <c r="A1358">
        <v>61</v>
      </c>
      <c r="B1358" t="s">
        <v>1313</v>
      </c>
      <c r="C1358">
        <v>345</v>
      </c>
      <c r="D1358">
        <v>345</v>
      </c>
      <c r="E1358">
        <v>1140</v>
      </c>
      <c r="F1358" s="27">
        <v>114.48</v>
      </c>
      <c r="G1358" s="28">
        <v>42304</v>
      </c>
      <c r="H1358">
        <v>1554</v>
      </c>
      <c r="I1358" t="s">
        <v>1270</v>
      </c>
      <c r="J1358" t="s">
        <v>50</v>
      </c>
      <c r="K1358" t="s">
        <v>1377</v>
      </c>
      <c r="L1358" t="s">
        <v>58</v>
      </c>
      <c r="M1358" t="s">
        <v>46</v>
      </c>
      <c r="N1358" t="s">
        <v>1297</v>
      </c>
      <c r="O1358">
        <v>10</v>
      </c>
      <c r="R1358">
        <v>93264</v>
      </c>
      <c r="S1358">
        <v>222054</v>
      </c>
      <c r="Y1358">
        <v>15</v>
      </c>
      <c r="Z1358">
        <v>3</v>
      </c>
      <c r="AA1358">
        <v>1098822</v>
      </c>
      <c r="AB1358" t="s">
        <v>44</v>
      </c>
      <c r="AC1358">
        <v>110</v>
      </c>
      <c r="AD1358" t="s">
        <v>43</v>
      </c>
      <c r="AE1358" t="s">
        <v>43</v>
      </c>
      <c r="AF1358">
        <v>1164</v>
      </c>
    </row>
    <row r="1359" spans="1:32">
      <c r="A1359">
        <v>61</v>
      </c>
      <c r="B1359" t="s">
        <v>1313</v>
      </c>
      <c r="C1359">
        <v>345</v>
      </c>
      <c r="D1359">
        <v>345</v>
      </c>
      <c r="E1359">
        <v>1140</v>
      </c>
      <c r="F1359" s="27">
        <v>38.159999999999997</v>
      </c>
      <c r="G1359" s="28">
        <v>42304</v>
      </c>
      <c r="H1359">
        <v>1554</v>
      </c>
      <c r="I1359" t="s">
        <v>1270</v>
      </c>
      <c r="J1359" t="s">
        <v>50</v>
      </c>
      <c r="K1359" t="s">
        <v>1377</v>
      </c>
      <c r="L1359" t="s">
        <v>58</v>
      </c>
      <c r="M1359" t="s">
        <v>46</v>
      </c>
      <c r="N1359" t="s">
        <v>1297</v>
      </c>
      <c r="O1359">
        <v>10</v>
      </c>
      <c r="R1359">
        <v>93264</v>
      </c>
      <c r="S1359">
        <v>222054</v>
      </c>
      <c r="Y1359">
        <v>15</v>
      </c>
      <c r="Z1359">
        <v>1</v>
      </c>
      <c r="AA1359">
        <v>1098822</v>
      </c>
      <c r="AB1359" t="s">
        <v>44</v>
      </c>
      <c r="AC1359">
        <v>110</v>
      </c>
      <c r="AD1359" t="s">
        <v>43</v>
      </c>
      <c r="AE1359" t="s">
        <v>43</v>
      </c>
      <c r="AF1359">
        <v>1165</v>
      </c>
    </row>
    <row r="1360" spans="1:32">
      <c r="A1360">
        <v>61</v>
      </c>
      <c r="B1360" t="s">
        <v>1313</v>
      </c>
      <c r="C1360">
        <v>345</v>
      </c>
      <c r="D1360">
        <v>345</v>
      </c>
      <c r="E1360">
        <v>1140</v>
      </c>
      <c r="F1360" s="27">
        <v>76.319999999999993</v>
      </c>
      <c r="G1360" s="28">
        <v>42304</v>
      </c>
      <c r="H1360">
        <v>1554</v>
      </c>
      <c r="I1360" t="s">
        <v>1270</v>
      </c>
      <c r="J1360" t="s">
        <v>50</v>
      </c>
      <c r="K1360" t="s">
        <v>1377</v>
      </c>
      <c r="L1360" t="s">
        <v>58</v>
      </c>
      <c r="M1360" t="s">
        <v>46</v>
      </c>
      <c r="N1360" t="s">
        <v>1297</v>
      </c>
      <c r="O1360">
        <v>10</v>
      </c>
      <c r="R1360">
        <v>93264</v>
      </c>
      <c r="S1360">
        <v>222054</v>
      </c>
      <c r="Y1360">
        <v>15</v>
      </c>
      <c r="Z1360">
        <v>2</v>
      </c>
      <c r="AA1360">
        <v>1098822</v>
      </c>
      <c r="AB1360" t="s">
        <v>44</v>
      </c>
      <c r="AC1360">
        <v>110</v>
      </c>
      <c r="AD1360" t="s">
        <v>43</v>
      </c>
      <c r="AE1360" t="s">
        <v>43</v>
      </c>
      <c r="AF1360">
        <v>1166</v>
      </c>
    </row>
    <row r="1361" spans="1:32">
      <c r="A1361">
        <v>61</v>
      </c>
      <c r="B1361" t="s">
        <v>1313</v>
      </c>
      <c r="C1361">
        <v>345</v>
      </c>
      <c r="D1361">
        <v>345</v>
      </c>
      <c r="E1361">
        <v>1140</v>
      </c>
      <c r="F1361" s="27">
        <v>38.159999999999997</v>
      </c>
      <c r="G1361" s="28">
        <v>42304</v>
      </c>
      <c r="H1361">
        <v>1554</v>
      </c>
      <c r="I1361" t="s">
        <v>1270</v>
      </c>
      <c r="J1361" t="s">
        <v>50</v>
      </c>
      <c r="K1361" t="s">
        <v>1377</v>
      </c>
      <c r="L1361" t="s">
        <v>58</v>
      </c>
      <c r="M1361" t="s">
        <v>46</v>
      </c>
      <c r="N1361" t="s">
        <v>1297</v>
      </c>
      <c r="O1361">
        <v>10</v>
      </c>
      <c r="R1361">
        <v>93264</v>
      </c>
      <c r="S1361">
        <v>222054</v>
      </c>
      <c r="Y1361">
        <v>15</v>
      </c>
      <c r="Z1361">
        <v>1</v>
      </c>
      <c r="AA1361">
        <v>1098822</v>
      </c>
      <c r="AB1361" t="s">
        <v>44</v>
      </c>
      <c r="AC1361">
        <v>110</v>
      </c>
      <c r="AD1361" t="s">
        <v>43</v>
      </c>
      <c r="AE1361" t="s">
        <v>43</v>
      </c>
      <c r="AF1361">
        <v>1167</v>
      </c>
    </row>
    <row r="1362" spans="1:32">
      <c r="A1362">
        <v>61</v>
      </c>
      <c r="B1362" t="s">
        <v>1313</v>
      </c>
      <c r="C1362">
        <v>345</v>
      </c>
      <c r="D1362">
        <v>345</v>
      </c>
      <c r="E1362">
        <v>1140</v>
      </c>
      <c r="F1362" s="27">
        <v>38.159999999999997</v>
      </c>
      <c r="G1362" s="28">
        <v>42304</v>
      </c>
      <c r="H1362">
        <v>1554</v>
      </c>
      <c r="I1362" t="s">
        <v>1270</v>
      </c>
      <c r="J1362" t="s">
        <v>50</v>
      </c>
      <c r="K1362" t="s">
        <v>1377</v>
      </c>
      <c r="L1362" t="s">
        <v>58</v>
      </c>
      <c r="M1362" t="s">
        <v>46</v>
      </c>
      <c r="N1362" t="s">
        <v>1297</v>
      </c>
      <c r="O1362">
        <v>10</v>
      </c>
      <c r="R1362">
        <v>93264</v>
      </c>
      <c r="S1362">
        <v>222054</v>
      </c>
      <c r="Y1362">
        <v>15</v>
      </c>
      <c r="Z1362">
        <v>1</v>
      </c>
      <c r="AA1362">
        <v>1098822</v>
      </c>
      <c r="AB1362" t="s">
        <v>44</v>
      </c>
      <c r="AC1362">
        <v>110</v>
      </c>
      <c r="AD1362" t="s">
        <v>43</v>
      </c>
      <c r="AE1362" t="s">
        <v>43</v>
      </c>
      <c r="AF1362">
        <v>1168</v>
      </c>
    </row>
    <row r="1363" spans="1:32">
      <c r="A1363">
        <v>61</v>
      </c>
      <c r="B1363" t="s">
        <v>1313</v>
      </c>
      <c r="C1363">
        <v>345</v>
      </c>
      <c r="D1363">
        <v>345</v>
      </c>
      <c r="E1363">
        <v>1140</v>
      </c>
      <c r="F1363" s="27">
        <v>38.159999999999997</v>
      </c>
      <c r="G1363" s="28">
        <v>42304</v>
      </c>
      <c r="H1363">
        <v>1554</v>
      </c>
      <c r="I1363" t="s">
        <v>1270</v>
      </c>
      <c r="J1363" t="s">
        <v>50</v>
      </c>
      <c r="K1363" t="s">
        <v>1377</v>
      </c>
      <c r="L1363" t="s">
        <v>58</v>
      </c>
      <c r="M1363" t="s">
        <v>46</v>
      </c>
      <c r="N1363" t="s">
        <v>1297</v>
      </c>
      <c r="O1363">
        <v>10</v>
      </c>
      <c r="R1363">
        <v>93264</v>
      </c>
      <c r="S1363">
        <v>222054</v>
      </c>
      <c r="Y1363">
        <v>15</v>
      </c>
      <c r="Z1363">
        <v>1</v>
      </c>
      <c r="AA1363">
        <v>1098822</v>
      </c>
      <c r="AB1363" t="s">
        <v>44</v>
      </c>
      <c r="AC1363">
        <v>110</v>
      </c>
      <c r="AD1363" t="s">
        <v>43</v>
      </c>
      <c r="AE1363" t="s">
        <v>43</v>
      </c>
      <c r="AF1363">
        <v>1169</v>
      </c>
    </row>
    <row r="1364" spans="1:32">
      <c r="A1364">
        <v>61</v>
      </c>
      <c r="B1364" t="s">
        <v>1313</v>
      </c>
      <c r="C1364">
        <v>345</v>
      </c>
      <c r="D1364">
        <v>345</v>
      </c>
      <c r="E1364">
        <v>1140</v>
      </c>
      <c r="F1364" s="27">
        <v>76.319999999999993</v>
      </c>
      <c r="G1364" s="28">
        <v>42304</v>
      </c>
      <c r="H1364">
        <v>1554</v>
      </c>
      <c r="I1364" t="s">
        <v>1270</v>
      </c>
      <c r="J1364" t="s">
        <v>50</v>
      </c>
      <c r="K1364" t="s">
        <v>1377</v>
      </c>
      <c r="L1364" t="s">
        <v>58</v>
      </c>
      <c r="M1364" t="s">
        <v>46</v>
      </c>
      <c r="N1364" t="s">
        <v>1297</v>
      </c>
      <c r="O1364">
        <v>10</v>
      </c>
      <c r="R1364">
        <v>93264</v>
      </c>
      <c r="S1364">
        <v>222054</v>
      </c>
      <c r="Y1364">
        <v>15</v>
      </c>
      <c r="Z1364">
        <v>2</v>
      </c>
      <c r="AA1364">
        <v>1098822</v>
      </c>
      <c r="AB1364" t="s">
        <v>44</v>
      </c>
      <c r="AC1364">
        <v>110</v>
      </c>
      <c r="AD1364" t="s">
        <v>43</v>
      </c>
      <c r="AE1364" t="s">
        <v>43</v>
      </c>
      <c r="AF1364">
        <v>1170</v>
      </c>
    </row>
    <row r="1365" spans="1:32">
      <c r="A1365">
        <v>61</v>
      </c>
      <c r="B1365" t="s">
        <v>1313</v>
      </c>
      <c r="C1365">
        <v>345</v>
      </c>
      <c r="D1365">
        <v>345</v>
      </c>
      <c r="E1365">
        <v>1140</v>
      </c>
      <c r="F1365" s="27">
        <v>57.24</v>
      </c>
      <c r="G1365" s="28">
        <v>42304</v>
      </c>
      <c r="H1365">
        <v>1554</v>
      </c>
      <c r="I1365" t="s">
        <v>1270</v>
      </c>
      <c r="J1365" t="s">
        <v>57</v>
      </c>
      <c r="K1365" t="s">
        <v>227</v>
      </c>
      <c r="L1365" t="s">
        <v>58</v>
      </c>
      <c r="M1365" t="s">
        <v>46</v>
      </c>
      <c r="N1365" t="s">
        <v>1297</v>
      </c>
      <c r="O1365">
        <v>10</v>
      </c>
      <c r="R1365">
        <v>93264</v>
      </c>
      <c r="S1365">
        <v>222054</v>
      </c>
      <c r="Y1365">
        <v>15</v>
      </c>
      <c r="Z1365">
        <v>1.5</v>
      </c>
      <c r="AA1365">
        <v>1098942</v>
      </c>
      <c r="AB1365" t="s">
        <v>44</v>
      </c>
      <c r="AC1365">
        <v>110</v>
      </c>
      <c r="AD1365" t="s">
        <v>43</v>
      </c>
      <c r="AE1365" t="s">
        <v>43</v>
      </c>
      <c r="AF1365">
        <v>1171</v>
      </c>
    </row>
    <row r="1366" spans="1:32">
      <c r="A1366">
        <v>61</v>
      </c>
      <c r="B1366" t="s">
        <v>1313</v>
      </c>
      <c r="C1366">
        <v>345</v>
      </c>
      <c r="D1366">
        <v>345</v>
      </c>
      <c r="E1366">
        <v>1140</v>
      </c>
      <c r="F1366" s="27">
        <v>228.96</v>
      </c>
      <c r="G1366" s="28">
        <v>42304</v>
      </c>
      <c r="H1366">
        <v>1554</v>
      </c>
      <c r="I1366" t="s">
        <v>1270</v>
      </c>
      <c r="J1366" t="s">
        <v>57</v>
      </c>
      <c r="K1366" t="s">
        <v>227</v>
      </c>
      <c r="L1366" t="s">
        <v>58</v>
      </c>
      <c r="M1366" t="s">
        <v>46</v>
      </c>
      <c r="N1366" t="s">
        <v>1297</v>
      </c>
      <c r="O1366">
        <v>10</v>
      </c>
      <c r="R1366">
        <v>93264</v>
      </c>
      <c r="S1366">
        <v>222054</v>
      </c>
      <c r="Y1366">
        <v>15</v>
      </c>
      <c r="Z1366">
        <v>6</v>
      </c>
      <c r="AA1366">
        <v>1098942</v>
      </c>
      <c r="AB1366" t="s">
        <v>44</v>
      </c>
      <c r="AC1366">
        <v>110</v>
      </c>
      <c r="AD1366" t="s">
        <v>43</v>
      </c>
      <c r="AE1366" t="s">
        <v>43</v>
      </c>
      <c r="AF1366">
        <v>1172</v>
      </c>
    </row>
    <row r="1367" spans="1:32">
      <c r="A1367">
        <v>61</v>
      </c>
      <c r="B1367" t="s">
        <v>1313</v>
      </c>
      <c r="C1367">
        <v>345</v>
      </c>
      <c r="D1367">
        <v>345</v>
      </c>
      <c r="E1367">
        <v>1140</v>
      </c>
      <c r="F1367" s="27">
        <v>76.319999999999993</v>
      </c>
      <c r="G1367" s="28">
        <v>42304</v>
      </c>
      <c r="H1367">
        <v>1554</v>
      </c>
      <c r="I1367" t="s">
        <v>1270</v>
      </c>
      <c r="J1367" t="s">
        <v>48</v>
      </c>
      <c r="K1367" t="s">
        <v>59</v>
      </c>
      <c r="L1367" t="s">
        <v>58</v>
      </c>
      <c r="M1367" t="s">
        <v>46</v>
      </c>
      <c r="N1367" t="s">
        <v>1297</v>
      </c>
      <c r="O1367">
        <v>10</v>
      </c>
      <c r="R1367">
        <v>93264</v>
      </c>
      <c r="S1367">
        <v>222054</v>
      </c>
      <c r="Y1367">
        <v>15</v>
      </c>
      <c r="Z1367">
        <v>2</v>
      </c>
      <c r="AA1367">
        <v>1099579</v>
      </c>
      <c r="AB1367" t="s">
        <v>44</v>
      </c>
      <c r="AC1367">
        <v>110</v>
      </c>
      <c r="AD1367" t="s">
        <v>43</v>
      </c>
      <c r="AE1367" t="s">
        <v>43</v>
      </c>
      <c r="AF1367">
        <v>1189</v>
      </c>
    </row>
    <row r="1368" spans="1:32">
      <c r="A1368">
        <v>61</v>
      </c>
      <c r="B1368" t="s">
        <v>1313</v>
      </c>
      <c r="C1368">
        <v>345</v>
      </c>
      <c r="D1368">
        <v>345</v>
      </c>
      <c r="E1368">
        <v>1140</v>
      </c>
      <c r="F1368" s="27">
        <v>114.48</v>
      </c>
      <c r="G1368" s="28">
        <v>42304</v>
      </c>
      <c r="H1368">
        <v>1554</v>
      </c>
      <c r="I1368" t="s">
        <v>1270</v>
      </c>
      <c r="J1368" t="s">
        <v>48</v>
      </c>
      <c r="K1368" t="s">
        <v>59</v>
      </c>
      <c r="L1368" t="s">
        <v>58</v>
      </c>
      <c r="M1368" t="s">
        <v>46</v>
      </c>
      <c r="N1368" t="s">
        <v>1297</v>
      </c>
      <c r="O1368">
        <v>10</v>
      </c>
      <c r="R1368">
        <v>93264</v>
      </c>
      <c r="S1368">
        <v>222054</v>
      </c>
      <c r="Y1368">
        <v>15</v>
      </c>
      <c r="Z1368">
        <v>3</v>
      </c>
      <c r="AA1368">
        <v>1099579</v>
      </c>
      <c r="AB1368" t="s">
        <v>44</v>
      </c>
      <c r="AC1368">
        <v>110</v>
      </c>
      <c r="AD1368" t="s">
        <v>43</v>
      </c>
      <c r="AE1368" t="s">
        <v>43</v>
      </c>
      <c r="AF1368">
        <v>1190</v>
      </c>
    </row>
    <row r="1369" spans="1:32">
      <c r="A1369">
        <v>61</v>
      </c>
      <c r="B1369" t="s">
        <v>1313</v>
      </c>
      <c r="C1369">
        <v>345</v>
      </c>
      <c r="D1369">
        <v>345</v>
      </c>
      <c r="E1369">
        <v>1140</v>
      </c>
      <c r="F1369" s="27">
        <v>114.48</v>
      </c>
      <c r="G1369" s="28">
        <v>42304</v>
      </c>
      <c r="H1369">
        <v>1554</v>
      </c>
      <c r="I1369" t="s">
        <v>1270</v>
      </c>
      <c r="J1369" t="s">
        <v>48</v>
      </c>
      <c r="K1369" t="s">
        <v>59</v>
      </c>
      <c r="L1369" t="s">
        <v>58</v>
      </c>
      <c r="M1369" t="s">
        <v>46</v>
      </c>
      <c r="N1369" t="s">
        <v>1297</v>
      </c>
      <c r="O1369">
        <v>10</v>
      </c>
      <c r="R1369">
        <v>93264</v>
      </c>
      <c r="S1369">
        <v>222054</v>
      </c>
      <c r="Y1369">
        <v>15</v>
      </c>
      <c r="Z1369">
        <v>3</v>
      </c>
      <c r="AA1369">
        <v>1099579</v>
      </c>
      <c r="AB1369" t="s">
        <v>44</v>
      </c>
      <c r="AC1369">
        <v>110</v>
      </c>
      <c r="AD1369" t="s">
        <v>43</v>
      </c>
      <c r="AE1369" t="s">
        <v>43</v>
      </c>
      <c r="AF1369">
        <v>1191</v>
      </c>
    </row>
    <row r="1370" spans="1:32">
      <c r="A1370">
        <v>61</v>
      </c>
      <c r="B1370" t="s">
        <v>1313</v>
      </c>
      <c r="C1370">
        <v>345</v>
      </c>
      <c r="D1370">
        <v>345</v>
      </c>
      <c r="E1370">
        <v>1140</v>
      </c>
      <c r="F1370" s="27">
        <v>76.319999999999993</v>
      </c>
      <c r="G1370" s="28">
        <v>42304</v>
      </c>
      <c r="H1370">
        <v>1554</v>
      </c>
      <c r="I1370" t="s">
        <v>1270</v>
      </c>
      <c r="J1370" t="s">
        <v>48</v>
      </c>
      <c r="K1370" t="s">
        <v>59</v>
      </c>
      <c r="L1370" t="s">
        <v>58</v>
      </c>
      <c r="M1370" t="s">
        <v>46</v>
      </c>
      <c r="N1370" t="s">
        <v>1297</v>
      </c>
      <c r="O1370">
        <v>10</v>
      </c>
      <c r="R1370">
        <v>93264</v>
      </c>
      <c r="S1370">
        <v>222054</v>
      </c>
      <c r="Y1370">
        <v>15</v>
      </c>
      <c r="Z1370">
        <v>2</v>
      </c>
      <c r="AA1370">
        <v>1099579</v>
      </c>
      <c r="AB1370" t="s">
        <v>44</v>
      </c>
      <c r="AC1370">
        <v>110</v>
      </c>
      <c r="AD1370" t="s">
        <v>43</v>
      </c>
      <c r="AE1370" t="s">
        <v>43</v>
      </c>
      <c r="AF1370">
        <v>1192</v>
      </c>
    </row>
    <row r="1371" spans="1:32">
      <c r="A1371">
        <v>61</v>
      </c>
      <c r="B1371" t="s">
        <v>1313</v>
      </c>
      <c r="C1371">
        <v>345</v>
      </c>
      <c r="D1371">
        <v>345</v>
      </c>
      <c r="E1371">
        <v>1190</v>
      </c>
      <c r="F1371" s="27">
        <v>38.159999999999997</v>
      </c>
      <c r="G1371" s="28">
        <v>42304</v>
      </c>
      <c r="H1371">
        <v>1554</v>
      </c>
      <c r="I1371" t="s">
        <v>1270</v>
      </c>
      <c r="J1371" t="s">
        <v>48</v>
      </c>
      <c r="K1371" t="s">
        <v>59</v>
      </c>
      <c r="L1371" t="s">
        <v>58</v>
      </c>
      <c r="M1371" t="s">
        <v>46</v>
      </c>
      <c r="N1371" t="s">
        <v>1297</v>
      </c>
      <c r="O1371">
        <v>10</v>
      </c>
      <c r="R1371">
        <v>96449</v>
      </c>
      <c r="S1371">
        <v>222054</v>
      </c>
      <c r="Y1371">
        <v>15</v>
      </c>
      <c r="Z1371">
        <v>1</v>
      </c>
      <c r="AA1371">
        <v>1099579</v>
      </c>
      <c r="AB1371" t="s">
        <v>44</v>
      </c>
      <c r="AC1371">
        <v>110</v>
      </c>
      <c r="AD1371" t="s">
        <v>43</v>
      </c>
      <c r="AE1371" t="s">
        <v>43</v>
      </c>
      <c r="AF1371">
        <v>1138</v>
      </c>
    </row>
    <row r="1372" spans="1:32">
      <c r="A1372">
        <v>61</v>
      </c>
      <c r="B1372" t="s">
        <v>1313</v>
      </c>
      <c r="C1372">
        <v>345</v>
      </c>
      <c r="D1372">
        <v>345</v>
      </c>
      <c r="E1372">
        <v>1190</v>
      </c>
      <c r="F1372" s="27">
        <v>38.159999999999997</v>
      </c>
      <c r="G1372" s="28">
        <v>42304</v>
      </c>
      <c r="H1372">
        <v>1554</v>
      </c>
      <c r="I1372" t="s">
        <v>1270</v>
      </c>
      <c r="J1372" t="s">
        <v>48</v>
      </c>
      <c r="K1372" t="s">
        <v>59</v>
      </c>
      <c r="L1372" t="s">
        <v>58</v>
      </c>
      <c r="M1372" t="s">
        <v>46</v>
      </c>
      <c r="N1372" t="s">
        <v>1297</v>
      </c>
      <c r="O1372">
        <v>10</v>
      </c>
      <c r="R1372">
        <v>96449</v>
      </c>
      <c r="S1372">
        <v>222054</v>
      </c>
      <c r="Y1372">
        <v>15</v>
      </c>
      <c r="Z1372">
        <v>1</v>
      </c>
      <c r="AA1372">
        <v>1099579</v>
      </c>
      <c r="AB1372" t="s">
        <v>44</v>
      </c>
      <c r="AC1372">
        <v>110</v>
      </c>
      <c r="AD1372" t="s">
        <v>43</v>
      </c>
      <c r="AE1372" t="s">
        <v>43</v>
      </c>
      <c r="AF1372">
        <v>1193</v>
      </c>
    </row>
    <row r="1373" spans="1:32">
      <c r="A1373">
        <v>61</v>
      </c>
      <c r="B1373" t="s">
        <v>1313</v>
      </c>
      <c r="C1373">
        <v>345</v>
      </c>
      <c r="D1373">
        <v>345</v>
      </c>
      <c r="E1373">
        <v>1190</v>
      </c>
      <c r="F1373" s="27">
        <v>38.159999999999997</v>
      </c>
      <c r="G1373" s="28">
        <v>42304</v>
      </c>
      <c r="H1373">
        <v>1554</v>
      </c>
      <c r="I1373" t="s">
        <v>1270</v>
      </c>
      <c r="J1373" t="s">
        <v>48</v>
      </c>
      <c r="K1373" t="s">
        <v>59</v>
      </c>
      <c r="L1373" t="s">
        <v>58</v>
      </c>
      <c r="M1373" t="s">
        <v>46</v>
      </c>
      <c r="N1373" t="s">
        <v>1297</v>
      </c>
      <c r="O1373">
        <v>10</v>
      </c>
      <c r="R1373">
        <v>96449</v>
      </c>
      <c r="S1373">
        <v>222054</v>
      </c>
      <c r="Y1373">
        <v>15</v>
      </c>
      <c r="Z1373">
        <v>1</v>
      </c>
      <c r="AA1373">
        <v>1099579</v>
      </c>
      <c r="AB1373" t="s">
        <v>44</v>
      </c>
      <c r="AC1373">
        <v>110</v>
      </c>
      <c r="AD1373" t="s">
        <v>43</v>
      </c>
      <c r="AE1373" t="s">
        <v>43</v>
      </c>
      <c r="AF1373">
        <v>1194</v>
      </c>
    </row>
    <row r="1374" spans="1:32">
      <c r="A1374">
        <v>61</v>
      </c>
      <c r="B1374" t="s">
        <v>1313</v>
      </c>
      <c r="C1374">
        <v>345</v>
      </c>
      <c r="D1374">
        <v>345</v>
      </c>
      <c r="E1374">
        <v>1195</v>
      </c>
      <c r="F1374" s="27">
        <v>76.319999999999993</v>
      </c>
      <c r="G1374" s="28">
        <v>42304</v>
      </c>
      <c r="H1374">
        <v>1554</v>
      </c>
      <c r="I1374" t="s">
        <v>1270</v>
      </c>
      <c r="J1374" t="s">
        <v>49</v>
      </c>
      <c r="K1374" t="s">
        <v>1376</v>
      </c>
      <c r="L1374" t="s">
        <v>58</v>
      </c>
      <c r="M1374" t="s">
        <v>46</v>
      </c>
      <c r="N1374" t="s">
        <v>1297</v>
      </c>
      <c r="O1374">
        <v>10</v>
      </c>
      <c r="R1374">
        <v>97601</v>
      </c>
      <c r="S1374">
        <v>222054</v>
      </c>
      <c r="Y1374">
        <v>15</v>
      </c>
      <c r="Z1374">
        <v>2</v>
      </c>
      <c r="AA1374">
        <v>1098821</v>
      </c>
      <c r="AB1374" t="s">
        <v>44</v>
      </c>
      <c r="AC1374">
        <v>110</v>
      </c>
      <c r="AD1374" t="s">
        <v>43</v>
      </c>
      <c r="AE1374" t="s">
        <v>43</v>
      </c>
      <c r="AF1374">
        <v>1173</v>
      </c>
    </row>
    <row r="1375" spans="1:32">
      <c r="A1375">
        <v>61</v>
      </c>
      <c r="B1375" t="s">
        <v>1313</v>
      </c>
      <c r="C1375">
        <v>345</v>
      </c>
      <c r="D1375">
        <v>345</v>
      </c>
      <c r="E1375">
        <v>1195</v>
      </c>
      <c r="F1375" s="27">
        <v>76.319999999999993</v>
      </c>
      <c r="G1375" s="28">
        <v>42304</v>
      </c>
      <c r="H1375">
        <v>1554</v>
      </c>
      <c r="I1375" t="s">
        <v>1270</v>
      </c>
      <c r="J1375" t="s">
        <v>49</v>
      </c>
      <c r="K1375" t="s">
        <v>1376</v>
      </c>
      <c r="L1375" t="s">
        <v>58</v>
      </c>
      <c r="M1375" t="s">
        <v>46</v>
      </c>
      <c r="N1375" t="s">
        <v>1297</v>
      </c>
      <c r="O1375">
        <v>10</v>
      </c>
      <c r="R1375">
        <v>97601</v>
      </c>
      <c r="S1375">
        <v>222054</v>
      </c>
      <c r="Y1375">
        <v>15</v>
      </c>
      <c r="Z1375">
        <v>2</v>
      </c>
      <c r="AA1375">
        <v>1098821</v>
      </c>
      <c r="AB1375" t="s">
        <v>44</v>
      </c>
      <c r="AC1375">
        <v>110</v>
      </c>
      <c r="AD1375" t="s">
        <v>43</v>
      </c>
      <c r="AE1375" t="s">
        <v>43</v>
      </c>
      <c r="AF1375">
        <v>1174</v>
      </c>
    </row>
    <row r="1376" spans="1:32">
      <c r="A1376">
        <v>61</v>
      </c>
      <c r="B1376" t="s">
        <v>1314</v>
      </c>
      <c r="C1376">
        <v>345</v>
      </c>
      <c r="D1376">
        <v>2015127</v>
      </c>
      <c r="E1376">
        <v>1775</v>
      </c>
      <c r="F1376" s="27">
        <v>381.6</v>
      </c>
      <c r="G1376" s="28">
        <v>42304</v>
      </c>
      <c r="H1376">
        <v>1554</v>
      </c>
      <c r="I1376" t="s">
        <v>1270</v>
      </c>
      <c r="J1376" t="s">
        <v>52</v>
      </c>
      <c r="K1376" t="s">
        <v>1298</v>
      </c>
      <c r="L1376" t="s">
        <v>58</v>
      </c>
      <c r="M1376" t="s">
        <v>46</v>
      </c>
      <c r="N1376" t="s">
        <v>1297</v>
      </c>
      <c r="O1376">
        <v>10</v>
      </c>
      <c r="S1376">
        <v>222054</v>
      </c>
      <c r="V1376">
        <v>401</v>
      </c>
      <c r="Y1376">
        <v>15</v>
      </c>
      <c r="Z1376">
        <v>10</v>
      </c>
      <c r="AA1376">
        <v>1098828</v>
      </c>
      <c r="AB1376" t="s">
        <v>44</v>
      </c>
      <c r="AC1376">
        <v>110</v>
      </c>
      <c r="AD1376" t="s">
        <v>43</v>
      </c>
      <c r="AE1376" t="s">
        <v>43</v>
      </c>
      <c r="AF1376">
        <v>1145</v>
      </c>
    </row>
    <row r="1377" spans="1:32">
      <c r="A1377">
        <v>61</v>
      </c>
      <c r="B1377" t="s">
        <v>1314</v>
      </c>
      <c r="C1377">
        <v>345</v>
      </c>
      <c r="D1377">
        <v>2015127</v>
      </c>
      <c r="E1377">
        <v>1775</v>
      </c>
      <c r="F1377" s="27">
        <v>228.96</v>
      </c>
      <c r="G1377" s="28">
        <v>42304</v>
      </c>
      <c r="H1377">
        <v>1554</v>
      </c>
      <c r="I1377" t="s">
        <v>1270</v>
      </c>
      <c r="J1377" t="s">
        <v>52</v>
      </c>
      <c r="K1377" t="s">
        <v>1298</v>
      </c>
      <c r="L1377" t="s">
        <v>58</v>
      </c>
      <c r="M1377" t="s">
        <v>46</v>
      </c>
      <c r="N1377" t="s">
        <v>1297</v>
      </c>
      <c r="O1377">
        <v>10</v>
      </c>
      <c r="S1377">
        <v>222054</v>
      </c>
      <c r="V1377">
        <v>401</v>
      </c>
      <c r="Y1377">
        <v>15</v>
      </c>
      <c r="Z1377">
        <v>6</v>
      </c>
      <c r="AA1377">
        <v>1098828</v>
      </c>
      <c r="AB1377" t="s">
        <v>44</v>
      </c>
      <c r="AC1377">
        <v>110</v>
      </c>
      <c r="AD1377" t="s">
        <v>43</v>
      </c>
      <c r="AE1377" t="s">
        <v>43</v>
      </c>
      <c r="AF1377">
        <v>1146</v>
      </c>
    </row>
    <row r="1378" spans="1:32">
      <c r="A1378">
        <v>61</v>
      </c>
      <c r="B1378" t="s">
        <v>1314</v>
      </c>
      <c r="C1378">
        <v>345</v>
      </c>
      <c r="D1378">
        <v>2015127</v>
      </c>
      <c r="E1378">
        <v>1775</v>
      </c>
      <c r="F1378" s="27">
        <v>228.96</v>
      </c>
      <c r="G1378" s="28">
        <v>42304</v>
      </c>
      <c r="H1378">
        <v>1554</v>
      </c>
      <c r="I1378" t="s">
        <v>1270</v>
      </c>
      <c r="J1378" t="s">
        <v>52</v>
      </c>
      <c r="K1378" t="s">
        <v>1298</v>
      </c>
      <c r="L1378" t="s">
        <v>58</v>
      </c>
      <c r="M1378" t="s">
        <v>46</v>
      </c>
      <c r="N1378" t="s">
        <v>1297</v>
      </c>
      <c r="O1378">
        <v>10</v>
      </c>
      <c r="S1378">
        <v>222054</v>
      </c>
      <c r="V1378">
        <v>401</v>
      </c>
      <c r="Y1378">
        <v>15</v>
      </c>
      <c r="Z1378">
        <v>6</v>
      </c>
      <c r="AA1378">
        <v>1098828</v>
      </c>
      <c r="AB1378" t="s">
        <v>44</v>
      </c>
      <c r="AC1378">
        <v>110</v>
      </c>
      <c r="AD1378" t="s">
        <v>43</v>
      </c>
      <c r="AE1378" t="s">
        <v>43</v>
      </c>
      <c r="AF1378">
        <v>1147</v>
      </c>
    </row>
    <row r="1379" spans="1:32">
      <c r="A1379">
        <v>61</v>
      </c>
      <c r="B1379" t="s">
        <v>1314</v>
      </c>
      <c r="C1379">
        <v>345</v>
      </c>
      <c r="D1379">
        <v>2015127</v>
      </c>
      <c r="E1379">
        <v>1775</v>
      </c>
      <c r="F1379" s="27">
        <v>228.96</v>
      </c>
      <c r="G1379" s="28">
        <v>42304</v>
      </c>
      <c r="H1379">
        <v>1554</v>
      </c>
      <c r="I1379" t="s">
        <v>1270</v>
      </c>
      <c r="J1379" t="s">
        <v>52</v>
      </c>
      <c r="K1379" t="s">
        <v>1298</v>
      </c>
      <c r="L1379" t="s">
        <v>58</v>
      </c>
      <c r="M1379" t="s">
        <v>46</v>
      </c>
      <c r="N1379" t="s">
        <v>1297</v>
      </c>
      <c r="O1379">
        <v>10</v>
      </c>
      <c r="S1379">
        <v>222054</v>
      </c>
      <c r="V1379">
        <v>401</v>
      </c>
      <c r="Y1379">
        <v>15</v>
      </c>
      <c r="Z1379">
        <v>6</v>
      </c>
      <c r="AA1379">
        <v>1098828</v>
      </c>
      <c r="AB1379" t="s">
        <v>44</v>
      </c>
      <c r="AC1379">
        <v>110</v>
      </c>
      <c r="AD1379" t="s">
        <v>43</v>
      </c>
      <c r="AE1379" t="s">
        <v>43</v>
      </c>
      <c r="AF1379">
        <v>1148</v>
      </c>
    </row>
    <row r="1380" spans="1:32">
      <c r="A1380">
        <v>61</v>
      </c>
      <c r="B1380" t="s">
        <v>1314</v>
      </c>
      <c r="C1380">
        <v>345</v>
      </c>
      <c r="D1380">
        <v>2015127</v>
      </c>
      <c r="E1380">
        <v>1775</v>
      </c>
      <c r="F1380" s="27">
        <v>228.96</v>
      </c>
      <c r="G1380" s="28">
        <v>42304</v>
      </c>
      <c r="H1380">
        <v>1554</v>
      </c>
      <c r="I1380" t="s">
        <v>1270</v>
      </c>
      <c r="J1380" t="s">
        <v>52</v>
      </c>
      <c r="K1380" t="s">
        <v>1298</v>
      </c>
      <c r="L1380" t="s">
        <v>58</v>
      </c>
      <c r="M1380" t="s">
        <v>46</v>
      </c>
      <c r="N1380" t="s">
        <v>1297</v>
      </c>
      <c r="O1380">
        <v>10</v>
      </c>
      <c r="S1380">
        <v>222054</v>
      </c>
      <c r="V1380">
        <v>401</v>
      </c>
      <c r="Y1380">
        <v>15</v>
      </c>
      <c r="Z1380">
        <v>6</v>
      </c>
      <c r="AA1380">
        <v>1098828</v>
      </c>
      <c r="AB1380" t="s">
        <v>44</v>
      </c>
      <c r="AC1380">
        <v>110</v>
      </c>
      <c r="AD1380" t="s">
        <v>43</v>
      </c>
      <c r="AE1380" t="s">
        <v>43</v>
      </c>
      <c r="AF1380">
        <v>1149</v>
      </c>
    </row>
    <row r="1381" spans="1:32">
      <c r="A1381">
        <v>61</v>
      </c>
      <c r="B1381" t="s">
        <v>1314</v>
      </c>
      <c r="C1381">
        <v>345</v>
      </c>
      <c r="D1381">
        <v>2015127</v>
      </c>
      <c r="E1381">
        <v>1775</v>
      </c>
      <c r="F1381" s="27">
        <v>305.27999999999997</v>
      </c>
      <c r="G1381" s="28">
        <v>42304</v>
      </c>
      <c r="H1381">
        <v>1554</v>
      </c>
      <c r="I1381" t="s">
        <v>1270</v>
      </c>
      <c r="J1381" t="s">
        <v>52</v>
      </c>
      <c r="K1381" t="s">
        <v>1298</v>
      </c>
      <c r="L1381" t="s">
        <v>58</v>
      </c>
      <c r="M1381" t="s">
        <v>46</v>
      </c>
      <c r="N1381" t="s">
        <v>1297</v>
      </c>
      <c r="O1381">
        <v>10</v>
      </c>
      <c r="S1381">
        <v>222054</v>
      </c>
      <c r="V1381">
        <v>401</v>
      </c>
      <c r="Y1381">
        <v>15</v>
      </c>
      <c r="Z1381">
        <v>8</v>
      </c>
      <c r="AA1381">
        <v>1098828</v>
      </c>
      <c r="AB1381" t="s">
        <v>44</v>
      </c>
      <c r="AC1381">
        <v>110</v>
      </c>
      <c r="AD1381" t="s">
        <v>43</v>
      </c>
      <c r="AE1381" t="s">
        <v>43</v>
      </c>
      <c r="AF1381">
        <v>1150</v>
      </c>
    </row>
    <row r="1382" spans="1:32">
      <c r="A1382">
        <v>61</v>
      </c>
      <c r="B1382" t="s">
        <v>1314</v>
      </c>
      <c r="C1382">
        <v>345</v>
      </c>
      <c r="D1382">
        <v>2015127</v>
      </c>
      <c r="E1382">
        <v>1775</v>
      </c>
      <c r="F1382" s="27">
        <v>343.44</v>
      </c>
      <c r="G1382" s="28">
        <v>42304</v>
      </c>
      <c r="H1382">
        <v>1554</v>
      </c>
      <c r="I1382" t="s">
        <v>1270</v>
      </c>
      <c r="J1382" t="s">
        <v>52</v>
      </c>
      <c r="K1382" t="s">
        <v>1298</v>
      </c>
      <c r="L1382" t="s">
        <v>58</v>
      </c>
      <c r="M1382" t="s">
        <v>46</v>
      </c>
      <c r="N1382" t="s">
        <v>1297</v>
      </c>
      <c r="O1382">
        <v>10</v>
      </c>
      <c r="S1382">
        <v>222054</v>
      </c>
      <c r="V1382">
        <v>401</v>
      </c>
      <c r="Y1382">
        <v>15</v>
      </c>
      <c r="Z1382">
        <v>9</v>
      </c>
      <c r="AA1382">
        <v>1098828</v>
      </c>
      <c r="AB1382" t="s">
        <v>44</v>
      </c>
      <c r="AC1382">
        <v>110</v>
      </c>
      <c r="AD1382" t="s">
        <v>43</v>
      </c>
      <c r="AE1382" t="s">
        <v>43</v>
      </c>
      <c r="AF1382">
        <v>1151</v>
      </c>
    </row>
    <row r="1383" spans="1:32">
      <c r="A1383">
        <v>61</v>
      </c>
      <c r="B1383" t="s">
        <v>1314</v>
      </c>
      <c r="C1383">
        <v>345</v>
      </c>
      <c r="D1383">
        <v>2015127</v>
      </c>
      <c r="E1383">
        <v>1775</v>
      </c>
      <c r="F1383" s="27">
        <v>228.96</v>
      </c>
      <c r="G1383" s="28">
        <v>42304</v>
      </c>
      <c r="H1383">
        <v>1554</v>
      </c>
      <c r="I1383" t="s">
        <v>1270</v>
      </c>
      <c r="J1383" t="s">
        <v>52</v>
      </c>
      <c r="K1383" t="s">
        <v>1298</v>
      </c>
      <c r="L1383" t="s">
        <v>58</v>
      </c>
      <c r="M1383" t="s">
        <v>46</v>
      </c>
      <c r="N1383" t="s">
        <v>1297</v>
      </c>
      <c r="O1383">
        <v>10</v>
      </c>
      <c r="S1383">
        <v>222054</v>
      </c>
      <c r="V1383">
        <v>401</v>
      </c>
      <c r="Y1383">
        <v>15</v>
      </c>
      <c r="Z1383">
        <v>6</v>
      </c>
      <c r="AA1383">
        <v>1098828</v>
      </c>
      <c r="AB1383" t="s">
        <v>44</v>
      </c>
      <c r="AC1383">
        <v>110</v>
      </c>
      <c r="AD1383" t="s">
        <v>43</v>
      </c>
      <c r="AE1383" t="s">
        <v>43</v>
      </c>
      <c r="AF1383">
        <v>1152</v>
      </c>
    </row>
    <row r="1384" spans="1:32">
      <c r="A1384">
        <v>61</v>
      </c>
      <c r="B1384" t="s">
        <v>1314</v>
      </c>
      <c r="C1384">
        <v>345</v>
      </c>
      <c r="D1384">
        <v>2015127</v>
      </c>
      <c r="E1384">
        <v>1775</v>
      </c>
      <c r="F1384" s="27">
        <v>152.63999999999999</v>
      </c>
      <c r="G1384" s="28">
        <v>42304</v>
      </c>
      <c r="H1384">
        <v>1554</v>
      </c>
      <c r="I1384" t="s">
        <v>1270</v>
      </c>
      <c r="J1384" t="s">
        <v>52</v>
      </c>
      <c r="K1384" t="s">
        <v>1298</v>
      </c>
      <c r="L1384" t="s">
        <v>58</v>
      </c>
      <c r="M1384" t="s">
        <v>46</v>
      </c>
      <c r="N1384" t="s">
        <v>1297</v>
      </c>
      <c r="O1384">
        <v>10</v>
      </c>
      <c r="S1384">
        <v>222054</v>
      </c>
      <c r="V1384">
        <v>401</v>
      </c>
      <c r="Y1384">
        <v>15</v>
      </c>
      <c r="Z1384">
        <v>4</v>
      </c>
      <c r="AA1384">
        <v>1098828</v>
      </c>
      <c r="AB1384" t="s">
        <v>44</v>
      </c>
      <c r="AC1384">
        <v>110</v>
      </c>
      <c r="AD1384" t="s">
        <v>43</v>
      </c>
      <c r="AE1384" t="s">
        <v>43</v>
      </c>
      <c r="AF1384">
        <v>1153</v>
      </c>
    </row>
    <row r="1385" spans="1:32">
      <c r="A1385">
        <v>61</v>
      </c>
      <c r="B1385" t="s">
        <v>1314</v>
      </c>
      <c r="C1385">
        <v>345</v>
      </c>
      <c r="D1385">
        <v>2015127</v>
      </c>
      <c r="E1385">
        <v>1775</v>
      </c>
      <c r="F1385" s="27">
        <v>152.63999999999999</v>
      </c>
      <c r="G1385" s="28">
        <v>42304</v>
      </c>
      <c r="H1385">
        <v>1554</v>
      </c>
      <c r="I1385" t="s">
        <v>1270</v>
      </c>
      <c r="J1385" t="s">
        <v>52</v>
      </c>
      <c r="K1385" t="s">
        <v>1298</v>
      </c>
      <c r="L1385" t="s">
        <v>58</v>
      </c>
      <c r="M1385" t="s">
        <v>46</v>
      </c>
      <c r="N1385" t="s">
        <v>1297</v>
      </c>
      <c r="O1385">
        <v>10</v>
      </c>
      <c r="S1385">
        <v>222054</v>
      </c>
      <c r="V1385">
        <v>401</v>
      </c>
      <c r="Y1385">
        <v>15</v>
      </c>
      <c r="Z1385">
        <v>4</v>
      </c>
      <c r="AA1385">
        <v>1098828</v>
      </c>
      <c r="AB1385" t="s">
        <v>44</v>
      </c>
      <c r="AC1385">
        <v>110</v>
      </c>
      <c r="AD1385" t="s">
        <v>43</v>
      </c>
      <c r="AE1385" t="s">
        <v>43</v>
      </c>
      <c r="AF1385">
        <v>1154</v>
      </c>
    </row>
    <row r="1386" spans="1:32">
      <c r="A1386">
        <v>61</v>
      </c>
      <c r="B1386" t="s">
        <v>1314</v>
      </c>
      <c r="C1386">
        <v>345</v>
      </c>
      <c r="D1386">
        <v>2015127</v>
      </c>
      <c r="E1386">
        <v>1775</v>
      </c>
      <c r="F1386" s="27">
        <v>152.63999999999999</v>
      </c>
      <c r="G1386" s="28">
        <v>42304</v>
      </c>
      <c r="H1386">
        <v>1554</v>
      </c>
      <c r="I1386" t="s">
        <v>1270</v>
      </c>
      <c r="J1386" t="s">
        <v>55</v>
      </c>
      <c r="K1386" t="s">
        <v>1298</v>
      </c>
      <c r="L1386" t="s">
        <v>58</v>
      </c>
      <c r="M1386" t="s">
        <v>46</v>
      </c>
      <c r="N1386" t="s">
        <v>1297</v>
      </c>
      <c r="O1386">
        <v>10</v>
      </c>
      <c r="S1386">
        <v>222054</v>
      </c>
      <c r="V1386">
        <v>401</v>
      </c>
      <c r="Y1386">
        <v>15</v>
      </c>
      <c r="Z1386">
        <v>4</v>
      </c>
      <c r="AA1386">
        <v>1099936</v>
      </c>
      <c r="AB1386" t="s">
        <v>44</v>
      </c>
      <c r="AC1386">
        <v>110</v>
      </c>
      <c r="AD1386" t="s">
        <v>43</v>
      </c>
      <c r="AE1386" t="s">
        <v>43</v>
      </c>
      <c r="AF1386">
        <v>1175</v>
      </c>
    </row>
    <row r="1387" spans="1:32">
      <c r="A1387">
        <v>61</v>
      </c>
      <c r="B1387" t="s">
        <v>1314</v>
      </c>
      <c r="C1387">
        <v>345</v>
      </c>
      <c r="D1387">
        <v>2015127</v>
      </c>
      <c r="E1387">
        <v>1775</v>
      </c>
      <c r="F1387" s="27">
        <v>152.63999999999999</v>
      </c>
      <c r="G1387" s="28">
        <v>42304</v>
      </c>
      <c r="H1387">
        <v>1554</v>
      </c>
      <c r="I1387" t="s">
        <v>1270</v>
      </c>
      <c r="J1387" t="s">
        <v>55</v>
      </c>
      <c r="K1387" t="s">
        <v>1298</v>
      </c>
      <c r="L1387" t="s">
        <v>58</v>
      </c>
      <c r="M1387" t="s">
        <v>46</v>
      </c>
      <c r="N1387" t="s">
        <v>1297</v>
      </c>
      <c r="O1387">
        <v>10</v>
      </c>
      <c r="S1387">
        <v>222054</v>
      </c>
      <c r="V1387">
        <v>401</v>
      </c>
      <c r="Y1387">
        <v>15</v>
      </c>
      <c r="Z1387">
        <v>4</v>
      </c>
      <c r="AA1387">
        <v>1099936</v>
      </c>
      <c r="AB1387" t="s">
        <v>44</v>
      </c>
      <c r="AC1387">
        <v>110</v>
      </c>
      <c r="AD1387" t="s">
        <v>43</v>
      </c>
      <c r="AE1387" t="s">
        <v>43</v>
      </c>
      <c r="AF1387">
        <v>1176</v>
      </c>
    </row>
    <row r="1388" spans="1:32">
      <c r="A1388">
        <v>61</v>
      </c>
      <c r="B1388" t="s">
        <v>1314</v>
      </c>
      <c r="C1388">
        <v>345</v>
      </c>
      <c r="D1388">
        <v>2015127</v>
      </c>
      <c r="E1388">
        <v>1775</v>
      </c>
      <c r="F1388" s="27">
        <v>152.63999999999999</v>
      </c>
      <c r="G1388" s="28">
        <v>42304</v>
      </c>
      <c r="H1388">
        <v>1554</v>
      </c>
      <c r="I1388" t="s">
        <v>1270</v>
      </c>
      <c r="J1388" t="s">
        <v>55</v>
      </c>
      <c r="K1388" t="s">
        <v>1298</v>
      </c>
      <c r="L1388" t="s">
        <v>58</v>
      </c>
      <c r="M1388" t="s">
        <v>46</v>
      </c>
      <c r="N1388" t="s">
        <v>1297</v>
      </c>
      <c r="O1388">
        <v>10</v>
      </c>
      <c r="S1388">
        <v>222054</v>
      </c>
      <c r="V1388">
        <v>401</v>
      </c>
      <c r="Y1388">
        <v>15</v>
      </c>
      <c r="Z1388">
        <v>4</v>
      </c>
      <c r="AA1388">
        <v>1099936</v>
      </c>
      <c r="AB1388" t="s">
        <v>44</v>
      </c>
      <c r="AC1388">
        <v>110</v>
      </c>
      <c r="AD1388" t="s">
        <v>43</v>
      </c>
      <c r="AE1388" t="s">
        <v>43</v>
      </c>
      <c r="AF1388">
        <v>1177</v>
      </c>
    </row>
    <row r="1389" spans="1:32">
      <c r="A1389">
        <v>61</v>
      </c>
      <c r="B1389" t="s">
        <v>1314</v>
      </c>
      <c r="C1389">
        <v>345</v>
      </c>
      <c r="D1389">
        <v>2015127</v>
      </c>
      <c r="E1389">
        <v>1775</v>
      </c>
      <c r="F1389" s="27">
        <v>76.319999999999993</v>
      </c>
      <c r="G1389" s="28">
        <v>42304</v>
      </c>
      <c r="H1389">
        <v>1554</v>
      </c>
      <c r="I1389" t="s">
        <v>1270</v>
      </c>
      <c r="J1389" t="s">
        <v>55</v>
      </c>
      <c r="K1389" t="s">
        <v>1298</v>
      </c>
      <c r="L1389" t="s">
        <v>58</v>
      </c>
      <c r="M1389" t="s">
        <v>46</v>
      </c>
      <c r="N1389" t="s">
        <v>1297</v>
      </c>
      <c r="O1389">
        <v>10</v>
      </c>
      <c r="S1389">
        <v>222054</v>
      </c>
      <c r="V1389">
        <v>401</v>
      </c>
      <c r="Y1389">
        <v>15</v>
      </c>
      <c r="Z1389">
        <v>2</v>
      </c>
      <c r="AA1389">
        <v>1099936</v>
      </c>
      <c r="AB1389" t="s">
        <v>44</v>
      </c>
      <c r="AC1389">
        <v>110</v>
      </c>
      <c r="AD1389" t="s">
        <v>43</v>
      </c>
      <c r="AE1389" t="s">
        <v>43</v>
      </c>
      <c r="AF1389">
        <v>1178</v>
      </c>
    </row>
    <row r="1390" spans="1:32">
      <c r="A1390">
        <v>61</v>
      </c>
      <c r="B1390" t="s">
        <v>1314</v>
      </c>
      <c r="C1390">
        <v>345</v>
      </c>
      <c r="D1390">
        <v>2015127</v>
      </c>
      <c r="E1390">
        <v>1775</v>
      </c>
      <c r="F1390" s="27">
        <v>76.319999999999993</v>
      </c>
      <c r="G1390" s="28">
        <v>42304</v>
      </c>
      <c r="H1390">
        <v>1554</v>
      </c>
      <c r="I1390" t="s">
        <v>1270</v>
      </c>
      <c r="J1390" t="s">
        <v>55</v>
      </c>
      <c r="K1390" t="s">
        <v>1298</v>
      </c>
      <c r="L1390" t="s">
        <v>58</v>
      </c>
      <c r="M1390" t="s">
        <v>46</v>
      </c>
      <c r="N1390" t="s">
        <v>1297</v>
      </c>
      <c r="O1390">
        <v>10</v>
      </c>
      <c r="S1390">
        <v>222054</v>
      </c>
      <c r="V1390">
        <v>401</v>
      </c>
      <c r="Y1390">
        <v>15</v>
      </c>
      <c r="Z1390">
        <v>2</v>
      </c>
      <c r="AA1390">
        <v>1099936</v>
      </c>
      <c r="AB1390" t="s">
        <v>44</v>
      </c>
      <c r="AC1390">
        <v>110</v>
      </c>
      <c r="AD1390" t="s">
        <v>43</v>
      </c>
      <c r="AE1390" t="s">
        <v>43</v>
      </c>
      <c r="AF1390">
        <v>1179</v>
      </c>
    </row>
    <row r="1391" spans="1:32">
      <c r="A1391">
        <v>61</v>
      </c>
      <c r="B1391" t="s">
        <v>1314</v>
      </c>
      <c r="C1391">
        <v>345</v>
      </c>
      <c r="D1391">
        <v>2015127</v>
      </c>
      <c r="E1391">
        <v>1775</v>
      </c>
      <c r="F1391" s="27">
        <v>152.63999999999999</v>
      </c>
      <c r="G1391" s="28">
        <v>42304</v>
      </c>
      <c r="H1391">
        <v>1554</v>
      </c>
      <c r="I1391" t="s">
        <v>1270</v>
      </c>
      <c r="J1391" t="s">
        <v>55</v>
      </c>
      <c r="K1391" t="s">
        <v>1298</v>
      </c>
      <c r="L1391" t="s">
        <v>58</v>
      </c>
      <c r="M1391" t="s">
        <v>46</v>
      </c>
      <c r="N1391" t="s">
        <v>1297</v>
      </c>
      <c r="O1391">
        <v>10</v>
      </c>
      <c r="S1391">
        <v>222054</v>
      </c>
      <c r="V1391">
        <v>401</v>
      </c>
      <c r="Y1391">
        <v>15</v>
      </c>
      <c r="Z1391">
        <v>4</v>
      </c>
      <c r="AA1391">
        <v>1099936</v>
      </c>
      <c r="AB1391" t="s">
        <v>44</v>
      </c>
      <c r="AC1391">
        <v>110</v>
      </c>
      <c r="AD1391" t="s">
        <v>43</v>
      </c>
      <c r="AE1391" t="s">
        <v>43</v>
      </c>
      <c r="AF1391">
        <v>1180</v>
      </c>
    </row>
    <row r="1392" spans="1:32">
      <c r="A1392">
        <v>61</v>
      </c>
      <c r="B1392" t="s">
        <v>1314</v>
      </c>
      <c r="C1392">
        <v>345</v>
      </c>
      <c r="D1392">
        <v>2015127</v>
      </c>
      <c r="E1392">
        <v>1775</v>
      </c>
      <c r="F1392" s="27">
        <v>152.63999999999999</v>
      </c>
      <c r="G1392" s="28">
        <v>42304</v>
      </c>
      <c r="H1392">
        <v>1554</v>
      </c>
      <c r="I1392" t="s">
        <v>1270</v>
      </c>
      <c r="J1392" t="s">
        <v>55</v>
      </c>
      <c r="K1392" t="s">
        <v>1298</v>
      </c>
      <c r="L1392" t="s">
        <v>58</v>
      </c>
      <c r="M1392" t="s">
        <v>46</v>
      </c>
      <c r="N1392" t="s">
        <v>1297</v>
      </c>
      <c r="O1392">
        <v>10</v>
      </c>
      <c r="S1392">
        <v>222054</v>
      </c>
      <c r="V1392">
        <v>401</v>
      </c>
      <c r="Y1392">
        <v>15</v>
      </c>
      <c r="Z1392">
        <v>4</v>
      </c>
      <c r="AA1392">
        <v>1099936</v>
      </c>
      <c r="AB1392" t="s">
        <v>44</v>
      </c>
      <c r="AC1392">
        <v>110</v>
      </c>
      <c r="AD1392" t="s">
        <v>43</v>
      </c>
      <c r="AE1392" t="s">
        <v>43</v>
      </c>
      <c r="AF1392">
        <v>1181</v>
      </c>
    </row>
    <row r="1393" spans="1:32">
      <c r="A1393">
        <v>61</v>
      </c>
      <c r="B1393" t="s">
        <v>1314</v>
      </c>
      <c r="C1393">
        <v>345</v>
      </c>
      <c r="D1393">
        <v>2015127</v>
      </c>
      <c r="E1393">
        <v>1775</v>
      </c>
      <c r="F1393" s="27">
        <v>152.63999999999999</v>
      </c>
      <c r="G1393" s="28">
        <v>42304</v>
      </c>
      <c r="H1393">
        <v>1554</v>
      </c>
      <c r="I1393" t="s">
        <v>1270</v>
      </c>
      <c r="J1393" t="s">
        <v>55</v>
      </c>
      <c r="K1393" t="s">
        <v>1298</v>
      </c>
      <c r="L1393" t="s">
        <v>58</v>
      </c>
      <c r="M1393" t="s">
        <v>46</v>
      </c>
      <c r="N1393" t="s">
        <v>1297</v>
      </c>
      <c r="O1393">
        <v>10</v>
      </c>
      <c r="S1393">
        <v>222054</v>
      </c>
      <c r="V1393">
        <v>401</v>
      </c>
      <c r="Y1393">
        <v>15</v>
      </c>
      <c r="Z1393">
        <v>4</v>
      </c>
      <c r="AA1393">
        <v>1099936</v>
      </c>
      <c r="AB1393" t="s">
        <v>44</v>
      </c>
      <c r="AC1393">
        <v>110</v>
      </c>
      <c r="AD1393" t="s">
        <v>43</v>
      </c>
      <c r="AE1393" t="s">
        <v>43</v>
      </c>
      <c r="AF1393">
        <v>1182</v>
      </c>
    </row>
    <row r="1394" spans="1:32">
      <c r="A1394">
        <v>61</v>
      </c>
      <c r="B1394" t="s">
        <v>1314</v>
      </c>
      <c r="C1394">
        <v>345</v>
      </c>
      <c r="D1394">
        <v>2015127</v>
      </c>
      <c r="E1394">
        <v>1775</v>
      </c>
      <c r="F1394" s="27">
        <v>152.63999999999999</v>
      </c>
      <c r="G1394" s="28">
        <v>42304</v>
      </c>
      <c r="H1394">
        <v>1554</v>
      </c>
      <c r="I1394" t="s">
        <v>1270</v>
      </c>
      <c r="J1394" t="s">
        <v>55</v>
      </c>
      <c r="K1394" t="s">
        <v>1298</v>
      </c>
      <c r="L1394" t="s">
        <v>58</v>
      </c>
      <c r="M1394" t="s">
        <v>46</v>
      </c>
      <c r="N1394" t="s">
        <v>1297</v>
      </c>
      <c r="O1394">
        <v>10</v>
      </c>
      <c r="S1394">
        <v>222054</v>
      </c>
      <c r="V1394">
        <v>401</v>
      </c>
      <c r="Y1394">
        <v>15</v>
      </c>
      <c r="Z1394">
        <v>4</v>
      </c>
      <c r="AA1394">
        <v>1099936</v>
      </c>
      <c r="AB1394" t="s">
        <v>44</v>
      </c>
      <c r="AC1394">
        <v>110</v>
      </c>
      <c r="AD1394" t="s">
        <v>43</v>
      </c>
      <c r="AE1394" t="s">
        <v>43</v>
      </c>
      <c r="AF1394">
        <v>1183</v>
      </c>
    </row>
    <row r="1395" spans="1:32">
      <c r="A1395">
        <v>61</v>
      </c>
      <c r="B1395" t="s">
        <v>1314</v>
      </c>
      <c r="C1395">
        <v>345</v>
      </c>
      <c r="D1395">
        <v>2015127</v>
      </c>
      <c r="E1395">
        <v>1775</v>
      </c>
      <c r="F1395" s="27">
        <v>152.63999999999999</v>
      </c>
      <c r="G1395" s="28">
        <v>42304</v>
      </c>
      <c r="H1395">
        <v>1554</v>
      </c>
      <c r="I1395" t="s">
        <v>1270</v>
      </c>
      <c r="J1395" t="s">
        <v>55</v>
      </c>
      <c r="K1395" t="s">
        <v>1298</v>
      </c>
      <c r="L1395" t="s">
        <v>58</v>
      </c>
      <c r="M1395" t="s">
        <v>46</v>
      </c>
      <c r="N1395" t="s">
        <v>1297</v>
      </c>
      <c r="O1395">
        <v>10</v>
      </c>
      <c r="S1395">
        <v>222054</v>
      </c>
      <c r="V1395">
        <v>401</v>
      </c>
      <c r="Y1395">
        <v>15</v>
      </c>
      <c r="Z1395">
        <v>4</v>
      </c>
      <c r="AA1395">
        <v>1099936</v>
      </c>
      <c r="AB1395" t="s">
        <v>44</v>
      </c>
      <c r="AC1395">
        <v>110</v>
      </c>
      <c r="AD1395" t="s">
        <v>43</v>
      </c>
      <c r="AE1395" t="s">
        <v>43</v>
      </c>
      <c r="AF1395">
        <v>1184</v>
      </c>
    </row>
    <row r="1396" spans="1:32">
      <c r="A1396">
        <v>61</v>
      </c>
      <c r="B1396" t="s">
        <v>1314</v>
      </c>
      <c r="C1396">
        <v>345</v>
      </c>
      <c r="D1396">
        <v>2015127</v>
      </c>
      <c r="E1396">
        <v>1775</v>
      </c>
      <c r="F1396" s="27">
        <v>76.319999999999993</v>
      </c>
      <c r="G1396" s="28">
        <v>42304</v>
      </c>
      <c r="H1396">
        <v>1554</v>
      </c>
      <c r="I1396" t="s">
        <v>1270</v>
      </c>
      <c r="J1396" t="s">
        <v>55</v>
      </c>
      <c r="K1396" t="s">
        <v>1298</v>
      </c>
      <c r="L1396" t="s">
        <v>58</v>
      </c>
      <c r="M1396" t="s">
        <v>46</v>
      </c>
      <c r="N1396" t="s">
        <v>1297</v>
      </c>
      <c r="O1396">
        <v>10</v>
      </c>
      <c r="S1396">
        <v>222054</v>
      </c>
      <c r="V1396">
        <v>401</v>
      </c>
      <c r="Y1396">
        <v>15</v>
      </c>
      <c r="Z1396">
        <v>2</v>
      </c>
      <c r="AA1396">
        <v>1099936</v>
      </c>
      <c r="AB1396" t="s">
        <v>44</v>
      </c>
      <c r="AC1396">
        <v>110</v>
      </c>
      <c r="AD1396" t="s">
        <v>43</v>
      </c>
      <c r="AE1396" t="s">
        <v>43</v>
      </c>
      <c r="AF1396">
        <v>1185</v>
      </c>
    </row>
    <row r="1397" spans="1:32">
      <c r="A1397">
        <v>61</v>
      </c>
      <c r="B1397" t="s">
        <v>1314</v>
      </c>
      <c r="C1397">
        <v>345</v>
      </c>
      <c r="D1397">
        <v>2015127</v>
      </c>
      <c r="E1397">
        <v>1775</v>
      </c>
      <c r="F1397" s="27">
        <v>76.319999999999993</v>
      </c>
      <c r="G1397" s="28">
        <v>42304</v>
      </c>
      <c r="H1397">
        <v>1554</v>
      </c>
      <c r="I1397" t="s">
        <v>1270</v>
      </c>
      <c r="J1397" t="s">
        <v>55</v>
      </c>
      <c r="K1397" t="s">
        <v>1298</v>
      </c>
      <c r="L1397" t="s">
        <v>58</v>
      </c>
      <c r="M1397" t="s">
        <v>46</v>
      </c>
      <c r="N1397" t="s">
        <v>1297</v>
      </c>
      <c r="O1397">
        <v>10</v>
      </c>
      <c r="S1397">
        <v>222054</v>
      </c>
      <c r="V1397">
        <v>401</v>
      </c>
      <c r="Y1397">
        <v>15</v>
      </c>
      <c r="Z1397">
        <v>2</v>
      </c>
      <c r="AA1397">
        <v>1099936</v>
      </c>
      <c r="AB1397" t="s">
        <v>44</v>
      </c>
      <c r="AC1397">
        <v>110</v>
      </c>
      <c r="AD1397" t="s">
        <v>43</v>
      </c>
      <c r="AE1397" t="s">
        <v>43</v>
      </c>
      <c r="AF1397">
        <v>1186</v>
      </c>
    </row>
    <row r="1398" spans="1:32">
      <c r="A1398">
        <v>61</v>
      </c>
      <c r="B1398" t="s">
        <v>1314</v>
      </c>
      <c r="C1398">
        <v>345</v>
      </c>
      <c r="D1398">
        <v>2015127</v>
      </c>
      <c r="E1398">
        <v>1775</v>
      </c>
      <c r="F1398" s="27">
        <v>152.63999999999999</v>
      </c>
      <c r="G1398" s="28">
        <v>42304</v>
      </c>
      <c r="H1398">
        <v>1554</v>
      </c>
      <c r="I1398" t="s">
        <v>1270</v>
      </c>
      <c r="J1398" t="s">
        <v>55</v>
      </c>
      <c r="K1398" t="s">
        <v>1298</v>
      </c>
      <c r="L1398" t="s">
        <v>58</v>
      </c>
      <c r="M1398" t="s">
        <v>46</v>
      </c>
      <c r="N1398" t="s">
        <v>1297</v>
      </c>
      <c r="O1398">
        <v>10</v>
      </c>
      <c r="S1398">
        <v>222054</v>
      </c>
      <c r="V1398">
        <v>401</v>
      </c>
      <c r="Y1398">
        <v>15</v>
      </c>
      <c r="Z1398">
        <v>4</v>
      </c>
      <c r="AA1398">
        <v>1099936</v>
      </c>
      <c r="AB1398" t="s">
        <v>44</v>
      </c>
      <c r="AC1398">
        <v>110</v>
      </c>
      <c r="AD1398" t="s">
        <v>43</v>
      </c>
      <c r="AE1398" t="s">
        <v>43</v>
      </c>
      <c r="AF1398">
        <v>1187</v>
      </c>
    </row>
    <row r="1399" spans="1:32">
      <c r="A1399">
        <v>61</v>
      </c>
      <c r="B1399" t="s">
        <v>1314</v>
      </c>
      <c r="C1399">
        <v>345</v>
      </c>
      <c r="D1399">
        <v>2015127</v>
      </c>
      <c r="E1399">
        <v>1775</v>
      </c>
      <c r="F1399" s="27">
        <v>38.159999999999997</v>
      </c>
      <c r="G1399" s="28">
        <v>42304</v>
      </c>
      <c r="H1399">
        <v>1554</v>
      </c>
      <c r="I1399" t="s">
        <v>1270</v>
      </c>
      <c r="J1399" t="s">
        <v>48</v>
      </c>
      <c r="K1399" t="s">
        <v>1298</v>
      </c>
      <c r="L1399" t="s">
        <v>58</v>
      </c>
      <c r="M1399" t="s">
        <v>46</v>
      </c>
      <c r="N1399" t="s">
        <v>1297</v>
      </c>
      <c r="O1399">
        <v>10</v>
      </c>
      <c r="S1399">
        <v>222054</v>
      </c>
      <c r="V1399">
        <v>401</v>
      </c>
      <c r="Y1399">
        <v>15</v>
      </c>
      <c r="Z1399">
        <v>1</v>
      </c>
      <c r="AA1399">
        <v>1099579</v>
      </c>
      <c r="AB1399" t="s">
        <v>44</v>
      </c>
      <c r="AC1399">
        <v>110</v>
      </c>
      <c r="AD1399" t="s">
        <v>43</v>
      </c>
      <c r="AE1399" t="s">
        <v>43</v>
      </c>
      <c r="AF1399">
        <v>1188</v>
      </c>
    </row>
    <row r="1400" spans="1:32">
      <c r="A1400">
        <v>61</v>
      </c>
      <c r="B1400" t="s">
        <v>1313</v>
      </c>
      <c r="C1400">
        <v>345</v>
      </c>
      <c r="D1400">
        <v>345</v>
      </c>
      <c r="E1400">
        <v>1115</v>
      </c>
      <c r="F1400" s="27">
        <v>124.74</v>
      </c>
      <c r="G1400" s="28">
        <v>42323</v>
      </c>
      <c r="H1400">
        <v>1557</v>
      </c>
      <c r="I1400" t="s">
        <v>1270</v>
      </c>
      <c r="J1400" t="s">
        <v>45</v>
      </c>
      <c r="K1400" t="s">
        <v>59</v>
      </c>
      <c r="L1400" t="s">
        <v>58</v>
      </c>
      <c r="M1400" t="s">
        <v>46</v>
      </c>
      <c r="N1400" t="s">
        <v>1297</v>
      </c>
      <c r="O1400">
        <v>11</v>
      </c>
      <c r="R1400">
        <v>92930</v>
      </c>
      <c r="S1400">
        <v>223261</v>
      </c>
      <c r="Y1400">
        <v>15</v>
      </c>
      <c r="Z1400">
        <v>3</v>
      </c>
      <c r="AA1400">
        <v>1099720</v>
      </c>
      <c r="AB1400" t="s">
        <v>44</v>
      </c>
      <c r="AC1400">
        <v>102</v>
      </c>
      <c r="AD1400" t="s">
        <v>43</v>
      </c>
      <c r="AE1400" t="s">
        <v>43</v>
      </c>
      <c r="AF1400">
        <v>629</v>
      </c>
    </row>
    <row r="1401" spans="1:32">
      <c r="A1401">
        <v>61</v>
      </c>
      <c r="B1401" t="s">
        <v>1313</v>
      </c>
      <c r="C1401">
        <v>345</v>
      </c>
      <c r="D1401">
        <v>345</v>
      </c>
      <c r="E1401">
        <v>1115</v>
      </c>
      <c r="F1401" s="27">
        <v>41.58</v>
      </c>
      <c r="G1401" s="28">
        <v>42323</v>
      </c>
      <c r="H1401">
        <v>1557</v>
      </c>
      <c r="I1401" t="s">
        <v>1270</v>
      </c>
      <c r="J1401" t="s">
        <v>45</v>
      </c>
      <c r="K1401" t="s">
        <v>59</v>
      </c>
      <c r="L1401" t="s">
        <v>58</v>
      </c>
      <c r="M1401" t="s">
        <v>46</v>
      </c>
      <c r="N1401" t="s">
        <v>1297</v>
      </c>
      <c r="O1401">
        <v>11</v>
      </c>
      <c r="R1401">
        <v>92930</v>
      </c>
      <c r="S1401">
        <v>223261</v>
      </c>
      <c r="Y1401">
        <v>15</v>
      </c>
      <c r="Z1401">
        <v>1</v>
      </c>
      <c r="AA1401">
        <v>1099720</v>
      </c>
      <c r="AB1401" t="s">
        <v>44</v>
      </c>
      <c r="AC1401">
        <v>102</v>
      </c>
      <c r="AD1401" t="s">
        <v>43</v>
      </c>
      <c r="AE1401" t="s">
        <v>43</v>
      </c>
      <c r="AF1401">
        <v>644</v>
      </c>
    </row>
    <row r="1402" spans="1:32">
      <c r="A1402">
        <v>61</v>
      </c>
      <c r="B1402" t="s">
        <v>1313</v>
      </c>
      <c r="C1402">
        <v>345</v>
      </c>
      <c r="D1402">
        <v>345</v>
      </c>
      <c r="E1402">
        <v>1120</v>
      </c>
      <c r="F1402" s="27">
        <v>83.16</v>
      </c>
      <c r="G1402" s="28">
        <v>42323</v>
      </c>
      <c r="H1402">
        <v>1557</v>
      </c>
      <c r="I1402" t="s">
        <v>1270</v>
      </c>
      <c r="J1402" t="s">
        <v>45</v>
      </c>
      <c r="K1402" t="s">
        <v>59</v>
      </c>
      <c r="L1402" t="s">
        <v>58</v>
      </c>
      <c r="M1402" t="s">
        <v>46</v>
      </c>
      <c r="N1402" t="s">
        <v>1297</v>
      </c>
      <c r="O1402">
        <v>11</v>
      </c>
      <c r="R1402">
        <v>91594</v>
      </c>
      <c r="S1402">
        <v>223261</v>
      </c>
      <c r="Y1402">
        <v>15</v>
      </c>
      <c r="Z1402">
        <v>2</v>
      </c>
      <c r="AA1402">
        <v>1099720</v>
      </c>
      <c r="AB1402" t="s">
        <v>44</v>
      </c>
      <c r="AC1402">
        <v>102</v>
      </c>
      <c r="AD1402" t="s">
        <v>43</v>
      </c>
      <c r="AE1402" t="s">
        <v>43</v>
      </c>
      <c r="AF1402">
        <v>631</v>
      </c>
    </row>
    <row r="1403" spans="1:32">
      <c r="A1403">
        <v>61</v>
      </c>
      <c r="B1403" t="s">
        <v>1313</v>
      </c>
      <c r="C1403">
        <v>345</v>
      </c>
      <c r="D1403">
        <v>345</v>
      </c>
      <c r="E1403">
        <v>1120</v>
      </c>
      <c r="F1403" s="27">
        <v>83.16</v>
      </c>
      <c r="G1403" s="28">
        <v>42323</v>
      </c>
      <c r="H1403">
        <v>1557</v>
      </c>
      <c r="I1403" t="s">
        <v>1270</v>
      </c>
      <c r="J1403" t="s">
        <v>45</v>
      </c>
      <c r="K1403" t="s">
        <v>59</v>
      </c>
      <c r="L1403" t="s">
        <v>58</v>
      </c>
      <c r="M1403" t="s">
        <v>46</v>
      </c>
      <c r="N1403" t="s">
        <v>1297</v>
      </c>
      <c r="O1403">
        <v>11</v>
      </c>
      <c r="R1403">
        <v>91594</v>
      </c>
      <c r="S1403">
        <v>223261</v>
      </c>
      <c r="Y1403">
        <v>15</v>
      </c>
      <c r="Z1403">
        <v>2</v>
      </c>
      <c r="AA1403">
        <v>1099720</v>
      </c>
      <c r="AB1403" t="s">
        <v>44</v>
      </c>
      <c r="AC1403">
        <v>102</v>
      </c>
      <c r="AD1403" t="s">
        <v>43</v>
      </c>
      <c r="AE1403" t="s">
        <v>43</v>
      </c>
      <c r="AF1403">
        <v>632</v>
      </c>
    </row>
    <row r="1404" spans="1:32">
      <c r="A1404">
        <v>61</v>
      </c>
      <c r="B1404" t="s">
        <v>1313</v>
      </c>
      <c r="C1404">
        <v>345</v>
      </c>
      <c r="D1404">
        <v>345</v>
      </c>
      <c r="E1404">
        <v>1120</v>
      </c>
      <c r="F1404" s="27">
        <v>124.74</v>
      </c>
      <c r="G1404" s="28">
        <v>42323</v>
      </c>
      <c r="H1404">
        <v>1557</v>
      </c>
      <c r="I1404" t="s">
        <v>1270</v>
      </c>
      <c r="J1404" t="s">
        <v>45</v>
      </c>
      <c r="K1404" t="s">
        <v>59</v>
      </c>
      <c r="L1404" t="s">
        <v>58</v>
      </c>
      <c r="M1404" t="s">
        <v>46</v>
      </c>
      <c r="N1404" t="s">
        <v>1297</v>
      </c>
      <c r="O1404">
        <v>11</v>
      </c>
      <c r="R1404">
        <v>91594</v>
      </c>
      <c r="S1404">
        <v>223261</v>
      </c>
      <c r="Y1404">
        <v>15</v>
      </c>
      <c r="Z1404">
        <v>3</v>
      </c>
      <c r="AA1404">
        <v>1099720</v>
      </c>
      <c r="AB1404" t="s">
        <v>44</v>
      </c>
      <c r="AC1404">
        <v>102</v>
      </c>
      <c r="AD1404" t="s">
        <v>43</v>
      </c>
      <c r="AE1404" t="s">
        <v>43</v>
      </c>
      <c r="AF1404">
        <v>633</v>
      </c>
    </row>
    <row r="1405" spans="1:32">
      <c r="A1405">
        <v>61</v>
      </c>
      <c r="B1405" t="s">
        <v>1313</v>
      </c>
      <c r="C1405">
        <v>345</v>
      </c>
      <c r="D1405">
        <v>345</v>
      </c>
      <c r="E1405">
        <v>1120</v>
      </c>
      <c r="F1405" s="27">
        <v>83.16</v>
      </c>
      <c r="G1405" s="28">
        <v>42323</v>
      </c>
      <c r="H1405">
        <v>1557</v>
      </c>
      <c r="I1405" t="s">
        <v>1270</v>
      </c>
      <c r="J1405" t="s">
        <v>45</v>
      </c>
      <c r="K1405" t="s">
        <v>59</v>
      </c>
      <c r="L1405" t="s">
        <v>58</v>
      </c>
      <c r="M1405" t="s">
        <v>46</v>
      </c>
      <c r="N1405" t="s">
        <v>1297</v>
      </c>
      <c r="O1405">
        <v>11</v>
      </c>
      <c r="R1405">
        <v>91594</v>
      </c>
      <c r="S1405">
        <v>223261</v>
      </c>
      <c r="Y1405">
        <v>15</v>
      </c>
      <c r="Z1405">
        <v>2</v>
      </c>
      <c r="AA1405">
        <v>1099720</v>
      </c>
      <c r="AB1405" t="s">
        <v>44</v>
      </c>
      <c r="AC1405">
        <v>102</v>
      </c>
      <c r="AD1405" t="s">
        <v>43</v>
      </c>
      <c r="AE1405" t="s">
        <v>43</v>
      </c>
      <c r="AF1405">
        <v>634</v>
      </c>
    </row>
    <row r="1406" spans="1:32">
      <c r="A1406">
        <v>61</v>
      </c>
      <c r="B1406" t="s">
        <v>1313</v>
      </c>
      <c r="C1406">
        <v>345</v>
      </c>
      <c r="D1406">
        <v>345</v>
      </c>
      <c r="E1406">
        <v>1120</v>
      </c>
      <c r="F1406" s="27">
        <v>41.58</v>
      </c>
      <c r="G1406" s="28">
        <v>42323</v>
      </c>
      <c r="H1406">
        <v>1557</v>
      </c>
      <c r="I1406" t="s">
        <v>1270</v>
      </c>
      <c r="J1406" t="s">
        <v>45</v>
      </c>
      <c r="K1406" t="s">
        <v>59</v>
      </c>
      <c r="L1406" t="s">
        <v>58</v>
      </c>
      <c r="M1406" t="s">
        <v>46</v>
      </c>
      <c r="N1406" t="s">
        <v>1297</v>
      </c>
      <c r="O1406">
        <v>11</v>
      </c>
      <c r="R1406">
        <v>91594</v>
      </c>
      <c r="S1406">
        <v>223261</v>
      </c>
      <c r="Y1406">
        <v>15</v>
      </c>
      <c r="Z1406">
        <v>1</v>
      </c>
      <c r="AA1406">
        <v>1099720</v>
      </c>
      <c r="AB1406" t="s">
        <v>44</v>
      </c>
      <c r="AC1406">
        <v>102</v>
      </c>
      <c r="AD1406" t="s">
        <v>43</v>
      </c>
      <c r="AE1406" t="s">
        <v>43</v>
      </c>
      <c r="AF1406">
        <v>635</v>
      </c>
    </row>
    <row r="1407" spans="1:32">
      <c r="A1407">
        <v>61</v>
      </c>
      <c r="B1407" t="s">
        <v>1313</v>
      </c>
      <c r="C1407">
        <v>345</v>
      </c>
      <c r="D1407">
        <v>345</v>
      </c>
      <c r="E1407">
        <v>1120</v>
      </c>
      <c r="F1407" s="27">
        <v>180</v>
      </c>
      <c r="G1407" s="28">
        <v>42323</v>
      </c>
      <c r="H1407">
        <v>1557</v>
      </c>
      <c r="I1407" t="s">
        <v>1270</v>
      </c>
      <c r="J1407" t="s">
        <v>47</v>
      </c>
      <c r="K1407" t="s">
        <v>1375</v>
      </c>
      <c r="L1407" t="s">
        <v>58</v>
      </c>
      <c r="M1407" t="s">
        <v>46</v>
      </c>
      <c r="N1407" t="s">
        <v>1297</v>
      </c>
      <c r="O1407">
        <v>11</v>
      </c>
      <c r="R1407">
        <v>91594</v>
      </c>
      <c r="S1407">
        <v>223261</v>
      </c>
      <c r="Y1407">
        <v>15</v>
      </c>
      <c r="Z1407">
        <v>2</v>
      </c>
      <c r="AA1407">
        <v>1099737</v>
      </c>
      <c r="AB1407" t="s">
        <v>44</v>
      </c>
      <c r="AC1407">
        <v>102</v>
      </c>
      <c r="AD1407" t="s">
        <v>43</v>
      </c>
      <c r="AE1407" t="s">
        <v>43</v>
      </c>
      <c r="AF1407">
        <v>636</v>
      </c>
    </row>
    <row r="1408" spans="1:32">
      <c r="A1408">
        <v>61</v>
      </c>
      <c r="B1408" t="s">
        <v>1313</v>
      </c>
      <c r="C1408">
        <v>345</v>
      </c>
      <c r="D1408">
        <v>345</v>
      </c>
      <c r="E1408">
        <v>1135</v>
      </c>
      <c r="F1408" s="27">
        <v>180</v>
      </c>
      <c r="G1408" s="28">
        <v>42323</v>
      </c>
      <c r="H1408">
        <v>1557</v>
      </c>
      <c r="I1408" t="s">
        <v>1270</v>
      </c>
      <c r="J1408" t="s">
        <v>47</v>
      </c>
      <c r="K1408" t="s">
        <v>1374</v>
      </c>
      <c r="L1408" t="s">
        <v>58</v>
      </c>
      <c r="M1408" t="s">
        <v>46</v>
      </c>
      <c r="N1408" t="s">
        <v>1297</v>
      </c>
      <c r="O1408">
        <v>11</v>
      </c>
      <c r="R1408">
        <v>97906</v>
      </c>
      <c r="S1408">
        <v>223261</v>
      </c>
      <c r="Y1408">
        <v>15</v>
      </c>
      <c r="Z1408">
        <v>2</v>
      </c>
      <c r="AA1408">
        <v>1099737</v>
      </c>
      <c r="AB1408" t="s">
        <v>44</v>
      </c>
      <c r="AC1408">
        <v>102</v>
      </c>
      <c r="AD1408" t="s">
        <v>43</v>
      </c>
      <c r="AE1408" t="s">
        <v>43</v>
      </c>
      <c r="AF1408">
        <v>637</v>
      </c>
    </row>
    <row r="1409" spans="1:32">
      <c r="A1409">
        <v>61</v>
      </c>
      <c r="B1409" t="s">
        <v>1313</v>
      </c>
      <c r="C1409">
        <v>345</v>
      </c>
      <c r="D1409">
        <v>345</v>
      </c>
      <c r="E1409">
        <v>1135</v>
      </c>
      <c r="F1409" s="27">
        <v>180</v>
      </c>
      <c r="G1409" s="28">
        <v>42323</v>
      </c>
      <c r="H1409">
        <v>1557</v>
      </c>
      <c r="I1409" t="s">
        <v>1270</v>
      </c>
      <c r="J1409" t="s">
        <v>47</v>
      </c>
      <c r="K1409" t="s">
        <v>1374</v>
      </c>
      <c r="L1409" t="s">
        <v>58</v>
      </c>
      <c r="M1409" t="s">
        <v>46</v>
      </c>
      <c r="N1409" t="s">
        <v>1297</v>
      </c>
      <c r="O1409">
        <v>11</v>
      </c>
      <c r="R1409">
        <v>97906</v>
      </c>
      <c r="S1409">
        <v>223261</v>
      </c>
      <c r="Y1409">
        <v>15</v>
      </c>
      <c r="Z1409">
        <v>2</v>
      </c>
      <c r="AA1409">
        <v>1099737</v>
      </c>
      <c r="AB1409" t="s">
        <v>44</v>
      </c>
      <c r="AC1409">
        <v>102</v>
      </c>
      <c r="AD1409" t="s">
        <v>43</v>
      </c>
      <c r="AE1409" t="s">
        <v>43</v>
      </c>
      <c r="AF1409">
        <v>638</v>
      </c>
    </row>
    <row r="1410" spans="1:32">
      <c r="A1410">
        <v>61</v>
      </c>
      <c r="B1410" t="s">
        <v>1313</v>
      </c>
      <c r="C1410">
        <v>345</v>
      </c>
      <c r="D1410">
        <v>345</v>
      </c>
      <c r="E1410">
        <v>1135</v>
      </c>
      <c r="F1410" s="27">
        <v>180</v>
      </c>
      <c r="G1410" s="28">
        <v>42323</v>
      </c>
      <c r="H1410">
        <v>1557</v>
      </c>
      <c r="I1410" t="s">
        <v>1270</v>
      </c>
      <c r="J1410" t="s">
        <v>47</v>
      </c>
      <c r="K1410" t="s">
        <v>1374</v>
      </c>
      <c r="L1410" t="s">
        <v>58</v>
      </c>
      <c r="M1410" t="s">
        <v>46</v>
      </c>
      <c r="N1410" t="s">
        <v>1297</v>
      </c>
      <c r="O1410">
        <v>11</v>
      </c>
      <c r="R1410">
        <v>97906</v>
      </c>
      <c r="S1410">
        <v>223261</v>
      </c>
      <c r="Y1410">
        <v>15</v>
      </c>
      <c r="Z1410">
        <v>2</v>
      </c>
      <c r="AA1410">
        <v>1099737</v>
      </c>
      <c r="AB1410" t="s">
        <v>44</v>
      </c>
      <c r="AC1410">
        <v>102</v>
      </c>
      <c r="AD1410" t="s">
        <v>43</v>
      </c>
      <c r="AE1410" t="s">
        <v>43</v>
      </c>
      <c r="AF1410">
        <v>639</v>
      </c>
    </row>
    <row r="1411" spans="1:32">
      <c r="A1411">
        <v>61</v>
      </c>
      <c r="B1411" t="s">
        <v>1313</v>
      </c>
      <c r="C1411">
        <v>345</v>
      </c>
      <c r="D1411">
        <v>345</v>
      </c>
      <c r="E1411">
        <v>1140</v>
      </c>
      <c r="F1411" s="27">
        <v>41.58</v>
      </c>
      <c r="G1411" s="28">
        <v>42323</v>
      </c>
      <c r="H1411">
        <v>1557</v>
      </c>
      <c r="I1411" t="s">
        <v>1270</v>
      </c>
      <c r="J1411" t="s">
        <v>45</v>
      </c>
      <c r="K1411" t="s">
        <v>59</v>
      </c>
      <c r="L1411" t="s">
        <v>58</v>
      </c>
      <c r="M1411" t="s">
        <v>46</v>
      </c>
      <c r="N1411" t="s">
        <v>1297</v>
      </c>
      <c r="O1411">
        <v>11</v>
      </c>
      <c r="R1411">
        <v>93264</v>
      </c>
      <c r="S1411">
        <v>223261</v>
      </c>
      <c r="Y1411">
        <v>15</v>
      </c>
      <c r="Z1411">
        <v>1</v>
      </c>
      <c r="AA1411">
        <v>1099720</v>
      </c>
      <c r="AB1411" t="s">
        <v>44</v>
      </c>
      <c r="AC1411">
        <v>102</v>
      </c>
      <c r="AD1411" t="s">
        <v>43</v>
      </c>
      <c r="AE1411" t="s">
        <v>43</v>
      </c>
      <c r="AF1411">
        <v>640</v>
      </c>
    </row>
    <row r="1412" spans="1:32">
      <c r="A1412">
        <v>61</v>
      </c>
      <c r="B1412" t="s">
        <v>1313</v>
      </c>
      <c r="C1412">
        <v>345</v>
      </c>
      <c r="D1412">
        <v>345</v>
      </c>
      <c r="E1412">
        <v>1140</v>
      </c>
      <c r="F1412" s="27">
        <v>41.58</v>
      </c>
      <c r="G1412" s="28">
        <v>42323</v>
      </c>
      <c r="H1412">
        <v>1557</v>
      </c>
      <c r="I1412" t="s">
        <v>1270</v>
      </c>
      <c r="J1412" t="s">
        <v>45</v>
      </c>
      <c r="K1412" t="s">
        <v>59</v>
      </c>
      <c r="L1412" t="s">
        <v>58</v>
      </c>
      <c r="M1412" t="s">
        <v>46</v>
      </c>
      <c r="N1412" t="s">
        <v>1297</v>
      </c>
      <c r="O1412">
        <v>11</v>
      </c>
      <c r="R1412">
        <v>93264</v>
      </c>
      <c r="S1412">
        <v>223261</v>
      </c>
      <c r="Y1412">
        <v>15</v>
      </c>
      <c r="Z1412">
        <v>1</v>
      </c>
      <c r="AA1412">
        <v>1099720</v>
      </c>
      <c r="AB1412" t="s">
        <v>44</v>
      </c>
      <c r="AC1412">
        <v>102</v>
      </c>
      <c r="AD1412" t="s">
        <v>43</v>
      </c>
      <c r="AE1412" t="s">
        <v>43</v>
      </c>
      <c r="AF1412">
        <v>641</v>
      </c>
    </row>
    <row r="1413" spans="1:32">
      <c r="A1413">
        <v>61</v>
      </c>
      <c r="B1413" t="s">
        <v>1313</v>
      </c>
      <c r="C1413">
        <v>345</v>
      </c>
      <c r="D1413">
        <v>345</v>
      </c>
      <c r="E1413">
        <v>1140</v>
      </c>
      <c r="F1413" s="27">
        <v>124.74</v>
      </c>
      <c r="G1413" s="28">
        <v>42323</v>
      </c>
      <c r="H1413">
        <v>1557</v>
      </c>
      <c r="I1413" t="s">
        <v>1270</v>
      </c>
      <c r="J1413" t="s">
        <v>45</v>
      </c>
      <c r="K1413" t="s">
        <v>59</v>
      </c>
      <c r="L1413" t="s">
        <v>58</v>
      </c>
      <c r="M1413" t="s">
        <v>46</v>
      </c>
      <c r="N1413" t="s">
        <v>1297</v>
      </c>
      <c r="O1413">
        <v>11</v>
      </c>
      <c r="R1413">
        <v>93264</v>
      </c>
      <c r="S1413">
        <v>223261</v>
      </c>
      <c r="Y1413">
        <v>15</v>
      </c>
      <c r="Z1413">
        <v>3</v>
      </c>
      <c r="AA1413">
        <v>1099720</v>
      </c>
      <c r="AB1413" t="s">
        <v>44</v>
      </c>
      <c r="AC1413">
        <v>102</v>
      </c>
      <c r="AD1413" t="s">
        <v>43</v>
      </c>
      <c r="AE1413" t="s">
        <v>43</v>
      </c>
      <c r="AF1413">
        <v>642</v>
      </c>
    </row>
    <row r="1414" spans="1:32">
      <c r="A1414">
        <v>61</v>
      </c>
      <c r="B1414" t="s">
        <v>1313</v>
      </c>
      <c r="C1414">
        <v>345</v>
      </c>
      <c r="D1414">
        <v>345</v>
      </c>
      <c r="E1414">
        <v>1140</v>
      </c>
      <c r="F1414" s="27">
        <v>124.74</v>
      </c>
      <c r="G1414" s="28">
        <v>42323</v>
      </c>
      <c r="H1414">
        <v>1557</v>
      </c>
      <c r="I1414" t="s">
        <v>1270</v>
      </c>
      <c r="J1414" t="s">
        <v>45</v>
      </c>
      <c r="K1414" t="s">
        <v>59</v>
      </c>
      <c r="L1414" t="s">
        <v>58</v>
      </c>
      <c r="M1414" t="s">
        <v>46</v>
      </c>
      <c r="N1414" t="s">
        <v>1297</v>
      </c>
      <c r="O1414">
        <v>11</v>
      </c>
      <c r="R1414">
        <v>93264</v>
      </c>
      <c r="S1414">
        <v>223261</v>
      </c>
      <c r="Y1414">
        <v>15</v>
      </c>
      <c r="Z1414">
        <v>3</v>
      </c>
      <c r="AA1414">
        <v>1099720</v>
      </c>
      <c r="AB1414" t="s">
        <v>44</v>
      </c>
      <c r="AC1414">
        <v>102</v>
      </c>
      <c r="AD1414" t="s">
        <v>43</v>
      </c>
      <c r="AE1414" t="s">
        <v>43</v>
      </c>
      <c r="AF1414">
        <v>643</v>
      </c>
    </row>
    <row r="1415" spans="1:32">
      <c r="A1415">
        <v>61</v>
      </c>
      <c r="B1415" t="s">
        <v>1314</v>
      </c>
      <c r="C1415">
        <v>345</v>
      </c>
      <c r="D1415">
        <v>2015127</v>
      </c>
      <c r="E1415">
        <v>1775</v>
      </c>
      <c r="F1415" s="27">
        <v>180</v>
      </c>
      <c r="G1415" s="28">
        <v>42323</v>
      </c>
      <c r="H1415">
        <v>1557</v>
      </c>
      <c r="I1415" t="s">
        <v>1270</v>
      </c>
      <c r="J1415" t="s">
        <v>47</v>
      </c>
      <c r="K1415" t="s">
        <v>1624</v>
      </c>
      <c r="L1415" t="s">
        <v>58</v>
      </c>
      <c r="M1415" t="s">
        <v>46</v>
      </c>
      <c r="N1415" t="s">
        <v>1297</v>
      </c>
      <c r="O1415">
        <v>11</v>
      </c>
      <c r="S1415">
        <v>223261</v>
      </c>
      <c r="V1415">
        <v>401</v>
      </c>
      <c r="Y1415">
        <v>15</v>
      </c>
      <c r="Z1415">
        <v>2</v>
      </c>
      <c r="AA1415">
        <v>1099737</v>
      </c>
      <c r="AB1415" t="s">
        <v>44</v>
      </c>
      <c r="AC1415">
        <v>102</v>
      </c>
      <c r="AD1415" t="s">
        <v>43</v>
      </c>
      <c r="AE1415" t="s">
        <v>43</v>
      </c>
      <c r="AF1415">
        <v>630</v>
      </c>
    </row>
    <row r="1416" spans="1:32">
      <c r="A1416">
        <v>61</v>
      </c>
      <c r="B1416" t="s">
        <v>1314</v>
      </c>
      <c r="C1416">
        <v>345</v>
      </c>
      <c r="D1416">
        <v>2015127</v>
      </c>
      <c r="E1416">
        <v>1775</v>
      </c>
      <c r="F1416" s="27">
        <v>180</v>
      </c>
      <c r="G1416" s="28">
        <v>42323</v>
      </c>
      <c r="H1416">
        <v>1557</v>
      </c>
      <c r="I1416" t="s">
        <v>1270</v>
      </c>
      <c r="J1416" t="s">
        <v>47</v>
      </c>
      <c r="K1416" t="s">
        <v>1624</v>
      </c>
      <c r="L1416" t="s">
        <v>58</v>
      </c>
      <c r="M1416" t="s">
        <v>46</v>
      </c>
      <c r="N1416" t="s">
        <v>1297</v>
      </c>
      <c r="O1416">
        <v>11</v>
      </c>
      <c r="S1416">
        <v>223261</v>
      </c>
      <c r="V1416">
        <v>401</v>
      </c>
      <c r="Y1416">
        <v>15</v>
      </c>
      <c r="Z1416">
        <v>2</v>
      </c>
      <c r="AA1416">
        <v>1099737</v>
      </c>
      <c r="AB1416" t="s">
        <v>44</v>
      </c>
      <c r="AC1416">
        <v>102</v>
      </c>
      <c r="AD1416" t="s">
        <v>43</v>
      </c>
      <c r="AE1416" t="s">
        <v>43</v>
      </c>
      <c r="AF1416">
        <v>645</v>
      </c>
    </row>
    <row r="1417" spans="1:32">
      <c r="A1417">
        <v>61</v>
      </c>
      <c r="B1417" t="s">
        <v>1314</v>
      </c>
      <c r="C1417">
        <v>345</v>
      </c>
      <c r="D1417">
        <v>2015127</v>
      </c>
      <c r="E1417">
        <v>1775</v>
      </c>
      <c r="F1417" s="27">
        <v>180</v>
      </c>
      <c r="G1417" s="28">
        <v>42323</v>
      </c>
      <c r="H1417">
        <v>1557</v>
      </c>
      <c r="I1417" t="s">
        <v>1270</v>
      </c>
      <c r="J1417" t="s">
        <v>47</v>
      </c>
      <c r="K1417" t="s">
        <v>1624</v>
      </c>
      <c r="L1417" t="s">
        <v>58</v>
      </c>
      <c r="M1417" t="s">
        <v>46</v>
      </c>
      <c r="N1417" t="s">
        <v>1297</v>
      </c>
      <c r="O1417">
        <v>11</v>
      </c>
      <c r="S1417">
        <v>223261</v>
      </c>
      <c r="V1417">
        <v>401</v>
      </c>
      <c r="Y1417">
        <v>15</v>
      </c>
      <c r="Z1417">
        <v>2</v>
      </c>
      <c r="AA1417">
        <v>1099737</v>
      </c>
      <c r="AB1417" t="s">
        <v>44</v>
      </c>
      <c r="AC1417">
        <v>102</v>
      </c>
      <c r="AD1417" t="s">
        <v>43</v>
      </c>
      <c r="AE1417" t="s">
        <v>43</v>
      </c>
      <c r="AF1417">
        <v>646</v>
      </c>
    </row>
    <row r="1418" spans="1:32">
      <c r="A1418">
        <v>61</v>
      </c>
      <c r="B1418" t="s">
        <v>1314</v>
      </c>
      <c r="C1418">
        <v>345</v>
      </c>
      <c r="D1418">
        <v>2015127</v>
      </c>
      <c r="E1418">
        <v>1775</v>
      </c>
      <c r="F1418" s="27">
        <v>180</v>
      </c>
      <c r="G1418" s="28">
        <v>42323</v>
      </c>
      <c r="H1418">
        <v>1557</v>
      </c>
      <c r="I1418" t="s">
        <v>1270</v>
      </c>
      <c r="J1418" t="s">
        <v>47</v>
      </c>
      <c r="K1418" t="s">
        <v>1624</v>
      </c>
      <c r="L1418" t="s">
        <v>58</v>
      </c>
      <c r="M1418" t="s">
        <v>46</v>
      </c>
      <c r="N1418" t="s">
        <v>1297</v>
      </c>
      <c r="O1418">
        <v>11</v>
      </c>
      <c r="S1418">
        <v>223261</v>
      </c>
      <c r="V1418">
        <v>401</v>
      </c>
      <c r="Y1418">
        <v>15</v>
      </c>
      <c r="Z1418">
        <v>2</v>
      </c>
      <c r="AA1418">
        <v>1099737</v>
      </c>
      <c r="AB1418" t="s">
        <v>44</v>
      </c>
      <c r="AC1418">
        <v>102</v>
      </c>
      <c r="AD1418" t="s">
        <v>43</v>
      </c>
      <c r="AE1418" t="s">
        <v>43</v>
      </c>
      <c r="AF1418">
        <v>647</v>
      </c>
    </row>
    <row r="1419" spans="1:32">
      <c r="A1419">
        <v>61</v>
      </c>
      <c r="B1419" t="s">
        <v>1314</v>
      </c>
      <c r="C1419">
        <v>345</v>
      </c>
      <c r="D1419">
        <v>2015127</v>
      </c>
      <c r="E1419">
        <v>1775</v>
      </c>
      <c r="F1419" s="27">
        <v>270</v>
      </c>
      <c r="G1419" s="28">
        <v>42323</v>
      </c>
      <c r="H1419">
        <v>1557</v>
      </c>
      <c r="I1419" t="s">
        <v>1270</v>
      </c>
      <c r="J1419" t="s">
        <v>47</v>
      </c>
      <c r="K1419" t="s">
        <v>1624</v>
      </c>
      <c r="L1419" t="s">
        <v>58</v>
      </c>
      <c r="M1419" t="s">
        <v>46</v>
      </c>
      <c r="N1419" t="s">
        <v>1297</v>
      </c>
      <c r="O1419">
        <v>11</v>
      </c>
      <c r="S1419">
        <v>223261</v>
      </c>
      <c r="V1419">
        <v>401</v>
      </c>
      <c r="Y1419">
        <v>15</v>
      </c>
      <c r="Z1419">
        <v>3</v>
      </c>
      <c r="AA1419">
        <v>1099737</v>
      </c>
      <c r="AB1419" t="s">
        <v>44</v>
      </c>
      <c r="AC1419">
        <v>102</v>
      </c>
      <c r="AD1419" t="s">
        <v>43</v>
      </c>
      <c r="AE1419" t="s">
        <v>43</v>
      </c>
      <c r="AF1419">
        <v>648</v>
      </c>
    </row>
    <row r="1420" spans="1:32">
      <c r="A1420">
        <v>61</v>
      </c>
      <c r="B1420" t="s">
        <v>1314</v>
      </c>
      <c r="C1420">
        <v>345</v>
      </c>
      <c r="D1420">
        <v>2015127</v>
      </c>
      <c r="E1420">
        <v>1775</v>
      </c>
      <c r="F1420" s="27">
        <v>180</v>
      </c>
      <c r="G1420" s="28">
        <v>42323</v>
      </c>
      <c r="H1420">
        <v>1557</v>
      </c>
      <c r="I1420" t="s">
        <v>1270</v>
      </c>
      <c r="J1420" t="s">
        <v>47</v>
      </c>
      <c r="K1420" t="s">
        <v>1624</v>
      </c>
      <c r="L1420" t="s">
        <v>58</v>
      </c>
      <c r="M1420" t="s">
        <v>46</v>
      </c>
      <c r="N1420" t="s">
        <v>1297</v>
      </c>
      <c r="O1420">
        <v>11</v>
      </c>
      <c r="S1420">
        <v>223261</v>
      </c>
      <c r="V1420">
        <v>401</v>
      </c>
      <c r="Y1420">
        <v>15</v>
      </c>
      <c r="Z1420">
        <v>2</v>
      </c>
      <c r="AA1420">
        <v>1099737</v>
      </c>
      <c r="AB1420" t="s">
        <v>44</v>
      </c>
      <c r="AC1420">
        <v>102</v>
      </c>
      <c r="AD1420" t="s">
        <v>43</v>
      </c>
      <c r="AE1420" t="s">
        <v>43</v>
      </c>
      <c r="AF1420">
        <v>649</v>
      </c>
    </row>
    <row r="1421" spans="1:32">
      <c r="A1421">
        <v>61</v>
      </c>
      <c r="B1421" t="s">
        <v>1314</v>
      </c>
      <c r="C1421">
        <v>345</v>
      </c>
      <c r="D1421">
        <v>2015127</v>
      </c>
      <c r="E1421">
        <v>1775</v>
      </c>
      <c r="F1421" s="27">
        <v>180</v>
      </c>
      <c r="G1421" s="28">
        <v>42323</v>
      </c>
      <c r="H1421">
        <v>1557</v>
      </c>
      <c r="I1421" t="s">
        <v>1270</v>
      </c>
      <c r="J1421" t="s">
        <v>47</v>
      </c>
      <c r="K1421" t="s">
        <v>1624</v>
      </c>
      <c r="L1421" t="s">
        <v>58</v>
      </c>
      <c r="M1421" t="s">
        <v>46</v>
      </c>
      <c r="N1421" t="s">
        <v>1297</v>
      </c>
      <c r="O1421">
        <v>11</v>
      </c>
      <c r="S1421">
        <v>223261</v>
      </c>
      <c r="V1421">
        <v>401</v>
      </c>
      <c r="Y1421">
        <v>15</v>
      </c>
      <c r="Z1421">
        <v>2</v>
      </c>
      <c r="AA1421">
        <v>1099737</v>
      </c>
      <c r="AB1421" t="s">
        <v>44</v>
      </c>
      <c r="AC1421">
        <v>102</v>
      </c>
      <c r="AD1421" t="s">
        <v>43</v>
      </c>
      <c r="AE1421" t="s">
        <v>43</v>
      </c>
      <c r="AF1421">
        <v>650</v>
      </c>
    </row>
    <row r="1422" spans="1:32">
      <c r="A1422">
        <v>61</v>
      </c>
      <c r="B1422" t="s">
        <v>1314</v>
      </c>
      <c r="C1422">
        <v>345</v>
      </c>
      <c r="D1422">
        <v>2015127</v>
      </c>
      <c r="E1422">
        <v>1775</v>
      </c>
      <c r="F1422" s="27">
        <v>83.16</v>
      </c>
      <c r="G1422" s="28">
        <v>42323</v>
      </c>
      <c r="H1422">
        <v>1557</v>
      </c>
      <c r="I1422" t="s">
        <v>1270</v>
      </c>
      <c r="J1422" t="s">
        <v>45</v>
      </c>
      <c r="K1422" t="s">
        <v>1298</v>
      </c>
      <c r="L1422" t="s">
        <v>58</v>
      </c>
      <c r="M1422" t="s">
        <v>46</v>
      </c>
      <c r="N1422" t="s">
        <v>1297</v>
      </c>
      <c r="O1422">
        <v>11</v>
      </c>
      <c r="S1422">
        <v>223261</v>
      </c>
      <c r="V1422">
        <v>401</v>
      </c>
      <c r="Y1422">
        <v>15</v>
      </c>
      <c r="Z1422">
        <v>2</v>
      </c>
      <c r="AA1422">
        <v>1099720</v>
      </c>
      <c r="AB1422" t="s">
        <v>44</v>
      </c>
      <c r="AC1422">
        <v>102</v>
      </c>
      <c r="AD1422" t="s">
        <v>43</v>
      </c>
      <c r="AE1422" t="s">
        <v>43</v>
      </c>
      <c r="AF1422">
        <v>651</v>
      </c>
    </row>
    <row r="1423" spans="1:32">
      <c r="A1423">
        <v>61</v>
      </c>
      <c r="B1423" t="s">
        <v>1314</v>
      </c>
      <c r="C1423">
        <v>345</v>
      </c>
      <c r="D1423">
        <v>2015127</v>
      </c>
      <c r="E1423">
        <v>1775</v>
      </c>
      <c r="F1423" s="27">
        <v>83.16</v>
      </c>
      <c r="G1423" s="28">
        <v>42323</v>
      </c>
      <c r="H1423">
        <v>1557</v>
      </c>
      <c r="I1423" t="s">
        <v>1270</v>
      </c>
      <c r="J1423" t="s">
        <v>45</v>
      </c>
      <c r="K1423" t="s">
        <v>1298</v>
      </c>
      <c r="L1423" t="s">
        <v>58</v>
      </c>
      <c r="M1423" t="s">
        <v>46</v>
      </c>
      <c r="N1423" t="s">
        <v>1297</v>
      </c>
      <c r="O1423">
        <v>11</v>
      </c>
      <c r="S1423">
        <v>223261</v>
      </c>
      <c r="V1423">
        <v>401</v>
      </c>
      <c r="Y1423">
        <v>15</v>
      </c>
      <c r="Z1423">
        <v>2</v>
      </c>
      <c r="AA1423">
        <v>1099720</v>
      </c>
      <c r="AB1423" t="s">
        <v>44</v>
      </c>
      <c r="AC1423">
        <v>102</v>
      </c>
      <c r="AD1423" t="s">
        <v>43</v>
      </c>
      <c r="AE1423" t="s">
        <v>43</v>
      </c>
      <c r="AF1423">
        <v>652</v>
      </c>
    </row>
    <row r="1424" spans="1:32">
      <c r="A1424">
        <v>61</v>
      </c>
      <c r="B1424" t="s">
        <v>1314</v>
      </c>
      <c r="C1424">
        <v>345</v>
      </c>
      <c r="D1424">
        <v>2015127</v>
      </c>
      <c r="E1424">
        <v>1775</v>
      </c>
      <c r="F1424" s="27">
        <v>83.16</v>
      </c>
      <c r="G1424" s="28">
        <v>42323</v>
      </c>
      <c r="H1424">
        <v>1557</v>
      </c>
      <c r="I1424" t="s">
        <v>1270</v>
      </c>
      <c r="J1424" t="s">
        <v>45</v>
      </c>
      <c r="K1424" t="s">
        <v>1298</v>
      </c>
      <c r="L1424" t="s">
        <v>58</v>
      </c>
      <c r="M1424" t="s">
        <v>46</v>
      </c>
      <c r="N1424" t="s">
        <v>1297</v>
      </c>
      <c r="O1424">
        <v>11</v>
      </c>
      <c r="S1424">
        <v>223261</v>
      </c>
      <c r="V1424">
        <v>401</v>
      </c>
      <c r="Y1424">
        <v>15</v>
      </c>
      <c r="Z1424">
        <v>2</v>
      </c>
      <c r="AA1424">
        <v>1099720</v>
      </c>
      <c r="AB1424" t="s">
        <v>44</v>
      </c>
      <c r="AC1424">
        <v>102</v>
      </c>
      <c r="AD1424" t="s">
        <v>43</v>
      </c>
      <c r="AE1424" t="s">
        <v>43</v>
      </c>
      <c r="AF1424">
        <v>653</v>
      </c>
    </row>
    <row r="1425" spans="1:32">
      <c r="A1425">
        <v>61</v>
      </c>
      <c r="B1425" t="s">
        <v>1314</v>
      </c>
      <c r="C1425">
        <v>345</v>
      </c>
      <c r="D1425">
        <v>2015127</v>
      </c>
      <c r="E1425">
        <v>1775</v>
      </c>
      <c r="F1425" s="27">
        <v>83.16</v>
      </c>
      <c r="G1425" s="28">
        <v>42323</v>
      </c>
      <c r="H1425">
        <v>1557</v>
      </c>
      <c r="I1425" t="s">
        <v>1270</v>
      </c>
      <c r="J1425" t="s">
        <v>45</v>
      </c>
      <c r="K1425" t="s">
        <v>1298</v>
      </c>
      <c r="L1425" t="s">
        <v>58</v>
      </c>
      <c r="M1425" t="s">
        <v>46</v>
      </c>
      <c r="N1425" t="s">
        <v>1297</v>
      </c>
      <c r="O1425">
        <v>11</v>
      </c>
      <c r="S1425">
        <v>223261</v>
      </c>
      <c r="V1425">
        <v>401</v>
      </c>
      <c r="Y1425">
        <v>15</v>
      </c>
      <c r="Z1425">
        <v>2</v>
      </c>
      <c r="AA1425">
        <v>1099720</v>
      </c>
      <c r="AB1425" t="s">
        <v>44</v>
      </c>
      <c r="AC1425">
        <v>102</v>
      </c>
      <c r="AD1425" t="s">
        <v>43</v>
      </c>
      <c r="AE1425" t="s">
        <v>43</v>
      </c>
      <c r="AF1425">
        <v>654</v>
      </c>
    </row>
    <row r="1426" spans="1:32">
      <c r="A1426">
        <v>61</v>
      </c>
      <c r="B1426" t="s">
        <v>1314</v>
      </c>
      <c r="C1426">
        <v>345</v>
      </c>
      <c r="D1426">
        <v>2015127</v>
      </c>
      <c r="E1426">
        <v>1775</v>
      </c>
      <c r="F1426" s="27">
        <v>124.74</v>
      </c>
      <c r="G1426" s="28">
        <v>42323</v>
      </c>
      <c r="H1426">
        <v>1557</v>
      </c>
      <c r="I1426" t="s">
        <v>1270</v>
      </c>
      <c r="J1426" t="s">
        <v>45</v>
      </c>
      <c r="K1426" t="s">
        <v>1298</v>
      </c>
      <c r="L1426" t="s">
        <v>58</v>
      </c>
      <c r="M1426" t="s">
        <v>46</v>
      </c>
      <c r="N1426" t="s">
        <v>1297</v>
      </c>
      <c r="O1426">
        <v>11</v>
      </c>
      <c r="S1426">
        <v>223261</v>
      </c>
      <c r="V1426">
        <v>401</v>
      </c>
      <c r="Y1426">
        <v>15</v>
      </c>
      <c r="Z1426">
        <v>3</v>
      </c>
      <c r="AA1426">
        <v>1099720</v>
      </c>
      <c r="AB1426" t="s">
        <v>44</v>
      </c>
      <c r="AC1426">
        <v>102</v>
      </c>
      <c r="AD1426" t="s">
        <v>43</v>
      </c>
      <c r="AE1426" t="s">
        <v>43</v>
      </c>
      <c r="AF1426">
        <v>655</v>
      </c>
    </row>
    <row r="1427" spans="1:32">
      <c r="A1427">
        <v>61</v>
      </c>
      <c r="B1427" t="s">
        <v>1314</v>
      </c>
      <c r="C1427">
        <v>345</v>
      </c>
      <c r="D1427">
        <v>2015127</v>
      </c>
      <c r="E1427">
        <v>1775</v>
      </c>
      <c r="F1427" s="27">
        <v>124.74</v>
      </c>
      <c r="G1427" s="28">
        <v>42323</v>
      </c>
      <c r="H1427">
        <v>1557</v>
      </c>
      <c r="I1427" t="s">
        <v>1270</v>
      </c>
      <c r="J1427" t="s">
        <v>45</v>
      </c>
      <c r="K1427" t="s">
        <v>1298</v>
      </c>
      <c r="L1427" t="s">
        <v>58</v>
      </c>
      <c r="M1427" t="s">
        <v>46</v>
      </c>
      <c r="N1427" t="s">
        <v>1297</v>
      </c>
      <c r="O1427">
        <v>11</v>
      </c>
      <c r="S1427">
        <v>223261</v>
      </c>
      <c r="V1427">
        <v>401</v>
      </c>
      <c r="Y1427">
        <v>15</v>
      </c>
      <c r="Z1427">
        <v>3</v>
      </c>
      <c r="AA1427">
        <v>1099720</v>
      </c>
      <c r="AB1427" t="s">
        <v>44</v>
      </c>
      <c r="AC1427">
        <v>102</v>
      </c>
      <c r="AD1427" t="s">
        <v>43</v>
      </c>
      <c r="AE1427" t="s">
        <v>43</v>
      </c>
      <c r="AF1427">
        <v>656</v>
      </c>
    </row>
    <row r="1428" spans="1:32">
      <c r="A1428">
        <v>61</v>
      </c>
      <c r="B1428" t="s">
        <v>1314</v>
      </c>
      <c r="C1428">
        <v>345</v>
      </c>
      <c r="D1428">
        <v>2015127</v>
      </c>
      <c r="E1428">
        <v>1775</v>
      </c>
      <c r="F1428" s="27">
        <v>124.74</v>
      </c>
      <c r="G1428" s="28">
        <v>42323</v>
      </c>
      <c r="H1428">
        <v>1557</v>
      </c>
      <c r="I1428" t="s">
        <v>1270</v>
      </c>
      <c r="J1428" t="s">
        <v>45</v>
      </c>
      <c r="K1428" t="s">
        <v>1298</v>
      </c>
      <c r="L1428" t="s">
        <v>58</v>
      </c>
      <c r="M1428" t="s">
        <v>46</v>
      </c>
      <c r="N1428" t="s">
        <v>1297</v>
      </c>
      <c r="O1428">
        <v>11</v>
      </c>
      <c r="S1428">
        <v>223261</v>
      </c>
      <c r="V1428">
        <v>401</v>
      </c>
      <c r="Y1428">
        <v>15</v>
      </c>
      <c r="Z1428">
        <v>3</v>
      </c>
      <c r="AA1428">
        <v>1099720</v>
      </c>
      <c r="AB1428" t="s">
        <v>44</v>
      </c>
      <c r="AC1428">
        <v>102</v>
      </c>
      <c r="AD1428" t="s">
        <v>43</v>
      </c>
      <c r="AE1428" t="s">
        <v>43</v>
      </c>
      <c r="AF1428">
        <v>657</v>
      </c>
    </row>
    <row r="1429" spans="1:32">
      <c r="A1429">
        <v>61</v>
      </c>
      <c r="B1429" t="s">
        <v>1314</v>
      </c>
      <c r="C1429">
        <v>345</v>
      </c>
      <c r="D1429">
        <v>2015127</v>
      </c>
      <c r="E1429">
        <v>1775</v>
      </c>
      <c r="F1429" s="27">
        <v>124.74</v>
      </c>
      <c r="G1429" s="28">
        <v>42323</v>
      </c>
      <c r="H1429">
        <v>1557</v>
      </c>
      <c r="I1429" t="s">
        <v>1270</v>
      </c>
      <c r="J1429" t="s">
        <v>45</v>
      </c>
      <c r="K1429" t="s">
        <v>1298</v>
      </c>
      <c r="L1429" t="s">
        <v>58</v>
      </c>
      <c r="M1429" t="s">
        <v>46</v>
      </c>
      <c r="N1429" t="s">
        <v>1297</v>
      </c>
      <c r="O1429">
        <v>11</v>
      </c>
      <c r="S1429">
        <v>223261</v>
      </c>
      <c r="V1429">
        <v>401</v>
      </c>
      <c r="Y1429">
        <v>15</v>
      </c>
      <c r="Z1429">
        <v>3</v>
      </c>
      <c r="AA1429">
        <v>1099720</v>
      </c>
      <c r="AB1429" t="s">
        <v>44</v>
      </c>
      <c r="AC1429">
        <v>102</v>
      </c>
      <c r="AD1429" t="s">
        <v>43</v>
      </c>
      <c r="AE1429" t="s">
        <v>43</v>
      </c>
      <c r="AF1429">
        <v>658</v>
      </c>
    </row>
    <row r="1430" spans="1:32">
      <c r="A1430">
        <v>61</v>
      </c>
      <c r="B1430" t="s">
        <v>1314</v>
      </c>
      <c r="C1430">
        <v>345</v>
      </c>
      <c r="D1430">
        <v>2015127</v>
      </c>
      <c r="E1430">
        <v>1775</v>
      </c>
      <c r="F1430" s="27">
        <v>124.74</v>
      </c>
      <c r="G1430" s="28">
        <v>42323</v>
      </c>
      <c r="H1430">
        <v>1557</v>
      </c>
      <c r="I1430" t="s">
        <v>1270</v>
      </c>
      <c r="J1430" t="s">
        <v>45</v>
      </c>
      <c r="K1430" t="s">
        <v>1298</v>
      </c>
      <c r="L1430" t="s">
        <v>58</v>
      </c>
      <c r="M1430" t="s">
        <v>46</v>
      </c>
      <c r="N1430" t="s">
        <v>1297</v>
      </c>
      <c r="O1430">
        <v>11</v>
      </c>
      <c r="S1430">
        <v>223261</v>
      </c>
      <c r="V1430">
        <v>401</v>
      </c>
      <c r="Y1430">
        <v>15</v>
      </c>
      <c r="Z1430">
        <v>3</v>
      </c>
      <c r="AA1430">
        <v>1099720</v>
      </c>
      <c r="AB1430" t="s">
        <v>44</v>
      </c>
      <c r="AC1430">
        <v>102</v>
      </c>
      <c r="AD1430" t="s">
        <v>43</v>
      </c>
      <c r="AE1430" t="s">
        <v>43</v>
      </c>
      <c r="AF1430">
        <v>659</v>
      </c>
    </row>
    <row r="1431" spans="1:32">
      <c r="A1431">
        <v>61</v>
      </c>
      <c r="B1431" t="s">
        <v>1313</v>
      </c>
      <c r="C1431">
        <v>345</v>
      </c>
      <c r="D1431">
        <v>345</v>
      </c>
      <c r="E1431">
        <v>1120</v>
      </c>
      <c r="F1431" s="27">
        <v>38.159999999999997</v>
      </c>
      <c r="G1431" s="28">
        <v>42318</v>
      </c>
      <c r="H1431">
        <v>1560</v>
      </c>
      <c r="I1431" t="s">
        <v>1270</v>
      </c>
      <c r="J1431" t="s">
        <v>48</v>
      </c>
      <c r="K1431" t="s">
        <v>59</v>
      </c>
      <c r="L1431" t="s">
        <v>58</v>
      </c>
      <c r="M1431" t="s">
        <v>46</v>
      </c>
      <c r="N1431" t="s">
        <v>1297</v>
      </c>
      <c r="O1431">
        <v>11</v>
      </c>
      <c r="R1431">
        <v>91594</v>
      </c>
      <c r="S1431">
        <v>223267</v>
      </c>
      <c r="Y1431">
        <v>15</v>
      </c>
      <c r="Z1431">
        <v>1</v>
      </c>
      <c r="AA1431">
        <v>1099579</v>
      </c>
      <c r="AB1431" t="s">
        <v>44</v>
      </c>
      <c r="AC1431">
        <v>114</v>
      </c>
      <c r="AD1431" t="s">
        <v>43</v>
      </c>
      <c r="AE1431" t="s">
        <v>43</v>
      </c>
      <c r="AF1431">
        <v>1066</v>
      </c>
    </row>
    <row r="1432" spans="1:32">
      <c r="A1432">
        <v>61</v>
      </c>
      <c r="B1432" t="s">
        <v>1313</v>
      </c>
      <c r="C1432">
        <v>345</v>
      </c>
      <c r="D1432">
        <v>345</v>
      </c>
      <c r="E1432">
        <v>1120</v>
      </c>
      <c r="F1432" s="27">
        <v>38.159999999999997</v>
      </c>
      <c r="G1432" s="28">
        <v>42318</v>
      </c>
      <c r="H1432">
        <v>1560</v>
      </c>
      <c r="I1432" t="s">
        <v>1270</v>
      </c>
      <c r="J1432" t="s">
        <v>48</v>
      </c>
      <c r="K1432" t="s">
        <v>59</v>
      </c>
      <c r="L1432" t="s">
        <v>58</v>
      </c>
      <c r="M1432" t="s">
        <v>46</v>
      </c>
      <c r="N1432" t="s">
        <v>1297</v>
      </c>
      <c r="O1432">
        <v>11</v>
      </c>
      <c r="R1432">
        <v>91594</v>
      </c>
      <c r="S1432">
        <v>223267</v>
      </c>
      <c r="Y1432">
        <v>15</v>
      </c>
      <c r="Z1432">
        <v>1</v>
      </c>
      <c r="AA1432">
        <v>1099579</v>
      </c>
      <c r="AB1432" t="s">
        <v>44</v>
      </c>
      <c r="AC1432">
        <v>114</v>
      </c>
      <c r="AD1432" t="s">
        <v>43</v>
      </c>
      <c r="AE1432" t="s">
        <v>43</v>
      </c>
      <c r="AF1432">
        <v>1067</v>
      </c>
    </row>
    <row r="1433" spans="1:32">
      <c r="A1433">
        <v>61</v>
      </c>
      <c r="B1433" t="s">
        <v>1313</v>
      </c>
      <c r="C1433">
        <v>345</v>
      </c>
      <c r="D1433">
        <v>345</v>
      </c>
      <c r="E1433">
        <v>1130</v>
      </c>
      <c r="F1433" s="27">
        <v>305.27999999999997</v>
      </c>
      <c r="G1433" s="28">
        <v>42318</v>
      </c>
      <c r="H1433">
        <v>1560</v>
      </c>
      <c r="I1433" t="s">
        <v>1270</v>
      </c>
      <c r="J1433" t="s">
        <v>57</v>
      </c>
      <c r="K1433" t="s">
        <v>1373</v>
      </c>
      <c r="L1433" t="s">
        <v>58</v>
      </c>
      <c r="M1433" t="s">
        <v>46</v>
      </c>
      <c r="N1433" t="s">
        <v>1297</v>
      </c>
      <c r="O1433">
        <v>11</v>
      </c>
      <c r="R1433">
        <v>96128</v>
      </c>
      <c r="S1433">
        <v>223267</v>
      </c>
      <c r="Y1433">
        <v>15</v>
      </c>
      <c r="Z1433">
        <v>8</v>
      </c>
      <c r="AA1433">
        <v>1098942</v>
      </c>
      <c r="AB1433" t="s">
        <v>44</v>
      </c>
      <c r="AC1433">
        <v>114</v>
      </c>
      <c r="AD1433" t="s">
        <v>43</v>
      </c>
      <c r="AE1433" t="s">
        <v>43</v>
      </c>
      <c r="AF1433">
        <v>1053</v>
      </c>
    </row>
    <row r="1434" spans="1:32">
      <c r="A1434">
        <v>61</v>
      </c>
      <c r="B1434" t="s">
        <v>1313</v>
      </c>
      <c r="C1434">
        <v>345</v>
      </c>
      <c r="D1434">
        <v>345</v>
      </c>
      <c r="E1434">
        <v>1135</v>
      </c>
      <c r="F1434" s="27">
        <v>76.319999999999993</v>
      </c>
      <c r="G1434" s="28">
        <v>42318</v>
      </c>
      <c r="H1434">
        <v>1560</v>
      </c>
      <c r="I1434" t="s">
        <v>1270</v>
      </c>
      <c r="J1434" t="s">
        <v>49</v>
      </c>
      <c r="K1434" t="s">
        <v>1372</v>
      </c>
      <c r="L1434" t="s">
        <v>58</v>
      </c>
      <c r="M1434" t="s">
        <v>46</v>
      </c>
      <c r="N1434" t="s">
        <v>1297</v>
      </c>
      <c r="O1434">
        <v>11</v>
      </c>
      <c r="R1434">
        <v>97906</v>
      </c>
      <c r="S1434">
        <v>223267</v>
      </c>
      <c r="Y1434">
        <v>15</v>
      </c>
      <c r="Z1434">
        <v>2</v>
      </c>
      <c r="AA1434">
        <v>1098821</v>
      </c>
      <c r="AB1434" t="s">
        <v>44</v>
      </c>
      <c r="AC1434">
        <v>114</v>
      </c>
      <c r="AD1434" t="s">
        <v>43</v>
      </c>
      <c r="AE1434" t="s">
        <v>43</v>
      </c>
      <c r="AF1434">
        <v>1088</v>
      </c>
    </row>
    <row r="1435" spans="1:32">
      <c r="A1435">
        <v>61</v>
      </c>
      <c r="B1435" t="s">
        <v>1313</v>
      </c>
      <c r="C1435">
        <v>345</v>
      </c>
      <c r="D1435">
        <v>345</v>
      </c>
      <c r="E1435">
        <v>1140</v>
      </c>
      <c r="F1435" s="27">
        <v>228.96</v>
      </c>
      <c r="G1435" s="28">
        <v>42318</v>
      </c>
      <c r="H1435">
        <v>1560</v>
      </c>
      <c r="I1435" t="s">
        <v>1270</v>
      </c>
      <c r="J1435" t="s">
        <v>50</v>
      </c>
      <c r="K1435" t="s">
        <v>59</v>
      </c>
      <c r="L1435" t="s">
        <v>58</v>
      </c>
      <c r="M1435" t="s">
        <v>46</v>
      </c>
      <c r="N1435" t="s">
        <v>1297</v>
      </c>
      <c r="O1435">
        <v>11</v>
      </c>
      <c r="R1435">
        <v>93264</v>
      </c>
      <c r="S1435">
        <v>223267</v>
      </c>
      <c r="Y1435">
        <v>15</v>
      </c>
      <c r="Z1435">
        <v>6</v>
      </c>
      <c r="AA1435">
        <v>1098822</v>
      </c>
      <c r="AB1435" t="s">
        <v>44</v>
      </c>
      <c r="AC1435">
        <v>114</v>
      </c>
      <c r="AD1435" t="s">
        <v>43</v>
      </c>
      <c r="AE1435" t="s">
        <v>43</v>
      </c>
      <c r="AF1435">
        <v>1055</v>
      </c>
    </row>
    <row r="1436" spans="1:32">
      <c r="A1436">
        <v>61</v>
      </c>
      <c r="B1436" t="s">
        <v>1313</v>
      </c>
      <c r="C1436">
        <v>345</v>
      </c>
      <c r="D1436">
        <v>345</v>
      </c>
      <c r="E1436">
        <v>1140</v>
      </c>
      <c r="F1436" s="27">
        <v>114.48</v>
      </c>
      <c r="G1436" s="28">
        <v>42318</v>
      </c>
      <c r="H1436">
        <v>1560</v>
      </c>
      <c r="I1436" t="s">
        <v>1270</v>
      </c>
      <c r="J1436" t="s">
        <v>57</v>
      </c>
      <c r="K1436" t="s">
        <v>419</v>
      </c>
      <c r="L1436" t="s">
        <v>58</v>
      </c>
      <c r="M1436" t="s">
        <v>46</v>
      </c>
      <c r="N1436" t="s">
        <v>1297</v>
      </c>
      <c r="O1436">
        <v>11</v>
      </c>
      <c r="R1436">
        <v>93264</v>
      </c>
      <c r="S1436">
        <v>223267</v>
      </c>
      <c r="Y1436">
        <v>15</v>
      </c>
      <c r="Z1436">
        <v>3</v>
      </c>
      <c r="AA1436">
        <v>1098942</v>
      </c>
      <c r="AB1436" t="s">
        <v>44</v>
      </c>
      <c r="AC1436">
        <v>114</v>
      </c>
      <c r="AD1436" t="s">
        <v>43</v>
      </c>
      <c r="AE1436" t="s">
        <v>43</v>
      </c>
      <c r="AF1436">
        <v>1056</v>
      </c>
    </row>
    <row r="1437" spans="1:32">
      <c r="A1437">
        <v>61</v>
      </c>
      <c r="B1437" t="s">
        <v>1313</v>
      </c>
      <c r="C1437">
        <v>345</v>
      </c>
      <c r="D1437">
        <v>345</v>
      </c>
      <c r="E1437">
        <v>1140</v>
      </c>
      <c r="F1437" s="27">
        <v>190.8</v>
      </c>
      <c r="G1437" s="28">
        <v>42318</v>
      </c>
      <c r="H1437">
        <v>1560</v>
      </c>
      <c r="I1437" t="s">
        <v>1270</v>
      </c>
      <c r="J1437" t="s">
        <v>57</v>
      </c>
      <c r="K1437" t="s">
        <v>419</v>
      </c>
      <c r="L1437" t="s">
        <v>58</v>
      </c>
      <c r="M1437" t="s">
        <v>46</v>
      </c>
      <c r="N1437" t="s">
        <v>1297</v>
      </c>
      <c r="O1437">
        <v>11</v>
      </c>
      <c r="R1437">
        <v>93264</v>
      </c>
      <c r="S1437">
        <v>223267</v>
      </c>
      <c r="Y1437">
        <v>15</v>
      </c>
      <c r="Z1437">
        <v>5</v>
      </c>
      <c r="AA1437">
        <v>1098942</v>
      </c>
      <c r="AB1437" t="s">
        <v>44</v>
      </c>
      <c r="AC1437">
        <v>114</v>
      </c>
      <c r="AD1437" t="s">
        <v>43</v>
      </c>
      <c r="AE1437" t="s">
        <v>43</v>
      </c>
      <c r="AF1437">
        <v>1057</v>
      </c>
    </row>
    <row r="1438" spans="1:32">
      <c r="A1438">
        <v>61</v>
      </c>
      <c r="B1438" t="s">
        <v>1313</v>
      </c>
      <c r="C1438">
        <v>345</v>
      </c>
      <c r="D1438">
        <v>345</v>
      </c>
      <c r="E1438">
        <v>1140</v>
      </c>
      <c r="F1438" s="27">
        <v>38.159999999999997</v>
      </c>
      <c r="G1438" s="28">
        <v>42318</v>
      </c>
      <c r="H1438">
        <v>1560</v>
      </c>
      <c r="I1438" t="s">
        <v>1270</v>
      </c>
      <c r="J1438" t="s">
        <v>48</v>
      </c>
      <c r="K1438" t="s">
        <v>59</v>
      </c>
      <c r="L1438" t="s">
        <v>58</v>
      </c>
      <c r="M1438" t="s">
        <v>46</v>
      </c>
      <c r="N1438" t="s">
        <v>1297</v>
      </c>
      <c r="O1438">
        <v>11</v>
      </c>
      <c r="R1438">
        <v>93264</v>
      </c>
      <c r="S1438">
        <v>223267</v>
      </c>
      <c r="Y1438">
        <v>15</v>
      </c>
      <c r="Z1438">
        <v>1</v>
      </c>
      <c r="AA1438">
        <v>1099579</v>
      </c>
      <c r="AB1438" t="s">
        <v>44</v>
      </c>
      <c r="AC1438">
        <v>114</v>
      </c>
      <c r="AD1438" t="s">
        <v>43</v>
      </c>
      <c r="AE1438" t="s">
        <v>43</v>
      </c>
      <c r="AF1438">
        <v>1068</v>
      </c>
    </row>
    <row r="1439" spans="1:32">
      <c r="A1439">
        <v>61</v>
      </c>
      <c r="B1439" t="s">
        <v>1313</v>
      </c>
      <c r="C1439">
        <v>345</v>
      </c>
      <c r="D1439">
        <v>345</v>
      </c>
      <c r="E1439">
        <v>1140</v>
      </c>
      <c r="F1439" s="27">
        <v>152.63999999999999</v>
      </c>
      <c r="G1439" s="28">
        <v>42318</v>
      </c>
      <c r="H1439">
        <v>1560</v>
      </c>
      <c r="I1439" t="s">
        <v>1270</v>
      </c>
      <c r="J1439" t="s">
        <v>48</v>
      </c>
      <c r="K1439" t="s">
        <v>59</v>
      </c>
      <c r="L1439" t="s">
        <v>58</v>
      </c>
      <c r="M1439" t="s">
        <v>46</v>
      </c>
      <c r="N1439" t="s">
        <v>1297</v>
      </c>
      <c r="O1439">
        <v>11</v>
      </c>
      <c r="R1439">
        <v>93264</v>
      </c>
      <c r="S1439">
        <v>223267</v>
      </c>
      <c r="Y1439">
        <v>15</v>
      </c>
      <c r="Z1439">
        <v>4</v>
      </c>
      <c r="AA1439">
        <v>1099579</v>
      </c>
      <c r="AB1439" t="s">
        <v>44</v>
      </c>
      <c r="AC1439">
        <v>114</v>
      </c>
      <c r="AD1439" t="s">
        <v>43</v>
      </c>
      <c r="AE1439" t="s">
        <v>43</v>
      </c>
      <c r="AF1439">
        <v>1069</v>
      </c>
    </row>
    <row r="1440" spans="1:32">
      <c r="A1440">
        <v>61</v>
      </c>
      <c r="B1440" t="s">
        <v>1313</v>
      </c>
      <c r="C1440">
        <v>345</v>
      </c>
      <c r="D1440">
        <v>345</v>
      </c>
      <c r="E1440">
        <v>1140</v>
      </c>
      <c r="F1440" s="27">
        <v>76.319999999999993</v>
      </c>
      <c r="G1440" s="28">
        <v>42318</v>
      </c>
      <c r="H1440">
        <v>1560</v>
      </c>
      <c r="I1440" t="s">
        <v>1270</v>
      </c>
      <c r="J1440" t="s">
        <v>48</v>
      </c>
      <c r="K1440" t="s">
        <v>59</v>
      </c>
      <c r="L1440" t="s">
        <v>58</v>
      </c>
      <c r="M1440" t="s">
        <v>46</v>
      </c>
      <c r="N1440" t="s">
        <v>1297</v>
      </c>
      <c r="O1440">
        <v>11</v>
      </c>
      <c r="R1440">
        <v>93264</v>
      </c>
      <c r="S1440">
        <v>223267</v>
      </c>
      <c r="Y1440">
        <v>15</v>
      </c>
      <c r="Z1440">
        <v>2</v>
      </c>
      <c r="AA1440">
        <v>1099579</v>
      </c>
      <c r="AB1440" t="s">
        <v>44</v>
      </c>
      <c r="AC1440">
        <v>114</v>
      </c>
      <c r="AD1440" t="s">
        <v>43</v>
      </c>
      <c r="AE1440" t="s">
        <v>43</v>
      </c>
      <c r="AF1440">
        <v>1070</v>
      </c>
    </row>
    <row r="1441" spans="1:32">
      <c r="A1441">
        <v>61</v>
      </c>
      <c r="B1441" t="s">
        <v>1313</v>
      </c>
      <c r="C1441">
        <v>345</v>
      </c>
      <c r="D1441">
        <v>345</v>
      </c>
      <c r="E1441">
        <v>1140</v>
      </c>
      <c r="F1441" s="27">
        <v>152.63999999999999</v>
      </c>
      <c r="G1441" s="28">
        <v>42318</v>
      </c>
      <c r="H1441">
        <v>1560</v>
      </c>
      <c r="I1441" t="s">
        <v>1270</v>
      </c>
      <c r="J1441" t="s">
        <v>48</v>
      </c>
      <c r="K1441" t="s">
        <v>59</v>
      </c>
      <c r="L1441" t="s">
        <v>58</v>
      </c>
      <c r="M1441" t="s">
        <v>46</v>
      </c>
      <c r="N1441" t="s">
        <v>1297</v>
      </c>
      <c r="O1441">
        <v>11</v>
      </c>
      <c r="R1441">
        <v>93264</v>
      </c>
      <c r="S1441">
        <v>223267</v>
      </c>
      <c r="Y1441">
        <v>15</v>
      </c>
      <c r="Z1441">
        <v>4</v>
      </c>
      <c r="AA1441">
        <v>1099579</v>
      </c>
      <c r="AB1441" t="s">
        <v>44</v>
      </c>
      <c r="AC1441">
        <v>114</v>
      </c>
      <c r="AD1441" t="s">
        <v>43</v>
      </c>
      <c r="AE1441" t="s">
        <v>43</v>
      </c>
      <c r="AF1441">
        <v>1071</v>
      </c>
    </row>
    <row r="1442" spans="1:32">
      <c r="A1442">
        <v>61</v>
      </c>
      <c r="B1442" t="s">
        <v>1313</v>
      </c>
      <c r="C1442">
        <v>345</v>
      </c>
      <c r="D1442">
        <v>345</v>
      </c>
      <c r="E1442">
        <v>1140</v>
      </c>
      <c r="F1442" s="27">
        <v>114.48</v>
      </c>
      <c r="G1442" s="28">
        <v>42318</v>
      </c>
      <c r="H1442">
        <v>1560</v>
      </c>
      <c r="I1442" t="s">
        <v>1270</v>
      </c>
      <c r="J1442" t="s">
        <v>48</v>
      </c>
      <c r="K1442" t="s">
        <v>59</v>
      </c>
      <c r="L1442" t="s">
        <v>58</v>
      </c>
      <c r="M1442" t="s">
        <v>46</v>
      </c>
      <c r="N1442" t="s">
        <v>1297</v>
      </c>
      <c r="O1442">
        <v>11</v>
      </c>
      <c r="R1442">
        <v>93264</v>
      </c>
      <c r="S1442">
        <v>223267</v>
      </c>
      <c r="Y1442">
        <v>15</v>
      </c>
      <c r="Z1442">
        <v>3</v>
      </c>
      <c r="AA1442">
        <v>1099579</v>
      </c>
      <c r="AB1442" t="s">
        <v>44</v>
      </c>
      <c r="AC1442">
        <v>114</v>
      </c>
      <c r="AD1442" t="s">
        <v>43</v>
      </c>
      <c r="AE1442" t="s">
        <v>43</v>
      </c>
      <c r="AF1442">
        <v>1072</v>
      </c>
    </row>
    <row r="1443" spans="1:32">
      <c r="A1443">
        <v>61</v>
      </c>
      <c r="B1443" t="s">
        <v>1313</v>
      </c>
      <c r="C1443">
        <v>345</v>
      </c>
      <c r="D1443">
        <v>345</v>
      </c>
      <c r="E1443">
        <v>1140</v>
      </c>
      <c r="F1443" s="27">
        <v>152.63999999999999</v>
      </c>
      <c r="G1443" s="28">
        <v>42318</v>
      </c>
      <c r="H1443">
        <v>1560</v>
      </c>
      <c r="I1443" t="s">
        <v>1270</v>
      </c>
      <c r="J1443" t="s">
        <v>48</v>
      </c>
      <c r="K1443" t="s">
        <v>59</v>
      </c>
      <c r="L1443" t="s">
        <v>58</v>
      </c>
      <c r="M1443" t="s">
        <v>46</v>
      </c>
      <c r="N1443" t="s">
        <v>1297</v>
      </c>
      <c r="O1443">
        <v>11</v>
      </c>
      <c r="R1443">
        <v>93264</v>
      </c>
      <c r="S1443">
        <v>223267</v>
      </c>
      <c r="Y1443">
        <v>15</v>
      </c>
      <c r="Z1443">
        <v>4</v>
      </c>
      <c r="AA1443">
        <v>1099579</v>
      </c>
      <c r="AB1443" t="s">
        <v>44</v>
      </c>
      <c r="AC1443">
        <v>114</v>
      </c>
      <c r="AD1443" t="s">
        <v>43</v>
      </c>
      <c r="AE1443" t="s">
        <v>43</v>
      </c>
      <c r="AF1443">
        <v>1073</v>
      </c>
    </row>
    <row r="1444" spans="1:32">
      <c r="A1444">
        <v>61</v>
      </c>
      <c r="B1444" t="s">
        <v>1314</v>
      </c>
      <c r="C1444">
        <v>345</v>
      </c>
      <c r="D1444">
        <v>2015127</v>
      </c>
      <c r="E1444">
        <v>1775</v>
      </c>
      <c r="F1444" s="27">
        <v>152.63999999999999</v>
      </c>
      <c r="G1444" s="28">
        <v>42318</v>
      </c>
      <c r="H1444">
        <v>1560</v>
      </c>
      <c r="I1444" t="s">
        <v>1270</v>
      </c>
      <c r="J1444" t="s">
        <v>55</v>
      </c>
      <c r="K1444" t="s">
        <v>1298</v>
      </c>
      <c r="L1444" t="s">
        <v>58</v>
      </c>
      <c r="M1444" t="s">
        <v>46</v>
      </c>
      <c r="N1444" t="s">
        <v>1297</v>
      </c>
      <c r="O1444">
        <v>11</v>
      </c>
      <c r="S1444">
        <v>223267</v>
      </c>
      <c r="V1444">
        <v>401</v>
      </c>
      <c r="Y1444">
        <v>15</v>
      </c>
      <c r="Z1444">
        <v>4</v>
      </c>
      <c r="AA1444">
        <v>1099936</v>
      </c>
      <c r="AB1444" t="s">
        <v>44</v>
      </c>
      <c r="AC1444">
        <v>114</v>
      </c>
      <c r="AD1444" t="s">
        <v>43</v>
      </c>
      <c r="AE1444" t="s">
        <v>43</v>
      </c>
      <c r="AF1444">
        <v>1054</v>
      </c>
    </row>
    <row r="1445" spans="1:32">
      <c r="A1445">
        <v>61</v>
      </c>
      <c r="B1445" t="s">
        <v>1314</v>
      </c>
      <c r="C1445">
        <v>345</v>
      </c>
      <c r="D1445">
        <v>2015127</v>
      </c>
      <c r="E1445">
        <v>1775</v>
      </c>
      <c r="F1445" s="27">
        <v>228.96</v>
      </c>
      <c r="G1445" s="28">
        <v>42318</v>
      </c>
      <c r="H1445">
        <v>1560</v>
      </c>
      <c r="I1445" t="s">
        <v>1270</v>
      </c>
      <c r="J1445" t="s">
        <v>52</v>
      </c>
      <c r="K1445" t="s">
        <v>1298</v>
      </c>
      <c r="L1445" t="s">
        <v>58</v>
      </c>
      <c r="M1445" t="s">
        <v>46</v>
      </c>
      <c r="N1445" t="s">
        <v>1297</v>
      </c>
      <c r="O1445">
        <v>11</v>
      </c>
      <c r="S1445">
        <v>223267</v>
      </c>
      <c r="V1445">
        <v>401</v>
      </c>
      <c r="Y1445">
        <v>15</v>
      </c>
      <c r="Z1445">
        <v>6</v>
      </c>
      <c r="AA1445">
        <v>1098828</v>
      </c>
      <c r="AB1445" t="s">
        <v>44</v>
      </c>
      <c r="AC1445">
        <v>114</v>
      </c>
      <c r="AD1445" t="s">
        <v>43</v>
      </c>
      <c r="AE1445" t="s">
        <v>43</v>
      </c>
      <c r="AF1445">
        <v>1058</v>
      </c>
    </row>
    <row r="1446" spans="1:32">
      <c r="A1446">
        <v>61</v>
      </c>
      <c r="B1446" t="s">
        <v>1314</v>
      </c>
      <c r="C1446">
        <v>345</v>
      </c>
      <c r="D1446">
        <v>2015127</v>
      </c>
      <c r="E1446">
        <v>1775</v>
      </c>
      <c r="F1446" s="27">
        <v>228.96</v>
      </c>
      <c r="G1446" s="28">
        <v>42318</v>
      </c>
      <c r="H1446">
        <v>1560</v>
      </c>
      <c r="I1446" t="s">
        <v>1270</v>
      </c>
      <c r="J1446" t="s">
        <v>52</v>
      </c>
      <c r="K1446" t="s">
        <v>1298</v>
      </c>
      <c r="L1446" t="s">
        <v>58</v>
      </c>
      <c r="M1446" t="s">
        <v>46</v>
      </c>
      <c r="N1446" t="s">
        <v>1297</v>
      </c>
      <c r="O1446">
        <v>11</v>
      </c>
      <c r="S1446">
        <v>223267</v>
      </c>
      <c r="V1446">
        <v>401</v>
      </c>
      <c r="Y1446">
        <v>15</v>
      </c>
      <c r="Z1446">
        <v>6</v>
      </c>
      <c r="AA1446">
        <v>1098828</v>
      </c>
      <c r="AB1446" t="s">
        <v>44</v>
      </c>
      <c r="AC1446">
        <v>114</v>
      </c>
      <c r="AD1446" t="s">
        <v>43</v>
      </c>
      <c r="AE1446" t="s">
        <v>43</v>
      </c>
      <c r="AF1446">
        <v>1059</v>
      </c>
    </row>
    <row r="1447" spans="1:32">
      <c r="A1447">
        <v>61</v>
      </c>
      <c r="B1447" t="s">
        <v>1314</v>
      </c>
      <c r="C1447">
        <v>345</v>
      </c>
      <c r="D1447">
        <v>2015127</v>
      </c>
      <c r="E1447">
        <v>1775</v>
      </c>
      <c r="F1447" s="27">
        <v>228.96</v>
      </c>
      <c r="G1447" s="28">
        <v>42318</v>
      </c>
      <c r="H1447">
        <v>1560</v>
      </c>
      <c r="I1447" t="s">
        <v>1270</v>
      </c>
      <c r="J1447" t="s">
        <v>52</v>
      </c>
      <c r="K1447" t="s">
        <v>1298</v>
      </c>
      <c r="L1447" t="s">
        <v>58</v>
      </c>
      <c r="M1447" t="s">
        <v>46</v>
      </c>
      <c r="N1447" t="s">
        <v>1297</v>
      </c>
      <c r="O1447">
        <v>11</v>
      </c>
      <c r="S1447">
        <v>223267</v>
      </c>
      <c r="V1447">
        <v>401</v>
      </c>
      <c r="Y1447">
        <v>15</v>
      </c>
      <c r="Z1447">
        <v>6</v>
      </c>
      <c r="AA1447">
        <v>1098828</v>
      </c>
      <c r="AB1447" t="s">
        <v>44</v>
      </c>
      <c r="AC1447">
        <v>114</v>
      </c>
      <c r="AD1447" t="s">
        <v>43</v>
      </c>
      <c r="AE1447" t="s">
        <v>43</v>
      </c>
      <c r="AF1447">
        <v>1060</v>
      </c>
    </row>
    <row r="1448" spans="1:32">
      <c r="A1448">
        <v>61</v>
      </c>
      <c r="B1448" t="s">
        <v>1314</v>
      </c>
      <c r="C1448">
        <v>345</v>
      </c>
      <c r="D1448">
        <v>2015127</v>
      </c>
      <c r="E1448">
        <v>1775</v>
      </c>
      <c r="F1448" s="27">
        <v>228.96</v>
      </c>
      <c r="G1448" s="28">
        <v>42318</v>
      </c>
      <c r="H1448">
        <v>1560</v>
      </c>
      <c r="I1448" t="s">
        <v>1270</v>
      </c>
      <c r="J1448" t="s">
        <v>52</v>
      </c>
      <c r="K1448" t="s">
        <v>1298</v>
      </c>
      <c r="L1448" t="s">
        <v>58</v>
      </c>
      <c r="M1448" t="s">
        <v>46</v>
      </c>
      <c r="N1448" t="s">
        <v>1297</v>
      </c>
      <c r="O1448">
        <v>11</v>
      </c>
      <c r="S1448">
        <v>223267</v>
      </c>
      <c r="V1448">
        <v>401</v>
      </c>
      <c r="Y1448">
        <v>15</v>
      </c>
      <c r="Z1448">
        <v>6</v>
      </c>
      <c r="AA1448">
        <v>1098828</v>
      </c>
      <c r="AB1448" t="s">
        <v>44</v>
      </c>
      <c r="AC1448">
        <v>114</v>
      </c>
      <c r="AD1448" t="s">
        <v>43</v>
      </c>
      <c r="AE1448" t="s">
        <v>43</v>
      </c>
      <c r="AF1448">
        <v>1061</v>
      </c>
    </row>
    <row r="1449" spans="1:32">
      <c r="A1449">
        <v>61</v>
      </c>
      <c r="B1449" t="s">
        <v>1314</v>
      </c>
      <c r="C1449">
        <v>345</v>
      </c>
      <c r="D1449">
        <v>2015127</v>
      </c>
      <c r="E1449">
        <v>1775</v>
      </c>
      <c r="F1449" s="27">
        <v>228.96</v>
      </c>
      <c r="G1449" s="28">
        <v>42318</v>
      </c>
      <c r="H1449">
        <v>1560</v>
      </c>
      <c r="I1449" t="s">
        <v>1270</v>
      </c>
      <c r="J1449" t="s">
        <v>52</v>
      </c>
      <c r="K1449" t="s">
        <v>1298</v>
      </c>
      <c r="L1449" t="s">
        <v>58</v>
      </c>
      <c r="M1449" t="s">
        <v>46</v>
      </c>
      <c r="N1449" t="s">
        <v>1297</v>
      </c>
      <c r="O1449">
        <v>11</v>
      </c>
      <c r="S1449">
        <v>223267</v>
      </c>
      <c r="V1449">
        <v>401</v>
      </c>
      <c r="Y1449">
        <v>15</v>
      </c>
      <c r="Z1449">
        <v>6</v>
      </c>
      <c r="AA1449">
        <v>1098828</v>
      </c>
      <c r="AB1449" t="s">
        <v>44</v>
      </c>
      <c r="AC1449">
        <v>114</v>
      </c>
      <c r="AD1449" t="s">
        <v>43</v>
      </c>
      <c r="AE1449" t="s">
        <v>43</v>
      </c>
      <c r="AF1449">
        <v>1062</v>
      </c>
    </row>
    <row r="1450" spans="1:32">
      <c r="A1450">
        <v>61</v>
      </c>
      <c r="B1450" t="s">
        <v>1314</v>
      </c>
      <c r="C1450">
        <v>345</v>
      </c>
      <c r="D1450">
        <v>2015127</v>
      </c>
      <c r="E1450">
        <v>1775</v>
      </c>
      <c r="F1450" s="27">
        <v>228.96</v>
      </c>
      <c r="G1450" s="28">
        <v>42318</v>
      </c>
      <c r="H1450">
        <v>1560</v>
      </c>
      <c r="I1450" t="s">
        <v>1270</v>
      </c>
      <c r="J1450" t="s">
        <v>52</v>
      </c>
      <c r="K1450" t="s">
        <v>1298</v>
      </c>
      <c r="L1450" t="s">
        <v>58</v>
      </c>
      <c r="M1450" t="s">
        <v>46</v>
      </c>
      <c r="N1450" t="s">
        <v>1297</v>
      </c>
      <c r="O1450">
        <v>11</v>
      </c>
      <c r="S1450">
        <v>223267</v>
      </c>
      <c r="V1450">
        <v>401</v>
      </c>
      <c r="Y1450">
        <v>15</v>
      </c>
      <c r="Z1450">
        <v>6</v>
      </c>
      <c r="AA1450">
        <v>1098828</v>
      </c>
      <c r="AB1450" t="s">
        <v>44</v>
      </c>
      <c r="AC1450">
        <v>114</v>
      </c>
      <c r="AD1450" t="s">
        <v>43</v>
      </c>
      <c r="AE1450" t="s">
        <v>43</v>
      </c>
      <c r="AF1450">
        <v>1063</v>
      </c>
    </row>
    <row r="1451" spans="1:32">
      <c r="A1451">
        <v>61</v>
      </c>
      <c r="B1451" t="s">
        <v>1314</v>
      </c>
      <c r="C1451">
        <v>345</v>
      </c>
      <c r="D1451">
        <v>2015127</v>
      </c>
      <c r="E1451">
        <v>1775</v>
      </c>
      <c r="F1451" s="27">
        <v>228.96</v>
      </c>
      <c r="G1451" s="28">
        <v>42318</v>
      </c>
      <c r="H1451">
        <v>1560</v>
      </c>
      <c r="I1451" t="s">
        <v>1270</v>
      </c>
      <c r="J1451" t="s">
        <v>52</v>
      </c>
      <c r="K1451" t="s">
        <v>1298</v>
      </c>
      <c r="L1451" t="s">
        <v>58</v>
      </c>
      <c r="M1451" t="s">
        <v>46</v>
      </c>
      <c r="N1451" t="s">
        <v>1297</v>
      </c>
      <c r="O1451">
        <v>11</v>
      </c>
      <c r="S1451">
        <v>223267</v>
      </c>
      <c r="V1451">
        <v>401</v>
      </c>
      <c r="Y1451">
        <v>15</v>
      </c>
      <c r="Z1451">
        <v>6</v>
      </c>
      <c r="AA1451">
        <v>1098828</v>
      </c>
      <c r="AB1451" t="s">
        <v>44</v>
      </c>
      <c r="AC1451">
        <v>114</v>
      </c>
      <c r="AD1451" t="s">
        <v>43</v>
      </c>
      <c r="AE1451" t="s">
        <v>43</v>
      </c>
      <c r="AF1451">
        <v>1064</v>
      </c>
    </row>
    <row r="1452" spans="1:32">
      <c r="A1452">
        <v>61</v>
      </c>
      <c r="B1452" t="s">
        <v>1314</v>
      </c>
      <c r="C1452">
        <v>345</v>
      </c>
      <c r="D1452">
        <v>2015127</v>
      </c>
      <c r="E1452">
        <v>1775</v>
      </c>
      <c r="F1452" s="27">
        <v>152.63999999999999</v>
      </c>
      <c r="G1452" s="28">
        <v>42318</v>
      </c>
      <c r="H1452">
        <v>1560</v>
      </c>
      <c r="I1452" t="s">
        <v>1270</v>
      </c>
      <c r="J1452" t="s">
        <v>52</v>
      </c>
      <c r="K1452" t="s">
        <v>1298</v>
      </c>
      <c r="L1452" t="s">
        <v>58</v>
      </c>
      <c r="M1452" t="s">
        <v>46</v>
      </c>
      <c r="N1452" t="s">
        <v>1297</v>
      </c>
      <c r="O1452">
        <v>11</v>
      </c>
      <c r="S1452">
        <v>223267</v>
      </c>
      <c r="V1452">
        <v>401</v>
      </c>
      <c r="Y1452">
        <v>15</v>
      </c>
      <c r="Z1452">
        <v>4</v>
      </c>
      <c r="AA1452">
        <v>1098828</v>
      </c>
      <c r="AB1452" t="s">
        <v>44</v>
      </c>
      <c r="AC1452">
        <v>114</v>
      </c>
      <c r="AD1452" t="s">
        <v>43</v>
      </c>
      <c r="AE1452" t="s">
        <v>43</v>
      </c>
      <c r="AF1452">
        <v>1065</v>
      </c>
    </row>
    <row r="1453" spans="1:32">
      <c r="A1453">
        <v>61</v>
      </c>
      <c r="B1453" t="s">
        <v>1314</v>
      </c>
      <c r="C1453">
        <v>345</v>
      </c>
      <c r="D1453">
        <v>2015127</v>
      </c>
      <c r="E1453">
        <v>1775</v>
      </c>
      <c r="F1453" s="27">
        <v>152.63999999999999</v>
      </c>
      <c r="G1453" s="28">
        <v>42318</v>
      </c>
      <c r="H1453">
        <v>1560</v>
      </c>
      <c r="I1453" t="s">
        <v>1270</v>
      </c>
      <c r="J1453" t="s">
        <v>55</v>
      </c>
      <c r="K1453" t="s">
        <v>1298</v>
      </c>
      <c r="L1453" t="s">
        <v>58</v>
      </c>
      <c r="M1453" t="s">
        <v>46</v>
      </c>
      <c r="N1453" t="s">
        <v>1297</v>
      </c>
      <c r="O1453">
        <v>11</v>
      </c>
      <c r="S1453">
        <v>223267</v>
      </c>
      <c r="V1453">
        <v>401</v>
      </c>
      <c r="Y1453">
        <v>15</v>
      </c>
      <c r="Z1453">
        <v>4</v>
      </c>
      <c r="AA1453">
        <v>1099936</v>
      </c>
      <c r="AB1453" t="s">
        <v>44</v>
      </c>
      <c r="AC1453">
        <v>114</v>
      </c>
      <c r="AD1453" t="s">
        <v>43</v>
      </c>
      <c r="AE1453" t="s">
        <v>43</v>
      </c>
      <c r="AF1453">
        <v>1074</v>
      </c>
    </row>
    <row r="1454" spans="1:32">
      <c r="A1454">
        <v>61</v>
      </c>
      <c r="B1454" t="s">
        <v>1314</v>
      </c>
      <c r="C1454">
        <v>345</v>
      </c>
      <c r="D1454">
        <v>2015127</v>
      </c>
      <c r="E1454">
        <v>1775</v>
      </c>
      <c r="F1454" s="27">
        <v>152.63999999999999</v>
      </c>
      <c r="G1454" s="28">
        <v>42318</v>
      </c>
      <c r="H1454">
        <v>1560</v>
      </c>
      <c r="I1454" t="s">
        <v>1270</v>
      </c>
      <c r="J1454" t="s">
        <v>55</v>
      </c>
      <c r="K1454" t="s">
        <v>1298</v>
      </c>
      <c r="L1454" t="s">
        <v>58</v>
      </c>
      <c r="M1454" t="s">
        <v>46</v>
      </c>
      <c r="N1454" t="s">
        <v>1297</v>
      </c>
      <c r="O1454">
        <v>11</v>
      </c>
      <c r="S1454">
        <v>223267</v>
      </c>
      <c r="V1454">
        <v>401</v>
      </c>
      <c r="Y1454">
        <v>15</v>
      </c>
      <c r="Z1454">
        <v>4</v>
      </c>
      <c r="AA1454">
        <v>1099936</v>
      </c>
      <c r="AB1454" t="s">
        <v>44</v>
      </c>
      <c r="AC1454">
        <v>114</v>
      </c>
      <c r="AD1454" t="s">
        <v>43</v>
      </c>
      <c r="AE1454" t="s">
        <v>43</v>
      </c>
      <c r="AF1454">
        <v>1075</v>
      </c>
    </row>
    <row r="1455" spans="1:32">
      <c r="A1455">
        <v>61</v>
      </c>
      <c r="B1455" t="s">
        <v>1314</v>
      </c>
      <c r="C1455">
        <v>345</v>
      </c>
      <c r="D1455">
        <v>2015127</v>
      </c>
      <c r="E1455">
        <v>1775</v>
      </c>
      <c r="F1455" s="27">
        <v>76.319999999999993</v>
      </c>
      <c r="G1455" s="28">
        <v>42318</v>
      </c>
      <c r="H1455">
        <v>1560</v>
      </c>
      <c r="I1455" t="s">
        <v>1270</v>
      </c>
      <c r="J1455" t="s">
        <v>55</v>
      </c>
      <c r="K1455" t="s">
        <v>1298</v>
      </c>
      <c r="L1455" t="s">
        <v>58</v>
      </c>
      <c r="M1455" t="s">
        <v>46</v>
      </c>
      <c r="N1455" t="s">
        <v>1297</v>
      </c>
      <c r="O1455">
        <v>11</v>
      </c>
      <c r="S1455">
        <v>223267</v>
      </c>
      <c r="V1455">
        <v>401</v>
      </c>
      <c r="Y1455">
        <v>15</v>
      </c>
      <c r="Z1455">
        <v>2</v>
      </c>
      <c r="AA1455">
        <v>1099936</v>
      </c>
      <c r="AB1455" t="s">
        <v>44</v>
      </c>
      <c r="AC1455">
        <v>114</v>
      </c>
      <c r="AD1455" t="s">
        <v>43</v>
      </c>
      <c r="AE1455" t="s">
        <v>43</v>
      </c>
      <c r="AF1455">
        <v>1076</v>
      </c>
    </row>
    <row r="1456" spans="1:32">
      <c r="A1456">
        <v>61</v>
      </c>
      <c r="B1456" t="s">
        <v>1314</v>
      </c>
      <c r="C1456">
        <v>345</v>
      </c>
      <c r="D1456">
        <v>2015127</v>
      </c>
      <c r="E1456">
        <v>1775</v>
      </c>
      <c r="F1456" s="27">
        <v>76.319999999999993</v>
      </c>
      <c r="G1456" s="28">
        <v>42318</v>
      </c>
      <c r="H1456">
        <v>1560</v>
      </c>
      <c r="I1456" t="s">
        <v>1270</v>
      </c>
      <c r="J1456" t="s">
        <v>55</v>
      </c>
      <c r="K1456" t="s">
        <v>1298</v>
      </c>
      <c r="L1456" t="s">
        <v>58</v>
      </c>
      <c r="M1456" t="s">
        <v>46</v>
      </c>
      <c r="N1456" t="s">
        <v>1297</v>
      </c>
      <c r="O1456">
        <v>11</v>
      </c>
      <c r="S1456">
        <v>223267</v>
      </c>
      <c r="V1456">
        <v>401</v>
      </c>
      <c r="Y1456">
        <v>15</v>
      </c>
      <c r="Z1456">
        <v>2</v>
      </c>
      <c r="AA1456">
        <v>1099936</v>
      </c>
      <c r="AB1456" t="s">
        <v>44</v>
      </c>
      <c r="AC1456">
        <v>114</v>
      </c>
      <c r="AD1456" t="s">
        <v>43</v>
      </c>
      <c r="AE1456" t="s">
        <v>43</v>
      </c>
      <c r="AF1456">
        <v>1077</v>
      </c>
    </row>
    <row r="1457" spans="1:32">
      <c r="A1457">
        <v>61</v>
      </c>
      <c r="B1457" t="s">
        <v>1314</v>
      </c>
      <c r="C1457">
        <v>345</v>
      </c>
      <c r="D1457">
        <v>2015127</v>
      </c>
      <c r="E1457">
        <v>1775</v>
      </c>
      <c r="F1457" s="27">
        <v>152.63999999999999</v>
      </c>
      <c r="G1457" s="28">
        <v>42318</v>
      </c>
      <c r="H1457">
        <v>1560</v>
      </c>
      <c r="I1457" t="s">
        <v>1270</v>
      </c>
      <c r="J1457" t="s">
        <v>55</v>
      </c>
      <c r="K1457" t="s">
        <v>1298</v>
      </c>
      <c r="L1457" t="s">
        <v>58</v>
      </c>
      <c r="M1457" t="s">
        <v>46</v>
      </c>
      <c r="N1457" t="s">
        <v>1297</v>
      </c>
      <c r="O1457">
        <v>11</v>
      </c>
      <c r="S1457">
        <v>223267</v>
      </c>
      <c r="V1457">
        <v>401</v>
      </c>
      <c r="Y1457">
        <v>15</v>
      </c>
      <c r="Z1457">
        <v>4</v>
      </c>
      <c r="AA1457">
        <v>1099936</v>
      </c>
      <c r="AB1457" t="s">
        <v>44</v>
      </c>
      <c r="AC1457">
        <v>114</v>
      </c>
      <c r="AD1457" t="s">
        <v>43</v>
      </c>
      <c r="AE1457" t="s">
        <v>43</v>
      </c>
      <c r="AF1457">
        <v>1078</v>
      </c>
    </row>
    <row r="1458" spans="1:32">
      <c r="A1458">
        <v>61</v>
      </c>
      <c r="B1458" t="s">
        <v>1314</v>
      </c>
      <c r="C1458">
        <v>345</v>
      </c>
      <c r="D1458">
        <v>2015127</v>
      </c>
      <c r="E1458">
        <v>1775</v>
      </c>
      <c r="F1458" s="27">
        <v>152.63999999999999</v>
      </c>
      <c r="G1458" s="28">
        <v>42318</v>
      </c>
      <c r="H1458">
        <v>1560</v>
      </c>
      <c r="I1458" t="s">
        <v>1270</v>
      </c>
      <c r="J1458" t="s">
        <v>55</v>
      </c>
      <c r="K1458" t="s">
        <v>1298</v>
      </c>
      <c r="L1458" t="s">
        <v>58</v>
      </c>
      <c r="M1458" t="s">
        <v>46</v>
      </c>
      <c r="N1458" t="s">
        <v>1297</v>
      </c>
      <c r="O1458">
        <v>11</v>
      </c>
      <c r="S1458">
        <v>223267</v>
      </c>
      <c r="V1458">
        <v>401</v>
      </c>
      <c r="Y1458">
        <v>15</v>
      </c>
      <c r="Z1458">
        <v>4</v>
      </c>
      <c r="AA1458">
        <v>1099936</v>
      </c>
      <c r="AB1458" t="s">
        <v>44</v>
      </c>
      <c r="AC1458">
        <v>114</v>
      </c>
      <c r="AD1458" t="s">
        <v>43</v>
      </c>
      <c r="AE1458" t="s">
        <v>43</v>
      </c>
      <c r="AF1458">
        <v>1079</v>
      </c>
    </row>
    <row r="1459" spans="1:32">
      <c r="A1459">
        <v>61</v>
      </c>
      <c r="B1459" t="s">
        <v>1314</v>
      </c>
      <c r="C1459">
        <v>345</v>
      </c>
      <c r="D1459">
        <v>2015127</v>
      </c>
      <c r="E1459">
        <v>1775</v>
      </c>
      <c r="F1459" s="27">
        <v>152.63999999999999</v>
      </c>
      <c r="G1459" s="28">
        <v>42318</v>
      </c>
      <c r="H1459">
        <v>1560</v>
      </c>
      <c r="I1459" t="s">
        <v>1270</v>
      </c>
      <c r="J1459" t="s">
        <v>55</v>
      </c>
      <c r="K1459" t="s">
        <v>1298</v>
      </c>
      <c r="L1459" t="s">
        <v>58</v>
      </c>
      <c r="M1459" t="s">
        <v>46</v>
      </c>
      <c r="N1459" t="s">
        <v>1297</v>
      </c>
      <c r="O1459">
        <v>11</v>
      </c>
      <c r="S1459">
        <v>223267</v>
      </c>
      <c r="V1459">
        <v>401</v>
      </c>
      <c r="Y1459">
        <v>15</v>
      </c>
      <c r="Z1459">
        <v>4</v>
      </c>
      <c r="AA1459">
        <v>1099936</v>
      </c>
      <c r="AB1459" t="s">
        <v>44</v>
      </c>
      <c r="AC1459">
        <v>114</v>
      </c>
      <c r="AD1459" t="s">
        <v>43</v>
      </c>
      <c r="AE1459" t="s">
        <v>43</v>
      </c>
      <c r="AF1459">
        <v>1080</v>
      </c>
    </row>
    <row r="1460" spans="1:32">
      <c r="A1460">
        <v>61</v>
      </c>
      <c r="B1460" t="s">
        <v>1314</v>
      </c>
      <c r="C1460">
        <v>345</v>
      </c>
      <c r="D1460">
        <v>2015127</v>
      </c>
      <c r="E1460">
        <v>1775</v>
      </c>
      <c r="F1460" s="27">
        <v>152.63999999999999</v>
      </c>
      <c r="G1460" s="28">
        <v>42318</v>
      </c>
      <c r="H1460">
        <v>1560</v>
      </c>
      <c r="I1460" t="s">
        <v>1270</v>
      </c>
      <c r="J1460" t="s">
        <v>55</v>
      </c>
      <c r="K1460" t="s">
        <v>1298</v>
      </c>
      <c r="L1460" t="s">
        <v>58</v>
      </c>
      <c r="M1460" t="s">
        <v>46</v>
      </c>
      <c r="N1460" t="s">
        <v>1297</v>
      </c>
      <c r="O1460">
        <v>11</v>
      </c>
      <c r="S1460">
        <v>223267</v>
      </c>
      <c r="V1460">
        <v>401</v>
      </c>
      <c r="Y1460">
        <v>15</v>
      </c>
      <c r="Z1460">
        <v>4</v>
      </c>
      <c r="AA1460">
        <v>1099936</v>
      </c>
      <c r="AB1460" t="s">
        <v>44</v>
      </c>
      <c r="AC1460">
        <v>114</v>
      </c>
      <c r="AD1460" t="s">
        <v>43</v>
      </c>
      <c r="AE1460" t="s">
        <v>43</v>
      </c>
      <c r="AF1460">
        <v>1081</v>
      </c>
    </row>
    <row r="1461" spans="1:32">
      <c r="A1461">
        <v>61</v>
      </c>
      <c r="B1461" t="s">
        <v>1314</v>
      </c>
      <c r="C1461">
        <v>345</v>
      </c>
      <c r="D1461">
        <v>2015127</v>
      </c>
      <c r="E1461">
        <v>1775</v>
      </c>
      <c r="F1461" s="27">
        <v>152.63999999999999</v>
      </c>
      <c r="G1461" s="28">
        <v>42318</v>
      </c>
      <c r="H1461">
        <v>1560</v>
      </c>
      <c r="I1461" t="s">
        <v>1270</v>
      </c>
      <c r="J1461" t="s">
        <v>55</v>
      </c>
      <c r="K1461" t="s">
        <v>1298</v>
      </c>
      <c r="L1461" t="s">
        <v>58</v>
      </c>
      <c r="M1461" t="s">
        <v>46</v>
      </c>
      <c r="N1461" t="s">
        <v>1297</v>
      </c>
      <c r="O1461">
        <v>11</v>
      </c>
      <c r="S1461">
        <v>223267</v>
      </c>
      <c r="V1461">
        <v>401</v>
      </c>
      <c r="Y1461">
        <v>15</v>
      </c>
      <c r="Z1461">
        <v>4</v>
      </c>
      <c r="AA1461">
        <v>1099936</v>
      </c>
      <c r="AB1461" t="s">
        <v>44</v>
      </c>
      <c r="AC1461">
        <v>114</v>
      </c>
      <c r="AD1461" t="s">
        <v>43</v>
      </c>
      <c r="AE1461" t="s">
        <v>43</v>
      </c>
      <c r="AF1461">
        <v>1082</v>
      </c>
    </row>
    <row r="1462" spans="1:32">
      <c r="A1462">
        <v>61</v>
      </c>
      <c r="B1462" t="s">
        <v>1314</v>
      </c>
      <c r="C1462">
        <v>345</v>
      </c>
      <c r="D1462">
        <v>2015127</v>
      </c>
      <c r="E1462">
        <v>1775</v>
      </c>
      <c r="F1462" s="27">
        <v>76.319999999999993</v>
      </c>
      <c r="G1462" s="28">
        <v>42318</v>
      </c>
      <c r="H1462">
        <v>1560</v>
      </c>
      <c r="I1462" t="s">
        <v>1270</v>
      </c>
      <c r="J1462" t="s">
        <v>55</v>
      </c>
      <c r="K1462" t="s">
        <v>1298</v>
      </c>
      <c r="L1462" t="s">
        <v>58</v>
      </c>
      <c r="M1462" t="s">
        <v>46</v>
      </c>
      <c r="N1462" t="s">
        <v>1297</v>
      </c>
      <c r="O1462">
        <v>11</v>
      </c>
      <c r="S1462">
        <v>223267</v>
      </c>
      <c r="V1462">
        <v>401</v>
      </c>
      <c r="Y1462">
        <v>15</v>
      </c>
      <c r="Z1462">
        <v>2</v>
      </c>
      <c r="AA1462">
        <v>1099936</v>
      </c>
      <c r="AB1462" t="s">
        <v>44</v>
      </c>
      <c r="AC1462">
        <v>114</v>
      </c>
      <c r="AD1462" t="s">
        <v>43</v>
      </c>
      <c r="AE1462" t="s">
        <v>43</v>
      </c>
      <c r="AF1462">
        <v>1083</v>
      </c>
    </row>
    <row r="1463" spans="1:32">
      <c r="A1463">
        <v>61</v>
      </c>
      <c r="B1463" t="s">
        <v>1314</v>
      </c>
      <c r="C1463">
        <v>345</v>
      </c>
      <c r="D1463">
        <v>2015127</v>
      </c>
      <c r="E1463">
        <v>1775</v>
      </c>
      <c r="F1463" s="27">
        <v>76.319999999999993</v>
      </c>
      <c r="G1463" s="28">
        <v>42318</v>
      </c>
      <c r="H1463">
        <v>1560</v>
      </c>
      <c r="I1463" t="s">
        <v>1270</v>
      </c>
      <c r="J1463" t="s">
        <v>55</v>
      </c>
      <c r="K1463" t="s">
        <v>1298</v>
      </c>
      <c r="L1463" t="s">
        <v>58</v>
      </c>
      <c r="M1463" t="s">
        <v>46</v>
      </c>
      <c r="N1463" t="s">
        <v>1297</v>
      </c>
      <c r="O1463">
        <v>11</v>
      </c>
      <c r="S1463">
        <v>223267</v>
      </c>
      <c r="V1463">
        <v>401</v>
      </c>
      <c r="Y1463">
        <v>15</v>
      </c>
      <c r="Z1463">
        <v>2</v>
      </c>
      <c r="AA1463">
        <v>1099936</v>
      </c>
      <c r="AB1463" t="s">
        <v>44</v>
      </c>
      <c r="AC1463">
        <v>114</v>
      </c>
      <c r="AD1463" t="s">
        <v>43</v>
      </c>
      <c r="AE1463" t="s">
        <v>43</v>
      </c>
      <c r="AF1463">
        <v>1084</v>
      </c>
    </row>
    <row r="1464" spans="1:32">
      <c r="A1464">
        <v>61</v>
      </c>
      <c r="B1464" t="s">
        <v>1314</v>
      </c>
      <c r="C1464">
        <v>345</v>
      </c>
      <c r="D1464">
        <v>2015127</v>
      </c>
      <c r="E1464">
        <v>1775</v>
      </c>
      <c r="F1464" s="27">
        <v>152.63999999999999</v>
      </c>
      <c r="G1464" s="28">
        <v>42318</v>
      </c>
      <c r="H1464">
        <v>1560</v>
      </c>
      <c r="I1464" t="s">
        <v>1270</v>
      </c>
      <c r="J1464" t="s">
        <v>55</v>
      </c>
      <c r="K1464" t="s">
        <v>1298</v>
      </c>
      <c r="L1464" t="s">
        <v>58</v>
      </c>
      <c r="M1464" t="s">
        <v>46</v>
      </c>
      <c r="N1464" t="s">
        <v>1297</v>
      </c>
      <c r="O1464">
        <v>11</v>
      </c>
      <c r="S1464">
        <v>223267</v>
      </c>
      <c r="V1464">
        <v>401</v>
      </c>
      <c r="Y1464">
        <v>15</v>
      </c>
      <c r="Z1464">
        <v>4</v>
      </c>
      <c r="AA1464">
        <v>1099936</v>
      </c>
      <c r="AB1464" t="s">
        <v>44</v>
      </c>
      <c r="AC1464">
        <v>114</v>
      </c>
      <c r="AD1464" t="s">
        <v>43</v>
      </c>
      <c r="AE1464" t="s">
        <v>43</v>
      </c>
      <c r="AF1464">
        <v>1085</v>
      </c>
    </row>
    <row r="1465" spans="1:32">
      <c r="A1465">
        <v>61</v>
      </c>
      <c r="B1465" t="s">
        <v>1314</v>
      </c>
      <c r="C1465">
        <v>345</v>
      </c>
      <c r="D1465">
        <v>2015127</v>
      </c>
      <c r="E1465">
        <v>1775</v>
      </c>
      <c r="F1465" s="27">
        <v>152.63999999999999</v>
      </c>
      <c r="G1465" s="28">
        <v>42318</v>
      </c>
      <c r="H1465">
        <v>1560</v>
      </c>
      <c r="I1465" t="s">
        <v>1270</v>
      </c>
      <c r="J1465" t="s">
        <v>55</v>
      </c>
      <c r="K1465" t="s">
        <v>1298</v>
      </c>
      <c r="L1465" t="s">
        <v>58</v>
      </c>
      <c r="M1465" t="s">
        <v>46</v>
      </c>
      <c r="N1465" t="s">
        <v>1297</v>
      </c>
      <c r="O1465">
        <v>11</v>
      </c>
      <c r="S1465">
        <v>223267</v>
      </c>
      <c r="V1465">
        <v>401</v>
      </c>
      <c r="Y1465">
        <v>15</v>
      </c>
      <c r="Z1465">
        <v>4</v>
      </c>
      <c r="AA1465">
        <v>1099936</v>
      </c>
      <c r="AB1465" t="s">
        <v>44</v>
      </c>
      <c r="AC1465">
        <v>114</v>
      </c>
      <c r="AD1465" t="s">
        <v>43</v>
      </c>
      <c r="AE1465" t="s">
        <v>43</v>
      </c>
      <c r="AF1465">
        <v>1086</v>
      </c>
    </row>
    <row r="1466" spans="1:32">
      <c r="A1466">
        <v>61</v>
      </c>
      <c r="B1466" t="s">
        <v>1314</v>
      </c>
      <c r="C1466">
        <v>345</v>
      </c>
      <c r="D1466">
        <v>2015127</v>
      </c>
      <c r="E1466">
        <v>1775</v>
      </c>
      <c r="F1466" s="27">
        <v>38.159999999999997</v>
      </c>
      <c r="G1466" s="28">
        <v>42318</v>
      </c>
      <c r="H1466">
        <v>1560</v>
      </c>
      <c r="I1466" t="s">
        <v>1270</v>
      </c>
      <c r="J1466" t="s">
        <v>48</v>
      </c>
      <c r="K1466" t="s">
        <v>1298</v>
      </c>
      <c r="L1466" t="s">
        <v>58</v>
      </c>
      <c r="M1466" t="s">
        <v>46</v>
      </c>
      <c r="N1466" t="s">
        <v>1297</v>
      </c>
      <c r="O1466">
        <v>11</v>
      </c>
      <c r="S1466">
        <v>223267</v>
      </c>
      <c r="V1466">
        <v>401</v>
      </c>
      <c r="Y1466">
        <v>15</v>
      </c>
      <c r="Z1466">
        <v>1</v>
      </c>
      <c r="AA1466">
        <v>1099579</v>
      </c>
      <c r="AB1466" t="s">
        <v>44</v>
      </c>
      <c r="AC1466">
        <v>114</v>
      </c>
      <c r="AD1466" t="s">
        <v>43</v>
      </c>
      <c r="AE1466" t="s">
        <v>43</v>
      </c>
      <c r="AF1466">
        <v>1087</v>
      </c>
    </row>
    <row r="1467" spans="1:32">
      <c r="A1467">
        <v>61</v>
      </c>
      <c r="B1467" t="s">
        <v>1313</v>
      </c>
      <c r="C1467">
        <v>345</v>
      </c>
      <c r="D1467">
        <v>345</v>
      </c>
      <c r="E1467">
        <v>1055</v>
      </c>
      <c r="F1467" s="27">
        <v>76.319999999999993</v>
      </c>
      <c r="G1467" s="28">
        <v>42332</v>
      </c>
      <c r="H1467">
        <v>1563</v>
      </c>
      <c r="I1467" t="s">
        <v>1270</v>
      </c>
      <c r="J1467" t="s">
        <v>53</v>
      </c>
      <c r="K1467" t="s">
        <v>1371</v>
      </c>
      <c r="L1467" t="s">
        <v>58</v>
      </c>
      <c r="M1467" t="s">
        <v>46</v>
      </c>
      <c r="N1467" t="s">
        <v>1297</v>
      </c>
      <c r="O1467">
        <v>11</v>
      </c>
      <c r="R1467">
        <v>92262</v>
      </c>
      <c r="S1467">
        <v>224018</v>
      </c>
      <c r="Y1467">
        <v>15</v>
      </c>
      <c r="Z1467">
        <v>2</v>
      </c>
      <c r="AA1467">
        <v>1098825</v>
      </c>
      <c r="AB1467" t="s">
        <v>44</v>
      </c>
      <c r="AC1467">
        <v>102</v>
      </c>
      <c r="AD1467" t="s">
        <v>43</v>
      </c>
      <c r="AE1467" t="s">
        <v>43</v>
      </c>
      <c r="AF1467">
        <v>1025</v>
      </c>
    </row>
    <row r="1468" spans="1:32">
      <c r="A1468">
        <v>61</v>
      </c>
      <c r="B1468" t="s">
        <v>1313</v>
      </c>
      <c r="C1468">
        <v>345</v>
      </c>
      <c r="D1468">
        <v>345</v>
      </c>
      <c r="E1468">
        <v>1055</v>
      </c>
      <c r="F1468" s="27">
        <v>38.159999999999997</v>
      </c>
      <c r="G1468" s="28">
        <v>42332</v>
      </c>
      <c r="H1468">
        <v>1563</v>
      </c>
      <c r="I1468" t="s">
        <v>1270</v>
      </c>
      <c r="J1468" t="s">
        <v>53</v>
      </c>
      <c r="K1468" t="s">
        <v>1371</v>
      </c>
      <c r="L1468" t="s">
        <v>58</v>
      </c>
      <c r="M1468" t="s">
        <v>46</v>
      </c>
      <c r="N1468" t="s">
        <v>1297</v>
      </c>
      <c r="O1468">
        <v>11</v>
      </c>
      <c r="R1468">
        <v>92262</v>
      </c>
      <c r="S1468">
        <v>224018</v>
      </c>
      <c r="Y1468">
        <v>15</v>
      </c>
      <c r="Z1468">
        <v>1</v>
      </c>
      <c r="AA1468">
        <v>1098825</v>
      </c>
      <c r="AB1468" t="s">
        <v>44</v>
      </c>
      <c r="AC1468">
        <v>102</v>
      </c>
      <c r="AD1468" t="s">
        <v>43</v>
      </c>
      <c r="AE1468" t="s">
        <v>43</v>
      </c>
      <c r="AF1468">
        <v>1026</v>
      </c>
    </row>
    <row r="1469" spans="1:32">
      <c r="A1469">
        <v>61</v>
      </c>
      <c r="B1469" t="s">
        <v>1313</v>
      </c>
      <c r="C1469">
        <v>345</v>
      </c>
      <c r="D1469">
        <v>345</v>
      </c>
      <c r="E1469">
        <v>1120</v>
      </c>
      <c r="F1469" s="27">
        <v>38.159999999999997</v>
      </c>
      <c r="G1469" s="28">
        <v>42332</v>
      </c>
      <c r="H1469">
        <v>1563</v>
      </c>
      <c r="I1469" t="s">
        <v>1270</v>
      </c>
      <c r="J1469" t="s">
        <v>48</v>
      </c>
      <c r="K1469" t="s">
        <v>59</v>
      </c>
      <c r="L1469" t="s">
        <v>58</v>
      </c>
      <c r="M1469" t="s">
        <v>46</v>
      </c>
      <c r="N1469" t="s">
        <v>1297</v>
      </c>
      <c r="O1469">
        <v>11</v>
      </c>
      <c r="R1469">
        <v>91594</v>
      </c>
      <c r="S1469">
        <v>224018</v>
      </c>
      <c r="Y1469">
        <v>15</v>
      </c>
      <c r="Z1469">
        <v>1</v>
      </c>
      <c r="AA1469">
        <v>1099579</v>
      </c>
      <c r="AB1469" t="s">
        <v>44</v>
      </c>
      <c r="AC1469">
        <v>102</v>
      </c>
      <c r="AD1469" t="s">
        <v>43</v>
      </c>
      <c r="AE1469" t="s">
        <v>43</v>
      </c>
      <c r="AF1469">
        <v>1024</v>
      </c>
    </row>
    <row r="1470" spans="1:32">
      <c r="A1470">
        <v>61</v>
      </c>
      <c r="B1470" t="s">
        <v>1313</v>
      </c>
      <c r="C1470">
        <v>345</v>
      </c>
      <c r="D1470">
        <v>345</v>
      </c>
      <c r="E1470">
        <v>1120</v>
      </c>
      <c r="F1470" s="27">
        <v>76.319999999999993</v>
      </c>
      <c r="G1470" s="28">
        <v>42332</v>
      </c>
      <c r="H1470">
        <v>1563</v>
      </c>
      <c r="I1470" t="s">
        <v>1270</v>
      </c>
      <c r="J1470" t="s">
        <v>53</v>
      </c>
      <c r="K1470" t="s">
        <v>1370</v>
      </c>
      <c r="L1470" t="s">
        <v>58</v>
      </c>
      <c r="M1470" t="s">
        <v>46</v>
      </c>
      <c r="N1470" t="s">
        <v>1297</v>
      </c>
      <c r="O1470">
        <v>11</v>
      </c>
      <c r="R1470">
        <v>91594</v>
      </c>
      <c r="S1470">
        <v>224018</v>
      </c>
      <c r="Y1470">
        <v>15</v>
      </c>
      <c r="Z1470">
        <v>2</v>
      </c>
      <c r="AA1470">
        <v>1098825</v>
      </c>
      <c r="AB1470" t="s">
        <v>44</v>
      </c>
      <c r="AC1470">
        <v>102</v>
      </c>
      <c r="AD1470" t="s">
        <v>43</v>
      </c>
      <c r="AE1470" t="s">
        <v>43</v>
      </c>
      <c r="AF1470">
        <v>1027</v>
      </c>
    </row>
    <row r="1471" spans="1:32">
      <c r="A1471">
        <v>61</v>
      </c>
      <c r="B1471" t="s">
        <v>1313</v>
      </c>
      <c r="C1471">
        <v>345</v>
      </c>
      <c r="D1471">
        <v>345</v>
      </c>
      <c r="E1471">
        <v>1120</v>
      </c>
      <c r="F1471" s="27">
        <v>76.319999999999993</v>
      </c>
      <c r="G1471" s="28">
        <v>42332</v>
      </c>
      <c r="H1471">
        <v>1563</v>
      </c>
      <c r="I1471" t="s">
        <v>1270</v>
      </c>
      <c r="J1471" t="s">
        <v>53</v>
      </c>
      <c r="K1471" t="s">
        <v>1370</v>
      </c>
      <c r="L1471" t="s">
        <v>58</v>
      </c>
      <c r="M1471" t="s">
        <v>46</v>
      </c>
      <c r="N1471" t="s">
        <v>1297</v>
      </c>
      <c r="O1471">
        <v>11</v>
      </c>
      <c r="R1471">
        <v>91594</v>
      </c>
      <c r="S1471">
        <v>224018</v>
      </c>
      <c r="Y1471">
        <v>15</v>
      </c>
      <c r="Z1471">
        <v>2</v>
      </c>
      <c r="AA1471">
        <v>1098825</v>
      </c>
      <c r="AB1471" t="s">
        <v>44</v>
      </c>
      <c r="AC1471">
        <v>102</v>
      </c>
      <c r="AD1471" t="s">
        <v>43</v>
      </c>
      <c r="AE1471" t="s">
        <v>43</v>
      </c>
      <c r="AF1471">
        <v>1028</v>
      </c>
    </row>
    <row r="1472" spans="1:32">
      <c r="A1472">
        <v>61</v>
      </c>
      <c r="B1472" t="s">
        <v>1313</v>
      </c>
      <c r="C1472">
        <v>345</v>
      </c>
      <c r="D1472">
        <v>345</v>
      </c>
      <c r="E1472">
        <v>1120</v>
      </c>
      <c r="F1472" s="27">
        <v>76.319999999999993</v>
      </c>
      <c r="G1472" s="28">
        <v>42332</v>
      </c>
      <c r="H1472">
        <v>1563</v>
      </c>
      <c r="I1472" t="s">
        <v>1270</v>
      </c>
      <c r="J1472" t="s">
        <v>48</v>
      </c>
      <c r="K1472" t="s">
        <v>59</v>
      </c>
      <c r="L1472" t="s">
        <v>58</v>
      </c>
      <c r="M1472" t="s">
        <v>46</v>
      </c>
      <c r="N1472" t="s">
        <v>1297</v>
      </c>
      <c r="O1472">
        <v>11</v>
      </c>
      <c r="R1472">
        <v>91594</v>
      </c>
      <c r="S1472">
        <v>224018</v>
      </c>
      <c r="Y1472">
        <v>15</v>
      </c>
      <c r="Z1472">
        <v>2</v>
      </c>
      <c r="AA1472">
        <v>1099579</v>
      </c>
      <c r="AB1472" t="s">
        <v>44</v>
      </c>
      <c r="AC1472">
        <v>102</v>
      </c>
      <c r="AD1472" t="s">
        <v>43</v>
      </c>
      <c r="AE1472" t="s">
        <v>43</v>
      </c>
      <c r="AF1472">
        <v>1059</v>
      </c>
    </row>
    <row r="1473" spans="1:32">
      <c r="A1473">
        <v>61</v>
      </c>
      <c r="B1473" t="s">
        <v>1313</v>
      </c>
      <c r="C1473">
        <v>345</v>
      </c>
      <c r="D1473">
        <v>345</v>
      </c>
      <c r="E1473">
        <v>1130</v>
      </c>
      <c r="F1473" s="27">
        <v>38.159999999999997</v>
      </c>
      <c r="G1473" s="28">
        <v>42332</v>
      </c>
      <c r="H1473">
        <v>1563</v>
      </c>
      <c r="I1473" t="s">
        <v>1270</v>
      </c>
      <c r="J1473" t="s">
        <v>50</v>
      </c>
      <c r="K1473" t="s">
        <v>59</v>
      </c>
      <c r="L1473" t="s">
        <v>58</v>
      </c>
      <c r="M1473" t="s">
        <v>46</v>
      </c>
      <c r="N1473" t="s">
        <v>1297</v>
      </c>
      <c r="O1473">
        <v>11</v>
      </c>
      <c r="R1473">
        <v>96128</v>
      </c>
      <c r="S1473">
        <v>224018</v>
      </c>
      <c r="Y1473">
        <v>15</v>
      </c>
      <c r="Z1473">
        <v>1</v>
      </c>
      <c r="AA1473">
        <v>1098822</v>
      </c>
      <c r="AB1473" t="s">
        <v>44</v>
      </c>
      <c r="AC1473">
        <v>102</v>
      </c>
      <c r="AD1473" t="s">
        <v>43</v>
      </c>
      <c r="AE1473" t="s">
        <v>43</v>
      </c>
      <c r="AF1473">
        <v>1029</v>
      </c>
    </row>
    <row r="1474" spans="1:32">
      <c r="A1474">
        <v>61</v>
      </c>
      <c r="B1474" t="s">
        <v>1313</v>
      </c>
      <c r="C1474">
        <v>345</v>
      </c>
      <c r="D1474">
        <v>345</v>
      </c>
      <c r="E1474">
        <v>1130</v>
      </c>
      <c r="F1474" s="27">
        <v>152.63999999999999</v>
      </c>
      <c r="G1474" s="28">
        <v>42332</v>
      </c>
      <c r="H1474">
        <v>1563</v>
      </c>
      <c r="I1474" t="s">
        <v>1270</v>
      </c>
      <c r="J1474" t="s">
        <v>50</v>
      </c>
      <c r="K1474" t="s">
        <v>59</v>
      </c>
      <c r="L1474" t="s">
        <v>58</v>
      </c>
      <c r="M1474" t="s">
        <v>46</v>
      </c>
      <c r="N1474" t="s">
        <v>1297</v>
      </c>
      <c r="O1474">
        <v>11</v>
      </c>
      <c r="R1474">
        <v>96128</v>
      </c>
      <c r="S1474">
        <v>224018</v>
      </c>
      <c r="Y1474">
        <v>15</v>
      </c>
      <c r="Z1474">
        <v>4</v>
      </c>
      <c r="AA1474">
        <v>1098822</v>
      </c>
      <c r="AB1474" t="s">
        <v>44</v>
      </c>
      <c r="AC1474">
        <v>102</v>
      </c>
      <c r="AD1474" t="s">
        <v>43</v>
      </c>
      <c r="AE1474" t="s">
        <v>43</v>
      </c>
      <c r="AF1474">
        <v>1030</v>
      </c>
    </row>
    <row r="1475" spans="1:32">
      <c r="A1475">
        <v>61</v>
      </c>
      <c r="B1475" t="s">
        <v>1313</v>
      </c>
      <c r="C1475">
        <v>345</v>
      </c>
      <c r="D1475">
        <v>345</v>
      </c>
      <c r="E1475">
        <v>1130</v>
      </c>
      <c r="F1475" s="27">
        <v>76.319999999999993</v>
      </c>
      <c r="G1475" s="28">
        <v>42332</v>
      </c>
      <c r="H1475">
        <v>1563</v>
      </c>
      <c r="I1475" t="s">
        <v>1270</v>
      </c>
      <c r="J1475" t="s">
        <v>57</v>
      </c>
      <c r="K1475" t="s">
        <v>1369</v>
      </c>
      <c r="L1475" t="s">
        <v>58</v>
      </c>
      <c r="M1475" t="s">
        <v>46</v>
      </c>
      <c r="N1475" t="s">
        <v>1297</v>
      </c>
      <c r="O1475">
        <v>11</v>
      </c>
      <c r="R1475">
        <v>96128</v>
      </c>
      <c r="S1475">
        <v>224018</v>
      </c>
      <c r="Y1475">
        <v>15</v>
      </c>
      <c r="Z1475">
        <v>2</v>
      </c>
      <c r="AA1475">
        <v>1098942</v>
      </c>
      <c r="AB1475" t="s">
        <v>44</v>
      </c>
      <c r="AC1475">
        <v>102</v>
      </c>
      <c r="AD1475" t="s">
        <v>43</v>
      </c>
      <c r="AE1475" t="s">
        <v>43</v>
      </c>
      <c r="AF1475">
        <v>1031</v>
      </c>
    </row>
    <row r="1476" spans="1:32">
      <c r="A1476">
        <v>61</v>
      </c>
      <c r="B1476" t="s">
        <v>1313</v>
      </c>
      <c r="C1476">
        <v>345</v>
      </c>
      <c r="D1476">
        <v>345</v>
      </c>
      <c r="E1476">
        <v>1130</v>
      </c>
      <c r="F1476" s="27">
        <v>152.63999999999999</v>
      </c>
      <c r="G1476" s="28">
        <v>42332</v>
      </c>
      <c r="H1476">
        <v>1563</v>
      </c>
      <c r="I1476" t="s">
        <v>1270</v>
      </c>
      <c r="J1476" t="s">
        <v>57</v>
      </c>
      <c r="K1476" t="s">
        <v>1357</v>
      </c>
      <c r="L1476" t="s">
        <v>58</v>
      </c>
      <c r="M1476" t="s">
        <v>46</v>
      </c>
      <c r="N1476" t="s">
        <v>1297</v>
      </c>
      <c r="O1476">
        <v>11</v>
      </c>
      <c r="R1476">
        <v>96128</v>
      </c>
      <c r="S1476">
        <v>224018</v>
      </c>
      <c r="Y1476">
        <v>15</v>
      </c>
      <c r="Z1476">
        <v>4</v>
      </c>
      <c r="AA1476">
        <v>1098942</v>
      </c>
      <c r="AB1476" t="s">
        <v>44</v>
      </c>
      <c r="AC1476">
        <v>102</v>
      </c>
      <c r="AD1476" t="s">
        <v>43</v>
      </c>
      <c r="AE1476" t="s">
        <v>43</v>
      </c>
      <c r="AF1476">
        <v>1032</v>
      </c>
    </row>
    <row r="1477" spans="1:32">
      <c r="A1477">
        <v>61</v>
      </c>
      <c r="B1477" t="s">
        <v>1313</v>
      </c>
      <c r="C1477">
        <v>345</v>
      </c>
      <c r="D1477">
        <v>345</v>
      </c>
      <c r="E1477">
        <v>1140</v>
      </c>
      <c r="F1477" s="27">
        <v>38.159999999999997</v>
      </c>
      <c r="G1477" s="28">
        <v>42332</v>
      </c>
      <c r="H1477">
        <v>1563</v>
      </c>
      <c r="I1477" t="s">
        <v>1270</v>
      </c>
      <c r="J1477" t="s">
        <v>50</v>
      </c>
      <c r="K1477" t="s">
        <v>59</v>
      </c>
      <c r="L1477" t="s">
        <v>58</v>
      </c>
      <c r="M1477" t="s">
        <v>46</v>
      </c>
      <c r="N1477" t="s">
        <v>1297</v>
      </c>
      <c r="O1477">
        <v>11</v>
      </c>
      <c r="R1477">
        <v>93264</v>
      </c>
      <c r="S1477">
        <v>224018</v>
      </c>
      <c r="Y1477">
        <v>15</v>
      </c>
      <c r="Z1477">
        <v>1</v>
      </c>
      <c r="AA1477">
        <v>1098822</v>
      </c>
      <c r="AB1477" t="s">
        <v>44</v>
      </c>
      <c r="AC1477">
        <v>102</v>
      </c>
      <c r="AD1477" t="s">
        <v>43</v>
      </c>
      <c r="AE1477" t="s">
        <v>43</v>
      </c>
      <c r="AF1477">
        <v>1023</v>
      </c>
    </row>
    <row r="1478" spans="1:32">
      <c r="A1478">
        <v>61</v>
      </c>
      <c r="B1478" t="s">
        <v>1313</v>
      </c>
      <c r="C1478">
        <v>345</v>
      </c>
      <c r="D1478">
        <v>345</v>
      </c>
      <c r="E1478">
        <v>1140</v>
      </c>
      <c r="F1478" s="27">
        <v>38.159999999999997</v>
      </c>
      <c r="G1478" s="28">
        <v>42332</v>
      </c>
      <c r="H1478">
        <v>1563</v>
      </c>
      <c r="I1478" t="s">
        <v>1270</v>
      </c>
      <c r="J1478" t="s">
        <v>50</v>
      </c>
      <c r="K1478" t="s">
        <v>59</v>
      </c>
      <c r="L1478" t="s">
        <v>58</v>
      </c>
      <c r="M1478" t="s">
        <v>46</v>
      </c>
      <c r="N1478" t="s">
        <v>1297</v>
      </c>
      <c r="O1478">
        <v>11</v>
      </c>
      <c r="R1478">
        <v>93264</v>
      </c>
      <c r="S1478">
        <v>224018</v>
      </c>
      <c r="Y1478">
        <v>15</v>
      </c>
      <c r="Z1478">
        <v>1</v>
      </c>
      <c r="AA1478">
        <v>1098822</v>
      </c>
      <c r="AB1478" t="s">
        <v>44</v>
      </c>
      <c r="AC1478">
        <v>102</v>
      </c>
      <c r="AD1478" t="s">
        <v>43</v>
      </c>
      <c r="AE1478" t="s">
        <v>43</v>
      </c>
      <c r="AF1478">
        <v>1033</v>
      </c>
    </row>
    <row r="1479" spans="1:32">
      <c r="A1479">
        <v>61</v>
      </c>
      <c r="B1479" t="s">
        <v>1313</v>
      </c>
      <c r="C1479">
        <v>345</v>
      </c>
      <c r="D1479">
        <v>345</v>
      </c>
      <c r="E1479">
        <v>1140</v>
      </c>
      <c r="F1479" s="27">
        <v>152.63999999999999</v>
      </c>
      <c r="G1479" s="28">
        <v>42332</v>
      </c>
      <c r="H1479">
        <v>1563</v>
      </c>
      <c r="I1479" t="s">
        <v>1270</v>
      </c>
      <c r="J1479" t="s">
        <v>48</v>
      </c>
      <c r="K1479" t="s">
        <v>59</v>
      </c>
      <c r="L1479" t="s">
        <v>58</v>
      </c>
      <c r="M1479" t="s">
        <v>46</v>
      </c>
      <c r="N1479" t="s">
        <v>1297</v>
      </c>
      <c r="O1479">
        <v>11</v>
      </c>
      <c r="R1479">
        <v>93264</v>
      </c>
      <c r="S1479">
        <v>224018</v>
      </c>
      <c r="Y1479">
        <v>15</v>
      </c>
      <c r="Z1479">
        <v>4</v>
      </c>
      <c r="AA1479">
        <v>1099579</v>
      </c>
      <c r="AB1479" t="s">
        <v>44</v>
      </c>
      <c r="AC1479">
        <v>102</v>
      </c>
      <c r="AD1479" t="s">
        <v>43</v>
      </c>
      <c r="AE1479" t="s">
        <v>43</v>
      </c>
      <c r="AF1479">
        <v>1041</v>
      </c>
    </row>
    <row r="1480" spans="1:32">
      <c r="A1480">
        <v>61</v>
      </c>
      <c r="B1480" t="s">
        <v>1313</v>
      </c>
      <c r="C1480">
        <v>345</v>
      </c>
      <c r="D1480">
        <v>345</v>
      </c>
      <c r="E1480">
        <v>1140</v>
      </c>
      <c r="F1480" s="27">
        <v>76.319999999999993</v>
      </c>
      <c r="G1480" s="28">
        <v>42332</v>
      </c>
      <c r="H1480">
        <v>1563</v>
      </c>
      <c r="I1480" t="s">
        <v>1270</v>
      </c>
      <c r="J1480" t="s">
        <v>48</v>
      </c>
      <c r="K1480" t="s">
        <v>59</v>
      </c>
      <c r="L1480" t="s">
        <v>58</v>
      </c>
      <c r="M1480" t="s">
        <v>46</v>
      </c>
      <c r="N1480" t="s">
        <v>1297</v>
      </c>
      <c r="O1480">
        <v>11</v>
      </c>
      <c r="R1480">
        <v>93264</v>
      </c>
      <c r="S1480">
        <v>224018</v>
      </c>
      <c r="Y1480">
        <v>15</v>
      </c>
      <c r="Z1480">
        <v>2</v>
      </c>
      <c r="AA1480">
        <v>1099579</v>
      </c>
      <c r="AB1480" t="s">
        <v>44</v>
      </c>
      <c r="AC1480">
        <v>102</v>
      </c>
      <c r="AD1480" t="s">
        <v>43</v>
      </c>
      <c r="AE1480" t="s">
        <v>43</v>
      </c>
      <c r="AF1480">
        <v>1042</v>
      </c>
    </row>
    <row r="1481" spans="1:32">
      <c r="A1481">
        <v>61</v>
      </c>
      <c r="B1481" t="s">
        <v>1313</v>
      </c>
      <c r="C1481">
        <v>345</v>
      </c>
      <c r="D1481">
        <v>345</v>
      </c>
      <c r="E1481">
        <v>1140</v>
      </c>
      <c r="F1481" s="27">
        <v>76.319999999999993</v>
      </c>
      <c r="G1481" s="28">
        <v>42332</v>
      </c>
      <c r="H1481">
        <v>1563</v>
      </c>
      <c r="I1481" t="s">
        <v>1270</v>
      </c>
      <c r="J1481" t="s">
        <v>48</v>
      </c>
      <c r="K1481" t="s">
        <v>59</v>
      </c>
      <c r="L1481" t="s">
        <v>58</v>
      </c>
      <c r="M1481" t="s">
        <v>46</v>
      </c>
      <c r="N1481" t="s">
        <v>1297</v>
      </c>
      <c r="O1481">
        <v>11</v>
      </c>
      <c r="R1481">
        <v>93264</v>
      </c>
      <c r="S1481">
        <v>224018</v>
      </c>
      <c r="Y1481">
        <v>15</v>
      </c>
      <c r="Z1481">
        <v>2</v>
      </c>
      <c r="AA1481">
        <v>1099579</v>
      </c>
      <c r="AB1481" t="s">
        <v>44</v>
      </c>
      <c r="AC1481">
        <v>102</v>
      </c>
      <c r="AD1481" t="s">
        <v>43</v>
      </c>
      <c r="AE1481" t="s">
        <v>43</v>
      </c>
      <c r="AF1481">
        <v>1043</v>
      </c>
    </row>
    <row r="1482" spans="1:32">
      <c r="A1482">
        <v>61</v>
      </c>
      <c r="B1482" t="s">
        <v>1313</v>
      </c>
      <c r="C1482">
        <v>345</v>
      </c>
      <c r="D1482">
        <v>345</v>
      </c>
      <c r="E1482">
        <v>1140</v>
      </c>
      <c r="F1482" s="27">
        <v>190.8</v>
      </c>
      <c r="G1482" s="28">
        <v>42332</v>
      </c>
      <c r="H1482">
        <v>1563</v>
      </c>
      <c r="I1482" t="s">
        <v>1270</v>
      </c>
      <c r="J1482" t="s">
        <v>48</v>
      </c>
      <c r="K1482" t="s">
        <v>59</v>
      </c>
      <c r="L1482" t="s">
        <v>58</v>
      </c>
      <c r="M1482" t="s">
        <v>46</v>
      </c>
      <c r="N1482" t="s">
        <v>1297</v>
      </c>
      <c r="O1482">
        <v>11</v>
      </c>
      <c r="R1482">
        <v>93264</v>
      </c>
      <c r="S1482">
        <v>224018</v>
      </c>
      <c r="Y1482">
        <v>15</v>
      </c>
      <c r="Z1482">
        <v>5</v>
      </c>
      <c r="AA1482">
        <v>1099579</v>
      </c>
      <c r="AB1482" t="s">
        <v>44</v>
      </c>
      <c r="AC1482">
        <v>102</v>
      </c>
      <c r="AD1482" t="s">
        <v>43</v>
      </c>
      <c r="AE1482" t="s">
        <v>43</v>
      </c>
      <c r="AF1482">
        <v>1044</v>
      </c>
    </row>
    <row r="1483" spans="1:32">
      <c r="A1483">
        <v>61</v>
      </c>
      <c r="B1483" t="s">
        <v>1313</v>
      </c>
      <c r="C1483">
        <v>345</v>
      </c>
      <c r="D1483">
        <v>345</v>
      </c>
      <c r="E1483">
        <v>1140</v>
      </c>
      <c r="F1483" s="27">
        <v>114.48</v>
      </c>
      <c r="G1483" s="28">
        <v>42332</v>
      </c>
      <c r="H1483">
        <v>1563</v>
      </c>
      <c r="I1483" t="s">
        <v>1270</v>
      </c>
      <c r="J1483" t="s">
        <v>48</v>
      </c>
      <c r="K1483" t="s">
        <v>59</v>
      </c>
      <c r="L1483" t="s">
        <v>58</v>
      </c>
      <c r="M1483" t="s">
        <v>46</v>
      </c>
      <c r="N1483" t="s">
        <v>1297</v>
      </c>
      <c r="O1483">
        <v>11</v>
      </c>
      <c r="R1483">
        <v>93264</v>
      </c>
      <c r="S1483">
        <v>224018</v>
      </c>
      <c r="Y1483">
        <v>15</v>
      </c>
      <c r="Z1483">
        <v>3</v>
      </c>
      <c r="AA1483">
        <v>1099579</v>
      </c>
      <c r="AB1483" t="s">
        <v>44</v>
      </c>
      <c r="AC1483">
        <v>102</v>
      </c>
      <c r="AD1483" t="s">
        <v>43</v>
      </c>
      <c r="AE1483" t="s">
        <v>43</v>
      </c>
      <c r="AF1483">
        <v>1045</v>
      </c>
    </row>
    <row r="1484" spans="1:32">
      <c r="A1484">
        <v>61</v>
      </c>
      <c r="B1484" t="s">
        <v>1313</v>
      </c>
      <c r="C1484">
        <v>345</v>
      </c>
      <c r="D1484">
        <v>345</v>
      </c>
      <c r="E1484">
        <v>1140</v>
      </c>
      <c r="F1484" s="27">
        <v>76.319999999999993</v>
      </c>
      <c r="G1484" s="28">
        <v>42332</v>
      </c>
      <c r="H1484">
        <v>1563</v>
      </c>
      <c r="I1484" t="s">
        <v>1270</v>
      </c>
      <c r="J1484" t="s">
        <v>48</v>
      </c>
      <c r="K1484" t="s">
        <v>59</v>
      </c>
      <c r="L1484" t="s">
        <v>58</v>
      </c>
      <c r="M1484" t="s">
        <v>46</v>
      </c>
      <c r="N1484" t="s">
        <v>1297</v>
      </c>
      <c r="O1484">
        <v>11</v>
      </c>
      <c r="R1484">
        <v>93264</v>
      </c>
      <c r="S1484">
        <v>224018</v>
      </c>
      <c r="Y1484">
        <v>15</v>
      </c>
      <c r="Z1484">
        <v>2</v>
      </c>
      <c r="AA1484">
        <v>1099579</v>
      </c>
      <c r="AB1484" t="s">
        <v>44</v>
      </c>
      <c r="AC1484">
        <v>102</v>
      </c>
      <c r="AD1484" t="s">
        <v>43</v>
      </c>
      <c r="AE1484" t="s">
        <v>43</v>
      </c>
      <c r="AF1484">
        <v>1046</v>
      </c>
    </row>
    <row r="1485" spans="1:32">
      <c r="A1485">
        <v>61</v>
      </c>
      <c r="B1485" t="s">
        <v>1313</v>
      </c>
      <c r="C1485">
        <v>345</v>
      </c>
      <c r="D1485">
        <v>345</v>
      </c>
      <c r="E1485">
        <v>1195</v>
      </c>
      <c r="F1485" s="27">
        <v>76.319999999999993</v>
      </c>
      <c r="G1485" s="28">
        <v>42332</v>
      </c>
      <c r="H1485">
        <v>1563</v>
      </c>
      <c r="I1485" t="s">
        <v>1270</v>
      </c>
      <c r="J1485" t="s">
        <v>49</v>
      </c>
      <c r="K1485" t="s">
        <v>68</v>
      </c>
      <c r="L1485" t="s">
        <v>58</v>
      </c>
      <c r="M1485" t="s">
        <v>46</v>
      </c>
      <c r="N1485" t="s">
        <v>1297</v>
      </c>
      <c r="O1485">
        <v>11</v>
      </c>
      <c r="R1485">
        <v>97601</v>
      </c>
      <c r="S1485">
        <v>224018</v>
      </c>
      <c r="Y1485">
        <v>15</v>
      </c>
      <c r="Z1485">
        <v>2</v>
      </c>
      <c r="AA1485">
        <v>1098821</v>
      </c>
      <c r="AB1485" t="s">
        <v>44</v>
      </c>
      <c r="AC1485">
        <v>102</v>
      </c>
      <c r="AD1485" t="s">
        <v>43</v>
      </c>
      <c r="AE1485" t="s">
        <v>43</v>
      </c>
      <c r="AF1485">
        <v>1060</v>
      </c>
    </row>
    <row r="1486" spans="1:32">
      <c r="A1486">
        <v>61</v>
      </c>
      <c r="B1486" t="s">
        <v>1314</v>
      </c>
      <c r="C1486">
        <v>345</v>
      </c>
      <c r="D1486">
        <v>2015127</v>
      </c>
      <c r="E1486">
        <v>1775</v>
      </c>
      <c r="F1486" s="27">
        <v>152.63999999999999</v>
      </c>
      <c r="G1486" s="28">
        <v>42332</v>
      </c>
      <c r="H1486">
        <v>1563</v>
      </c>
      <c r="I1486" t="s">
        <v>1270</v>
      </c>
      <c r="J1486" t="s">
        <v>55</v>
      </c>
      <c r="K1486" t="s">
        <v>1298</v>
      </c>
      <c r="L1486" t="s">
        <v>58</v>
      </c>
      <c r="M1486" t="s">
        <v>46</v>
      </c>
      <c r="N1486" t="s">
        <v>1297</v>
      </c>
      <c r="O1486">
        <v>11</v>
      </c>
      <c r="S1486">
        <v>224018</v>
      </c>
      <c r="V1486">
        <v>401</v>
      </c>
      <c r="Y1486">
        <v>15</v>
      </c>
      <c r="Z1486">
        <v>4</v>
      </c>
      <c r="AA1486">
        <v>1099936</v>
      </c>
      <c r="AB1486" t="s">
        <v>44</v>
      </c>
      <c r="AC1486">
        <v>102</v>
      </c>
      <c r="AD1486" t="s">
        <v>43</v>
      </c>
      <c r="AE1486" t="s">
        <v>43</v>
      </c>
      <c r="AF1486">
        <v>1034</v>
      </c>
    </row>
    <row r="1487" spans="1:32">
      <c r="A1487">
        <v>61</v>
      </c>
      <c r="B1487" t="s">
        <v>1314</v>
      </c>
      <c r="C1487">
        <v>345</v>
      </c>
      <c r="D1487">
        <v>2015127</v>
      </c>
      <c r="E1487">
        <v>1775</v>
      </c>
      <c r="F1487" s="27">
        <v>152.63999999999999</v>
      </c>
      <c r="G1487" s="28">
        <v>42332</v>
      </c>
      <c r="H1487">
        <v>1563</v>
      </c>
      <c r="I1487" t="s">
        <v>1270</v>
      </c>
      <c r="J1487" t="s">
        <v>55</v>
      </c>
      <c r="K1487" t="s">
        <v>1298</v>
      </c>
      <c r="L1487" t="s">
        <v>58</v>
      </c>
      <c r="M1487" t="s">
        <v>46</v>
      </c>
      <c r="N1487" t="s">
        <v>1297</v>
      </c>
      <c r="O1487">
        <v>11</v>
      </c>
      <c r="S1487">
        <v>224018</v>
      </c>
      <c r="V1487">
        <v>401</v>
      </c>
      <c r="Y1487">
        <v>15</v>
      </c>
      <c r="Z1487">
        <v>4</v>
      </c>
      <c r="AA1487">
        <v>1099936</v>
      </c>
      <c r="AB1487" t="s">
        <v>44</v>
      </c>
      <c r="AC1487">
        <v>102</v>
      </c>
      <c r="AD1487" t="s">
        <v>43</v>
      </c>
      <c r="AE1487" t="s">
        <v>43</v>
      </c>
      <c r="AF1487">
        <v>1035</v>
      </c>
    </row>
    <row r="1488" spans="1:32">
      <c r="A1488">
        <v>61</v>
      </c>
      <c r="B1488" t="s">
        <v>1314</v>
      </c>
      <c r="C1488">
        <v>345</v>
      </c>
      <c r="D1488">
        <v>2015127</v>
      </c>
      <c r="E1488">
        <v>1775</v>
      </c>
      <c r="F1488" s="27">
        <v>152.63999999999999</v>
      </c>
      <c r="G1488" s="28">
        <v>42332</v>
      </c>
      <c r="H1488">
        <v>1563</v>
      </c>
      <c r="I1488" t="s">
        <v>1270</v>
      </c>
      <c r="J1488" t="s">
        <v>55</v>
      </c>
      <c r="K1488" t="s">
        <v>1298</v>
      </c>
      <c r="L1488" t="s">
        <v>58</v>
      </c>
      <c r="M1488" t="s">
        <v>46</v>
      </c>
      <c r="N1488" t="s">
        <v>1297</v>
      </c>
      <c r="O1488">
        <v>11</v>
      </c>
      <c r="S1488">
        <v>224018</v>
      </c>
      <c r="V1488">
        <v>401</v>
      </c>
      <c r="Y1488">
        <v>15</v>
      </c>
      <c r="Z1488">
        <v>4</v>
      </c>
      <c r="AA1488">
        <v>1099936</v>
      </c>
      <c r="AB1488" t="s">
        <v>44</v>
      </c>
      <c r="AC1488">
        <v>102</v>
      </c>
      <c r="AD1488" t="s">
        <v>43</v>
      </c>
      <c r="AE1488" t="s">
        <v>43</v>
      </c>
      <c r="AF1488">
        <v>1036</v>
      </c>
    </row>
    <row r="1489" spans="1:32">
      <c r="A1489">
        <v>61</v>
      </c>
      <c r="B1489" t="s">
        <v>1314</v>
      </c>
      <c r="C1489">
        <v>345</v>
      </c>
      <c r="D1489">
        <v>2015127</v>
      </c>
      <c r="E1489">
        <v>1775</v>
      </c>
      <c r="F1489" s="27">
        <v>152.63999999999999</v>
      </c>
      <c r="G1489" s="28">
        <v>42332</v>
      </c>
      <c r="H1489">
        <v>1563</v>
      </c>
      <c r="I1489" t="s">
        <v>1270</v>
      </c>
      <c r="J1489" t="s">
        <v>55</v>
      </c>
      <c r="K1489" t="s">
        <v>1298</v>
      </c>
      <c r="L1489" t="s">
        <v>58</v>
      </c>
      <c r="M1489" t="s">
        <v>46</v>
      </c>
      <c r="N1489" t="s">
        <v>1297</v>
      </c>
      <c r="O1489">
        <v>11</v>
      </c>
      <c r="S1489">
        <v>224018</v>
      </c>
      <c r="V1489">
        <v>401</v>
      </c>
      <c r="Y1489">
        <v>15</v>
      </c>
      <c r="Z1489">
        <v>4</v>
      </c>
      <c r="AA1489">
        <v>1099936</v>
      </c>
      <c r="AB1489" t="s">
        <v>44</v>
      </c>
      <c r="AC1489">
        <v>102</v>
      </c>
      <c r="AD1489" t="s">
        <v>43</v>
      </c>
      <c r="AE1489" t="s">
        <v>43</v>
      </c>
      <c r="AF1489">
        <v>1037</v>
      </c>
    </row>
    <row r="1490" spans="1:32">
      <c r="A1490">
        <v>61</v>
      </c>
      <c r="B1490" t="s">
        <v>1314</v>
      </c>
      <c r="C1490">
        <v>345</v>
      </c>
      <c r="D1490">
        <v>2015127</v>
      </c>
      <c r="E1490">
        <v>1775</v>
      </c>
      <c r="F1490" s="27">
        <v>152.63999999999999</v>
      </c>
      <c r="G1490" s="28">
        <v>42332</v>
      </c>
      <c r="H1490">
        <v>1563</v>
      </c>
      <c r="I1490" t="s">
        <v>1270</v>
      </c>
      <c r="J1490" t="s">
        <v>55</v>
      </c>
      <c r="K1490" t="s">
        <v>1298</v>
      </c>
      <c r="L1490" t="s">
        <v>58</v>
      </c>
      <c r="M1490" t="s">
        <v>46</v>
      </c>
      <c r="N1490" t="s">
        <v>1297</v>
      </c>
      <c r="O1490">
        <v>11</v>
      </c>
      <c r="S1490">
        <v>224018</v>
      </c>
      <c r="V1490">
        <v>401</v>
      </c>
      <c r="Y1490">
        <v>15</v>
      </c>
      <c r="Z1490">
        <v>4</v>
      </c>
      <c r="AA1490">
        <v>1099936</v>
      </c>
      <c r="AB1490" t="s">
        <v>44</v>
      </c>
      <c r="AC1490">
        <v>102</v>
      </c>
      <c r="AD1490" t="s">
        <v>43</v>
      </c>
      <c r="AE1490" t="s">
        <v>43</v>
      </c>
      <c r="AF1490">
        <v>1038</v>
      </c>
    </row>
    <row r="1491" spans="1:32">
      <c r="A1491">
        <v>61</v>
      </c>
      <c r="B1491" t="s">
        <v>1314</v>
      </c>
      <c r="C1491">
        <v>345</v>
      </c>
      <c r="D1491">
        <v>2015127</v>
      </c>
      <c r="E1491">
        <v>1775</v>
      </c>
      <c r="F1491" s="27">
        <v>76.319999999999993</v>
      </c>
      <c r="G1491" s="28">
        <v>42332</v>
      </c>
      <c r="H1491">
        <v>1563</v>
      </c>
      <c r="I1491" t="s">
        <v>1270</v>
      </c>
      <c r="J1491" t="s">
        <v>48</v>
      </c>
      <c r="K1491" t="s">
        <v>1298</v>
      </c>
      <c r="L1491" t="s">
        <v>58</v>
      </c>
      <c r="M1491" t="s">
        <v>46</v>
      </c>
      <c r="N1491" t="s">
        <v>1297</v>
      </c>
      <c r="O1491">
        <v>11</v>
      </c>
      <c r="S1491">
        <v>224018</v>
      </c>
      <c r="V1491">
        <v>401</v>
      </c>
      <c r="Y1491">
        <v>15</v>
      </c>
      <c r="Z1491">
        <v>2</v>
      </c>
      <c r="AA1491">
        <v>1099579</v>
      </c>
      <c r="AB1491" t="s">
        <v>44</v>
      </c>
      <c r="AC1491">
        <v>102</v>
      </c>
      <c r="AD1491" t="s">
        <v>43</v>
      </c>
      <c r="AE1491" t="s">
        <v>43</v>
      </c>
      <c r="AF1491">
        <v>1039</v>
      </c>
    </row>
    <row r="1492" spans="1:32">
      <c r="A1492">
        <v>61</v>
      </c>
      <c r="B1492" t="s">
        <v>1314</v>
      </c>
      <c r="C1492">
        <v>345</v>
      </c>
      <c r="D1492">
        <v>2015127</v>
      </c>
      <c r="E1492">
        <v>1775</v>
      </c>
      <c r="F1492" s="27">
        <v>38.159999999999997</v>
      </c>
      <c r="G1492" s="28">
        <v>42332</v>
      </c>
      <c r="H1492">
        <v>1563</v>
      </c>
      <c r="I1492" t="s">
        <v>1270</v>
      </c>
      <c r="J1492" t="s">
        <v>48</v>
      </c>
      <c r="K1492" t="s">
        <v>1298</v>
      </c>
      <c r="L1492" t="s">
        <v>58</v>
      </c>
      <c r="M1492" t="s">
        <v>46</v>
      </c>
      <c r="N1492" t="s">
        <v>1297</v>
      </c>
      <c r="O1492">
        <v>11</v>
      </c>
      <c r="S1492">
        <v>224018</v>
      </c>
      <c r="V1492">
        <v>401</v>
      </c>
      <c r="Y1492">
        <v>15</v>
      </c>
      <c r="Z1492">
        <v>1</v>
      </c>
      <c r="AA1492">
        <v>1099579</v>
      </c>
      <c r="AB1492" t="s">
        <v>44</v>
      </c>
      <c r="AC1492">
        <v>102</v>
      </c>
      <c r="AD1492" t="s">
        <v>43</v>
      </c>
      <c r="AE1492" t="s">
        <v>43</v>
      </c>
      <c r="AF1492">
        <v>1040</v>
      </c>
    </row>
    <row r="1493" spans="1:32">
      <c r="A1493">
        <v>61</v>
      </c>
      <c r="B1493" t="s">
        <v>1314</v>
      </c>
      <c r="C1493">
        <v>345</v>
      </c>
      <c r="D1493">
        <v>2015127</v>
      </c>
      <c r="E1493">
        <v>1775</v>
      </c>
      <c r="F1493" s="27">
        <v>152.63999999999999</v>
      </c>
      <c r="G1493" s="28">
        <v>42332</v>
      </c>
      <c r="H1493">
        <v>1563</v>
      </c>
      <c r="I1493" t="s">
        <v>1270</v>
      </c>
      <c r="J1493" t="s">
        <v>52</v>
      </c>
      <c r="K1493" t="s">
        <v>1298</v>
      </c>
      <c r="L1493" t="s">
        <v>58</v>
      </c>
      <c r="M1493" t="s">
        <v>46</v>
      </c>
      <c r="N1493" t="s">
        <v>1297</v>
      </c>
      <c r="O1493">
        <v>11</v>
      </c>
      <c r="S1493">
        <v>224018</v>
      </c>
      <c r="V1493">
        <v>401</v>
      </c>
      <c r="Y1493">
        <v>15</v>
      </c>
      <c r="Z1493">
        <v>4</v>
      </c>
      <c r="AA1493">
        <v>1098828</v>
      </c>
      <c r="AB1493" t="s">
        <v>44</v>
      </c>
      <c r="AC1493">
        <v>102</v>
      </c>
      <c r="AD1493" t="s">
        <v>43</v>
      </c>
      <c r="AE1493" t="s">
        <v>43</v>
      </c>
      <c r="AF1493">
        <v>1047</v>
      </c>
    </row>
    <row r="1494" spans="1:32">
      <c r="A1494">
        <v>61</v>
      </c>
      <c r="B1494" t="s">
        <v>1314</v>
      </c>
      <c r="C1494">
        <v>345</v>
      </c>
      <c r="D1494">
        <v>2015127</v>
      </c>
      <c r="E1494">
        <v>1775</v>
      </c>
      <c r="F1494" s="27">
        <v>152.63999999999999</v>
      </c>
      <c r="G1494" s="28">
        <v>42332</v>
      </c>
      <c r="H1494">
        <v>1563</v>
      </c>
      <c r="I1494" t="s">
        <v>1270</v>
      </c>
      <c r="J1494" t="s">
        <v>52</v>
      </c>
      <c r="K1494" t="s">
        <v>1298</v>
      </c>
      <c r="L1494" t="s">
        <v>58</v>
      </c>
      <c r="M1494" t="s">
        <v>46</v>
      </c>
      <c r="N1494" t="s">
        <v>1297</v>
      </c>
      <c r="O1494">
        <v>11</v>
      </c>
      <c r="S1494">
        <v>224018</v>
      </c>
      <c r="V1494">
        <v>401</v>
      </c>
      <c r="Y1494">
        <v>15</v>
      </c>
      <c r="Z1494">
        <v>4</v>
      </c>
      <c r="AA1494">
        <v>1098828</v>
      </c>
      <c r="AB1494" t="s">
        <v>44</v>
      </c>
      <c r="AC1494">
        <v>102</v>
      </c>
      <c r="AD1494" t="s">
        <v>43</v>
      </c>
      <c r="AE1494" t="s">
        <v>43</v>
      </c>
      <c r="AF1494">
        <v>1048</v>
      </c>
    </row>
    <row r="1495" spans="1:32">
      <c r="A1495">
        <v>61</v>
      </c>
      <c r="B1495" t="s">
        <v>1314</v>
      </c>
      <c r="C1495">
        <v>345</v>
      </c>
      <c r="D1495">
        <v>2015127</v>
      </c>
      <c r="E1495">
        <v>1775</v>
      </c>
      <c r="F1495" s="27">
        <v>152.63999999999999</v>
      </c>
      <c r="G1495" s="28">
        <v>42332</v>
      </c>
      <c r="H1495">
        <v>1563</v>
      </c>
      <c r="I1495" t="s">
        <v>1270</v>
      </c>
      <c r="J1495" t="s">
        <v>52</v>
      </c>
      <c r="K1495" t="s">
        <v>1298</v>
      </c>
      <c r="L1495" t="s">
        <v>58</v>
      </c>
      <c r="M1495" t="s">
        <v>46</v>
      </c>
      <c r="N1495" t="s">
        <v>1297</v>
      </c>
      <c r="O1495">
        <v>11</v>
      </c>
      <c r="S1495">
        <v>224018</v>
      </c>
      <c r="V1495">
        <v>401</v>
      </c>
      <c r="Y1495">
        <v>15</v>
      </c>
      <c r="Z1495">
        <v>4</v>
      </c>
      <c r="AA1495">
        <v>1098828</v>
      </c>
      <c r="AB1495" t="s">
        <v>44</v>
      </c>
      <c r="AC1495">
        <v>102</v>
      </c>
      <c r="AD1495" t="s">
        <v>43</v>
      </c>
      <c r="AE1495" t="s">
        <v>43</v>
      </c>
      <c r="AF1495">
        <v>1049</v>
      </c>
    </row>
    <row r="1496" spans="1:32">
      <c r="A1496">
        <v>61</v>
      </c>
      <c r="B1496" t="s">
        <v>1314</v>
      </c>
      <c r="C1496">
        <v>345</v>
      </c>
      <c r="D1496">
        <v>2015127</v>
      </c>
      <c r="E1496">
        <v>1775</v>
      </c>
      <c r="F1496" s="27">
        <v>76.319999999999993</v>
      </c>
      <c r="G1496" s="28">
        <v>42332</v>
      </c>
      <c r="H1496">
        <v>1563</v>
      </c>
      <c r="I1496" t="s">
        <v>1270</v>
      </c>
      <c r="J1496" t="s">
        <v>52</v>
      </c>
      <c r="K1496" t="s">
        <v>1298</v>
      </c>
      <c r="L1496" t="s">
        <v>58</v>
      </c>
      <c r="M1496" t="s">
        <v>46</v>
      </c>
      <c r="N1496" t="s">
        <v>1297</v>
      </c>
      <c r="O1496">
        <v>11</v>
      </c>
      <c r="S1496">
        <v>224018</v>
      </c>
      <c r="V1496">
        <v>401</v>
      </c>
      <c r="Y1496">
        <v>15</v>
      </c>
      <c r="Z1496">
        <v>2</v>
      </c>
      <c r="AA1496">
        <v>1098828</v>
      </c>
      <c r="AB1496" t="s">
        <v>44</v>
      </c>
      <c r="AC1496">
        <v>102</v>
      </c>
      <c r="AD1496" t="s">
        <v>43</v>
      </c>
      <c r="AE1496" t="s">
        <v>43</v>
      </c>
      <c r="AF1496">
        <v>1050</v>
      </c>
    </row>
    <row r="1497" spans="1:32">
      <c r="A1497">
        <v>61</v>
      </c>
      <c r="B1497" t="s">
        <v>1314</v>
      </c>
      <c r="C1497">
        <v>345</v>
      </c>
      <c r="D1497">
        <v>2015127</v>
      </c>
      <c r="E1497">
        <v>1775</v>
      </c>
      <c r="F1497" s="27">
        <v>76.319999999999993</v>
      </c>
      <c r="G1497" s="28">
        <v>42332</v>
      </c>
      <c r="H1497">
        <v>1563</v>
      </c>
      <c r="I1497" t="s">
        <v>1270</v>
      </c>
      <c r="J1497" t="s">
        <v>52</v>
      </c>
      <c r="K1497" t="s">
        <v>1298</v>
      </c>
      <c r="L1497" t="s">
        <v>58</v>
      </c>
      <c r="M1497" t="s">
        <v>46</v>
      </c>
      <c r="N1497" t="s">
        <v>1297</v>
      </c>
      <c r="O1497">
        <v>11</v>
      </c>
      <c r="S1497">
        <v>224018</v>
      </c>
      <c r="V1497">
        <v>401</v>
      </c>
      <c r="Y1497">
        <v>15</v>
      </c>
      <c r="Z1497">
        <v>2</v>
      </c>
      <c r="AA1497">
        <v>1098828</v>
      </c>
      <c r="AB1497" t="s">
        <v>44</v>
      </c>
      <c r="AC1497">
        <v>102</v>
      </c>
      <c r="AD1497" t="s">
        <v>43</v>
      </c>
      <c r="AE1497" t="s">
        <v>43</v>
      </c>
      <c r="AF1497">
        <v>1051</v>
      </c>
    </row>
    <row r="1498" spans="1:32">
      <c r="A1498">
        <v>61</v>
      </c>
      <c r="B1498" t="s">
        <v>1314</v>
      </c>
      <c r="C1498">
        <v>345</v>
      </c>
      <c r="D1498">
        <v>2015127</v>
      </c>
      <c r="E1498">
        <v>1775</v>
      </c>
      <c r="F1498" s="27">
        <v>152.63999999999999</v>
      </c>
      <c r="G1498" s="28">
        <v>42332</v>
      </c>
      <c r="H1498">
        <v>1563</v>
      </c>
      <c r="I1498" t="s">
        <v>1270</v>
      </c>
      <c r="J1498" t="s">
        <v>52</v>
      </c>
      <c r="K1498" t="s">
        <v>1298</v>
      </c>
      <c r="L1498" t="s">
        <v>58</v>
      </c>
      <c r="M1498" t="s">
        <v>46</v>
      </c>
      <c r="N1498" t="s">
        <v>1297</v>
      </c>
      <c r="O1498">
        <v>11</v>
      </c>
      <c r="S1498">
        <v>224018</v>
      </c>
      <c r="V1498">
        <v>401</v>
      </c>
      <c r="Y1498">
        <v>15</v>
      </c>
      <c r="Z1498">
        <v>4</v>
      </c>
      <c r="AA1498">
        <v>1098828</v>
      </c>
      <c r="AB1498" t="s">
        <v>44</v>
      </c>
      <c r="AC1498">
        <v>102</v>
      </c>
      <c r="AD1498" t="s">
        <v>43</v>
      </c>
      <c r="AE1498" t="s">
        <v>43</v>
      </c>
      <c r="AF1498">
        <v>1052</v>
      </c>
    </row>
    <row r="1499" spans="1:32">
      <c r="A1499">
        <v>61</v>
      </c>
      <c r="B1499" t="s">
        <v>1314</v>
      </c>
      <c r="C1499">
        <v>345</v>
      </c>
      <c r="D1499">
        <v>2015127</v>
      </c>
      <c r="E1499">
        <v>1775</v>
      </c>
      <c r="F1499" s="27">
        <v>152.63999999999999</v>
      </c>
      <c r="G1499" s="28">
        <v>42332</v>
      </c>
      <c r="H1499">
        <v>1563</v>
      </c>
      <c r="I1499" t="s">
        <v>1270</v>
      </c>
      <c r="J1499" t="s">
        <v>52</v>
      </c>
      <c r="K1499" t="s">
        <v>1298</v>
      </c>
      <c r="L1499" t="s">
        <v>58</v>
      </c>
      <c r="M1499" t="s">
        <v>46</v>
      </c>
      <c r="N1499" t="s">
        <v>1297</v>
      </c>
      <c r="O1499">
        <v>11</v>
      </c>
      <c r="S1499">
        <v>224018</v>
      </c>
      <c r="V1499">
        <v>401</v>
      </c>
      <c r="Y1499">
        <v>15</v>
      </c>
      <c r="Z1499">
        <v>4</v>
      </c>
      <c r="AA1499">
        <v>1098828</v>
      </c>
      <c r="AB1499" t="s">
        <v>44</v>
      </c>
      <c r="AC1499">
        <v>102</v>
      </c>
      <c r="AD1499" t="s">
        <v>43</v>
      </c>
      <c r="AE1499" t="s">
        <v>43</v>
      </c>
      <c r="AF1499">
        <v>1053</v>
      </c>
    </row>
    <row r="1500" spans="1:32">
      <c r="A1500">
        <v>61</v>
      </c>
      <c r="B1500" t="s">
        <v>1314</v>
      </c>
      <c r="C1500">
        <v>345</v>
      </c>
      <c r="D1500">
        <v>2015127</v>
      </c>
      <c r="E1500">
        <v>1775</v>
      </c>
      <c r="F1500" s="27">
        <v>152.63999999999999</v>
      </c>
      <c r="G1500" s="28">
        <v>42332</v>
      </c>
      <c r="H1500">
        <v>1563</v>
      </c>
      <c r="I1500" t="s">
        <v>1270</v>
      </c>
      <c r="J1500" t="s">
        <v>52</v>
      </c>
      <c r="K1500" t="s">
        <v>1298</v>
      </c>
      <c r="L1500" t="s">
        <v>58</v>
      </c>
      <c r="M1500" t="s">
        <v>46</v>
      </c>
      <c r="N1500" t="s">
        <v>1297</v>
      </c>
      <c r="O1500">
        <v>11</v>
      </c>
      <c r="S1500">
        <v>224018</v>
      </c>
      <c r="V1500">
        <v>401</v>
      </c>
      <c r="Y1500">
        <v>15</v>
      </c>
      <c r="Z1500">
        <v>4</v>
      </c>
      <c r="AA1500">
        <v>1098828</v>
      </c>
      <c r="AB1500" t="s">
        <v>44</v>
      </c>
      <c r="AC1500">
        <v>102</v>
      </c>
      <c r="AD1500" t="s">
        <v>43</v>
      </c>
      <c r="AE1500" t="s">
        <v>43</v>
      </c>
      <c r="AF1500">
        <v>1054</v>
      </c>
    </row>
    <row r="1501" spans="1:32">
      <c r="A1501">
        <v>61</v>
      </c>
      <c r="B1501" t="s">
        <v>1314</v>
      </c>
      <c r="C1501">
        <v>345</v>
      </c>
      <c r="D1501">
        <v>2015127</v>
      </c>
      <c r="E1501">
        <v>1775</v>
      </c>
      <c r="F1501" s="27">
        <v>152.63999999999999</v>
      </c>
      <c r="G1501" s="28">
        <v>42332</v>
      </c>
      <c r="H1501">
        <v>1563</v>
      </c>
      <c r="I1501" t="s">
        <v>1270</v>
      </c>
      <c r="J1501" t="s">
        <v>52</v>
      </c>
      <c r="K1501" t="s">
        <v>1298</v>
      </c>
      <c r="L1501" t="s">
        <v>58</v>
      </c>
      <c r="M1501" t="s">
        <v>46</v>
      </c>
      <c r="N1501" t="s">
        <v>1297</v>
      </c>
      <c r="O1501">
        <v>11</v>
      </c>
      <c r="S1501">
        <v>224018</v>
      </c>
      <c r="V1501">
        <v>401</v>
      </c>
      <c r="Y1501">
        <v>15</v>
      </c>
      <c r="Z1501">
        <v>4</v>
      </c>
      <c r="AA1501">
        <v>1098828</v>
      </c>
      <c r="AB1501" t="s">
        <v>44</v>
      </c>
      <c r="AC1501">
        <v>102</v>
      </c>
      <c r="AD1501" t="s">
        <v>43</v>
      </c>
      <c r="AE1501" t="s">
        <v>43</v>
      </c>
      <c r="AF1501">
        <v>1055</v>
      </c>
    </row>
    <row r="1502" spans="1:32">
      <c r="A1502">
        <v>61</v>
      </c>
      <c r="B1502" t="s">
        <v>1314</v>
      </c>
      <c r="C1502">
        <v>345</v>
      </c>
      <c r="D1502">
        <v>2015127</v>
      </c>
      <c r="E1502">
        <v>1775</v>
      </c>
      <c r="F1502" s="27">
        <v>496.08</v>
      </c>
      <c r="G1502" s="28">
        <v>42332</v>
      </c>
      <c r="H1502">
        <v>1563</v>
      </c>
      <c r="I1502" t="s">
        <v>1270</v>
      </c>
      <c r="J1502" t="s">
        <v>52</v>
      </c>
      <c r="K1502" t="s">
        <v>1298</v>
      </c>
      <c r="L1502" t="s">
        <v>58</v>
      </c>
      <c r="M1502" t="s">
        <v>46</v>
      </c>
      <c r="N1502" t="s">
        <v>1297</v>
      </c>
      <c r="O1502">
        <v>11</v>
      </c>
      <c r="S1502">
        <v>224018</v>
      </c>
      <c r="V1502">
        <v>401</v>
      </c>
      <c r="Y1502">
        <v>15</v>
      </c>
      <c r="Z1502">
        <v>13</v>
      </c>
      <c r="AA1502">
        <v>1098828</v>
      </c>
      <c r="AB1502" t="s">
        <v>44</v>
      </c>
      <c r="AC1502">
        <v>102</v>
      </c>
      <c r="AD1502" t="s">
        <v>43</v>
      </c>
      <c r="AE1502" t="s">
        <v>43</v>
      </c>
      <c r="AF1502">
        <v>1056</v>
      </c>
    </row>
    <row r="1503" spans="1:32">
      <c r="A1503">
        <v>61</v>
      </c>
      <c r="B1503" t="s">
        <v>1314</v>
      </c>
      <c r="C1503">
        <v>345</v>
      </c>
      <c r="D1503">
        <v>2015127</v>
      </c>
      <c r="E1503">
        <v>1775</v>
      </c>
      <c r="F1503" s="27">
        <v>381.6</v>
      </c>
      <c r="G1503" s="28">
        <v>42332</v>
      </c>
      <c r="H1503">
        <v>1563</v>
      </c>
      <c r="I1503" t="s">
        <v>1270</v>
      </c>
      <c r="J1503" t="s">
        <v>52</v>
      </c>
      <c r="K1503" t="s">
        <v>1298</v>
      </c>
      <c r="L1503" t="s">
        <v>58</v>
      </c>
      <c r="M1503" t="s">
        <v>46</v>
      </c>
      <c r="N1503" t="s">
        <v>1297</v>
      </c>
      <c r="O1503">
        <v>11</v>
      </c>
      <c r="S1503">
        <v>224018</v>
      </c>
      <c r="V1503">
        <v>401</v>
      </c>
      <c r="Y1503">
        <v>15</v>
      </c>
      <c r="Z1503">
        <v>10</v>
      </c>
      <c r="AA1503">
        <v>1098828</v>
      </c>
      <c r="AB1503" t="s">
        <v>44</v>
      </c>
      <c r="AC1503">
        <v>102</v>
      </c>
      <c r="AD1503" t="s">
        <v>43</v>
      </c>
      <c r="AE1503" t="s">
        <v>43</v>
      </c>
      <c r="AF1503">
        <v>1057</v>
      </c>
    </row>
    <row r="1504" spans="1:32">
      <c r="A1504">
        <v>61</v>
      </c>
      <c r="B1504" t="s">
        <v>1314</v>
      </c>
      <c r="C1504">
        <v>345</v>
      </c>
      <c r="D1504">
        <v>2015127</v>
      </c>
      <c r="E1504">
        <v>1775</v>
      </c>
      <c r="F1504" s="27">
        <v>76.319999999999993</v>
      </c>
      <c r="G1504" s="28">
        <v>42332</v>
      </c>
      <c r="H1504">
        <v>1563</v>
      </c>
      <c r="I1504" t="s">
        <v>1270</v>
      </c>
      <c r="J1504" t="s">
        <v>52</v>
      </c>
      <c r="K1504" t="s">
        <v>1298</v>
      </c>
      <c r="L1504" t="s">
        <v>58</v>
      </c>
      <c r="M1504" t="s">
        <v>46</v>
      </c>
      <c r="N1504" t="s">
        <v>1297</v>
      </c>
      <c r="O1504">
        <v>11</v>
      </c>
      <c r="S1504">
        <v>224018</v>
      </c>
      <c r="V1504">
        <v>401</v>
      </c>
      <c r="Y1504">
        <v>15</v>
      </c>
      <c r="Z1504">
        <v>2</v>
      </c>
      <c r="AA1504">
        <v>1098828</v>
      </c>
      <c r="AB1504" t="s">
        <v>44</v>
      </c>
      <c r="AC1504">
        <v>102</v>
      </c>
      <c r="AD1504" t="s">
        <v>43</v>
      </c>
      <c r="AE1504" t="s">
        <v>43</v>
      </c>
      <c r="AF1504">
        <v>1058</v>
      </c>
    </row>
    <row r="1505" spans="1:32">
      <c r="A1505">
        <v>61</v>
      </c>
      <c r="B1505" t="s">
        <v>1313</v>
      </c>
      <c r="C1505">
        <v>345</v>
      </c>
      <c r="D1505">
        <v>345</v>
      </c>
      <c r="E1505">
        <v>1120</v>
      </c>
      <c r="F1505" s="27">
        <v>83.16</v>
      </c>
      <c r="G1505" s="28">
        <v>42338</v>
      </c>
      <c r="H1505">
        <v>1566</v>
      </c>
      <c r="I1505" t="s">
        <v>1270</v>
      </c>
      <c r="J1505" t="s">
        <v>45</v>
      </c>
      <c r="K1505" t="s">
        <v>59</v>
      </c>
      <c r="L1505" t="s">
        <v>58</v>
      </c>
      <c r="M1505" t="s">
        <v>46</v>
      </c>
      <c r="N1505" t="s">
        <v>1297</v>
      </c>
      <c r="O1505">
        <v>11</v>
      </c>
      <c r="R1505">
        <v>91594</v>
      </c>
      <c r="S1505">
        <v>224200</v>
      </c>
      <c r="Y1505">
        <v>15</v>
      </c>
      <c r="Z1505">
        <v>2</v>
      </c>
      <c r="AA1505">
        <v>1099720</v>
      </c>
      <c r="AB1505" t="s">
        <v>44</v>
      </c>
      <c r="AC1505">
        <v>102</v>
      </c>
      <c r="AD1505" t="s">
        <v>43</v>
      </c>
      <c r="AE1505" t="s">
        <v>43</v>
      </c>
      <c r="AF1505">
        <v>624</v>
      </c>
    </row>
    <row r="1506" spans="1:32">
      <c r="A1506">
        <v>61</v>
      </c>
      <c r="B1506" t="s">
        <v>1313</v>
      </c>
      <c r="C1506">
        <v>345</v>
      </c>
      <c r="D1506">
        <v>345</v>
      </c>
      <c r="E1506">
        <v>1120</v>
      </c>
      <c r="F1506" s="27">
        <v>83.16</v>
      </c>
      <c r="G1506" s="28">
        <v>42338</v>
      </c>
      <c r="H1506">
        <v>1566</v>
      </c>
      <c r="I1506" t="s">
        <v>1270</v>
      </c>
      <c r="J1506" t="s">
        <v>45</v>
      </c>
      <c r="K1506" t="s">
        <v>59</v>
      </c>
      <c r="L1506" t="s">
        <v>58</v>
      </c>
      <c r="M1506" t="s">
        <v>46</v>
      </c>
      <c r="N1506" t="s">
        <v>1297</v>
      </c>
      <c r="O1506">
        <v>11</v>
      </c>
      <c r="R1506">
        <v>91594</v>
      </c>
      <c r="S1506">
        <v>224200</v>
      </c>
      <c r="Y1506">
        <v>15</v>
      </c>
      <c r="Z1506">
        <v>2</v>
      </c>
      <c r="AA1506">
        <v>1099720</v>
      </c>
      <c r="AB1506" t="s">
        <v>44</v>
      </c>
      <c r="AC1506">
        <v>102</v>
      </c>
      <c r="AD1506" t="s">
        <v>43</v>
      </c>
      <c r="AE1506" t="s">
        <v>43</v>
      </c>
      <c r="AF1506">
        <v>625</v>
      </c>
    </row>
    <row r="1507" spans="1:32">
      <c r="A1507">
        <v>61</v>
      </c>
      <c r="B1507" t="s">
        <v>1313</v>
      </c>
      <c r="C1507">
        <v>345</v>
      </c>
      <c r="D1507">
        <v>345</v>
      </c>
      <c r="E1507">
        <v>1120</v>
      </c>
      <c r="F1507" s="27">
        <v>83.16</v>
      </c>
      <c r="G1507" s="28">
        <v>42338</v>
      </c>
      <c r="H1507">
        <v>1566</v>
      </c>
      <c r="I1507" t="s">
        <v>1270</v>
      </c>
      <c r="J1507" t="s">
        <v>45</v>
      </c>
      <c r="K1507" t="s">
        <v>59</v>
      </c>
      <c r="L1507" t="s">
        <v>58</v>
      </c>
      <c r="M1507" t="s">
        <v>46</v>
      </c>
      <c r="N1507" t="s">
        <v>1297</v>
      </c>
      <c r="O1507">
        <v>11</v>
      </c>
      <c r="R1507">
        <v>91594</v>
      </c>
      <c r="S1507">
        <v>224200</v>
      </c>
      <c r="Y1507">
        <v>15</v>
      </c>
      <c r="Z1507">
        <v>2</v>
      </c>
      <c r="AA1507">
        <v>1099720</v>
      </c>
      <c r="AB1507" t="s">
        <v>44</v>
      </c>
      <c r="AC1507">
        <v>102</v>
      </c>
      <c r="AD1507" t="s">
        <v>43</v>
      </c>
      <c r="AE1507" t="s">
        <v>43</v>
      </c>
      <c r="AF1507">
        <v>626</v>
      </c>
    </row>
    <row r="1508" spans="1:32">
      <c r="A1508">
        <v>61</v>
      </c>
      <c r="B1508" t="s">
        <v>1313</v>
      </c>
      <c r="C1508">
        <v>345</v>
      </c>
      <c r="D1508">
        <v>345</v>
      </c>
      <c r="E1508">
        <v>1120</v>
      </c>
      <c r="F1508" s="27">
        <v>83.16</v>
      </c>
      <c r="G1508" s="28">
        <v>42338</v>
      </c>
      <c r="H1508">
        <v>1566</v>
      </c>
      <c r="I1508" t="s">
        <v>1270</v>
      </c>
      <c r="J1508" t="s">
        <v>45</v>
      </c>
      <c r="K1508" t="s">
        <v>59</v>
      </c>
      <c r="L1508" t="s">
        <v>58</v>
      </c>
      <c r="M1508" t="s">
        <v>46</v>
      </c>
      <c r="N1508" t="s">
        <v>1297</v>
      </c>
      <c r="O1508">
        <v>11</v>
      </c>
      <c r="R1508">
        <v>91594</v>
      </c>
      <c r="S1508">
        <v>224200</v>
      </c>
      <c r="Y1508">
        <v>15</v>
      </c>
      <c r="Z1508">
        <v>2</v>
      </c>
      <c r="AA1508">
        <v>1099720</v>
      </c>
      <c r="AB1508" t="s">
        <v>44</v>
      </c>
      <c r="AC1508">
        <v>102</v>
      </c>
      <c r="AD1508" t="s">
        <v>43</v>
      </c>
      <c r="AE1508" t="s">
        <v>43</v>
      </c>
      <c r="AF1508">
        <v>627</v>
      </c>
    </row>
    <row r="1509" spans="1:32">
      <c r="A1509">
        <v>61</v>
      </c>
      <c r="B1509" t="s">
        <v>1313</v>
      </c>
      <c r="C1509">
        <v>345</v>
      </c>
      <c r="D1509">
        <v>345</v>
      </c>
      <c r="E1509">
        <v>1120</v>
      </c>
      <c r="F1509" s="27">
        <v>90</v>
      </c>
      <c r="G1509" s="28">
        <v>42338</v>
      </c>
      <c r="H1509">
        <v>1566</v>
      </c>
      <c r="I1509" t="s">
        <v>1270</v>
      </c>
      <c r="J1509" t="s">
        <v>47</v>
      </c>
      <c r="K1509" t="s">
        <v>191</v>
      </c>
      <c r="L1509" t="s">
        <v>58</v>
      </c>
      <c r="M1509" t="s">
        <v>46</v>
      </c>
      <c r="N1509" t="s">
        <v>1297</v>
      </c>
      <c r="O1509">
        <v>11</v>
      </c>
      <c r="R1509">
        <v>91594</v>
      </c>
      <c r="S1509">
        <v>224200</v>
      </c>
      <c r="Y1509">
        <v>15</v>
      </c>
      <c r="Z1509">
        <v>1</v>
      </c>
      <c r="AA1509">
        <v>1099737</v>
      </c>
      <c r="AB1509" t="s">
        <v>44</v>
      </c>
      <c r="AC1509">
        <v>102</v>
      </c>
      <c r="AD1509" t="s">
        <v>43</v>
      </c>
      <c r="AE1509" t="s">
        <v>43</v>
      </c>
      <c r="AF1509">
        <v>628</v>
      </c>
    </row>
    <row r="1510" spans="1:32">
      <c r="A1510">
        <v>61</v>
      </c>
      <c r="B1510" t="s">
        <v>1313</v>
      </c>
      <c r="C1510">
        <v>345</v>
      </c>
      <c r="D1510">
        <v>345</v>
      </c>
      <c r="E1510">
        <v>1130</v>
      </c>
      <c r="F1510" s="27">
        <v>166.32</v>
      </c>
      <c r="G1510" s="28">
        <v>42338</v>
      </c>
      <c r="H1510">
        <v>1566</v>
      </c>
      <c r="I1510" t="s">
        <v>1270</v>
      </c>
      <c r="J1510" t="s">
        <v>45</v>
      </c>
      <c r="K1510" t="s">
        <v>59</v>
      </c>
      <c r="L1510" t="s">
        <v>58</v>
      </c>
      <c r="M1510" t="s">
        <v>46</v>
      </c>
      <c r="N1510" t="s">
        <v>1297</v>
      </c>
      <c r="O1510">
        <v>11</v>
      </c>
      <c r="R1510">
        <v>96128</v>
      </c>
      <c r="S1510">
        <v>224200</v>
      </c>
      <c r="Y1510">
        <v>15</v>
      </c>
      <c r="Z1510">
        <v>4</v>
      </c>
      <c r="AA1510">
        <v>1099720</v>
      </c>
      <c r="AB1510" t="s">
        <v>44</v>
      </c>
      <c r="AC1510">
        <v>102</v>
      </c>
      <c r="AD1510" t="s">
        <v>43</v>
      </c>
      <c r="AE1510" t="s">
        <v>43</v>
      </c>
      <c r="AF1510">
        <v>629</v>
      </c>
    </row>
    <row r="1511" spans="1:32">
      <c r="A1511">
        <v>61</v>
      </c>
      <c r="B1511" t="s">
        <v>1313</v>
      </c>
      <c r="C1511">
        <v>345</v>
      </c>
      <c r="D1511">
        <v>345</v>
      </c>
      <c r="E1511">
        <v>1130</v>
      </c>
      <c r="F1511" s="27">
        <v>166.32</v>
      </c>
      <c r="G1511" s="28">
        <v>42338</v>
      </c>
      <c r="H1511">
        <v>1566</v>
      </c>
      <c r="I1511" t="s">
        <v>1270</v>
      </c>
      <c r="J1511" t="s">
        <v>45</v>
      </c>
      <c r="K1511" t="s">
        <v>59</v>
      </c>
      <c r="L1511" t="s">
        <v>58</v>
      </c>
      <c r="M1511" t="s">
        <v>46</v>
      </c>
      <c r="N1511" t="s">
        <v>1297</v>
      </c>
      <c r="O1511">
        <v>11</v>
      </c>
      <c r="R1511">
        <v>96128</v>
      </c>
      <c r="S1511">
        <v>224200</v>
      </c>
      <c r="Y1511">
        <v>15</v>
      </c>
      <c r="Z1511">
        <v>4</v>
      </c>
      <c r="AA1511">
        <v>1099720</v>
      </c>
      <c r="AB1511" t="s">
        <v>44</v>
      </c>
      <c r="AC1511">
        <v>102</v>
      </c>
      <c r="AD1511" t="s">
        <v>43</v>
      </c>
      <c r="AE1511" t="s">
        <v>43</v>
      </c>
      <c r="AF1511">
        <v>630</v>
      </c>
    </row>
    <row r="1512" spans="1:32">
      <c r="A1512">
        <v>61</v>
      </c>
      <c r="B1512" t="s">
        <v>1313</v>
      </c>
      <c r="C1512">
        <v>345</v>
      </c>
      <c r="D1512">
        <v>345</v>
      </c>
      <c r="E1512">
        <v>1130</v>
      </c>
      <c r="F1512" s="27">
        <v>166.32</v>
      </c>
      <c r="G1512" s="28">
        <v>42338</v>
      </c>
      <c r="H1512">
        <v>1566</v>
      </c>
      <c r="I1512" t="s">
        <v>1270</v>
      </c>
      <c r="J1512" t="s">
        <v>45</v>
      </c>
      <c r="K1512" t="s">
        <v>59</v>
      </c>
      <c r="L1512" t="s">
        <v>58</v>
      </c>
      <c r="M1512" t="s">
        <v>46</v>
      </c>
      <c r="N1512" t="s">
        <v>1297</v>
      </c>
      <c r="O1512">
        <v>11</v>
      </c>
      <c r="R1512">
        <v>96128</v>
      </c>
      <c r="S1512">
        <v>224200</v>
      </c>
      <c r="Y1512">
        <v>15</v>
      </c>
      <c r="Z1512">
        <v>4</v>
      </c>
      <c r="AA1512">
        <v>1099720</v>
      </c>
      <c r="AB1512" t="s">
        <v>44</v>
      </c>
      <c r="AC1512">
        <v>102</v>
      </c>
      <c r="AD1512" t="s">
        <v>43</v>
      </c>
      <c r="AE1512" t="s">
        <v>43</v>
      </c>
      <c r="AF1512">
        <v>631</v>
      </c>
    </row>
    <row r="1513" spans="1:32">
      <c r="A1513">
        <v>61</v>
      </c>
      <c r="B1513" t="s">
        <v>1313</v>
      </c>
      <c r="C1513">
        <v>345</v>
      </c>
      <c r="D1513">
        <v>345</v>
      </c>
      <c r="E1513">
        <v>1140</v>
      </c>
      <c r="F1513" s="27">
        <v>83.16</v>
      </c>
      <c r="G1513" s="28">
        <v>42338</v>
      </c>
      <c r="H1513">
        <v>1566</v>
      </c>
      <c r="I1513" t="s">
        <v>1270</v>
      </c>
      <c r="J1513" t="s">
        <v>45</v>
      </c>
      <c r="K1513" t="s">
        <v>59</v>
      </c>
      <c r="L1513" t="s">
        <v>58</v>
      </c>
      <c r="M1513" t="s">
        <v>46</v>
      </c>
      <c r="N1513" t="s">
        <v>1297</v>
      </c>
      <c r="O1513">
        <v>11</v>
      </c>
      <c r="R1513">
        <v>93264</v>
      </c>
      <c r="S1513">
        <v>224200</v>
      </c>
      <c r="Y1513">
        <v>15</v>
      </c>
      <c r="Z1513">
        <v>2</v>
      </c>
      <c r="AA1513">
        <v>1099720</v>
      </c>
      <c r="AB1513" t="s">
        <v>44</v>
      </c>
      <c r="AC1513">
        <v>102</v>
      </c>
      <c r="AD1513" t="s">
        <v>43</v>
      </c>
      <c r="AE1513" t="s">
        <v>43</v>
      </c>
      <c r="AF1513">
        <v>616</v>
      </c>
    </row>
    <row r="1514" spans="1:32">
      <c r="A1514">
        <v>61</v>
      </c>
      <c r="B1514" t="s">
        <v>1313</v>
      </c>
      <c r="C1514">
        <v>345</v>
      </c>
      <c r="D1514">
        <v>345</v>
      </c>
      <c r="E1514">
        <v>1140</v>
      </c>
      <c r="F1514" s="27">
        <v>41.58</v>
      </c>
      <c r="G1514" s="28">
        <v>42338</v>
      </c>
      <c r="H1514">
        <v>1566</v>
      </c>
      <c r="I1514" t="s">
        <v>1270</v>
      </c>
      <c r="J1514" t="s">
        <v>45</v>
      </c>
      <c r="K1514" t="s">
        <v>59</v>
      </c>
      <c r="L1514" t="s">
        <v>58</v>
      </c>
      <c r="M1514" t="s">
        <v>46</v>
      </c>
      <c r="N1514" t="s">
        <v>1297</v>
      </c>
      <c r="O1514">
        <v>11</v>
      </c>
      <c r="R1514">
        <v>93264</v>
      </c>
      <c r="S1514">
        <v>224200</v>
      </c>
      <c r="Y1514">
        <v>15</v>
      </c>
      <c r="Z1514">
        <v>1</v>
      </c>
      <c r="AA1514">
        <v>1099720</v>
      </c>
      <c r="AB1514" t="s">
        <v>44</v>
      </c>
      <c r="AC1514">
        <v>102</v>
      </c>
      <c r="AD1514" t="s">
        <v>43</v>
      </c>
      <c r="AE1514" t="s">
        <v>43</v>
      </c>
      <c r="AF1514">
        <v>622</v>
      </c>
    </row>
    <row r="1515" spans="1:32">
      <c r="A1515">
        <v>61</v>
      </c>
      <c r="B1515" t="s">
        <v>1313</v>
      </c>
      <c r="C1515">
        <v>345</v>
      </c>
      <c r="D1515">
        <v>345</v>
      </c>
      <c r="E1515">
        <v>1140</v>
      </c>
      <c r="F1515" s="27">
        <v>83.16</v>
      </c>
      <c r="G1515" s="28">
        <v>42338</v>
      </c>
      <c r="H1515">
        <v>1566</v>
      </c>
      <c r="I1515" t="s">
        <v>1270</v>
      </c>
      <c r="J1515" t="s">
        <v>45</v>
      </c>
      <c r="K1515" t="s">
        <v>59</v>
      </c>
      <c r="L1515" t="s">
        <v>58</v>
      </c>
      <c r="M1515" t="s">
        <v>46</v>
      </c>
      <c r="N1515" t="s">
        <v>1297</v>
      </c>
      <c r="O1515">
        <v>11</v>
      </c>
      <c r="R1515">
        <v>93264</v>
      </c>
      <c r="S1515">
        <v>224200</v>
      </c>
      <c r="Y1515">
        <v>15</v>
      </c>
      <c r="Z1515">
        <v>2</v>
      </c>
      <c r="AA1515">
        <v>1099720</v>
      </c>
      <c r="AB1515" t="s">
        <v>44</v>
      </c>
      <c r="AC1515">
        <v>102</v>
      </c>
      <c r="AD1515" t="s">
        <v>43</v>
      </c>
      <c r="AE1515" t="s">
        <v>43</v>
      </c>
      <c r="AF1515">
        <v>623</v>
      </c>
    </row>
    <row r="1516" spans="1:32">
      <c r="A1516">
        <v>61</v>
      </c>
      <c r="B1516" t="s">
        <v>1313</v>
      </c>
      <c r="C1516">
        <v>345</v>
      </c>
      <c r="D1516">
        <v>345</v>
      </c>
      <c r="E1516">
        <v>1140</v>
      </c>
      <c r="F1516" s="27">
        <v>83.16</v>
      </c>
      <c r="G1516" s="28">
        <v>42338</v>
      </c>
      <c r="H1516">
        <v>1566</v>
      </c>
      <c r="I1516" t="s">
        <v>1270</v>
      </c>
      <c r="J1516" t="s">
        <v>45</v>
      </c>
      <c r="K1516" t="s">
        <v>59</v>
      </c>
      <c r="L1516" t="s">
        <v>58</v>
      </c>
      <c r="M1516" t="s">
        <v>46</v>
      </c>
      <c r="N1516" t="s">
        <v>1297</v>
      </c>
      <c r="O1516">
        <v>11</v>
      </c>
      <c r="R1516">
        <v>93263</v>
      </c>
      <c r="S1516">
        <v>224200</v>
      </c>
      <c r="Y1516">
        <v>15</v>
      </c>
      <c r="Z1516">
        <v>2</v>
      </c>
      <c r="AA1516">
        <v>1099720</v>
      </c>
      <c r="AB1516" t="s">
        <v>44</v>
      </c>
      <c r="AC1516">
        <v>102</v>
      </c>
      <c r="AD1516" t="s">
        <v>43</v>
      </c>
      <c r="AE1516" t="s">
        <v>43</v>
      </c>
      <c r="AF1516">
        <v>632</v>
      </c>
    </row>
    <row r="1517" spans="1:32">
      <c r="A1517">
        <v>61</v>
      </c>
      <c r="B1517" t="s">
        <v>1313</v>
      </c>
      <c r="C1517">
        <v>345</v>
      </c>
      <c r="D1517">
        <v>345</v>
      </c>
      <c r="E1517">
        <v>1140</v>
      </c>
      <c r="F1517" s="27">
        <v>83.16</v>
      </c>
      <c r="G1517" s="28">
        <v>42338</v>
      </c>
      <c r="H1517">
        <v>1566</v>
      </c>
      <c r="I1517" t="s">
        <v>1270</v>
      </c>
      <c r="J1517" t="s">
        <v>45</v>
      </c>
      <c r="K1517" t="s">
        <v>59</v>
      </c>
      <c r="L1517" t="s">
        <v>58</v>
      </c>
      <c r="M1517" t="s">
        <v>46</v>
      </c>
      <c r="N1517" t="s">
        <v>1297</v>
      </c>
      <c r="O1517">
        <v>11</v>
      </c>
      <c r="R1517">
        <v>93263</v>
      </c>
      <c r="S1517">
        <v>224200</v>
      </c>
      <c r="Y1517">
        <v>15</v>
      </c>
      <c r="Z1517">
        <v>2</v>
      </c>
      <c r="AA1517">
        <v>1099720</v>
      </c>
      <c r="AB1517" t="s">
        <v>44</v>
      </c>
      <c r="AC1517">
        <v>102</v>
      </c>
      <c r="AD1517" t="s">
        <v>43</v>
      </c>
      <c r="AE1517" t="s">
        <v>43</v>
      </c>
      <c r="AF1517">
        <v>633</v>
      </c>
    </row>
    <row r="1518" spans="1:32">
      <c r="A1518">
        <v>61</v>
      </c>
      <c r="B1518" t="s">
        <v>1313</v>
      </c>
      <c r="C1518">
        <v>345</v>
      </c>
      <c r="D1518">
        <v>345</v>
      </c>
      <c r="E1518">
        <v>1140</v>
      </c>
      <c r="F1518" s="27">
        <v>41.58</v>
      </c>
      <c r="G1518" s="28">
        <v>42338</v>
      </c>
      <c r="H1518">
        <v>1566</v>
      </c>
      <c r="I1518" t="s">
        <v>1270</v>
      </c>
      <c r="J1518" t="s">
        <v>45</v>
      </c>
      <c r="K1518" t="s">
        <v>59</v>
      </c>
      <c r="L1518" t="s">
        <v>58</v>
      </c>
      <c r="M1518" t="s">
        <v>46</v>
      </c>
      <c r="N1518" t="s">
        <v>1297</v>
      </c>
      <c r="O1518">
        <v>11</v>
      </c>
      <c r="R1518">
        <v>93263</v>
      </c>
      <c r="S1518">
        <v>224200</v>
      </c>
      <c r="Y1518">
        <v>15</v>
      </c>
      <c r="Z1518">
        <v>1</v>
      </c>
      <c r="AA1518">
        <v>1099720</v>
      </c>
      <c r="AB1518" t="s">
        <v>44</v>
      </c>
      <c r="AC1518">
        <v>102</v>
      </c>
      <c r="AD1518" t="s">
        <v>43</v>
      </c>
      <c r="AE1518" t="s">
        <v>43</v>
      </c>
      <c r="AF1518">
        <v>634</v>
      </c>
    </row>
    <row r="1519" spans="1:32">
      <c r="A1519">
        <v>61</v>
      </c>
      <c r="B1519" t="s">
        <v>1314</v>
      </c>
      <c r="C1519">
        <v>345</v>
      </c>
      <c r="D1519">
        <v>2015127</v>
      </c>
      <c r="E1519">
        <v>1775</v>
      </c>
      <c r="F1519" s="27">
        <v>83.16</v>
      </c>
      <c r="G1519" s="28">
        <v>42338</v>
      </c>
      <c r="H1519">
        <v>1566</v>
      </c>
      <c r="I1519" t="s">
        <v>1270</v>
      </c>
      <c r="J1519" t="s">
        <v>45</v>
      </c>
      <c r="K1519" t="s">
        <v>1298</v>
      </c>
      <c r="L1519" t="s">
        <v>58</v>
      </c>
      <c r="M1519" t="s">
        <v>46</v>
      </c>
      <c r="N1519" t="s">
        <v>1297</v>
      </c>
      <c r="O1519">
        <v>11</v>
      </c>
      <c r="S1519">
        <v>224200</v>
      </c>
      <c r="V1519">
        <v>401</v>
      </c>
      <c r="Y1519">
        <v>15</v>
      </c>
      <c r="Z1519">
        <v>2</v>
      </c>
      <c r="AA1519">
        <v>1099720</v>
      </c>
      <c r="AB1519" t="s">
        <v>44</v>
      </c>
      <c r="AC1519">
        <v>102</v>
      </c>
      <c r="AD1519" t="s">
        <v>43</v>
      </c>
      <c r="AE1519" t="s">
        <v>43</v>
      </c>
      <c r="AF1519">
        <v>615</v>
      </c>
    </row>
    <row r="1520" spans="1:32">
      <c r="A1520">
        <v>61</v>
      </c>
      <c r="B1520" t="s">
        <v>1314</v>
      </c>
      <c r="C1520">
        <v>345</v>
      </c>
      <c r="D1520">
        <v>2015127</v>
      </c>
      <c r="E1520">
        <v>1775</v>
      </c>
      <c r="F1520" s="27">
        <v>83.16</v>
      </c>
      <c r="G1520" s="28">
        <v>42338</v>
      </c>
      <c r="H1520">
        <v>1566</v>
      </c>
      <c r="I1520" t="s">
        <v>1270</v>
      </c>
      <c r="J1520" t="s">
        <v>45</v>
      </c>
      <c r="K1520" t="s">
        <v>1298</v>
      </c>
      <c r="L1520" t="s">
        <v>58</v>
      </c>
      <c r="M1520" t="s">
        <v>46</v>
      </c>
      <c r="N1520" t="s">
        <v>1297</v>
      </c>
      <c r="O1520">
        <v>11</v>
      </c>
      <c r="S1520">
        <v>224200</v>
      </c>
      <c r="V1520">
        <v>401</v>
      </c>
      <c r="Y1520">
        <v>15</v>
      </c>
      <c r="Z1520">
        <v>2</v>
      </c>
      <c r="AA1520">
        <v>1099720</v>
      </c>
      <c r="AB1520" t="s">
        <v>44</v>
      </c>
      <c r="AC1520">
        <v>102</v>
      </c>
      <c r="AD1520" t="s">
        <v>43</v>
      </c>
      <c r="AE1520" t="s">
        <v>43</v>
      </c>
      <c r="AF1520">
        <v>617</v>
      </c>
    </row>
    <row r="1521" spans="1:32">
      <c r="A1521">
        <v>61</v>
      </c>
      <c r="B1521" t="s">
        <v>1314</v>
      </c>
      <c r="C1521">
        <v>345</v>
      </c>
      <c r="D1521">
        <v>2015127</v>
      </c>
      <c r="E1521">
        <v>1775</v>
      </c>
      <c r="F1521" s="27">
        <v>83.16</v>
      </c>
      <c r="G1521" s="28">
        <v>42338</v>
      </c>
      <c r="H1521">
        <v>1566</v>
      </c>
      <c r="I1521" t="s">
        <v>1270</v>
      </c>
      <c r="J1521" t="s">
        <v>45</v>
      </c>
      <c r="K1521" t="s">
        <v>1298</v>
      </c>
      <c r="L1521" t="s">
        <v>58</v>
      </c>
      <c r="M1521" t="s">
        <v>46</v>
      </c>
      <c r="N1521" t="s">
        <v>1297</v>
      </c>
      <c r="O1521">
        <v>11</v>
      </c>
      <c r="S1521">
        <v>224200</v>
      </c>
      <c r="V1521">
        <v>401</v>
      </c>
      <c r="Y1521">
        <v>15</v>
      </c>
      <c r="Z1521">
        <v>2</v>
      </c>
      <c r="AA1521">
        <v>1099720</v>
      </c>
      <c r="AB1521" t="s">
        <v>44</v>
      </c>
      <c r="AC1521">
        <v>102</v>
      </c>
      <c r="AD1521" t="s">
        <v>43</v>
      </c>
      <c r="AE1521" t="s">
        <v>43</v>
      </c>
      <c r="AF1521">
        <v>618</v>
      </c>
    </row>
    <row r="1522" spans="1:32">
      <c r="A1522">
        <v>61</v>
      </c>
      <c r="B1522" t="s">
        <v>1314</v>
      </c>
      <c r="C1522">
        <v>345</v>
      </c>
      <c r="D1522">
        <v>2015127</v>
      </c>
      <c r="E1522">
        <v>1775</v>
      </c>
      <c r="F1522" s="27">
        <v>83.16</v>
      </c>
      <c r="G1522" s="28">
        <v>42338</v>
      </c>
      <c r="H1522">
        <v>1566</v>
      </c>
      <c r="I1522" t="s">
        <v>1270</v>
      </c>
      <c r="J1522" t="s">
        <v>45</v>
      </c>
      <c r="K1522" t="s">
        <v>1298</v>
      </c>
      <c r="L1522" t="s">
        <v>58</v>
      </c>
      <c r="M1522" t="s">
        <v>46</v>
      </c>
      <c r="N1522" t="s">
        <v>1297</v>
      </c>
      <c r="O1522">
        <v>11</v>
      </c>
      <c r="S1522">
        <v>224200</v>
      </c>
      <c r="V1522">
        <v>401</v>
      </c>
      <c r="Y1522">
        <v>15</v>
      </c>
      <c r="Z1522">
        <v>2</v>
      </c>
      <c r="AA1522">
        <v>1099720</v>
      </c>
      <c r="AB1522" t="s">
        <v>44</v>
      </c>
      <c r="AC1522">
        <v>102</v>
      </c>
      <c r="AD1522" t="s">
        <v>43</v>
      </c>
      <c r="AE1522" t="s">
        <v>43</v>
      </c>
      <c r="AF1522">
        <v>619</v>
      </c>
    </row>
    <row r="1523" spans="1:32">
      <c r="A1523">
        <v>61</v>
      </c>
      <c r="B1523" t="s">
        <v>1314</v>
      </c>
      <c r="C1523">
        <v>345</v>
      </c>
      <c r="D1523">
        <v>2015127</v>
      </c>
      <c r="E1523">
        <v>1775</v>
      </c>
      <c r="F1523" s="27">
        <v>83.16</v>
      </c>
      <c r="G1523" s="28">
        <v>42338</v>
      </c>
      <c r="H1523">
        <v>1566</v>
      </c>
      <c r="I1523" t="s">
        <v>1270</v>
      </c>
      <c r="J1523" t="s">
        <v>45</v>
      </c>
      <c r="K1523" t="s">
        <v>1298</v>
      </c>
      <c r="L1523" t="s">
        <v>58</v>
      </c>
      <c r="M1523" t="s">
        <v>46</v>
      </c>
      <c r="N1523" t="s">
        <v>1297</v>
      </c>
      <c r="O1523">
        <v>11</v>
      </c>
      <c r="S1523">
        <v>224200</v>
      </c>
      <c r="V1523">
        <v>401</v>
      </c>
      <c r="Y1523">
        <v>15</v>
      </c>
      <c r="Z1523">
        <v>2</v>
      </c>
      <c r="AA1523">
        <v>1099720</v>
      </c>
      <c r="AB1523" t="s">
        <v>44</v>
      </c>
      <c r="AC1523">
        <v>102</v>
      </c>
      <c r="AD1523" t="s">
        <v>43</v>
      </c>
      <c r="AE1523" t="s">
        <v>43</v>
      </c>
      <c r="AF1523">
        <v>620</v>
      </c>
    </row>
    <row r="1524" spans="1:32">
      <c r="A1524">
        <v>61</v>
      </c>
      <c r="B1524" t="s">
        <v>1314</v>
      </c>
      <c r="C1524">
        <v>345</v>
      </c>
      <c r="D1524">
        <v>2015127</v>
      </c>
      <c r="E1524">
        <v>1775</v>
      </c>
      <c r="F1524" s="27">
        <v>83.16</v>
      </c>
      <c r="G1524" s="28">
        <v>42338</v>
      </c>
      <c r="H1524">
        <v>1566</v>
      </c>
      <c r="I1524" t="s">
        <v>1270</v>
      </c>
      <c r="J1524" t="s">
        <v>45</v>
      </c>
      <c r="K1524" t="s">
        <v>1298</v>
      </c>
      <c r="L1524" t="s">
        <v>58</v>
      </c>
      <c r="M1524" t="s">
        <v>46</v>
      </c>
      <c r="N1524" t="s">
        <v>1297</v>
      </c>
      <c r="O1524">
        <v>11</v>
      </c>
      <c r="S1524">
        <v>224200</v>
      </c>
      <c r="V1524">
        <v>401</v>
      </c>
      <c r="Y1524">
        <v>15</v>
      </c>
      <c r="Z1524">
        <v>2</v>
      </c>
      <c r="AA1524">
        <v>1099720</v>
      </c>
      <c r="AB1524" t="s">
        <v>44</v>
      </c>
      <c r="AC1524">
        <v>102</v>
      </c>
      <c r="AD1524" t="s">
        <v>43</v>
      </c>
      <c r="AE1524" t="s">
        <v>43</v>
      </c>
      <c r="AF1524">
        <v>635</v>
      </c>
    </row>
    <row r="1525" spans="1:32">
      <c r="A1525">
        <v>61</v>
      </c>
      <c r="B1525" t="s">
        <v>1313</v>
      </c>
      <c r="C1525">
        <v>345</v>
      </c>
      <c r="D1525">
        <v>345</v>
      </c>
      <c r="E1525">
        <v>1115</v>
      </c>
      <c r="F1525" s="27">
        <v>76.319999999999993</v>
      </c>
      <c r="G1525" s="28">
        <v>42346</v>
      </c>
      <c r="H1525">
        <v>1569</v>
      </c>
      <c r="I1525" t="s">
        <v>1270</v>
      </c>
      <c r="J1525" t="s">
        <v>53</v>
      </c>
      <c r="K1525" t="s">
        <v>1365</v>
      </c>
      <c r="L1525" t="s">
        <v>58</v>
      </c>
      <c r="M1525" t="s">
        <v>46</v>
      </c>
      <c r="N1525" t="s">
        <v>1297</v>
      </c>
      <c r="O1525">
        <v>12</v>
      </c>
      <c r="R1525">
        <v>92930</v>
      </c>
      <c r="S1525">
        <v>225424</v>
      </c>
      <c r="Y1525">
        <v>15</v>
      </c>
      <c r="Z1525">
        <v>2</v>
      </c>
      <c r="AA1525">
        <v>1098825</v>
      </c>
      <c r="AB1525" t="s">
        <v>44</v>
      </c>
      <c r="AC1525">
        <v>102</v>
      </c>
      <c r="AD1525" t="s">
        <v>43</v>
      </c>
      <c r="AE1525" t="s">
        <v>43</v>
      </c>
      <c r="AF1525">
        <v>732</v>
      </c>
    </row>
    <row r="1526" spans="1:32">
      <c r="A1526">
        <v>61</v>
      </c>
      <c r="B1526" t="s">
        <v>1313</v>
      </c>
      <c r="C1526">
        <v>345</v>
      </c>
      <c r="D1526">
        <v>345</v>
      </c>
      <c r="E1526">
        <v>1115</v>
      </c>
      <c r="F1526" s="27">
        <v>76.319999999999993</v>
      </c>
      <c r="G1526" s="28">
        <v>42346</v>
      </c>
      <c r="H1526">
        <v>1569</v>
      </c>
      <c r="I1526" t="s">
        <v>1270</v>
      </c>
      <c r="J1526" t="s">
        <v>53</v>
      </c>
      <c r="K1526" t="s">
        <v>1365</v>
      </c>
      <c r="L1526" t="s">
        <v>58</v>
      </c>
      <c r="M1526" t="s">
        <v>46</v>
      </c>
      <c r="N1526" t="s">
        <v>1297</v>
      </c>
      <c r="O1526">
        <v>12</v>
      </c>
      <c r="R1526">
        <v>92930</v>
      </c>
      <c r="S1526">
        <v>225424</v>
      </c>
      <c r="Y1526">
        <v>15</v>
      </c>
      <c r="Z1526">
        <v>2</v>
      </c>
      <c r="AA1526">
        <v>1098825</v>
      </c>
      <c r="AB1526" t="s">
        <v>44</v>
      </c>
      <c r="AC1526">
        <v>102</v>
      </c>
      <c r="AD1526" t="s">
        <v>43</v>
      </c>
      <c r="AE1526" t="s">
        <v>43</v>
      </c>
      <c r="AF1526">
        <v>737</v>
      </c>
    </row>
    <row r="1527" spans="1:32">
      <c r="A1527">
        <v>61</v>
      </c>
      <c r="B1527" t="s">
        <v>1313</v>
      </c>
      <c r="C1527">
        <v>345</v>
      </c>
      <c r="D1527">
        <v>345</v>
      </c>
      <c r="E1527">
        <v>1130</v>
      </c>
      <c r="F1527" s="27">
        <v>267.12</v>
      </c>
      <c r="G1527" s="28">
        <v>42346</v>
      </c>
      <c r="H1527">
        <v>1569</v>
      </c>
      <c r="I1527" t="s">
        <v>1270</v>
      </c>
      <c r="J1527" t="s">
        <v>55</v>
      </c>
      <c r="K1527" t="s">
        <v>59</v>
      </c>
      <c r="L1527" t="s">
        <v>58</v>
      </c>
      <c r="M1527" t="s">
        <v>46</v>
      </c>
      <c r="N1527" t="s">
        <v>1297</v>
      </c>
      <c r="O1527">
        <v>12</v>
      </c>
      <c r="R1527">
        <v>96127</v>
      </c>
      <c r="S1527">
        <v>225424</v>
      </c>
      <c r="Y1527">
        <v>15</v>
      </c>
      <c r="Z1527">
        <v>7</v>
      </c>
      <c r="AA1527">
        <v>1099936</v>
      </c>
      <c r="AB1527" t="s">
        <v>44</v>
      </c>
      <c r="AC1527">
        <v>102</v>
      </c>
      <c r="AD1527" t="s">
        <v>43</v>
      </c>
      <c r="AE1527" t="s">
        <v>43</v>
      </c>
      <c r="AF1527">
        <v>731</v>
      </c>
    </row>
    <row r="1528" spans="1:32">
      <c r="A1528">
        <v>61</v>
      </c>
      <c r="B1528" t="s">
        <v>1313</v>
      </c>
      <c r="C1528">
        <v>345</v>
      </c>
      <c r="D1528">
        <v>345</v>
      </c>
      <c r="E1528">
        <v>1130</v>
      </c>
      <c r="F1528" s="27">
        <v>267.12</v>
      </c>
      <c r="G1528" s="28">
        <v>42346</v>
      </c>
      <c r="H1528">
        <v>1569</v>
      </c>
      <c r="I1528" t="s">
        <v>1270</v>
      </c>
      <c r="J1528" t="s">
        <v>52</v>
      </c>
      <c r="K1528" t="s">
        <v>59</v>
      </c>
      <c r="L1528" t="s">
        <v>58</v>
      </c>
      <c r="M1528" t="s">
        <v>46</v>
      </c>
      <c r="N1528" t="s">
        <v>1297</v>
      </c>
      <c r="O1528">
        <v>12</v>
      </c>
      <c r="R1528">
        <v>96127</v>
      </c>
      <c r="S1528">
        <v>225424</v>
      </c>
      <c r="Y1528">
        <v>15</v>
      </c>
      <c r="Z1528">
        <v>7</v>
      </c>
      <c r="AA1528">
        <v>1098828</v>
      </c>
      <c r="AB1528" t="s">
        <v>44</v>
      </c>
      <c r="AC1528">
        <v>102</v>
      </c>
      <c r="AD1528" t="s">
        <v>43</v>
      </c>
      <c r="AE1528" t="s">
        <v>43</v>
      </c>
      <c r="AF1528">
        <v>733</v>
      </c>
    </row>
    <row r="1529" spans="1:32">
      <c r="A1529">
        <v>61</v>
      </c>
      <c r="B1529" t="s">
        <v>1313</v>
      </c>
      <c r="C1529">
        <v>345</v>
      </c>
      <c r="D1529">
        <v>345</v>
      </c>
      <c r="E1529">
        <v>1130</v>
      </c>
      <c r="F1529" s="27">
        <v>305.27999999999997</v>
      </c>
      <c r="G1529" s="28">
        <v>42346</v>
      </c>
      <c r="H1529">
        <v>1569</v>
      </c>
      <c r="I1529" t="s">
        <v>1270</v>
      </c>
      <c r="J1529" t="s">
        <v>57</v>
      </c>
      <c r="K1529" t="s">
        <v>1366</v>
      </c>
      <c r="L1529" t="s">
        <v>58</v>
      </c>
      <c r="M1529" t="s">
        <v>46</v>
      </c>
      <c r="N1529" t="s">
        <v>1297</v>
      </c>
      <c r="O1529">
        <v>12</v>
      </c>
      <c r="R1529">
        <v>96128</v>
      </c>
      <c r="S1529">
        <v>225424</v>
      </c>
      <c r="Y1529">
        <v>15</v>
      </c>
      <c r="Z1529">
        <v>8</v>
      </c>
      <c r="AA1529">
        <v>1098942</v>
      </c>
      <c r="AB1529" t="s">
        <v>44</v>
      </c>
      <c r="AC1529">
        <v>102</v>
      </c>
      <c r="AD1529" t="s">
        <v>43</v>
      </c>
      <c r="AE1529" t="s">
        <v>43</v>
      </c>
      <c r="AF1529">
        <v>734</v>
      </c>
    </row>
    <row r="1530" spans="1:32">
      <c r="A1530">
        <v>61</v>
      </c>
      <c r="B1530" t="s">
        <v>1313</v>
      </c>
      <c r="C1530">
        <v>345</v>
      </c>
      <c r="D1530">
        <v>345</v>
      </c>
      <c r="E1530">
        <v>1130</v>
      </c>
      <c r="F1530" s="27">
        <v>38.159999999999997</v>
      </c>
      <c r="G1530" s="28">
        <v>42346</v>
      </c>
      <c r="H1530">
        <v>1569</v>
      </c>
      <c r="I1530" t="s">
        <v>1270</v>
      </c>
      <c r="J1530" t="s">
        <v>48</v>
      </c>
      <c r="K1530" t="s">
        <v>59</v>
      </c>
      <c r="L1530" t="s">
        <v>58</v>
      </c>
      <c r="M1530" t="s">
        <v>46</v>
      </c>
      <c r="N1530" t="s">
        <v>1297</v>
      </c>
      <c r="O1530">
        <v>12</v>
      </c>
      <c r="R1530">
        <v>96128</v>
      </c>
      <c r="S1530">
        <v>225424</v>
      </c>
      <c r="Y1530">
        <v>15</v>
      </c>
      <c r="Z1530">
        <v>1</v>
      </c>
      <c r="AA1530">
        <v>1099579</v>
      </c>
      <c r="AB1530" t="s">
        <v>44</v>
      </c>
      <c r="AC1530">
        <v>102</v>
      </c>
      <c r="AD1530" t="s">
        <v>43</v>
      </c>
      <c r="AE1530" t="s">
        <v>43</v>
      </c>
      <c r="AF1530">
        <v>736</v>
      </c>
    </row>
    <row r="1531" spans="1:32">
      <c r="A1531">
        <v>61</v>
      </c>
      <c r="B1531" t="s">
        <v>1313</v>
      </c>
      <c r="C1531">
        <v>345</v>
      </c>
      <c r="D1531">
        <v>345</v>
      </c>
      <c r="E1531">
        <v>1140</v>
      </c>
      <c r="F1531" s="27">
        <v>38.159999999999997</v>
      </c>
      <c r="G1531" s="28">
        <v>42346</v>
      </c>
      <c r="H1531">
        <v>1569</v>
      </c>
      <c r="I1531" t="s">
        <v>1270</v>
      </c>
      <c r="J1531" t="s">
        <v>50</v>
      </c>
      <c r="K1531" t="s">
        <v>59</v>
      </c>
      <c r="L1531" t="s">
        <v>58</v>
      </c>
      <c r="M1531" t="s">
        <v>46</v>
      </c>
      <c r="N1531" t="s">
        <v>1297</v>
      </c>
      <c r="O1531">
        <v>12</v>
      </c>
      <c r="R1531">
        <v>93264</v>
      </c>
      <c r="S1531">
        <v>225424</v>
      </c>
      <c r="Y1531">
        <v>15</v>
      </c>
      <c r="Z1531">
        <v>1</v>
      </c>
      <c r="AA1531">
        <v>1098822</v>
      </c>
      <c r="AB1531" t="s">
        <v>44</v>
      </c>
      <c r="AC1531">
        <v>102</v>
      </c>
      <c r="AD1531" t="s">
        <v>43</v>
      </c>
      <c r="AE1531" t="s">
        <v>43</v>
      </c>
      <c r="AF1531">
        <v>735</v>
      </c>
    </row>
    <row r="1532" spans="1:32">
      <c r="A1532">
        <v>61</v>
      </c>
      <c r="B1532" t="s">
        <v>1313</v>
      </c>
      <c r="C1532">
        <v>345</v>
      </c>
      <c r="D1532">
        <v>345</v>
      </c>
      <c r="E1532">
        <v>1195</v>
      </c>
      <c r="F1532" s="27">
        <v>152.63999999999999</v>
      </c>
      <c r="G1532" s="28">
        <v>42346</v>
      </c>
      <c r="H1532">
        <v>1569</v>
      </c>
      <c r="I1532" t="s">
        <v>1270</v>
      </c>
      <c r="J1532" t="s">
        <v>53</v>
      </c>
      <c r="K1532" t="s">
        <v>1368</v>
      </c>
      <c r="L1532" t="s">
        <v>58</v>
      </c>
      <c r="M1532" t="s">
        <v>46</v>
      </c>
      <c r="N1532" t="s">
        <v>1297</v>
      </c>
      <c r="O1532">
        <v>12</v>
      </c>
      <c r="R1532">
        <v>97601</v>
      </c>
      <c r="S1532">
        <v>225424</v>
      </c>
      <c r="Y1532">
        <v>15</v>
      </c>
      <c r="Z1532">
        <v>4</v>
      </c>
      <c r="AA1532">
        <v>1098825</v>
      </c>
      <c r="AB1532" t="s">
        <v>44</v>
      </c>
      <c r="AC1532">
        <v>102</v>
      </c>
      <c r="AD1532" t="s">
        <v>43</v>
      </c>
      <c r="AE1532" t="s">
        <v>43</v>
      </c>
      <c r="AF1532">
        <v>727</v>
      </c>
    </row>
    <row r="1533" spans="1:32">
      <c r="A1533">
        <v>61</v>
      </c>
      <c r="B1533" t="s">
        <v>1313</v>
      </c>
      <c r="C1533">
        <v>345</v>
      </c>
      <c r="D1533">
        <v>345</v>
      </c>
      <c r="E1533">
        <v>1195</v>
      </c>
      <c r="F1533" s="27">
        <v>38.159999999999997</v>
      </c>
      <c r="G1533" s="28">
        <v>42346</v>
      </c>
      <c r="H1533">
        <v>1569</v>
      </c>
      <c r="I1533" t="s">
        <v>1270</v>
      </c>
      <c r="J1533" t="s">
        <v>53</v>
      </c>
      <c r="K1533" t="s">
        <v>1368</v>
      </c>
      <c r="L1533" t="s">
        <v>58</v>
      </c>
      <c r="M1533" t="s">
        <v>46</v>
      </c>
      <c r="N1533" t="s">
        <v>1297</v>
      </c>
      <c r="O1533">
        <v>12</v>
      </c>
      <c r="R1533">
        <v>97601</v>
      </c>
      <c r="S1533">
        <v>225424</v>
      </c>
      <c r="Y1533">
        <v>15</v>
      </c>
      <c r="Z1533">
        <v>1</v>
      </c>
      <c r="AA1533">
        <v>1098825</v>
      </c>
      <c r="AB1533" t="s">
        <v>44</v>
      </c>
      <c r="AC1533">
        <v>102</v>
      </c>
      <c r="AD1533" t="s">
        <v>43</v>
      </c>
      <c r="AE1533" t="s">
        <v>43</v>
      </c>
      <c r="AF1533">
        <v>728</v>
      </c>
    </row>
    <row r="1534" spans="1:32">
      <c r="A1534">
        <v>61</v>
      </c>
      <c r="B1534" t="s">
        <v>1313</v>
      </c>
      <c r="C1534">
        <v>345</v>
      </c>
      <c r="D1534">
        <v>345</v>
      </c>
      <c r="E1534">
        <v>1195</v>
      </c>
      <c r="F1534" s="27">
        <v>76.319999999999993</v>
      </c>
      <c r="G1534" s="28">
        <v>42346</v>
      </c>
      <c r="H1534">
        <v>1569</v>
      </c>
      <c r="I1534" t="s">
        <v>1270</v>
      </c>
      <c r="J1534" t="s">
        <v>49</v>
      </c>
      <c r="K1534" t="s">
        <v>1367</v>
      </c>
      <c r="L1534" t="s">
        <v>58</v>
      </c>
      <c r="M1534" t="s">
        <v>46</v>
      </c>
      <c r="N1534" t="s">
        <v>1297</v>
      </c>
      <c r="O1534">
        <v>12</v>
      </c>
      <c r="R1534">
        <v>97601</v>
      </c>
      <c r="S1534">
        <v>225424</v>
      </c>
      <c r="Y1534">
        <v>15</v>
      </c>
      <c r="Z1534">
        <v>2</v>
      </c>
      <c r="AA1534">
        <v>1098821</v>
      </c>
      <c r="AB1534" t="s">
        <v>44</v>
      </c>
      <c r="AC1534">
        <v>102</v>
      </c>
      <c r="AD1534" t="s">
        <v>43</v>
      </c>
      <c r="AE1534" t="s">
        <v>43</v>
      </c>
      <c r="AF1534">
        <v>729</v>
      </c>
    </row>
    <row r="1535" spans="1:32">
      <c r="A1535">
        <v>61</v>
      </c>
      <c r="B1535" t="s">
        <v>1313</v>
      </c>
      <c r="C1535">
        <v>345</v>
      </c>
      <c r="D1535">
        <v>345</v>
      </c>
      <c r="E1535">
        <v>1195</v>
      </c>
      <c r="F1535" s="27">
        <v>76.319999999999993</v>
      </c>
      <c r="G1535" s="28">
        <v>42346</v>
      </c>
      <c r="H1535">
        <v>1569</v>
      </c>
      <c r="I1535" t="s">
        <v>1270</v>
      </c>
      <c r="J1535" t="s">
        <v>49</v>
      </c>
      <c r="K1535" t="s">
        <v>1367</v>
      </c>
      <c r="L1535" t="s">
        <v>58</v>
      </c>
      <c r="M1535" t="s">
        <v>46</v>
      </c>
      <c r="N1535" t="s">
        <v>1297</v>
      </c>
      <c r="O1535">
        <v>12</v>
      </c>
      <c r="R1535">
        <v>97601</v>
      </c>
      <c r="S1535">
        <v>225424</v>
      </c>
      <c r="Y1535">
        <v>15</v>
      </c>
      <c r="Z1535">
        <v>2</v>
      </c>
      <c r="AA1535">
        <v>1098821</v>
      </c>
      <c r="AB1535" t="s">
        <v>44</v>
      </c>
      <c r="AC1535">
        <v>102</v>
      </c>
      <c r="AD1535" t="s">
        <v>43</v>
      </c>
      <c r="AE1535" t="s">
        <v>43</v>
      </c>
      <c r="AF1535">
        <v>730</v>
      </c>
    </row>
    <row r="1536" spans="1:32">
      <c r="A1536">
        <v>61</v>
      </c>
      <c r="B1536" t="s">
        <v>1313</v>
      </c>
      <c r="C1536">
        <v>345</v>
      </c>
      <c r="D1536">
        <v>345</v>
      </c>
      <c r="E1536">
        <v>1055</v>
      </c>
      <c r="F1536" s="27">
        <v>270</v>
      </c>
      <c r="G1536" s="28">
        <v>42353</v>
      </c>
      <c r="H1536">
        <v>1572</v>
      </c>
      <c r="I1536" t="s">
        <v>1270</v>
      </c>
      <c r="J1536" t="s">
        <v>47</v>
      </c>
      <c r="K1536" t="s">
        <v>1364</v>
      </c>
      <c r="L1536" t="s">
        <v>58</v>
      </c>
      <c r="M1536" t="s">
        <v>46</v>
      </c>
      <c r="N1536" t="s">
        <v>1297</v>
      </c>
      <c r="O1536">
        <v>12</v>
      </c>
      <c r="R1536">
        <v>92261</v>
      </c>
      <c r="S1536">
        <v>225432</v>
      </c>
      <c r="Y1536">
        <v>15</v>
      </c>
      <c r="Z1536">
        <v>3</v>
      </c>
      <c r="AA1536">
        <v>1099737</v>
      </c>
      <c r="AB1536" t="s">
        <v>44</v>
      </c>
      <c r="AC1536">
        <v>102</v>
      </c>
      <c r="AD1536" t="s">
        <v>43</v>
      </c>
      <c r="AE1536" t="s">
        <v>43</v>
      </c>
      <c r="AF1536">
        <v>637</v>
      </c>
    </row>
    <row r="1537" spans="1:32">
      <c r="A1537">
        <v>61</v>
      </c>
      <c r="B1537" t="s">
        <v>1313</v>
      </c>
      <c r="C1537">
        <v>345</v>
      </c>
      <c r="D1537">
        <v>345</v>
      </c>
      <c r="E1537">
        <v>1125</v>
      </c>
      <c r="F1537" s="27">
        <v>41.58</v>
      </c>
      <c r="G1537" s="28">
        <v>42353</v>
      </c>
      <c r="H1537">
        <v>1572</v>
      </c>
      <c r="I1537" t="s">
        <v>1270</v>
      </c>
      <c r="J1537" t="s">
        <v>45</v>
      </c>
      <c r="K1537" t="s">
        <v>59</v>
      </c>
      <c r="L1537" t="s">
        <v>58</v>
      </c>
      <c r="M1537" t="s">
        <v>46</v>
      </c>
      <c r="N1537" t="s">
        <v>1297</v>
      </c>
      <c r="O1537">
        <v>12</v>
      </c>
      <c r="R1537">
        <v>91928</v>
      </c>
      <c r="S1537">
        <v>225432</v>
      </c>
      <c r="Y1537">
        <v>15</v>
      </c>
      <c r="Z1537">
        <v>1</v>
      </c>
      <c r="AA1537">
        <v>1099720</v>
      </c>
      <c r="AB1537" t="s">
        <v>44</v>
      </c>
      <c r="AC1537">
        <v>102</v>
      </c>
      <c r="AD1537" t="s">
        <v>43</v>
      </c>
      <c r="AE1537" t="s">
        <v>43</v>
      </c>
      <c r="AF1537">
        <v>638</v>
      </c>
    </row>
    <row r="1538" spans="1:32">
      <c r="A1538">
        <v>61</v>
      </c>
      <c r="B1538" t="s">
        <v>1313</v>
      </c>
      <c r="C1538">
        <v>345</v>
      </c>
      <c r="D1538">
        <v>345</v>
      </c>
      <c r="E1538">
        <v>1125</v>
      </c>
      <c r="F1538" s="27">
        <v>450</v>
      </c>
      <c r="G1538" s="28">
        <v>42353</v>
      </c>
      <c r="H1538">
        <v>1572</v>
      </c>
      <c r="I1538" t="s">
        <v>1270</v>
      </c>
      <c r="J1538" t="s">
        <v>47</v>
      </c>
      <c r="K1538" t="s">
        <v>396</v>
      </c>
      <c r="L1538" t="s">
        <v>58</v>
      </c>
      <c r="M1538" t="s">
        <v>46</v>
      </c>
      <c r="N1538" t="s">
        <v>1297</v>
      </c>
      <c r="O1538">
        <v>12</v>
      </c>
      <c r="R1538">
        <v>91928</v>
      </c>
      <c r="S1538">
        <v>225432</v>
      </c>
      <c r="Y1538">
        <v>15</v>
      </c>
      <c r="Z1538">
        <v>5</v>
      </c>
      <c r="AA1538">
        <v>1099737</v>
      </c>
      <c r="AB1538" t="s">
        <v>44</v>
      </c>
      <c r="AC1538">
        <v>102</v>
      </c>
      <c r="AD1538" t="s">
        <v>43</v>
      </c>
      <c r="AE1538" t="s">
        <v>43</v>
      </c>
      <c r="AF1538">
        <v>656</v>
      </c>
    </row>
    <row r="1539" spans="1:32">
      <c r="A1539">
        <v>61</v>
      </c>
      <c r="B1539" t="s">
        <v>1313</v>
      </c>
      <c r="C1539">
        <v>345</v>
      </c>
      <c r="D1539">
        <v>345</v>
      </c>
      <c r="E1539">
        <v>1125</v>
      </c>
      <c r="F1539" s="27">
        <v>270</v>
      </c>
      <c r="G1539" s="28">
        <v>42353</v>
      </c>
      <c r="H1539">
        <v>1572</v>
      </c>
      <c r="I1539" t="s">
        <v>1270</v>
      </c>
      <c r="J1539" t="s">
        <v>47</v>
      </c>
      <c r="K1539" t="s">
        <v>396</v>
      </c>
      <c r="L1539" t="s">
        <v>58</v>
      </c>
      <c r="M1539" t="s">
        <v>46</v>
      </c>
      <c r="N1539" t="s">
        <v>1297</v>
      </c>
      <c r="O1539">
        <v>12</v>
      </c>
      <c r="R1539">
        <v>91928</v>
      </c>
      <c r="S1539">
        <v>225432</v>
      </c>
      <c r="Y1539">
        <v>15</v>
      </c>
      <c r="Z1539">
        <v>3</v>
      </c>
      <c r="AA1539">
        <v>1099737</v>
      </c>
      <c r="AB1539" t="s">
        <v>44</v>
      </c>
      <c r="AC1539">
        <v>102</v>
      </c>
      <c r="AD1539" t="s">
        <v>43</v>
      </c>
      <c r="AE1539" t="s">
        <v>43</v>
      </c>
      <c r="AF1539">
        <v>657</v>
      </c>
    </row>
    <row r="1540" spans="1:32">
      <c r="A1540">
        <v>61</v>
      </c>
      <c r="B1540" t="s">
        <v>1313</v>
      </c>
      <c r="C1540">
        <v>345</v>
      </c>
      <c r="D1540">
        <v>345</v>
      </c>
      <c r="E1540">
        <v>1125</v>
      </c>
      <c r="F1540" s="27">
        <v>41.58</v>
      </c>
      <c r="G1540" s="28">
        <v>42353</v>
      </c>
      <c r="H1540">
        <v>1572</v>
      </c>
      <c r="I1540" t="s">
        <v>1270</v>
      </c>
      <c r="J1540" t="s">
        <v>45</v>
      </c>
      <c r="K1540" t="s">
        <v>59</v>
      </c>
      <c r="L1540" t="s">
        <v>58</v>
      </c>
      <c r="M1540" t="s">
        <v>46</v>
      </c>
      <c r="N1540" t="s">
        <v>1297</v>
      </c>
      <c r="O1540">
        <v>12</v>
      </c>
      <c r="R1540">
        <v>91928</v>
      </c>
      <c r="S1540">
        <v>225432</v>
      </c>
      <c r="Y1540">
        <v>15</v>
      </c>
      <c r="Z1540">
        <v>1</v>
      </c>
      <c r="AA1540">
        <v>1099720</v>
      </c>
      <c r="AB1540" t="s">
        <v>44</v>
      </c>
      <c r="AC1540">
        <v>102</v>
      </c>
      <c r="AD1540" t="s">
        <v>43</v>
      </c>
      <c r="AE1540" t="s">
        <v>43</v>
      </c>
      <c r="AF1540">
        <v>658</v>
      </c>
    </row>
    <row r="1541" spans="1:32">
      <c r="A1541">
        <v>61</v>
      </c>
      <c r="B1541" t="s">
        <v>1313</v>
      </c>
      <c r="C1541">
        <v>345</v>
      </c>
      <c r="D1541">
        <v>345</v>
      </c>
      <c r="E1541">
        <v>1130</v>
      </c>
      <c r="F1541" s="27">
        <v>332.64</v>
      </c>
      <c r="G1541" s="28">
        <v>42353</v>
      </c>
      <c r="H1541">
        <v>1572</v>
      </c>
      <c r="I1541" t="s">
        <v>1270</v>
      </c>
      <c r="J1541" t="s">
        <v>45</v>
      </c>
      <c r="K1541" t="s">
        <v>59</v>
      </c>
      <c r="L1541" t="s">
        <v>58</v>
      </c>
      <c r="M1541" t="s">
        <v>46</v>
      </c>
      <c r="N1541" t="s">
        <v>1297</v>
      </c>
      <c r="O1541">
        <v>12</v>
      </c>
      <c r="R1541">
        <v>96128</v>
      </c>
      <c r="S1541">
        <v>225432</v>
      </c>
      <c r="Y1541">
        <v>15</v>
      </c>
      <c r="Z1541">
        <v>8</v>
      </c>
      <c r="AA1541">
        <v>1099720</v>
      </c>
      <c r="AB1541" t="s">
        <v>44</v>
      </c>
      <c r="AC1541">
        <v>102</v>
      </c>
      <c r="AD1541" t="s">
        <v>43</v>
      </c>
      <c r="AE1541" t="s">
        <v>43</v>
      </c>
      <c r="AF1541">
        <v>643</v>
      </c>
    </row>
    <row r="1542" spans="1:32">
      <c r="A1542">
        <v>61</v>
      </c>
      <c r="B1542" t="s">
        <v>1313</v>
      </c>
      <c r="C1542">
        <v>345</v>
      </c>
      <c r="D1542">
        <v>345</v>
      </c>
      <c r="E1542">
        <v>1130</v>
      </c>
      <c r="F1542" s="27">
        <v>332.64</v>
      </c>
      <c r="G1542" s="28">
        <v>42353</v>
      </c>
      <c r="H1542">
        <v>1572</v>
      </c>
      <c r="I1542" t="s">
        <v>1270</v>
      </c>
      <c r="J1542" t="s">
        <v>45</v>
      </c>
      <c r="K1542" t="s">
        <v>59</v>
      </c>
      <c r="L1542" t="s">
        <v>58</v>
      </c>
      <c r="M1542" t="s">
        <v>46</v>
      </c>
      <c r="N1542" t="s">
        <v>1297</v>
      </c>
      <c r="O1542">
        <v>12</v>
      </c>
      <c r="R1542">
        <v>96128</v>
      </c>
      <c r="S1542">
        <v>225432</v>
      </c>
      <c r="Y1542">
        <v>15</v>
      </c>
      <c r="Z1542">
        <v>8</v>
      </c>
      <c r="AA1542">
        <v>1099720</v>
      </c>
      <c r="AB1542" t="s">
        <v>44</v>
      </c>
      <c r="AC1542">
        <v>102</v>
      </c>
      <c r="AD1542" t="s">
        <v>43</v>
      </c>
      <c r="AE1542" t="s">
        <v>43</v>
      </c>
      <c r="AF1542">
        <v>644</v>
      </c>
    </row>
    <row r="1543" spans="1:32">
      <c r="A1543">
        <v>61</v>
      </c>
      <c r="B1543" t="s">
        <v>1313</v>
      </c>
      <c r="C1543">
        <v>345</v>
      </c>
      <c r="D1543">
        <v>345</v>
      </c>
      <c r="E1543">
        <v>1130</v>
      </c>
      <c r="F1543" s="27">
        <v>166.32</v>
      </c>
      <c r="G1543" s="28">
        <v>42353</v>
      </c>
      <c r="H1543">
        <v>1572</v>
      </c>
      <c r="I1543" t="s">
        <v>1270</v>
      </c>
      <c r="J1543" t="s">
        <v>45</v>
      </c>
      <c r="K1543" t="s">
        <v>59</v>
      </c>
      <c r="L1543" t="s">
        <v>58</v>
      </c>
      <c r="M1543" t="s">
        <v>46</v>
      </c>
      <c r="N1543" t="s">
        <v>1297</v>
      </c>
      <c r="O1543">
        <v>12</v>
      </c>
      <c r="R1543">
        <v>96128</v>
      </c>
      <c r="S1543">
        <v>225432</v>
      </c>
      <c r="Y1543">
        <v>15</v>
      </c>
      <c r="Z1543">
        <v>4</v>
      </c>
      <c r="AA1543">
        <v>1099720</v>
      </c>
      <c r="AB1543" t="s">
        <v>44</v>
      </c>
      <c r="AC1543">
        <v>102</v>
      </c>
      <c r="AD1543" t="s">
        <v>43</v>
      </c>
      <c r="AE1543" t="s">
        <v>43</v>
      </c>
      <c r="AF1543">
        <v>645</v>
      </c>
    </row>
    <row r="1544" spans="1:32">
      <c r="A1544">
        <v>61</v>
      </c>
      <c r="B1544" t="s">
        <v>1313</v>
      </c>
      <c r="C1544">
        <v>345</v>
      </c>
      <c r="D1544">
        <v>345</v>
      </c>
      <c r="E1544">
        <v>1130</v>
      </c>
      <c r="F1544" s="27">
        <v>166.32</v>
      </c>
      <c r="G1544" s="28">
        <v>42353</v>
      </c>
      <c r="H1544">
        <v>1572</v>
      </c>
      <c r="I1544" t="s">
        <v>1270</v>
      </c>
      <c r="J1544" t="s">
        <v>45</v>
      </c>
      <c r="K1544" t="s">
        <v>59</v>
      </c>
      <c r="L1544" t="s">
        <v>58</v>
      </c>
      <c r="M1544" t="s">
        <v>46</v>
      </c>
      <c r="N1544" t="s">
        <v>1297</v>
      </c>
      <c r="O1544">
        <v>12</v>
      </c>
      <c r="R1544">
        <v>96128</v>
      </c>
      <c r="S1544">
        <v>225432</v>
      </c>
      <c r="Y1544">
        <v>15</v>
      </c>
      <c r="Z1544">
        <v>4</v>
      </c>
      <c r="AA1544">
        <v>1099720</v>
      </c>
      <c r="AB1544" t="s">
        <v>44</v>
      </c>
      <c r="AC1544">
        <v>102</v>
      </c>
      <c r="AD1544" t="s">
        <v>43</v>
      </c>
      <c r="AE1544" t="s">
        <v>43</v>
      </c>
      <c r="AF1544">
        <v>646</v>
      </c>
    </row>
    <row r="1545" spans="1:32">
      <c r="A1545">
        <v>61</v>
      </c>
      <c r="B1545" t="s">
        <v>1313</v>
      </c>
      <c r="C1545">
        <v>345</v>
      </c>
      <c r="D1545">
        <v>345</v>
      </c>
      <c r="E1545">
        <v>1130</v>
      </c>
      <c r="F1545" s="27">
        <v>83.16</v>
      </c>
      <c r="G1545" s="28">
        <v>42353</v>
      </c>
      <c r="H1545">
        <v>1572</v>
      </c>
      <c r="I1545" t="s">
        <v>1270</v>
      </c>
      <c r="J1545" t="s">
        <v>45</v>
      </c>
      <c r="K1545" t="s">
        <v>59</v>
      </c>
      <c r="L1545" t="s">
        <v>58</v>
      </c>
      <c r="M1545" t="s">
        <v>46</v>
      </c>
      <c r="N1545" t="s">
        <v>1297</v>
      </c>
      <c r="O1545">
        <v>12</v>
      </c>
      <c r="R1545">
        <v>96128</v>
      </c>
      <c r="S1545">
        <v>225432</v>
      </c>
      <c r="Y1545">
        <v>15</v>
      </c>
      <c r="Z1545">
        <v>2</v>
      </c>
      <c r="AA1545">
        <v>1099720</v>
      </c>
      <c r="AB1545" t="s">
        <v>44</v>
      </c>
      <c r="AC1545">
        <v>102</v>
      </c>
      <c r="AD1545" t="s">
        <v>43</v>
      </c>
      <c r="AE1545" t="s">
        <v>43</v>
      </c>
      <c r="AF1545">
        <v>647</v>
      </c>
    </row>
    <row r="1546" spans="1:32">
      <c r="A1546">
        <v>61</v>
      </c>
      <c r="B1546" t="s">
        <v>1313</v>
      </c>
      <c r="C1546">
        <v>345</v>
      </c>
      <c r="D1546">
        <v>345</v>
      </c>
      <c r="E1546">
        <v>1130</v>
      </c>
      <c r="F1546" s="27">
        <v>83.16</v>
      </c>
      <c r="G1546" s="28">
        <v>42353</v>
      </c>
      <c r="H1546">
        <v>1572</v>
      </c>
      <c r="I1546" t="s">
        <v>1270</v>
      </c>
      <c r="J1546" t="s">
        <v>45</v>
      </c>
      <c r="K1546" t="s">
        <v>59</v>
      </c>
      <c r="L1546" t="s">
        <v>58</v>
      </c>
      <c r="M1546" t="s">
        <v>46</v>
      </c>
      <c r="N1546" t="s">
        <v>1297</v>
      </c>
      <c r="O1546">
        <v>12</v>
      </c>
      <c r="R1546">
        <v>96128</v>
      </c>
      <c r="S1546">
        <v>225432</v>
      </c>
      <c r="Y1546">
        <v>15</v>
      </c>
      <c r="Z1546">
        <v>2</v>
      </c>
      <c r="AA1546">
        <v>1099720</v>
      </c>
      <c r="AB1546" t="s">
        <v>44</v>
      </c>
      <c r="AC1546">
        <v>102</v>
      </c>
      <c r="AD1546" t="s">
        <v>43</v>
      </c>
      <c r="AE1546" t="s">
        <v>43</v>
      </c>
      <c r="AF1546">
        <v>648</v>
      </c>
    </row>
    <row r="1547" spans="1:32">
      <c r="A1547">
        <v>61</v>
      </c>
      <c r="B1547" t="s">
        <v>1313</v>
      </c>
      <c r="C1547">
        <v>345</v>
      </c>
      <c r="D1547">
        <v>345</v>
      </c>
      <c r="E1547">
        <v>1130</v>
      </c>
      <c r="F1547" s="27">
        <v>83.16</v>
      </c>
      <c r="G1547" s="28">
        <v>42353</v>
      </c>
      <c r="H1547">
        <v>1572</v>
      </c>
      <c r="I1547" t="s">
        <v>1270</v>
      </c>
      <c r="J1547" t="s">
        <v>45</v>
      </c>
      <c r="K1547" t="s">
        <v>59</v>
      </c>
      <c r="L1547" t="s">
        <v>58</v>
      </c>
      <c r="M1547" t="s">
        <v>46</v>
      </c>
      <c r="N1547" t="s">
        <v>1297</v>
      </c>
      <c r="O1547">
        <v>12</v>
      </c>
      <c r="R1547">
        <v>96128</v>
      </c>
      <c r="S1547">
        <v>225432</v>
      </c>
      <c r="Y1547">
        <v>15</v>
      </c>
      <c r="Z1547">
        <v>2</v>
      </c>
      <c r="AA1547">
        <v>1099720</v>
      </c>
      <c r="AB1547" t="s">
        <v>44</v>
      </c>
      <c r="AC1547">
        <v>102</v>
      </c>
      <c r="AD1547" t="s">
        <v>43</v>
      </c>
      <c r="AE1547" t="s">
        <v>43</v>
      </c>
      <c r="AF1547">
        <v>649</v>
      </c>
    </row>
    <row r="1548" spans="1:32">
      <c r="A1548">
        <v>61</v>
      </c>
      <c r="B1548" t="s">
        <v>1313</v>
      </c>
      <c r="C1548">
        <v>345</v>
      </c>
      <c r="D1548">
        <v>345</v>
      </c>
      <c r="E1548">
        <v>1130</v>
      </c>
      <c r="F1548" s="27">
        <v>270</v>
      </c>
      <c r="G1548" s="28">
        <v>42353</v>
      </c>
      <c r="H1548">
        <v>1572</v>
      </c>
      <c r="I1548" t="s">
        <v>1270</v>
      </c>
      <c r="J1548" t="s">
        <v>47</v>
      </c>
      <c r="K1548" t="s">
        <v>1362</v>
      </c>
      <c r="L1548" t="s">
        <v>58</v>
      </c>
      <c r="M1548" t="s">
        <v>46</v>
      </c>
      <c r="N1548" t="s">
        <v>1297</v>
      </c>
      <c r="O1548">
        <v>12</v>
      </c>
      <c r="R1548">
        <v>96127</v>
      </c>
      <c r="S1548">
        <v>225432</v>
      </c>
      <c r="Y1548">
        <v>15</v>
      </c>
      <c r="Z1548">
        <v>3</v>
      </c>
      <c r="AA1548">
        <v>1099737</v>
      </c>
      <c r="AB1548" t="s">
        <v>44</v>
      </c>
      <c r="AC1548">
        <v>102</v>
      </c>
      <c r="AD1548" t="s">
        <v>43</v>
      </c>
      <c r="AE1548" t="s">
        <v>43</v>
      </c>
      <c r="AF1548">
        <v>650</v>
      </c>
    </row>
    <row r="1549" spans="1:32">
      <c r="A1549">
        <v>61</v>
      </c>
      <c r="B1549" t="s">
        <v>1313</v>
      </c>
      <c r="C1549">
        <v>345</v>
      </c>
      <c r="D1549">
        <v>345</v>
      </c>
      <c r="E1549">
        <v>1130</v>
      </c>
      <c r="F1549" s="27">
        <v>166.32</v>
      </c>
      <c r="G1549" s="28">
        <v>42353</v>
      </c>
      <c r="H1549">
        <v>1572</v>
      </c>
      <c r="I1549" t="s">
        <v>1270</v>
      </c>
      <c r="J1549" t="s">
        <v>45</v>
      </c>
      <c r="K1549" t="s">
        <v>59</v>
      </c>
      <c r="L1549" t="s">
        <v>58</v>
      </c>
      <c r="M1549" t="s">
        <v>46</v>
      </c>
      <c r="N1549" t="s">
        <v>1297</v>
      </c>
      <c r="O1549">
        <v>12</v>
      </c>
      <c r="R1549">
        <v>96127</v>
      </c>
      <c r="S1549">
        <v>225432</v>
      </c>
      <c r="Y1549">
        <v>15</v>
      </c>
      <c r="Z1549">
        <v>4</v>
      </c>
      <c r="AA1549">
        <v>1099720</v>
      </c>
      <c r="AB1549" t="s">
        <v>44</v>
      </c>
      <c r="AC1549">
        <v>102</v>
      </c>
      <c r="AD1549" t="s">
        <v>43</v>
      </c>
      <c r="AE1549" t="s">
        <v>43</v>
      </c>
      <c r="AF1549">
        <v>651</v>
      </c>
    </row>
    <row r="1550" spans="1:32">
      <c r="A1550">
        <v>61</v>
      </c>
      <c r="B1550" t="s">
        <v>1313</v>
      </c>
      <c r="C1550">
        <v>345</v>
      </c>
      <c r="D1550">
        <v>345</v>
      </c>
      <c r="E1550">
        <v>1130</v>
      </c>
      <c r="F1550" s="27">
        <v>166.32</v>
      </c>
      <c r="G1550" s="28">
        <v>42353</v>
      </c>
      <c r="H1550">
        <v>1572</v>
      </c>
      <c r="I1550" t="s">
        <v>1270</v>
      </c>
      <c r="J1550" t="s">
        <v>45</v>
      </c>
      <c r="K1550" t="s">
        <v>59</v>
      </c>
      <c r="L1550" t="s">
        <v>58</v>
      </c>
      <c r="M1550" t="s">
        <v>46</v>
      </c>
      <c r="N1550" t="s">
        <v>1297</v>
      </c>
      <c r="O1550">
        <v>12</v>
      </c>
      <c r="R1550">
        <v>96127</v>
      </c>
      <c r="S1550">
        <v>225432</v>
      </c>
      <c r="Y1550">
        <v>15</v>
      </c>
      <c r="Z1550">
        <v>4</v>
      </c>
      <c r="AA1550">
        <v>1099720</v>
      </c>
      <c r="AB1550" t="s">
        <v>44</v>
      </c>
      <c r="AC1550">
        <v>102</v>
      </c>
      <c r="AD1550" t="s">
        <v>43</v>
      </c>
      <c r="AE1550" t="s">
        <v>43</v>
      </c>
      <c r="AF1550">
        <v>652</v>
      </c>
    </row>
    <row r="1551" spans="1:32">
      <c r="A1551">
        <v>61</v>
      </c>
      <c r="B1551" t="s">
        <v>1313</v>
      </c>
      <c r="C1551">
        <v>345</v>
      </c>
      <c r="D1551">
        <v>345</v>
      </c>
      <c r="E1551">
        <v>1130</v>
      </c>
      <c r="F1551" s="27">
        <v>41.58</v>
      </c>
      <c r="G1551" s="28">
        <v>42353</v>
      </c>
      <c r="H1551">
        <v>1572</v>
      </c>
      <c r="I1551" t="s">
        <v>1270</v>
      </c>
      <c r="J1551" t="s">
        <v>45</v>
      </c>
      <c r="K1551" t="s">
        <v>59</v>
      </c>
      <c r="L1551" t="s">
        <v>58</v>
      </c>
      <c r="M1551" t="s">
        <v>46</v>
      </c>
      <c r="N1551" t="s">
        <v>1297</v>
      </c>
      <c r="O1551">
        <v>12</v>
      </c>
      <c r="R1551">
        <v>96127</v>
      </c>
      <c r="S1551">
        <v>225432</v>
      </c>
      <c r="Y1551">
        <v>15</v>
      </c>
      <c r="Z1551">
        <v>1</v>
      </c>
      <c r="AA1551">
        <v>1099720</v>
      </c>
      <c r="AB1551" t="s">
        <v>44</v>
      </c>
      <c r="AC1551">
        <v>102</v>
      </c>
      <c r="AD1551" t="s">
        <v>43</v>
      </c>
      <c r="AE1551" t="s">
        <v>43</v>
      </c>
      <c r="AF1551">
        <v>653</v>
      </c>
    </row>
    <row r="1552" spans="1:32">
      <c r="A1552">
        <v>61</v>
      </c>
      <c r="B1552" t="s">
        <v>1313</v>
      </c>
      <c r="C1552">
        <v>345</v>
      </c>
      <c r="D1552">
        <v>345</v>
      </c>
      <c r="E1552">
        <v>1130</v>
      </c>
      <c r="F1552" s="27">
        <v>41.58</v>
      </c>
      <c r="G1552" s="28">
        <v>42353</v>
      </c>
      <c r="H1552">
        <v>1572</v>
      </c>
      <c r="I1552" t="s">
        <v>1270</v>
      </c>
      <c r="J1552" t="s">
        <v>45</v>
      </c>
      <c r="K1552" t="s">
        <v>59</v>
      </c>
      <c r="L1552" t="s">
        <v>58</v>
      </c>
      <c r="M1552" t="s">
        <v>46</v>
      </c>
      <c r="N1552" t="s">
        <v>1297</v>
      </c>
      <c r="O1552">
        <v>12</v>
      </c>
      <c r="R1552">
        <v>96127</v>
      </c>
      <c r="S1552">
        <v>225432</v>
      </c>
      <c r="Y1552">
        <v>15</v>
      </c>
      <c r="Z1552">
        <v>1</v>
      </c>
      <c r="AA1552">
        <v>1099720</v>
      </c>
      <c r="AB1552" t="s">
        <v>44</v>
      </c>
      <c r="AC1552">
        <v>102</v>
      </c>
      <c r="AD1552" t="s">
        <v>43</v>
      </c>
      <c r="AE1552" t="s">
        <v>43</v>
      </c>
      <c r="AF1552">
        <v>654</v>
      </c>
    </row>
    <row r="1553" spans="1:32">
      <c r="A1553">
        <v>61</v>
      </c>
      <c r="B1553" t="s">
        <v>1313</v>
      </c>
      <c r="C1553">
        <v>345</v>
      </c>
      <c r="D1553">
        <v>345</v>
      </c>
      <c r="E1553">
        <v>1130</v>
      </c>
      <c r="F1553" s="27">
        <v>83.16</v>
      </c>
      <c r="G1553" s="28">
        <v>42353</v>
      </c>
      <c r="H1553">
        <v>1572</v>
      </c>
      <c r="I1553" t="s">
        <v>1270</v>
      </c>
      <c r="J1553" t="s">
        <v>45</v>
      </c>
      <c r="K1553" t="s">
        <v>59</v>
      </c>
      <c r="L1553" t="s">
        <v>58</v>
      </c>
      <c r="M1553" t="s">
        <v>46</v>
      </c>
      <c r="N1553" t="s">
        <v>1297</v>
      </c>
      <c r="O1553">
        <v>12</v>
      </c>
      <c r="R1553">
        <v>96127</v>
      </c>
      <c r="S1553">
        <v>225432</v>
      </c>
      <c r="Y1553">
        <v>15</v>
      </c>
      <c r="Z1553">
        <v>2</v>
      </c>
      <c r="AA1553">
        <v>1099720</v>
      </c>
      <c r="AB1553" t="s">
        <v>44</v>
      </c>
      <c r="AC1553">
        <v>102</v>
      </c>
      <c r="AD1553" t="s">
        <v>43</v>
      </c>
      <c r="AE1553" t="s">
        <v>43</v>
      </c>
      <c r="AF1553">
        <v>655</v>
      </c>
    </row>
    <row r="1554" spans="1:32">
      <c r="A1554">
        <v>61</v>
      </c>
      <c r="B1554" t="s">
        <v>1313</v>
      </c>
      <c r="C1554">
        <v>345</v>
      </c>
      <c r="D1554">
        <v>345</v>
      </c>
      <c r="E1554">
        <v>1135</v>
      </c>
      <c r="F1554" s="27">
        <v>180</v>
      </c>
      <c r="G1554" s="28">
        <v>42353</v>
      </c>
      <c r="H1554">
        <v>1572</v>
      </c>
      <c r="I1554" t="s">
        <v>1270</v>
      </c>
      <c r="J1554" t="s">
        <v>47</v>
      </c>
      <c r="K1554" t="s">
        <v>1363</v>
      </c>
      <c r="L1554" t="s">
        <v>58</v>
      </c>
      <c r="M1554" t="s">
        <v>46</v>
      </c>
      <c r="N1554" t="s">
        <v>1297</v>
      </c>
      <c r="O1554">
        <v>12</v>
      </c>
      <c r="R1554">
        <v>97906</v>
      </c>
      <c r="S1554">
        <v>225432</v>
      </c>
      <c r="Y1554">
        <v>15</v>
      </c>
      <c r="Z1554">
        <v>2</v>
      </c>
      <c r="AA1554">
        <v>1099737</v>
      </c>
      <c r="AB1554" t="s">
        <v>44</v>
      </c>
      <c r="AC1554">
        <v>102</v>
      </c>
      <c r="AD1554" t="s">
        <v>43</v>
      </c>
      <c r="AE1554" t="s">
        <v>43</v>
      </c>
      <c r="AF1554">
        <v>639</v>
      </c>
    </row>
    <row r="1555" spans="1:32">
      <c r="A1555">
        <v>61</v>
      </c>
      <c r="B1555" t="s">
        <v>1313</v>
      </c>
      <c r="C1555">
        <v>345</v>
      </c>
      <c r="D1555">
        <v>345</v>
      </c>
      <c r="E1555">
        <v>1135</v>
      </c>
      <c r="F1555" s="27">
        <v>270</v>
      </c>
      <c r="G1555" s="28">
        <v>42353</v>
      </c>
      <c r="H1555">
        <v>1572</v>
      </c>
      <c r="I1555" t="s">
        <v>1270</v>
      </c>
      <c r="J1555" t="s">
        <v>47</v>
      </c>
      <c r="K1555" t="s">
        <v>1363</v>
      </c>
      <c r="L1555" t="s">
        <v>58</v>
      </c>
      <c r="M1555" t="s">
        <v>46</v>
      </c>
      <c r="N1555" t="s">
        <v>1297</v>
      </c>
      <c r="O1555">
        <v>12</v>
      </c>
      <c r="R1555">
        <v>97906</v>
      </c>
      <c r="S1555">
        <v>225432</v>
      </c>
      <c r="Y1555">
        <v>15</v>
      </c>
      <c r="Z1555">
        <v>3</v>
      </c>
      <c r="AA1555">
        <v>1099737</v>
      </c>
      <c r="AB1555" t="s">
        <v>44</v>
      </c>
      <c r="AC1555">
        <v>102</v>
      </c>
      <c r="AD1555" t="s">
        <v>43</v>
      </c>
      <c r="AE1555" t="s">
        <v>43</v>
      </c>
      <c r="AF1555">
        <v>640</v>
      </c>
    </row>
    <row r="1556" spans="1:32">
      <c r="A1556">
        <v>61</v>
      </c>
      <c r="B1556" t="s">
        <v>1313</v>
      </c>
      <c r="C1556">
        <v>345</v>
      </c>
      <c r="D1556">
        <v>345</v>
      </c>
      <c r="E1556">
        <v>1135</v>
      </c>
      <c r="F1556" s="27">
        <v>270</v>
      </c>
      <c r="G1556" s="28">
        <v>42353</v>
      </c>
      <c r="H1556">
        <v>1572</v>
      </c>
      <c r="I1556" t="s">
        <v>1270</v>
      </c>
      <c r="J1556" t="s">
        <v>47</v>
      </c>
      <c r="K1556" t="s">
        <v>1363</v>
      </c>
      <c r="L1556" t="s">
        <v>58</v>
      </c>
      <c r="M1556" t="s">
        <v>46</v>
      </c>
      <c r="N1556" t="s">
        <v>1297</v>
      </c>
      <c r="O1556">
        <v>12</v>
      </c>
      <c r="R1556">
        <v>97906</v>
      </c>
      <c r="S1556">
        <v>225432</v>
      </c>
      <c r="Y1556">
        <v>15</v>
      </c>
      <c r="Z1556">
        <v>3</v>
      </c>
      <c r="AA1556">
        <v>1099737</v>
      </c>
      <c r="AB1556" t="s">
        <v>44</v>
      </c>
      <c r="AC1556">
        <v>102</v>
      </c>
      <c r="AD1556" t="s">
        <v>43</v>
      </c>
      <c r="AE1556" t="s">
        <v>43</v>
      </c>
      <c r="AF1556">
        <v>641</v>
      </c>
    </row>
    <row r="1557" spans="1:32">
      <c r="A1557">
        <v>61</v>
      </c>
      <c r="B1557" t="s">
        <v>1313</v>
      </c>
      <c r="C1557">
        <v>345</v>
      </c>
      <c r="D1557">
        <v>345</v>
      </c>
      <c r="E1557">
        <v>1135</v>
      </c>
      <c r="F1557" s="27">
        <v>180</v>
      </c>
      <c r="G1557" s="28">
        <v>42353</v>
      </c>
      <c r="H1557">
        <v>1572</v>
      </c>
      <c r="I1557" t="s">
        <v>1270</v>
      </c>
      <c r="J1557" t="s">
        <v>47</v>
      </c>
      <c r="K1557" t="s">
        <v>1363</v>
      </c>
      <c r="L1557" t="s">
        <v>58</v>
      </c>
      <c r="M1557" t="s">
        <v>46</v>
      </c>
      <c r="N1557" t="s">
        <v>1297</v>
      </c>
      <c r="O1557">
        <v>12</v>
      </c>
      <c r="R1557">
        <v>97906</v>
      </c>
      <c r="S1557">
        <v>225432</v>
      </c>
      <c r="Y1557">
        <v>15</v>
      </c>
      <c r="Z1557">
        <v>2</v>
      </c>
      <c r="AA1557">
        <v>1099737</v>
      </c>
      <c r="AB1557" t="s">
        <v>44</v>
      </c>
      <c r="AC1557">
        <v>102</v>
      </c>
      <c r="AD1557" t="s">
        <v>43</v>
      </c>
      <c r="AE1557" t="s">
        <v>43</v>
      </c>
      <c r="AF1557">
        <v>642</v>
      </c>
    </row>
    <row r="1558" spans="1:32">
      <c r="A1558">
        <v>61</v>
      </c>
      <c r="B1558" t="s">
        <v>1313</v>
      </c>
      <c r="C1558">
        <v>345</v>
      </c>
      <c r="D1558">
        <v>345</v>
      </c>
      <c r="E1558">
        <v>1125</v>
      </c>
      <c r="F1558" s="27">
        <v>610.55999999999995</v>
      </c>
      <c r="G1558" s="28">
        <v>42360</v>
      </c>
      <c r="H1558">
        <v>1575</v>
      </c>
      <c r="I1558" t="s">
        <v>1270</v>
      </c>
      <c r="J1558" t="s">
        <v>50</v>
      </c>
      <c r="K1558" t="s">
        <v>1354</v>
      </c>
      <c r="L1558" t="s">
        <v>58</v>
      </c>
      <c r="M1558" t="s">
        <v>46</v>
      </c>
      <c r="N1558" t="s">
        <v>1297</v>
      </c>
      <c r="O1558">
        <v>12</v>
      </c>
      <c r="R1558">
        <v>91928</v>
      </c>
      <c r="S1558">
        <v>226140</v>
      </c>
      <c r="Y1558">
        <v>15</v>
      </c>
      <c r="Z1558">
        <v>16</v>
      </c>
      <c r="AA1558">
        <v>1098822</v>
      </c>
      <c r="AB1558" t="s">
        <v>44</v>
      </c>
      <c r="AC1558">
        <v>102</v>
      </c>
      <c r="AD1558" t="s">
        <v>43</v>
      </c>
      <c r="AE1558" t="s">
        <v>43</v>
      </c>
      <c r="AF1558">
        <v>1067</v>
      </c>
    </row>
    <row r="1559" spans="1:32">
      <c r="A1559">
        <v>61</v>
      </c>
      <c r="B1559" t="s">
        <v>1313</v>
      </c>
      <c r="C1559">
        <v>345</v>
      </c>
      <c r="D1559">
        <v>345</v>
      </c>
      <c r="E1559">
        <v>1125</v>
      </c>
      <c r="F1559" s="27">
        <v>572.4</v>
      </c>
      <c r="G1559" s="28">
        <v>42360</v>
      </c>
      <c r="H1559">
        <v>1575</v>
      </c>
      <c r="I1559" t="s">
        <v>1270</v>
      </c>
      <c r="J1559" t="s">
        <v>49</v>
      </c>
      <c r="K1559" t="s">
        <v>59</v>
      </c>
      <c r="L1559" t="s">
        <v>58</v>
      </c>
      <c r="M1559" t="s">
        <v>46</v>
      </c>
      <c r="N1559" t="s">
        <v>1297</v>
      </c>
      <c r="O1559">
        <v>12</v>
      </c>
      <c r="R1559">
        <v>91928</v>
      </c>
      <c r="S1559">
        <v>226140</v>
      </c>
      <c r="Y1559">
        <v>15</v>
      </c>
      <c r="Z1559">
        <v>15</v>
      </c>
      <c r="AA1559">
        <v>1098821</v>
      </c>
      <c r="AB1559" t="s">
        <v>44</v>
      </c>
      <c r="AC1559">
        <v>102</v>
      </c>
      <c r="AD1559" t="s">
        <v>43</v>
      </c>
      <c r="AE1559" t="s">
        <v>43</v>
      </c>
      <c r="AF1559">
        <v>1069</v>
      </c>
    </row>
    <row r="1560" spans="1:32">
      <c r="A1560">
        <v>61</v>
      </c>
      <c r="B1560" t="s">
        <v>1313</v>
      </c>
      <c r="C1560">
        <v>345</v>
      </c>
      <c r="D1560">
        <v>345</v>
      </c>
      <c r="E1560">
        <v>1125</v>
      </c>
      <c r="F1560" s="27">
        <v>305.27999999999997</v>
      </c>
      <c r="G1560" s="28">
        <v>42360</v>
      </c>
      <c r="H1560">
        <v>1575</v>
      </c>
      <c r="I1560" t="s">
        <v>1270</v>
      </c>
      <c r="J1560" t="s">
        <v>49</v>
      </c>
      <c r="K1560" t="s">
        <v>59</v>
      </c>
      <c r="L1560" t="s">
        <v>58</v>
      </c>
      <c r="M1560" t="s">
        <v>46</v>
      </c>
      <c r="N1560" t="s">
        <v>1297</v>
      </c>
      <c r="O1560">
        <v>12</v>
      </c>
      <c r="R1560">
        <v>91928</v>
      </c>
      <c r="S1560">
        <v>226140</v>
      </c>
      <c r="Y1560">
        <v>15</v>
      </c>
      <c r="Z1560">
        <v>8</v>
      </c>
      <c r="AA1560">
        <v>1098821</v>
      </c>
      <c r="AB1560" t="s">
        <v>44</v>
      </c>
      <c r="AC1560">
        <v>102</v>
      </c>
      <c r="AD1560" t="s">
        <v>43</v>
      </c>
      <c r="AE1560" t="s">
        <v>43</v>
      </c>
      <c r="AF1560">
        <v>1070</v>
      </c>
    </row>
    <row r="1561" spans="1:32">
      <c r="A1561">
        <v>61</v>
      </c>
      <c r="B1561" t="s">
        <v>1313</v>
      </c>
      <c r="C1561">
        <v>345</v>
      </c>
      <c r="D1561">
        <v>345</v>
      </c>
      <c r="E1561">
        <v>1125</v>
      </c>
      <c r="F1561" s="27">
        <v>343.44</v>
      </c>
      <c r="G1561" s="28">
        <v>42360</v>
      </c>
      <c r="H1561">
        <v>1575</v>
      </c>
      <c r="I1561" t="s">
        <v>1270</v>
      </c>
      <c r="J1561" t="s">
        <v>57</v>
      </c>
      <c r="K1561" t="s">
        <v>1360</v>
      </c>
      <c r="L1561" t="s">
        <v>58</v>
      </c>
      <c r="M1561" t="s">
        <v>46</v>
      </c>
      <c r="N1561" t="s">
        <v>1297</v>
      </c>
      <c r="O1561">
        <v>12</v>
      </c>
      <c r="R1561">
        <v>91928</v>
      </c>
      <c r="S1561">
        <v>226140</v>
      </c>
      <c r="Y1561">
        <v>15</v>
      </c>
      <c r="Z1561">
        <v>9</v>
      </c>
      <c r="AA1561">
        <v>1098942</v>
      </c>
      <c r="AB1561" t="s">
        <v>44</v>
      </c>
      <c r="AC1561">
        <v>102</v>
      </c>
      <c r="AD1561" t="s">
        <v>43</v>
      </c>
      <c r="AE1561" t="s">
        <v>43</v>
      </c>
      <c r="AF1561">
        <v>1071</v>
      </c>
    </row>
    <row r="1562" spans="1:32">
      <c r="A1562">
        <v>61</v>
      </c>
      <c r="B1562" t="s">
        <v>1313</v>
      </c>
      <c r="C1562">
        <v>345</v>
      </c>
      <c r="D1562">
        <v>345</v>
      </c>
      <c r="E1562">
        <v>1125</v>
      </c>
      <c r="F1562" s="27">
        <v>705.96</v>
      </c>
      <c r="G1562" s="28">
        <v>42360</v>
      </c>
      <c r="H1562">
        <v>1575</v>
      </c>
      <c r="I1562" t="s">
        <v>1270</v>
      </c>
      <c r="J1562" t="s">
        <v>57</v>
      </c>
      <c r="K1562" t="s">
        <v>1360</v>
      </c>
      <c r="L1562" t="s">
        <v>58</v>
      </c>
      <c r="M1562" t="s">
        <v>46</v>
      </c>
      <c r="N1562" t="s">
        <v>1297</v>
      </c>
      <c r="O1562">
        <v>12</v>
      </c>
      <c r="R1562">
        <v>91928</v>
      </c>
      <c r="S1562">
        <v>226140</v>
      </c>
      <c r="Y1562">
        <v>15</v>
      </c>
      <c r="Z1562">
        <v>18.5</v>
      </c>
      <c r="AA1562">
        <v>1098942</v>
      </c>
      <c r="AB1562" t="s">
        <v>44</v>
      </c>
      <c r="AC1562">
        <v>102</v>
      </c>
      <c r="AD1562" t="s">
        <v>43</v>
      </c>
      <c r="AE1562" t="s">
        <v>43</v>
      </c>
      <c r="AF1562">
        <v>1072</v>
      </c>
    </row>
    <row r="1563" spans="1:32">
      <c r="A1563">
        <v>61</v>
      </c>
      <c r="B1563" t="s">
        <v>1313</v>
      </c>
      <c r="C1563">
        <v>345</v>
      </c>
      <c r="D1563">
        <v>345</v>
      </c>
      <c r="E1563">
        <v>1125</v>
      </c>
      <c r="F1563" s="27">
        <v>744.12</v>
      </c>
      <c r="G1563" s="28">
        <v>42360</v>
      </c>
      <c r="H1563">
        <v>1575</v>
      </c>
      <c r="I1563" t="s">
        <v>1270</v>
      </c>
      <c r="J1563" t="s">
        <v>57</v>
      </c>
      <c r="K1563" t="s">
        <v>1360</v>
      </c>
      <c r="L1563" t="s">
        <v>58</v>
      </c>
      <c r="M1563" t="s">
        <v>46</v>
      </c>
      <c r="N1563" t="s">
        <v>1297</v>
      </c>
      <c r="O1563">
        <v>12</v>
      </c>
      <c r="R1563">
        <v>91928</v>
      </c>
      <c r="S1563">
        <v>226140</v>
      </c>
      <c r="Y1563">
        <v>15</v>
      </c>
      <c r="Z1563">
        <v>19.5</v>
      </c>
      <c r="AA1563">
        <v>1098942</v>
      </c>
      <c r="AB1563" t="s">
        <v>44</v>
      </c>
      <c r="AC1563">
        <v>102</v>
      </c>
      <c r="AD1563" t="s">
        <v>43</v>
      </c>
      <c r="AE1563" t="s">
        <v>43</v>
      </c>
      <c r="AF1563">
        <v>1073</v>
      </c>
    </row>
    <row r="1564" spans="1:32">
      <c r="A1564">
        <v>61</v>
      </c>
      <c r="B1564" t="s">
        <v>1313</v>
      </c>
      <c r="C1564">
        <v>345</v>
      </c>
      <c r="D1564">
        <v>345</v>
      </c>
      <c r="E1564">
        <v>1125</v>
      </c>
      <c r="F1564" s="27">
        <v>419.76</v>
      </c>
      <c r="G1564" s="28">
        <v>42360</v>
      </c>
      <c r="H1564">
        <v>1575</v>
      </c>
      <c r="I1564" t="s">
        <v>1270</v>
      </c>
      <c r="J1564" t="s">
        <v>57</v>
      </c>
      <c r="K1564" t="s">
        <v>1360</v>
      </c>
      <c r="L1564" t="s">
        <v>58</v>
      </c>
      <c r="M1564" t="s">
        <v>46</v>
      </c>
      <c r="N1564" t="s">
        <v>1297</v>
      </c>
      <c r="O1564">
        <v>12</v>
      </c>
      <c r="R1564">
        <v>91928</v>
      </c>
      <c r="S1564">
        <v>226140</v>
      </c>
      <c r="Y1564">
        <v>15</v>
      </c>
      <c r="Z1564">
        <v>11</v>
      </c>
      <c r="AA1564">
        <v>1098942</v>
      </c>
      <c r="AB1564" t="s">
        <v>44</v>
      </c>
      <c r="AC1564">
        <v>102</v>
      </c>
      <c r="AD1564" t="s">
        <v>43</v>
      </c>
      <c r="AE1564" t="s">
        <v>43</v>
      </c>
      <c r="AF1564">
        <v>1074</v>
      </c>
    </row>
    <row r="1565" spans="1:32">
      <c r="A1565">
        <v>61</v>
      </c>
      <c r="B1565" t="s">
        <v>1313</v>
      </c>
      <c r="C1565">
        <v>345</v>
      </c>
      <c r="D1565">
        <v>345</v>
      </c>
      <c r="E1565">
        <v>1125</v>
      </c>
      <c r="F1565" s="27">
        <v>343.44</v>
      </c>
      <c r="G1565" s="28">
        <v>42360</v>
      </c>
      <c r="H1565">
        <v>1575</v>
      </c>
      <c r="I1565" t="s">
        <v>1270</v>
      </c>
      <c r="J1565" t="s">
        <v>57</v>
      </c>
      <c r="K1565" t="s">
        <v>1360</v>
      </c>
      <c r="L1565" t="s">
        <v>58</v>
      </c>
      <c r="M1565" t="s">
        <v>46</v>
      </c>
      <c r="N1565" t="s">
        <v>1297</v>
      </c>
      <c r="O1565">
        <v>12</v>
      </c>
      <c r="R1565">
        <v>91928</v>
      </c>
      <c r="S1565">
        <v>226140</v>
      </c>
      <c r="Y1565">
        <v>15</v>
      </c>
      <c r="Z1565">
        <v>9</v>
      </c>
      <c r="AA1565">
        <v>1098942</v>
      </c>
      <c r="AB1565" t="s">
        <v>44</v>
      </c>
      <c r="AC1565">
        <v>102</v>
      </c>
      <c r="AD1565" t="s">
        <v>43</v>
      </c>
      <c r="AE1565" t="s">
        <v>43</v>
      </c>
      <c r="AF1565">
        <v>1075</v>
      </c>
    </row>
    <row r="1566" spans="1:32">
      <c r="A1566">
        <v>61</v>
      </c>
      <c r="B1566" t="s">
        <v>1313</v>
      </c>
      <c r="C1566">
        <v>345</v>
      </c>
      <c r="D1566">
        <v>345</v>
      </c>
      <c r="E1566">
        <v>1125</v>
      </c>
      <c r="F1566" s="27">
        <v>324.36</v>
      </c>
      <c r="G1566" s="28">
        <v>42360</v>
      </c>
      <c r="H1566">
        <v>1575</v>
      </c>
      <c r="I1566" t="s">
        <v>1270</v>
      </c>
      <c r="J1566" t="s">
        <v>57</v>
      </c>
      <c r="K1566" t="s">
        <v>1360</v>
      </c>
      <c r="L1566" t="s">
        <v>58</v>
      </c>
      <c r="M1566" t="s">
        <v>46</v>
      </c>
      <c r="N1566" t="s">
        <v>1297</v>
      </c>
      <c r="O1566">
        <v>12</v>
      </c>
      <c r="R1566">
        <v>91928</v>
      </c>
      <c r="S1566">
        <v>226140</v>
      </c>
      <c r="Y1566">
        <v>15</v>
      </c>
      <c r="Z1566">
        <v>8.5</v>
      </c>
      <c r="AA1566">
        <v>1098942</v>
      </c>
      <c r="AB1566" t="s">
        <v>44</v>
      </c>
      <c r="AC1566">
        <v>102</v>
      </c>
      <c r="AD1566" t="s">
        <v>43</v>
      </c>
      <c r="AE1566" t="s">
        <v>43</v>
      </c>
      <c r="AF1566">
        <v>1076</v>
      </c>
    </row>
    <row r="1567" spans="1:32">
      <c r="A1567">
        <v>61</v>
      </c>
      <c r="B1567" t="s">
        <v>1313</v>
      </c>
      <c r="C1567">
        <v>345</v>
      </c>
      <c r="D1567">
        <v>345</v>
      </c>
      <c r="E1567">
        <v>1125</v>
      </c>
      <c r="F1567" s="27">
        <v>343.44</v>
      </c>
      <c r="G1567" s="28">
        <v>42360</v>
      </c>
      <c r="H1567">
        <v>1575</v>
      </c>
      <c r="I1567" t="s">
        <v>1270</v>
      </c>
      <c r="J1567" t="s">
        <v>57</v>
      </c>
      <c r="K1567" t="s">
        <v>1360</v>
      </c>
      <c r="L1567" t="s">
        <v>58</v>
      </c>
      <c r="M1567" t="s">
        <v>46</v>
      </c>
      <c r="N1567" t="s">
        <v>1297</v>
      </c>
      <c r="O1567">
        <v>12</v>
      </c>
      <c r="R1567">
        <v>91928</v>
      </c>
      <c r="S1567">
        <v>226140</v>
      </c>
      <c r="Y1567">
        <v>15</v>
      </c>
      <c r="Z1567">
        <v>9</v>
      </c>
      <c r="AA1567">
        <v>1098942</v>
      </c>
      <c r="AB1567" t="s">
        <v>44</v>
      </c>
      <c r="AC1567">
        <v>102</v>
      </c>
      <c r="AD1567" t="s">
        <v>43</v>
      </c>
      <c r="AE1567" t="s">
        <v>43</v>
      </c>
      <c r="AF1567">
        <v>1077</v>
      </c>
    </row>
    <row r="1568" spans="1:32">
      <c r="A1568">
        <v>61</v>
      </c>
      <c r="B1568" t="s">
        <v>1313</v>
      </c>
      <c r="C1568">
        <v>345</v>
      </c>
      <c r="D1568">
        <v>345</v>
      </c>
      <c r="E1568">
        <v>1125</v>
      </c>
      <c r="F1568" s="27">
        <v>572.4</v>
      </c>
      <c r="G1568" s="28">
        <v>42360</v>
      </c>
      <c r="H1568">
        <v>1575</v>
      </c>
      <c r="I1568" t="s">
        <v>1270</v>
      </c>
      <c r="J1568" t="s">
        <v>53</v>
      </c>
      <c r="K1568" t="s">
        <v>1359</v>
      </c>
      <c r="L1568" t="s">
        <v>58</v>
      </c>
      <c r="M1568" t="s">
        <v>46</v>
      </c>
      <c r="N1568" t="s">
        <v>1297</v>
      </c>
      <c r="O1568">
        <v>12</v>
      </c>
      <c r="R1568">
        <v>91928</v>
      </c>
      <c r="S1568">
        <v>226140</v>
      </c>
      <c r="Y1568">
        <v>15</v>
      </c>
      <c r="Z1568">
        <v>15</v>
      </c>
      <c r="AA1568">
        <v>1098825</v>
      </c>
      <c r="AB1568" t="s">
        <v>44</v>
      </c>
      <c r="AC1568">
        <v>102</v>
      </c>
      <c r="AD1568" t="s">
        <v>43</v>
      </c>
      <c r="AE1568" t="s">
        <v>43</v>
      </c>
      <c r="AF1568">
        <v>1078</v>
      </c>
    </row>
    <row r="1569" spans="1:32">
      <c r="A1569">
        <v>61</v>
      </c>
      <c r="B1569" t="s">
        <v>1313</v>
      </c>
      <c r="C1569">
        <v>345</v>
      </c>
      <c r="D1569">
        <v>345</v>
      </c>
      <c r="E1569">
        <v>1125</v>
      </c>
      <c r="F1569" s="27">
        <v>381.6</v>
      </c>
      <c r="G1569" s="28">
        <v>42360</v>
      </c>
      <c r="H1569">
        <v>1575</v>
      </c>
      <c r="I1569" t="s">
        <v>1270</v>
      </c>
      <c r="J1569" t="s">
        <v>53</v>
      </c>
      <c r="K1569" t="s">
        <v>1359</v>
      </c>
      <c r="L1569" t="s">
        <v>58</v>
      </c>
      <c r="M1569" t="s">
        <v>46</v>
      </c>
      <c r="N1569" t="s">
        <v>1297</v>
      </c>
      <c r="O1569">
        <v>12</v>
      </c>
      <c r="R1569">
        <v>91928</v>
      </c>
      <c r="S1569">
        <v>226140</v>
      </c>
      <c r="Y1569">
        <v>15</v>
      </c>
      <c r="Z1569">
        <v>10</v>
      </c>
      <c r="AA1569">
        <v>1098825</v>
      </c>
      <c r="AB1569" t="s">
        <v>44</v>
      </c>
      <c r="AC1569">
        <v>102</v>
      </c>
      <c r="AD1569" t="s">
        <v>43</v>
      </c>
      <c r="AE1569" t="s">
        <v>43</v>
      </c>
      <c r="AF1569">
        <v>1079</v>
      </c>
    </row>
    <row r="1570" spans="1:32">
      <c r="A1570">
        <v>61</v>
      </c>
      <c r="B1570" t="s">
        <v>1313</v>
      </c>
      <c r="C1570">
        <v>345</v>
      </c>
      <c r="D1570">
        <v>345</v>
      </c>
      <c r="E1570">
        <v>1125</v>
      </c>
      <c r="F1570" s="27">
        <v>114.48</v>
      </c>
      <c r="G1570" s="28">
        <v>42360</v>
      </c>
      <c r="H1570">
        <v>1575</v>
      </c>
      <c r="I1570" t="s">
        <v>1270</v>
      </c>
      <c r="J1570" t="s">
        <v>53</v>
      </c>
      <c r="K1570" t="s">
        <v>1359</v>
      </c>
      <c r="L1570" t="s">
        <v>58</v>
      </c>
      <c r="M1570" t="s">
        <v>46</v>
      </c>
      <c r="N1570" t="s">
        <v>1297</v>
      </c>
      <c r="O1570">
        <v>12</v>
      </c>
      <c r="R1570">
        <v>91928</v>
      </c>
      <c r="S1570">
        <v>226140</v>
      </c>
      <c r="Y1570">
        <v>15</v>
      </c>
      <c r="Z1570">
        <v>3</v>
      </c>
      <c r="AA1570">
        <v>1098825</v>
      </c>
      <c r="AB1570" t="s">
        <v>44</v>
      </c>
      <c r="AC1570">
        <v>102</v>
      </c>
      <c r="AD1570" t="s">
        <v>43</v>
      </c>
      <c r="AE1570" t="s">
        <v>43</v>
      </c>
      <c r="AF1570">
        <v>1080</v>
      </c>
    </row>
    <row r="1571" spans="1:32">
      <c r="A1571">
        <v>61</v>
      </c>
      <c r="B1571" t="s">
        <v>1313</v>
      </c>
      <c r="C1571">
        <v>345</v>
      </c>
      <c r="D1571">
        <v>345</v>
      </c>
      <c r="E1571">
        <v>1125</v>
      </c>
      <c r="F1571" s="27">
        <v>114.48</v>
      </c>
      <c r="G1571" s="28">
        <v>42360</v>
      </c>
      <c r="H1571">
        <v>1575</v>
      </c>
      <c r="I1571" t="s">
        <v>1270</v>
      </c>
      <c r="J1571" t="s">
        <v>53</v>
      </c>
      <c r="K1571" t="s">
        <v>1358</v>
      </c>
      <c r="L1571" t="s">
        <v>58</v>
      </c>
      <c r="M1571" t="s">
        <v>46</v>
      </c>
      <c r="N1571" t="s">
        <v>1297</v>
      </c>
      <c r="O1571">
        <v>12</v>
      </c>
      <c r="R1571">
        <v>91928</v>
      </c>
      <c r="S1571">
        <v>226140</v>
      </c>
      <c r="Y1571">
        <v>15</v>
      </c>
      <c r="Z1571">
        <v>3</v>
      </c>
      <c r="AA1571">
        <v>1098825</v>
      </c>
      <c r="AB1571" t="s">
        <v>44</v>
      </c>
      <c r="AC1571">
        <v>102</v>
      </c>
      <c r="AD1571" t="s">
        <v>43</v>
      </c>
      <c r="AE1571" t="s">
        <v>43</v>
      </c>
      <c r="AF1571">
        <v>1081</v>
      </c>
    </row>
    <row r="1572" spans="1:32">
      <c r="A1572">
        <v>61</v>
      </c>
      <c r="B1572" t="s">
        <v>1313</v>
      </c>
      <c r="C1572">
        <v>345</v>
      </c>
      <c r="D1572">
        <v>345</v>
      </c>
      <c r="E1572">
        <v>1125</v>
      </c>
      <c r="F1572" s="27">
        <v>114.48</v>
      </c>
      <c r="G1572" s="28">
        <v>42360</v>
      </c>
      <c r="H1572">
        <v>1575</v>
      </c>
      <c r="I1572" t="s">
        <v>1270</v>
      </c>
      <c r="J1572" t="s">
        <v>53</v>
      </c>
      <c r="K1572" t="s">
        <v>1358</v>
      </c>
      <c r="L1572" t="s">
        <v>58</v>
      </c>
      <c r="M1572" t="s">
        <v>46</v>
      </c>
      <c r="N1572" t="s">
        <v>1297</v>
      </c>
      <c r="O1572">
        <v>12</v>
      </c>
      <c r="R1572">
        <v>91928</v>
      </c>
      <c r="S1572">
        <v>226140</v>
      </c>
      <c r="Y1572">
        <v>15</v>
      </c>
      <c r="Z1572">
        <v>3</v>
      </c>
      <c r="AA1572">
        <v>1098825</v>
      </c>
      <c r="AB1572" t="s">
        <v>44</v>
      </c>
      <c r="AC1572">
        <v>102</v>
      </c>
      <c r="AD1572" t="s">
        <v>43</v>
      </c>
      <c r="AE1572" t="s">
        <v>43</v>
      </c>
      <c r="AF1572">
        <v>1082</v>
      </c>
    </row>
    <row r="1573" spans="1:32">
      <c r="A1573">
        <v>61</v>
      </c>
      <c r="B1573" t="s">
        <v>1313</v>
      </c>
      <c r="C1573">
        <v>345</v>
      </c>
      <c r="D1573">
        <v>345</v>
      </c>
      <c r="E1573">
        <v>1125</v>
      </c>
      <c r="F1573" s="27">
        <v>457.92</v>
      </c>
      <c r="G1573" s="28">
        <v>42360</v>
      </c>
      <c r="H1573">
        <v>1575</v>
      </c>
      <c r="I1573" t="s">
        <v>1270</v>
      </c>
      <c r="J1573" t="s">
        <v>48</v>
      </c>
      <c r="K1573" t="s">
        <v>59</v>
      </c>
      <c r="L1573" t="s">
        <v>58</v>
      </c>
      <c r="M1573" t="s">
        <v>46</v>
      </c>
      <c r="N1573" t="s">
        <v>1297</v>
      </c>
      <c r="O1573">
        <v>12</v>
      </c>
      <c r="R1573">
        <v>91928</v>
      </c>
      <c r="S1573">
        <v>226140</v>
      </c>
      <c r="Y1573">
        <v>15</v>
      </c>
      <c r="Z1573">
        <v>12</v>
      </c>
      <c r="AA1573">
        <v>1099579</v>
      </c>
      <c r="AB1573" t="s">
        <v>44</v>
      </c>
      <c r="AC1573">
        <v>102</v>
      </c>
      <c r="AD1573" t="s">
        <v>43</v>
      </c>
      <c r="AE1573" t="s">
        <v>43</v>
      </c>
      <c r="AF1573">
        <v>1087</v>
      </c>
    </row>
    <row r="1574" spans="1:32">
      <c r="A1574">
        <v>61</v>
      </c>
      <c r="B1574" t="s">
        <v>1313</v>
      </c>
      <c r="C1574">
        <v>345</v>
      </c>
      <c r="D1574">
        <v>345</v>
      </c>
      <c r="E1574">
        <v>1125</v>
      </c>
      <c r="F1574" s="27">
        <v>496.08</v>
      </c>
      <c r="G1574" s="28">
        <v>42360</v>
      </c>
      <c r="H1574">
        <v>1575</v>
      </c>
      <c r="I1574" t="s">
        <v>1270</v>
      </c>
      <c r="J1574" t="s">
        <v>48</v>
      </c>
      <c r="K1574" t="s">
        <v>59</v>
      </c>
      <c r="L1574" t="s">
        <v>58</v>
      </c>
      <c r="M1574" t="s">
        <v>46</v>
      </c>
      <c r="N1574" t="s">
        <v>1297</v>
      </c>
      <c r="O1574">
        <v>12</v>
      </c>
      <c r="R1574">
        <v>91928</v>
      </c>
      <c r="S1574">
        <v>226140</v>
      </c>
      <c r="Y1574">
        <v>15</v>
      </c>
      <c r="Z1574">
        <v>13</v>
      </c>
      <c r="AA1574">
        <v>1099579</v>
      </c>
      <c r="AB1574" t="s">
        <v>44</v>
      </c>
      <c r="AC1574">
        <v>102</v>
      </c>
      <c r="AD1574" t="s">
        <v>43</v>
      </c>
      <c r="AE1574" t="s">
        <v>43</v>
      </c>
      <c r="AF1574">
        <v>1088</v>
      </c>
    </row>
    <row r="1575" spans="1:32">
      <c r="A1575">
        <v>61</v>
      </c>
      <c r="B1575" t="s">
        <v>1313</v>
      </c>
      <c r="C1575">
        <v>345</v>
      </c>
      <c r="D1575">
        <v>345</v>
      </c>
      <c r="E1575">
        <v>1125</v>
      </c>
      <c r="F1575" s="27">
        <v>457.92</v>
      </c>
      <c r="G1575" s="28">
        <v>42360</v>
      </c>
      <c r="H1575">
        <v>1575</v>
      </c>
      <c r="I1575" t="s">
        <v>1270</v>
      </c>
      <c r="J1575" t="s">
        <v>48</v>
      </c>
      <c r="K1575" t="s">
        <v>59</v>
      </c>
      <c r="L1575" t="s">
        <v>58</v>
      </c>
      <c r="M1575" t="s">
        <v>46</v>
      </c>
      <c r="N1575" t="s">
        <v>1297</v>
      </c>
      <c r="O1575">
        <v>12</v>
      </c>
      <c r="R1575">
        <v>91928</v>
      </c>
      <c r="S1575">
        <v>226140</v>
      </c>
      <c r="Y1575">
        <v>15</v>
      </c>
      <c r="Z1575">
        <v>12</v>
      </c>
      <c r="AA1575">
        <v>1099579</v>
      </c>
      <c r="AB1575" t="s">
        <v>44</v>
      </c>
      <c r="AC1575">
        <v>102</v>
      </c>
      <c r="AD1575" t="s">
        <v>43</v>
      </c>
      <c r="AE1575" t="s">
        <v>43</v>
      </c>
      <c r="AF1575">
        <v>1089</v>
      </c>
    </row>
    <row r="1576" spans="1:32">
      <c r="A1576">
        <v>61</v>
      </c>
      <c r="B1576" t="s">
        <v>1313</v>
      </c>
      <c r="C1576">
        <v>345</v>
      </c>
      <c r="D1576">
        <v>345</v>
      </c>
      <c r="E1576">
        <v>1125</v>
      </c>
      <c r="F1576" s="27">
        <v>190.8</v>
      </c>
      <c r="G1576" s="28">
        <v>42360</v>
      </c>
      <c r="H1576">
        <v>1575</v>
      </c>
      <c r="I1576" t="s">
        <v>1270</v>
      </c>
      <c r="J1576" t="s">
        <v>48</v>
      </c>
      <c r="K1576" t="s">
        <v>59</v>
      </c>
      <c r="L1576" t="s">
        <v>58</v>
      </c>
      <c r="M1576" t="s">
        <v>46</v>
      </c>
      <c r="N1576" t="s">
        <v>1297</v>
      </c>
      <c r="O1576">
        <v>12</v>
      </c>
      <c r="R1576">
        <v>91928</v>
      </c>
      <c r="S1576">
        <v>226140</v>
      </c>
      <c r="Y1576">
        <v>15</v>
      </c>
      <c r="Z1576">
        <v>5</v>
      </c>
      <c r="AA1576">
        <v>1099579</v>
      </c>
      <c r="AB1576" t="s">
        <v>44</v>
      </c>
      <c r="AC1576">
        <v>102</v>
      </c>
      <c r="AD1576" t="s">
        <v>43</v>
      </c>
      <c r="AE1576" t="s">
        <v>43</v>
      </c>
      <c r="AF1576">
        <v>1090</v>
      </c>
    </row>
    <row r="1577" spans="1:32">
      <c r="A1577">
        <v>61</v>
      </c>
      <c r="B1577" t="s">
        <v>1313</v>
      </c>
      <c r="C1577">
        <v>345</v>
      </c>
      <c r="D1577">
        <v>345</v>
      </c>
      <c r="E1577">
        <v>1125</v>
      </c>
      <c r="F1577" s="27">
        <v>76.319999999999993</v>
      </c>
      <c r="G1577" s="28">
        <v>42360</v>
      </c>
      <c r="H1577">
        <v>1575</v>
      </c>
      <c r="I1577" t="s">
        <v>1270</v>
      </c>
      <c r="J1577" t="s">
        <v>48</v>
      </c>
      <c r="K1577" t="s">
        <v>59</v>
      </c>
      <c r="L1577" t="s">
        <v>58</v>
      </c>
      <c r="M1577" t="s">
        <v>46</v>
      </c>
      <c r="N1577" t="s">
        <v>1297</v>
      </c>
      <c r="O1577">
        <v>12</v>
      </c>
      <c r="R1577">
        <v>91928</v>
      </c>
      <c r="S1577">
        <v>226140</v>
      </c>
      <c r="Y1577">
        <v>15</v>
      </c>
      <c r="Z1577">
        <v>2</v>
      </c>
      <c r="AA1577">
        <v>1099579</v>
      </c>
      <c r="AB1577" t="s">
        <v>44</v>
      </c>
      <c r="AC1577">
        <v>102</v>
      </c>
      <c r="AD1577" t="s">
        <v>43</v>
      </c>
      <c r="AE1577" t="s">
        <v>43</v>
      </c>
      <c r="AF1577">
        <v>1091</v>
      </c>
    </row>
    <row r="1578" spans="1:32">
      <c r="A1578">
        <v>61</v>
      </c>
      <c r="B1578" t="s">
        <v>1313</v>
      </c>
      <c r="C1578">
        <v>345</v>
      </c>
      <c r="D1578">
        <v>345</v>
      </c>
      <c r="E1578">
        <v>1125</v>
      </c>
      <c r="F1578" s="27">
        <v>152.63999999999999</v>
      </c>
      <c r="G1578" s="28">
        <v>42360</v>
      </c>
      <c r="H1578">
        <v>1575</v>
      </c>
      <c r="I1578" t="s">
        <v>1270</v>
      </c>
      <c r="J1578" t="s">
        <v>48</v>
      </c>
      <c r="K1578" t="s">
        <v>59</v>
      </c>
      <c r="L1578" t="s">
        <v>58</v>
      </c>
      <c r="M1578" t="s">
        <v>46</v>
      </c>
      <c r="N1578" t="s">
        <v>1297</v>
      </c>
      <c r="O1578">
        <v>12</v>
      </c>
      <c r="R1578">
        <v>91928</v>
      </c>
      <c r="S1578">
        <v>226140</v>
      </c>
      <c r="Y1578">
        <v>15</v>
      </c>
      <c r="Z1578">
        <v>4</v>
      </c>
      <c r="AA1578">
        <v>1099579</v>
      </c>
      <c r="AB1578" t="s">
        <v>44</v>
      </c>
      <c r="AC1578">
        <v>102</v>
      </c>
      <c r="AD1578" t="s">
        <v>43</v>
      </c>
      <c r="AE1578" t="s">
        <v>43</v>
      </c>
      <c r="AF1578">
        <v>1092</v>
      </c>
    </row>
    <row r="1579" spans="1:32">
      <c r="A1579">
        <v>61</v>
      </c>
      <c r="B1579" t="s">
        <v>1313</v>
      </c>
      <c r="C1579">
        <v>345</v>
      </c>
      <c r="D1579">
        <v>345</v>
      </c>
      <c r="E1579">
        <v>1125</v>
      </c>
      <c r="F1579" s="27">
        <v>381.6</v>
      </c>
      <c r="G1579" s="28">
        <v>42360</v>
      </c>
      <c r="H1579">
        <v>1575</v>
      </c>
      <c r="I1579" t="s">
        <v>1270</v>
      </c>
      <c r="J1579" t="s">
        <v>50</v>
      </c>
      <c r="K1579" t="s">
        <v>1354</v>
      </c>
      <c r="L1579" t="s">
        <v>58</v>
      </c>
      <c r="M1579" t="s">
        <v>46</v>
      </c>
      <c r="N1579" t="s">
        <v>1297</v>
      </c>
      <c r="O1579">
        <v>12</v>
      </c>
      <c r="R1579">
        <v>91928</v>
      </c>
      <c r="S1579">
        <v>226140</v>
      </c>
      <c r="Y1579">
        <v>15</v>
      </c>
      <c r="Z1579">
        <v>10</v>
      </c>
      <c r="AA1579">
        <v>1098822</v>
      </c>
      <c r="AB1579" t="s">
        <v>44</v>
      </c>
      <c r="AC1579">
        <v>102</v>
      </c>
      <c r="AD1579" t="s">
        <v>43</v>
      </c>
      <c r="AE1579" t="s">
        <v>43</v>
      </c>
      <c r="AF1579">
        <v>1100</v>
      </c>
    </row>
    <row r="1580" spans="1:32">
      <c r="A1580">
        <v>61</v>
      </c>
      <c r="B1580" t="s">
        <v>1313</v>
      </c>
      <c r="C1580">
        <v>345</v>
      </c>
      <c r="D1580">
        <v>345</v>
      </c>
      <c r="E1580">
        <v>1130</v>
      </c>
      <c r="F1580" s="27">
        <v>343.44</v>
      </c>
      <c r="G1580" s="28">
        <v>42360</v>
      </c>
      <c r="H1580">
        <v>1575</v>
      </c>
      <c r="I1580" t="s">
        <v>1270</v>
      </c>
      <c r="J1580" t="s">
        <v>57</v>
      </c>
      <c r="K1580" t="s">
        <v>1357</v>
      </c>
      <c r="L1580" t="s">
        <v>58</v>
      </c>
      <c r="M1580" t="s">
        <v>46</v>
      </c>
      <c r="N1580" t="s">
        <v>1297</v>
      </c>
      <c r="O1580">
        <v>12</v>
      </c>
      <c r="R1580">
        <v>96128</v>
      </c>
      <c r="S1580">
        <v>226140</v>
      </c>
      <c r="Y1580">
        <v>15</v>
      </c>
      <c r="Z1580">
        <v>9</v>
      </c>
      <c r="AA1580">
        <v>1098942</v>
      </c>
      <c r="AB1580" t="s">
        <v>44</v>
      </c>
      <c r="AC1580">
        <v>102</v>
      </c>
      <c r="AD1580" t="s">
        <v>43</v>
      </c>
      <c r="AE1580" t="s">
        <v>43</v>
      </c>
      <c r="AF1580">
        <v>1083</v>
      </c>
    </row>
    <row r="1581" spans="1:32">
      <c r="A1581">
        <v>61</v>
      </c>
      <c r="B1581" t="s">
        <v>1313</v>
      </c>
      <c r="C1581">
        <v>345</v>
      </c>
      <c r="D1581">
        <v>345</v>
      </c>
      <c r="E1581">
        <v>1130</v>
      </c>
      <c r="F1581" s="27">
        <v>38.159999999999997</v>
      </c>
      <c r="G1581" s="28">
        <v>42360</v>
      </c>
      <c r="H1581">
        <v>1575</v>
      </c>
      <c r="I1581" t="s">
        <v>1270</v>
      </c>
      <c r="J1581" t="s">
        <v>48</v>
      </c>
      <c r="K1581" t="s">
        <v>59</v>
      </c>
      <c r="L1581" t="s">
        <v>58</v>
      </c>
      <c r="M1581" t="s">
        <v>46</v>
      </c>
      <c r="N1581" t="s">
        <v>1297</v>
      </c>
      <c r="O1581">
        <v>12</v>
      </c>
      <c r="R1581">
        <v>96128</v>
      </c>
      <c r="S1581">
        <v>226140</v>
      </c>
      <c r="Y1581">
        <v>15</v>
      </c>
      <c r="Z1581">
        <v>1</v>
      </c>
      <c r="AA1581">
        <v>1099579</v>
      </c>
      <c r="AB1581" t="s">
        <v>44</v>
      </c>
      <c r="AC1581">
        <v>102</v>
      </c>
      <c r="AD1581" t="s">
        <v>43</v>
      </c>
      <c r="AE1581" t="s">
        <v>43</v>
      </c>
      <c r="AF1581">
        <v>1093</v>
      </c>
    </row>
    <row r="1582" spans="1:32">
      <c r="A1582">
        <v>61</v>
      </c>
      <c r="B1582" t="s">
        <v>1313</v>
      </c>
      <c r="C1582">
        <v>345</v>
      </c>
      <c r="D1582">
        <v>345</v>
      </c>
      <c r="E1582">
        <v>1140</v>
      </c>
      <c r="F1582" s="27">
        <v>38.159999999999997</v>
      </c>
      <c r="G1582" s="28">
        <v>42360</v>
      </c>
      <c r="H1582">
        <v>1575</v>
      </c>
      <c r="I1582" t="s">
        <v>1270</v>
      </c>
      <c r="J1582" t="s">
        <v>50</v>
      </c>
      <c r="K1582" t="s">
        <v>271</v>
      </c>
      <c r="L1582" t="s">
        <v>58</v>
      </c>
      <c r="M1582" t="s">
        <v>46</v>
      </c>
      <c r="N1582" t="s">
        <v>1297</v>
      </c>
      <c r="O1582">
        <v>12</v>
      </c>
      <c r="R1582">
        <v>93264</v>
      </c>
      <c r="S1582">
        <v>226140</v>
      </c>
      <c r="Y1582">
        <v>15</v>
      </c>
      <c r="Z1582">
        <v>1</v>
      </c>
      <c r="AA1582">
        <v>1098822</v>
      </c>
      <c r="AB1582" t="s">
        <v>44</v>
      </c>
      <c r="AC1582">
        <v>102</v>
      </c>
      <c r="AD1582" t="s">
        <v>43</v>
      </c>
      <c r="AE1582" t="s">
        <v>43</v>
      </c>
      <c r="AF1582">
        <v>1084</v>
      </c>
    </row>
    <row r="1583" spans="1:32">
      <c r="A1583">
        <v>61</v>
      </c>
      <c r="B1583" t="s">
        <v>1313</v>
      </c>
      <c r="C1583">
        <v>345</v>
      </c>
      <c r="D1583">
        <v>345</v>
      </c>
      <c r="E1583">
        <v>1140</v>
      </c>
      <c r="F1583" s="27">
        <v>38.159999999999997</v>
      </c>
      <c r="G1583" s="28">
        <v>42360</v>
      </c>
      <c r="H1583">
        <v>1575</v>
      </c>
      <c r="I1583" t="s">
        <v>1270</v>
      </c>
      <c r="J1583" t="s">
        <v>48</v>
      </c>
      <c r="K1583" t="s">
        <v>59</v>
      </c>
      <c r="L1583" t="s">
        <v>58</v>
      </c>
      <c r="M1583" t="s">
        <v>46</v>
      </c>
      <c r="N1583" t="s">
        <v>1297</v>
      </c>
      <c r="O1583">
        <v>12</v>
      </c>
      <c r="R1583">
        <v>93263</v>
      </c>
      <c r="S1583">
        <v>226140</v>
      </c>
      <c r="Y1583">
        <v>15</v>
      </c>
      <c r="Z1583">
        <v>1</v>
      </c>
      <c r="AA1583">
        <v>1099579</v>
      </c>
      <c r="AB1583" t="s">
        <v>44</v>
      </c>
      <c r="AC1583">
        <v>102</v>
      </c>
      <c r="AD1583" t="s">
        <v>43</v>
      </c>
      <c r="AE1583" t="s">
        <v>43</v>
      </c>
      <c r="AF1583">
        <v>1094</v>
      </c>
    </row>
    <row r="1584" spans="1:32">
      <c r="A1584">
        <v>61</v>
      </c>
      <c r="B1584" t="s">
        <v>1313</v>
      </c>
      <c r="C1584">
        <v>345</v>
      </c>
      <c r="D1584">
        <v>345</v>
      </c>
      <c r="E1584">
        <v>1140</v>
      </c>
      <c r="F1584" s="27">
        <v>38.159999999999997</v>
      </c>
      <c r="G1584" s="28">
        <v>42360</v>
      </c>
      <c r="H1584">
        <v>1575</v>
      </c>
      <c r="I1584" t="s">
        <v>1270</v>
      </c>
      <c r="J1584" t="s">
        <v>48</v>
      </c>
      <c r="K1584" t="s">
        <v>59</v>
      </c>
      <c r="L1584" t="s">
        <v>58</v>
      </c>
      <c r="M1584" t="s">
        <v>46</v>
      </c>
      <c r="N1584" t="s">
        <v>1297</v>
      </c>
      <c r="O1584">
        <v>12</v>
      </c>
      <c r="R1584">
        <v>93264</v>
      </c>
      <c r="S1584">
        <v>226140</v>
      </c>
      <c r="Y1584">
        <v>15</v>
      </c>
      <c r="Z1584">
        <v>1</v>
      </c>
      <c r="AA1584">
        <v>1099579</v>
      </c>
      <c r="AB1584" t="s">
        <v>44</v>
      </c>
      <c r="AC1584">
        <v>102</v>
      </c>
      <c r="AD1584" t="s">
        <v>43</v>
      </c>
      <c r="AE1584" t="s">
        <v>43</v>
      </c>
      <c r="AF1584">
        <v>1095</v>
      </c>
    </row>
    <row r="1585" spans="1:32">
      <c r="A1585">
        <v>61</v>
      </c>
      <c r="B1585" t="s">
        <v>1313</v>
      </c>
      <c r="C1585">
        <v>345</v>
      </c>
      <c r="D1585">
        <v>345</v>
      </c>
      <c r="E1585">
        <v>1140</v>
      </c>
      <c r="F1585" s="27">
        <v>190.8</v>
      </c>
      <c r="G1585" s="28">
        <v>42360</v>
      </c>
      <c r="H1585">
        <v>1575</v>
      </c>
      <c r="I1585" t="s">
        <v>1270</v>
      </c>
      <c r="J1585" t="s">
        <v>48</v>
      </c>
      <c r="K1585" t="s">
        <v>59</v>
      </c>
      <c r="L1585" t="s">
        <v>58</v>
      </c>
      <c r="M1585" t="s">
        <v>46</v>
      </c>
      <c r="N1585" t="s">
        <v>1297</v>
      </c>
      <c r="O1585">
        <v>12</v>
      </c>
      <c r="R1585">
        <v>93264</v>
      </c>
      <c r="S1585">
        <v>226140</v>
      </c>
      <c r="Y1585">
        <v>15</v>
      </c>
      <c r="Z1585">
        <v>5</v>
      </c>
      <c r="AA1585">
        <v>1099579</v>
      </c>
      <c r="AB1585" t="s">
        <v>44</v>
      </c>
      <c r="AC1585">
        <v>102</v>
      </c>
      <c r="AD1585" t="s">
        <v>43</v>
      </c>
      <c r="AE1585" t="s">
        <v>43</v>
      </c>
      <c r="AF1585">
        <v>1096</v>
      </c>
    </row>
    <row r="1586" spans="1:32">
      <c r="A1586">
        <v>61</v>
      </c>
      <c r="B1586" t="s">
        <v>1313</v>
      </c>
      <c r="C1586">
        <v>345</v>
      </c>
      <c r="D1586">
        <v>345</v>
      </c>
      <c r="E1586">
        <v>1140</v>
      </c>
      <c r="F1586" s="27">
        <v>38.159999999999997</v>
      </c>
      <c r="G1586" s="28">
        <v>42360</v>
      </c>
      <c r="H1586">
        <v>1575</v>
      </c>
      <c r="I1586" t="s">
        <v>1270</v>
      </c>
      <c r="J1586" t="s">
        <v>48</v>
      </c>
      <c r="K1586" t="s">
        <v>59</v>
      </c>
      <c r="L1586" t="s">
        <v>58</v>
      </c>
      <c r="M1586" t="s">
        <v>46</v>
      </c>
      <c r="N1586" t="s">
        <v>1297</v>
      </c>
      <c r="O1586">
        <v>12</v>
      </c>
      <c r="R1586">
        <v>93264</v>
      </c>
      <c r="S1586">
        <v>226140</v>
      </c>
      <c r="Y1586">
        <v>15</v>
      </c>
      <c r="Z1586">
        <v>1</v>
      </c>
      <c r="AA1586">
        <v>1099579</v>
      </c>
      <c r="AB1586" t="s">
        <v>44</v>
      </c>
      <c r="AC1586">
        <v>102</v>
      </c>
      <c r="AD1586" t="s">
        <v>43</v>
      </c>
      <c r="AE1586" t="s">
        <v>43</v>
      </c>
      <c r="AF1586">
        <v>1097</v>
      </c>
    </row>
    <row r="1587" spans="1:32">
      <c r="A1587">
        <v>61</v>
      </c>
      <c r="B1587" t="s">
        <v>1313</v>
      </c>
      <c r="C1587">
        <v>345</v>
      </c>
      <c r="D1587">
        <v>345</v>
      </c>
      <c r="E1587">
        <v>1140</v>
      </c>
      <c r="F1587" s="27">
        <v>76.319999999999993</v>
      </c>
      <c r="G1587" s="28">
        <v>42360</v>
      </c>
      <c r="H1587">
        <v>1575</v>
      </c>
      <c r="I1587" t="s">
        <v>1270</v>
      </c>
      <c r="J1587" t="s">
        <v>48</v>
      </c>
      <c r="K1587" t="s">
        <v>59</v>
      </c>
      <c r="L1587" t="s">
        <v>58</v>
      </c>
      <c r="M1587" t="s">
        <v>46</v>
      </c>
      <c r="N1587" t="s">
        <v>1297</v>
      </c>
      <c r="O1587">
        <v>12</v>
      </c>
      <c r="R1587">
        <v>93264</v>
      </c>
      <c r="S1587">
        <v>226140</v>
      </c>
      <c r="Y1587">
        <v>15</v>
      </c>
      <c r="Z1587">
        <v>2</v>
      </c>
      <c r="AA1587">
        <v>1099579</v>
      </c>
      <c r="AB1587" t="s">
        <v>44</v>
      </c>
      <c r="AC1587">
        <v>102</v>
      </c>
      <c r="AD1587" t="s">
        <v>43</v>
      </c>
      <c r="AE1587" t="s">
        <v>43</v>
      </c>
      <c r="AF1587">
        <v>1098</v>
      </c>
    </row>
    <row r="1588" spans="1:32">
      <c r="A1588">
        <v>61</v>
      </c>
      <c r="B1588" t="s">
        <v>1313</v>
      </c>
      <c r="C1588">
        <v>345</v>
      </c>
      <c r="D1588">
        <v>345</v>
      </c>
      <c r="E1588">
        <v>1190</v>
      </c>
      <c r="F1588" s="27">
        <v>38.159999999999997</v>
      </c>
      <c r="G1588" s="28">
        <v>42360</v>
      </c>
      <c r="H1588">
        <v>1575</v>
      </c>
      <c r="I1588" t="s">
        <v>1270</v>
      </c>
      <c r="J1588" t="s">
        <v>53</v>
      </c>
      <c r="K1588" t="s">
        <v>1356</v>
      </c>
      <c r="L1588" t="s">
        <v>58</v>
      </c>
      <c r="M1588" t="s">
        <v>46</v>
      </c>
      <c r="N1588" t="s">
        <v>1297</v>
      </c>
      <c r="O1588">
        <v>12</v>
      </c>
      <c r="R1588">
        <v>96449</v>
      </c>
      <c r="S1588">
        <v>226140</v>
      </c>
      <c r="Y1588">
        <v>15</v>
      </c>
      <c r="Z1588">
        <v>1</v>
      </c>
      <c r="AA1588">
        <v>1098825</v>
      </c>
      <c r="AB1588" t="s">
        <v>44</v>
      </c>
      <c r="AC1588">
        <v>102</v>
      </c>
      <c r="AD1588" t="s">
        <v>43</v>
      </c>
      <c r="AE1588" t="s">
        <v>43</v>
      </c>
      <c r="AF1588">
        <v>1085</v>
      </c>
    </row>
    <row r="1589" spans="1:32">
      <c r="A1589">
        <v>61</v>
      </c>
      <c r="B1589" t="s">
        <v>1313</v>
      </c>
      <c r="C1589">
        <v>345</v>
      </c>
      <c r="D1589">
        <v>345</v>
      </c>
      <c r="E1589">
        <v>1190</v>
      </c>
      <c r="F1589" s="27">
        <v>38.159999999999997</v>
      </c>
      <c r="G1589" s="28">
        <v>42360</v>
      </c>
      <c r="H1589">
        <v>1575</v>
      </c>
      <c r="I1589" t="s">
        <v>1270</v>
      </c>
      <c r="J1589" t="s">
        <v>53</v>
      </c>
      <c r="K1589" t="s">
        <v>1356</v>
      </c>
      <c r="L1589" t="s">
        <v>58</v>
      </c>
      <c r="M1589" t="s">
        <v>46</v>
      </c>
      <c r="N1589" t="s">
        <v>1297</v>
      </c>
      <c r="O1589">
        <v>12</v>
      </c>
      <c r="R1589">
        <v>96449</v>
      </c>
      <c r="S1589">
        <v>226140</v>
      </c>
      <c r="Y1589">
        <v>15</v>
      </c>
      <c r="Z1589">
        <v>1</v>
      </c>
      <c r="AA1589">
        <v>1098825</v>
      </c>
      <c r="AB1589" t="s">
        <v>44</v>
      </c>
      <c r="AC1589">
        <v>102</v>
      </c>
      <c r="AD1589" t="s">
        <v>43</v>
      </c>
      <c r="AE1589" t="s">
        <v>43</v>
      </c>
      <c r="AF1589">
        <v>1086</v>
      </c>
    </row>
    <row r="1590" spans="1:32">
      <c r="A1590">
        <v>61</v>
      </c>
      <c r="B1590" t="s">
        <v>1313</v>
      </c>
      <c r="C1590">
        <v>345</v>
      </c>
      <c r="D1590">
        <v>345</v>
      </c>
      <c r="E1590">
        <v>1190</v>
      </c>
      <c r="F1590" s="27">
        <v>38.159999999999997</v>
      </c>
      <c r="G1590" s="28">
        <v>42360</v>
      </c>
      <c r="H1590">
        <v>1575</v>
      </c>
      <c r="I1590" t="s">
        <v>1270</v>
      </c>
      <c r="J1590" t="s">
        <v>48</v>
      </c>
      <c r="K1590" t="s">
        <v>1355</v>
      </c>
      <c r="L1590" t="s">
        <v>58</v>
      </c>
      <c r="M1590" t="s">
        <v>46</v>
      </c>
      <c r="N1590" t="s">
        <v>1297</v>
      </c>
      <c r="O1590">
        <v>12</v>
      </c>
      <c r="R1590">
        <v>96449</v>
      </c>
      <c r="S1590">
        <v>226140</v>
      </c>
      <c r="Y1590">
        <v>15</v>
      </c>
      <c r="Z1590">
        <v>1</v>
      </c>
      <c r="AA1590">
        <v>1099579</v>
      </c>
      <c r="AB1590" t="s">
        <v>44</v>
      </c>
      <c r="AC1590">
        <v>102</v>
      </c>
      <c r="AD1590" t="s">
        <v>43</v>
      </c>
      <c r="AE1590" t="s">
        <v>43</v>
      </c>
      <c r="AF1590">
        <v>1099</v>
      </c>
    </row>
    <row r="1591" spans="1:32">
      <c r="A1591">
        <v>61</v>
      </c>
      <c r="B1591" t="s">
        <v>1313</v>
      </c>
      <c r="C1591">
        <v>345</v>
      </c>
      <c r="D1591">
        <v>345</v>
      </c>
      <c r="E1591">
        <v>1195</v>
      </c>
      <c r="F1591" s="27">
        <v>38.159999999999997</v>
      </c>
      <c r="G1591" s="28">
        <v>42360</v>
      </c>
      <c r="H1591">
        <v>1575</v>
      </c>
      <c r="I1591" t="s">
        <v>1270</v>
      </c>
      <c r="J1591" t="s">
        <v>48</v>
      </c>
      <c r="K1591" t="s">
        <v>1361</v>
      </c>
      <c r="L1591" t="s">
        <v>58</v>
      </c>
      <c r="M1591" t="s">
        <v>46</v>
      </c>
      <c r="N1591" t="s">
        <v>1297</v>
      </c>
      <c r="O1591">
        <v>12</v>
      </c>
      <c r="R1591">
        <v>97601</v>
      </c>
      <c r="S1591">
        <v>226140</v>
      </c>
      <c r="Y1591">
        <v>15</v>
      </c>
      <c r="Z1591">
        <v>1</v>
      </c>
      <c r="AA1591">
        <v>1099579</v>
      </c>
      <c r="AB1591" t="s">
        <v>44</v>
      </c>
      <c r="AC1591">
        <v>102</v>
      </c>
      <c r="AD1591" t="s">
        <v>43</v>
      </c>
      <c r="AE1591" t="s">
        <v>43</v>
      </c>
      <c r="AF1591">
        <v>1068</v>
      </c>
    </row>
    <row r="1592" spans="1:32">
      <c r="A1592">
        <v>61</v>
      </c>
      <c r="B1592" t="s">
        <v>1313</v>
      </c>
      <c r="C1592">
        <v>345</v>
      </c>
      <c r="D1592">
        <v>345</v>
      </c>
      <c r="E1592">
        <v>1055</v>
      </c>
      <c r="F1592" s="27">
        <v>180</v>
      </c>
      <c r="G1592" s="28">
        <v>42369</v>
      </c>
      <c r="H1592">
        <v>1578</v>
      </c>
      <c r="I1592" t="s">
        <v>1270</v>
      </c>
      <c r="J1592" t="s">
        <v>47</v>
      </c>
      <c r="K1592" t="s">
        <v>1353</v>
      </c>
      <c r="L1592" t="s">
        <v>58</v>
      </c>
      <c r="M1592" t="s">
        <v>46</v>
      </c>
      <c r="N1592" t="s">
        <v>1297</v>
      </c>
      <c r="O1592">
        <v>12</v>
      </c>
      <c r="R1592">
        <v>92261</v>
      </c>
      <c r="S1592">
        <v>226271</v>
      </c>
      <c r="Y1592">
        <v>15</v>
      </c>
      <c r="Z1592">
        <v>2</v>
      </c>
      <c r="AA1592">
        <v>1099737</v>
      </c>
      <c r="AB1592" t="s">
        <v>44</v>
      </c>
      <c r="AC1592">
        <v>102</v>
      </c>
      <c r="AD1592" t="s">
        <v>43</v>
      </c>
      <c r="AE1592" t="s">
        <v>43</v>
      </c>
      <c r="AF1592">
        <v>409</v>
      </c>
    </row>
    <row r="1593" spans="1:32">
      <c r="A1593">
        <v>61</v>
      </c>
      <c r="B1593" t="s">
        <v>1313</v>
      </c>
      <c r="C1593">
        <v>345</v>
      </c>
      <c r="D1593">
        <v>345</v>
      </c>
      <c r="E1593">
        <v>1105</v>
      </c>
      <c r="F1593" s="27">
        <v>83.16</v>
      </c>
      <c r="G1593" s="28">
        <v>42369</v>
      </c>
      <c r="H1593">
        <v>1578</v>
      </c>
      <c r="I1593" t="s">
        <v>1270</v>
      </c>
      <c r="J1593" t="s">
        <v>45</v>
      </c>
      <c r="K1593" t="s">
        <v>59</v>
      </c>
      <c r="L1593" t="s">
        <v>58</v>
      </c>
      <c r="M1593" t="s">
        <v>46</v>
      </c>
      <c r="N1593" t="s">
        <v>1297</v>
      </c>
      <c r="O1593">
        <v>12</v>
      </c>
      <c r="R1593">
        <v>91260</v>
      </c>
      <c r="S1593">
        <v>226271</v>
      </c>
      <c r="Y1593">
        <v>15</v>
      </c>
      <c r="Z1593">
        <v>2</v>
      </c>
      <c r="AA1593">
        <v>1099720</v>
      </c>
      <c r="AB1593" t="s">
        <v>44</v>
      </c>
      <c r="AC1593">
        <v>102</v>
      </c>
      <c r="AD1593" t="s">
        <v>43</v>
      </c>
      <c r="AE1593" t="s">
        <v>43</v>
      </c>
      <c r="AF1593">
        <v>410</v>
      </c>
    </row>
    <row r="1594" spans="1:32">
      <c r="A1594">
        <v>61</v>
      </c>
      <c r="B1594" t="s">
        <v>1313</v>
      </c>
      <c r="C1594">
        <v>345</v>
      </c>
      <c r="D1594">
        <v>345</v>
      </c>
      <c r="E1594">
        <v>1105</v>
      </c>
      <c r="F1594" s="27">
        <v>166.32</v>
      </c>
      <c r="G1594" s="28">
        <v>42369</v>
      </c>
      <c r="H1594">
        <v>1578</v>
      </c>
      <c r="I1594" t="s">
        <v>1270</v>
      </c>
      <c r="J1594" t="s">
        <v>45</v>
      </c>
      <c r="K1594" t="s">
        <v>59</v>
      </c>
      <c r="L1594" t="s">
        <v>58</v>
      </c>
      <c r="M1594" t="s">
        <v>46</v>
      </c>
      <c r="N1594" t="s">
        <v>1297</v>
      </c>
      <c r="O1594">
        <v>12</v>
      </c>
      <c r="R1594">
        <v>91260</v>
      </c>
      <c r="S1594">
        <v>226271</v>
      </c>
      <c r="Y1594">
        <v>15</v>
      </c>
      <c r="Z1594">
        <v>4</v>
      </c>
      <c r="AA1594">
        <v>1099720</v>
      </c>
      <c r="AB1594" t="s">
        <v>44</v>
      </c>
      <c r="AC1594">
        <v>102</v>
      </c>
      <c r="AD1594" t="s">
        <v>43</v>
      </c>
      <c r="AE1594" t="s">
        <v>43</v>
      </c>
      <c r="AF1594">
        <v>421</v>
      </c>
    </row>
    <row r="1595" spans="1:32">
      <c r="A1595">
        <v>61</v>
      </c>
      <c r="B1595" t="s">
        <v>1313</v>
      </c>
      <c r="C1595">
        <v>345</v>
      </c>
      <c r="D1595">
        <v>345</v>
      </c>
      <c r="E1595">
        <v>1125</v>
      </c>
      <c r="F1595" s="27">
        <v>720</v>
      </c>
      <c r="G1595" s="28">
        <v>42369</v>
      </c>
      <c r="H1595">
        <v>1578</v>
      </c>
      <c r="I1595" t="s">
        <v>1270</v>
      </c>
      <c r="J1595" t="s">
        <v>47</v>
      </c>
      <c r="K1595" t="s">
        <v>1352</v>
      </c>
      <c r="L1595" t="s">
        <v>58</v>
      </c>
      <c r="M1595" t="s">
        <v>46</v>
      </c>
      <c r="N1595" t="s">
        <v>1297</v>
      </c>
      <c r="O1595">
        <v>12</v>
      </c>
      <c r="R1595">
        <v>91928</v>
      </c>
      <c r="S1595">
        <v>226271</v>
      </c>
      <c r="Y1595">
        <v>15</v>
      </c>
      <c r="Z1595">
        <v>8</v>
      </c>
      <c r="AA1595">
        <v>1099737</v>
      </c>
      <c r="AB1595" t="s">
        <v>44</v>
      </c>
      <c r="AC1595">
        <v>102</v>
      </c>
      <c r="AD1595" t="s">
        <v>43</v>
      </c>
      <c r="AE1595" t="s">
        <v>43</v>
      </c>
      <c r="AF1595">
        <v>414</v>
      </c>
    </row>
    <row r="1596" spans="1:32">
      <c r="A1596">
        <v>61</v>
      </c>
      <c r="B1596" t="s">
        <v>1313</v>
      </c>
      <c r="C1596">
        <v>345</v>
      </c>
      <c r="D1596">
        <v>345</v>
      </c>
      <c r="E1596">
        <v>1125</v>
      </c>
      <c r="F1596" s="27">
        <v>83.16</v>
      </c>
      <c r="G1596" s="28">
        <v>42369</v>
      </c>
      <c r="H1596">
        <v>1578</v>
      </c>
      <c r="I1596" t="s">
        <v>1270</v>
      </c>
      <c r="J1596" t="s">
        <v>45</v>
      </c>
      <c r="K1596" t="s">
        <v>59</v>
      </c>
      <c r="L1596" t="s">
        <v>58</v>
      </c>
      <c r="M1596" t="s">
        <v>46</v>
      </c>
      <c r="N1596" t="s">
        <v>1297</v>
      </c>
      <c r="O1596">
        <v>12</v>
      </c>
      <c r="R1596">
        <v>91928</v>
      </c>
      <c r="S1596">
        <v>226271</v>
      </c>
      <c r="Y1596">
        <v>15</v>
      </c>
      <c r="Z1596">
        <v>2</v>
      </c>
      <c r="AA1596">
        <v>1099720</v>
      </c>
      <c r="AB1596" t="s">
        <v>44</v>
      </c>
      <c r="AC1596">
        <v>102</v>
      </c>
      <c r="AD1596" t="s">
        <v>43</v>
      </c>
      <c r="AE1596" t="s">
        <v>43</v>
      </c>
      <c r="AF1596">
        <v>415</v>
      </c>
    </row>
    <row r="1597" spans="1:32">
      <c r="A1597">
        <v>61</v>
      </c>
      <c r="B1597" t="s">
        <v>1313</v>
      </c>
      <c r="C1597">
        <v>345</v>
      </c>
      <c r="D1597">
        <v>345</v>
      </c>
      <c r="E1597">
        <v>1125</v>
      </c>
      <c r="F1597" s="27">
        <v>166.32</v>
      </c>
      <c r="G1597" s="28">
        <v>42369</v>
      </c>
      <c r="H1597">
        <v>1578</v>
      </c>
      <c r="I1597" t="s">
        <v>1270</v>
      </c>
      <c r="J1597" t="s">
        <v>45</v>
      </c>
      <c r="K1597" t="s">
        <v>59</v>
      </c>
      <c r="L1597" t="s">
        <v>58</v>
      </c>
      <c r="M1597" t="s">
        <v>46</v>
      </c>
      <c r="N1597" t="s">
        <v>1297</v>
      </c>
      <c r="O1597">
        <v>12</v>
      </c>
      <c r="R1597">
        <v>91928</v>
      </c>
      <c r="S1597">
        <v>226271</v>
      </c>
      <c r="Y1597">
        <v>15</v>
      </c>
      <c r="Z1597">
        <v>4</v>
      </c>
      <c r="AA1597">
        <v>1099720</v>
      </c>
      <c r="AB1597" t="s">
        <v>44</v>
      </c>
      <c r="AC1597">
        <v>102</v>
      </c>
      <c r="AD1597" t="s">
        <v>43</v>
      </c>
      <c r="AE1597" t="s">
        <v>43</v>
      </c>
      <c r="AF1597">
        <v>416</v>
      </c>
    </row>
    <row r="1598" spans="1:32">
      <c r="A1598">
        <v>61</v>
      </c>
      <c r="B1598" t="s">
        <v>1313</v>
      </c>
      <c r="C1598">
        <v>345</v>
      </c>
      <c r="D1598">
        <v>345</v>
      </c>
      <c r="E1598">
        <v>1125</v>
      </c>
      <c r="F1598" s="27">
        <v>332.64</v>
      </c>
      <c r="G1598" s="28">
        <v>42369</v>
      </c>
      <c r="H1598">
        <v>1578</v>
      </c>
      <c r="I1598" t="s">
        <v>1270</v>
      </c>
      <c r="J1598" t="s">
        <v>45</v>
      </c>
      <c r="K1598" t="s">
        <v>59</v>
      </c>
      <c r="L1598" t="s">
        <v>58</v>
      </c>
      <c r="M1598" t="s">
        <v>46</v>
      </c>
      <c r="N1598" t="s">
        <v>1297</v>
      </c>
      <c r="O1598">
        <v>12</v>
      </c>
      <c r="R1598">
        <v>91928</v>
      </c>
      <c r="S1598">
        <v>226271</v>
      </c>
      <c r="Y1598">
        <v>15</v>
      </c>
      <c r="Z1598">
        <v>8</v>
      </c>
      <c r="AA1598">
        <v>1099720</v>
      </c>
      <c r="AB1598" t="s">
        <v>44</v>
      </c>
      <c r="AC1598">
        <v>102</v>
      </c>
      <c r="AD1598" t="s">
        <v>43</v>
      </c>
      <c r="AE1598" t="s">
        <v>43</v>
      </c>
      <c r="AF1598">
        <v>417</v>
      </c>
    </row>
    <row r="1599" spans="1:32">
      <c r="A1599">
        <v>61</v>
      </c>
      <c r="B1599" t="s">
        <v>1313</v>
      </c>
      <c r="C1599">
        <v>345</v>
      </c>
      <c r="D1599">
        <v>345</v>
      </c>
      <c r="E1599">
        <v>1125</v>
      </c>
      <c r="F1599" s="27">
        <v>166.32</v>
      </c>
      <c r="G1599" s="28">
        <v>42369</v>
      </c>
      <c r="H1599">
        <v>1578</v>
      </c>
      <c r="I1599" t="s">
        <v>1270</v>
      </c>
      <c r="J1599" t="s">
        <v>45</v>
      </c>
      <c r="K1599" t="s">
        <v>59</v>
      </c>
      <c r="L1599" t="s">
        <v>58</v>
      </c>
      <c r="M1599" t="s">
        <v>46</v>
      </c>
      <c r="N1599" t="s">
        <v>1297</v>
      </c>
      <c r="O1599">
        <v>12</v>
      </c>
      <c r="R1599">
        <v>91928</v>
      </c>
      <c r="S1599">
        <v>226271</v>
      </c>
      <c r="Y1599">
        <v>15</v>
      </c>
      <c r="Z1599">
        <v>4</v>
      </c>
      <c r="AA1599">
        <v>1099720</v>
      </c>
      <c r="AB1599" t="s">
        <v>44</v>
      </c>
      <c r="AC1599">
        <v>102</v>
      </c>
      <c r="AD1599" t="s">
        <v>43</v>
      </c>
      <c r="AE1599" t="s">
        <v>43</v>
      </c>
      <c r="AF1599">
        <v>418</v>
      </c>
    </row>
    <row r="1600" spans="1:32">
      <c r="A1600">
        <v>61</v>
      </c>
      <c r="B1600" t="s">
        <v>1313</v>
      </c>
      <c r="C1600">
        <v>345</v>
      </c>
      <c r="D1600">
        <v>345</v>
      </c>
      <c r="E1600">
        <v>1125</v>
      </c>
      <c r="F1600" s="27">
        <v>166.32</v>
      </c>
      <c r="G1600" s="28">
        <v>42369</v>
      </c>
      <c r="H1600">
        <v>1578</v>
      </c>
      <c r="I1600" t="s">
        <v>1270</v>
      </c>
      <c r="J1600" t="s">
        <v>45</v>
      </c>
      <c r="K1600" t="s">
        <v>59</v>
      </c>
      <c r="L1600" t="s">
        <v>58</v>
      </c>
      <c r="M1600" t="s">
        <v>46</v>
      </c>
      <c r="N1600" t="s">
        <v>1297</v>
      </c>
      <c r="O1600">
        <v>12</v>
      </c>
      <c r="R1600">
        <v>91928</v>
      </c>
      <c r="S1600">
        <v>226271</v>
      </c>
      <c r="Y1600">
        <v>15</v>
      </c>
      <c r="Z1600">
        <v>4</v>
      </c>
      <c r="AA1600">
        <v>1099720</v>
      </c>
      <c r="AB1600" t="s">
        <v>44</v>
      </c>
      <c r="AC1600">
        <v>102</v>
      </c>
      <c r="AD1600" t="s">
        <v>43</v>
      </c>
      <c r="AE1600" t="s">
        <v>43</v>
      </c>
      <c r="AF1600">
        <v>419</v>
      </c>
    </row>
    <row r="1601" spans="1:32">
      <c r="A1601">
        <v>61</v>
      </c>
      <c r="B1601" t="s">
        <v>1313</v>
      </c>
      <c r="C1601">
        <v>345</v>
      </c>
      <c r="D1601">
        <v>345</v>
      </c>
      <c r="E1601">
        <v>1125</v>
      </c>
      <c r="F1601" s="27">
        <v>166.32</v>
      </c>
      <c r="G1601" s="28">
        <v>42369</v>
      </c>
      <c r="H1601">
        <v>1578</v>
      </c>
      <c r="I1601" t="s">
        <v>1270</v>
      </c>
      <c r="J1601" t="s">
        <v>45</v>
      </c>
      <c r="K1601" t="s">
        <v>59</v>
      </c>
      <c r="L1601" t="s">
        <v>58</v>
      </c>
      <c r="M1601" t="s">
        <v>46</v>
      </c>
      <c r="N1601" t="s">
        <v>1297</v>
      </c>
      <c r="O1601">
        <v>12</v>
      </c>
      <c r="R1601">
        <v>91928</v>
      </c>
      <c r="S1601">
        <v>226271</v>
      </c>
      <c r="Y1601">
        <v>15</v>
      </c>
      <c r="Z1601">
        <v>4</v>
      </c>
      <c r="AA1601">
        <v>1099720</v>
      </c>
      <c r="AB1601" t="s">
        <v>44</v>
      </c>
      <c r="AC1601">
        <v>102</v>
      </c>
      <c r="AD1601" t="s">
        <v>43</v>
      </c>
      <c r="AE1601" t="s">
        <v>43</v>
      </c>
      <c r="AF1601">
        <v>420</v>
      </c>
    </row>
    <row r="1602" spans="1:32">
      <c r="A1602">
        <v>61</v>
      </c>
      <c r="B1602" t="s">
        <v>1313</v>
      </c>
      <c r="C1602">
        <v>345</v>
      </c>
      <c r="D1602">
        <v>345</v>
      </c>
      <c r="E1602">
        <v>1130</v>
      </c>
      <c r="F1602" s="27">
        <v>166.32</v>
      </c>
      <c r="G1602" s="28">
        <v>42369</v>
      </c>
      <c r="H1602">
        <v>1578</v>
      </c>
      <c r="I1602" t="s">
        <v>1270</v>
      </c>
      <c r="J1602" t="s">
        <v>45</v>
      </c>
      <c r="K1602" t="s">
        <v>59</v>
      </c>
      <c r="L1602" t="s">
        <v>58</v>
      </c>
      <c r="M1602" t="s">
        <v>46</v>
      </c>
      <c r="N1602" t="s">
        <v>1297</v>
      </c>
      <c r="O1602">
        <v>12</v>
      </c>
      <c r="R1602">
        <v>96127</v>
      </c>
      <c r="S1602">
        <v>226271</v>
      </c>
      <c r="Y1602">
        <v>15</v>
      </c>
      <c r="Z1602">
        <v>4</v>
      </c>
      <c r="AA1602">
        <v>1099720</v>
      </c>
      <c r="AB1602" t="s">
        <v>44</v>
      </c>
      <c r="AC1602">
        <v>102</v>
      </c>
      <c r="AD1602" t="s">
        <v>43</v>
      </c>
      <c r="AE1602" t="s">
        <v>43</v>
      </c>
      <c r="AF1602">
        <v>413</v>
      </c>
    </row>
    <row r="1603" spans="1:32">
      <c r="A1603">
        <v>61</v>
      </c>
      <c r="B1603" t="s">
        <v>1313</v>
      </c>
      <c r="C1603">
        <v>345</v>
      </c>
      <c r="D1603">
        <v>345</v>
      </c>
      <c r="E1603">
        <v>1140</v>
      </c>
      <c r="F1603" s="27">
        <v>166.32</v>
      </c>
      <c r="G1603" s="28">
        <v>42369</v>
      </c>
      <c r="H1603">
        <v>1578</v>
      </c>
      <c r="I1603" t="s">
        <v>1270</v>
      </c>
      <c r="J1603" t="s">
        <v>45</v>
      </c>
      <c r="K1603" t="s">
        <v>59</v>
      </c>
      <c r="L1603" t="s">
        <v>58</v>
      </c>
      <c r="M1603" t="s">
        <v>46</v>
      </c>
      <c r="N1603" t="s">
        <v>1297</v>
      </c>
      <c r="O1603">
        <v>12</v>
      </c>
      <c r="R1603">
        <v>93264</v>
      </c>
      <c r="S1603">
        <v>226271</v>
      </c>
      <c r="Y1603">
        <v>15</v>
      </c>
      <c r="Z1603">
        <v>4</v>
      </c>
      <c r="AA1603">
        <v>1099720</v>
      </c>
      <c r="AB1603" t="s">
        <v>44</v>
      </c>
      <c r="AC1603">
        <v>102</v>
      </c>
      <c r="AD1603" t="s">
        <v>43</v>
      </c>
      <c r="AE1603" t="s">
        <v>43</v>
      </c>
      <c r="AF1603">
        <v>412</v>
      </c>
    </row>
    <row r="1604" spans="1:32">
      <c r="A1604">
        <v>61</v>
      </c>
      <c r="B1604" t="s">
        <v>1313</v>
      </c>
      <c r="C1604">
        <v>345</v>
      </c>
      <c r="D1604">
        <v>345</v>
      </c>
      <c r="E1604">
        <v>1145</v>
      </c>
      <c r="F1604" s="27">
        <v>166.32</v>
      </c>
      <c r="G1604" s="28">
        <v>42369</v>
      </c>
      <c r="H1604">
        <v>1578</v>
      </c>
      <c r="I1604" t="s">
        <v>1270</v>
      </c>
      <c r="J1604" t="s">
        <v>45</v>
      </c>
      <c r="K1604" t="s">
        <v>59</v>
      </c>
      <c r="L1604" t="s">
        <v>58</v>
      </c>
      <c r="M1604" t="s">
        <v>46</v>
      </c>
      <c r="N1604" t="s">
        <v>1297</v>
      </c>
      <c r="O1604">
        <v>12</v>
      </c>
      <c r="R1604">
        <v>98150</v>
      </c>
      <c r="S1604">
        <v>226271</v>
      </c>
      <c r="Y1604">
        <v>15</v>
      </c>
      <c r="Z1604">
        <v>4</v>
      </c>
      <c r="AA1604">
        <v>1099720</v>
      </c>
      <c r="AB1604" t="s">
        <v>44</v>
      </c>
      <c r="AC1604">
        <v>102</v>
      </c>
      <c r="AD1604" t="s">
        <v>43</v>
      </c>
      <c r="AE1604" t="s">
        <v>43</v>
      </c>
      <c r="AF1604">
        <v>411</v>
      </c>
    </row>
    <row r="1605" spans="1:32">
      <c r="A1605">
        <v>96</v>
      </c>
      <c r="B1605" t="s">
        <v>1313</v>
      </c>
      <c r="C1605">
        <v>860</v>
      </c>
      <c r="D1605">
        <v>860</v>
      </c>
      <c r="F1605" s="27"/>
      <c r="G1605" s="28">
        <v>42035</v>
      </c>
      <c r="I1605" t="s">
        <v>1272</v>
      </c>
      <c r="M1605" t="s">
        <v>46</v>
      </c>
      <c r="N1605" t="s">
        <v>1297</v>
      </c>
      <c r="O1605">
        <v>1</v>
      </c>
      <c r="Y1605">
        <v>15</v>
      </c>
    </row>
    <row r="1606" spans="1:32">
      <c r="A1606">
        <v>96</v>
      </c>
      <c r="B1606" t="s">
        <v>1313</v>
      </c>
      <c r="C1606">
        <v>860</v>
      </c>
      <c r="D1606">
        <v>860</v>
      </c>
      <c r="F1606" s="27"/>
      <c r="G1606" s="28">
        <v>42094</v>
      </c>
      <c r="I1606" t="s">
        <v>1272</v>
      </c>
      <c r="M1606" t="s">
        <v>46</v>
      </c>
      <c r="N1606" t="s">
        <v>1297</v>
      </c>
      <c r="O1606">
        <v>3</v>
      </c>
      <c r="Y1606">
        <v>15</v>
      </c>
    </row>
    <row r="1607" spans="1:32">
      <c r="A1607">
        <v>96</v>
      </c>
      <c r="B1607" t="s">
        <v>1313</v>
      </c>
      <c r="C1607">
        <v>860</v>
      </c>
      <c r="D1607">
        <v>860</v>
      </c>
      <c r="F1607" s="27"/>
      <c r="G1607" s="28">
        <v>42124</v>
      </c>
      <c r="I1607" t="s">
        <v>1272</v>
      </c>
      <c r="M1607" t="s">
        <v>46</v>
      </c>
      <c r="N1607" t="s">
        <v>1297</v>
      </c>
      <c r="O1607">
        <v>4</v>
      </c>
    </row>
    <row r="1608" spans="1:32">
      <c r="A1608">
        <v>96</v>
      </c>
      <c r="B1608" t="s">
        <v>1269</v>
      </c>
      <c r="C1608">
        <v>860</v>
      </c>
      <c r="D1608">
        <v>860</v>
      </c>
      <c r="F1608" s="27"/>
      <c r="G1608" s="28">
        <v>42155</v>
      </c>
      <c r="I1608" t="s">
        <v>1272</v>
      </c>
      <c r="M1608" t="s">
        <v>46</v>
      </c>
      <c r="N1608" t="s">
        <v>1297</v>
      </c>
      <c r="O1608">
        <v>5</v>
      </c>
    </row>
    <row r="1609" spans="1:32">
      <c r="A1609">
        <v>96</v>
      </c>
      <c r="B1609" t="s">
        <v>1269</v>
      </c>
      <c r="C1609">
        <v>860</v>
      </c>
      <c r="D1609">
        <v>860</v>
      </c>
      <c r="F1609" s="27"/>
      <c r="G1609" s="28">
        <v>42185</v>
      </c>
      <c r="I1609" t="s">
        <v>1272</v>
      </c>
      <c r="M1609" t="s">
        <v>46</v>
      </c>
      <c r="N1609" t="s">
        <v>1297</v>
      </c>
      <c r="O1609">
        <v>6</v>
      </c>
    </row>
    <row r="1610" spans="1:32">
      <c r="A1610">
        <v>96</v>
      </c>
      <c r="B1610" t="s">
        <v>1269</v>
      </c>
      <c r="C1610">
        <v>860</v>
      </c>
      <c r="D1610">
        <v>860</v>
      </c>
      <c r="F1610" s="27"/>
      <c r="G1610" s="28">
        <v>42247</v>
      </c>
      <c r="I1610" t="s">
        <v>1272</v>
      </c>
      <c r="M1610" t="s">
        <v>46</v>
      </c>
      <c r="N1610" t="s">
        <v>1297</v>
      </c>
      <c r="O1610">
        <v>8</v>
      </c>
    </row>
    <row r="1611" spans="1:32">
      <c r="A1611">
        <v>96</v>
      </c>
      <c r="B1611" t="s">
        <v>1313</v>
      </c>
      <c r="C1611">
        <v>860</v>
      </c>
      <c r="D1611">
        <v>860</v>
      </c>
      <c r="F1611" s="27"/>
      <c r="G1611" s="28">
        <v>42277</v>
      </c>
      <c r="I1611" t="s">
        <v>1272</v>
      </c>
      <c r="M1611" t="s">
        <v>46</v>
      </c>
      <c r="N1611" t="s">
        <v>1297</v>
      </c>
      <c r="O1611">
        <v>9</v>
      </c>
    </row>
  </sheetData>
  <autoFilter ref="A1:AH1611">
    <sortState ref="A2:AH1612">
      <sortCondition ref="L2:L1612"/>
      <sortCondition ref="H2:H161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969"/>
  <sheetViews>
    <sheetView topLeftCell="A216" workbookViewId="0">
      <selection activeCell="D230" sqref="D230"/>
    </sheetView>
  </sheetViews>
  <sheetFormatPr defaultRowHeight="15"/>
  <cols>
    <col min="1" max="1" width="4" bestFit="1" customWidth="1"/>
    <col min="2" max="2" width="12.85546875" bestFit="1" customWidth="1"/>
    <col min="3" max="3" width="8.28515625" bestFit="1" customWidth="1"/>
    <col min="4" max="4" width="12.28515625" style="27" bestFit="1" customWidth="1"/>
    <col min="5" max="5" width="10.7109375" bestFit="1" customWidth="1"/>
    <col min="6" max="6" width="8.7109375" bestFit="1" customWidth="1"/>
    <col min="7" max="7" width="8.7109375" style="40" customWidth="1"/>
    <col min="8" max="8" width="36.28515625" bestFit="1" customWidth="1"/>
    <col min="9" max="9" width="33.140625" bestFit="1" customWidth="1"/>
    <col min="10" max="10" width="12" style="40" bestFit="1" customWidth="1"/>
    <col min="11" max="11" width="20" style="40" bestFit="1" customWidth="1"/>
    <col min="12" max="12" width="9.5703125" style="40" bestFit="1" customWidth="1"/>
    <col min="13" max="13" width="8.140625" bestFit="1" customWidth="1"/>
    <col min="14" max="14" width="18.140625" bestFit="1" customWidth="1"/>
    <col min="15" max="15" width="13.7109375" bestFit="1" customWidth="1"/>
    <col min="16" max="16" width="14.7109375" bestFit="1" customWidth="1"/>
    <col min="17" max="17" width="13.140625" bestFit="1" customWidth="1"/>
    <col min="18" max="19" width="8.85546875" bestFit="1" customWidth="1"/>
    <col min="20" max="20" width="5.85546875" bestFit="1" customWidth="1"/>
    <col min="21" max="21" width="4.28515625" bestFit="1" customWidth="1"/>
    <col min="22" max="22" width="9" bestFit="1" customWidth="1"/>
    <col min="23" max="23" width="11.140625" bestFit="1" customWidth="1"/>
    <col min="24" max="24" width="7" bestFit="1" customWidth="1"/>
    <col min="25" max="25" width="3" bestFit="1" customWidth="1"/>
    <col min="26" max="26" width="6" bestFit="1" customWidth="1"/>
    <col min="27" max="27" width="16" bestFit="1" customWidth="1"/>
    <col min="28" max="28" width="3.5703125" bestFit="1" customWidth="1"/>
    <col min="29" max="29" width="7" bestFit="1" customWidth="1"/>
    <col min="30" max="30" width="6.42578125" bestFit="1" customWidth="1"/>
    <col min="31" max="31" width="12.140625" bestFit="1" customWidth="1"/>
    <col min="32" max="32" width="14.7109375" bestFit="1" customWidth="1"/>
    <col min="33" max="33" width="14" bestFit="1" customWidth="1"/>
    <col min="34" max="34" width="10.7109375" bestFit="1" customWidth="1"/>
  </cols>
  <sheetData>
    <row r="1" spans="1:34">
      <c r="A1" t="s">
        <v>960</v>
      </c>
      <c r="B1" t="s">
        <v>959</v>
      </c>
      <c r="C1" t="s">
        <v>958</v>
      </c>
      <c r="D1" s="27" t="s">
        <v>957</v>
      </c>
      <c r="E1" t="s">
        <v>956</v>
      </c>
      <c r="F1" t="s">
        <v>955</v>
      </c>
      <c r="G1" s="40" t="s">
        <v>1253</v>
      </c>
      <c r="H1" t="s">
        <v>954</v>
      </c>
      <c r="I1" t="s">
        <v>953</v>
      </c>
      <c r="J1" s="40" t="s">
        <v>1258</v>
      </c>
      <c r="K1" s="18" t="s">
        <v>1251</v>
      </c>
      <c r="L1" s="18" t="s">
        <v>1259</v>
      </c>
      <c r="M1" t="s">
        <v>952</v>
      </c>
      <c r="N1" t="s">
        <v>951</v>
      </c>
      <c r="O1" t="s">
        <v>950</v>
      </c>
      <c r="P1" t="s">
        <v>949</v>
      </c>
      <c r="Q1" t="s">
        <v>948</v>
      </c>
      <c r="R1" t="s">
        <v>947</v>
      </c>
      <c r="S1" t="s">
        <v>946</v>
      </c>
      <c r="T1" t="s">
        <v>945</v>
      </c>
      <c r="U1" t="s">
        <v>944</v>
      </c>
      <c r="V1" t="s">
        <v>943</v>
      </c>
      <c r="W1" t="s">
        <v>942</v>
      </c>
      <c r="X1" t="s">
        <v>941</v>
      </c>
      <c r="Y1" t="s">
        <v>940</v>
      </c>
      <c r="Z1" t="s">
        <v>939</v>
      </c>
      <c r="AA1" t="s">
        <v>938</v>
      </c>
      <c r="AB1" t="s">
        <v>937</v>
      </c>
      <c r="AC1" t="s">
        <v>936</v>
      </c>
      <c r="AD1" t="s">
        <v>935</v>
      </c>
      <c r="AE1" t="s">
        <v>934</v>
      </c>
      <c r="AF1" t="s">
        <v>933</v>
      </c>
      <c r="AG1" t="s">
        <v>932</v>
      </c>
      <c r="AH1" t="s">
        <v>931</v>
      </c>
    </row>
    <row r="2" spans="1:34" hidden="1">
      <c r="A2">
        <v>345</v>
      </c>
      <c r="B2">
        <v>345</v>
      </c>
      <c r="C2">
        <v>1130</v>
      </c>
      <c r="D2" s="27">
        <v>-423.67</v>
      </c>
      <c r="E2" s="28">
        <v>42216</v>
      </c>
      <c r="F2" t="s">
        <v>46</v>
      </c>
      <c r="G2" s="40">
        <v>2015</v>
      </c>
      <c r="H2" t="s">
        <v>896</v>
      </c>
      <c r="I2" t="s">
        <v>1589</v>
      </c>
      <c r="J2" s="25" t="s">
        <v>1255</v>
      </c>
      <c r="K2" s="25" t="s">
        <v>961</v>
      </c>
      <c r="L2" s="18" t="s">
        <v>1260</v>
      </c>
      <c r="M2">
        <v>108597</v>
      </c>
      <c r="N2">
        <v>305544</v>
      </c>
      <c r="O2">
        <v>215033</v>
      </c>
      <c r="T2" t="s">
        <v>894</v>
      </c>
      <c r="X2">
        <v>7</v>
      </c>
      <c r="Y2">
        <v>15</v>
      </c>
      <c r="AB2" t="s">
        <v>44</v>
      </c>
      <c r="AC2">
        <v>110</v>
      </c>
      <c r="AD2" t="s">
        <v>783</v>
      </c>
      <c r="AE2" t="s">
        <v>43</v>
      </c>
      <c r="AF2">
        <v>572</v>
      </c>
    </row>
    <row r="3" spans="1:34" hidden="1">
      <c r="A3">
        <v>345</v>
      </c>
      <c r="B3">
        <v>345</v>
      </c>
      <c r="C3">
        <v>1105</v>
      </c>
      <c r="D3" s="27">
        <v>-165.42</v>
      </c>
      <c r="E3" s="28">
        <v>42247</v>
      </c>
      <c r="F3" t="s">
        <v>46</v>
      </c>
      <c r="G3" s="40">
        <v>2015</v>
      </c>
      <c r="H3" t="s">
        <v>896</v>
      </c>
      <c r="I3" t="s">
        <v>1588</v>
      </c>
      <c r="J3" s="25" t="s">
        <v>1255</v>
      </c>
      <c r="K3" s="25" t="s">
        <v>961</v>
      </c>
      <c r="L3" s="18" t="s">
        <v>1260</v>
      </c>
      <c r="M3">
        <v>108613</v>
      </c>
      <c r="N3">
        <v>305804</v>
      </c>
      <c r="O3">
        <v>217495</v>
      </c>
      <c r="T3" t="s">
        <v>894</v>
      </c>
      <c r="X3">
        <v>8</v>
      </c>
      <c r="Y3">
        <v>15</v>
      </c>
      <c r="AB3" t="s">
        <v>44</v>
      </c>
      <c r="AC3">
        <v>110</v>
      </c>
      <c r="AD3" t="s">
        <v>783</v>
      </c>
      <c r="AE3" t="s">
        <v>43</v>
      </c>
      <c r="AF3">
        <v>510</v>
      </c>
    </row>
    <row r="4" spans="1:34" hidden="1">
      <c r="A4">
        <v>345</v>
      </c>
      <c r="B4">
        <v>345</v>
      </c>
      <c r="C4">
        <v>1130</v>
      </c>
      <c r="D4" s="27">
        <v>-221.85</v>
      </c>
      <c r="E4" s="28">
        <v>42277</v>
      </c>
      <c r="F4" t="s">
        <v>46</v>
      </c>
      <c r="G4" s="40">
        <v>2015</v>
      </c>
      <c r="H4" t="s">
        <v>896</v>
      </c>
      <c r="I4" t="s">
        <v>1587</v>
      </c>
      <c r="J4" s="25" t="s">
        <v>1255</v>
      </c>
      <c r="K4" s="25" t="s">
        <v>961</v>
      </c>
      <c r="L4" s="18" t="s">
        <v>1260</v>
      </c>
      <c r="M4">
        <v>108597</v>
      </c>
      <c r="N4">
        <v>306110</v>
      </c>
      <c r="O4">
        <v>219970</v>
      </c>
      <c r="T4" t="s">
        <v>894</v>
      </c>
      <c r="X4">
        <v>9</v>
      </c>
      <c r="Y4">
        <v>15</v>
      </c>
      <c r="AB4" t="s">
        <v>44</v>
      </c>
      <c r="AC4">
        <v>110</v>
      </c>
      <c r="AD4" t="s">
        <v>783</v>
      </c>
      <c r="AE4" t="s">
        <v>43</v>
      </c>
      <c r="AF4">
        <v>582</v>
      </c>
    </row>
    <row r="5" spans="1:34" hidden="1">
      <c r="A5">
        <v>345</v>
      </c>
      <c r="B5">
        <v>345</v>
      </c>
      <c r="C5">
        <v>1115</v>
      </c>
      <c r="D5" s="27">
        <v>-274.92</v>
      </c>
      <c r="E5" s="28">
        <v>42277</v>
      </c>
      <c r="F5" t="s">
        <v>46</v>
      </c>
      <c r="G5" s="40">
        <v>2015</v>
      </c>
      <c r="H5" t="s">
        <v>896</v>
      </c>
      <c r="I5" t="s">
        <v>1586</v>
      </c>
      <c r="J5" s="25" t="s">
        <v>1255</v>
      </c>
      <c r="K5" s="25" t="s">
        <v>961</v>
      </c>
      <c r="L5" s="18" t="s">
        <v>1260</v>
      </c>
      <c r="M5">
        <v>108614</v>
      </c>
      <c r="N5">
        <v>306110</v>
      </c>
      <c r="O5">
        <v>219970</v>
      </c>
      <c r="T5" t="s">
        <v>894</v>
      </c>
      <c r="X5">
        <v>9</v>
      </c>
      <c r="Y5">
        <v>15</v>
      </c>
      <c r="AB5" t="s">
        <v>44</v>
      </c>
      <c r="AC5">
        <v>110</v>
      </c>
      <c r="AD5" t="s">
        <v>783</v>
      </c>
      <c r="AE5" t="s">
        <v>43</v>
      </c>
      <c r="AF5">
        <v>584</v>
      </c>
    </row>
    <row r="6" spans="1:34" hidden="1">
      <c r="A6">
        <v>345</v>
      </c>
      <c r="B6">
        <v>345</v>
      </c>
      <c r="C6">
        <v>1195</v>
      </c>
      <c r="D6" s="27">
        <v>-1602.72</v>
      </c>
      <c r="E6" s="28">
        <v>42277</v>
      </c>
      <c r="F6" t="s">
        <v>46</v>
      </c>
      <c r="G6" s="40">
        <v>2015</v>
      </c>
      <c r="H6" t="s">
        <v>896</v>
      </c>
      <c r="I6" t="s">
        <v>1585</v>
      </c>
      <c r="J6" s="25" t="s">
        <v>1255</v>
      </c>
      <c r="K6" s="25" t="s">
        <v>961</v>
      </c>
      <c r="L6" s="18" t="s">
        <v>1260</v>
      </c>
      <c r="M6">
        <v>108623</v>
      </c>
      <c r="N6">
        <v>306110</v>
      </c>
      <c r="O6">
        <v>219970</v>
      </c>
      <c r="T6" t="s">
        <v>894</v>
      </c>
      <c r="X6">
        <v>9</v>
      </c>
      <c r="Y6">
        <v>15</v>
      </c>
      <c r="AB6" t="s">
        <v>44</v>
      </c>
      <c r="AC6">
        <v>110</v>
      </c>
      <c r="AD6" t="s">
        <v>783</v>
      </c>
      <c r="AE6" t="s">
        <v>43</v>
      </c>
      <c r="AF6">
        <v>586</v>
      </c>
    </row>
    <row r="7" spans="1:34" hidden="1">
      <c r="A7">
        <v>345</v>
      </c>
      <c r="B7">
        <v>345</v>
      </c>
      <c r="C7">
        <v>1190</v>
      </c>
      <c r="D7" s="27">
        <v>-171.99</v>
      </c>
      <c r="E7" s="28">
        <v>42308</v>
      </c>
      <c r="F7" t="s">
        <v>46</v>
      </c>
      <c r="G7" s="40">
        <v>2015</v>
      </c>
      <c r="H7" t="s">
        <v>896</v>
      </c>
      <c r="I7" t="s">
        <v>1584</v>
      </c>
      <c r="J7" s="25" t="s">
        <v>1255</v>
      </c>
      <c r="K7" s="25" t="s">
        <v>961</v>
      </c>
      <c r="L7" s="18" t="s">
        <v>1260</v>
      </c>
      <c r="M7">
        <v>108624</v>
      </c>
      <c r="N7">
        <v>306386</v>
      </c>
      <c r="O7">
        <v>222352</v>
      </c>
      <c r="T7" t="s">
        <v>894</v>
      </c>
      <c r="X7">
        <v>10</v>
      </c>
      <c r="Y7">
        <v>15</v>
      </c>
      <c r="AB7" t="s">
        <v>44</v>
      </c>
      <c r="AC7">
        <v>110</v>
      </c>
      <c r="AD7" t="s">
        <v>783</v>
      </c>
      <c r="AE7" t="s">
        <v>43</v>
      </c>
      <c r="AF7">
        <v>874</v>
      </c>
    </row>
    <row r="8" spans="1:34" hidden="1">
      <c r="A8">
        <v>345</v>
      </c>
      <c r="B8">
        <v>345</v>
      </c>
      <c r="C8">
        <v>1115</v>
      </c>
      <c r="D8" s="27">
        <v>-1234.32</v>
      </c>
      <c r="E8" s="28">
        <v>42308</v>
      </c>
      <c r="F8" t="s">
        <v>46</v>
      </c>
      <c r="G8" s="40">
        <v>2015</v>
      </c>
      <c r="H8" t="s">
        <v>896</v>
      </c>
      <c r="I8" t="s">
        <v>1583</v>
      </c>
      <c r="J8" s="25" t="s">
        <v>1255</v>
      </c>
      <c r="K8" s="25" t="s">
        <v>961</v>
      </c>
      <c r="L8" s="18" t="s">
        <v>1260</v>
      </c>
      <c r="M8">
        <v>108614</v>
      </c>
      <c r="N8">
        <v>306386</v>
      </c>
      <c r="O8">
        <v>222352</v>
      </c>
      <c r="T8" t="s">
        <v>894</v>
      </c>
      <c r="X8">
        <v>10</v>
      </c>
      <c r="Y8">
        <v>15</v>
      </c>
      <c r="AB8" t="s">
        <v>44</v>
      </c>
      <c r="AC8">
        <v>110</v>
      </c>
      <c r="AD8" t="s">
        <v>783</v>
      </c>
      <c r="AE8" t="s">
        <v>43</v>
      </c>
      <c r="AF8">
        <v>876</v>
      </c>
    </row>
    <row r="9" spans="1:34" hidden="1">
      <c r="A9">
        <v>345</v>
      </c>
      <c r="B9">
        <v>345</v>
      </c>
      <c r="C9">
        <v>1100</v>
      </c>
      <c r="D9" s="27">
        <v>-67.62</v>
      </c>
      <c r="E9" s="28">
        <v>42338</v>
      </c>
      <c r="F9" t="s">
        <v>46</v>
      </c>
      <c r="G9" s="40">
        <v>2015</v>
      </c>
      <c r="H9" t="s">
        <v>896</v>
      </c>
      <c r="I9" t="s">
        <v>1582</v>
      </c>
      <c r="J9" s="25" t="s">
        <v>1255</v>
      </c>
      <c r="K9" s="25" t="s">
        <v>961</v>
      </c>
      <c r="L9" s="18" t="s">
        <v>1260</v>
      </c>
      <c r="M9">
        <v>99801</v>
      </c>
      <c r="N9">
        <v>306674</v>
      </c>
      <c r="O9">
        <v>224409</v>
      </c>
      <c r="T9" t="s">
        <v>894</v>
      </c>
      <c r="X9">
        <v>11</v>
      </c>
      <c r="Y9">
        <v>15</v>
      </c>
      <c r="AB9" t="s">
        <v>44</v>
      </c>
      <c r="AC9">
        <v>118</v>
      </c>
      <c r="AD9" t="s">
        <v>783</v>
      </c>
      <c r="AE9" t="s">
        <v>43</v>
      </c>
      <c r="AF9">
        <v>590</v>
      </c>
    </row>
    <row r="10" spans="1:34" hidden="1">
      <c r="A10">
        <v>345</v>
      </c>
      <c r="B10">
        <v>345</v>
      </c>
      <c r="C10">
        <v>1195</v>
      </c>
      <c r="D10" s="27">
        <v>-411.76</v>
      </c>
      <c r="E10" s="28">
        <v>42338</v>
      </c>
      <c r="F10" t="s">
        <v>46</v>
      </c>
      <c r="G10" s="40">
        <v>2015</v>
      </c>
      <c r="H10" t="s">
        <v>896</v>
      </c>
      <c r="I10" t="s">
        <v>1581</v>
      </c>
      <c r="J10" s="25" t="s">
        <v>1255</v>
      </c>
      <c r="K10" s="25" t="s">
        <v>961</v>
      </c>
      <c r="L10" s="18" t="s">
        <v>1260</v>
      </c>
      <c r="M10">
        <v>108623</v>
      </c>
      <c r="N10">
        <v>306674</v>
      </c>
      <c r="O10">
        <v>224409</v>
      </c>
      <c r="T10" t="s">
        <v>894</v>
      </c>
      <c r="X10">
        <v>11</v>
      </c>
      <c r="Y10">
        <v>15</v>
      </c>
      <c r="AB10" t="s">
        <v>44</v>
      </c>
      <c r="AC10">
        <v>118</v>
      </c>
      <c r="AD10" t="s">
        <v>783</v>
      </c>
      <c r="AE10" t="s">
        <v>43</v>
      </c>
      <c r="AF10">
        <v>592</v>
      </c>
    </row>
    <row r="11" spans="1:34" hidden="1">
      <c r="A11">
        <v>345</v>
      </c>
      <c r="B11">
        <v>345</v>
      </c>
      <c r="C11">
        <v>1195</v>
      </c>
      <c r="D11" s="27">
        <v>-338.58</v>
      </c>
      <c r="E11" s="28">
        <v>42369</v>
      </c>
      <c r="F11" t="s">
        <v>46</v>
      </c>
      <c r="G11" s="40">
        <v>2015</v>
      </c>
      <c r="H11" t="s">
        <v>896</v>
      </c>
      <c r="I11" t="s">
        <v>1580</v>
      </c>
      <c r="J11" s="25" t="s">
        <v>1255</v>
      </c>
      <c r="K11" s="25" t="s">
        <v>961</v>
      </c>
      <c r="L11" s="18" t="s">
        <v>1260</v>
      </c>
      <c r="M11">
        <v>108623</v>
      </c>
      <c r="N11">
        <v>306994</v>
      </c>
      <c r="O11">
        <v>227010</v>
      </c>
      <c r="T11" t="s">
        <v>894</v>
      </c>
      <c r="X11">
        <v>12</v>
      </c>
      <c r="Y11">
        <v>15</v>
      </c>
      <c r="AB11" t="s">
        <v>44</v>
      </c>
      <c r="AC11">
        <v>110</v>
      </c>
      <c r="AD11" t="s">
        <v>783</v>
      </c>
      <c r="AE11" t="s">
        <v>43</v>
      </c>
      <c r="AF11">
        <v>686</v>
      </c>
    </row>
    <row r="12" spans="1:34" hidden="1">
      <c r="A12">
        <v>345</v>
      </c>
      <c r="B12">
        <v>345</v>
      </c>
      <c r="C12">
        <v>1195</v>
      </c>
      <c r="D12" s="27">
        <v>-447.04</v>
      </c>
      <c r="E12" s="28">
        <v>42369</v>
      </c>
      <c r="F12" t="s">
        <v>46</v>
      </c>
      <c r="G12" s="40">
        <v>2015</v>
      </c>
      <c r="H12" t="s">
        <v>896</v>
      </c>
      <c r="I12" t="s">
        <v>1579</v>
      </c>
      <c r="J12" s="25" t="s">
        <v>1255</v>
      </c>
      <c r="K12" s="25" t="s">
        <v>961</v>
      </c>
      <c r="L12" s="18" t="s">
        <v>1260</v>
      </c>
      <c r="M12">
        <v>108623</v>
      </c>
      <c r="N12">
        <v>306994</v>
      </c>
      <c r="O12">
        <v>227010</v>
      </c>
      <c r="T12" t="s">
        <v>894</v>
      </c>
      <c r="X12">
        <v>12</v>
      </c>
      <c r="Y12">
        <v>15</v>
      </c>
      <c r="AB12" t="s">
        <v>44</v>
      </c>
      <c r="AC12">
        <v>110</v>
      </c>
      <c r="AD12" t="s">
        <v>783</v>
      </c>
      <c r="AE12" t="s">
        <v>43</v>
      </c>
      <c r="AF12">
        <v>688</v>
      </c>
    </row>
    <row r="13" spans="1:34" hidden="1">
      <c r="A13">
        <v>345</v>
      </c>
      <c r="B13">
        <v>345</v>
      </c>
      <c r="C13">
        <v>1045</v>
      </c>
      <c r="D13" s="27">
        <v>2468.67</v>
      </c>
      <c r="E13" s="28">
        <v>42369</v>
      </c>
      <c r="F13" t="s">
        <v>46</v>
      </c>
      <c r="G13" s="40">
        <v>2015</v>
      </c>
      <c r="H13" t="s">
        <v>893</v>
      </c>
      <c r="I13" t="s">
        <v>893</v>
      </c>
      <c r="J13" s="40" t="s">
        <v>1256</v>
      </c>
      <c r="K13" s="40" t="s">
        <v>1252</v>
      </c>
      <c r="L13" s="40" t="s">
        <v>1261</v>
      </c>
      <c r="N13">
        <v>5062</v>
      </c>
      <c r="O13">
        <v>227671</v>
      </c>
      <c r="S13" t="s">
        <v>879</v>
      </c>
      <c r="T13" t="s">
        <v>878</v>
      </c>
      <c r="X13">
        <v>12</v>
      </c>
      <c r="Y13">
        <v>15</v>
      </c>
      <c r="AB13" t="s">
        <v>877</v>
      </c>
      <c r="AC13">
        <v>0</v>
      </c>
      <c r="AD13" t="s">
        <v>876</v>
      </c>
      <c r="AE13" t="s">
        <v>43</v>
      </c>
      <c r="AF13">
        <v>60</v>
      </c>
    </row>
    <row r="14" spans="1:34" hidden="1">
      <c r="A14">
        <v>345</v>
      </c>
      <c r="B14">
        <v>345</v>
      </c>
      <c r="C14">
        <v>1045</v>
      </c>
      <c r="D14" s="27">
        <v>-2473.2199999999998</v>
      </c>
      <c r="E14" s="28">
        <v>42339</v>
      </c>
      <c r="F14" t="s">
        <v>46</v>
      </c>
      <c r="G14" s="40">
        <v>2015</v>
      </c>
      <c r="H14" t="s">
        <v>893</v>
      </c>
      <c r="I14" t="s">
        <v>893</v>
      </c>
      <c r="J14" s="40" t="s">
        <v>1256</v>
      </c>
      <c r="K14" s="40" t="s">
        <v>1252</v>
      </c>
      <c r="L14" s="40" t="s">
        <v>1261</v>
      </c>
      <c r="N14">
        <v>5062</v>
      </c>
      <c r="O14">
        <v>224851</v>
      </c>
      <c r="S14" t="s">
        <v>879</v>
      </c>
      <c r="T14" t="s">
        <v>878</v>
      </c>
      <c r="X14">
        <v>12</v>
      </c>
      <c r="Y14">
        <v>15</v>
      </c>
      <c r="AB14" t="s">
        <v>877</v>
      </c>
      <c r="AC14">
        <v>0</v>
      </c>
      <c r="AD14" t="s">
        <v>876</v>
      </c>
      <c r="AE14" t="s">
        <v>43</v>
      </c>
      <c r="AF14">
        <v>60</v>
      </c>
    </row>
    <row r="15" spans="1:34" hidden="1">
      <c r="A15">
        <v>345</v>
      </c>
      <c r="B15">
        <v>345</v>
      </c>
      <c r="C15">
        <v>1045</v>
      </c>
      <c r="D15" s="27">
        <v>2473.2199999999998</v>
      </c>
      <c r="E15" s="28">
        <v>42338</v>
      </c>
      <c r="F15" t="s">
        <v>46</v>
      </c>
      <c r="G15" s="40">
        <v>2015</v>
      </c>
      <c r="H15" t="s">
        <v>893</v>
      </c>
      <c r="I15" t="s">
        <v>893</v>
      </c>
      <c r="J15" s="40" t="s">
        <v>1256</v>
      </c>
      <c r="K15" s="40" t="s">
        <v>1252</v>
      </c>
      <c r="L15" s="40" t="s">
        <v>1261</v>
      </c>
      <c r="N15">
        <v>5062</v>
      </c>
      <c r="O15">
        <v>224851</v>
      </c>
      <c r="S15" t="s">
        <v>879</v>
      </c>
      <c r="T15" t="s">
        <v>878</v>
      </c>
      <c r="X15">
        <v>11</v>
      </c>
      <c r="Y15">
        <v>15</v>
      </c>
      <c r="AB15" t="s">
        <v>877</v>
      </c>
      <c r="AC15">
        <v>0</v>
      </c>
      <c r="AD15" t="s">
        <v>876</v>
      </c>
      <c r="AE15" t="s">
        <v>43</v>
      </c>
      <c r="AF15">
        <v>60</v>
      </c>
    </row>
    <row r="16" spans="1:34" hidden="1">
      <c r="A16">
        <v>345</v>
      </c>
      <c r="B16">
        <v>345</v>
      </c>
      <c r="C16">
        <v>1045</v>
      </c>
      <c r="D16" s="27">
        <v>-2478.44</v>
      </c>
      <c r="E16" s="28">
        <v>42309</v>
      </c>
      <c r="F16" t="s">
        <v>46</v>
      </c>
      <c r="G16" s="40">
        <v>2015</v>
      </c>
      <c r="H16" t="s">
        <v>893</v>
      </c>
      <c r="I16" t="s">
        <v>893</v>
      </c>
      <c r="J16" s="40" t="s">
        <v>1256</v>
      </c>
      <c r="K16" s="40" t="s">
        <v>1252</v>
      </c>
      <c r="L16" s="40" t="s">
        <v>1261</v>
      </c>
      <c r="N16">
        <v>5062</v>
      </c>
      <c r="O16">
        <v>222867</v>
      </c>
      <c r="S16" t="s">
        <v>879</v>
      </c>
      <c r="T16" t="s">
        <v>878</v>
      </c>
      <c r="X16">
        <v>11</v>
      </c>
      <c r="Y16">
        <v>15</v>
      </c>
      <c r="AB16" t="s">
        <v>877</v>
      </c>
      <c r="AC16">
        <v>0</v>
      </c>
      <c r="AD16" t="s">
        <v>876</v>
      </c>
      <c r="AE16" t="s">
        <v>43</v>
      </c>
      <c r="AF16">
        <v>60</v>
      </c>
    </row>
    <row r="17" spans="1:32" hidden="1">
      <c r="A17">
        <v>345</v>
      </c>
      <c r="B17">
        <v>345</v>
      </c>
      <c r="C17">
        <v>1045</v>
      </c>
      <c r="D17" s="27">
        <v>2478.44</v>
      </c>
      <c r="E17" s="28">
        <v>42308</v>
      </c>
      <c r="F17" t="s">
        <v>46</v>
      </c>
      <c r="G17" s="40">
        <v>2015</v>
      </c>
      <c r="H17" t="s">
        <v>893</v>
      </c>
      <c r="I17" t="s">
        <v>893</v>
      </c>
      <c r="J17" s="40" t="s">
        <v>1256</v>
      </c>
      <c r="K17" s="40" t="s">
        <v>1252</v>
      </c>
      <c r="L17" s="40" t="s">
        <v>1261</v>
      </c>
      <c r="N17">
        <v>5062</v>
      </c>
      <c r="O17">
        <v>222867</v>
      </c>
      <c r="S17" t="s">
        <v>879</v>
      </c>
      <c r="T17" t="s">
        <v>878</v>
      </c>
      <c r="X17">
        <v>10</v>
      </c>
      <c r="Y17">
        <v>15</v>
      </c>
      <c r="AB17" t="s">
        <v>877</v>
      </c>
      <c r="AC17">
        <v>0</v>
      </c>
      <c r="AD17" t="s">
        <v>876</v>
      </c>
      <c r="AE17" t="s">
        <v>43</v>
      </c>
      <c r="AF17">
        <v>60</v>
      </c>
    </row>
    <row r="18" spans="1:32" hidden="1">
      <c r="A18">
        <v>345</v>
      </c>
      <c r="B18">
        <v>345</v>
      </c>
      <c r="C18">
        <v>1045</v>
      </c>
      <c r="D18" s="27">
        <v>-2482.91</v>
      </c>
      <c r="E18" s="28">
        <v>42278</v>
      </c>
      <c r="F18" t="s">
        <v>46</v>
      </c>
      <c r="G18" s="40">
        <v>2015</v>
      </c>
      <c r="H18" t="s">
        <v>893</v>
      </c>
      <c r="I18" t="s">
        <v>893</v>
      </c>
      <c r="J18" s="40" t="s">
        <v>1256</v>
      </c>
      <c r="K18" s="40" t="s">
        <v>1252</v>
      </c>
      <c r="L18" s="40" t="s">
        <v>1261</v>
      </c>
      <c r="N18">
        <v>5062</v>
      </c>
      <c r="O18">
        <v>220320</v>
      </c>
      <c r="S18" t="s">
        <v>879</v>
      </c>
      <c r="T18" t="s">
        <v>878</v>
      </c>
      <c r="X18">
        <v>10</v>
      </c>
      <c r="Y18">
        <v>15</v>
      </c>
      <c r="AB18" t="s">
        <v>877</v>
      </c>
      <c r="AC18">
        <v>0</v>
      </c>
      <c r="AD18" t="s">
        <v>876</v>
      </c>
      <c r="AE18" t="s">
        <v>43</v>
      </c>
      <c r="AF18">
        <v>60</v>
      </c>
    </row>
    <row r="19" spans="1:32" hidden="1">
      <c r="A19">
        <v>345</v>
      </c>
      <c r="B19">
        <v>345</v>
      </c>
      <c r="C19">
        <v>1045</v>
      </c>
      <c r="D19" s="27">
        <v>2482.91</v>
      </c>
      <c r="E19" s="28">
        <v>42277</v>
      </c>
      <c r="F19" t="s">
        <v>46</v>
      </c>
      <c r="G19" s="40">
        <v>2015</v>
      </c>
      <c r="H19" t="s">
        <v>893</v>
      </c>
      <c r="I19" t="s">
        <v>893</v>
      </c>
      <c r="J19" s="40" t="s">
        <v>1256</v>
      </c>
      <c r="K19" s="40" t="s">
        <v>1252</v>
      </c>
      <c r="L19" s="40" t="s">
        <v>1261</v>
      </c>
      <c r="N19">
        <v>5062</v>
      </c>
      <c r="O19">
        <v>220320</v>
      </c>
      <c r="S19" t="s">
        <v>879</v>
      </c>
      <c r="T19" t="s">
        <v>878</v>
      </c>
      <c r="X19">
        <v>9</v>
      </c>
      <c r="Y19">
        <v>15</v>
      </c>
      <c r="AB19" t="s">
        <v>877</v>
      </c>
      <c r="AC19">
        <v>0</v>
      </c>
      <c r="AD19" t="s">
        <v>876</v>
      </c>
      <c r="AE19" t="s">
        <v>43</v>
      </c>
      <c r="AF19">
        <v>60</v>
      </c>
    </row>
    <row r="20" spans="1:32" hidden="1">
      <c r="A20">
        <v>345</v>
      </c>
      <c r="B20">
        <v>345</v>
      </c>
      <c r="C20">
        <v>1045</v>
      </c>
      <c r="D20" s="27">
        <v>-2505.84</v>
      </c>
      <c r="E20" s="28">
        <v>42248</v>
      </c>
      <c r="F20" t="s">
        <v>46</v>
      </c>
      <c r="G20" s="40">
        <v>2015</v>
      </c>
      <c r="H20" t="s">
        <v>893</v>
      </c>
      <c r="I20" t="s">
        <v>893</v>
      </c>
      <c r="J20" s="40" t="s">
        <v>1256</v>
      </c>
      <c r="K20" s="40" t="s">
        <v>1252</v>
      </c>
      <c r="L20" s="40" t="s">
        <v>1261</v>
      </c>
      <c r="N20">
        <v>5062</v>
      </c>
      <c r="O20">
        <v>217986</v>
      </c>
      <c r="S20" t="s">
        <v>879</v>
      </c>
      <c r="T20" t="s">
        <v>878</v>
      </c>
      <c r="X20">
        <v>9</v>
      </c>
      <c r="Y20">
        <v>15</v>
      </c>
      <c r="AB20" t="s">
        <v>877</v>
      </c>
      <c r="AC20">
        <v>0</v>
      </c>
      <c r="AD20" t="s">
        <v>876</v>
      </c>
      <c r="AE20" t="s">
        <v>43</v>
      </c>
      <c r="AF20">
        <v>60</v>
      </c>
    </row>
    <row r="21" spans="1:32" hidden="1">
      <c r="A21">
        <v>345</v>
      </c>
      <c r="B21">
        <v>345</v>
      </c>
      <c r="C21">
        <v>1045</v>
      </c>
      <c r="D21" s="27">
        <v>2505.84</v>
      </c>
      <c r="E21" s="28">
        <v>42247</v>
      </c>
      <c r="F21" t="s">
        <v>46</v>
      </c>
      <c r="G21" s="40">
        <v>2015</v>
      </c>
      <c r="H21" t="s">
        <v>893</v>
      </c>
      <c r="I21" t="s">
        <v>893</v>
      </c>
      <c r="J21" s="40" t="s">
        <v>1256</v>
      </c>
      <c r="K21" s="40" t="s">
        <v>1252</v>
      </c>
      <c r="L21" s="40" t="s">
        <v>1261</v>
      </c>
      <c r="N21">
        <v>5062</v>
      </c>
      <c r="O21">
        <v>217986</v>
      </c>
      <c r="S21" t="s">
        <v>879</v>
      </c>
      <c r="T21" t="s">
        <v>878</v>
      </c>
      <c r="X21">
        <v>8</v>
      </c>
      <c r="Y21">
        <v>15</v>
      </c>
      <c r="AB21" t="s">
        <v>877</v>
      </c>
      <c r="AC21">
        <v>0</v>
      </c>
      <c r="AD21" t="s">
        <v>876</v>
      </c>
      <c r="AE21" t="s">
        <v>43</v>
      </c>
      <c r="AF21">
        <v>60</v>
      </c>
    </row>
    <row r="22" spans="1:32" hidden="1">
      <c r="A22">
        <v>345</v>
      </c>
      <c r="B22">
        <v>345</v>
      </c>
      <c r="C22">
        <v>1045</v>
      </c>
      <c r="D22" s="27">
        <v>-2510.4699999999998</v>
      </c>
      <c r="E22" s="28">
        <v>42217</v>
      </c>
      <c r="F22" t="s">
        <v>46</v>
      </c>
      <c r="G22" s="40">
        <v>2015</v>
      </c>
      <c r="H22" t="s">
        <v>893</v>
      </c>
      <c r="I22" t="s">
        <v>893</v>
      </c>
      <c r="J22" s="40" t="s">
        <v>1256</v>
      </c>
      <c r="K22" s="40" t="s">
        <v>1252</v>
      </c>
      <c r="L22" s="40" t="s">
        <v>1261</v>
      </c>
      <c r="N22">
        <v>5062</v>
      </c>
      <c r="O22">
        <v>215544</v>
      </c>
      <c r="S22" t="s">
        <v>879</v>
      </c>
      <c r="T22" t="s">
        <v>878</v>
      </c>
      <c r="X22">
        <v>8</v>
      </c>
      <c r="Y22">
        <v>15</v>
      </c>
      <c r="AB22" t="s">
        <v>877</v>
      </c>
      <c r="AC22">
        <v>0</v>
      </c>
      <c r="AD22" t="s">
        <v>876</v>
      </c>
      <c r="AE22" t="s">
        <v>43</v>
      </c>
      <c r="AF22">
        <v>60</v>
      </c>
    </row>
    <row r="23" spans="1:32" hidden="1">
      <c r="A23">
        <v>345</v>
      </c>
      <c r="B23">
        <v>345</v>
      </c>
      <c r="C23">
        <v>1045</v>
      </c>
      <c r="D23" s="27">
        <v>2510.4699999999998</v>
      </c>
      <c r="E23" s="28">
        <v>42216</v>
      </c>
      <c r="F23" t="s">
        <v>46</v>
      </c>
      <c r="G23" s="40">
        <v>2015</v>
      </c>
      <c r="H23" t="s">
        <v>893</v>
      </c>
      <c r="I23" t="s">
        <v>893</v>
      </c>
      <c r="J23" s="40" t="s">
        <v>1256</v>
      </c>
      <c r="K23" s="40" t="s">
        <v>1252</v>
      </c>
      <c r="L23" s="40" t="s">
        <v>1261</v>
      </c>
      <c r="N23">
        <v>5062</v>
      </c>
      <c r="O23">
        <v>215544</v>
      </c>
      <c r="S23" t="s">
        <v>879</v>
      </c>
      <c r="T23" t="s">
        <v>878</v>
      </c>
      <c r="X23">
        <v>7</v>
      </c>
      <c r="Y23">
        <v>15</v>
      </c>
      <c r="AB23" t="s">
        <v>877</v>
      </c>
      <c r="AC23">
        <v>0</v>
      </c>
      <c r="AD23" t="s">
        <v>876</v>
      </c>
      <c r="AE23" t="s">
        <v>43</v>
      </c>
      <c r="AF23">
        <v>60</v>
      </c>
    </row>
    <row r="24" spans="1:32" hidden="1">
      <c r="A24">
        <v>345</v>
      </c>
      <c r="B24">
        <v>345</v>
      </c>
      <c r="C24">
        <v>1045</v>
      </c>
      <c r="D24" s="27">
        <v>-2507.36</v>
      </c>
      <c r="E24" s="28">
        <v>42186</v>
      </c>
      <c r="F24" t="s">
        <v>46</v>
      </c>
      <c r="G24" s="40">
        <v>2015</v>
      </c>
      <c r="H24" t="s">
        <v>893</v>
      </c>
      <c r="I24" t="s">
        <v>893</v>
      </c>
      <c r="J24" s="40" t="s">
        <v>1256</v>
      </c>
      <c r="K24" s="40" t="s">
        <v>1252</v>
      </c>
      <c r="L24" s="40" t="s">
        <v>1261</v>
      </c>
      <c r="N24">
        <v>5062</v>
      </c>
      <c r="O24">
        <v>212668</v>
      </c>
      <c r="S24" t="s">
        <v>879</v>
      </c>
      <c r="T24" t="s">
        <v>878</v>
      </c>
      <c r="X24">
        <v>7</v>
      </c>
      <c r="Y24">
        <v>15</v>
      </c>
      <c r="AB24" t="s">
        <v>877</v>
      </c>
      <c r="AC24">
        <v>0</v>
      </c>
      <c r="AD24" t="s">
        <v>876</v>
      </c>
      <c r="AE24" t="s">
        <v>43</v>
      </c>
      <c r="AF24">
        <v>60</v>
      </c>
    </row>
    <row r="25" spans="1:32" hidden="1">
      <c r="A25">
        <v>345</v>
      </c>
      <c r="B25">
        <v>345</v>
      </c>
      <c r="C25">
        <v>1175</v>
      </c>
      <c r="D25" s="27">
        <v>79170.100000000006</v>
      </c>
      <c r="E25" s="28">
        <v>42369</v>
      </c>
      <c r="F25" t="s">
        <v>46</v>
      </c>
      <c r="G25" s="40">
        <v>2015</v>
      </c>
      <c r="H25" t="s">
        <v>892</v>
      </c>
      <c r="I25" t="s">
        <v>892</v>
      </c>
      <c r="J25" s="40" t="s">
        <v>1256</v>
      </c>
      <c r="K25" s="40" t="s">
        <v>1252</v>
      </c>
      <c r="L25" s="40" t="s">
        <v>1261</v>
      </c>
      <c r="N25">
        <v>5063</v>
      </c>
      <c r="O25">
        <v>227671</v>
      </c>
      <c r="S25" t="s">
        <v>879</v>
      </c>
      <c r="T25" t="s">
        <v>878</v>
      </c>
      <c r="X25">
        <v>12</v>
      </c>
      <c r="Y25">
        <v>15</v>
      </c>
      <c r="AB25" t="s">
        <v>877</v>
      </c>
      <c r="AC25">
        <v>0</v>
      </c>
      <c r="AD25" t="s">
        <v>876</v>
      </c>
      <c r="AE25" t="s">
        <v>43</v>
      </c>
      <c r="AF25">
        <v>60</v>
      </c>
    </row>
    <row r="26" spans="1:32" hidden="1">
      <c r="A26">
        <v>345</v>
      </c>
      <c r="B26">
        <v>345</v>
      </c>
      <c r="C26">
        <v>1175</v>
      </c>
      <c r="D26" s="27">
        <v>-79090.36</v>
      </c>
      <c r="E26" s="28">
        <v>42339</v>
      </c>
      <c r="F26" t="s">
        <v>46</v>
      </c>
      <c r="G26" s="40">
        <v>2015</v>
      </c>
      <c r="H26" t="s">
        <v>892</v>
      </c>
      <c r="I26" t="s">
        <v>892</v>
      </c>
      <c r="J26" s="40" t="s">
        <v>1256</v>
      </c>
      <c r="K26" s="40" t="s">
        <v>1252</v>
      </c>
      <c r="L26" s="40" t="s">
        <v>1261</v>
      </c>
      <c r="N26">
        <v>5063</v>
      </c>
      <c r="O26">
        <v>224851</v>
      </c>
      <c r="S26" t="s">
        <v>879</v>
      </c>
      <c r="T26" t="s">
        <v>878</v>
      </c>
      <c r="X26">
        <v>12</v>
      </c>
      <c r="Y26">
        <v>15</v>
      </c>
      <c r="AB26" t="s">
        <v>877</v>
      </c>
      <c r="AC26">
        <v>0</v>
      </c>
      <c r="AD26" t="s">
        <v>876</v>
      </c>
      <c r="AE26" t="s">
        <v>43</v>
      </c>
      <c r="AF26">
        <v>60</v>
      </c>
    </row>
    <row r="27" spans="1:32" hidden="1">
      <c r="A27">
        <v>345</v>
      </c>
      <c r="B27">
        <v>345</v>
      </c>
      <c r="C27">
        <v>1175</v>
      </c>
      <c r="D27" s="27">
        <v>79090.36</v>
      </c>
      <c r="E27" s="28">
        <v>42338</v>
      </c>
      <c r="F27" t="s">
        <v>46</v>
      </c>
      <c r="G27" s="40">
        <v>2015</v>
      </c>
      <c r="H27" t="s">
        <v>892</v>
      </c>
      <c r="I27" t="s">
        <v>892</v>
      </c>
      <c r="J27" s="40" t="s">
        <v>1256</v>
      </c>
      <c r="K27" s="40" t="s">
        <v>1252</v>
      </c>
      <c r="L27" s="40" t="s">
        <v>1261</v>
      </c>
      <c r="N27">
        <v>5063</v>
      </c>
      <c r="O27">
        <v>224851</v>
      </c>
      <c r="S27" t="s">
        <v>879</v>
      </c>
      <c r="T27" t="s">
        <v>878</v>
      </c>
      <c r="X27">
        <v>11</v>
      </c>
      <c r="Y27">
        <v>15</v>
      </c>
      <c r="AB27" t="s">
        <v>877</v>
      </c>
      <c r="AC27">
        <v>0</v>
      </c>
      <c r="AD27" t="s">
        <v>876</v>
      </c>
      <c r="AE27" t="s">
        <v>43</v>
      </c>
      <c r="AF27">
        <v>60</v>
      </c>
    </row>
    <row r="28" spans="1:32" hidden="1">
      <c r="A28">
        <v>345</v>
      </c>
      <c r="B28">
        <v>345</v>
      </c>
      <c r="C28">
        <v>1175</v>
      </c>
      <c r="D28" s="27">
        <v>-78919.72</v>
      </c>
      <c r="E28" s="28">
        <v>42309</v>
      </c>
      <c r="F28" t="s">
        <v>46</v>
      </c>
      <c r="G28" s="40">
        <v>2015</v>
      </c>
      <c r="H28" t="s">
        <v>892</v>
      </c>
      <c r="I28" t="s">
        <v>892</v>
      </c>
      <c r="J28" s="40" t="s">
        <v>1256</v>
      </c>
      <c r="K28" s="40" t="s">
        <v>1252</v>
      </c>
      <c r="L28" s="40" t="s">
        <v>1261</v>
      </c>
      <c r="N28">
        <v>5063</v>
      </c>
      <c r="O28">
        <v>222867</v>
      </c>
      <c r="S28" t="s">
        <v>879</v>
      </c>
      <c r="T28" t="s">
        <v>878</v>
      </c>
      <c r="X28">
        <v>11</v>
      </c>
      <c r="Y28">
        <v>15</v>
      </c>
      <c r="AB28" t="s">
        <v>877</v>
      </c>
      <c r="AC28">
        <v>0</v>
      </c>
      <c r="AD28" t="s">
        <v>876</v>
      </c>
      <c r="AE28" t="s">
        <v>43</v>
      </c>
      <c r="AF28">
        <v>60</v>
      </c>
    </row>
    <row r="29" spans="1:32" hidden="1">
      <c r="A29">
        <v>345</v>
      </c>
      <c r="B29">
        <v>345</v>
      </c>
      <c r="C29">
        <v>1175</v>
      </c>
      <c r="D29" s="27">
        <v>78919.72</v>
      </c>
      <c r="E29" s="28">
        <v>42308</v>
      </c>
      <c r="F29" t="s">
        <v>46</v>
      </c>
      <c r="G29" s="40">
        <v>2015</v>
      </c>
      <c r="H29" t="s">
        <v>892</v>
      </c>
      <c r="I29" t="s">
        <v>892</v>
      </c>
      <c r="J29" s="40" t="s">
        <v>1256</v>
      </c>
      <c r="K29" s="40" t="s">
        <v>1252</v>
      </c>
      <c r="L29" s="40" t="s">
        <v>1261</v>
      </c>
      <c r="N29">
        <v>5063</v>
      </c>
      <c r="O29">
        <v>222867</v>
      </c>
      <c r="S29" t="s">
        <v>879</v>
      </c>
      <c r="T29" t="s">
        <v>878</v>
      </c>
      <c r="X29">
        <v>10</v>
      </c>
      <c r="Y29">
        <v>15</v>
      </c>
      <c r="AB29" t="s">
        <v>877</v>
      </c>
      <c r="AC29">
        <v>0</v>
      </c>
      <c r="AD29" t="s">
        <v>876</v>
      </c>
      <c r="AE29" t="s">
        <v>43</v>
      </c>
      <c r="AF29">
        <v>60</v>
      </c>
    </row>
    <row r="30" spans="1:32" hidden="1">
      <c r="A30">
        <v>345</v>
      </c>
      <c r="B30">
        <v>345</v>
      </c>
      <c r="C30">
        <v>1175</v>
      </c>
      <c r="D30" s="27">
        <v>-79062.17</v>
      </c>
      <c r="E30" s="28">
        <v>42278</v>
      </c>
      <c r="F30" t="s">
        <v>46</v>
      </c>
      <c r="G30" s="40">
        <v>2015</v>
      </c>
      <c r="H30" t="s">
        <v>892</v>
      </c>
      <c r="I30" t="s">
        <v>892</v>
      </c>
      <c r="J30" s="40" t="s">
        <v>1256</v>
      </c>
      <c r="K30" s="40" t="s">
        <v>1252</v>
      </c>
      <c r="L30" s="40" t="s">
        <v>1261</v>
      </c>
      <c r="N30">
        <v>5063</v>
      </c>
      <c r="O30">
        <v>220320</v>
      </c>
      <c r="S30" t="s">
        <v>879</v>
      </c>
      <c r="T30" t="s">
        <v>878</v>
      </c>
      <c r="X30">
        <v>10</v>
      </c>
      <c r="Y30">
        <v>15</v>
      </c>
      <c r="AB30" t="s">
        <v>877</v>
      </c>
      <c r="AC30">
        <v>0</v>
      </c>
      <c r="AD30" t="s">
        <v>876</v>
      </c>
      <c r="AE30" t="s">
        <v>43</v>
      </c>
      <c r="AF30">
        <v>60</v>
      </c>
    </row>
    <row r="31" spans="1:32" hidden="1">
      <c r="A31">
        <v>345</v>
      </c>
      <c r="B31">
        <v>345</v>
      </c>
      <c r="C31">
        <v>1175</v>
      </c>
      <c r="D31" s="27">
        <v>79062.17</v>
      </c>
      <c r="E31" s="28">
        <v>42277</v>
      </c>
      <c r="F31" t="s">
        <v>46</v>
      </c>
      <c r="G31" s="40">
        <v>2015</v>
      </c>
      <c r="H31" t="s">
        <v>892</v>
      </c>
      <c r="I31" t="s">
        <v>892</v>
      </c>
      <c r="J31" s="40" t="s">
        <v>1256</v>
      </c>
      <c r="K31" s="40" t="s">
        <v>1252</v>
      </c>
      <c r="L31" s="40" t="s">
        <v>1261</v>
      </c>
      <c r="N31">
        <v>5063</v>
      </c>
      <c r="O31">
        <v>220320</v>
      </c>
      <c r="S31" t="s">
        <v>879</v>
      </c>
      <c r="T31" t="s">
        <v>878</v>
      </c>
      <c r="X31">
        <v>9</v>
      </c>
      <c r="Y31">
        <v>15</v>
      </c>
      <c r="AB31" t="s">
        <v>877</v>
      </c>
      <c r="AC31">
        <v>0</v>
      </c>
      <c r="AD31" t="s">
        <v>876</v>
      </c>
      <c r="AE31" t="s">
        <v>43</v>
      </c>
      <c r="AF31">
        <v>60</v>
      </c>
    </row>
    <row r="32" spans="1:32" hidden="1">
      <c r="A32">
        <v>345</v>
      </c>
      <c r="B32">
        <v>345</v>
      </c>
      <c r="C32">
        <v>1175</v>
      </c>
      <c r="D32" s="27">
        <v>-79639.64</v>
      </c>
      <c r="E32" s="28">
        <v>42248</v>
      </c>
      <c r="F32" t="s">
        <v>46</v>
      </c>
      <c r="G32" s="40">
        <v>2015</v>
      </c>
      <c r="H32" t="s">
        <v>892</v>
      </c>
      <c r="I32" t="s">
        <v>892</v>
      </c>
      <c r="J32" s="40" t="s">
        <v>1256</v>
      </c>
      <c r="K32" s="40" t="s">
        <v>1252</v>
      </c>
      <c r="L32" s="40" t="s">
        <v>1261</v>
      </c>
      <c r="N32">
        <v>5063</v>
      </c>
      <c r="O32">
        <v>217986</v>
      </c>
      <c r="S32" t="s">
        <v>879</v>
      </c>
      <c r="T32" t="s">
        <v>878</v>
      </c>
      <c r="X32">
        <v>9</v>
      </c>
      <c r="Y32">
        <v>15</v>
      </c>
      <c r="AB32" t="s">
        <v>877</v>
      </c>
      <c r="AC32">
        <v>0</v>
      </c>
      <c r="AD32" t="s">
        <v>876</v>
      </c>
      <c r="AE32" t="s">
        <v>43</v>
      </c>
      <c r="AF32">
        <v>60</v>
      </c>
    </row>
    <row r="33" spans="1:32" hidden="1">
      <c r="A33">
        <v>345</v>
      </c>
      <c r="B33">
        <v>345</v>
      </c>
      <c r="C33">
        <v>1175</v>
      </c>
      <c r="D33" s="27">
        <v>79639.64</v>
      </c>
      <c r="E33" s="28">
        <v>42247</v>
      </c>
      <c r="F33" t="s">
        <v>46</v>
      </c>
      <c r="G33" s="40">
        <v>2015</v>
      </c>
      <c r="H33" t="s">
        <v>892</v>
      </c>
      <c r="I33" t="s">
        <v>892</v>
      </c>
      <c r="J33" s="40" t="s">
        <v>1256</v>
      </c>
      <c r="K33" s="40" t="s">
        <v>1252</v>
      </c>
      <c r="L33" s="40" t="s">
        <v>1261</v>
      </c>
      <c r="N33">
        <v>5063</v>
      </c>
      <c r="O33">
        <v>217986</v>
      </c>
      <c r="S33" t="s">
        <v>879</v>
      </c>
      <c r="T33" t="s">
        <v>878</v>
      </c>
      <c r="X33">
        <v>8</v>
      </c>
      <c r="Y33">
        <v>15</v>
      </c>
      <c r="AB33" t="s">
        <v>877</v>
      </c>
      <c r="AC33">
        <v>0</v>
      </c>
      <c r="AD33" t="s">
        <v>876</v>
      </c>
      <c r="AE33" t="s">
        <v>43</v>
      </c>
      <c r="AF33">
        <v>60</v>
      </c>
    </row>
    <row r="34" spans="1:32" hidden="1">
      <c r="A34">
        <v>345</v>
      </c>
      <c r="B34">
        <v>345</v>
      </c>
      <c r="C34">
        <v>1175</v>
      </c>
      <c r="D34" s="27">
        <v>-79713.19</v>
      </c>
      <c r="E34" s="28">
        <v>42217</v>
      </c>
      <c r="F34" t="s">
        <v>46</v>
      </c>
      <c r="G34" s="40">
        <v>2015</v>
      </c>
      <c r="H34" t="s">
        <v>892</v>
      </c>
      <c r="I34" t="s">
        <v>892</v>
      </c>
      <c r="J34" s="40" t="s">
        <v>1256</v>
      </c>
      <c r="K34" s="40" t="s">
        <v>1252</v>
      </c>
      <c r="L34" s="40" t="s">
        <v>1261</v>
      </c>
      <c r="N34">
        <v>5063</v>
      </c>
      <c r="O34">
        <v>215544</v>
      </c>
      <c r="S34" t="s">
        <v>879</v>
      </c>
      <c r="T34" t="s">
        <v>878</v>
      </c>
      <c r="X34">
        <v>8</v>
      </c>
      <c r="Y34">
        <v>15</v>
      </c>
      <c r="AB34" t="s">
        <v>877</v>
      </c>
      <c r="AC34">
        <v>0</v>
      </c>
      <c r="AD34" t="s">
        <v>876</v>
      </c>
      <c r="AE34" t="s">
        <v>43</v>
      </c>
      <c r="AF34">
        <v>60</v>
      </c>
    </row>
    <row r="35" spans="1:32" hidden="1">
      <c r="A35">
        <v>345</v>
      </c>
      <c r="B35">
        <v>345</v>
      </c>
      <c r="C35">
        <v>1175</v>
      </c>
      <c r="D35" s="27">
        <v>79713.19</v>
      </c>
      <c r="E35" s="28">
        <v>42216</v>
      </c>
      <c r="F35" t="s">
        <v>46</v>
      </c>
      <c r="G35" s="40">
        <v>2015</v>
      </c>
      <c r="H35" t="s">
        <v>892</v>
      </c>
      <c r="I35" t="s">
        <v>892</v>
      </c>
      <c r="J35" s="40" t="s">
        <v>1256</v>
      </c>
      <c r="K35" s="40" t="s">
        <v>1252</v>
      </c>
      <c r="L35" s="40" t="s">
        <v>1261</v>
      </c>
      <c r="N35">
        <v>5063</v>
      </c>
      <c r="O35">
        <v>215544</v>
      </c>
      <c r="S35" t="s">
        <v>879</v>
      </c>
      <c r="T35" t="s">
        <v>878</v>
      </c>
      <c r="X35">
        <v>7</v>
      </c>
      <c r="Y35">
        <v>15</v>
      </c>
      <c r="AB35" t="s">
        <v>877</v>
      </c>
      <c r="AC35">
        <v>0</v>
      </c>
      <c r="AD35" t="s">
        <v>876</v>
      </c>
      <c r="AE35" t="s">
        <v>43</v>
      </c>
      <c r="AF35">
        <v>60</v>
      </c>
    </row>
    <row r="36" spans="1:32" hidden="1">
      <c r="A36">
        <v>345</v>
      </c>
      <c r="B36">
        <v>345</v>
      </c>
      <c r="C36">
        <v>1175</v>
      </c>
      <c r="D36" s="27">
        <v>-78909.320000000007</v>
      </c>
      <c r="E36" s="28">
        <v>42186</v>
      </c>
      <c r="F36" t="s">
        <v>46</v>
      </c>
      <c r="G36" s="40">
        <v>2015</v>
      </c>
      <c r="H36" t="s">
        <v>892</v>
      </c>
      <c r="I36" t="s">
        <v>892</v>
      </c>
      <c r="J36" s="40" t="s">
        <v>1256</v>
      </c>
      <c r="K36" s="40" t="s">
        <v>1252</v>
      </c>
      <c r="L36" s="40" t="s">
        <v>1261</v>
      </c>
      <c r="N36">
        <v>5063</v>
      </c>
      <c r="O36">
        <v>212668</v>
      </c>
      <c r="S36" t="s">
        <v>879</v>
      </c>
      <c r="T36" t="s">
        <v>878</v>
      </c>
      <c r="X36">
        <v>7</v>
      </c>
      <c r="Y36">
        <v>15</v>
      </c>
      <c r="AB36" t="s">
        <v>877</v>
      </c>
      <c r="AC36">
        <v>0</v>
      </c>
      <c r="AD36" t="s">
        <v>876</v>
      </c>
      <c r="AE36" t="s">
        <v>43</v>
      </c>
      <c r="AF36">
        <v>60</v>
      </c>
    </row>
    <row r="37" spans="1:32" hidden="1">
      <c r="A37">
        <v>345</v>
      </c>
      <c r="B37">
        <v>345</v>
      </c>
      <c r="C37">
        <v>1180</v>
      </c>
      <c r="D37" s="27">
        <v>36662.17</v>
      </c>
      <c r="E37" s="28">
        <v>42369</v>
      </c>
      <c r="F37" t="s">
        <v>46</v>
      </c>
      <c r="G37" s="40">
        <v>2015</v>
      </c>
      <c r="H37" t="s">
        <v>891</v>
      </c>
      <c r="I37" t="s">
        <v>891</v>
      </c>
      <c r="J37" s="40" t="s">
        <v>1256</v>
      </c>
      <c r="K37" s="40" t="s">
        <v>1252</v>
      </c>
      <c r="L37" s="40" t="s">
        <v>1261</v>
      </c>
      <c r="N37">
        <v>5064</v>
      </c>
      <c r="O37">
        <v>227671</v>
      </c>
      <c r="S37" t="s">
        <v>879</v>
      </c>
      <c r="T37" t="s">
        <v>878</v>
      </c>
      <c r="X37">
        <v>12</v>
      </c>
      <c r="Y37">
        <v>15</v>
      </c>
      <c r="AB37" t="s">
        <v>877</v>
      </c>
      <c r="AC37">
        <v>0</v>
      </c>
      <c r="AD37" t="s">
        <v>876</v>
      </c>
      <c r="AE37" t="s">
        <v>43</v>
      </c>
      <c r="AF37">
        <v>60</v>
      </c>
    </row>
    <row r="38" spans="1:32" hidden="1">
      <c r="A38">
        <v>345</v>
      </c>
      <c r="B38">
        <v>345</v>
      </c>
      <c r="C38">
        <v>1180</v>
      </c>
      <c r="D38" s="27">
        <v>-36729.81</v>
      </c>
      <c r="E38" s="28">
        <v>42339</v>
      </c>
      <c r="F38" t="s">
        <v>46</v>
      </c>
      <c r="G38" s="40">
        <v>2015</v>
      </c>
      <c r="H38" t="s">
        <v>891</v>
      </c>
      <c r="I38" t="s">
        <v>891</v>
      </c>
      <c r="J38" s="40" t="s">
        <v>1256</v>
      </c>
      <c r="K38" s="40" t="s">
        <v>1252</v>
      </c>
      <c r="L38" s="40" t="s">
        <v>1261</v>
      </c>
      <c r="N38">
        <v>5064</v>
      </c>
      <c r="O38">
        <v>224851</v>
      </c>
      <c r="S38" t="s">
        <v>879</v>
      </c>
      <c r="T38" t="s">
        <v>878</v>
      </c>
      <c r="X38">
        <v>12</v>
      </c>
      <c r="Y38">
        <v>15</v>
      </c>
      <c r="AB38" t="s">
        <v>877</v>
      </c>
      <c r="AC38">
        <v>0</v>
      </c>
      <c r="AD38" t="s">
        <v>876</v>
      </c>
      <c r="AE38" t="s">
        <v>43</v>
      </c>
      <c r="AF38">
        <v>60</v>
      </c>
    </row>
    <row r="39" spans="1:32" hidden="1">
      <c r="A39">
        <v>345</v>
      </c>
      <c r="B39">
        <v>345</v>
      </c>
      <c r="C39">
        <v>1180</v>
      </c>
      <c r="D39" s="27">
        <v>36729.81</v>
      </c>
      <c r="E39" s="28">
        <v>42338</v>
      </c>
      <c r="F39" t="s">
        <v>46</v>
      </c>
      <c r="G39" s="40">
        <v>2015</v>
      </c>
      <c r="H39" t="s">
        <v>891</v>
      </c>
      <c r="I39" t="s">
        <v>891</v>
      </c>
      <c r="J39" s="40" t="s">
        <v>1256</v>
      </c>
      <c r="K39" s="40" t="s">
        <v>1252</v>
      </c>
      <c r="L39" s="40" t="s">
        <v>1261</v>
      </c>
      <c r="N39">
        <v>5064</v>
      </c>
      <c r="O39">
        <v>224851</v>
      </c>
      <c r="S39" t="s">
        <v>879</v>
      </c>
      <c r="T39" t="s">
        <v>878</v>
      </c>
      <c r="X39">
        <v>11</v>
      </c>
      <c r="Y39">
        <v>15</v>
      </c>
      <c r="AB39" t="s">
        <v>877</v>
      </c>
      <c r="AC39">
        <v>0</v>
      </c>
      <c r="AD39" t="s">
        <v>876</v>
      </c>
      <c r="AE39" t="s">
        <v>43</v>
      </c>
      <c r="AF39">
        <v>60</v>
      </c>
    </row>
    <row r="40" spans="1:32" hidden="1">
      <c r="A40">
        <v>345</v>
      </c>
      <c r="B40">
        <v>345</v>
      </c>
      <c r="C40">
        <v>1180</v>
      </c>
      <c r="D40" s="27">
        <v>-36807.300000000003</v>
      </c>
      <c r="E40" s="28">
        <v>42309</v>
      </c>
      <c r="F40" t="s">
        <v>46</v>
      </c>
      <c r="G40" s="40">
        <v>2015</v>
      </c>
      <c r="H40" t="s">
        <v>891</v>
      </c>
      <c r="I40" t="s">
        <v>891</v>
      </c>
      <c r="J40" s="40" t="s">
        <v>1256</v>
      </c>
      <c r="K40" s="40" t="s">
        <v>1252</v>
      </c>
      <c r="L40" s="40" t="s">
        <v>1261</v>
      </c>
      <c r="N40">
        <v>5064</v>
      </c>
      <c r="O40">
        <v>222867</v>
      </c>
      <c r="S40" t="s">
        <v>879</v>
      </c>
      <c r="T40" t="s">
        <v>878</v>
      </c>
      <c r="X40">
        <v>11</v>
      </c>
      <c r="Y40">
        <v>15</v>
      </c>
      <c r="AB40" t="s">
        <v>877</v>
      </c>
      <c r="AC40">
        <v>0</v>
      </c>
      <c r="AD40" t="s">
        <v>876</v>
      </c>
      <c r="AE40" t="s">
        <v>43</v>
      </c>
      <c r="AF40">
        <v>60</v>
      </c>
    </row>
    <row r="41" spans="1:32" hidden="1">
      <c r="A41">
        <v>345</v>
      </c>
      <c r="B41">
        <v>345</v>
      </c>
      <c r="C41">
        <v>1180</v>
      </c>
      <c r="D41" s="27">
        <v>36807.300000000003</v>
      </c>
      <c r="E41" s="28">
        <v>42308</v>
      </c>
      <c r="F41" t="s">
        <v>46</v>
      </c>
      <c r="G41" s="40">
        <v>2015</v>
      </c>
      <c r="H41" t="s">
        <v>891</v>
      </c>
      <c r="I41" t="s">
        <v>891</v>
      </c>
      <c r="J41" s="40" t="s">
        <v>1256</v>
      </c>
      <c r="K41" s="40" t="s">
        <v>1252</v>
      </c>
      <c r="L41" s="40" t="s">
        <v>1261</v>
      </c>
      <c r="N41">
        <v>5064</v>
      </c>
      <c r="O41">
        <v>222867</v>
      </c>
      <c r="S41" t="s">
        <v>879</v>
      </c>
      <c r="T41" t="s">
        <v>878</v>
      </c>
      <c r="X41">
        <v>10</v>
      </c>
      <c r="Y41">
        <v>15</v>
      </c>
      <c r="AB41" t="s">
        <v>877</v>
      </c>
      <c r="AC41">
        <v>0</v>
      </c>
      <c r="AD41" t="s">
        <v>876</v>
      </c>
      <c r="AE41" t="s">
        <v>43</v>
      </c>
      <c r="AF41">
        <v>60</v>
      </c>
    </row>
    <row r="42" spans="1:32" hidden="1">
      <c r="A42">
        <v>345</v>
      </c>
      <c r="B42">
        <v>345</v>
      </c>
      <c r="C42">
        <v>1180</v>
      </c>
      <c r="D42" s="27">
        <v>-36873.74</v>
      </c>
      <c r="E42" s="28">
        <v>42278</v>
      </c>
      <c r="F42" t="s">
        <v>46</v>
      </c>
      <c r="G42" s="40">
        <v>2015</v>
      </c>
      <c r="H42" t="s">
        <v>891</v>
      </c>
      <c r="I42" t="s">
        <v>891</v>
      </c>
      <c r="J42" s="40" t="s">
        <v>1256</v>
      </c>
      <c r="K42" s="40" t="s">
        <v>1252</v>
      </c>
      <c r="L42" s="40" t="s">
        <v>1261</v>
      </c>
      <c r="N42">
        <v>5064</v>
      </c>
      <c r="O42">
        <v>220320</v>
      </c>
      <c r="S42" t="s">
        <v>879</v>
      </c>
      <c r="T42" t="s">
        <v>878</v>
      </c>
      <c r="X42">
        <v>10</v>
      </c>
      <c r="Y42">
        <v>15</v>
      </c>
      <c r="AB42" t="s">
        <v>877</v>
      </c>
      <c r="AC42">
        <v>0</v>
      </c>
      <c r="AD42" t="s">
        <v>876</v>
      </c>
      <c r="AE42" t="s">
        <v>43</v>
      </c>
      <c r="AF42">
        <v>60</v>
      </c>
    </row>
    <row r="43" spans="1:32" hidden="1">
      <c r="A43">
        <v>345</v>
      </c>
      <c r="B43">
        <v>345</v>
      </c>
      <c r="C43">
        <v>1180</v>
      </c>
      <c r="D43" s="27">
        <v>36873.74</v>
      </c>
      <c r="E43" s="28">
        <v>42277</v>
      </c>
      <c r="F43" t="s">
        <v>46</v>
      </c>
      <c r="G43" s="40">
        <v>2015</v>
      </c>
      <c r="H43" t="s">
        <v>891</v>
      </c>
      <c r="I43" t="s">
        <v>891</v>
      </c>
      <c r="J43" s="40" t="s">
        <v>1256</v>
      </c>
      <c r="K43" s="40" t="s">
        <v>1252</v>
      </c>
      <c r="L43" s="40" t="s">
        <v>1261</v>
      </c>
      <c r="N43">
        <v>5064</v>
      </c>
      <c r="O43">
        <v>220320</v>
      </c>
      <c r="S43" t="s">
        <v>879</v>
      </c>
      <c r="T43" t="s">
        <v>878</v>
      </c>
      <c r="X43">
        <v>9</v>
      </c>
      <c r="Y43">
        <v>15</v>
      </c>
      <c r="AB43" t="s">
        <v>877</v>
      </c>
      <c r="AC43">
        <v>0</v>
      </c>
      <c r="AD43" t="s">
        <v>876</v>
      </c>
      <c r="AE43" t="s">
        <v>43</v>
      </c>
      <c r="AF43">
        <v>60</v>
      </c>
    </row>
    <row r="44" spans="1:32" hidden="1">
      <c r="A44">
        <v>345</v>
      </c>
      <c r="B44">
        <v>345</v>
      </c>
      <c r="C44">
        <v>1180</v>
      </c>
      <c r="D44" s="27">
        <v>-37214.17</v>
      </c>
      <c r="E44" s="28">
        <v>42248</v>
      </c>
      <c r="F44" t="s">
        <v>46</v>
      </c>
      <c r="G44" s="40">
        <v>2015</v>
      </c>
      <c r="H44" t="s">
        <v>891</v>
      </c>
      <c r="I44" t="s">
        <v>891</v>
      </c>
      <c r="J44" s="40" t="s">
        <v>1256</v>
      </c>
      <c r="K44" s="40" t="s">
        <v>1252</v>
      </c>
      <c r="L44" s="40" t="s">
        <v>1261</v>
      </c>
      <c r="N44">
        <v>5064</v>
      </c>
      <c r="O44">
        <v>217986</v>
      </c>
      <c r="S44" t="s">
        <v>879</v>
      </c>
      <c r="T44" t="s">
        <v>878</v>
      </c>
      <c r="X44">
        <v>9</v>
      </c>
      <c r="Y44">
        <v>15</v>
      </c>
      <c r="AB44" t="s">
        <v>877</v>
      </c>
      <c r="AC44">
        <v>0</v>
      </c>
      <c r="AD44" t="s">
        <v>876</v>
      </c>
      <c r="AE44" t="s">
        <v>43</v>
      </c>
      <c r="AF44">
        <v>60</v>
      </c>
    </row>
    <row r="45" spans="1:32" hidden="1">
      <c r="A45">
        <v>345</v>
      </c>
      <c r="B45">
        <v>345</v>
      </c>
      <c r="C45">
        <v>1180</v>
      </c>
      <c r="D45" s="27">
        <v>37214.17</v>
      </c>
      <c r="E45" s="28">
        <v>42247</v>
      </c>
      <c r="F45" t="s">
        <v>46</v>
      </c>
      <c r="G45" s="40">
        <v>2015</v>
      </c>
      <c r="H45" t="s">
        <v>891</v>
      </c>
      <c r="I45" t="s">
        <v>891</v>
      </c>
      <c r="J45" s="40" t="s">
        <v>1256</v>
      </c>
      <c r="K45" s="40" t="s">
        <v>1252</v>
      </c>
      <c r="L45" s="40" t="s">
        <v>1261</v>
      </c>
      <c r="N45">
        <v>5064</v>
      </c>
      <c r="O45">
        <v>217986</v>
      </c>
      <c r="S45" t="s">
        <v>879</v>
      </c>
      <c r="T45" t="s">
        <v>878</v>
      </c>
      <c r="X45">
        <v>8</v>
      </c>
      <c r="Y45">
        <v>15</v>
      </c>
      <c r="AB45" t="s">
        <v>877</v>
      </c>
      <c r="AC45">
        <v>0</v>
      </c>
      <c r="AD45" t="s">
        <v>876</v>
      </c>
      <c r="AE45" t="s">
        <v>43</v>
      </c>
      <c r="AF45">
        <v>60</v>
      </c>
    </row>
    <row r="46" spans="1:32" hidden="1">
      <c r="A46">
        <v>345</v>
      </c>
      <c r="B46">
        <v>345</v>
      </c>
      <c r="C46">
        <v>1180</v>
      </c>
      <c r="D46" s="27">
        <v>-37282.94</v>
      </c>
      <c r="E46" s="28">
        <v>42217</v>
      </c>
      <c r="F46" t="s">
        <v>46</v>
      </c>
      <c r="G46" s="40">
        <v>2015</v>
      </c>
      <c r="H46" t="s">
        <v>891</v>
      </c>
      <c r="I46" t="s">
        <v>891</v>
      </c>
      <c r="J46" s="40" t="s">
        <v>1256</v>
      </c>
      <c r="K46" s="40" t="s">
        <v>1252</v>
      </c>
      <c r="L46" s="40" t="s">
        <v>1261</v>
      </c>
      <c r="N46">
        <v>5064</v>
      </c>
      <c r="O46">
        <v>215544</v>
      </c>
      <c r="S46" t="s">
        <v>879</v>
      </c>
      <c r="T46" t="s">
        <v>878</v>
      </c>
      <c r="X46">
        <v>8</v>
      </c>
      <c r="Y46">
        <v>15</v>
      </c>
      <c r="AB46" t="s">
        <v>877</v>
      </c>
      <c r="AC46">
        <v>0</v>
      </c>
      <c r="AD46" t="s">
        <v>876</v>
      </c>
      <c r="AE46" t="s">
        <v>43</v>
      </c>
      <c r="AF46">
        <v>60</v>
      </c>
    </row>
    <row r="47" spans="1:32" hidden="1">
      <c r="A47">
        <v>345</v>
      </c>
      <c r="B47">
        <v>345</v>
      </c>
      <c r="C47">
        <v>1180</v>
      </c>
      <c r="D47" s="27">
        <v>37282.94</v>
      </c>
      <c r="E47" s="28">
        <v>42216</v>
      </c>
      <c r="F47" t="s">
        <v>46</v>
      </c>
      <c r="G47" s="40">
        <v>2015</v>
      </c>
      <c r="H47" t="s">
        <v>891</v>
      </c>
      <c r="I47" t="s">
        <v>891</v>
      </c>
      <c r="J47" s="40" t="s">
        <v>1256</v>
      </c>
      <c r="K47" s="40" t="s">
        <v>1252</v>
      </c>
      <c r="L47" s="40" t="s">
        <v>1261</v>
      </c>
      <c r="N47">
        <v>5064</v>
      </c>
      <c r="O47">
        <v>215544</v>
      </c>
      <c r="S47" t="s">
        <v>879</v>
      </c>
      <c r="T47" t="s">
        <v>878</v>
      </c>
      <c r="X47">
        <v>7</v>
      </c>
      <c r="Y47">
        <v>15</v>
      </c>
      <c r="AB47" t="s">
        <v>877</v>
      </c>
      <c r="AC47">
        <v>0</v>
      </c>
      <c r="AD47" t="s">
        <v>876</v>
      </c>
      <c r="AE47" t="s">
        <v>43</v>
      </c>
      <c r="AF47">
        <v>60</v>
      </c>
    </row>
    <row r="48" spans="1:32" hidden="1">
      <c r="A48">
        <v>345</v>
      </c>
      <c r="B48">
        <v>345</v>
      </c>
      <c r="C48">
        <v>1180</v>
      </c>
      <c r="D48" s="27">
        <v>-37236.74</v>
      </c>
      <c r="E48" s="28">
        <v>42186</v>
      </c>
      <c r="F48" t="s">
        <v>46</v>
      </c>
      <c r="G48" s="40">
        <v>2015</v>
      </c>
      <c r="H48" t="s">
        <v>891</v>
      </c>
      <c r="I48" t="s">
        <v>891</v>
      </c>
      <c r="J48" s="40" t="s">
        <v>1256</v>
      </c>
      <c r="K48" s="40" t="s">
        <v>1252</v>
      </c>
      <c r="L48" s="40" t="s">
        <v>1261</v>
      </c>
      <c r="N48">
        <v>5064</v>
      </c>
      <c r="O48">
        <v>212668</v>
      </c>
      <c r="S48" t="s">
        <v>879</v>
      </c>
      <c r="T48" t="s">
        <v>878</v>
      </c>
      <c r="X48">
        <v>7</v>
      </c>
      <c r="Y48">
        <v>15</v>
      </c>
      <c r="AB48" t="s">
        <v>877</v>
      </c>
      <c r="AC48">
        <v>0</v>
      </c>
      <c r="AD48" t="s">
        <v>876</v>
      </c>
      <c r="AE48" t="s">
        <v>43</v>
      </c>
      <c r="AF48">
        <v>60</v>
      </c>
    </row>
    <row r="49" spans="1:32" hidden="1">
      <c r="A49">
        <v>345</v>
      </c>
      <c r="B49">
        <v>345</v>
      </c>
      <c r="C49">
        <v>1190</v>
      </c>
      <c r="D49" s="27">
        <v>545.35</v>
      </c>
      <c r="E49" s="28">
        <v>42369</v>
      </c>
      <c r="F49" t="s">
        <v>46</v>
      </c>
      <c r="G49" s="40">
        <v>2015</v>
      </c>
      <c r="H49" t="s">
        <v>890</v>
      </c>
      <c r="I49" t="s">
        <v>890</v>
      </c>
      <c r="J49" s="40" t="s">
        <v>1256</v>
      </c>
      <c r="K49" s="40" t="s">
        <v>1252</v>
      </c>
      <c r="L49" s="40" t="s">
        <v>1261</v>
      </c>
      <c r="N49">
        <v>5065</v>
      </c>
      <c r="O49">
        <v>227671</v>
      </c>
      <c r="S49" t="s">
        <v>879</v>
      </c>
      <c r="T49" t="s">
        <v>878</v>
      </c>
      <c r="X49">
        <v>12</v>
      </c>
      <c r="Y49">
        <v>15</v>
      </c>
      <c r="AB49" t="s">
        <v>877</v>
      </c>
      <c r="AC49">
        <v>0</v>
      </c>
      <c r="AD49" t="s">
        <v>876</v>
      </c>
      <c r="AE49" t="s">
        <v>43</v>
      </c>
      <c r="AF49">
        <v>60</v>
      </c>
    </row>
    <row r="50" spans="1:32" hidden="1">
      <c r="A50">
        <v>345</v>
      </c>
      <c r="B50">
        <v>345</v>
      </c>
      <c r="C50">
        <v>1190</v>
      </c>
      <c r="D50" s="27">
        <v>-546.35</v>
      </c>
      <c r="E50" s="28">
        <v>42339</v>
      </c>
      <c r="F50" t="s">
        <v>46</v>
      </c>
      <c r="G50" s="40">
        <v>2015</v>
      </c>
      <c r="H50" t="s">
        <v>890</v>
      </c>
      <c r="I50" t="s">
        <v>890</v>
      </c>
      <c r="J50" s="40" t="s">
        <v>1256</v>
      </c>
      <c r="K50" s="40" t="s">
        <v>1252</v>
      </c>
      <c r="L50" s="40" t="s">
        <v>1261</v>
      </c>
      <c r="N50">
        <v>5065</v>
      </c>
      <c r="O50">
        <v>224851</v>
      </c>
      <c r="S50" t="s">
        <v>879</v>
      </c>
      <c r="T50" t="s">
        <v>878</v>
      </c>
      <c r="X50">
        <v>12</v>
      </c>
      <c r="Y50">
        <v>15</v>
      </c>
      <c r="AB50" t="s">
        <v>877</v>
      </c>
      <c r="AC50">
        <v>0</v>
      </c>
      <c r="AD50" t="s">
        <v>876</v>
      </c>
      <c r="AE50" t="s">
        <v>43</v>
      </c>
      <c r="AF50">
        <v>60</v>
      </c>
    </row>
    <row r="51" spans="1:32" hidden="1">
      <c r="A51">
        <v>345</v>
      </c>
      <c r="B51">
        <v>345</v>
      </c>
      <c r="C51">
        <v>1190</v>
      </c>
      <c r="D51" s="27">
        <v>546.35</v>
      </c>
      <c r="E51" s="28">
        <v>42338</v>
      </c>
      <c r="F51" t="s">
        <v>46</v>
      </c>
      <c r="G51" s="40">
        <v>2015</v>
      </c>
      <c r="H51" t="s">
        <v>890</v>
      </c>
      <c r="I51" t="s">
        <v>890</v>
      </c>
      <c r="J51" s="40" t="s">
        <v>1256</v>
      </c>
      <c r="K51" s="40" t="s">
        <v>1252</v>
      </c>
      <c r="L51" s="40" t="s">
        <v>1261</v>
      </c>
      <c r="N51">
        <v>5065</v>
      </c>
      <c r="O51">
        <v>224851</v>
      </c>
      <c r="S51" t="s">
        <v>879</v>
      </c>
      <c r="T51" t="s">
        <v>878</v>
      </c>
      <c r="X51">
        <v>11</v>
      </c>
      <c r="Y51">
        <v>15</v>
      </c>
      <c r="AB51" t="s">
        <v>877</v>
      </c>
      <c r="AC51">
        <v>0</v>
      </c>
      <c r="AD51" t="s">
        <v>876</v>
      </c>
      <c r="AE51" t="s">
        <v>43</v>
      </c>
      <c r="AF51">
        <v>60</v>
      </c>
    </row>
    <row r="52" spans="1:32" hidden="1">
      <c r="A52">
        <v>345</v>
      </c>
      <c r="B52">
        <v>345</v>
      </c>
      <c r="C52">
        <v>1190</v>
      </c>
      <c r="D52" s="27">
        <v>-547.51</v>
      </c>
      <c r="E52" s="28">
        <v>42309</v>
      </c>
      <c r="F52" t="s">
        <v>46</v>
      </c>
      <c r="G52" s="40">
        <v>2015</v>
      </c>
      <c r="H52" t="s">
        <v>890</v>
      </c>
      <c r="I52" t="s">
        <v>890</v>
      </c>
      <c r="J52" s="40" t="s">
        <v>1256</v>
      </c>
      <c r="K52" s="40" t="s">
        <v>1252</v>
      </c>
      <c r="L52" s="40" t="s">
        <v>1261</v>
      </c>
      <c r="N52">
        <v>5065</v>
      </c>
      <c r="O52">
        <v>222867</v>
      </c>
      <c r="S52" t="s">
        <v>879</v>
      </c>
      <c r="T52" t="s">
        <v>878</v>
      </c>
      <c r="X52">
        <v>11</v>
      </c>
      <c r="Y52">
        <v>15</v>
      </c>
      <c r="AB52" t="s">
        <v>877</v>
      </c>
      <c r="AC52">
        <v>0</v>
      </c>
      <c r="AD52" t="s">
        <v>876</v>
      </c>
      <c r="AE52" t="s">
        <v>43</v>
      </c>
      <c r="AF52">
        <v>60</v>
      </c>
    </row>
    <row r="53" spans="1:32" hidden="1">
      <c r="A53">
        <v>345</v>
      </c>
      <c r="B53">
        <v>345</v>
      </c>
      <c r="C53">
        <v>1190</v>
      </c>
      <c r="D53" s="27">
        <v>547.51</v>
      </c>
      <c r="E53" s="28">
        <v>42308</v>
      </c>
      <c r="F53" t="s">
        <v>46</v>
      </c>
      <c r="G53" s="40">
        <v>2015</v>
      </c>
      <c r="H53" t="s">
        <v>890</v>
      </c>
      <c r="I53" t="s">
        <v>890</v>
      </c>
      <c r="J53" s="40" t="s">
        <v>1256</v>
      </c>
      <c r="K53" s="40" t="s">
        <v>1252</v>
      </c>
      <c r="L53" s="40" t="s">
        <v>1261</v>
      </c>
      <c r="N53">
        <v>5065</v>
      </c>
      <c r="O53">
        <v>222867</v>
      </c>
      <c r="S53" t="s">
        <v>879</v>
      </c>
      <c r="T53" t="s">
        <v>878</v>
      </c>
      <c r="X53">
        <v>10</v>
      </c>
      <c r="Y53">
        <v>15</v>
      </c>
      <c r="AB53" t="s">
        <v>877</v>
      </c>
      <c r="AC53">
        <v>0</v>
      </c>
      <c r="AD53" t="s">
        <v>876</v>
      </c>
      <c r="AE53" t="s">
        <v>43</v>
      </c>
      <c r="AF53">
        <v>60</v>
      </c>
    </row>
    <row r="54" spans="1:32" hidden="1">
      <c r="A54">
        <v>345</v>
      </c>
      <c r="B54">
        <v>345</v>
      </c>
      <c r="C54">
        <v>1190</v>
      </c>
      <c r="D54" s="27">
        <v>-548.49</v>
      </c>
      <c r="E54" s="28">
        <v>42278</v>
      </c>
      <c r="F54" t="s">
        <v>46</v>
      </c>
      <c r="G54" s="40">
        <v>2015</v>
      </c>
      <c r="H54" t="s">
        <v>890</v>
      </c>
      <c r="I54" t="s">
        <v>890</v>
      </c>
      <c r="J54" s="40" t="s">
        <v>1256</v>
      </c>
      <c r="K54" s="40" t="s">
        <v>1252</v>
      </c>
      <c r="L54" s="40" t="s">
        <v>1261</v>
      </c>
      <c r="N54">
        <v>5065</v>
      </c>
      <c r="O54">
        <v>220320</v>
      </c>
      <c r="S54" t="s">
        <v>879</v>
      </c>
      <c r="T54" t="s">
        <v>878</v>
      </c>
      <c r="X54">
        <v>10</v>
      </c>
      <c r="Y54">
        <v>15</v>
      </c>
      <c r="AB54" t="s">
        <v>877</v>
      </c>
      <c r="AC54">
        <v>0</v>
      </c>
      <c r="AD54" t="s">
        <v>876</v>
      </c>
      <c r="AE54" t="s">
        <v>43</v>
      </c>
      <c r="AF54">
        <v>60</v>
      </c>
    </row>
    <row r="55" spans="1:32" hidden="1">
      <c r="A55">
        <v>345</v>
      </c>
      <c r="B55">
        <v>345</v>
      </c>
      <c r="C55">
        <v>1190</v>
      </c>
      <c r="D55" s="27">
        <v>548.49</v>
      </c>
      <c r="E55" s="28">
        <v>42277</v>
      </c>
      <c r="F55" t="s">
        <v>46</v>
      </c>
      <c r="G55" s="40">
        <v>2015</v>
      </c>
      <c r="H55" t="s">
        <v>890</v>
      </c>
      <c r="I55" t="s">
        <v>890</v>
      </c>
      <c r="J55" s="40" t="s">
        <v>1256</v>
      </c>
      <c r="K55" s="40" t="s">
        <v>1252</v>
      </c>
      <c r="L55" s="40" t="s">
        <v>1261</v>
      </c>
      <c r="N55">
        <v>5065</v>
      </c>
      <c r="O55">
        <v>220320</v>
      </c>
      <c r="S55" t="s">
        <v>879</v>
      </c>
      <c r="T55" t="s">
        <v>878</v>
      </c>
      <c r="X55">
        <v>9</v>
      </c>
      <c r="Y55">
        <v>15</v>
      </c>
      <c r="AB55" t="s">
        <v>877</v>
      </c>
      <c r="AC55">
        <v>0</v>
      </c>
      <c r="AD55" t="s">
        <v>876</v>
      </c>
      <c r="AE55" t="s">
        <v>43</v>
      </c>
      <c r="AF55">
        <v>60</v>
      </c>
    </row>
    <row r="56" spans="1:32" hidden="1">
      <c r="A56">
        <v>345</v>
      </c>
      <c r="B56">
        <v>345</v>
      </c>
      <c r="C56">
        <v>1190</v>
      </c>
      <c r="D56" s="27">
        <v>-553.55999999999995</v>
      </c>
      <c r="E56" s="28">
        <v>42248</v>
      </c>
      <c r="F56" t="s">
        <v>46</v>
      </c>
      <c r="G56" s="40">
        <v>2015</v>
      </c>
      <c r="H56" t="s">
        <v>890</v>
      </c>
      <c r="I56" t="s">
        <v>890</v>
      </c>
      <c r="J56" s="40" t="s">
        <v>1256</v>
      </c>
      <c r="K56" s="40" t="s">
        <v>1252</v>
      </c>
      <c r="L56" s="40" t="s">
        <v>1261</v>
      </c>
      <c r="N56">
        <v>5065</v>
      </c>
      <c r="O56">
        <v>217986</v>
      </c>
      <c r="S56" t="s">
        <v>879</v>
      </c>
      <c r="T56" t="s">
        <v>878</v>
      </c>
      <c r="X56">
        <v>9</v>
      </c>
      <c r="Y56">
        <v>15</v>
      </c>
      <c r="AB56" t="s">
        <v>877</v>
      </c>
      <c r="AC56">
        <v>0</v>
      </c>
      <c r="AD56" t="s">
        <v>876</v>
      </c>
      <c r="AE56" t="s">
        <v>43</v>
      </c>
      <c r="AF56">
        <v>60</v>
      </c>
    </row>
    <row r="57" spans="1:32" hidden="1">
      <c r="A57">
        <v>345</v>
      </c>
      <c r="B57">
        <v>345</v>
      </c>
      <c r="C57">
        <v>1190</v>
      </c>
      <c r="D57" s="27">
        <v>553.55999999999995</v>
      </c>
      <c r="E57" s="28">
        <v>42247</v>
      </c>
      <c r="F57" t="s">
        <v>46</v>
      </c>
      <c r="G57" s="40">
        <v>2015</v>
      </c>
      <c r="H57" t="s">
        <v>890</v>
      </c>
      <c r="I57" t="s">
        <v>890</v>
      </c>
      <c r="J57" s="40" t="s">
        <v>1256</v>
      </c>
      <c r="K57" s="40" t="s">
        <v>1252</v>
      </c>
      <c r="L57" s="40" t="s">
        <v>1261</v>
      </c>
      <c r="N57">
        <v>5065</v>
      </c>
      <c r="O57">
        <v>217986</v>
      </c>
      <c r="S57" t="s">
        <v>879</v>
      </c>
      <c r="T57" t="s">
        <v>878</v>
      </c>
      <c r="X57">
        <v>8</v>
      </c>
      <c r="Y57">
        <v>15</v>
      </c>
      <c r="AB57" t="s">
        <v>877</v>
      </c>
      <c r="AC57">
        <v>0</v>
      </c>
      <c r="AD57" t="s">
        <v>876</v>
      </c>
      <c r="AE57" t="s">
        <v>43</v>
      </c>
      <c r="AF57">
        <v>60</v>
      </c>
    </row>
    <row r="58" spans="1:32" hidden="1">
      <c r="A58">
        <v>345</v>
      </c>
      <c r="B58">
        <v>345</v>
      </c>
      <c r="C58">
        <v>1190</v>
      </c>
      <c r="D58" s="27">
        <v>-554.58000000000004</v>
      </c>
      <c r="E58" s="28">
        <v>42217</v>
      </c>
      <c r="F58" t="s">
        <v>46</v>
      </c>
      <c r="G58" s="40">
        <v>2015</v>
      </c>
      <c r="H58" t="s">
        <v>890</v>
      </c>
      <c r="I58" t="s">
        <v>890</v>
      </c>
      <c r="J58" s="40" t="s">
        <v>1256</v>
      </c>
      <c r="K58" s="40" t="s">
        <v>1252</v>
      </c>
      <c r="L58" s="40" t="s">
        <v>1261</v>
      </c>
      <c r="N58">
        <v>5065</v>
      </c>
      <c r="O58">
        <v>215544</v>
      </c>
      <c r="S58" t="s">
        <v>879</v>
      </c>
      <c r="T58" t="s">
        <v>878</v>
      </c>
      <c r="X58">
        <v>8</v>
      </c>
      <c r="Y58">
        <v>15</v>
      </c>
      <c r="AB58" t="s">
        <v>877</v>
      </c>
      <c r="AC58">
        <v>0</v>
      </c>
      <c r="AD58" t="s">
        <v>876</v>
      </c>
      <c r="AE58" t="s">
        <v>43</v>
      </c>
      <c r="AF58">
        <v>60</v>
      </c>
    </row>
    <row r="59" spans="1:32" hidden="1">
      <c r="A59">
        <v>345</v>
      </c>
      <c r="B59">
        <v>345</v>
      </c>
      <c r="C59">
        <v>1190</v>
      </c>
      <c r="D59" s="27">
        <v>554.58000000000004</v>
      </c>
      <c r="E59" s="28">
        <v>42216</v>
      </c>
      <c r="F59" t="s">
        <v>46</v>
      </c>
      <c r="G59" s="40">
        <v>2015</v>
      </c>
      <c r="H59" t="s">
        <v>890</v>
      </c>
      <c r="I59" t="s">
        <v>890</v>
      </c>
      <c r="J59" s="40" t="s">
        <v>1256</v>
      </c>
      <c r="K59" s="40" t="s">
        <v>1252</v>
      </c>
      <c r="L59" s="40" t="s">
        <v>1261</v>
      </c>
      <c r="N59">
        <v>5065</v>
      </c>
      <c r="O59">
        <v>215544</v>
      </c>
      <c r="S59" t="s">
        <v>879</v>
      </c>
      <c r="T59" t="s">
        <v>878</v>
      </c>
      <c r="X59">
        <v>7</v>
      </c>
      <c r="Y59">
        <v>15</v>
      </c>
      <c r="AB59" t="s">
        <v>877</v>
      </c>
      <c r="AC59">
        <v>0</v>
      </c>
      <c r="AD59" t="s">
        <v>876</v>
      </c>
      <c r="AE59" t="s">
        <v>43</v>
      </c>
      <c r="AF59">
        <v>60</v>
      </c>
    </row>
    <row r="60" spans="1:32" hidden="1">
      <c r="A60">
        <v>345</v>
      </c>
      <c r="B60">
        <v>345</v>
      </c>
      <c r="C60">
        <v>1190</v>
      </c>
      <c r="D60" s="27">
        <v>-553.89</v>
      </c>
      <c r="E60" s="28">
        <v>42186</v>
      </c>
      <c r="F60" t="s">
        <v>46</v>
      </c>
      <c r="G60" s="40">
        <v>2015</v>
      </c>
      <c r="H60" t="s">
        <v>890</v>
      </c>
      <c r="I60" t="s">
        <v>890</v>
      </c>
      <c r="J60" s="40" t="s">
        <v>1256</v>
      </c>
      <c r="K60" s="40" t="s">
        <v>1252</v>
      </c>
      <c r="L60" s="40" t="s">
        <v>1261</v>
      </c>
      <c r="N60">
        <v>5065</v>
      </c>
      <c r="O60">
        <v>212668</v>
      </c>
      <c r="S60" t="s">
        <v>879</v>
      </c>
      <c r="T60" t="s">
        <v>878</v>
      </c>
      <c r="X60">
        <v>7</v>
      </c>
      <c r="Y60">
        <v>15</v>
      </c>
      <c r="AB60" t="s">
        <v>877</v>
      </c>
      <c r="AC60">
        <v>0</v>
      </c>
      <c r="AD60" t="s">
        <v>876</v>
      </c>
      <c r="AE60" t="s">
        <v>43</v>
      </c>
      <c r="AF60">
        <v>60</v>
      </c>
    </row>
    <row r="61" spans="1:32" hidden="1">
      <c r="A61">
        <v>345</v>
      </c>
      <c r="B61">
        <v>345</v>
      </c>
      <c r="C61">
        <v>1205</v>
      </c>
      <c r="D61" s="27">
        <v>9219.7800000000007</v>
      </c>
      <c r="E61" s="28">
        <v>42369</v>
      </c>
      <c r="F61" t="s">
        <v>46</v>
      </c>
      <c r="G61" s="40">
        <v>2015</v>
      </c>
      <c r="H61" t="s">
        <v>889</v>
      </c>
      <c r="I61" t="s">
        <v>889</v>
      </c>
      <c r="J61" s="40" t="s">
        <v>1256</v>
      </c>
      <c r="K61" s="40" t="s">
        <v>1252</v>
      </c>
      <c r="L61" s="40" t="s">
        <v>1261</v>
      </c>
      <c r="N61">
        <v>5066</v>
      </c>
      <c r="O61">
        <v>227671</v>
      </c>
      <c r="S61" t="s">
        <v>879</v>
      </c>
      <c r="T61" t="s">
        <v>878</v>
      </c>
      <c r="X61">
        <v>12</v>
      </c>
      <c r="Y61">
        <v>15</v>
      </c>
      <c r="AB61" t="s">
        <v>877</v>
      </c>
      <c r="AC61">
        <v>0</v>
      </c>
      <c r="AD61" t="s">
        <v>876</v>
      </c>
      <c r="AE61" t="s">
        <v>43</v>
      </c>
      <c r="AF61">
        <v>60</v>
      </c>
    </row>
    <row r="62" spans="1:32" hidden="1">
      <c r="A62">
        <v>345</v>
      </c>
      <c r="B62">
        <v>345</v>
      </c>
      <c r="C62">
        <v>1205</v>
      </c>
      <c r="D62" s="27">
        <v>-9236.7900000000009</v>
      </c>
      <c r="E62" s="28">
        <v>42339</v>
      </c>
      <c r="F62" t="s">
        <v>46</v>
      </c>
      <c r="G62" s="40">
        <v>2015</v>
      </c>
      <c r="H62" t="s">
        <v>889</v>
      </c>
      <c r="I62" t="s">
        <v>889</v>
      </c>
      <c r="J62" s="40" t="s">
        <v>1256</v>
      </c>
      <c r="K62" s="40" t="s">
        <v>1252</v>
      </c>
      <c r="L62" s="40" t="s">
        <v>1261</v>
      </c>
      <c r="N62">
        <v>5066</v>
      </c>
      <c r="O62">
        <v>224851</v>
      </c>
      <c r="S62" t="s">
        <v>879</v>
      </c>
      <c r="T62" t="s">
        <v>878</v>
      </c>
      <c r="X62">
        <v>12</v>
      </c>
      <c r="Y62">
        <v>15</v>
      </c>
      <c r="AB62" t="s">
        <v>877</v>
      </c>
      <c r="AC62">
        <v>0</v>
      </c>
      <c r="AD62" t="s">
        <v>876</v>
      </c>
      <c r="AE62" t="s">
        <v>43</v>
      </c>
      <c r="AF62">
        <v>60</v>
      </c>
    </row>
    <row r="63" spans="1:32" hidden="1">
      <c r="A63">
        <v>345</v>
      </c>
      <c r="B63">
        <v>345</v>
      </c>
      <c r="C63">
        <v>1205</v>
      </c>
      <c r="D63" s="27">
        <v>9236.7900000000009</v>
      </c>
      <c r="E63" s="28">
        <v>42338</v>
      </c>
      <c r="F63" t="s">
        <v>46</v>
      </c>
      <c r="G63" s="40">
        <v>2015</v>
      </c>
      <c r="H63" t="s">
        <v>889</v>
      </c>
      <c r="I63" t="s">
        <v>889</v>
      </c>
      <c r="J63" s="40" t="s">
        <v>1256</v>
      </c>
      <c r="K63" s="40" t="s">
        <v>1252</v>
      </c>
      <c r="L63" s="40" t="s">
        <v>1261</v>
      </c>
      <c r="N63">
        <v>5066</v>
      </c>
      <c r="O63">
        <v>224851</v>
      </c>
      <c r="S63" t="s">
        <v>879</v>
      </c>
      <c r="T63" t="s">
        <v>878</v>
      </c>
      <c r="X63">
        <v>11</v>
      </c>
      <c r="Y63">
        <v>15</v>
      </c>
      <c r="AB63" t="s">
        <v>877</v>
      </c>
      <c r="AC63">
        <v>0</v>
      </c>
      <c r="AD63" t="s">
        <v>876</v>
      </c>
      <c r="AE63" t="s">
        <v>43</v>
      </c>
      <c r="AF63">
        <v>60</v>
      </c>
    </row>
    <row r="64" spans="1:32" hidden="1">
      <c r="A64">
        <v>345</v>
      </c>
      <c r="B64">
        <v>345</v>
      </c>
      <c r="C64">
        <v>1205</v>
      </c>
      <c r="D64" s="27">
        <v>-9256.27</v>
      </c>
      <c r="E64" s="28">
        <v>42309</v>
      </c>
      <c r="F64" t="s">
        <v>46</v>
      </c>
      <c r="G64" s="40">
        <v>2015</v>
      </c>
      <c r="H64" t="s">
        <v>889</v>
      </c>
      <c r="I64" t="s">
        <v>889</v>
      </c>
      <c r="J64" s="40" t="s">
        <v>1256</v>
      </c>
      <c r="K64" s="40" t="s">
        <v>1252</v>
      </c>
      <c r="L64" s="40" t="s">
        <v>1261</v>
      </c>
      <c r="N64">
        <v>5066</v>
      </c>
      <c r="O64">
        <v>222867</v>
      </c>
      <c r="S64" t="s">
        <v>879</v>
      </c>
      <c r="T64" t="s">
        <v>878</v>
      </c>
      <c r="X64">
        <v>11</v>
      </c>
      <c r="Y64">
        <v>15</v>
      </c>
      <c r="AB64" t="s">
        <v>877</v>
      </c>
      <c r="AC64">
        <v>0</v>
      </c>
      <c r="AD64" t="s">
        <v>876</v>
      </c>
      <c r="AE64" t="s">
        <v>43</v>
      </c>
      <c r="AF64">
        <v>60</v>
      </c>
    </row>
    <row r="65" spans="1:32" hidden="1">
      <c r="A65">
        <v>345</v>
      </c>
      <c r="B65">
        <v>345</v>
      </c>
      <c r="C65">
        <v>1205</v>
      </c>
      <c r="D65" s="27">
        <v>9256.27</v>
      </c>
      <c r="E65" s="28">
        <v>42308</v>
      </c>
      <c r="F65" t="s">
        <v>46</v>
      </c>
      <c r="G65" s="40">
        <v>2015</v>
      </c>
      <c r="H65" t="s">
        <v>889</v>
      </c>
      <c r="I65" t="s">
        <v>889</v>
      </c>
      <c r="J65" s="40" t="s">
        <v>1256</v>
      </c>
      <c r="K65" s="40" t="s">
        <v>1252</v>
      </c>
      <c r="L65" s="40" t="s">
        <v>1261</v>
      </c>
      <c r="N65">
        <v>5066</v>
      </c>
      <c r="O65">
        <v>222867</v>
      </c>
      <c r="S65" t="s">
        <v>879</v>
      </c>
      <c r="T65" t="s">
        <v>878</v>
      </c>
      <c r="X65">
        <v>10</v>
      </c>
      <c r="Y65">
        <v>15</v>
      </c>
      <c r="AB65" t="s">
        <v>877</v>
      </c>
      <c r="AC65">
        <v>0</v>
      </c>
      <c r="AD65" t="s">
        <v>876</v>
      </c>
      <c r="AE65" t="s">
        <v>43</v>
      </c>
      <c r="AF65">
        <v>60</v>
      </c>
    </row>
    <row r="66" spans="1:32" hidden="1">
      <c r="A66">
        <v>345</v>
      </c>
      <c r="B66">
        <v>345</v>
      </c>
      <c r="C66">
        <v>1205</v>
      </c>
      <c r="D66" s="27">
        <v>-9272.98</v>
      </c>
      <c r="E66" s="28">
        <v>42278</v>
      </c>
      <c r="F66" t="s">
        <v>46</v>
      </c>
      <c r="G66" s="40">
        <v>2015</v>
      </c>
      <c r="H66" t="s">
        <v>889</v>
      </c>
      <c r="I66" t="s">
        <v>889</v>
      </c>
      <c r="J66" s="40" t="s">
        <v>1256</v>
      </c>
      <c r="K66" s="40" t="s">
        <v>1252</v>
      </c>
      <c r="L66" s="40" t="s">
        <v>1261</v>
      </c>
      <c r="N66">
        <v>5066</v>
      </c>
      <c r="O66">
        <v>220320</v>
      </c>
      <c r="S66" t="s">
        <v>879</v>
      </c>
      <c r="T66" t="s">
        <v>878</v>
      </c>
      <c r="X66">
        <v>10</v>
      </c>
      <c r="Y66">
        <v>15</v>
      </c>
      <c r="AB66" t="s">
        <v>877</v>
      </c>
      <c r="AC66">
        <v>0</v>
      </c>
      <c r="AD66" t="s">
        <v>876</v>
      </c>
      <c r="AE66" t="s">
        <v>43</v>
      </c>
      <c r="AF66">
        <v>60</v>
      </c>
    </row>
    <row r="67" spans="1:32" hidden="1">
      <c r="A67">
        <v>345</v>
      </c>
      <c r="B67">
        <v>345</v>
      </c>
      <c r="C67">
        <v>1205</v>
      </c>
      <c r="D67" s="27">
        <v>9272.98</v>
      </c>
      <c r="E67" s="28">
        <v>42277</v>
      </c>
      <c r="F67" t="s">
        <v>46</v>
      </c>
      <c r="G67" s="40">
        <v>2015</v>
      </c>
      <c r="H67" t="s">
        <v>889</v>
      </c>
      <c r="I67" t="s">
        <v>889</v>
      </c>
      <c r="J67" s="40" t="s">
        <v>1256</v>
      </c>
      <c r="K67" s="40" t="s">
        <v>1252</v>
      </c>
      <c r="L67" s="40" t="s">
        <v>1261</v>
      </c>
      <c r="N67">
        <v>5066</v>
      </c>
      <c r="O67">
        <v>220320</v>
      </c>
      <c r="S67" t="s">
        <v>879</v>
      </c>
      <c r="T67" t="s">
        <v>878</v>
      </c>
      <c r="X67">
        <v>9</v>
      </c>
      <c r="Y67">
        <v>15</v>
      </c>
      <c r="AB67" t="s">
        <v>877</v>
      </c>
      <c r="AC67">
        <v>0</v>
      </c>
      <c r="AD67" t="s">
        <v>876</v>
      </c>
      <c r="AE67" t="s">
        <v>43</v>
      </c>
      <c r="AF67">
        <v>60</v>
      </c>
    </row>
    <row r="68" spans="1:32" hidden="1">
      <c r="A68">
        <v>345</v>
      </c>
      <c r="B68">
        <v>345</v>
      </c>
      <c r="C68">
        <v>1205</v>
      </c>
      <c r="D68" s="27">
        <v>-9358.59</v>
      </c>
      <c r="E68" s="28">
        <v>42248</v>
      </c>
      <c r="F68" t="s">
        <v>46</v>
      </c>
      <c r="G68" s="40">
        <v>2015</v>
      </c>
      <c r="H68" t="s">
        <v>889</v>
      </c>
      <c r="I68" t="s">
        <v>889</v>
      </c>
      <c r="J68" s="40" t="s">
        <v>1256</v>
      </c>
      <c r="K68" s="40" t="s">
        <v>1252</v>
      </c>
      <c r="L68" s="40" t="s">
        <v>1261</v>
      </c>
      <c r="N68">
        <v>5066</v>
      </c>
      <c r="O68">
        <v>217986</v>
      </c>
      <c r="S68" t="s">
        <v>879</v>
      </c>
      <c r="T68" t="s">
        <v>878</v>
      </c>
      <c r="X68">
        <v>9</v>
      </c>
      <c r="Y68">
        <v>15</v>
      </c>
      <c r="AB68" t="s">
        <v>877</v>
      </c>
      <c r="AC68">
        <v>0</v>
      </c>
      <c r="AD68" t="s">
        <v>876</v>
      </c>
      <c r="AE68" t="s">
        <v>43</v>
      </c>
      <c r="AF68">
        <v>60</v>
      </c>
    </row>
    <row r="69" spans="1:32" hidden="1">
      <c r="A69">
        <v>345</v>
      </c>
      <c r="B69">
        <v>345</v>
      </c>
      <c r="C69">
        <v>1205</v>
      </c>
      <c r="D69" s="27">
        <v>9358.59</v>
      </c>
      <c r="E69" s="28">
        <v>42247</v>
      </c>
      <c r="F69" t="s">
        <v>46</v>
      </c>
      <c r="G69" s="40">
        <v>2015</v>
      </c>
      <c r="H69" t="s">
        <v>889</v>
      </c>
      <c r="I69" t="s">
        <v>889</v>
      </c>
      <c r="J69" s="40" t="s">
        <v>1256</v>
      </c>
      <c r="K69" s="40" t="s">
        <v>1252</v>
      </c>
      <c r="L69" s="40" t="s">
        <v>1261</v>
      </c>
      <c r="N69">
        <v>5066</v>
      </c>
      <c r="O69">
        <v>217986</v>
      </c>
      <c r="S69" t="s">
        <v>879</v>
      </c>
      <c r="T69" t="s">
        <v>878</v>
      </c>
      <c r="X69">
        <v>8</v>
      </c>
      <c r="Y69">
        <v>15</v>
      </c>
      <c r="AB69" t="s">
        <v>877</v>
      </c>
      <c r="AC69">
        <v>0</v>
      </c>
      <c r="AD69" t="s">
        <v>876</v>
      </c>
      <c r="AE69" t="s">
        <v>43</v>
      </c>
      <c r="AF69">
        <v>60</v>
      </c>
    </row>
    <row r="70" spans="1:32" hidden="1">
      <c r="A70">
        <v>345</v>
      </c>
      <c r="B70">
        <v>345</v>
      </c>
      <c r="C70">
        <v>1205</v>
      </c>
      <c r="D70" s="27">
        <v>-9375.89</v>
      </c>
      <c r="E70" s="28">
        <v>42217</v>
      </c>
      <c r="F70" t="s">
        <v>46</v>
      </c>
      <c r="G70" s="40">
        <v>2015</v>
      </c>
      <c r="H70" t="s">
        <v>889</v>
      </c>
      <c r="I70" t="s">
        <v>889</v>
      </c>
      <c r="J70" s="40" t="s">
        <v>1256</v>
      </c>
      <c r="K70" s="40" t="s">
        <v>1252</v>
      </c>
      <c r="L70" s="40" t="s">
        <v>1261</v>
      </c>
      <c r="N70">
        <v>5066</v>
      </c>
      <c r="O70">
        <v>215544</v>
      </c>
      <c r="S70" t="s">
        <v>879</v>
      </c>
      <c r="T70" t="s">
        <v>878</v>
      </c>
      <c r="X70">
        <v>8</v>
      </c>
      <c r="Y70">
        <v>15</v>
      </c>
      <c r="AB70" t="s">
        <v>877</v>
      </c>
      <c r="AC70">
        <v>0</v>
      </c>
      <c r="AD70" t="s">
        <v>876</v>
      </c>
      <c r="AE70" t="s">
        <v>43</v>
      </c>
      <c r="AF70">
        <v>60</v>
      </c>
    </row>
    <row r="71" spans="1:32" hidden="1">
      <c r="A71">
        <v>345</v>
      </c>
      <c r="B71">
        <v>345</v>
      </c>
      <c r="C71">
        <v>1205</v>
      </c>
      <c r="D71" s="27">
        <v>9375.89</v>
      </c>
      <c r="E71" s="28">
        <v>42216</v>
      </c>
      <c r="F71" t="s">
        <v>46</v>
      </c>
      <c r="G71" s="40">
        <v>2015</v>
      </c>
      <c r="H71" t="s">
        <v>889</v>
      </c>
      <c r="I71" t="s">
        <v>889</v>
      </c>
      <c r="J71" s="40" t="s">
        <v>1256</v>
      </c>
      <c r="K71" s="40" t="s">
        <v>1252</v>
      </c>
      <c r="L71" s="40" t="s">
        <v>1261</v>
      </c>
      <c r="N71">
        <v>5066</v>
      </c>
      <c r="O71">
        <v>215544</v>
      </c>
      <c r="S71" t="s">
        <v>879</v>
      </c>
      <c r="T71" t="s">
        <v>878</v>
      </c>
      <c r="X71">
        <v>7</v>
      </c>
      <c r="Y71">
        <v>15</v>
      </c>
      <c r="AB71" t="s">
        <v>877</v>
      </c>
      <c r="AC71">
        <v>0</v>
      </c>
      <c r="AD71" t="s">
        <v>876</v>
      </c>
      <c r="AE71" t="s">
        <v>43</v>
      </c>
      <c r="AF71">
        <v>60</v>
      </c>
    </row>
    <row r="72" spans="1:32" hidden="1">
      <c r="A72">
        <v>345</v>
      </c>
      <c r="B72">
        <v>345</v>
      </c>
      <c r="C72">
        <v>1205</v>
      </c>
      <c r="D72" s="27">
        <v>-9364.27</v>
      </c>
      <c r="E72" s="28">
        <v>42186</v>
      </c>
      <c r="F72" t="s">
        <v>46</v>
      </c>
      <c r="G72" s="40">
        <v>2015</v>
      </c>
      <c r="H72" t="s">
        <v>889</v>
      </c>
      <c r="I72" t="s">
        <v>889</v>
      </c>
      <c r="J72" s="40" t="s">
        <v>1256</v>
      </c>
      <c r="K72" s="40" t="s">
        <v>1252</v>
      </c>
      <c r="L72" s="40" t="s">
        <v>1261</v>
      </c>
      <c r="N72">
        <v>5066</v>
      </c>
      <c r="O72">
        <v>212668</v>
      </c>
      <c r="S72" t="s">
        <v>879</v>
      </c>
      <c r="T72" t="s">
        <v>878</v>
      </c>
      <c r="X72">
        <v>7</v>
      </c>
      <c r="Y72">
        <v>15</v>
      </c>
      <c r="AB72" t="s">
        <v>877</v>
      </c>
      <c r="AC72">
        <v>0</v>
      </c>
      <c r="AD72" t="s">
        <v>876</v>
      </c>
      <c r="AE72" t="s">
        <v>43</v>
      </c>
      <c r="AF72">
        <v>60</v>
      </c>
    </row>
    <row r="73" spans="1:32" hidden="1">
      <c r="A73">
        <v>345</v>
      </c>
      <c r="B73">
        <v>345</v>
      </c>
      <c r="C73">
        <v>1580</v>
      </c>
      <c r="D73" s="27">
        <v>28245.54</v>
      </c>
      <c r="E73" s="28">
        <v>42369</v>
      </c>
      <c r="F73" t="s">
        <v>46</v>
      </c>
      <c r="G73" s="40">
        <v>2015</v>
      </c>
      <c r="H73" t="s">
        <v>888</v>
      </c>
      <c r="I73" t="s">
        <v>888</v>
      </c>
      <c r="J73" s="40" t="s">
        <v>1256</v>
      </c>
      <c r="K73" s="40" t="s">
        <v>1252</v>
      </c>
      <c r="L73" s="40" t="s">
        <v>1261</v>
      </c>
      <c r="N73">
        <v>5079</v>
      </c>
      <c r="O73">
        <v>227671</v>
      </c>
      <c r="S73" t="s">
        <v>879</v>
      </c>
      <c r="T73" t="s">
        <v>878</v>
      </c>
      <c r="X73">
        <v>12</v>
      </c>
      <c r="Y73">
        <v>15</v>
      </c>
      <c r="AB73" t="s">
        <v>877</v>
      </c>
      <c r="AC73">
        <v>0</v>
      </c>
      <c r="AD73" t="s">
        <v>876</v>
      </c>
      <c r="AE73" t="s">
        <v>43</v>
      </c>
      <c r="AF73">
        <v>60</v>
      </c>
    </row>
    <row r="74" spans="1:32" hidden="1">
      <c r="A74">
        <v>345</v>
      </c>
      <c r="B74">
        <v>345</v>
      </c>
      <c r="C74">
        <v>1580</v>
      </c>
      <c r="D74" s="27">
        <v>-28297.65</v>
      </c>
      <c r="E74" s="28">
        <v>42339</v>
      </c>
      <c r="F74" t="s">
        <v>46</v>
      </c>
      <c r="G74" s="40">
        <v>2015</v>
      </c>
      <c r="H74" t="s">
        <v>888</v>
      </c>
      <c r="I74" t="s">
        <v>888</v>
      </c>
      <c r="J74" s="40" t="s">
        <v>1256</v>
      </c>
      <c r="K74" s="40" t="s">
        <v>1252</v>
      </c>
      <c r="L74" s="40" t="s">
        <v>1261</v>
      </c>
      <c r="N74">
        <v>5079</v>
      </c>
      <c r="O74">
        <v>224851</v>
      </c>
      <c r="S74" t="s">
        <v>879</v>
      </c>
      <c r="T74" t="s">
        <v>878</v>
      </c>
      <c r="X74">
        <v>12</v>
      </c>
      <c r="Y74">
        <v>15</v>
      </c>
      <c r="AB74" t="s">
        <v>877</v>
      </c>
      <c r="AC74">
        <v>0</v>
      </c>
      <c r="AD74" t="s">
        <v>876</v>
      </c>
      <c r="AE74" t="s">
        <v>43</v>
      </c>
      <c r="AF74">
        <v>60</v>
      </c>
    </row>
    <row r="75" spans="1:32" hidden="1">
      <c r="A75">
        <v>345</v>
      </c>
      <c r="B75">
        <v>345</v>
      </c>
      <c r="C75">
        <v>1580</v>
      </c>
      <c r="D75" s="27">
        <v>28297.65</v>
      </c>
      <c r="E75" s="28">
        <v>42338</v>
      </c>
      <c r="F75" t="s">
        <v>46</v>
      </c>
      <c r="G75" s="40">
        <v>2015</v>
      </c>
      <c r="H75" t="s">
        <v>888</v>
      </c>
      <c r="I75" t="s">
        <v>888</v>
      </c>
      <c r="J75" s="40" t="s">
        <v>1256</v>
      </c>
      <c r="K75" s="40" t="s">
        <v>1252</v>
      </c>
      <c r="L75" s="40" t="s">
        <v>1261</v>
      </c>
      <c r="N75">
        <v>5079</v>
      </c>
      <c r="O75">
        <v>224851</v>
      </c>
      <c r="S75" t="s">
        <v>879</v>
      </c>
      <c r="T75" t="s">
        <v>878</v>
      </c>
      <c r="X75">
        <v>11</v>
      </c>
      <c r="Y75">
        <v>15</v>
      </c>
      <c r="AB75" t="s">
        <v>877</v>
      </c>
      <c r="AC75">
        <v>0</v>
      </c>
      <c r="AD75" t="s">
        <v>876</v>
      </c>
      <c r="AE75" t="s">
        <v>43</v>
      </c>
      <c r="AF75">
        <v>60</v>
      </c>
    </row>
    <row r="76" spans="1:32" hidden="1">
      <c r="A76">
        <v>345</v>
      </c>
      <c r="B76">
        <v>345</v>
      </c>
      <c r="C76">
        <v>1580</v>
      </c>
      <c r="D76" s="27">
        <v>-28357.35</v>
      </c>
      <c r="E76" s="28">
        <v>42309</v>
      </c>
      <c r="F76" t="s">
        <v>46</v>
      </c>
      <c r="G76" s="40">
        <v>2015</v>
      </c>
      <c r="H76" t="s">
        <v>888</v>
      </c>
      <c r="I76" t="s">
        <v>888</v>
      </c>
      <c r="J76" s="40" t="s">
        <v>1256</v>
      </c>
      <c r="K76" s="40" t="s">
        <v>1252</v>
      </c>
      <c r="L76" s="40" t="s">
        <v>1261</v>
      </c>
      <c r="N76">
        <v>5079</v>
      </c>
      <c r="O76">
        <v>222867</v>
      </c>
      <c r="S76" t="s">
        <v>879</v>
      </c>
      <c r="T76" t="s">
        <v>878</v>
      </c>
      <c r="X76">
        <v>11</v>
      </c>
      <c r="Y76">
        <v>15</v>
      </c>
      <c r="AB76" t="s">
        <v>877</v>
      </c>
      <c r="AC76">
        <v>0</v>
      </c>
      <c r="AD76" t="s">
        <v>876</v>
      </c>
      <c r="AE76" t="s">
        <v>43</v>
      </c>
      <c r="AF76">
        <v>60</v>
      </c>
    </row>
    <row r="77" spans="1:32" hidden="1">
      <c r="A77">
        <v>345</v>
      </c>
      <c r="B77">
        <v>345</v>
      </c>
      <c r="C77">
        <v>1580</v>
      </c>
      <c r="D77" s="27">
        <v>28357.35</v>
      </c>
      <c r="E77" s="28">
        <v>42308</v>
      </c>
      <c r="F77" t="s">
        <v>46</v>
      </c>
      <c r="G77" s="40">
        <v>2015</v>
      </c>
      <c r="H77" t="s">
        <v>888</v>
      </c>
      <c r="I77" t="s">
        <v>888</v>
      </c>
      <c r="J77" s="40" t="s">
        <v>1256</v>
      </c>
      <c r="K77" s="40" t="s">
        <v>1252</v>
      </c>
      <c r="L77" s="40" t="s">
        <v>1261</v>
      </c>
      <c r="N77">
        <v>5079</v>
      </c>
      <c r="O77">
        <v>222867</v>
      </c>
      <c r="S77" t="s">
        <v>879</v>
      </c>
      <c r="T77" t="s">
        <v>878</v>
      </c>
      <c r="X77">
        <v>10</v>
      </c>
      <c r="Y77">
        <v>15</v>
      </c>
      <c r="AB77" t="s">
        <v>877</v>
      </c>
      <c r="AC77">
        <v>0</v>
      </c>
      <c r="AD77" t="s">
        <v>876</v>
      </c>
      <c r="AE77" t="s">
        <v>43</v>
      </c>
      <c r="AF77">
        <v>60</v>
      </c>
    </row>
    <row r="78" spans="1:32" hidden="1">
      <c r="A78">
        <v>345</v>
      </c>
      <c r="B78">
        <v>345</v>
      </c>
      <c r="C78">
        <v>1580</v>
      </c>
      <c r="D78" s="27">
        <v>-28408.53</v>
      </c>
      <c r="E78" s="28">
        <v>42278</v>
      </c>
      <c r="F78" t="s">
        <v>46</v>
      </c>
      <c r="G78" s="40">
        <v>2015</v>
      </c>
      <c r="H78" t="s">
        <v>888</v>
      </c>
      <c r="I78" t="s">
        <v>888</v>
      </c>
      <c r="J78" s="40" t="s">
        <v>1256</v>
      </c>
      <c r="K78" s="40" t="s">
        <v>1252</v>
      </c>
      <c r="L78" s="40" t="s">
        <v>1261</v>
      </c>
      <c r="N78">
        <v>5079</v>
      </c>
      <c r="O78">
        <v>220320</v>
      </c>
      <c r="S78" t="s">
        <v>879</v>
      </c>
      <c r="T78" t="s">
        <v>878</v>
      </c>
      <c r="X78">
        <v>10</v>
      </c>
      <c r="Y78">
        <v>15</v>
      </c>
      <c r="AB78" t="s">
        <v>877</v>
      </c>
      <c r="AC78">
        <v>0</v>
      </c>
      <c r="AD78" t="s">
        <v>876</v>
      </c>
      <c r="AE78" t="s">
        <v>43</v>
      </c>
      <c r="AF78">
        <v>60</v>
      </c>
    </row>
    <row r="79" spans="1:32" hidden="1">
      <c r="A79">
        <v>345</v>
      </c>
      <c r="B79">
        <v>345</v>
      </c>
      <c r="C79">
        <v>1580</v>
      </c>
      <c r="D79" s="27">
        <v>28408.53</v>
      </c>
      <c r="E79" s="28">
        <v>42277</v>
      </c>
      <c r="F79" t="s">
        <v>46</v>
      </c>
      <c r="G79" s="40">
        <v>2015</v>
      </c>
      <c r="H79" t="s">
        <v>888</v>
      </c>
      <c r="I79" t="s">
        <v>888</v>
      </c>
      <c r="J79" s="40" t="s">
        <v>1256</v>
      </c>
      <c r="K79" s="40" t="s">
        <v>1252</v>
      </c>
      <c r="L79" s="40" t="s">
        <v>1261</v>
      </c>
      <c r="N79">
        <v>5079</v>
      </c>
      <c r="O79">
        <v>220320</v>
      </c>
      <c r="S79" t="s">
        <v>879</v>
      </c>
      <c r="T79" t="s">
        <v>878</v>
      </c>
      <c r="X79">
        <v>9</v>
      </c>
      <c r="Y79">
        <v>15</v>
      </c>
      <c r="AB79" t="s">
        <v>877</v>
      </c>
      <c r="AC79">
        <v>0</v>
      </c>
      <c r="AD79" t="s">
        <v>876</v>
      </c>
      <c r="AE79" t="s">
        <v>43</v>
      </c>
      <c r="AF79">
        <v>60</v>
      </c>
    </row>
    <row r="80" spans="1:32" hidden="1">
      <c r="A80">
        <v>345</v>
      </c>
      <c r="B80">
        <v>345</v>
      </c>
      <c r="C80">
        <v>1580</v>
      </c>
      <c r="D80" s="27">
        <v>-28670.81</v>
      </c>
      <c r="E80" s="28">
        <v>42248</v>
      </c>
      <c r="F80" t="s">
        <v>46</v>
      </c>
      <c r="G80" s="40">
        <v>2015</v>
      </c>
      <c r="H80" t="s">
        <v>888</v>
      </c>
      <c r="I80" t="s">
        <v>888</v>
      </c>
      <c r="J80" s="40" t="s">
        <v>1256</v>
      </c>
      <c r="K80" s="40" t="s">
        <v>1252</v>
      </c>
      <c r="L80" s="40" t="s">
        <v>1261</v>
      </c>
      <c r="N80">
        <v>5079</v>
      </c>
      <c r="O80">
        <v>217986</v>
      </c>
      <c r="S80" t="s">
        <v>879</v>
      </c>
      <c r="T80" t="s">
        <v>878</v>
      </c>
      <c r="X80">
        <v>9</v>
      </c>
      <c r="Y80">
        <v>15</v>
      </c>
      <c r="AB80" t="s">
        <v>877</v>
      </c>
      <c r="AC80">
        <v>0</v>
      </c>
      <c r="AD80" t="s">
        <v>876</v>
      </c>
      <c r="AE80" t="s">
        <v>43</v>
      </c>
      <c r="AF80">
        <v>60</v>
      </c>
    </row>
    <row r="81" spans="1:32" hidden="1">
      <c r="A81">
        <v>345</v>
      </c>
      <c r="B81">
        <v>345</v>
      </c>
      <c r="C81">
        <v>1580</v>
      </c>
      <c r="D81" s="27">
        <v>28670.81</v>
      </c>
      <c r="E81" s="28">
        <v>42247</v>
      </c>
      <c r="F81" t="s">
        <v>46</v>
      </c>
      <c r="G81" s="40">
        <v>2015</v>
      </c>
      <c r="H81" t="s">
        <v>888</v>
      </c>
      <c r="I81" t="s">
        <v>888</v>
      </c>
      <c r="J81" s="40" t="s">
        <v>1256</v>
      </c>
      <c r="K81" s="40" t="s">
        <v>1252</v>
      </c>
      <c r="L81" s="40" t="s">
        <v>1261</v>
      </c>
      <c r="N81">
        <v>5079</v>
      </c>
      <c r="O81">
        <v>217986</v>
      </c>
      <c r="S81" t="s">
        <v>879</v>
      </c>
      <c r="T81" t="s">
        <v>878</v>
      </c>
      <c r="X81">
        <v>8</v>
      </c>
      <c r="Y81">
        <v>15</v>
      </c>
      <c r="AB81" t="s">
        <v>877</v>
      </c>
      <c r="AC81">
        <v>0</v>
      </c>
      <c r="AD81" t="s">
        <v>876</v>
      </c>
      <c r="AE81" t="s">
        <v>43</v>
      </c>
      <c r="AF81">
        <v>60</v>
      </c>
    </row>
    <row r="82" spans="1:32" hidden="1">
      <c r="A82">
        <v>345</v>
      </c>
      <c r="B82">
        <v>345</v>
      </c>
      <c r="C82">
        <v>1580</v>
      </c>
      <c r="D82" s="27">
        <v>-28723.8</v>
      </c>
      <c r="E82" s="28">
        <v>42217</v>
      </c>
      <c r="F82" t="s">
        <v>46</v>
      </c>
      <c r="G82" s="40">
        <v>2015</v>
      </c>
      <c r="H82" t="s">
        <v>888</v>
      </c>
      <c r="I82" t="s">
        <v>888</v>
      </c>
      <c r="J82" s="40" t="s">
        <v>1256</v>
      </c>
      <c r="K82" s="40" t="s">
        <v>1252</v>
      </c>
      <c r="L82" s="40" t="s">
        <v>1261</v>
      </c>
      <c r="N82">
        <v>5079</v>
      </c>
      <c r="O82">
        <v>215544</v>
      </c>
      <c r="S82" t="s">
        <v>879</v>
      </c>
      <c r="T82" t="s">
        <v>878</v>
      </c>
      <c r="X82">
        <v>8</v>
      </c>
      <c r="Y82">
        <v>15</v>
      </c>
      <c r="AB82" t="s">
        <v>877</v>
      </c>
      <c r="AC82">
        <v>0</v>
      </c>
      <c r="AD82" t="s">
        <v>876</v>
      </c>
      <c r="AE82" t="s">
        <v>43</v>
      </c>
      <c r="AF82">
        <v>60</v>
      </c>
    </row>
    <row r="83" spans="1:32" hidden="1">
      <c r="A83">
        <v>345</v>
      </c>
      <c r="B83">
        <v>345</v>
      </c>
      <c r="C83">
        <v>1580</v>
      </c>
      <c r="D83" s="27">
        <v>28723.8</v>
      </c>
      <c r="E83" s="28">
        <v>42216</v>
      </c>
      <c r="F83" t="s">
        <v>46</v>
      </c>
      <c r="G83" s="40">
        <v>2015</v>
      </c>
      <c r="H83" t="s">
        <v>888</v>
      </c>
      <c r="I83" t="s">
        <v>888</v>
      </c>
      <c r="J83" s="40" t="s">
        <v>1256</v>
      </c>
      <c r="K83" s="40" t="s">
        <v>1252</v>
      </c>
      <c r="L83" s="40" t="s">
        <v>1261</v>
      </c>
      <c r="N83">
        <v>5079</v>
      </c>
      <c r="O83">
        <v>215544</v>
      </c>
      <c r="S83" t="s">
        <v>879</v>
      </c>
      <c r="T83" t="s">
        <v>878</v>
      </c>
      <c r="X83">
        <v>7</v>
      </c>
      <c r="Y83">
        <v>15</v>
      </c>
      <c r="AB83" t="s">
        <v>877</v>
      </c>
      <c r="AC83">
        <v>0</v>
      </c>
      <c r="AD83" t="s">
        <v>876</v>
      </c>
      <c r="AE83" t="s">
        <v>43</v>
      </c>
      <c r="AF83">
        <v>60</v>
      </c>
    </row>
    <row r="84" spans="1:32" hidden="1">
      <c r="A84">
        <v>345</v>
      </c>
      <c r="B84">
        <v>345</v>
      </c>
      <c r="C84">
        <v>1580</v>
      </c>
      <c r="D84" s="27">
        <v>-28678.82</v>
      </c>
      <c r="E84" s="28">
        <v>42186</v>
      </c>
      <c r="F84" t="s">
        <v>46</v>
      </c>
      <c r="G84" s="40">
        <v>2015</v>
      </c>
      <c r="H84" t="s">
        <v>888</v>
      </c>
      <c r="I84" t="s">
        <v>888</v>
      </c>
      <c r="J84" s="40" t="s">
        <v>1256</v>
      </c>
      <c r="K84" s="40" t="s">
        <v>1252</v>
      </c>
      <c r="L84" s="40" t="s">
        <v>1261</v>
      </c>
      <c r="N84">
        <v>5079</v>
      </c>
      <c r="O84">
        <v>212668</v>
      </c>
      <c r="S84" t="s">
        <v>879</v>
      </c>
      <c r="T84" t="s">
        <v>878</v>
      </c>
      <c r="X84">
        <v>7</v>
      </c>
      <c r="Y84">
        <v>15</v>
      </c>
      <c r="AB84" t="s">
        <v>877</v>
      </c>
      <c r="AC84">
        <v>0</v>
      </c>
      <c r="AD84" t="s">
        <v>876</v>
      </c>
      <c r="AE84" t="s">
        <v>43</v>
      </c>
      <c r="AF84">
        <v>60</v>
      </c>
    </row>
    <row r="85" spans="1:32" hidden="1">
      <c r="A85">
        <v>345</v>
      </c>
      <c r="B85">
        <v>345</v>
      </c>
      <c r="C85">
        <v>1585</v>
      </c>
      <c r="D85" s="27">
        <v>98676</v>
      </c>
      <c r="E85" s="28">
        <v>42369</v>
      </c>
      <c r="F85" t="s">
        <v>46</v>
      </c>
      <c r="G85" s="40">
        <v>2015</v>
      </c>
      <c r="H85" t="s">
        <v>887</v>
      </c>
      <c r="I85" t="s">
        <v>887</v>
      </c>
      <c r="J85" s="40" t="s">
        <v>1256</v>
      </c>
      <c r="K85" s="40" t="s">
        <v>1252</v>
      </c>
      <c r="L85" s="40" t="s">
        <v>1261</v>
      </c>
      <c r="N85">
        <v>5080</v>
      </c>
      <c r="O85">
        <v>227671</v>
      </c>
      <c r="S85" t="s">
        <v>879</v>
      </c>
      <c r="T85" t="s">
        <v>878</v>
      </c>
      <c r="X85">
        <v>12</v>
      </c>
      <c r="Y85">
        <v>15</v>
      </c>
      <c r="AB85" t="s">
        <v>877</v>
      </c>
      <c r="AC85">
        <v>0</v>
      </c>
      <c r="AD85" t="s">
        <v>876</v>
      </c>
      <c r="AE85" t="s">
        <v>43</v>
      </c>
      <c r="AF85">
        <v>60</v>
      </c>
    </row>
    <row r="86" spans="1:32" hidden="1">
      <c r="A86">
        <v>345</v>
      </c>
      <c r="B86">
        <v>345</v>
      </c>
      <c r="C86">
        <v>1585</v>
      </c>
      <c r="D86" s="27">
        <v>-97182.19</v>
      </c>
      <c r="E86" s="28">
        <v>42339</v>
      </c>
      <c r="F86" t="s">
        <v>46</v>
      </c>
      <c r="G86" s="40">
        <v>2015</v>
      </c>
      <c r="H86" t="s">
        <v>887</v>
      </c>
      <c r="I86" t="s">
        <v>887</v>
      </c>
      <c r="J86" s="40" t="s">
        <v>1256</v>
      </c>
      <c r="K86" s="40" t="s">
        <v>1252</v>
      </c>
      <c r="L86" s="40" t="s">
        <v>1261</v>
      </c>
      <c r="N86">
        <v>5080</v>
      </c>
      <c r="O86">
        <v>224851</v>
      </c>
      <c r="S86" t="s">
        <v>879</v>
      </c>
      <c r="T86" t="s">
        <v>878</v>
      </c>
      <c r="X86">
        <v>12</v>
      </c>
      <c r="Y86">
        <v>15</v>
      </c>
      <c r="AB86" t="s">
        <v>877</v>
      </c>
      <c r="AC86">
        <v>0</v>
      </c>
      <c r="AD86" t="s">
        <v>876</v>
      </c>
      <c r="AE86" t="s">
        <v>43</v>
      </c>
      <c r="AF86">
        <v>60</v>
      </c>
    </row>
    <row r="87" spans="1:32" hidden="1">
      <c r="A87">
        <v>345</v>
      </c>
      <c r="B87">
        <v>345</v>
      </c>
      <c r="C87">
        <v>1585</v>
      </c>
      <c r="D87" s="27">
        <v>97182.19</v>
      </c>
      <c r="E87" s="28">
        <v>42338</v>
      </c>
      <c r="F87" t="s">
        <v>46</v>
      </c>
      <c r="G87" s="40">
        <v>2015</v>
      </c>
      <c r="H87" t="s">
        <v>887</v>
      </c>
      <c r="I87" t="s">
        <v>887</v>
      </c>
      <c r="J87" s="40" t="s">
        <v>1256</v>
      </c>
      <c r="K87" s="40" t="s">
        <v>1252</v>
      </c>
      <c r="L87" s="40" t="s">
        <v>1261</v>
      </c>
      <c r="N87">
        <v>5080</v>
      </c>
      <c r="O87">
        <v>224851</v>
      </c>
      <c r="S87" t="s">
        <v>879</v>
      </c>
      <c r="T87" t="s">
        <v>878</v>
      </c>
      <c r="X87">
        <v>11</v>
      </c>
      <c r="Y87">
        <v>15</v>
      </c>
      <c r="AB87" t="s">
        <v>877</v>
      </c>
      <c r="AC87">
        <v>0</v>
      </c>
      <c r="AD87" t="s">
        <v>876</v>
      </c>
      <c r="AE87" t="s">
        <v>43</v>
      </c>
      <c r="AF87">
        <v>60</v>
      </c>
    </row>
    <row r="88" spans="1:32" hidden="1">
      <c r="A88">
        <v>345</v>
      </c>
      <c r="B88">
        <v>345</v>
      </c>
      <c r="C88">
        <v>1585</v>
      </c>
      <c r="D88" s="27">
        <v>-97280.62</v>
      </c>
      <c r="E88" s="28">
        <v>42309</v>
      </c>
      <c r="F88" t="s">
        <v>46</v>
      </c>
      <c r="G88" s="40">
        <v>2015</v>
      </c>
      <c r="H88" t="s">
        <v>887</v>
      </c>
      <c r="I88" t="s">
        <v>887</v>
      </c>
      <c r="J88" s="40" t="s">
        <v>1256</v>
      </c>
      <c r="K88" s="40" t="s">
        <v>1252</v>
      </c>
      <c r="L88" s="40" t="s">
        <v>1261</v>
      </c>
      <c r="N88">
        <v>5080</v>
      </c>
      <c r="O88">
        <v>222867</v>
      </c>
      <c r="S88" t="s">
        <v>879</v>
      </c>
      <c r="T88" t="s">
        <v>878</v>
      </c>
      <c r="X88">
        <v>11</v>
      </c>
      <c r="Y88">
        <v>15</v>
      </c>
      <c r="AB88" t="s">
        <v>877</v>
      </c>
      <c r="AC88">
        <v>0</v>
      </c>
      <c r="AD88" t="s">
        <v>876</v>
      </c>
      <c r="AE88" t="s">
        <v>43</v>
      </c>
      <c r="AF88">
        <v>60</v>
      </c>
    </row>
    <row r="89" spans="1:32" hidden="1">
      <c r="A89">
        <v>345</v>
      </c>
      <c r="B89">
        <v>345</v>
      </c>
      <c r="C89">
        <v>1585</v>
      </c>
      <c r="D89" s="27">
        <v>97280.62</v>
      </c>
      <c r="E89" s="28">
        <v>42308</v>
      </c>
      <c r="F89" t="s">
        <v>46</v>
      </c>
      <c r="G89" s="40">
        <v>2015</v>
      </c>
      <c r="H89" t="s">
        <v>887</v>
      </c>
      <c r="I89" t="s">
        <v>887</v>
      </c>
      <c r="J89" s="40" t="s">
        <v>1256</v>
      </c>
      <c r="K89" s="40" t="s">
        <v>1252</v>
      </c>
      <c r="L89" s="40" t="s">
        <v>1261</v>
      </c>
      <c r="N89">
        <v>5080</v>
      </c>
      <c r="O89">
        <v>222867</v>
      </c>
      <c r="S89" t="s">
        <v>879</v>
      </c>
      <c r="T89" t="s">
        <v>878</v>
      </c>
      <c r="X89">
        <v>10</v>
      </c>
      <c r="Y89">
        <v>15</v>
      </c>
      <c r="AB89" t="s">
        <v>877</v>
      </c>
      <c r="AC89">
        <v>0</v>
      </c>
      <c r="AD89" t="s">
        <v>876</v>
      </c>
      <c r="AE89" t="s">
        <v>43</v>
      </c>
      <c r="AF89">
        <v>60</v>
      </c>
    </row>
    <row r="90" spans="1:32" hidden="1">
      <c r="A90">
        <v>345</v>
      </c>
      <c r="B90">
        <v>345</v>
      </c>
      <c r="C90">
        <v>1585</v>
      </c>
      <c r="D90" s="27">
        <v>-97412.22</v>
      </c>
      <c r="E90" s="28">
        <v>42278</v>
      </c>
      <c r="F90" t="s">
        <v>46</v>
      </c>
      <c r="G90" s="40">
        <v>2015</v>
      </c>
      <c r="H90" t="s">
        <v>887</v>
      </c>
      <c r="I90" t="s">
        <v>887</v>
      </c>
      <c r="J90" s="40" t="s">
        <v>1256</v>
      </c>
      <c r="K90" s="40" t="s">
        <v>1252</v>
      </c>
      <c r="L90" s="40" t="s">
        <v>1261</v>
      </c>
      <c r="N90">
        <v>5080</v>
      </c>
      <c r="O90">
        <v>220320</v>
      </c>
      <c r="S90" t="s">
        <v>879</v>
      </c>
      <c r="T90" t="s">
        <v>878</v>
      </c>
      <c r="X90">
        <v>10</v>
      </c>
      <c r="Y90">
        <v>15</v>
      </c>
      <c r="AB90" t="s">
        <v>877</v>
      </c>
      <c r="AC90">
        <v>0</v>
      </c>
      <c r="AD90" t="s">
        <v>876</v>
      </c>
      <c r="AE90" t="s">
        <v>43</v>
      </c>
      <c r="AF90">
        <v>60</v>
      </c>
    </row>
    <row r="91" spans="1:32" hidden="1">
      <c r="A91">
        <v>345</v>
      </c>
      <c r="B91">
        <v>345</v>
      </c>
      <c r="C91">
        <v>1585</v>
      </c>
      <c r="D91" s="27">
        <v>97412.22</v>
      </c>
      <c r="E91" s="28">
        <v>42277</v>
      </c>
      <c r="F91" t="s">
        <v>46</v>
      </c>
      <c r="G91" s="40">
        <v>2015</v>
      </c>
      <c r="H91" t="s">
        <v>887</v>
      </c>
      <c r="I91" t="s">
        <v>887</v>
      </c>
      <c r="J91" s="40" t="s">
        <v>1256</v>
      </c>
      <c r="K91" s="40" t="s">
        <v>1252</v>
      </c>
      <c r="L91" s="40" t="s">
        <v>1261</v>
      </c>
      <c r="N91">
        <v>5080</v>
      </c>
      <c r="O91">
        <v>220320</v>
      </c>
      <c r="S91" t="s">
        <v>879</v>
      </c>
      <c r="T91" t="s">
        <v>878</v>
      </c>
      <c r="X91">
        <v>9</v>
      </c>
      <c r="Y91">
        <v>15</v>
      </c>
      <c r="AB91" t="s">
        <v>877</v>
      </c>
      <c r="AC91">
        <v>0</v>
      </c>
      <c r="AD91" t="s">
        <v>876</v>
      </c>
      <c r="AE91" t="s">
        <v>43</v>
      </c>
      <c r="AF91">
        <v>60</v>
      </c>
    </row>
    <row r="92" spans="1:32" hidden="1">
      <c r="A92">
        <v>345</v>
      </c>
      <c r="B92">
        <v>345</v>
      </c>
      <c r="C92">
        <v>1585</v>
      </c>
      <c r="D92" s="27">
        <v>-97418.45</v>
      </c>
      <c r="E92" s="28">
        <v>42248</v>
      </c>
      <c r="F92" t="s">
        <v>46</v>
      </c>
      <c r="G92" s="40">
        <v>2015</v>
      </c>
      <c r="H92" t="s">
        <v>887</v>
      </c>
      <c r="I92" t="s">
        <v>887</v>
      </c>
      <c r="J92" s="40" t="s">
        <v>1256</v>
      </c>
      <c r="K92" s="40" t="s">
        <v>1252</v>
      </c>
      <c r="L92" s="40" t="s">
        <v>1261</v>
      </c>
      <c r="N92">
        <v>5080</v>
      </c>
      <c r="O92">
        <v>217986</v>
      </c>
      <c r="S92" t="s">
        <v>879</v>
      </c>
      <c r="T92" t="s">
        <v>878</v>
      </c>
      <c r="X92">
        <v>9</v>
      </c>
      <c r="Y92">
        <v>15</v>
      </c>
      <c r="AB92" t="s">
        <v>877</v>
      </c>
      <c r="AC92">
        <v>0</v>
      </c>
      <c r="AD92" t="s">
        <v>876</v>
      </c>
      <c r="AE92" t="s">
        <v>43</v>
      </c>
      <c r="AF92">
        <v>60</v>
      </c>
    </row>
    <row r="93" spans="1:32" hidden="1">
      <c r="A93">
        <v>345</v>
      </c>
      <c r="B93">
        <v>345</v>
      </c>
      <c r="C93">
        <v>1585</v>
      </c>
      <c r="D93" s="27">
        <v>97418.45</v>
      </c>
      <c r="E93" s="28">
        <v>42247</v>
      </c>
      <c r="F93" t="s">
        <v>46</v>
      </c>
      <c r="G93" s="40">
        <v>2015</v>
      </c>
      <c r="H93" t="s">
        <v>887</v>
      </c>
      <c r="I93" t="s">
        <v>887</v>
      </c>
      <c r="J93" s="40" t="s">
        <v>1256</v>
      </c>
      <c r="K93" s="40" t="s">
        <v>1252</v>
      </c>
      <c r="L93" s="40" t="s">
        <v>1261</v>
      </c>
      <c r="N93">
        <v>5080</v>
      </c>
      <c r="O93">
        <v>217986</v>
      </c>
      <c r="S93" t="s">
        <v>879</v>
      </c>
      <c r="T93" t="s">
        <v>878</v>
      </c>
      <c r="X93">
        <v>8</v>
      </c>
      <c r="Y93">
        <v>15</v>
      </c>
      <c r="AB93" t="s">
        <v>877</v>
      </c>
      <c r="AC93">
        <v>0</v>
      </c>
      <c r="AD93" t="s">
        <v>876</v>
      </c>
      <c r="AE93" t="s">
        <v>43</v>
      </c>
      <c r="AF93">
        <v>60</v>
      </c>
    </row>
    <row r="94" spans="1:32" hidden="1">
      <c r="A94">
        <v>345</v>
      </c>
      <c r="B94">
        <v>345</v>
      </c>
      <c r="C94">
        <v>1585</v>
      </c>
      <c r="D94" s="27">
        <v>-94341.27</v>
      </c>
      <c r="E94" s="28">
        <v>42217</v>
      </c>
      <c r="F94" t="s">
        <v>46</v>
      </c>
      <c r="G94" s="40">
        <v>2015</v>
      </c>
      <c r="H94" t="s">
        <v>887</v>
      </c>
      <c r="I94" t="s">
        <v>887</v>
      </c>
      <c r="J94" s="40" t="s">
        <v>1256</v>
      </c>
      <c r="K94" s="40" t="s">
        <v>1252</v>
      </c>
      <c r="L94" s="40" t="s">
        <v>1261</v>
      </c>
      <c r="N94">
        <v>5080</v>
      </c>
      <c r="O94">
        <v>215544</v>
      </c>
      <c r="S94" t="s">
        <v>879</v>
      </c>
      <c r="T94" t="s">
        <v>878</v>
      </c>
      <c r="X94">
        <v>8</v>
      </c>
      <c r="Y94">
        <v>15</v>
      </c>
      <c r="AB94" t="s">
        <v>877</v>
      </c>
      <c r="AC94">
        <v>0</v>
      </c>
      <c r="AD94" t="s">
        <v>876</v>
      </c>
      <c r="AE94" t="s">
        <v>43</v>
      </c>
      <c r="AF94">
        <v>60</v>
      </c>
    </row>
    <row r="95" spans="1:32" hidden="1">
      <c r="A95">
        <v>345</v>
      </c>
      <c r="B95">
        <v>345</v>
      </c>
      <c r="C95">
        <v>1585</v>
      </c>
      <c r="D95" s="27">
        <v>94341.27</v>
      </c>
      <c r="E95" s="28">
        <v>42216</v>
      </c>
      <c r="F95" t="s">
        <v>46</v>
      </c>
      <c r="G95" s="40">
        <v>2015</v>
      </c>
      <c r="H95" t="s">
        <v>887</v>
      </c>
      <c r="I95" t="s">
        <v>887</v>
      </c>
      <c r="J95" s="40" t="s">
        <v>1256</v>
      </c>
      <c r="K95" s="40" t="s">
        <v>1252</v>
      </c>
      <c r="L95" s="40" t="s">
        <v>1261</v>
      </c>
      <c r="N95">
        <v>5080</v>
      </c>
      <c r="O95">
        <v>215544</v>
      </c>
      <c r="S95" t="s">
        <v>879</v>
      </c>
      <c r="T95" t="s">
        <v>878</v>
      </c>
      <c r="X95">
        <v>7</v>
      </c>
      <c r="Y95">
        <v>15</v>
      </c>
      <c r="AB95" t="s">
        <v>877</v>
      </c>
      <c r="AC95">
        <v>0</v>
      </c>
      <c r="AD95" t="s">
        <v>876</v>
      </c>
      <c r="AE95" t="s">
        <v>43</v>
      </c>
      <c r="AF95">
        <v>60</v>
      </c>
    </row>
    <row r="96" spans="1:32" hidden="1">
      <c r="A96">
        <v>345</v>
      </c>
      <c r="B96">
        <v>345</v>
      </c>
      <c r="C96">
        <v>1585</v>
      </c>
      <c r="D96" s="27">
        <v>-92263.47</v>
      </c>
      <c r="E96" s="28">
        <v>42186</v>
      </c>
      <c r="F96" t="s">
        <v>46</v>
      </c>
      <c r="G96" s="40">
        <v>2015</v>
      </c>
      <c r="H96" t="s">
        <v>887</v>
      </c>
      <c r="I96" t="s">
        <v>887</v>
      </c>
      <c r="J96" s="40" t="s">
        <v>1256</v>
      </c>
      <c r="K96" s="40" t="s">
        <v>1252</v>
      </c>
      <c r="L96" s="40" t="s">
        <v>1261</v>
      </c>
      <c r="N96">
        <v>5080</v>
      </c>
      <c r="O96">
        <v>212668</v>
      </c>
      <c r="S96" t="s">
        <v>879</v>
      </c>
      <c r="T96" t="s">
        <v>878</v>
      </c>
      <c r="X96">
        <v>7</v>
      </c>
      <c r="Y96">
        <v>15</v>
      </c>
      <c r="AB96" t="s">
        <v>877</v>
      </c>
      <c r="AC96">
        <v>0</v>
      </c>
      <c r="AD96" t="s">
        <v>876</v>
      </c>
      <c r="AE96" t="s">
        <v>43</v>
      </c>
      <c r="AF96">
        <v>60</v>
      </c>
    </row>
    <row r="97" spans="1:32" hidden="1">
      <c r="A97">
        <v>345</v>
      </c>
      <c r="B97">
        <v>345</v>
      </c>
      <c r="C97">
        <v>1590</v>
      </c>
      <c r="D97" s="27">
        <v>647759.63</v>
      </c>
      <c r="E97" s="28">
        <v>42369</v>
      </c>
      <c r="F97" t="s">
        <v>46</v>
      </c>
      <c r="G97" s="40">
        <v>2015</v>
      </c>
      <c r="H97" t="s">
        <v>886</v>
      </c>
      <c r="I97" t="s">
        <v>886</v>
      </c>
      <c r="J97" s="40" t="s">
        <v>1256</v>
      </c>
      <c r="K97" s="40" t="s">
        <v>1252</v>
      </c>
      <c r="L97" s="40" t="s">
        <v>1261</v>
      </c>
      <c r="N97">
        <v>5081</v>
      </c>
      <c r="O97">
        <v>227671</v>
      </c>
      <c r="S97" t="s">
        <v>879</v>
      </c>
      <c r="T97" t="s">
        <v>878</v>
      </c>
      <c r="X97">
        <v>12</v>
      </c>
      <c r="Y97">
        <v>15</v>
      </c>
      <c r="AB97" t="s">
        <v>877</v>
      </c>
      <c r="AC97">
        <v>0</v>
      </c>
      <c r="AD97" t="s">
        <v>876</v>
      </c>
      <c r="AE97" t="s">
        <v>43</v>
      </c>
      <c r="AF97">
        <v>60</v>
      </c>
    </row>
    <row r="98" spans="1:32" hidden="1">
      <c r="A98">
        <v>345</v>
      </c>
      <c r="B98">
        <v>345</v>
      </c>
      <c r="C98">
        <v>1590</v>
      </c>
      <c r="D98" s="27">
        <v>-648954.82999999996</v>
      </c>
      <c r="E98" s="28">
        <v>42339</v>
      </c>
      <c r="F98" t="s">
        <v>46</v>
      </c>
      <c r="G98" s="40">
        <v>2015</v>
      </c>
      <c r="H98" t="s">
        <v>886</v>
      </c>
      <c r="I98" t="s">
        <v>886</v>
      </c>
      <c r="J98" s="40" t="s">
        <v>1256</v>
      </c>
      <c r="K98" s="40" t="s">
        <v>1252</v>
      </c>
      <c r="L98" s="40" t="s">
        <v>1261</v>
      </c>
      <c r="N98">
        <v>5081</v>
      </c>
      <c r="O98">
        <v>224851</v>
      </c>
      <c r="S98" t="s">
        <v>879</v>
      </c>
      <c r="T98" t="s">
        <v>878</v>
      </c>
      <c r="X98">
        <v>12</v>
      </c>
      <c r="Y98">
        <v>15</v>
      </c>
      <c r="AB98" t="s">
        <v>877</v>
      </c>
      <c r="AC98">
        <v>0</v>
      </c>
      <c r="AD98" t="s">
        <v>876</v>
      </c>
      <c r="AE98" t="s">
        <v>43</v>
      </c>
      <c r="AF98">
        <v>60</v>
      </c>
    </row>
    <row r="99" spans="1:32" hidden="1">
      <c r="A99">
        <v>345</v>
      </c>
      <c r="B99">
        <v>345</v>
      </c>
      <c r="C99">
        <v>1590</v>
      </c>
      <c r="D99" s="27">
        <v>648954.82999999996</v>
      </c>
      <c r="E99" s="28">
        <v>42338</v>
      </c>
      <c r="F99" t="s">
        <v>46</v>
      </c>
      <c r="G99" s="40">
        <v>2015</v>
      </c>
      <c r="H99" t="s">
        <v>886</v>
      </c>
      <c r="I99" t="s">
        <v>886</v>
      </c>
      <c r="J99" s="40" t="s">
        <v>1256</v>
      </c>
      <c r="K99" s="40" t="s">
        <v>1252</v>
      </c>
      <c r="L99" s="40" t="s">
        <v>1261</v>
      </c>
      <c r="N99">
        <v>5081</v>
      </c>
      <c r="O99">
        <v>224851</v>
      </c>
      <c r="S99" t="s">
        <v>879</v>
      </c>
      <c r="T99" t="s">
        <v>878</v>
      </c>
      <c r="X99">
        <v>11</v>
      </c>
      <c r="Y99">
        <v>15</v>
      </c>
      <c r="AB99" t="s">
        <v>877</v>
      </c>
      <c r="AC99">
        <v>0</v>
      </c>
      <c r="AD99" t="s">
        <v>876</v>
      </c>
      <c r="AE99" t="s">
        <v>43</v>
      </c>
      <c r="AF99">
        <v>60</v>
      </c>
    </row>
    <row r="100" spans="1:32" hidden="1">
      <c r="A100">
        <v>345</v>
      </c>
      <c r="B100">
        <v>345</v>
      </c>
      <c r="C100">
        <v>1590</v>
      </c>
      <c r="D100" s="27">
        <v>-650323.81000000006</v>
      </c>
      <c r="E100" s="28">
        <v>42309</v>
      </c>
      <c r="F100" t="s">
        <v>46</v>
      </c>
      <c r="G100" s="40">
        <v>2015</v>
      </c>
      <c r="H100" t="s">
        <v>886</v>
      </c>
      <c r="I100" t="s">
        <v>886</v>
      </c>
      <c r="J100" s="40" t="s">
        <v>1256</v>
      </c>
      <c r="K100" s="40" t="s">
        <v>1252</v>
      </c>
      <c r="L100" s="40" t="s">
        <v>1261</v>
      </c>
      <c r="N100">
        <v>5081</v>
      </c>
      <c r="O100">
        <v>222867</v>
      </c>
      <c r="S100" t="s">
        <v>879</v>
      </c>
      <c r="T100" t="s">
        <v>878</v>
      </c>
      <c r="X100">
        <v>11</v>
      </c>
      <c r="Y100">
        <v>15</v>
      </c>
      <c r="AB100" t="s">
        <v>877</v>
      </c>
      <c r="AC100">
        <v>0</v>
      </c>
      <c r="AD100" t="s">
        <v>876</v>
      </c>
      <c r="AE100" t="s">
        <v>43</v>
      </c>
      <c r="AF100">
        <v>60</v>
      </c>
    </row>
    <row r="101" spans="1:32" hidden="1">
      <c r="A101">
        <v>345</v>
      </c>
      <c r="B101">
        <v>345</v>
      </c>
      <c r="C101">
        <v>1590</v>
      </c>
      <c r="D101" s="27">
        <v>650323.81000000006</v>
      </c>
      <c r="E101" s="28">
        <v>42308</v>
      </c>
      <c r="F101" t="s">
        <v>46</v>
      </c>
      <c r="G101" s="40">
        <v>2015</v>
      </c>
      <c r="H101" t="s">
        <v>886</v>
      </c>
      <c r="I101" t="s">
        <v>886</v>
      </c>
      <c r="J101" s="40" t="s">
        <v>1256</v>
      </c>
      <c r="K101" s="40" t="s">
        <v>1252</v>
      </c>
      <c r="L101" s="40" t="s">
        <v>1261</v>
      </c>
      <c r="N101">
        <v>5081</v>
      </c>
      <c r="O101">
        <v>222867</v>
      </c>
      <c r="S101" t="s">
        <v>879</v>
      </c>
      <c r="T101" t="s">
        <v>878</v>
      </c>
      <c r="X101">
        <v>10</v>
      </c>
      <c r="Y101">
        <v>15</v>
      </c>
      <c r="AB101" t="s">
        <v>877</v>
      </c>
      <c r="AC101">
        <v>0</v>
      </c>
      <c r="AD101" t="s">
        <v>876</v>
      </c>
      <c r="AE101" t="s">
        <v>43</v>
      </c>
      <c r="AF101">
        <v>60</v>
      </c>
    </row>
    <row r="102" spans="1:32" hidden="1">
      <c r="A102">
        <v>345</v>
      </c>
      <c r="B102">
        <v>345</v>
      </c>
      <c r="C102">
        <v>1590</v>
      </c>
      <c r="D102" s="27">
        <v>-651497.68000000005</v>
      </c>
      <c r="E102" s="28">
        <v>42278</v>
      </c>
      <c r="F102" t="s">
        <v>46</v>
      </c>
      <c r="G102" s="40">
        <v>2015</v>
      </c>
      <c r="H102" t="s">
        <v>886</v>
      </c>
      <c r="I102" t="s">
        <v>886</v>
      </c>
      <c r="J102" s="40" t="s">
        <v>1256</v>
      </c>
      <c r="K102" s="40" t="s">
        <v>1252</v>
      </c>
      <c r="L102" s="40" t="s">
        <v>1261</v>
      </c>
      <c r="N102">
        <v>5081</v>
      </c>
      <c r="O102">
        <v>220320</v>
      </c>
      <c r="S102" t="s">
        <v>879</v>
      </c>
      <c r="T102" t="s">
        <v>878</v>
      </c>
      <c r="X102">
        <v>10</v>
      </c>
      <c r="Y102">
        <v>15</v>
      </c>
      <c r="AB102" t="s">
        <v>877</v>
      </c>
      <c r="AC102">
        <v>0</v>
      </c>
      <c r="AD102" t="s">
        <v>876</v>
      </c>
      <c r="AE102" t="s">
        <v>43</v>
      </c>
      <c r="AF102">
        <v>60</v>
      </c>
    </row>
    <row r="103" spans="1:32" hidden="1">
      <c r="A103">
        <v>345</v>
      </c>
      <c r="B103">
        <v>345</v>
      </c>
      <c r="C103">
        <v>1590</v>
      </c>
      <c r="D103" s="27">
        <v>651497.68000000005</v>
      </c>
      <c r="E103" s="28">
        <v>42277</v>
      </c>
      <c r="F103" t="s">
        <v>46</v>
      </c>
      <c r="G103" s="40">
        <v>2015</v>
      </c>
      <c r="H103" t="s">
        <v>886</v>
      </c>
      <c r="I103" t="s">
        <v>886</v>
      </c>
      <c r="J103" s="40" t="s">
        <v>1256</v>
      </c>
      <c r="K103" s="40" t="s">
        <v>1252</v>
      </c>
      <c r="L103" s="40" t="s">
        <v>1261</v>
      </c>
      <c r="N103">
        <v>5081</v>
      </c>
      <c r="O103">
        <v>220320</v>
      </c>
      <c r="S103" t="s">
        <v>879</v>
      </c>
      <c r="T103" t="s">
        <v>878</v>
      </c>
      <c r="X103">
        <v>9</v>
      </c>
      <c r="Y103">
        <v>15</v>
      </c>
      <c r="AB103" t="s">
        <v>877</v>
      </c>
      <c r="AC103">
        <v>0</v>
      </c>
      <c r="AD103" t="s">
        <v>876</v>
      </c>
      <c r="AE103" t="s">
        <v>43</v>
      </c>
      <c r="AF103">
        <v>60</v>
      </c>
    </row>
    <row r="104" spans="1:32" hidden="1">
      <c r="A104">
        <v>345</v>
      </c>
      <c r="B104">
        <v>345</v>
      </c>
      <c r="C104">
        <v>1590</v>
      </c>
      <c r="D104" s="27">
        <v>-656979.22</v>
      </c>
      <c r="E104" s="28">
        <v>42248</v>
      </c>
      <c r="F104" t="s">
        <v>46</v>
      </c>
      <c r="G104" s="40">
        <v>2015</v>
      </c>
      <c r="H104" t="s">
        <v>886</v>
      </c>
      <c r="I104" t="s">
        <v>886</v>
      </c>
      <c r="J104" s="40" t="s">
        <v>1256</v>
      </c>
      <c r="K104" s="40" t="s">
        <v>1252</v>
      </c>
      <c r="L104" s="40" t="s">
        <v>1261</v>
      </c>
      <c r="N104">
        <v>5081</v>
      </c>
      <c r="O104">
        <v>217986</v>
      </c>
      <c r="S104" t="s">
        <v>879</v>
      </c>
      <c r="T104" t="s">
        <v>878</v>
      </c>
      <c r="X104">
        <v>9</v>
      </c>
      <c r="Y104">
        <v>15</v>
      </c>
      <c r="AB104" t="s">
        <v>877</v>
      </c>
      <c r="AC104">
        <v>0</v>
      </c>
      <c r="AD104" t="s">
        <v>876</v>
      </c>
      <c r="AE104" t="s">
        <v>43</v>
      </c>
      <c r="AF104">
        <v>60</v>
      </c>
    </row>
    <row r="105" spans="1:32" hidden="1">
      <c r="A105">
        <v>345</v>
      </c>
      <c r="B105">
        <v>345</v>
      </c>
      <c r="C105">
        <v>1590</v>
      </c>
      <c r="D105" s="27">
        <v>656979.22</v>
      </c>
      <c r="E105" s="28">
        <v>42247</v>
      </c>
      <c r="F105" t="s">
        <v>46</v>
      </c>
      <c r="G105" s="40">
        <v>2015</v>
      </c>
      <c r="H105" t="s">
        <v>886</v>
      </c>
      <c r="I105" t="s">
        <v>886</v>
      </c>
      <c r="J105" s="40" t="s">
        <v>1256</v>
      </c>
      <c r="K105" s="40" t="s">
        <v>1252</v>
      </c>
      <c r="L105" s="40" t="s">
        <v>1261</v>
      </c>
      <c r="N105">
        <v>5081</v>
      </c>
      <c r="O105">
        <v>217986</v>
      </c>
      <c r="S105" t="s">
        <v>879</v>
      </c>
      <c r="T105" t="s">
        <v>878</v>
      </c>
      <c r="X105">
        <v>8</v>
      </c>
      <c r="Y105">
        <v>15</v>
      </c>
      <c r="AB105" t="s">
        <v>877</v>
      </c>
      <c r="AC105">
        <v>0</v>
      </c>
      <c r="AD105" t="s">
        <v>876</v>
      </c>
      <c r="AE105" t="s">
        <v>43</v>
      </c>
      <c r="AF105">
        <v>60</v>
      </c>
    </row>
    <row r="106" spans="1:32" hidden="1">
      <c r="A106">
        <v>345</v>
      </c>
      <c r="B106">
        <v>345</v>
      </c>
      <c r="C106">
        <v>1590</v>
      </c>
      <c r="D106" s="27">
        <v>-657992.27</v>
      </c>
      <c r="E106" s="28">
        <v>42217</v>
      </c>
      <c r="F106" t="s">
        <v>46</v>
      </c>
      <c r="G106" s="40">
        <v>2015</v>
      </c>
      <c r="H106" t="s">
        <v>886</v>
      </c>
      <c r="I106" t="s">
        <v>886</v>
      </c>
      <c r="J106" s="40" t="s">
        <v>1256</v>
      </c>
      <c r="K106" s="40" t="s">
        <v>1252</v>
      </c>
      <c r="L106" s="40" t="s">
        <v>1261</v>
      </c>
      <c r="N106">
        <v>5081</v>
      </c>
      <c r="O106">
        <v>215544</v>
      </c>
      <c r="S106" t="s">
        <v>879</v>
      </c>
      <c r="T106" t="s">
        <v>878</v>
      </c>
      <c r="X106">
        <v>8</v>
      </c>
      <c r="Y106">
        <v>15</v>
      </c>
      <c r="AB106" t="s">
        <v>877</v>
      </c>
      <c r="AC106">
        <v>0</v>
      </c>
      <c r="AD106" t="s">
        <v>876</v>
      </c>
      <c r="AE106" t="s">
        <v>43</v>
      </c>
      <c r="AF106">
        <v>60</v>
      </c>
    </row>
    <row r="107" spans="1:32" hidden="1">
      <c r="A107">
        <v>345</v>
      </c>
      <c r="B107">
        <v>345</v>
      </c>
      <c r="C107">
        <v>1590</v>
      </c>
      <c r="D107" s="27">
        <v>657992.27</v>
      </c>
      <c r="E107" s="28">
        <v>42216</v>
      </c>
      <c r="F107" t="s">
        <v>46</v>
      </c>
      <c r="G107" s="40">
        <v>2015</v>
      </c>
      <c r="H107" t="s">
        <v>886</v>
      </c>
      <c r="I107" t="s">
        <v>886</v>
      </c>
      <c r="J107" s="40" t="s">
        <v>1256</v>
      </c>
      <c r="K107" s="40" t="s">
        <v>1252</v>
      </c>
      <c r="L107" s="40" t="s">
        <v>1261</v>
      </c>
      <c r="N107">
        <v>5081</v>
      </c>
      <c r="O107">
        <v>215544</v>
      </c>
      <c r="S107" t="s">
        <v>879</v>
      </c>
      <c r="T107" t="s">
        <v>878</v>
      </c>
      <c r="X107">
        <v>7</v>
      </c>
      <c r="Y107">
        <v>15</v>
      </c>
      <c r="AB107" t="s">
        <v>877</v>
      </c>
      <c r="AC107">
        <v>0</v>
      </c>
      <c r="AD107" t="s">
        <v>876</v>
      </c>
      <c r="AE107" t="s">
        <v>43</v>
      </c>
      <c r="AF107">
        <v>60</v>
      </c>
    </row>
    <row r="108" spans="1:32" hidden="1">
      <c r="A108">
        <v>345</v>
      </c>
      <c r="B108">
        <v>345</v>
      </c>
      <c r="C108">
        <v>1590</v>
      </c>
      <c r="D108" s="27">
        <v>-656946.85</v>
      </c>
      <c r="E108" s="28">
        <v>42186</v>
      </c>
      <c r="F108" t="s">
        <v>46</v>
      </c>
      <c r="G108" s="40">
        <v>2015</v>
      </c>
      <c r="H108" t="s">
        <v>886</v>
      </c>
      <c r="I108" t="s">
        <v>886</v>
      </c>
      <c r="J108" s="40" t="s">
        <v>1256</v>
      </c>
      <c r="K108" s="40" t="s">
        <v>1252</v>
      </c>
      <c r="L108" s="40" t="s">
        <v>1261</v>
      </c>
      <c r="N108">
        <v>5081</v>
      </c>
      <c r="O108">
        <v>212668</v>
      </c>
      <c r="S108" t="s">
        <v>879</v>
      </c>
      <c r="T108" t="s">
        <v>878</v>
      </c>
      <c r="X108">
        <v>7</v>
      </c>
      <c r="Y108">
        <v>15</v>
      </c>
      <c r="AB108" t="s">
        <v>877</v>
      </c>
      <c r="AC108">
        <v>0</v>
      </c>
      <c r="AD108" t="s">
        <v>876</v>
      </c>
      <c r="AE108" t="s">
        <v>43</v>
      </c>
      <c r="AF108">
        <v>60</v>
      </c>
    </row>
    <row r="109" spans="1:32" hidden="1">
      <c r="A109">
        <v>345</v>
      </c>
      <c r="B109">
        <v>345</v>
      </c>
      <c r="C109">
        <v>1595</v>
      </c>
      <c r="D109" s="27">
        <v>14612.59</v>
      </c>
      <c r="E109" s="28">
        <v>42369</v>
      </c>
      <c r="F109" t="s">
        <v>46</v>
      </c>
      <c r="G109" s="40">
        <v>2015</v>
      </c>
      <c r="H109" t="s">
        <v>885</v>
      </c>
      <c r="I109" t="s">
        <v>885</v>
      </c>
      <c r="J109" s="40" t="s">
        <v>1256</v>
      </c>
      <c r="K109" s="40" t="s">
        <v>1252</v>
      </c>
      <c r="L109" s="40" t="s">
        <v>1261</v>
      </c>
      <c r="N109">
        <v>5082</v>
      </c>
      <c r="O109">
        <v>227671</v>
      </c>
      <c r="S109" t="s">
        <v>879</v>
      </c>
      <c r="T109" t="s">
        <v>878</v>
      </c>
      <c r="X109">
        <v>12</v>
      </c>
      <c r="Y109">
        <v>15</v>
      </c>
      <c r="AB109" t="s">
        <v>877</v>
      </c>
      <c r="AC109">
        <v>0</v>
      </c>
      <c r="AD109" t="s">
        <v>876</v>
      </c>
      <c r="AE109" t="s">
        <v>43</v>
      </c>
      <c r="AF109">
        <v>60</v>
      </c>
    </row>
    <row r="110" spans="1:32" hidden="1">
      <c r="A110">
        <v>345</v>
      </c>
      <c r="B110">
        <v>345</v>
      </c>
      <c r="C110">
        <v>1595</v>
      </c>
      <c r="D110" s="27">
        <v>-14639.55</v>
      </c>
      <c r="E110" s="28">
        <v>42339</v>
      </c>
      <c r="F110" t="s">
        <v>46</v>
      </c>
      <c r="G110" s="40">
        <v>2015</v>
      </c>
      <c r="H110" t="s">
        <v>885</v>
      </c>
      <c r="I110" t="s">
        <v>885</v>
      </c>
      <c r="J110" s="40" t="s">
        <v>1256</v>
      </c>
      <c r="K110" s="40" t="s">
        <v>1252</v>
      </c>
      <c r="L110" s="40" t="s">
        <v>1261</v>
      </c>
      <c r="N110">
        <v>5082</v>
      </c>
      <c r="O110">
        <v>224851</v>
      </c>
      <c r="S110" t="s">
        <v>879</v>
      </c>
      <c r="T110" t="s">
        <v>878</v>
      </c>
      <c r="X110">
        <v>12</v>
      </c>
      <c r="Y110">
        <v>15</v>
      </c>
      <c r="AB110" t="s">
        <v>877</v>
      </c>
      <c r="AC110">
        <v>0</v>
      </c>
      <c r="AD110" t="s">
        <v>876</v>
      </c>
      <c r="AE110" t="s">
        <v>43</v>
      </c>
      <c r="AF110">
        <v>60</v>
      </c>
    </row>
    <row r="111" spans="1:32" hidden="1">
      <c r="A111">
        <v>345</v>
      </c>
      <c r="B111">
        <v>345</v>
      </c>
      <c r="C111">
        <v>1595</v>
      </c>
      <c r="D111" s="27">
        <v>14639.55</v>
      </c>
      <c r="E111" s="28">
        <v>42338</v>
      </c>
      <c r="F111" t="s">
        <v>46</v>
      </c>
      <c r="G111" s="40">
        <v>2015</v>
      </c>
      <c r="H111" t="s">
        <v>885</v>
      </c>
      <c r="I111" t="s">
        <v>885</v>
      </c>
      <c r="J111" s="40" t="s">
        <v>1256</v>
      </c>
      <c r="K111" s="40" t="s">
        <v>1252</v>
      </c>
      <c r="L111" s="40" t="s">
        <v>1261</v>
      </c>
      <c r="N111">
        <v>5082</v>
      </c>
      <c r="O111">
        <v>224851</v>
      </c>
      <c r="S111" t="s">
        <v>879</v>
      </c>
      <c r="T111" t="s">
        <v>878</v>
      </c>
      <c r="X111">
        <v>11</v>
      </c>
      <c r="Y111">
        <v>15</v>
      </c>
      <c r="AB111" t="s">
        <v>877</v>
      </c>
      <c r="AC111">
        <v>0</v>
      </c>
      <c r="AD111" t="s">
        <v>876</v>
      </c>
      <c r="AE111" t="s">
        <v>43</v>
      </c>
      <c r="AF111">
        <v>60</v>
      </c>
    </row>
    <row r="112" spans="1:32" hidden="1">
      <c r="A112">
        <v>345</v>
      </c>
      <c r="B112">
        <v>345</v>
      </c>
      <c r="C112">
        <v>1595</v>
      </c>
      <c r="D112" s="27">
        <v>-14670.43</v>
      </c>
      <c r="E112" s="28">
        <v>42309</v>
      </c>
      <c r="F112" t="s">
        <v>46</v>
      </c>
      <c r="G112" s="40">
        <v>2015</v>
      </c>
      <c r="H112" t="s">
        <v>885</v>
      </c>
      <c r="I112" t="s">
        <v>885</v>
      </c>
      <c r="J112" s="40" t="s">
        <v>1256</v>
      </c>
      <c r="K112" s="40" t="s">
        <v>1252</v>
      </c>
      <c r="L112" s="40" t="s">
        <v>1261</v>
      </c>
      <c r="N112">
        <v>5082</v>
      </c>
      <c r="O112">
        <v>222867</v>
      </c>
      <c r="S112" t="s">
        <v>879</v>
      </c>
      <c r="T112" t="s">
        <v>878</v>
      </c>
      <c r="X112">
        <v>11</v>
      </c>
      <c r="Y112">
        <v>15</v>
      </c>
      <c r="AB112" t="s">
        <v>877</v>
      </c>
      <c r="AC112">
        <v>0</v>
      </c>
      <c r="AD112" t="s">
        <v>876</v>
      </c>
      <c r="AE112" t="s">
        <v>43</v>
      </c>
      <c r="AF112">
        <v>60</v>
      </c>
    </row>
    <row r="113" spans="1:32" hidden="1">
      <c r="A113">
        <v>345</v>
      </c>
      <c r="B113">
        <v>345</v>
      </c>
      <c r="C113">
        <v>1595</v>
      </c>
      <c r="D113" s="27">
        <v>14670.43</v>
      </c>
      <c r="E113" s="28">
        <v>42308</v>
      </c>
      <c r="F113" t="s">
        <v>46</v>
      </c>
      <c r="G113" s="40">
        <v>2015</v>
      </c>
      <c r="H113" t="s">
        <v>885</v>
      </c>
      <c r="I113" t="s">
        <v>885</v>
      </c>
      <c r="J113" s="40" t="s">
        <v>1256</v>
      </c>
      <c r="K113" s="40" t="s">
        <v>1252</v>
      </c>
      <c r="L113" s="40" t="s">
        <v>1261</v>
      </c>
      <c r="N113">
        <v>5082</v>
      </c>
      <c r="O113">
        <v>222867</v>
      </c>
      <c r="S113" t="s">
        <v>879</v>
      </c>
      <c r="T113" t="s">
        <v>878</v>
      </c>
      <c r="X113">
        <v>10</v>
      </c>
      <c r="Y113">
        <v>15</v>
      </c>
      <c r="AB113" t="s">
        <v>877</v>
      </c>
      <c r="AC113">
        <v>0</v>
      </c>
      <c r="AD113" t="s">
        <v>876</v>
      </c>
      <c r="AE113" t="s">
        <v>43</v>
      </c>
      <c r="AF113">
        <v>60</v>
      </c>
    </row>
    <row r="114" spans="1:32" hidden="1">
      <c r="A114">
        <v>345</v>
      </c>
      <c r="B114">
        <v>345</v>
      </c>
      <c r="C114">
        <v>1595</v>
      </c>
      <c r="D114" s="27">
        <v>-14696.91</v>
      </c>
      <c r="E114" s="28">
        <v>42278</v>
      </c>
      <c r="F114" t="s">
        <v>46</v>
      </c>
      <c r="G114" s="40">
        <v>2015</v>
      </c>
      <c r="H114" t="s">
        <v>885</v>
      </c>
      <c r="I114" t="s">
        <v>885</v>
      </c>
      <c r="J114" s="40" t="s">
        <v>1256</v>
      </c>
      <c r="K114" s="40" t="s">
        <v>1252</v>
      </c>
      <c r="L114" s="40" t="s">
        <v>1261</v>
      </c>
      <c r="N114">
        <v>5082</v>
      </c>
      <c r="O114">
        <v>220320</v>
      </c>
      <c r="S114" t="s">
        <v>879</v>
      </c>
      <c r="T114" t="s">
        <v>878</v>
      </c>
      <c r="X114">
        <v>10</v>
      </c>
      <c r="Y114">
        <v>15</v>
      </c>
      <c r="AB114" t="s">
        <v>877</v>
      </c>
      <c r="AC114">
        <v>0</v>
      </c>
      <c r="AD114" t="s">
        <v>876</v>
      </c>
      <c r="AE114" t="s">
        <v>43</v>
      </c>
      <c r="AF114">
        <v>60</v>
      </c>
    </row>
    <row r="115" spans="1:32" hidden="1">
      <c r="A115">
        <v>345</v>
      </c>
      <c r="B115">
        <v>345</v>
      </c>
      <c r="C115">
        <v>1595</v>
      </c>
      <c r="D115" s="27">
        <v>14696.91</v>
      </c>
      <c r="E115" s="28">
        <v>42277</v>
      </c>
      <c r="F115" t="s">
        <v>46</v>
      </c>
      <c r="G115" s="40">
        <v>2015</v>
      </c>
      <c r="H115" t="s">
        <v>885</v>
      </c>
      <c r="I115" t="s">
        <v>885</v>
      </c>
      <c r="J115" s="40" t="s">
        <v>1256</v>
      </c>
      <c r="K115" s="40" t="s">
        <v>1252</v>
      </c>
      <c r="L115" s="40" t="s">
        <v>1261</v>
      </c>
      <c r="N115">
        <v>5082</v>
      </c>
      <c r="O115">
        <v>220320</v>
      </c>
      <c r="S115" t="s">
        <v>879</v>
      </c>
      <c r="T115" t="s">
        <v>878</v>
      </c>
      <c r="X115">
        <v>9</v>
      </c>
      <c r="Y115">
        <v>15</v>
      </c>
      <c r="AB115" t="s">
        <v>877</v>
      </c>
      <c r="AC115">
        <v>0</v>
      </c>
      <c r="AD115" t="s">
        <v>876</v>
      </c>
      <c r="AE115" t="s">
        <v>43</v>
      </c>
      <c r="AF115">
        <v>60</v>
      </c>
    </row>
    <row r="116" spans="1:32" hidden="1">
      <c r="A116">
        <v>345</v>
      </c>
      <c r="B116">
        <v>345</v>
      </c>
      <c r="C116">
        <v>1595</v>
      </c>
      <c r="D116" s="27">
        <v>-14832.6</v>
      </c>
      <c r="E116" s="28">
        <v>42248</v>
      </c>
      <c r="F116" t="s">
        <v>46</v>
      </c>
      <c r="G116" s="40">
        <v>2015</v>
      </c>
      <c r="H116" t="s">
        <v>885</v>
      </c>
      <c r="I116" t="s">
        <v>885</v>
      </c>
      <c r="J116" s="40" t="s">
        <v>1256</v>
      </c>
      <c r="K116" s="40" t="s">
        <v>1252</v>
      </c>
      <c r="L116" s="40" t="s">
        <v>1261</v>
      </c>
      <c r="N116">
        <v>5082</v>
      </c>
      <c r="O116">
        <v>217986</v>
      </c>
      <c r="S116" t="s">
        <v>879</v>
      </c>
      <c r="T116" t="s">
        <v>878</v>
      </c>
      <c r="X116">
        <v>9</v>
      </c>
      <c r="Y116">
        <v>15</v>
      </c>
      <c r="AB116" t="s">
        <v>877</v>
      </c>
      <c r="AC116">
        <v>0</v>
      </c>
      <c r="AD116" t="s">
        <v>876</v>
      </c>
      <c r="AE116" t="s">
        <v>43</v>
      </c>
      <c r="AF116">
        <v>60</v>
      </c>
    </row>
    <row r="117" spans="1:32" hidden="1">
      <c r="A117">
        <v>345</v>
      </c>
      <c r="B117">
        <v>345</v>
      </c>
      <c r="C117">
        <v>1595</v>
      </c>
      <c r="D117" s="27">
        <v>14832.6</v>
      </c>
      <c r="E117" s="28">
        <v>42247</v>
      </c>
      <c r="F117" t="s">
        <v>46</v>
      </c>
      <c r="G117" s="40">
        <v>2015</v>
      </c>
      <c r="H117" t="s">
        <v>885</v>
      </c>
      <c r="I117" t="s">
        <v>885</v>
      </c>
      <c r="J117" s="40" t="s">
        <v>1256</v>
      </c>
      <c r="K117" s="40" t="s">
        <v>1252</v>
      </c>
      <c r="L117" s="40" t="s">
        <v>1261</v>
      </c>
      <c r="N117">
        <v>5082</v>
      </c>
      <c r="O117">
        <v>217986</v>
      </c>
      <c r="S117" t="s">
        <v>879</v>
      </c>
      <c r="T117" t="s">
        <v>878</v>
      </c>
      <c r="X117">
        <v>8</v>
      </c>
      <c r="Y117">
        <v>15</v>
      </c>
      <c r="AB117" t="s">
        <v>877</v>
      </c>
      <c r="AC117">
        <v>0</v>
      </c>
      <c r="AD117" t="s">
        <v>876</v>
      </c>
      <c r="AE117" t="s">
        <v>43</v>
      </c>
      <c r="AF117">
        <v>60</v>
      </c>
    </row>
    <row r="118" spans="1:32" hidden="1">
      <c r="A118">
        <v>345</v>
      </c>
      <c r="B118">
        <v>345</v>
      </c>
      <c r="C118">
        <v>1595</v>
      </c>
      <c r="D118" s="27">
        <v>-14860.01</v>
      </c>
      <c r="E118" s="28">
        <v>42217</v>
      </c>
      <c r="F118" t="s">
        <v>46</v>
      </c>
      <c r="G118" s="40">
        <v>2015</v>
      </c>
      <c r="H118" t="s">
        <v>885</v>
      </c>
      <c r="I118" t="s">
        <v>885</v>
      </c>
      <c r="J118" s="40" t="s">
        <v>1256</v>
      </c>
      <c r="K118" s="40" t="s">
        <v>1252</v>
      </c>
      <c r="L118" s="40" t="s">
        <v>1261</v>
      </c>
      <c r="N118">
        <v>5082</v>
      </c>
      <c r="O118">
        <v>215544</v>
      </c>
      <c r="S118" t="s">
        <v>879</v>
      </c>
      <c r="T118" t="s">
        <v>878</v>
      </c>
      <c r="X118">
        <v>8</v>
      </c>
      <c r="Y118">
        <v>15</v>
      </c>
      <c r="AB118" t="s">
        <v>877</v>
      </c>
      <c r="AC118">
        <v>0</v>
      </c>
      <c r="AD118" t="s">
        <v>876</v>
      </c>
      <c r="AE118" t="s">
        <v>43</v>
      </c>
      <c r="AF118">
        <v>60</v>
      </c>
    </row>
    <row r="119" spans="1:32" hidden="1">
      <c r="A119">
        <v>345</v>
      </c>
      <c r="B119">
        <v>345</v>
      </c>
      <c r="C119">
        <v>1595</v>
      </c>
      <c r="D119" s="27">
        <v>14860.01</v>
      </c>
      <c r="E119" s="28">
        <v>42216</v>
      </c>
      <c r="F119" t="s">
        <v>46</v>
      </c>
      <c r="G119" s="40">
        <v>2015</v>
      </c>
      <c r="H119" t="s">
        <v>885</v>
      </c>
      <c r="I119" t="s">
        <v>885</v>
      </c>
      <c r="J119" s="40" t="s">
        <v>1256</v>
      </c>
      <c r="K119" s="40" t="s">
        <v>1252</v>
      </c>
      <c r="L119" s="40" t="s">
        <v>1261</v>
      </c>
      <c r="N119">
        <v>5082</v>
      </c>
      <c r="O119">
        <v>215544</v>
      </c>
      <c r="S119" t="s">
        <v>879</v>
      </c>
      <c r="T119" t="s">
        <v>878</v>
      </c>
      <c r="X119">
        <v>7</v>
      </c>
      <c r="Y119">
        <v>15</v>
      </c>
      <c r="AB119" t="s">
        <v>877</v>
      </c>
      <c r="AC119">
        <v>0</v>
      </c>
      <c r="AD119" t="s">
        <v>876</v>
      </c>
      <c r="AE119" t="s">
        <v>43</v>
      </c>
      <c r="AF119">
        <v>60</v>
      </c>
    </row>
    <row r="120" spans="1:32" hidden="1">
      <c r="A120">
        <v>345</v>
      </c>
      <c r="B120">
        <v>345</v>
      </c>
      <c r="C120">
        <v>1595</v>
      </c>
      <c r="D120" s="27">
        <v>-14841.6</v>
      </c>
      <c r="E120" s="28">
        <v>42186</v>
      </c>
      <c r="F120" t="s">
        <v>46</v>
      </c>
      <c r="G120" s="40">
        <v>2015</v>
      </c>
      <c r="H120" t="s">
        <v>885</v>
      </c>
      <c r="I120" t="s">
        <v>885</v>
      </c>
      <c r="J120" s="40" t="s">
        <v>1256</v>
      </c>
      <c r="K120" s="40" t="s">
        <v>1252</v>
      </c>
      <c r="L120" s="40" t="s">
        <v>1261</v>
      </c>
      <c r="N120">
        <v>5082</v>
      </c>
      <c r="O120">
        <v>212668</v>
      </c>
      <c r="S120" t="s">
        <v>879</v>
      </c>
      <c r="T120" t="s">
        <v>878</v>
      </c>
      <c r="X120">
        <v>7</v>
      </c>
      <c r="Y120">
        <v>15</v>
      </c>
      <c r="AB120" t="s">
        <v>877</v>
      </c>
      <c r="AC120">
        <v>0</v>
      </c>
      <c r="AD120" t="s">
        <v>876</v>
      </c>
      <c r="AE120" t="s">
        <v>43</v>
      </c>
      <c r="AF120">
        <v>60</v>
      </c>
    </row>
    <row r="121" spans="1:32" hidden="1">
      <c r="A121">
        <v>345</v>
      </c>
      <c r="B121">
        <v>345</v>
      </c>
      <c r="C121">
        <v>1205</v>
      </c>
      <c r="D121" s="27">
        <v>1269.06</v>
      </c>
      <c r="E121" s="28">
        <v>42369</v>
      </c>
      <c r="F121" t="s">
        <v>46</v>
      </c>
      <c r="G121" s="40">
        <v>2015</v>
      </c>
      <c r="H121" t="s">
        <v>884</v>
      </c>
      <c r="I121" t="s">
        <v>884</v>
      </c>
      <c r="J121" s="40" t="s">
        <v>1257</v>
      </c>
      <c r="K121" s="40" t="s">
        <v>1252</v>
      </c>
      <c r="L121" s="40" t="s">
        <v>1261</v>
      </c>
      <c r="N121">
        <v>5663</v>
      </c>
      <c r="O121">
        <v>227671</v>
      </c>
      <c r="S121" t="s">
        <v>879</v>
      </c>
      <c r="T121" t="s">
        <v>878</v>
      </c>
      <c r="X121">
        <v>12</v>
      </c>
      <c r="Y121">
        <v>15</v>
      </c>
      <c r="AB121" t="s">
        <v>877</v>
      </c>
      <c r="AC121">
        <v>0</v>
      </c>
      <c r="AD121" t="s">
        <v>876</v>
      </c>
      <c r="AE121" t="s">
        <v>43</v>
      </c>
      <c r="AF121">
        <v>29</v>
      </c>
    </row>
    <row r="122" spans="1:32" hidden="1">
      <c r="A122">
        <v>345</v>
      </c>
      <c r="B122">
        <v>345</v>
      </c>
      <c r="C122">
        <v>1205</v>
      </c>
      <c r="D122" s="27">
        <v>-1270.8800000000001</v>
      </c>
      <c r="E122" s="28">
        <v>42339</v>
      </c>
      <c r="F122" t="s">
        <v>46</v>
      </c>
      <c r="G122" s="40">
        <v>2015</v>
      </c>
      <c r="H122" t="s">
        <v>884</v>
      </c>
      <c r="I122" t="s">
        <v>884</v>
      </c>
      <c r="J122" s="40" t="s">
        <v>1257</v>
      </c>
      <c r="K122" s="40" t="s">
        <v>1252</v>
      </c>
      <c r="L122" s="40" t="s">
        <v>1261</v>
      </c>
      <c r="N122">
        <v>5663</v>
      </c>
      <c r="O122">
        <v>224851</v>
      </c>
      <c r="S122" t="s">
        <v>879</v>
      </c>
      <c r="T122" t="s">
        <v>878</v>
      </c>
      <c r="X122">
        <v>12</v>
      </c>
      <c r="Y122">
        <v>15</v>
      </c>
      <c r="AB122" t="s">
        <v>877</v>
      </c>
      <c r="AC122">
        <v>0</v>
      </c>
      <c r="AD122" t="s">
        <v>876</v>
      </c>
      <c r="AE122" t="s">
        <v>43</v>
      </c>
      <c r="AF122">
        <v>29</v>
      </c>
    </row>
    <row r="123" spans="1:32" hidden="1">
      <c r="A123">
        <v>345</v>
      </c>
      <c r="B123">
        <v>345</v>
      </c>
      <c r="C123">
        <v>1205</v>
      </c>
      <c r="D123" s="27">
        <v>1270.8800000000001</v>
      </c>
      <c r="E123" s="28">
        <v>42338</v>
      </c>
      <c r="F123" t="s">
        <v>46</v>
      </c>
      <c r="G123" s="40">
        <v>2015</v>
      </c>
      <c r="H123" t="s">
        <v>884</v>
      </c>
      <c r="I123" t="s">
        <v>884</v>
      </c>
      <c r="J123" s="40" t="s">
        <v>1257</v>
      </c>
      <c r="K123" s="40" t="s">
        <v>1252</v>
      </c>
      <c r="L123" s="40" t="s">
        <v>1261</v>
      </c>
      <c r="N123">
        <v>5663</v>
      </c>
      <c r="O123">
        <v>224851</v>
      </c>
      <c r="S123" t="s">
        <v>879</v>
      </c>
      <c r="T123" t="s">
        <v>878</v>
      </c>
      <c r="X123">
        <v>11</v>
      </c>
      <c r="Y123">
        <v>15</v>
      </c>
      <c r="AB123" t="s">
        <v>877</v>
      </c>
      <c r="AC123">
        <v>0</v>
      </c>
      <c r="AD123" t="s">
        <v>876</v>
      </c>
      <c r="AE123" t="s">
        <v>43</v>
      </c>
      <c r="AF123">
        <v>29</v>
      </c>
    </row>
    <row r="124" spans="1:32" hidden="1">
      <c r="A124">
        <v>345</v>
      </c>
      <c r="B124">
        <v>345</v>
      </c>
      <c r="C124">
        <v>1205</v>
      </c>
      <c r="D124" s="27">
        <v>-1271.72</v>
      </c>
      <c r="E124" s="28">
        <v>42309</v>
      </c>
      <c r="F124" t="s">
        <v>46</v>
      </c>
      <c r="G124" s="40">
        <v>2015</v>
      </c>
      <c r="H124" t="s">
        <v>884</v>
      </c>
      <c r="I124" t="s">
        <v>884</v>
      </c>
      <c r="J124" s="40" t="s">
        <v>1257</v>
      </c>
      <c r="K124" s="40" t="s">
        <v>1252</v>
      </c>
      <c r="L124" s="40" t="s">
        <v>1261</v>
      </c>
      <c r="N124">
        <v>5663</v>
      </c>
      <c r="O124">
        <v>222867</v>
      </c>
      <c r="S124" t="s">
        <v>879</v>
      </c>
      <c r="T124" t="s">
        <v>878</v>
      </c>
      <c r="X124">
        <v>11</v>
      </c>
      <c r="Y124">
        <v>15</v>
      </c>
      <c r="AB124" t="s">
        <v>877</v>
      </c>
      <c r="AC124">
        <v>0</v>
      </c>
      <c r="AD124" t="s">
        <v>876</v>
      </c>
      <c r="AE124" t="s">
        <v>43</v>
      </c>
      <c r="AF124">
        <v>29</v>
      </c>
    </row>
    <row r="125" spans="1:32" hidden="1">
      <c r="A125">
        <v>345</v>
      </c>
      <c r="B125">
        <v>345</v>
      </c>
      <c r="C125">
        <v>1205</v>
      </c>
      <c r="D125" s="27">
        <v>1271.72</v>
      </c>
      <c r="E125" s="28">
        <v>42308</v>
      </c>
      <c r="F125" t="s">
        <v>46</v>
      </c>
      <c r="G125" s="40">
        <v>2015</v>
      </c>
      <c r="H125" t="s">
        <v>884</v>
      </c>
      <c r="I125" t="s">
        <v>884</v>
      </c>
      <c r="J125" s="40" t="s">
        <v>1257</v>
      </c>
      <c r="K125" s="40" t="s">
        <v>1252</v>
      </c>
      <c r="L125" s="40" t="s">
        <v>1261</v>
      </c>
      <c r="N125">
        <v>5663</v>
      </c>
      <c r="O125">
        <v>222867</v>
      </c>
      <c r="S125" t="s">
        <v>879</v>
      </c>
      <c r="T125" t="s">
        <v>878</v>
      </c>
      <c r="X125">
        <v>10</v>
      </c>
      <c r="Y125">
        <v>15</v>
      </c>
      <c r="AB125" t="s">
        <v>877</v>
      </c>
      <c r="AC125">
        <v>0</v>
      </c>
      <c r="AD125" t="s">
        <v>876</v>
      </c>
      <c r="AE125" t="s">
        <v>43</v>
      </c>
      <c r="AF125">
        <v>29</v>
      </c>
    </row>
    <row r="126" spans="1:32" hidden="1">
      <c r="A126">
        <v>345</v>
      </c>
      <c r="B126">
        <v>345</v>
      </c>
      <c r="C126">
        <v>1205</v>
      </c>
      <c r="D126" s="27">
        <v>-1273.3900000000001</v>
      </c>
      <c r="E126" s="28">
        <v>42278</v>
      </c>
      <c r="F126" t="s">
        <v>46</v>
      </c>
      <c r="G126" s="40">
        <v>2015</v>
      </c>
      <c r="H126" t="s">
        <v>884</v>
      </c>
      <c r="I126" t="s">
        <v>884</v>
      </c>
      <c r="J126" s="40" t="s">
        <v>1257</v>
      </c>
      <c r="K126" s="40" t="s">
        <v>1252</v>
      </c>
      <c r="L126" s="40" t="s">
        <v>1261</v>
      </c>
      <c r="N126">
        <v>5663</v>
      </c>
      <c r="O126">
        <v>220320</v>
      </c>
      <c r="S126" t="s">
        <v>879</v>
      </c>
      <c r="T126" t="s">
        <v>878</v>
      </c>
      <c r="X126">
        <v>10</v>
      </c>
      <c r="Y126">
        <v>15</v>
      </c>
      <c r="AB126" t="s">
        <v>877</v>
      </c>
      <c r="AC126">
        <v>0</v>
      </c>
      <c r="AD126" t="s">
        <v>876</v>
      </c>
      <c r="AE126" t="s">
        <v>43</v>
      </c>
      <c r="AF126">
        <v>29</v>
      </c>
    </row>
    <row r="127" spans="1:32" hidden="1">
      <c r="A127">
        <v>345</v>
      </c>
      <c r="B127">
        <v>345</v>
      </c>
      <c r="C127">
        <v>1205</v>
      </c>
      <c r="D127" s="27">
        <v>1273.3900000000001</v>
      </c>
      <c r="E127" s="28">
        <v>42277</v>
      </c>
      <c r="F127" t="s">
        <v>46</v>
      </c>
      <c r="G127" s="40">
        <v>2015</v>
      </c>
      <c r="H127" t="s">
        <v>884</v>
      </c>
      <c r="I127" t="s">
        <v>884</v>
      </c>
      <c r="J127" s="40" t="s">
        <v>1257</v>
      </c>
      <c r="K127" s="40" t="s">
        <v>1252</v>
      </c>
      <c r="L127" s="40" t="s">
        <v>1261</v>
      </c>
      <c r="N127">
        <v>5663</v>
      </c>
      <c r="O127">
        <v>220320</v>
      </c>
      <c r="S127" t="s">
        <v>879</v>
      </c>
      <c r="T127" t="s">
        <v>878</v>
      </c>
      <c r="X127">
        <v>9</v>
      </c>
      <c r="Y127">
        <v>15</v>
      </c>
      <c r="AB127" t="s">
        <v>877</v>
      </c>
      <c r="AC127">
        <v>0</v>
      </c>
      <c r="AD127" t="s">
        <v>876</v>
      </c>
      <c r="AE127" t="s">
        <v>43</v>
      </c>
      <c r="AF127">
        <v>29</v>
      </c>
    </row>
    <row r="128" spans="1:32" hidden="1">
      <c r="A128">
        <v>345</v>
      </c>
      <c r="B128">
        <v>345</v>
      </c>
      <c r="C128">
        <v>1205</v>
      </c>
      <c r="D128" s="27">
        <v>-1273.47</v>
      </c>
      <c r="E128" s="28">
        <v>42248</v>
      </c>
      <c r="F128" t="s">
        <v>46</v>
      </c>
      <c r="G128" s="40">
        <v>2015</v>
      </c>
      <c r="H128" t="s">
        <v>884</v>
      </c>
      <c r="I128" t="s">
        <v>884</v>
      </c>
      <c r="J128" s="40" t="s">
        <v>1257</v>
      </c>
      <c r="K128" s="40" t="s">
        <v>1252</v>
      </c>
      <c r="L128" s="40" t="s">
        <v>1261</v>
      </c>
      <c r="N128">
        <v>5663</v>
      </c>
      <c r="O128">
        <v>217986</v>
      </c>
      <c r="S128" t="s">
        <v>879</v>
      </c>
      <c r="T128" t="s">
        <v>878</v>
      </c>
      <c r="X128">
        <v>9</v>
      </c>
      <c r="Y128">
        <v>15</v>
      </c>
      <c r="AB128" t="s">
        <v>877</v>
      </c>
      <c r="AC128">
        <v>0</v>
      </c>
      <c r="AD128" t="s">
        <v>876</v>
      </c>
      <c r="AE128" t="s">
        <v>43</v>
      </c>
      <c r="AF128">
        <v>29</v>
      </c>
    </row>
    <row r="129" spans="1:32" hidden="1">
      <c r="A129">
        <v>345</v>
      </c>
      <c r="B129">
        <v>345</v>
      </c>
      <c r="C129">
        <v>1205</v>
      </c>
      <c r="D129" s="27">
        <v>1273.47</v>
      </c>
      <c r="E129" s="28">
        <v>42247</v>
      </c>
      <c r="F129" t="s">
        <v>46</v>
      </c>
      <c r="G129" s="40">
        <v>2015</v>
      </c>
      <c r="H129" t="s">
        <v>884</v>
      </c>
      <c r="I129" t="s">
        <v>884</v>
      </c>
      <c r="J129" s="40" t="s">
        <v>1257</v>
      </c>
      <c r="K129" s="40" t="s">
        <v>1252</v>
      </c>
      <c r="L129" s="40" t="s">
        <v>1261</v>
      </c>
      <c r="N129">
        <v>5663</v>
      </c>
      <c r="O129">
        <v>217986</v>
      </c>
      <c r="S129" t="s">
        <v>879</v>
      </c>
      <c r="T129" t="s">
        <v>878</v>
      </c>
      <c r="X129">
        <v>8</v>
      </c>
      <c r="Y129">
        <v>15</v>
      </c>
      <c r="AB129" t="s">
        <v>877</v>
      </c>
      <c r="AC129">
        <v>0</v>
      </c>
      <c r="AD129" t="s">
        <v>876</v>
      </c>
      <c r="AE129" t="s">
        <v>43</v>
      </c>
      <c r="AF129">
        <v>29</v>
      </c>
    </row>
    <row r="130" spans="1:32" hidden="1">
      <c r="A130">
        <v>345</v>
      </c>
      <c r="B130">
        <v>345</v>
      </c>
      <c r="C130">
        <v>1205</v>
      </c>
      <c r="D130" s="27">
        <v>-1273.95</v>
      </c>
      <c r="E130" s="28">
        <v>42217</v>
      </c>
      <c r="F130" t="s">
        <v>46</v>
      </c>
      <c r="G130" s="40">
        <v>2015</v>
      </c>
      <c r="H130" t="s">
        <v>884</v>
      </c>
      <c r="I130" t="s">
        <v>884</v>
      </c>
      <c r="J130" s="40" t="s">
        <v>1257</v>
      </c>
      <c r="K130" s="40" t="s">
        <v>1252</v>
      </c>
      <c r="L130" s="40" t="s">
        <v>1261</v>
      </c>
      <c r="N130">
        <v>5663</v>
      </c>
      <c r="O130">
        <v>215544</v>
      </c>
      <c r="S130" t="s">
        <v>879</v>
      </c>
      <c r="T130" t="s">
        <v>878</v>
      </c>
      <c r="X130">
        <v>8</v>
      </c>
      <c r="Y130">
        <v>15</v>
      </c>
      <c r="AB130" t="s">
        <v>877</v>
      </c>
      <c r="AC130">
        <v>0</v>
      </c>
      <c r="AD130" t="s">
        <v>876</v>
      </c>
      <c r="AE130" t="s">
        <v>43</v>
      </c>
      <c r="AF130">
        <v>29</v>
      </c>
    </row>
    <row r="131" spans="1:32" hidden="1">
      <c r="A131">
        <v>345</v>
      </c>
      <c r="B131">
        <v>345</v>
      </c>
      <c r="C131">
        <v>1205</v>
      </c>
      <c r="D131" s="27">
        <v>1273.95</v>
      </c>
      <c r="E131" s="28">
        <v>42216</v>
      </c>
      <c r="F131" t="s">
        <v>46</v>
      </c>
      <c r="G131" s="40">
        <v>2015</v>
      </c>
      <c r="H131" t="s">
        <v>884</v>
      </c>
      <c r="I131" t="s">
        <v>884</v>
      </c>
      <c r="J131" s="40" t="s">
        <v>1257</v>
      </c>
      <c r="K131" s="40" t="s">
        <v>1252</v>
      </c>
      <c r="L131" s="40" t="s">
        <v>1261</v>
      </c>
      <c r="N131">
        <v>5663</v>
      </c>
      <c r="O131">
        <v>215544</v>
      </c>
      <c r="S131" t="s">
        <v>879</v>
      </c>
      <c r="T131" t="s">
        <v>878</v>
      </c>
      <c r="X131">
        <v>7</v>
      </c>
      <c r="Y131">
        <v>15</v>
      </c>
      <c r="AB131" t="s">
        <v>877</v>
      </c>
      <c r="AC131">
        <v>0</v>
      </c>
      <c r="AD131" t="s">
        <v>876</v>
      </c>
      <c r="AE131" t="s">
        <v>43</v>
      </c>
      <c r="AF131">
        <v>29</v>
      </c>
    </row>
    <row r="132" spans="1:32" hidden="1">
      <c r="A132">
        <v>345</v>
      </c>
      <c r="B132">
        <v>345</v>
      </c>
      <c r="C132">
        <v>1205</v>
      </c>
      <c r="D132" s="27">
        <v>-1271.3699999999999</v>
      </c>
      <c r="E132" s="28">
        <v>42186</v>
      </c>
      <c r="F132" t="s">
        <v>46</v>
      </c>
      <c r="G132" s="40">
        <v>2015</v>
      </c>
      <c r="H132" t="s">
        <v>884</v>
      </c>
      <c r="I132" t="s">
        <v>884</v>
      </c>
      <c r="J132" s="40" t="s">
        <v>1257</v>
      </c>
      <c r="K132" s="40" t="s">
        <v>1252</v>
      </c>
      <c r="L132" s="40" t="s">
        <v>1261</v>
      </c>
      <c r="N132">
        <v>5663</v>
      </c>
      <c r="O132">
        <v>212668</v>
      </c>
      <c r="S132" t="s">
        <v>879</v>
      </c>
      <c r="T132" t="s">
        <v>878</v>
      </c>
      <c r="X132">
        <v>7</v>
      </c>
      <c r="Y132">
        <v>15</v>
      </c>
      <c r="AB132" t="s">
        <v>877</v>
      </c>
      <c r="AC132">
        <v>0</v>
      </c>
      <c r="AD132" t="s">
        <v>876</v>
      </c>
      <c r="AE132" t="s">
        <v>43</v>
      </c>
      <c r="AF132">
        <v>29</v>
      </c>
    </row>
    <row r="133" spans="1:32" hidden="1">
      <c r="A133">
        <v>345</v>
      </c>
      <c r="B133">
        <v>345</v>
      </c>
      <c r="C133">
        <v>1460</v>
      </c>
      <c r="D133" s="27">
        <v>-33.369999999999997</v>
      </c>
      <c r="E133" s="28">
        <v>42217</v>
      </c>
      <c r="F133" t="s">
        <v>46</v>
      </c>
      <c r="G133" s="40">
        <v>2015</v>
      </c>
      <c r="H133" t="s">
        <v>1578</v>
      </c>
      <c r="I133" t="s">
        <v>1578</v>
      </c>
      <c r="J133" s="40" t="s">
        <v>1257</v>
      </c>
      <c r="K133" s="40" t="s">
        <v>1252</v>
      </c>
      <c r="L133" s="40" t="s">
        <v>1261</v>
      </c>
      <c r="N133">
        <v>5671</v>
      </c>
      <c r="O133">
        <v>215544</v>
      </c>
      <c r="S133" t="s">
        <v>879</v>
      </c>
      <c r="T133" t="s">
        <v>878</v>
      </c>
      <c r="X133">
        <v>8</v>
      </c>
      <c r="Y133">
        <v>15</v>
      </c>
      <c r="AB133" t="s">
        <v>877</v>
      </c>
      <c r="AC133">
        <v>0</v>
      </c>
      <c r="AD133" t="s">
        <v>876</v>
      </c>
      <c r="AE133" t="s">
        <v>43</v>
      </c>
      <c r="AF133">
        <v>29</v>
      </c>
    </row>
    <row r="134" spans="1:32" hidden="1">
      <c r="A134">
        <v>345</v>
      </c>
      <c r="B134">
        <v>345</v>
      </c>
      <c r="C134">
        <v>1460</v>
      </c>
      <c r="D134" s="27">
        <v>33.369999999999997</v>
      </c>
      <c r="E134" s="28">
        <v>42216</v>
      </c>
      <c r="F134" t="s">
        <v>46</v>
      </c>
      <c r="G134" s="40">
        <v>2015</v>
      </c>
      <c r="H134" t="s">
        <v>1578</v>
      </c>
      <c r="I134" t="s">
        <v>1578</v>
      </c>
      <c r="J134" s="40" t="s">
        <v>1257</v>
      </c>
      <c r="K134" s="40" t="s">
        <v>1252</v>
      </c>
      <c r="L134" s="40" t="s">
        <v>1261</v>
      </c>
      <c r="N134">
        <v>5671</v>
      </c>
      <c r="O134">
        <v>215544</v>
      </c>
      <c r="S134" t="s">
        <v>879</v>
      </c>
      <c r="T134" t="s">
        <v>878</v>
      </c>
      <c r="X134">
        <v>7</v>
      </c>
      <c r="Y134">
        <v>15</v>
      </c>
      <c r="AB134" t="s">
        <v>877</v>
      </c>
      <c r="AC134">
        <v>0</v>
      </c>
      <c r="AD134" t="s">
        <v>876</v>
      </c>
      <c r="AE134" t="s">
        <v>43</v>
      </c>
      <c r="AF134">
        <v>29</v>
      </c>
    </row>
    <row r="135" spans="1:32" hidden="1">
      <c r="A135">
        <v>345</v>
      </c>
      <c r="B135">
        <v>345</v>
      </c>
      <c r="C135">
        <v>1555</v>
      </c>
      <c r="D135" s="27">
        <v>731329.97</v>
      </c>
      <c r="E135" s="28">
        <v>42369</v>
      </c>
      <c r="F135" t="s">
        <v>46</v>
      </c>
      <c r="G135" s="40">
        <v>2015</v>
      </c>
      <c r="H135" t="s">
        <v>883</v>
      </c>
      <c r="I135" t="s">
        <v>883</v>
      </c>
      <c r="J135" s="40" t="s">
        <v>1255</v>
      </c>
      <c r="K135" s="40" t="s">
        <v>1252</v>
      </c>
      <c r="L135" s="40" t="s">
        <v>1260</v>
      </c>
      <c r="N135">
        <v>200276</v>
      </c>
      <c r="O135">
        <v>227671</v>
      </c>
      <c r="S135" t="s">
        <v>879</v>
      </c>
      <c r="T135" t="s">
        <v>878</v>
      </c>
      <c r="X135">
        <v>12</v>
      </c>
      <c r="Y135">
        <v>15</v>
      </c>
      <c r="AB135" t="s">
        <v>877</v>
      </c>
      <c r="AC135">
        <v>0</v>
      </c>
      <c r="AD135" t="s">
        <v>876</v>
      </c>
      <c r="AE135" t="s">
        <v>43</v>
      </c>
      <c r="AF135">
        <v>2</v>
      </c>
    </row>
    <row r="136" spans="1:32" hidden="1">
      <c r="A136">
        <v>345</v>
      </c>
      <c r="B136">
        <v>345</v>
      </c>
      <c r="C136">
        <v>1555</v>
      </c>
      <c r="D136" s="27">
        <v>-730774.53</v>
      </c>
      <c r="E136" s="28">
        <v>42339</v>
      </c>
      <c r="F136" t="s">
        <v>46</v>
      </c>
      <c r="G136" s="40">
        <v>2015</v>
      </c>
      <c r="H136" t="s">
        <v>883</v>
      </c>
      <c r="I136" t="s">
        <v>883</v>
      </c>
      <c r="J136" s="40" t="s">
        <v>1255</v>
      </c>
      <c r="K136" s="40" t="s">
        <v>1252</v>
      </c>
      <c r="L136" s="40" t="s">
        <v>1260</v>
      </c>
      <c r="N136">
        <v>200276</v>
      </c>
      <c r="O136">
        <v>224851</v>
      </c>
      <c r="S136" t="s">
        <v>879</v>
      </c>
      <c r="T136" t="s">
        <v>878</v>
      </c>
      <c r="X136">
        <v>12</v>
      </c>
      <c r="Y136">
        <v>15</v>
      </c>
      <c r="AB136" t="s">
        <v>877</v>
      </c>
      <c r="AC136">
        <v>0</v>
      </c>
      <c r="AD136" t="s">
        <v>876</v>
      </c>
      <c r="AE136" t="s">
        <v>43</v>
      </c>
      <c r="AF136">
        <v>2</v>
      </c>
    </row>
    <row r="137" spans="1:32" hidden="1">
      <c r="A137">
        <v>345</v>
      </c>
      <c r="B137">
        <v>345</v>
      </c>
      <c r="C137">
        <v>1555</v>
      </c>
      <c r="D137" s="27">
        <v>730774.53</v>
      </c>
      <c r="E137" s="28">
        <v>42338</v>
      </c>
      <c r="F137" t="s">
        <v>46</v>
      </c>
      <c r="G137" s="40">
        <v>2015</v>
      </c>
      <c r="H137" t="s">
        <v>883</v>
      </c>
      <c r="I137" t="s">
        <v>883</v>
      </c>
      <c r="J137" s="40" t="s">
        <v>1255</v>
      </c>
      <c r="K137" s="40" t="s">
        <v>1252</v>
      </c>
      <c r="L137" s="40" t="s">
        <v>1260</v>
      </c>
      <c r="N137">
        <v>200276</v>
      </c>
      <c r="O137">
        <v>224851</v>
      </c>
      <c r="S137" t="s">
        <v>879</v>
      </c>
      <c r="T137" t="s">
        <v>878</v>
      </c>
      <c r="X137">
        <v>11</v>
      </c>
      <c r="Y137">
        <v>15</v>
      </c>
      <c r="AB137" t="s">
        <v>877</v>
      </c>
      <c r="AC137">
        <v>0</v>
      </c>
      <c r="AD137" t="s">
        <v>876</v>
      </c>
      <c r="AE137" t="s">
        <v>43</v>
      </c>
      <c r="AF137">
        <v>2</v>
      </c>
    </row>
    <row r="138" spans="1:32" hidden="1">
      <c r="A138">
        <v>345</v>
      </c>
      <c r="B138">
        <v>345</v>
      </c>
      <c r="C138">
        <v>1555</v>
      </c>
      <c r="D138" s="27">
        <v>-648443.05000000005</v>
      </c>
      <c r="E138" s="28">
        <v>42309</v>
      </c>
      <c r="F138" t="s">
        <v>46</v>
      </c>
      <c r="G138" s="40">
        <v>2015</v>
      </c>
      <c r="H138" t="s">
        <v>883</v>
      </c>
      <c r="I138" t="s">
        <v>883</v>
      </c>
      <c r="J138" s="40" t="s">
        <v>1255</v>
      </c>
      <c r="K138" s="40" t="s">
        <v>1252</v>
      </c>
      <c r="L138" s="40" t="s">
        <v>1260</v>
      </c>
      <c r="N138">
        <v>200276</v>
      </c>
      <c r="O138">
        <v>222867</v>
      </c>
      <c r="S138" t="s">
        <v>879</v>
      </c>
      <c r="T138" t="s">
        <v>878</v>
      </c>
      <c r="X138">
        <v>11</v>
      </c>
      <c r="Y138">
        <v>15</v>
      </c>
      <c r="AB138" t="s">
        <v>877</v>
      </c>
      <c r="AC138">
        <v>0</v>
      </c>
      <c r="AD138" t="s">
        <v>876</v>
      </c>
      <c r="AE138" t="s">
        <v>43</v>
      </c>
      <c r="AF138">
        <v>2</v>
      </c>
    </row>
    <row r="139" spans="1:32" hidden="1">
      <c r="A139">
        <v>345</v>
      </c>
      <c r="B139">
        <v>345</v>
      </c>
      <c r="C139">
        <v>1555</v>
      </c>
      <c r="D139" s="27">
        <v>648443.05000000005</v>
      </c>
      <c r="E139" s="28">
        <v>42308</v>
      </c>
      <c r="F139" t="s">
        <v>46</v>
      </c>
      <c r="G139" s="40">
        <v>2015</v>
      </c>
      <c r="H139" t="s">
        <v>883</v>
      </c>
      <c r="I139" t="s">
        <v>883</v>
      </c>
      <c r="J139" s="40" t="s">
        <v>1255</v>
      </c>
      <c r="K139" s="40" t="s">
        <v>1252</v>
      </c>
      <c r="L139" s="40" t="s">
        <v>1260</v>
      </c>
      <c r="N139">
        <v>200276</v>
      </c>
      <c r="O139">
        <v>222867</v>
      </c>
      <c r="S139" t="s">
        <v>879</v>
      </c>
      <c r="T139" t="s">
        <v>878</v>
      </c>
      <c r="X139">
        <v>10</v>
      </c>
      <c r="Y139">
        <v>15</v>
      </c>
      <c r="AB139" t="s">
        <v>877</v>
      </c>
      <c r="AC139">
        <v>0</v>
      </c>
      <c r="AD139" t="s">
        <v>876</v>
      </c>
      <c r="AE139" t="s">
        <v>43</v>
      </c>
      <c r="AF139">
        <v>2</v>
      </c>
    </row>
    <row r="140" spans="1:32" hidden="1">
      <c r="A140">
        <v>345</v>
      </c>
      <c r="B140">
        <v>345</v>
      </c>
      <c r="C140">
        <v>1555</v>
      </c>
      <c r="D140" s="27">
        <v>-616488.48</v>
      </c>
      <c r="E140" s="28">
        <v>42278</v>
      </c>
      <c r="F140" t="s">
        <v>46</v>
      </c>
      <c r="G140" s="40">
        <v>2015</v>
      </c>
      <c r="H140" t="s">
        <v>883</v>
      </c>
      <c r="I140" t="s">
        <v>883</v>
      </c>
      <c r="J140" s="40" t="s">
        <v>1255</v>
      </c>
      <c r="K140" s="40" t="s">
        <v>1252</v>
      </c>
      <c r="L140" s="40" t="s">
        <v>1260</v>
      </c>
      <c r="N140">
        <v>200276</v>
      </c>
      <c r="O140">
        <v>220320</v>
      </c>
      <c r="S140" t="s">
        <v>879</v>
      </c>
      <c r="T140" t="s">
        <v>878</v>
      </c>
      <c r="X140">
        <v>10</v>
      </c>
      <c r="Y140">
        <v>15</v>
      </c>
      <c r="AB140" t="s">
        <v>877</v>
      </c>
      <c r="AC140">
        <v>0</v>
      </c>
      <c r="AD140" t="s">
        <v>876</v>
      </c>
      <c r="AE140" t="s">
        <v>43</v>
      </c>
      <c r="AF140">
        <v>2</v>
      </c>
    </row>
    <row r="141" spans="1:32" hidden="1">
      <c r="A141">
        <v>345</v>
      </c>
      <c r="B141">
        <v>345</v>
      </c>
      <c r="C141">
        <v>1555</v>
      </c>
      <c r="D141" s="27">
        <v>616488.48</v>
      </c>
      <c r="E141" s="28">
        <v>42277</v>
      </c>
      <c r="F141" t="s">
        <v>46</v>
      </c>
      <c r="G141" s="40">
        <v>2015</v>
      </c>
      <c r="H141" t="s">
        <v>883</v>
      </c>
      <c r="I141" t="s">
        <v>883</v>
      </c>
      <c r="J141" s="40" t="s">
        <v>1255</v>
      </c>
      <c r="K141" s="40" t="s">
        <v>1252</v>
      </c>
      <c r="L141" s="40" t="s">
        <v>1260</v>
      </c>
      <c r="N141">
        <v>200276</v>
      </c>
      <c r="O141">
        <v>220320</v>
      </c>
      <c r="S141" t="s">
        <v>879</v>
      </c>
      <c r="T141" t="s">
        <v>878</v>
      </c>
      <c r="X141">
        <v>9</v>
      </c>
      <c r="Y141">
        <v>15</v>
      </c>
      <c r="AB141" t="s">
        <v>877</v>
      </c>
      <c r="AC141">
        <v>0</v>
      </c>
      <c r="AD141" t="s">
        <v>876</v>
      </c>
      <c r="AE141" t="s">
        <v>43</v>
      </c>
      <c r="AF141">
        <v>2</v>
      </c>
    </row>
    <row r="142" spans="1:32" hidden="1">
      <c r="A142">
        <v>345</v>
      </c>
      <c r="B142">
        <v>345</v>
      </c>
      <c r="C142">
        <v>1555</v>
      </c>
      <c r="D142" s="27">
        <v>-616488.48</v>
      </c>
      <c r="E142" s="28">
        <v>42248</v>
      </c>
      <c r="F142" t="s">
        <v>46</v>
      </c>
      <c r="G142" s="40">
        <v>2015</v>
      </c>
      <c r="H142" t="s">
        <v>883</v>
      </c>
      <c r="I142" t="s">
        <v>883</v>
      </c>
      <c r="J142" s="40" t="s">
        <v>1255</v>
      </c>
      <c r="K142" s="40" t="s">
        <v>1252</v>
      </c>
      <c r="L142" s="40" t="s">
        <v>1260</v>
      </c>
      <c r="N142">
        <v>200276</v>
      </c>
      <c r="O142">
        <v>217986</v>
      </c>
      <c r="S142" t="s">
        <v>879</v>
      </c>
      <c r="T142" t="s">
        <v>878</v>
      </c>
      <c r="X142">
        <v>9</v>
      </c>
      <c r="Y142">
        <v>15</v>
      </c>
      <c r="AB142" t="s">
        <v>877</v>
      </c>
      <c r="AC142">
        <v>0</v>
      </c>
      <c r="AD142" t="s">
        <v>876</v>
      </c>
      <c r="AE142" t="s">
        <v>43</v>
      </c>
      <c r="AF142">
        <v>2</v>
      </c>
    </row>
    <row r="143" spans="1:32" hidden="1">
      <c r="A143">
        <v>345</v>
      </c>
      <c r="B143">
        <v>345</v>
      </c>
      <c r="C143">
        <v>1555</v>
      </c>
      <c r="D143" s="27">
        <v>616488.48</v>
      </c>
      <c r="E143" s="28">
        <v>42247</v>
      </c>
      <c r="F143" t="s">
        <v>46</v>
      </c>
      <c r="G143" s="40">
        <v>2015</v>
      </c>
      <c r="H143" t="s">
        <v>883</v>
      </c>
      <c r="I143" t="s">
        <v>883</v>
      </c>
      <c r="J143" s="40" t="s">
        <v>1255</v>
      </c>
      <c r="K143" s="40" t="s">
        <v>1252</v>
      </c>
      <c r="L143" s="40" t="s">
        <v>1260</v>
      </c>
      <c r="N143">
        <v>200276</v>
      </c>
      <c r="O143">
        <v>217986</v>
      </c>
      <c r="S143" t="s">
        <v>879</v>
      </c>
      <c r="T143" t="s">
        <v>878</v>
      </c>
      <c r="X143">
        <v>8</v>
      </c>
      <c r="Y143">
        <v>15</v>
      </c>
      <c r="AB143" t="s">
        <v>877</v>
      </c>
      <c r="AC143">
        <v>0</v>
      </c>
      <c r="AD143" t="s">
        <v>876</v>
      </c>
      <c r="AE143" t="s">
        <v>43</v>
      </c>
      <c r="AF143">
        <v>2</v>
      </c>
    </row>
    <row r="144" spans="1:32" hidden="1">
      <c r="A144">
        <v>345</v>
      </c>
      <c r="B144">
        <v>345</v>
      </c>
      <c r="C144">
        <v>1555</v>
      </c>
      <c r="D144" s="27">
        <v>-616488.48</v>
      </c>
      <c r="E144" s="28">
        <v>42217</v>
      </c>
      <c r="F144" t="s">
        <v>46</v>
      </c>
      <c r="G144" s="40">
        <v>2015</v>
      </c>
      <c r="H144" t="s">
        <v>883</v>
      </c>
      <c r="I144" t="s">
        <v>883</v>
      </c>
      <c r="J144" s="40" t="s">
        <v>1255</v>
      </c>
      <c r="K144" s="40" t="s">
        <v>1252</v>
      </c>
      <c r="L144" s="40" t="s">
        <v>1260</v>
      </c>
      <c r="N144">
        <v>200276</v>
      </c>
      <c r="O144">
        <v>215544</v>
      </c>
      <c r="S144" t="s">
        <v>879</v>
      </c>
      <c r="T144" t="s">
        <v>878</v>
      </c>
      <c r="X144">
        <v>8</v>
      </c>
      <c r="Y144">
        <v>15</v>
      </c>
      <c r="AB144" t="s">
        <v>877</v>
      </c>
      <c r="AC144">
        <v>0</v>
      </c>
      <c r="AD144" t="s">
        <v>876</v>
      </c>
      <c r="AE144" t="s">
        <v>43</v>
      </c>
      <c r="AF144">
        <v>2</v>
      </c>
    </row>
    <row r="145" spans="1:32" hidden="1">
      <c r="A145">
        <v>345</v>
      </c>
      <c r="B145">
        <v>345</v>
      </c>
      <c r="C145">
        <v>1555</v>
      </c>
      <c r="D145" s="27">
        <v>616488.48</v>
      </c>
      <c r="E145" s="28">
        <v>42216</v>
      </c>
      <c r="F145" t="s">
        <v>46</v>
      </c>
      <c r="G145" s="40">
        <v>2015</v>
      </c>
      <c r="H145" t="s">
        <v>883</v>
      </c>
      <c r="I145" t="s">
        <v>883</v>
      </c>
      <c r="J145" s="40" t="s">
        <v>1255</v>
      </c>
      <c r="K145" s="40" t="s">
        <v>1252</v>
      </c>
      <c r="L145" s="40" t="s">
        <v>1260</v>
      </c>
      <c r="N145">
        <v>200276</v>
      </c>
      <c r="O145">
        <v>215544</v>
      </c>
      <c r="S145" t="s">
        <v>879</v>
      </c>
      <c r="T145" t="s">
        <v>878</v>
      </c>
      <c r="X145">
        <v>7</v>
      </c>
      <c r="Y145">
        <v>15</v>
      </c>
      <c r="AB145" t="s">
        <v>877</v>
      </c>
      <c r="AC145">
        <v>0</v>
      </c>
      <c r="AD145" t="s">
        <v>876</v>
      </c>
      <c r="AE145" t="s">
        <v>43</v>
      </c>
      <c r="AF145">
        <v>2</v>
      </c>
    </row>
    <row r="146" spans="1:32" hidden="1">
      <c r="A146">
        <v>345</v>
      </c>
      <c r="B146">
        <v>345</v>
      </c>
      <c r="C146">
        <v>1555</v>
      </c>
      <c r="D146" s="27">
        <v>-593265.65</v>
      </c>
      <c r="E146" s="28">
        <v>42186</v>
      </c>
      <c r="F146" t="s">
        <v>46</v>
      </c>
      <c r="G146" s="40">
        <v>2015</v>
      </c>
      <c r="H146" t="s">
        <v>883</v>
      </c>
      <c r="I146" t="s">
        <v>883</v>
      </c>
      <c r="J146" s="40" t="s">
        <v>1255</v>
      </c>
      <c r="K146" s="40" t="s">
        <v>1252</v>
      </c>
      <c r="L146" s="40" t="s">
        <v>1260</v>
      </c>
      <c r="N146">
        <v>200276</v>
      </c>
      <c r="O146">
        <v>212668</v>
      </c>
      <c r="S146" t="s">
        <v>879</v>
      </c>
      <c r="T146" t="s">
        <v>878</v>
      </c>
      <c r="X146">
        <v>7</v>
      </c>
      <c r="Y146">
        <v>15</v>
      </c>
      <c r="AB146" t="s">
        <v>877</v>
      </c>
      <c r="AC146">
        <v>0</v>
      </c>
      <c r="AD146" t="s">
        <v>876</v>
      </c>
      <c r="AE146" t="s">
        <v>43</v>
      </c>
      <c r="AF146">
        <v>2</v>
      </c>
    </row>
    <row r="147" spans="1:32" hidden="1">
      <c r="A147">
        <v>345</v>
      </c>
      <c r="B147">
        <v>345</v>
      </c>
      <c r="C147">
        <v>1585</v>
      </c>
      <c r="D147" s="27">
        <v>42579.12</v>
      </c>
      <c r="E147" s="28">
        <v>42369</v>
      </c>
      <c r="F147" t="s">
        <v>46</v>
      </c>
      <c r="G147" s="40">
        <v>2015</v>
      </c>
      <c r="H147" t="s">
        <v>882</v>
      </c>
      <c r="I147" t="s">
        <v>882</v>
      </c>
      <c r="J147" s="40" t="s">
        <v>1255</v>
      </c>
      <c r="K147" s="40" t="s">
        <v>1252</v>
      </c>
      <c r="L147" s="40" t="s">
        <v>1260</v>
      </c>
      <c r="N147">
        <v>200280</v>
      </c>
      <c r="O147">
        <v>227671</v>
      </c>
      <c r="S147" t="s">
        <v>879</v>
      </c>
      <c r="T147" t="s">
        <v>878</v>
      </c>
      <c r="X147">
        <v>12</v>
      </c>
      <c r="Y147">
        <v>15</v>
      </c>
      <c r="AB147" t="s">
        <v>877</v>
      </c>
      <c r="AC147">
        <v>0</v>
      </c>
      <c r="AD147" t="s">
        <v>876</v>
      </c>
      <c r="AE147" t="s">
        <v>43</v>
      </c>
      <c r="AF147">
        <v>2</v>
      </c>
    </row>
    <row r="148" spans="1:32" hidden="1">
      <c r="A148">
        <v>345</v>
      </c>
      <c r="B148">
        <v>345</v>
      </c>
      <c r="C148">
        <v>1585</v>
      </c>
      <c r="D148" s="27">
        <v>-42579.12</v>
      </c>
      <c r="E148" s="28">
        <v>42339</v>
      </c>
      <c r="F148" t="s">
        <v>46</v>
      </c>
      <c r="G148" s="40">
        <v>2015</v>
      </c>
      <c r="H148" t="s">
        <v>882</v>
      </c>
      <c r="I148" t="s">
        <v>882</v>
      </c>
      <c r="J148" s="40" t="s">
        <v>1255</v>
      </c>
      <c r="K148" s="40" t="s">
        <v>1252</v>
      </c>
      <c r="L148" s="40" t="s">
        <v>1260</v>
      </c>
      <c r="N148">
        <v>200280</v>
      </c>
      <c r="O148">
        <v>224851</v>
      </c>
      <c r="S148" t="s">
        <v>879</v>
      </c>
      <c r="T148" t="s">
        <v>878</v>
      </c>
      <c r="X148">
        <v>12</v>
      </c>
      <c r="Y148">
        <v>15</v>
      </c>
      <c r="AB148" t="s">
        <v>877</v>
      </c>
      <c r="AC148">
        <v>0</v>
      </c>
      <c r="AD148" t="s">
        <v>876</v>
      </c>
      <c r="AE148" t="s">
        <v>43</v>
      </c>
      <c r="AF148">
        <v>2</v>
      </c>
    </row>
    <row r="149" spans="1:32" hidden="1">
      <c r="A149">
        <v>345</v>
      </c>
      <c r="B149">
        <v>345</v>
      </c>
      <c r="C149">
        <v>1585</v>
      </c>
      <c r="D149" s="27">
        <v>42579.12</v>
      </c>
      <c r="E149" s="28">
        <v>42338</v>
      </c>
      <c r="F149" t="s">
        <v>46</v>
      </c>
      <c r="G149" s="40">
        <v>2015</v>
      </c>
      <c r="H149" t="s">
        <v>882</v>
      </c>
      <c r="I149" t="s">
        <v>882</v>
      </c>
      <c r="J149" s="40" t="s">
        <v>1255</v>
      </c>
      <c r="K149" s="40" t="s">
        <v>1252</v>
      </c>
      <c r="L149" s="40" t="s">
        <v>1260</v>
      </c>
      <c r="N149">
        <v>200280</v>
      </c>
      <c r="O149">
        <v>224851</v>
      </c>
      <c r="S149" t="s">
        <v>879</v>
      </c>
      <c r="T149" t="s">
        <v>878</v>
      </c>
      <c r="X149">
        <v>11</v>
      </c>
      <c r="Y149">
        <v>15</v>
      </c>
      <c r="AB149" t="s">
        <v>877</v>
      </c>
      <c r="AC149">
        <v>0</v>
      </c>
      <c r="AD149" t="s">
        <v>876</v>
      </c>
      <c r="AE149" t="s">
        <v>43</v>
      </c>
      <c r="AF149">
        <v>2</v>
      </c>
    </row>
    <row r="150" spans="1:32" hidden="1">
      <c r="A150">
        <v>345</v>
      </c>
      <c r="B150">
        <v>345</v>
      </c>
      <c r="C150">
        <v>1585</v>
      </c>
      <c r="D150" s="27">
        <v>-42579.12</v>
      </c>
      <c r="E150" s="28">
        <v>42309</v>
      </c>
      <c r="F150" t="s">
        <v>46</v>
      </c>
      <c r="G150" s="40">
        <v>2015</v>
      </c>
      <c r="H150" t="s">
        <v>882</v>
      </c>
      <c r="I150" t="s">
        <v>882</v>
      </c>
      <c r="J150" s="40" t="s">
        <v>1255</v>
      </c>
      <c r="K150" s="40" t="s">
        <v>1252</v>
      </c>
      <c r="L150" s="40" t="s">
        <v>1260</v>
      </c>
      <c r="N150">
        <v>200280</v>
      </c>
      <c r="O150">
        <v>222867</v>
      </c>
      <c r="S150" t="s">
        <v>879</v>
      </c>
      <c r="T150" t="s">
        <v>878</v>
      </c>
      <c r="X150">
        <v>11</v>
      </c>
      <c r="Y150">
        <v>15</v>
      </c>
      <c r="AB150" t="s">
        <v>877</v>
      </c>
      <c r="AC150">
        <v>0</v>
      </c>
      <c r="AD150" t="s">
        <v>876</v>
      </c>
      <c r="AE150" t="s">
        <v>43</v>
      </c>
      <c r="AF150">
        <v>2</v>
      </c>
    </row>
    <row r="151" spans="1:32" hidden="1">
      <c r="A151">
        <v>345</v>
      </c>
      <c r="B151">
        <v>345</v>
      </c>
      <c r="C151">
        <v>1585</v>
      </c>
      <c r="D151" s="27">
        <v>42579.12</v>
      </c>
      <c r="E151" s="28">
        <v>42308</v>
      </c>
      <c r="F151" t="s">
        <v>46</v>
      </c>
      <c r="G151" s="40">
        <v>2015</v>
      </c>
      <c r="H151" t="s">
        <v>882</v>
      </c>
      <c r="I151" t="s">
        <v>882</v>
      </c>
      <c r="J151" s="40" t="s">
        <v>1255</v>
      </c>
      <c r="K151" s="40" t="s">
        <v>1252</v>
      </c>
      <c r="L151" s="40" t="s">
        <v>1260</v>
      </c>
      <c r="N151">
        <v>200280</v>
      </c>
      <c r="O151">
        <v>222867</v>
      </c>
      <c r="S151" t="s">
        <v>879</v>
      </c>
      <c r="T151" t="s">
        <v>878</v>
      </c>
      <c r="X151">
        <v>10</v>
      </c>
      <c r="Y151">
        <v>15</v>
      </c>
      <c r="AB151" t="s">
        <v>877</v>
      </c>
      <c r="AC151">
        <v>0</v>
      </c>
      <c r="AD151" t="s">
        <v>876</v>
      </c>
      <c r="AE151" t="s">
        <v>43</v>
      </c>
      <c r="AF151">
        <v>2</v>
      </c>
    </row>
    <row r="152" spans="1:32" hidden="1">
      <c r="A152">
        <v>345</v>
      </c>
      <c r="B152">
        <v>345</v>
      </c>
      <c r="C152">
        <v>1585</v>
      </c>
      <c r="D152" s="27">
        <v>-42579.12</v>
      </c>
      <c r="E152" s="28">
        <v>42278</v>
      </c>
      <c r="F152" t="s">
        <v>46</v>
      </c>
      <c r="G152" s="40">
        <v>2015</v>
      </c>
      <c r="H152" t="s">
        <v>882</v>
      </c>
      <c r="I152" t="s">
        <v>882</v>
      </c>
      <c r="J152" s="40" t="s">
        <v>1255</v>
      </c>
      <c r="K152" s="40" t="s">
        <v>1252</v>
      </c>
      <c r="L152" s="40" t="s">
        <v>1260</v>
      </c>
      <c r="N152">
        <v>200280</v>
      </c>
      <c r="O152">
        <v>220320</v>
      </c>
      <c r="S152" t="s">
        <v>879</v>
      </c>
      <c r="T152" t="s">
        <v>878</v>
      </c>
      <c r="X152">
        <v>10</v>
      </c>
      <c r="Y152">
        <v>15</v>
      </c>
      <c r="AB152" t="s">
        <v>877</v>
      </c>
      <c r="AC152">
        <v>0</v>
      </c>
      <c r="AD152" t="s">
        <v>876</v>
      </c>
      <c r="AE152" t="s">
        <v>43</v>
      </c>
      <c r="AF152">
        <v>2</v>
      </c>
    </row>
    <row r="153" spans="1:32" hidden="1">
      <c r="A153">
        <v>345</v>
      </c>
      <c r="B153">
        <v>345</v>
      </c>
      <c r="C153">
        <v>1585</v>
      </c>
      <c r="D153" s="27">
        <v>42579.12</v>
      </c>
      <c r="E153" s="28">
        <v>42277</v>
      </c>
      <c r="F153" t="s">
        <v>46</v>
      </c>
      <c r="G153" s="40">
        <v>2015</v>
      </c>
      <c r="H153" t="s">
        <v>882</v>
      </c>
      <c r="I153" t="s">
        <v>882</v>
      </c>
      <c r="J153" s="40" t="s">
        <v>1255</v>
      </c>
      <c r="K153" s="40" t="s">
        <v>1252</v>
      </c>
      <c r="L153" s="40" t="s">
        <v>1260</v>
      </c>
      <c r="N153">
        <v>200280</v>
      </c>
      <c r="O153">
        <v>220320</v>
      </c>
      <c r="S153" t="s">
        <v>879</v>
      </c>
      <c r="T153" t="s">
        <v>878</v>
      </c>
      <c r="X153">
        <v>9</v>
      </c>
      <c r="Y153">
        <v>15</v>
      </c>
      <c r="AB153" t="s">
        <v>877</v>
      </c>
      <c r="AC153">
        <v>0</v>
      </c>
      <c r="AD153" t="s">
        <v>876</v>
      </c>
      <c r="AE153" t="s">
        <v>43</v>
      </c>
      <c r="AF153">
        <v>2</v>
      </c>
    </row>
    <row r="154" spans="1:32" hidden="1">
      <c r="A154">
        <v>345</v>
      </c>
      <c r="B154">
        <v>345</v>
      </c>
      <c r="C154">
        <v>1585</v>
      </c>
      <c r="D154" s="27">
        <v>-42579.12</v>
      </c>
      <c r="E154" s="28">
        <v>42248</v>
      </c>
      <c r="F154" t="s">
        <v>46</v>
      </c>
      <c r="G154" s="40">
        <v>2015</v>
      </c>
      <c r="H154" t="s">
        <v>882</v>
      </c>
      <c r="I154" t="s">
        <v>882</v>
      </c>
      <c r="J154" s="40" t="s">
        <v>1255</v>
      </c>
      <c r="K154" s="40" t="s">
        <v>1252</v>
      </c>
      <c r="L154" s="40" t="s">
        <v>1260</v>
      </c>
      <c r="N154">
        <v>200280</v>
      </c>
      <c r="O154">
        <v>217986</v>
      </c>
      <c r="S154" t="s">
        <v>879</v>
      </c>
      <c r="T154" t="s">
        <v>878</v>
      </c>
      <c r="X154">
        <v>9</v>
      </c>
      <c r="Y154">
        <v>15</v>
      </c>
      <c r="AB154" t="s">
        <v>877</v>
      </c>
      <c r="AC154">
        <v>0</v>
      </c>
      <c r="AD154" t="s">
        <v>876</v>
      </c>
      <c r="AE154" t="s">
        <v>43</v>
      </c>
      <c r="AF154">
        <v>2</v>
      </c>
    </row>
    <row r="155" spans="1:32" hidden="1">
      <c r="A155">
        <v>345</v>
      </c>
      <c r="B155">
        <v>345</v>
      </c>
      <c r="C155">
        <v>1585</v>
      </c>
      <c r="D155" s="27">
        <v>42579.12</v>
      </c>
      <c r="E155" s="28">
        <v>42247</v>
      </c>
      <c r="F155" t="s">
        <v>46</v>
      </c>
      <c r="G155" s="40">
        <v>2015</v>
      </c>
      <c r="H155" t="s">
        <v>882</v>
      </c>
      <c r="I155" t="s">
        <v>882</v>
      </c>
      <c r="J155" s="40" t="s">
        <v>1255</v>
      </c>
      <c r="K155" s="40" t="s">
        <v>1252</v>
      </c>
      <c r="L155" s="40" t="s">
        <v>1260</v>
      </c>
      <c r="N155">
        <v>200280</v>
      </c>
      <c r="O155">
        <v>217986</v>
      </c>
      <c r="S155" t="s">
        <v>879</v>
      </c>
      <c r="T155" t="s">
        <v>878</v>
      </c>
      <c r="X155">
        <v>8</v>
      </c>
      <c r="Y155">
        <v>15</v>
      </c>
      <c r="AB155" t="s">
        <v>877</v>
      </c>
      <c r="AC155">
        <v>0</v>
      </c>
      <c r="AD155" t="s">
        <v>876</v>
      </c>
      <c r="AE155" t="s">
        <v>43</v>
      </c>
      <c r="AF155">
        <v>2</v>
      </c>
    </row>
    <row r="156" spans="1:32" hidden="1">
      <c r="A156">
        <v>345</v>
      </c>
      <c r="B156">
        <v>345</v>
      </c>
      <c r="C156">
        <v>1585</v>
      </c>
      <c r="D156" s="27">
        <v>-42579.12</v>
      </c>
      <c r="E156" s="28">
        <v>42217</v>
      </c>
      <c r="F156" t="s">
        <v>46</v>
      </c>
      <c r="G156" s="40">
        <v>2015</v>
      </c>
      <c r="H156" t="s">
        <v>882</v>
      </c>
      <c r="I156" t="s">
        <v>882</v>
      </c>
      <c r="J156" s="40" t="s">
        <v>1255</v>
      </c>
      <c r="K156" s="40" t="s">
        <v>1252</v>
      </c>
      <c r="L156" s="40" t="s">
        <v>1260</v>
      </c>
      <c r="N156">
        <v>200280</v>
      </c>
      <c r="O156">
        <v>215544</v>
      </c>
      <c r="S156" t="s">
        <v>879</v>
      </c>
      <c r="T156" t="s">
        <v>878</v>
      </c>
      <c r="X156">
        <v>8</v>
      </c>
      <c r="Y156">
        <v>15</v>
      </c>
      <c r="AB156" t="s">
        <v>877</v>
      </c>
      <c r="AC156">
        <v>0</v>
      </c>
      <c r="AD156" t="s">
        <v>876</v>
      </c>
      <c r="AE156" t="s">
        <v>43</v>
      </c>
      <c r="AF156">
        <v>2</v>
      </c>
    </row>
    <row r="157" spans="1:32" hidden="1">
      <c r="A157">
        <v>345</v>
      </c>
      <c r="B157">
        <v>345</v>
      </c>
      <c r="C157">
        <v>1585</v>
      </c>
      <c r="D157" s="27">
        <v>42579.12</v>
      </c>
      <c r="E157" s="28">
        <v>42216</v>
      </c>
      <c r="F157" t="s">
        <v>46</v>
      </c>
      <c r="G157" s="40">
        <v>2015</v>
      </c>
      <c r="H157" t="s">
        <v>882</v>
      </c>
      <c r="I157" t="s">
        <v>882</v>
      </c>
      <c r="J157" s="40" t="s">
        <v>1255</v>
      </c>
      <c r="K157" s="40" t="s">
        <v>1252</v>
      </c>
      <c r="L157" s="40" t="s">
        <v>1260</v>
      </c>
      <c r="N157">
        <v>200280</v>
      </c>
      <c r="O157">
        <v>215544</v>
      </c>
      <c r="S157" t="s">
        <v>879</v>
      </c>
      <c r="T157" t="s">
        <v>878</v>
      </c>
      <c r="X157">
        <v>7</v>
      </c>
      <c r="Y157">
        <v>15</v>
      </c>
      <c r="AB157" t="s">
        <v>877</v>
      </c>
      <c r="AC157">
        <v>0</v>
      </c>
      <c r="AD157" t="s">
        <v>876</v>
      </c>
      <c r="AE157" t="s">
        <v>43</v>
      </c>
      <c r="AF157">
        <v>2</v>
      </c>
    </row>
    <row r="158" spans="1:32" hidden="1">
      <c r="A158">
        <v>345</v>
      </c>
      <c r="B158">
        <v>345</v>
      </c>
      <c r="C158">
        <v>1585</v>
      </c>
      <c r="D158" s="27">
        <v>-42579.12</v>
      </c>
      <c r="E158" s="28">
        <v>42186</v>
      </c>
      <c r="F158" t="s">
        <v>46</v>
      </c>
      <c r="G158" s="40">
        <v>2015</v>
      </c>
      <c r="H158" t="s">
        <v>882</v>
      </c>
      <c r="I158" t="s">
        <v>882</v>
      </c>
      <c r="J158" s="40" t="s">
        <v>1255</v>
      </c>
      <c r="K158" s="40" t="s">
        <v>1252</v>
      </c>
      <c r="L158" s="40" t="s">
        <v>1260</v>
      </c>
      <c r="N158">
        <v>200280</v>
      </c>
      <c r="O158">
        <v>212668</v>
      </c>
      <c r="S158" t="s">
        <v>879</v>
      </c>
      <c r="T158" t="s">
        <v>878</v>
      </c>
      <c r="X158">
        <v>7</v>
      </c>
      <c r="Y158">
        <v>15</v>
      </c>
      <c r="AB158" t="s">
        <v>877</v>
      </c>
      <c r="AC158">
        <v>0</v>
      </c>
      <c r="AD158" t="s">
        <v>876</v>
      </c>
      <c r="AE158" t="s">
        <v>43</v>
      </c>
      <c r="AF158">
        <v>2</v>
      </c>
    </row>
    <row r="159" spans="1:32" hidden="1">
      <c r="A159">
        <v>345</v>
      </c>
      <c r="B159">
        <v>345</v>
      </c>
      <c r="C159">
        <v>1595</v>
      </c>
      <c r="D159" s="27">
        <v>3237.48</v>
      </c>
      <c r="E159" s="28">
        <v>42369</v>
      </c>
      <c r="F159" t="s">
        <v>46</v>
      </c>
      <c r="G159" s="40">
        <v>2015</v>
      </c>
      <c r="H159" t="s">
        <v>881</v>
      </c>
      <c r="I159" t="s">
        <v>881</v>
      </c>
      <c r="J159" s="40" t="s">
        <v>1255</v>
      </c>
      <c r="K159" s="40" t="s">
        <v>1252</v>
      </c>
      <c r="L159" s="40" t="s">
        <v>1260</v>
      </c>
      <c r="N159">
        <v>200282</v>
      </c>
      <c r="O159">
        <v>227671</v>
      </c>
      <c r="S159" t="s">
        <v>879</v>
      </c>
      <c r="T159" t="s">
        <v>878</v>
      </c>
      <c r="X159">
        <v>12</v>
      </c>
      <c r="Y159">
        <v>15</v>
      </c>
      <c r="AB159" t="s">
        <v>877</v>
      </c>
      <c r="AC159">
        <v>0</v>
      </c>
      <c r="AD159" t="s">
        <v>876</v>
      </c>
      <c r="AE159" t="s">
        <v>43</v>
      </c>
      <c r="AF159">
        <v>2</v>
      </c>
    </row>
    <row r="160" spans="1:32" hidden="1">
      <c r="A160">
        <v>345</v>
      </c>
      <c r="B160">
        <v>345</v>
      </c>
      <c r="C160">
        <v>1595</v>
      </c>
      <c r="D160" s="27">
        <v>-3237.48</v>
      </c>
      <c r="E160" s="28">
        <v>42339</v>
      </c>
      <c r="F160" t="s">
        <v>46</v>
      </c>
      <c r="G160" s="40">
        <v>2015</v>
      </c>
      <c r="H160" t="s">
        <v>881</v>
      </c>
      <c r="I160" t="s">
        <v>881</v>
      </c>
      <c r="J160" s="40" t="s">
        <v>1255</v>
      </c>
      <c r="K160" s="40" t="s">
        <v>1252</v>
      </c>
      <c r="L160" s="40" t="s">
        <v>1260</v>
      </c>
      <c r="N160">
        <v>200282</v>
      </c>
      <c r="O160">
        <v>224851</v>
      </c>
      <c r="S160" t="s">
        <v>879</v>
      </c>
      <c r="T160" t="s">
        <v>878</v>
      </c>
      <c r="X160">
        <v>12</v>
      </c>
      <c r="Y160">
        <v>15</v>
      </c>
      <c r="AB160" t="s">
        <v>877</v>
      </c>
      <c r="AC160">
        <v>0</v>
      </c>
      <c r="AD160" t="s">
        <v>876</v>
      </c>
      <c r="AE160" t="s">
        <v>43</v>
      </c>
      <c r="AF160">
        <v>2</v>
      </c>
    </row>
    <row r="161" spans="1:32" hidden="1">
      <c r="A161">
        <v>345</v>
      </c>
      <c r="B161">
        <v>345</v>
      </c>
      <c r="C161">
        <v>1595</v>
      </c>
      <c r="D161" s="27">
        <v>3237.48</v>
      </c>
      <c r="E161" s="28">
        <v>42338</v>
      </c>
      <c r="F161" t="s">
        <v>46</v>
      </c>
      <c r="G161" s="40">
        <v>2015</v>
      </c>
      <c r="H161" t="s">
        <v>881</v>
      </c>
      <c r="I161" t="s">
        <v>881</v>
      </c>
      <c r="J161" s="40" t="s">
        <v>1255</v>
      </c>
      <c r="K161" s="40" t="s">
        <v>1252</v>
      </c>
      <c r="L161" s="40" t="s">
        <v>1260</v>
      </c>
      <c r="N161">
        <v>200282</v>
      </c>
      <c r="O161">
        <v>224851</v>
      </c>
      <c r="S161" t="s">
        <v>879</v>
      </c>
      <c r="T161" t="s">
        <v>878</v>
      </c>
      <c r="X161">
        <v>11</v>
      </c>
      <c r="Y161">
        <v>15</v>
      </c>
      <c r="AB161" t="s">
        <v>877</v>
      </c>
      <c r="AC161">
        <v>0</v>
      </c>
      <c r="AD161" t="s">
        <v>876</v>
      </c>
      <c r="AE161" t="s">
        <v>43</v>
      </c>
      <c r="AF161">
        <v>2</v>
      </c>
    </row>
    <row r="162" spans="1:32" hidden="1">
      <c r="A162">
        <v>345</v>
      </c>
      <c r="B162">
        <v>345</v>
      </c>
      <c r="C162">
        <v>1595</v>
      </c>
      <c r="D162" s="27">
        <v>-3237.48</v>
      </c>
      <c r="E162" s="28">
        <v>42309</v>
      </c>
      <c r="F162" t="s">
        <v>46</v>
      </c>
      <c r="G162" s="40">
        <v>2015</v>
      </c>
      <c r="H162" t="s">
        <v>881</v>
      </c>
      <c r="I162" t="s">
        <v>881</v>
      </c>
      <c r="J162" s="40" t="s">
        <v>1255</v>
      </c>
      <c r="K162" s="40" t="s">
        <v>1252</v>
      </c>
      <c r="L162" s="40" t="s">
        <v>1260</v>
      </c>
      <c r="N162">
        <v>200282</v>
      </c>
      <c r="O162">
        <v>222867</v>
      </c>
      <c r="S162" t="s">
        <v>879</v>
      </c>
      <c r="T162" t="s">
        <v>878</v>
      </c>
      <c r="X162">
        <v>11</v>
      </c>
      <c r="Y162">
        <v>15</v>
      </c>
      <c r="AB162" t="s">
        <v>877</v>
      </c>
      <c r="AC162">
        <v>0</v>
      </c>
      <c r="AD162" t="s">
        <v>876</v>
      </c>
      <c r="AE162" t="s">
        <v>43</v>
      </c>
      <c r="AF162">
        <v>2</v>
      </c>
    </row>
    <row r="163" spans="1:32" hidden="1">
      <c r="A163">
        <v>345</v>
      </c>
      <c r="B163">
        <v>345</v>
      </c>
      <c r="C163">
        <v>1595</v>
      </c>
      <c r="D163" s="27">
        <v>3237.48</v>
      </c>
      <c r="E163" s="28">
        <v>42308</v>
      </c>
      <c r="F163" t="s">
        <v>46</v>
      </c>
      <c r="G163" s="40">
        <v>2015</v>
      </c>
      <c r="H163" t="s">
        <v>881</v>
      </c>
      <c r="I163" t="s">
        <v>881</v>
      </c>
      <c r="J163" s="40" t="s">
        <v>1255</v>
      </c>
      <c r="K163" s="40" t="s">
        <v>1252</v>
      </c>
      <c r="L163" s="40" t="s">
        <v>1260</v>
      </c>
      <c r="N163">
        <v>200282</v>
      </c>
      <c r="O163">
        <v>222867</v>
      </c>
      <c r="S163" t="s">
        <v>879</v>
      </c>
      <c r="T163" t="s">
        <v>878</v>
      </c>
      <c r="X163">
        <v>10</v>
      </c>
      <c r="Y163">
        <v>15</v>
      </c>
      <c r="AB163" t="s">
        <v>877</v>
      </c>
      <c r="AC163">
        <v>0</v>
      </c>
      <c r="AD163" t="s">
        <v>876</v>
      </c>
      <c r="AE163" t="s">
        <v>43</v>
      </c>
      <c r="AF163">
        <v>2</v>
      </c>
    </row>
    <row r="164" spans="1:32" hidden="1">
      <c r="A164">
        <v>345</v>
      </c>
      <c r="B164">
        <v>345</v>
      </c>
      <c r="C164">
        <v>1595</v>
      </c>
      <c r="D164" s="27">
        <v>-3237.48</v>
      </c>
      <c r="E164" s="28">
        <v>42278</v>
      </c>
      <c r="F164" t="s">
        <v>46</v>
      </c>
      <c r="G164" s="40">
        <v>2015</v>
      </c>
      <c r="H164" t="s">
        <v>881</v>
      </c>
      <c r="I164" t="s">
        <v>881</v>
      </c>
      <c r="J164" s="40" t="s">
        <v>1255</v>
      </c>
      <c r="K164" s="40" t="s">
        <v>1252</v>
      </c>
      <c r="L164" s="40" t="s">
        <v>1260</v>
      </c>
      <c r="N164">
        <v>200282</v>
      </c>
      <c r="O164">
        <v>220320</v>
      </c>
      <c r="S164" t="s">
        <v>879</v>
      </c>
      <c r="T164" t="s">
        <v>878</v>
      </c>
      <c r="X164">
        <v>10</v>
      </c>
      <c r="Y164">
        <v>15</v>
      </c>
      <c r="AB164" t="s">
        <v>877</v>
      </c>
      <c r="AC164">
        <v>0</v>
      </c>
      <c r="AD164" t="s">
        <v>876</v>
      </c>
      <c r="AE164" t="s">
        <v>43</v>
      </c>
      <c r="AF164">
        <v>2</v>
      </c>
    </row>
    <row r="165" spans="1:32" hidden="1">
      <c r="A165">
        <v>345</v>
      </c>
      <c r="B165">
        <v>345</v>
      </c>
      <c r="C165">
        <v>1595</v>
      </c>
      <c r="D165" s="27">
        <v>3237.48</v>
      </c>
      <c r="E165" s="28">
        <v>42277</v>
      </c>
      <c r="F165" t="s">
        <v>46</v>
      </c>
      <c r="G165" s="40">
        <v>2015</v>
      </c>
      <c r="H165" t="s">
        <v>881</v>
      </c>
      <c r="I165" t="s">
        <v>881</v>
      </c>
      <c r="J165" s="40" t="s">
        <v>1255</v>
      </c>
      <c r="K165" s="40" t="s">
        <v>1252</v>
      </c>
      <c r="L165" s="40" t="s">
        <v>1260</v>
      </c>
      <c r="N165">
        <v>200282</v>
      </c>
      <c r="O165">
        <v>220320</v>
      </c>
      <c r="S165" t="s">
        <v>879</v>
      </c>
      <c r="T165" t="s">
        <v>878</v>
      </c>
      <c r="X165">
        <v>9</v>
      </c>
      <c r="Y165">
        <v>15</v>
      </c>
      <c r="AB165" t="s">
        <v>877</v>
      </c>
      <c r="AC165">
        <v>0</v>
      </c>
      <c r="AD165" t="s">
        <v>876</v>
      </c>
      <c r="AE165" t="s">
        <v>43</v>
      </c>
      <c r="AF165">
        <v>2</v>
      </c>
    </row>
    <row r="166" spans="1:32" hidden="1">
      <c r="A166">
        <v>345</v>
      </c>
      <c r="B166">
        <v>345</v>
      </c>
      <c r="C166">
        <v>1595</v>
      </c>
      <c r="D166" s="27">
        <v>-3237.48</v>
      </c>
      <c r="E166" s="28">
        <v>42248</v>
      </c>
      <c r="F166" t="s">
        <v>46</v>
      </c>
      <c r="G166" s="40">
        <v>2015</v>
      </c>
      <c r="H166" t="s">
        <v>881</v>
      </c>
      <c r="I166" t="s">
        <v>881</v>
      </c>
      <c r="J166" s="40" t="s">
        <v>1255</v>
      </c>
      <c r="K166" s="40" t="s">
        <v>1252</v>
      </c>
      <c r="L166" s="40" t="s">
        <v>1260</v>
      </c>
      <c r="N166">
        <v>200282</v>
      </c>
      <c r="O166">
        <v>217986</v>
      </c>
      <c r="S166" t="s">
        <v>879</v>
      </c>
      <c r="T166" t="s">
        <v>878</v>
      </c>
      <c r="X166">
        <v>9</v>
      </c>
      <c r="Y166">
        <v>15</v>
      </c>
      <c r="AB166" t="s">
        <v>877</v>
      </c>
      <c r="AC166">
        <v>0</v>
      </c>
      <c r="AD166" t="s">
        <v>876</v>
      </c>
      <c r="AE166" t="s">
        <v>43</v>
      </c>
      <c r="AF166">
        <v>2</v>
      </c>
    </row>
    <row r="167" spans="1:32" hidden="1">
      <c r="A167">
        <v>345</v>
      </c>
      <c r="B167">
        <v>345</v>
      </c>
      <c r="C167">
        <v>1595</v>
      </c>
      <c r="D167" s="27">
        <v>3237.48</v>
      </c>
      <c r="E167" s="28">
        <v>42247</v>
      </c>
      <c r="F167" t="s">
        <v>46</v>
      </c>
      <c r="G167" s="40">
        <v>2015</v>
      </c>
      <c r="H167" t="s">
        <v>881</v>
      </c>
      <c r="I167" t="s">
        <v>881</v>
      </c>
      <c r="J167" s="40" t="s">
        <v>1255</v>
      </c>
      <c r="K167" s="40" t="s">
        <v>1252</v>
      </c>
      <c r="L167" s="40" t="s">
        <v>1260</v>
      </c>
      <c r="N167">
        <v>200282</v>
      </c>
      <c r="O167">
        <v>217986</v>
      </c>
      <c r="S167" t="s">
        <v>879</v>
      </c>
      <c r="T167" t="s">
        <v>878</v>
      </c>
      <c r="X167">
        <v>8</v>
      </c>
      <c r="Y167">
        <v>15</v>
      </c>
      <c r="AB167" t="s">
        <v>877</v>
      </c>
      <c r="AC167">
        <v>0</v>
      </c>
      <c r="AD167" t="s">
        <v>876</v>
      </c>
      <c r="AE167" t="s">
        <v>43</v>
      </c>
      <c r="AF167">
        <v>2</v>
      </c>
    </row>
    <row r="168" spans="1:32" hidden="1">
      <c r="A168">
        <v>345</v>
      </c>
      <c r="B168">
        <v>345</v>
      </c>
      <c r="C168">
        <v>1595</v>
      </c>
      <c r="D168" s="27">
        <v>-3237.48</v>
      </c>
      <c r="E168" s="28">
        <v>42217</v>
      </c>
      <c r="F168" t="s">
        <v>46</v>
      </c>
      <c r="G168" s="40">
        <v>2015</v>
      </c>
      <c r="H168" t="s">
        <v>881</v>
      </c>
      <c r="I168" t="s">
        <v>881</v>
      </c>
      <c r="J168" s="40" t="s">
        <v>1255</v>
      </c>
      <c r="K168" s="40" t="s">
        <v>1252</v>
      </c>
      <c r="L168" s="40" t="s">
        <v>1260</v>
      </c>
      <c r="N168">
        <v>200282</v>
      </c>
      <c r="O168">
        <v>215544</v>
      </c>
      <c r="S168" t="s">
        <v>879</v>
      </c>
      <c r="T168" t="s">
        <v>878</v>
      </c>
      <c r="X168">
        <v>8</v>
      </c>
      <c r="Y168">
        <v>15</v>
      </c>
      <c r="AB168" t="s">
        <v>877</v>
      </c>
      <c r="AC168">
        <v>0</v>
      </c>
      <c r="AD168" t="s">
        <v>876</v>
      </c>
      <c r="AE168" t="s">
        <v>43</v>
      </c>
      <c r="AF168">
        <v>2</v>
      </c>
    </row>
    <row r="169" spans="1:32" hidden="1">
      <c r="A169">
        <v>345</v>
      </c>
      <c r="B169">
        <v>345</v>
      </c>
      <c r="C169">
        <v>1595</v>
      </c>
      <c r="D169" s="27">
        <v>3237.48</v>
      </c>
      <c r="E169" s="28">
        <v>42216</v>
      </c>
      <c r="F169" t="s">
        <v>46</v>
      </c>
      <c r="G169" s="40">
        <v>2015</v>
      </c>
      <c r="H169" t="s">
        <v>881</v>
      </c>
      <c r="I169" t="s">
        <v>881</v>
      </c>
      <c r="J169" s="40" t="s">
        <v>1255</v>
      </c>
      <c r="K169" s="40" t="s">
        <v>1252</v>
      </c>
      <c r="L169" s="40" t="s">
        <v>1260</v>
      </c>
      <c r="N169">
        <v>200282</v>
      </c>
      <c r="O169">
        <v>215544</v>
      </c>
      <c r="S169" t="s">
        <v>879</v>
      </c>
      <c r="T169" t="s">
        <v>878</v>
      </c>
      <c r="X169">
        <v>7</v>
      </c>
      <c r="Y169">
        <v>15</v>
      </c>
      <c r="AB169" t="s">
        <v>877</v>
      </c>
      <c r="AC169">
        <v>0</v>
      </c>
      <c r="AD169" t="s">
        <v>876</v>
      </c>
      <c r="AE169" t="s">
        <v>43</v>
      </c>
      <c r="AF169">
        <v>2</v>
      </c>
    </row>
    <row r="170" spans="1:32" hidden="1">
      <c r="A170">
        <v>345</v>
      </c>
      <c r="B170">
        <v>345</v>
      </c>
      <c r="C170">
        <v>1595</v>
      </c>
      <c r="D170" s="27">
        <v>-3237.48</v>
      </c>
      <c r="E170" s="28">
        <v>42186</v>
      </c>
      <c r="F170" t="s">
        <v>46</v>
      </c>
      <c r="G170" s="40">
        <v>2015</v>
      </c>
      <c r="H170" t="s">
        <v>881</v>
      </c>
      <c r="I170" t="s">
        <v>881</v>
      </c>
      <c r="J170" s="40" t="s">
        <v>1255</v>
      </c>
      <c r="K170" s="40" t="s">
        <v>1252</v>
      </c>
      <c r="L170" s="40" t="s">
        <v>1260</v>
      </c>
      <c r="N170">
        <v>200282</v>
      </c>
      <c r="O170">
        <v>212668</v>
      </c>
      <c r="S170" t="s">
        <v>879</v>
      </c>
      <c r="T170" t="s">
        <v>878</v>
      </c>
      <c r="X170">
        <v>7</v>
      </c>
      <c r="Y170">
        <v>15</v>
      </c>
      <c r="AB170" t="s">
        <v>877</v>
      </c>
      <c r="AC170">
        <v>0</v>
      </c>
      <c r="AD170" t="s">
        <v>876</v>
      </c>
      <c r="AE170" t="s">
        <v>43</v>
      </c>
      <c r="AF170">
        <v>2</v>
      </c>
    </row>
    <row r="171" spans="1:32" hidden="1">
      <c r="A171">
        <v>345</v>
      </c>
      <c r="B171">
        <v>345</v>
      </c>
      <c r="C171">
        <v>1555</v>
      </c>
      <c r="D171" s="27">
        <v>-938.73</v>
      </c>
      <c r="E171" s="28">
        <v>42186</v>
      </c>
      <c r="F171" t="s">
        <v>46</v>
      </c>
      <c r="G171" s="40">
        <v>2015</v>
      </c>
      <c r="H171" t="s">
        <v>880</v>
      </c>
      <c r="I171" t="s">
        <v>880</v>
      </c>
      <c r="J171" s="40" t="s">
        <v>1256</v>
      </c>
      <c r="K171" s="40" t="s">
        <v>1252</v>
      </c>
      <c r="L171" s="40" t="s">
        <v>1261</v>
      </c>
      <c r="N171">
        <v>255934</v>
      </c>
      <c r="O171">
        <v>212668</v>
      </c>
      <c r="S171" t="s">
        <v>879</v>
      </c>
      <c r="T171" t="s">
        <v>878</v>
      </c>
      <c r="X171">
        <v>7</v>
      </c>
      <c r="Y171">
        <v>15</v>
      </c>
      <c r="AB171" t="s">
        <v>877</v>
      </c>
      <c r="AC171">
        <v>0</v>
      </c>
      <c r="AD171" t="s">
        <v>876</v>
      </c>
      <c r="AE171" t="s">
        <v>43</v>
      </c>
      <c r="AF171">
        <v>60</v>
      </c>
    </row>
    <row r="172" spans="1:32" hidden="1">
      <c r="A172">
        <v>345</v>
      </c>
      <c r="B172">
        <v>345</v>
      </c>
      <c r="C172">
        <v>1555</v>
      </c>
      <c r="D172" s="27">
        <v>3632.41</v>
      </c>
      <c r="E172" s="28">
        <v>42369</v>
      </c>
      <c r="F172" t="s">
        <v>46</v>
      </c>
      <c r="G172" s="40">
        <v>2015</v>
      </c>
      <c r="H172" t="s">
        <v>1577</v>
      </c>
      <c r="I172" t="s">
        <v>1577</v>
      </c>
      <c r="J172" s="40" t="s">
        <v>1257</v>
      </c>
      <c r="K172" s="40" t="s">
        <v>1252</v>
      </c>
      <c r="L172" s="40" t="s">
        <v>1261</v>
      </c>
      <c r="N172">
        <v>305547</v>
      </c>
      <c r="O172">
        <v>227671</v>
      </c>
      <c r="S172" t="s">
        <v>879</v>
      </c>
      <c r="T172" t="s">
        <v>878</v>
      </c>
      <c r="X172">
        <v>12</v>
      </c>
      <c r="Y172">
        <v>15</v>
      </c>
      <c r="AB172" t="s">
        <v>877</v>
      </c>
      <c r="AC172">
        <v>0</v>
      </c>
      <c r="AD172" t="s">
        <v>876</v>
      </c>
      <c r="AE172" t="s">
        <v>43</v>
      </c>
      <c r="AF172">
        <v>38</v>
      </c>
    </row>
    <row r="173" spans="1:32" hidden="1">
      <c r="A173">
        <v>345</v>
      </c>
      <c r="B173">
        <v>345</v>
      </c>
      <c r="C173">
        <v>1555</v>
      </c>
      <c r="D173" s="27">
        <v>-3639.83</v>
      </c>
      <c r="E173" s="28">
        <v>42339</v>
      </c>
      <c r="F173" t="s">
        <v>46</v>
      </c>
      <c r="G173" s="40">
        <v>2015</v>
      </c>
      <c r="H173" t="s">
        <v>1577</v>
      </c>
      <c r="I173" t="s">
        <v>1577</v>
      </c>
      <c r="J173" s="40" t="s">
        <v>1257</v>
      </c>
      <c r="K173" s="40" t="s">
        <v>1252</v>
      </c>
      <c r="L173" s="40" t="s">
        <v>1261</v>
      </c>
      <c r="N173">
        <v>305547</v>
      </c>
      <c r="O173">
        <v>224851</v>
      </c>
      <c r="S173" t="s">
        <v>879</v>
      </c>
      <c r="T173" t="s">
        <v>878</v>
      </c>
      <c r="X173">
        <v>12</v>
      </c>
      <c r="Y173">
        <v>15</v>
      </c>
      <c r="AB173" t="s">
        <v>877</v>
      </c>
      <c r="AC173">
        <v>0</v>
      </c>
      <c r="AD173" t="s">
        <v>876</v>
      </c>
      <c r="AE173" t="s">
        <v>43</v>
      </c>
      <c r="AF173">
        <v>38</v>
      </c>
    </row>
    <row r="174" spans="1:32" hidden="1">
      <c r="A174">
        <v>345</v>
      </c>
      <c r="B174">
        <v>345</v>
      </c>
      <c r="C174">
        <v>1555</v>
      </c>
      <c r="D174" s="27">
        <v>3639.83</v>
      </c>
      <c r="E174" s="28">
        <v>42338</v>
      </c>
      <c r="F174" t="s">
        <v>46</v>
      </c>
      <c r="G174" s="40">
        <v>2015</v>
      </c>
      <c r="H174" t="s">
        <v>1577</v>
      </c>
      <c r="I174" t="s">
        <v>1577</v>
      </c>
      <c r="J174" s="40" t="s">
        <v>1257</v>
      </c>
      <c r="K174" s="40" t="s">
        <v>1252</v>
      </c>
      <c r="L174" s="40" t="s">
        <v>1261</v>
      </c>
      <c r="N174">
        <v>305547</v>
      </c>
      <c r="O174">
        <v>224851</v>
      </c>
      <c r="S174" t="s">
        <v>879</v>
      </c>
      <c r="T174" t="s">
        <v>878</v>
      </c>
      <c r="X174">
        <v>11</v>
      </c>
      <c r="Y174">
        <v>15</v>
      </c>
      <c r="AB174" t="s">
        <v>877</v>
      </c>
      <c r="AC174">
        <v>0</v>
      </c>
      <c r="AD174" t="s">
        <v>876</v>
      </c>
      <c r="AE174" t="s">
        <v>43</v>
      </c>
      <c r="AF174">
        <v>38</v>
      </c>
    </row>
    <row r="175" spans="1:32" hidden="1">
      <c r="A175">
        <v>345</v>
      </c>
      <c r="B175">
        <v>345</v>
      </c>
      <c r="C175">
        <v>1555</v>
      </c>
      <c r="D175" s="27">
        <v>-3552</v>
      </c>
      <c r="E175" s="28">
        <v>42309</v>
      </c>
      <c r="F175" t="s">
        <v>46</v>
      </c>
      <c r="G175" s="40">
        <v>2015</v>
      </c>
      <c r="H175" t="s">
        <v>1577</v>
      </c>
      <c r="I175" t="s">
        <v>1577</v>
      </c>
      <c r="J175" s="40" t="s">
        <v>1257</v>
      </c>
      <c r="K175" s="40" t="s">
        <v>1252</v>
      </c>
      <c r="L175" s="40" t="s">
        <v>1261</v>
      </c>
      <c r="N175">
        <v>305547</v>
      </c>
      <c r="O175">
        <v>222867</v>
      </c>
      <c r="S175" t="s">
        <v>879</v>
      </c>
      <c r="T175" t="s">
        <v>878</v>
      </c>
      <c r="X175">
        <v>11</v>
      </c>
      <c r="Y175">
        <v>15</v>
      </c>
      <c r="AB175" t="s">
        <v>877</v>
      </c>
      <c r="AC175">
        <v>0</v>
      </c>
      <c r="AD175" t="s">
        <v>876</v>
      </c>
      <c r="AE175" t="s">
        <v>43</v>
      </c>
      <c r="AF175">
        <v>38</v>
      </c>
    </row>
    <row r="176" spans="1:32" hidden="1">
      <c r="A176">
        <v>345</v>
      </c>
      <c r="B176">
        <v>345</v>
      </c>
      <c r="C176">
        <v>1555</v>
      </c>
      <c r="D176" s="27">
        <v>3552</v>
      </c>
      <c r="E176" s="28">
        <v>42308</v>
      </c>
      <c r="F176" t="s">
        <v>46</v>
      </c>
      <c r="G176" s="40">
        <v>2015</v>
      </c>
      <c r="H176" t="s">
        <v>1577</v>
      </c>
      <c r="I176" t="s">
        <v>1577</v>
      </c>
      <c r="J176" s="40" t="s">
        <v>1257</v>
      </c>
      <c r="K176" s="40" t="s">
        <v>1252</v>
      </c>
      <c r="L176" s="40" t="s">
        <v>1261</v>
      </c>
      <c r="N176">
        <v>305547</v>
      </c>
      <c r="O176">
        <v>222867</v>
      </c>
      <c r="S176" t="s">
        <v>879</v>
      </c>
      <c r="T176" t="s">
        <v>878</v>
      </c>
      <c r="X176">
        <v>10</v>
      </c>
      <c r="Y176">
        <v>15</v>
      </c>
      <c r="AB176" t="s">
        <v>877</v>
      </c>
      <c r="AC176">
        <v>0</v>
      </c>
      <c r="AD176" t="s">
        <v>876</v>
      </c>
      <c r="AE176" t="s">
        <v>43</v>
      </c>
      <c r="AF176">
        <v>38</v>
      </c>
    </row>
    <row r="177" spans="1:32" hidden="1">
      <c r="A177">
        <v>345</v>
      </c>
      <c r="B177">
        <v>345</v>
      </c>
      <c r="C177">
        <v>1555</v>
      </c>
      <c r="D177" s="27">
        <v>3561</v>
      </c>
      <c r="E177" s="28">
        <v>42216</v>
      </c>
      <c r="F177" t="s">
        <v>46</v>
      </c>
      <c r="G177" s="40">
        <v>2015</v>
      </c>
      <c r="H177" t="s">
        <v>1577</v>
      </c>
      <c r="I177" t="s">
        <v>1577</v>
      </c>
      <c r="J177" s="40" t="s">
        <v>1257</v>
      </c>
      <c r="K177" s="40" t="s">
        <v>1252</v>
      </c>
      <c r="L177" s="40" t="s">
        <v>1261</v>
      </c>
      <c r="N177">
        <v>305547</v>
      </c>
      <c r="O177">
        <v>215530</v>
      </c>
      <c r="T177" t="s">
        <v>878</v>
      </c>
      <c r="X177">
        <v>7</v>
      </c>
      <c r="Y177">
        <v>15</v>
      </c>
      <c r="AB177" t="s">
        <v>877</v>
      </c>
      <c r="AC177">
        <v>0</v>
      </c>
      <c r="AD177" t="s">
        <v>876</v>
      </c>
      <c r="AE177" t="s">
        <v>43</v>
      </c>
      <c r="AF177">
        <v>38</v>
      </c>
    </row>
    <row r="178" spans="1:32" hidden="1">
      <c r="A178">
        <v>345</v>
      </c>
      <c r="B178">
        <v>345</v>
      </c>
      <c r="C178">
        <v>1555</v>
      </c>
      <c r="D178" s="27">
        <v>-3561</v>
      </c>
      <c r="E178" s="28">
        <v>42278</v>
      </c>
      <c r="F178" t="s">
        <v>46</v>
      </c>
      <c r="G178" s="40">
        <v>2015</v>
      </c>
      <c r="H178" t="s">
        <v>1577</v>
      </c>
      <c r="I178" t="s">
        <v>1577</v>
      </c>
      <c r="J178" s="40" t="s">
        <v>1257</v>
      </c>
      <c r="K178" s="40" t="s">
        <v>1252</v>
      </c>
      <c r="L178" s="40" t="s">
        <v>1261</v>
      </c>
      <c r="N178">
        <v>306432</v>
      </c>
      <c r="O178">
        <v>222814</v>
      </c>
      <c r="T178" t="s">
        <v>878</v>
      </c>
      <c r="X178">
        <v>10</v>
      </c>
      <c r="Y178">
        <v>15</v>
      </c>
      <c r="AB178" t="s">
        <v>877</v>
      </c>
      <c r="AC178">
        <v>700</v>
      </c>
      <c r="AD178" t="s">
        <v>783</v>
      </c>
      <c r="AE178" t="s">
        <v>43</v>
      </c>
      <c r="AF178">
        <v>38</v>
      </c>
    </row>
    <row r="179" spans="1:32" hidden="1">
      <c r="A179">
        <v>345</v>
      </c>
      <c r="B179">
        <v>345</v>
      </c>
      <c r="C179">
        <v>1115</v>
      </c>
      <c r="D179" s="27">
        <v>110.19</v>
      </c>
      <c r="E179" s="28">
        <v>42216</v>
      </c>
      <c r="F179" t="s">
        <v>46</v>
      </c>
      <c r="G179" s="40">
        <v>2015</v>
      </c>
      <c r="H179" t="s">
        <v>1576</v>
      </c>
      <c r="I179" t="s">
        <v>787</v>
      </c>
      <c r="J179" s="40" t="s">
        <v>1255</v>
      </c>
      <c r="K179" s="40" t="s">
        <v>1252</v>
      </c>
      <c r="L179" s="40" t="s">
        <v>1260</v>
      </c>
      <c r="M179">
        <v>5000673</v>
      </c>
      <c r="N179">
        <v>305462</v>
      </c>
      <c r="O179">
        <v>214685</v>
      </c>
      <c r="T179" t="s">
        <v>784</v>
      </c>
      <c r="X179">
        <v>7</v>
      </c>
      <c r="Y179">
        <v>15</v>
      </c>
      <c r="AB179" t="s">
        <v>44</v>
      </c>
      <c r="AC179">
        <v>182</v>
      </c>
      <c r="AD179" t="s">
        <v>783</v>
      </c>
      <c r="AE179" t="s">
        <v>43</v>
      </c>
      <c r="AF179">
        <v>8</v>
      </c>
    </row>
    <row r="180" spans="1:32" hidden="1">
      <c r="A180">
        <v>345</v>
      </c>
      <c r="B180">
        <v>345</v>
      </c>
      <c r="C180">
        <v>1130</v>
      </c>
      <c r="D180" s="27">
        <v>228.95</v>
      </c>
      <c r="E180" s="28">
        <v>42247</v>
      </c>
      <c r="F180" t="s">
        <v>46</v>
      </c>
      <c r="G180" s="40">
        <v>2015</v>
      </c>
      <c r="H180" t="s">
        <v>1572</v>
      </c>
      <c r="I180" t="s">
        <v>1573</v>
      </c>
      <c r="J180" s="40" t="s">
        <v>1255</v>
      </c>
      <c r="K180" s="40" t="s">
        <v>1252</v>
      </c>
      <c r="L180" s="40" t="s">
        <v>1260</v>
      </c>
      <c r="M180">
        <v>96128</v>
      </c>
      <c r="N180">
        <v>305747</v>
      </c>
      <c r="O180">
        <v>217270</v>
      </c>
      <c r="T180" t="s">
        <v>784</v>
      </c>
      <c r="X180">
        <v>8</v>
      </c>
      <c r="Y180">
        <v>15</v>
      </c>
      <c r="AB180" t="s">
        <v>44</v>
      </c>
      <c r="AC180">
        <v>111</v>
      </c>
      <c r="AD180" t="s">
        <v>783</v>
      </c>
      <c r="AE180" t="s">
        <v>43</v>
      </c>
      <c r="AF180">
        <v>72</v>
      </c>
    </row>
    <row r="181" spans="1:32" hidden="1">
      <c r="A181">
        <v>345</v>
      </c>
      <c r="B181">
        <v>345</v>
      </c>
      <c r="C181">
        <v>1130</v>
      </c>
      <c r="D181" s="27">
        <v>38.159999999999997</v>
      </c>
      <c r="E181" s="28">
        <v>42247</v>
      </c>
      <c r="F181" t="s">
        <v>46</v>
      </c>
      <c r="G181" s="40">
        <v>2015</v>
      </c>
      <c r="H181" t="s">
        <v>1572</v>
      </c>
      <c r="I181" t="s">
        <v>1575</v>
      </c>
      <c r="J181" s="40" t="s">
        <v>1255</v>
      </c>
      <c r="K181" s="40" t="s">
        <v>1252</v>
      </c>
      <c r="L181" s="40" t="s">
        <v>1260</v>
      </c>
      <c r="M181">
        <v>96128</v>
      </c>
      <c r="N181">
        <v>305747</v>
      </c>
      <c r="O181">
        <v>217270</v>
      </c>
      <c r="T181" t="s">
        <v>784</v>
      </c>
      <c r="X181">
        <v>8</v>
      </c>
      <c r="Y181">
        <v>15</v>
      </c>
      <c r="AB181" t="s">
        <v>44</v>
      </c>
      <c r="AC181">
        <v>111</v>
      </c>
      <c r="AD181" t="s">
        <v>783</v>
      </c>
      <c r="AE181" t="s">
        <v>43</v>
      </c>
      <c r="AF181">
        <v>73</v>
      </c>
    </row>
    <row r="182" spans="1:32" hidden="1">
      <c r="A182">
        <v>345</v>
      </c>
      <c r="B182">
        <v>345</v>
      </c>
      <c r="C182">
        <v>1130</v>
      </c>
      <c r="D182" s="27">
        <v>228.95</v>
      </c>
      <c r="E182" s="28">
        <v>42247</v>
      </c>
      <c r="F182" t="s">
        <v>46</v>
      </c>
      <c r="G182" s="40">
        <v>2015</v>
      </c>
      <c r="H182" t="s">
        <v>1572</v>
      </c>
      <c r="I182" t="s">
        <v>1571</v>
      </c>
      <c r="J182" s="40" t="s">
        <v>1255</v>
      </c>
      <c r="K182" s="40" t="s">
        <v>1252</v>
      </c>
      <c r="L182" s="40" t="s">
        <v>1260</v>
      </c>
      <c r="M182">
        <v>96128</v>
      </c>
      <c r="N182">
        <v>305747</v>
      </c>
      <c r="O182">
        <v>217270</v>
      </c>
      <c r="T182" t="s">
        <v>784</v>
      </c>
      <c r="X182">
        <v>8</v>
      </c>
      <c r="Y182">
        <v>15</v>
      </c>
      <c r="AB182" t="s">
        <v>44</v>
      </c>
      <c r="AC182">
        <v>111</v>
      </c>
      <c r="AD182" t="s">
        <v>783</v>
      </c>
      <c r="AE182" t="s">
        <v>43</v>
      </c>
      <c r="AF182">
        <v>74</v>
      </c>
    </row>
    <row r="183" spans="1:32" hidden="1">
      <c r="A183">
        <v>345</v>
      </c>
      <c r="B183">
        <v>345</v>
      </c>
      <c r="C183">
        <v>1130</v>
      </c>
      <c r="D183" s="27">
        <v>343.43</v>
      </c>
      <c r="E183" s="28">
        <v>42247</v>
      </c>
      <c r="F183" t="s">
        <v>46</v>
      </c>
      <c r="G183" s="40">
        <v>2015</v>
      </c>
      <c r="H183" t="s">
        <v>1572</v>
      </c>
      <c r="I183" t="s">
        <v>1574</v>
      </c>
      <c r="J183" s="40" t="s">
        <v>1255</v>
      </c>
      <c r="K183" s="40" t="s">
        <v>1252</v>
      </c>
      <c r="L183" s="40" t="s">
        <v>1260</v>
      </c>
      <c r="M183">
        <v>96128</v>
      </c>
      <c r="N183">
        <v>305747</v>
      </c>
      <c r="O183">
        <v>217270</v>
      </c>
      <c r="T183" t="s">
        <v>784</v>
      </c>
      <c r="X183">
        <v>8</v>
      </c>
      <c r="Y183">
        <v>15</v>
      </c>
      <c r="AB183" t="s">
        <v>44</v>
      </c>
      <c r="AC183">
        <v>111</v>
      </c>
      <c r="AD183" t="s">
        <v>783</v>
      </c>
      <c r="AE183" t="s">
        <v>43</v>
      </c>
      <c r="AF183">
        <v>75</v>
      </c>
    </row>
    <row r="184" spans="1:32" hidden="1">
      <c r="A184">
        <v>345</v>
      </c>
      <c r="B184">
        <v>345</v>
      </c>
      <c r="C184">
        <v>1140</v>
      </c>
      <c r="D184" s="27">
        <v>76.319999999999993</v>
      </c>
      <c r="E184" s="28">
        <v>42247</v>
      </c>
      <c r="F184" t="s">
        <v>46</v>
      </c>
      <c r="G184" s="40">
        <v>2015</v>
      </c>
      <c r="H184" t="s">
        <v>1572</v>
      </c>
      <c r="I184" t="s">
        <v>1573</v>
      </c>
      <c r="J184" s="40" t="s">
        <v>1255</v>
      </c>
      <c r="K184" s="40" t="s">
        <v>1252</v>
      </c>
      <c r="L184" s="40" t="s">
        <v>1260</v>
      </c>
      <c r="M184">
        <v>93264</v>
      </c>
      <c r="N184">
        <v>305747</v>
      </c>
      <c r="O184">
        <v>217270</v>
      </c>
      <c r="T184" t="s">
        <v>784</v>
      </c>
      <c r="X184">
        <v>8</v>
      </c>
      <c r="Y184">
        <v>15</v>
      </c>
      <c r="AB184" t="s">
        <v>44</v>
      </c>
      <c r="AC184">
        <v>111</v>
      </c>
      <c r="AD184" t="s">
        <v>783</v>
      </c>
      <c r="AE184" t="s">
        <v>43</v>
      </c>
      <c r="AF184">
        <v>76</v>
      </c>
    </row>
    <row r="185" spans="1:32" hidden="1">
      <c r="A185">
        <v>345</v>
      </c>
      <c r="B185">
        <v>345</v>
      </c>
      <c r="C185">
        <v>1140</v>
      </c>
      <c r="D185" s="27">
        <v>38.159999999999997</v>
      </c>
      <c r="E185" s="28">
        <v>42247</v>
      </c>
      <c r="F185" t="s">
        <v>46</v>
      </c>
      <c r="G185" s="40">
        <v>2015</v>
      </c>
      <c r="H185" t="s">
        <v>1572</v>
      </c>
      <c r="I185" t="s">
        <v>1571</v>
      </c>
      <c r="J185" s="40" t="s">
        <v>1255</v>
      </c>
      <c r="K185" s="40" t="s">
        <v>1252</v>
      </c>
      <c r="L185" s="40" t="s">
        <v>1260</v>
      </c>
      <c r="M185">
        <v>93264</v>
      </c>
      <c r="N185">
        <v>305747</v>
      </c>
      <c r="O185">
        <v>217270</v>
      </c>
      <c r="T185" t="s">
        <v>784</v>
      </c>
      <c r="X185">
        <v>8</v>
      </c>
      <c r="Y185">
        <v>15</v>
      </c>
      <c r="AB185" t="s">
        <v>44</v>
      </c>
      <c r="AC185">
        <v>111</v>
      </c>
      <c r="AD185" t="s">
        <v>783</v>
      </c>
      <c r="AE185" t="s">
        <v>43</v>
      </c>
      <c r="AF185">
        <v>77</v>
      </c>
    </row>
    <row r="186" spans="1:32" hidden="1">
      <c r="A186">
        <v>345</v>
      </c>
      <c r="B186">
        <v>345</v>
      </c>
      <c r="C186">
        <v>1115</v>
      </c>
      <c r="D186" s="27">
        <v>76.319999999999993</v>
      </c>
      <c r="E186" s="28">
        <v>42277</v>
      </c>
      <c r="F186" t="s">
        <v>46</v>
      </c>
      <c r="G186" s="40">
        <v>2015</v>
      </c>
      <c r="H186" t="s">
        <v>1566</v>
      </c>
      <c r="I186" t="s">
        <v>1565</v>
      </c>
      <c r="J186" s="40" t="s">
        <v>1255</v>
      </c>
      <c r="K186" s="40" t="s">
        <v>1252</v>
      </c>
      <c r="L186" s="40" t="s">
        <v>1260</v>
      </c>
      <c r="M186">
        <v>92930</v>
      </c>
      <c r="N186">
        <v>306023</v>
      </c>
      <c r="O186">
        <v>219666</v>
      </c>
      <c r="T186" t="s">
        <v>784</v>
      </c>
      <c r="X186">
        <v>9</v>
      </c>
      <c r="Y186">
        <v>15</v>
      </c>
      <c r="AB186" t="s">
        <v>44</v>
      </c>
      <c r="AC186">
        <v>123</v>
      </c>
      <c r="AD186" t="s">
        <v>783</v>
      </c>
      <c r="AE186" t="s">
        <v>43</v>
      </c>
      <c r="AF186">
        <v>54</v>
      </c>
    </row>
    <row r="187" spans="1:32">
      <c r="A187">
        <v>345</v>
      </c>
      <c r="B187">
        <v>345</v>
      </c>
      <c r="C187">
        <v>1125</v>
      </c>
      <c r="D187" s="27">
        <v>152.63</v>
      </c>
      <c r="E187" s="28">
        <v>42277</v>
      </c>
      <c r="F187" t="s">
        <v>46</v>
      </c>
      <c r="G187" s="40">
        <v>2015</v>
      </c>
      <c r="H187" t="s">
        <v>1566</v>
      </c>
      <c r="I187" t="s">
        <v>1570</v>
      </c>
      <c r="J187" s="40" t="s">
        <v>1255</v>
      </c>
      <c r="K187" s="40" t="s">
        <v>1252</v>
      </c>
      <c r="L187" s="40" t="s">
        <v>1260</v>
      </c>
      <c r="M187">
        <v>91928</v>
      </c>
      <c r="N187">
        <v>306023</v>
      </c>
      <c r="O187">
        <v>219666</v>
      </c>
      <c r="T187" t="s">
        <v>784</v>
      </c>
      <c r="X187">
        <v>9</v>
      </c>
      <c r="Y187">
        <v>15</v>
      </c>
      <c r="AB187" t="s">
        <v>44</v>
      </c>
      <c r="AC187">
        <v>123</v>
      </c>
      <c r="AD187" t="s">
        <v>783</v>
      </c>
      <c r="AE187" t="s">
        <v>43</v>
      </c>
      <c r="AF187">
        <v>55</v>
      </c>
    </row>
    <row r="188" spans="1:32">
      <c r="A188">
        <v>345</v>
      </c>
      <c r="B188">
        <v>345</v>
      </c>
      <c r="C188">
        <v>1125</v>
      </c>
      <c r="D188" s="27">
        <v>114.48</v>
      </c>
      <c r="E188" s="28">
        <v>42277</v>
      </c>
      <c r="F188" t="s">
        <v>46</v>
      </c>
      <c r="G188" s="40">
        <v>2015</v>
      </c>
      <c r="H188" t="s">
        <v>1566</v>
      </c>
      <c r="I188" t="s">
        <v>1569</v>
      </c>
      <c r="J188" s="40" t="s">
        <v>1255</v>
      </c>
      <c r="K188" s="40" t="s">
        <v>1252</v>
      </c>
      <c r="L188" s="40" t="s">
        <v>1260</v>
      </c>
      <c r="M188">
        <v>91928</v>
      </c>
      <c r="N188">
        <v>306023</v>
      </c>
      <c r="O188">
        <v>219666</v>
      </c>
      <c r="T188" t="s">
        <v>784</v>
      </c>
      <c r="X188">
        <v>9</v>
      </c>
      <c r="Y188">
        <v>15</v>
      </c>
      <c r="AB188" t="s">
        <v>44</v>
      </c>
      <c r="AC188">
        <v>123</v>
      </c>
      <c r="AD188" t="s">
        <v>783</v>
      </c>
      <c r="AE188" t="s">
        <v>43</v>
      </c>
      <c r="AF188">
        <v>56</v>
      </c>
    </row>
    <row r="189" spans="1:32" hidden="1">
      <c r="A189">
        <v>345</v>
      </c>
      <c r="B189">
        <v>345</v>
      </c>
      <c r="C189">
        <v>1130</v>
      </c>
      <c r="D189" s="27">
        <v>228.95</v>
      </c>
      <c r="E189" s="28">
        <v>42277</v>
      </c>
      <c r="F189" t="s">
        <v>46</v>
      </c>
      <c r="G189" s="40">
        <v>2015</v>
      </c>
      <c r="H189" t="s">
        <v>1566</v>
      </c>
      <c r="I189" t="s">
        <v>1568</v>
      </c>
      <c r="J189" s="40" t="s">
        <v>1255</v>
      </c>
      <c r="K189" s="40" t="s">
        <v>1252</v>
      </c>
      <c r="L189" s="40" t="s">
        <v>1260</v>
      </c>
      <c r="M189">
        <v>96128</v>
      </c>
      <c r="N189">
        <v>306023</v>
      </c>
      <c r="O189">
        <v>219666</v>
      </c>
      <c r="T189" t="s">
        <v>784</v>
      </c>
      <c r="X189">
        <v>9</v>
      </c>
      <c r="Y189">
        <v>15</v>
      </c>
      <c r="AB189" t="s">
        <v>44</v>
      </c>
      <c r="AC189">
        <v>123</v>
      </c>
      <c r="AD189" t="s">
        <v>783</v>
      </c>
      <c r="AE189" t="s">
        <v>43</v>
      </c>
      <c r="AF189">
        <v>57</v>
      </c>
    </row>
    <row r="190" spans="1:32" hidden="1">
      <c r="A190">
        <v>345</v>
      </c>
      <c r="B190">
        <v>345</v>
      </c>
      <c r="C190">
        <v>1140</v>
      </c>
      <c r="D190" s="27">
        <v>76.319999999999993</v>
      </c>
      <c r="E190" s="28">
        <v>42277</v>
      </c>
      <c r="F190" t="s">
        <v>46</v>
      </c>
      <c r="G190" s="40">
        <v>2015</v>
      </c>
      <c r="H190" t="s">
        <v>1566</v>
      </c>
      <c r="I190" t="s">
        <v>1568</v>
      </c>
      <c r="J190" s="40" t="s">
        <v>1255</v>
      </c>
      <c r="K190" s="40" t="s">
        <v>1252</v>
      </c>
      <c r="L190" s="40" t="s">
        <v>1260</v>
      </c>
      <c r="M190">
        <v>93264</v>
      </c>
      <c r="N190">
        <v>306023</v>
      </c>
      <c r="O190">
        <v>219666</v>
      </c>
      <c r="T190" t="s">
        <v>784</v>
      </c>
      <c r="X190">
        <v>9</v>
      </c>
      <c r="Y190">
        <v>15</v>
      </c>
      <c r="AB190" t="s">
        <v>44</v>
      </c>
      <c r="AC190">
        <v>123</v>
      </c>
      <c r="AD190" t="s">
        <v>783</v>
      </c>
      <c r="AE190" t="s">
        <v>43</v>
      </c>
      <c r="AF190">
        <v>58</v>
      </c>
    </row>
    <row r="191" spans="1:32" hidden="1">
      <c r="A191">
        <v>345</v>
      </c>
      <c r="B191">
        <v>345</v>
      </c>
      <c r="C191">
        <v>1190</v>
      </c>
      <c r="D191" s="27">
        <v>38.159999999999997</v>
      </c>
      <c r="E191" s="28">
        <v>42277</v>
      </c>
      <c r="F191" t="s">
        <v>46</v>
      </c>
      <c r="G191" s="40">
        <v>2015</v>
      </c>
      <c r="H191" t="s">
        <v>1566</v>
      </c>
      <c r="I191" t="s">
        <v>1567</v>
      </c>
      <c r="J191" s="40" t="s">
        <v>1255</v>
      </c>
      <c r="K191" s="40" t="s">
        <v>1252</v>
      </c>
      <c r="L191" s="40" t="s">
        <v>1260</v>
      </c>
      <c r="M191">
        <v>96449</v>
      </c>
      <c r="N191">
        <v>306023</v>
      </c>
      <c r="O191">
        <v>219666</v>
      </c>
      <c r="T191" t="s">
        <v>784</v>
      </c>
      <c r="X191">
        <v>9</v>
      </c>
      <c r="Y191">
        <v>15</v>
      </c>
      <c r="AB191" t="s">
        <v>44</v>
      </c>
      <c r="AC191">
        <v>123</v>
      </c>
      <c r="AD191" t="s">
        <v>783</v>
      </c>
      <c r="AE191" t="s">
        <v>43</v>
      </c>
      <c r="AF191">
        <v>59</v>
      </c>
    </row>
    <row r="192" spans="1:32" hidden="1">
      <c r="A192">
        <v>345</v>
      </c>
      <c r="B192">
        <v>345</v>
      </c>
      <c r="C192">
        <v>1190</v>
      </c>
      <c r="D192" s="27">
        <v>76.319999999999993</v>
      </c>
      <c r="E192" s="28">
        <v>42277</v>
      </c>
      <c r="F192" t="s">
        <v>46</v>
      </c>
      <c r="G192" s="40">
        <v>2015</v>
      </c>
      <c r="H192" t="s">
        <v>1566</v>
      </c>
      <c r="I192" t="s">
        <v>1565</v>
      </c>
      <c r="J192" s="40" t="s">
        <v>1255</v>
      </c>
      <c r="K192" s="40" t="s">
        <v>1252</v>
      </c>
      <c r="L192" s="40" t="s">
        <v>1260</v>
      </c>
      <c r="M192">
        <v>96449</v>
      </c>
      <c r="N192">
        <v>306023</v>
      </c>
      <c r="O192">
        <v>219666</v>
      </c>
      <c r="T192" t="s">
        <v>784</v>
      </c>
      <c r="X192">
        <v>9</v>
      </c>
      <c r="Y192">
        <v>15</v>
      </c>
      <c r="AB192" t="s">
        <v>44</v>
      </c>
      <c r="AC192">
        <v>123</v>
      </c>
      <c r="AD192" t="s">
        <v>783</v>
      </c>
      <c r="AE192" t="s">
        <v>43</v>
      </c>
      <c r="AF192">
        <v>60</v>
      </c>
    </row>
    <row r="193" spans="1:32">
      <c r="A193">
        <v>345</v>
      </c>
      <c r="B193">
        <v>345</v>
      </c>
      <c r="C193">
        <v>1125</v>
      </c>
      <c r="D193" s="27">
        <v>362.51</v>
      </c>
      <c r="E193" s="28">
        <v>42308</v>
      </c>
      <c r="F193" t="s">
        <v>46</v>
      </c>
      <c r="G193" s="40">
        <v>2015</v>
      </c>
      <c r="H193" t="s">
        <v>1551</v>
      </c>
      <c r="I193" t="s">
        <v>1564</v>
      </c>
      <c r="J193" s="40" t="s">
        <v>1255</v>
      </c>
      <c r="K193" s="40" t="s">
        <v>1252</v>
      </c>
      <c r="L193" s="40" t="s">
        <v>1260</v>
      </c>
      <c r="M193">
        <v>91928</v>
      </c>
      <c r="N193">
        <v>306324</v>
      </c>
      <c r="O193">
        <v>222077</v>
      </c>
      <c r="T193" t="s">
        <v>784</v>
      </c>
      <c r="X193">
        <v>10</v>
      </c>
      <c r="Y193">
        <v>15</v>
      </c>
      <c r="AB193" t="s">
        <v>44</v>
      </c>
      <c r="AC193">
        <v>113</v>
      </c>
      <c r="AD193" t="s">
        <v>783</v>
      </c>
      <c r="AE193" t="s">
        <v>43</v>
      </c>
      <c r="AF193">
        <v>59</v>
      </c>
    </row>
    <row r="194" spans="1:32" hidden="1">
      <c r="A194">
        <v>345</v>
      </c>
      <c r="B194">
        <v>345</v>
      </c>
      <c r="C194">
        <v>1140</v>
      </c>
      <c r="D194" s="27">
        <v>114.48</v>
      </c>
      <c r="E194" s="28">
        <v>42308</v>
      </c>
      <c r="F194" t="s">
        <v>46</v>
      </c>
      <c r="G194" s="40">
        <v>2015</v>
      </c>
      <c r="H194" t="s">
        <v>1551</v>
      </c>
      <c r="I194" t="s">
        <v>1563</v>
      </c>
      <c r="J194" s="40" t="s">
        <v>1255</v>
      </c>
      <c r="K194" s="40" t="s">
        <v>1252</v>
      </c>
      <c r="L194" s="40" t="s">
        <v>1260</v>
      </c>
      <c r="M194">
        <v>93264</v>
      </c>
      <c r="N194">
        <v>306324</v>
      </c>
      <c r="O194">
        <v>222077</v>
      </c>
      <c r="T194" t="s">
        <v>784</v>
      </c>
      <c r="X194">
        <v>10</v>
      </c>
      <c r="Y194">
        <v>15</v>
      </c>
      <c r="AB194" t="s">
        <v>44</v>
      </c>
      <c r="AC194">
        <v>113</v>
      </c>
      <c r="AD194" t="s">
        <v>783</v>
      </c>
      <c r="AE194" t="s">
        <v>43</v>
      </c>
      <c r="AF194">
        <v>60</v>
      </c>
    </row>
    <row r="195" spans="1:32" hidden="1">
      <c r="A195">
        <v>345</v>
      </c>
      <c r="B195">
        <v>345</v>
      </c>
      <c r="C195">
        <v>1140</v>
      </c>
      <c r="D195" s="27">
        <v>38.159999999999997</v>
      </c>
      <c r="E195" s="28">
        <v>42308</v>
      </c>
      <c r="F195" t="s">
        <v>46</v>
      </c>
      <c r="G195" s="40">
        <v>2015</v>
      </c>
      <c r="H195" t="s">
        <v>1551</v>
      </c>
      <c r="I195" t="s">
        <v>1562</v>
      </c>
      <c r="J195" s="40" t="s">
        <v>1255</v>
      </c>
      <c r="K195" s="40" t="s">
        <v>1252</v>
      </c>
      <c r="L195" s="40" t="s">
        <v>1260</v>
      </c>
      <c r="M195">
        <v>93264</v>
      </c>
      <c r="N195">
        <v>306324</v>
      </c>
      <c r="O195">
        <v>222077</v>
      </c>
      <c r="T195" t="s">
        <v>784</v>
      </c>
      <c r="X195">
        <v>10</v>
      </c>
      <c r="Y195">
        <v>15</v>
      </c>
      <c r="AB195" t="s">
        <v>44</v>
      </c>
      <c r="AC195">
        <v>113</v>
      </c>
      <c r="AD195" t="s">
        <v>783</v>
      </c>
      <c r="AE195" t="s">
        <v>43</v>
      </c>
      <c r="AF195">
        <v>61</v>
      </c>
    </row>
    <row r="196" spans="1:32" hidden="1">
      <c r="A196">
        <v>345</v>
      </c>
      <c r="B196">
        <v>345</v>
      </c>
      <c r="C196">
        <v>1140</v>
      </c>
      <c r="D196" s="27">
        <v>76.319999999999993</v>
      </c>
      <c r="E196" s="28">
        <v>42308</v>
      </c>
      <c r="F196" t="s">
        <v>46</v>
      </c>
      <c r="G196" s="40">
        <v>2015</v>
      </c>
      <c r="H196" t="s">
        <v>1551</v>
      </c>
      <c r="I196" t="s">
        <v>1561</v>
      </c>
      <c r="J196" s="40" t="s">
        <v>1255</v>
      </c>
      <c r="K196" s="40" t="s">
        <v>1252</v>
      </c>
      <c r="L196" s="40" t="s">
        <v>1260</v>
      </c>
      <c r="M196">
        <v>93264</v>
      </c>
      <c r="N196">
        <v>306324</v>
      </c>
      <c r="O196">
        <v>222077</v>
      </c>
      <c r="T196" t="s">
        <v>784</v>
      </c>
      <c r="X196">
        <v>10</v>
      </c>
      <c r="Y196">
        <v>15</v>
      </c>
      <c r="AB196" t="s">
        <v>44</v>
      </c>
      <c r="AC196">
        <v>113</v>
      </c>
      <c r="AD196" t="s">
        <v>783</v>
      </c>
      <c r="AE196" t="s">
        <v>43</v>
      </c>
      <c r="AF196">
        <v>62</v>
      </c>
    </row>
    <row r="197" spans="1:32" hidden="1">
      <c r="A197">
        <v>345</v>
      </c>
      <c r="B197">
        <v>345</v>
      </c>
      <c r="C197">
        <v>1140</v>
      </c>
      <c r="D197" s="27">
        <v>76.319999999999993</v>
      </c>
      <c r="E197" s="28">
        <v>42308</v>
      </c>
      <c r="F197" t="s">
        <v>46</v>
      </c>
      <c r="G197" s="40">
        <v>2015</v>
      </c>
      <c r="H197" t="s">
        <v>1551</v>
      </c>
      <c r="I197" t="s">
        <v>1560</v>
      </c>
      <c r="J197" s="40" t="s">
        <v>1255</v>
      </c>
      <c r="K197" s="40" t="s">
        <v>1252</v>
      </c>
      <c r="L197" s="40" t="s">
        <v>1260</v>
      </c>
      <c r="M197">
        <v>93264</v>
      </c>
      <c r="N197">
        <v>306324</v>
      </c>
      <c r="O197">
        <v>222077</v>
      </c>
      <c r="T197" t="s">
        <v>784</v>
      </c>
      <c r="X197">
        <v>10</v>
      </c>
      <c r="Y197">
        <v>15</v>
      </c>
      <c r="AB197" t="s">
        <v>44</v>
      </c>
      <c r="AC197">
        <v>113</v>
      </c>
      <c r="AD197" t="s">
        <v>783</v>
      </c>
      <c r="AE197" t="s">
        <v>43</v>
      </c>
      <c r="AF197">
        <v>63</v>
      </c>
    </row>
    <row r="198" spans="1:32" hidden="1">
      <c r="A198">
        <v>345</v>
      </c>
      <c r="B198">
        <v>345</v>
      </c>
      <c r="C198">
        <v>1140</v>
      </c>
      <c r="D198" s="27">
        <v>38.159999999999997</v>
      </c>
      <c r="E198" s="28">
        <v>42308</v>
      </c>
      <c r="F198" t="s">
        <v>46</v>
      </c>
      <c r="G198" s="40">
        <v>2015</v>
      </c>
      <c r="H198" t="s">
        <v>1551</v>
      </c>
      <c r="I198" t="s">
        <v>1559</v>
      </c>
      <c r="J198" s="40" t="s">
        <v>1255</v>
      </c>
      <c r="K198" s="40" t="s">
        <v>1252</v>
      </c>
      <c r="L198" s="40" t="s">
        <v>1260</v>
      </c>
      <c r="M198">
        <v>93264</v>
      </c>
      <c r="N198">
        <v>306324</v>
      </c>
      <c r="O198">
        <v>222077</v>
      </c>
      <c r="T198" t="s">
        <v>784</v>
      </c>
      <c r="X198">
        <v>10</v>
      </c>
      <c r="Y198">
        <v>15</v>
      </c>
      <c r="AB198" t="s">
        <v>44</v>
      </c>
      <c r="AC198">
        <v>113</v>
      </c>
      <c r="AD198" t="s">
        <v>783</v>
      </c>
      <c r="AE198" t="s">
        <v>43</v>
      </c>
      <c r="AF198">
        <v>64</v>
      </c>
    </row>
    <row r="199" spans="1:32" hidden="1">
      <c r="A199">
        <v>345</v>
      </c>
      <c r="B199">
        <v>345</v>
      </c>
      <c r="C199">
        <v>1140</v>
      </c>
      <c r="D199" s="27">
        <v>38.159999999999997</v>
      </c>
      <c r="E199" s="28">
        <v>42308</v>
      </c>
      <c r="F199" t="s">
        <v>46</v>
      </c>
      <c r="G199" s="40">
        <v>2015</v>
      </c>
      <c r="H199" t="s">
        <v>1551</v>
      </c>
      <c r="I199" t="s">
        <v>1558</v>
      </c>
      <c r="J199" s="40" t="s">
        <v>1255</v>
      </c>
      <c r="K199" s="40" t="s">
        <v>1252</v>
      </c>
      <c r="L199" s="40" t="s">
        <v>1260</v>
      </c>
      <c r="M199">
        <v>93264</v>
      </c>
      <c r="N199">
        <v>306324</v>
      </c>
      <c r="O199">
        <v>222077</v>
      </c>
      <c r="T199" t="s">
        <v>784</v>
      </c>
      <c r="X199">
        <v>10</v>
      </c>
      <c r="Y199">
        <v>15</v>
      </c>
      <c r="AB199" t="s">
        <v>44</v>
      </c>
      <c r="AC199">
        <v>113</v>
      </c>
      <c r="AD199" t="s">
        <v>783</v>
      </c>
      <c r="AE199" t="s">
        <v>43</v>
      </c>
      <c r="AF199">
        <v>65</v>
      </c>
    </row>
    <row r="200" spans="1:32" hidden="1">
      <c r="A200">
        <v>345</v>
      </c>
      <c r="B200">
        <v>345</v>
      </c>
      <c r="C200">
        <v>1140</v>
      </c>
      <c r="D200" s="27">
        <v>76.319999999999993</v>
      </c>
      <c r="E200" s="28">
        <v>42308</v>
      </c>
      <c r="F200" t="s">
        <v>46</v>
      </c>
      <c r="G200" s="40">
        <v>2015</v>
      </c>
      <c r="H200" t="s">
        <v>1551</v>
      </c>
      <c r="I200" t="s">
        <v>1557</v>
      </c>
      <c r="J200" s="40" t="s">
        <v>1255</v>
      </c>
      <c r="K200" s="40" t="s">
        <v>1252</v>
      </c>
      <c r="L200" s="40" t="s">
        <v>1260</v>
      </c>
      <c r="M200">
        <v>93264</v>
      </c>
      <c r="N200">
        <v>306324</v>
      </c>
      <c r="O200">
        <v>222077</v>
      </c>
      <c r="T200" t="s">
        <v>784</v>
      </c>
      <c r="X200">
        <v>10</v>
      </c>
      <c r="Y200">
        <v>15</v>
      </c>
      <c r="AB200" t="s">
        <v>44</v>
      </c>
      <c r="AC200">
        <v>113</v>
      </c>
      <c r="AD200" t="s">
        <v>783</v>
      </c>
      <c r="AE200" t="s">
        <v>43</v>
      </c>
      <c r="AF200">
        <v>66</v>
      </c>
    </row>
    <row r="201" spans="1:32" hidden="1">
      <c r="A201">
        <v>345</v>
      </c>
      <c r="B201">
        <v>345</v>
      </c>
      <c r="C201">
        <v>1140</v>
      </c>
      <c r="D201" s="27">
        <v>76.319999999999993</v>
      </c>
      <c r="E201" s="28">
        <v>42308</v>
      </c>
      <c r="F201" t="s">
        <v>46</v>
      </c>
      <c r="G201" s="40">
        <v>2015</v>
      </c>
      <c r="H201" t="s">
        <v>1551</v>
      </c>
      <c r="I201" t="s">
        <v>1556</v>
      </c>
      <c r="J201" s="40" t="s">
        <v>1255</v>
      </c>
      <c r="K201" s="40" t="s">
        <v>1252</v>
      </c>
      <c r="L201" s="40" t="s">
        <v>1260</v>
      </c>
      <c r="M201">
        <v>93264</v>
      </c>
      <c r="N201">
        <v>306324</v>
      </c>
      <c r="O201">
        <v>222077</v>
      </c>
      <c r="T201" t="s">
        <v>784</v>
      </c>
      <c r="X201">
        <v>10</v>
      </c>
      <c r="Y201">
        <v>15</v>
      </c>
      <c r="AB201" t="s">
        <v>44</v>
      </c>
      <c r="AC201">
        <v>113</v>
      </c>
      <c r="AD201" t="s">
        <v>783</v>
      </c>
      <c r="AE201" t="s">
        <v>43</v>
      </c>
      <c r="AF201">
        <v>67</v>
      </c>
    </row>
    <row r="202" spans="1:32" hidden="1">
      <c r="A202">
        <v>345</v>
      </c>
      <c r="B202">
        <v>345</v>
      </c>
      <c r="C202">
        <v>1140</v>
      </c>
      <c r="D202" s="27">
        <v>38.159999999999997</v>
      </c>
      <c r="E202" s="28">
        <v>42308</v>
      </c>
      <c r="F202" t="s">
        <v>46</v>
      </c>
      <c r="G202" s="40">
        <v>2015</v>
      </c>
      <c r="H202" t="s">
        <v>1551</v>
      </c>
      <c r="I202" t="s">
        <v>1555</v>
      </c>
      <c r="J202" s="40" t="s">
        <v>1255</v>
      </c>
      <c r="K202" s="40" t="s">
        <v>1252</v>
      </c>
      <c r="L202" s="40" t="s">
        <v>1260</v>
      </c>
      <c r="M202">
        <v>93264</v>
      </c>
      <c r="N202">
        <v>306324</v>
      </c>
      <c r="O202">
        <v>222077</v>
      </c>
      <c r="T202" t="s">
        <v>784</v>
      </c>
      <c r="X202">
        <v>10</v>
      </c>
      <c r="Y202">
        <v>15</v>
      </c>
      <c r="AB202" t="s">
        <v>44</v>
      </c>
      <c r="AC202">
        <v>113</v>
      </c>
      <c r="AD202" t="s">
        <v>783</v>
      </c>
      <c r="AE202" t="s">
        <v>43</v>
      </c>
      <c r="AF202">
        <v>68</v>
      </c>
    </row>
    <row r="203" spans="1:32" hidden="1">
      <c r="A203">
        <v>345</v>
      </c>
      <c r="B203">
        <v>345</v>
      </c>
      <c r="C203">
        <v>1140</v>
      </c>
      <c r="D203" s="27">
        <v>228.95</v>
      </c>
      <c r="E203" s="28">
        <v>42308</v>
      </c>
      <c r="F203" t="s">
        <v>46</v>
      </c>
      <c r="G203" s="40">
        <v>2015</v>
      </c>
      <c r="H203" t="s">
        <v>1551</v>
      </c>
      <c r="I203" t="s">
        <v>1554</v>
      </c>
      <c r="J203" s="40" t="s">
        <v>1255</v>
      </c>
      <c r="K203" s="40" t="s">
        <v>1252</v>
      </c>
      <c r="L203" s="40" t="s">
        <v>1260</v>
      </c>
      <c r="M203">
        <v>93264</v>
      </c>
      <c r="N203">
        <v>306324</v>
      </c>
      <c r="O203">
        <v>222077</v>
      </c>
      <c r="T203" t="s">
        <v>784</v>
      </c>
      <c r="X203">
        <v>10</v>
      </c>
      <c r="Y203">
        <v>15</v>
      </c>
      <c r="AB203" t="s">
        <v>44</v>
      </c>
      <c r="AC203">
        <v>113</v>
      </c>
      <c r="AD203" t="s">
        <v>783</v>
      </c>
      <c r="AE203" t="s">
        <v>43</v>
      </c>
      <c r="AF203">
        <v>69</v>
      </c>
    </row>
    <row r="204" spans="1:32" hidden="1">
      <c r="A204">
        <v>345</v>
      </c>
      <c r="B204">
        <v>345</v>
      </c>
      <c r="C204">
        <v>1140</v>
      </c>
      <c r="D204" s="27">
        <v>305.27</v>
      </c>
      <c r="E204" s="28">
        <v>42308</v>
      </c>
      <c r="F204" t="s">
        <v>46</v>
      </c>
      <c r="G204" s="40">
        <v>2015</v>
      </c>
      <c r="H204" t="s">
        <v>1551</v>
      </c>
      <c r="I204" t="s">
        <v>1553</v>
      </c>
      <c r="J204" s="40" t="s">
        <v>1255</v>
      </c>
      <c r="K204" s="40" t="s">
        <v>1252</v>
      </c>
      <c r="L204" s="40" t="s">
        <v>1260</v>
      </c>
      <c r="M204">
        <v>93264</v>
      </c>
      <c r="N204">
        <v>306324</v>
      </c>
      <c r="O204">
        <v>222077</v>
      </c>
      <c r="T204" t="s">
        <v>784</v>
      </c>
      <c r="X204">
        <v>10</v>
      </c>
      <c r="Y204">
        <v>15</v>
      </c>
      <c r="AB204" t="s">
        <v>44</v>
      </c>
      <c r="AC204">
        <v>113</v>
      </c>
      <c r="AD204" t="s">
        <v>783</v>
      </c>
      <c r="AE204" t="s">
        <v>43</v>
      </c>
      <c r="AF204">
        <v>70</v>
      </c>
    </row>
    <row r="205" spans="1:32" hidden="1">
      <c r="A205">
        <v>345</v>
      </c>
      <c r="B205">
        <v>345</v>
      </c>
      <c r="C205">
        <v>1140</v>
      </c>
      <c r="D205" s="27">
        <v>305.27</v>
      </c>
      <c r="E205" s="28">
        <v>42308</v>
      </c>
      <c r="F205" t="s">
        <v>46</v>
      </c>
      <c r="G205" s="40">
        <v>2015</v>
      </c>
      <c r="H205" t="s">
        <v>1551</v>
      </c>
      <c r="I205" t="s">
        <v>1552</v>
      </c>
      <c r="J205" s="40" t="s">
        <v>1255</v>
      </c>
      <c r="K205" s="40" t="s">
        <v>1252</v>
      </c>
      <c r="L205" s="40" t="s">
        <v>1260</v>
      </c>
      <c r="M205">
        <v>93264</v>
      </c>
      <c r="N205">
        <v>306324</v>
      </c>
      <c r="O205">
        <v>222077</v>
      </c>
      <c r="T205" t="s">
        <v>784</v>
      </c>
      <c r="X205">
        <v>10</v>
      </c>
      <c r="Y205">
        <v>15</v>
      </c>
      <c r="AB205" t="s">
        <v>44</v>
      </c>
      <c r="AC205">
        <v>113</v>
      </c>
      <c r="AD205" t="s">
        <v>783</v>
      </c>
      <c r="AE205" t="s">
        <v>43</v>
      </c>
      <c r="AF205">
        <v>71</v>
      </c>
    </row>
    <row r="206" spans="1:32" hidden="1">
      <c r="A206">
        <v>345</v>
      </c>
      <c r="B206">
        <v>345</v>
      </c>
      <c r="C206">
        <v>1140</v>
      </c>
      <c r="D206" s="27">
        <v>305.27</v>
      </c>
      <c r="E206" s="28">
        <v>42308</v>
      </c>
      <c r="F206" t="s">
        <v>46</v>
      </c>
      <c r="G206" s="40">
        <v>2015</v>
      </c>
      <c r="H206" t="s">
        <v>1551</v>
      </c>
      <c r="I206" t="s">
        <v>1550</v>
      </c>
      <c r="J206" s="40" t="s">
        <v>1255</v>
      </c>
      <c r="K206" s="40" t="s">
        <v>1252</v>
      </c>
      <c r="L206" s="40" t="s">
        <v>1260</v>
      </c>
      <c r="M206">
        <v>93264</v>
      </c>
      <c r="N206">
        <v>306324</v>
      </c>
      <c r="O206">
        <v>222077</v>
      </c>
      <c r="T206" t="s">
        <v>784</v>
      </c>
      <c r="X206">
        <v>10</v>
      </c>
      <c r="Y206">
        <v>15</v>
      </c>
      <c r="AB206" t="s">
        <v>44</v>
      </c>
      <c r="AC206">
        <v>113</v>
      </c>
      <c r="AD206" t="s">
        <v>783</v>
      </c>
      <c r="AE206" t="s">
        <v>43</v>
      </c>
      <c r="AF206">
        <v>72</v>
      </c>
    </row>
    <row r="207" spans="1:32">
      <c r="A207">
        <v>345</v>
      </c>
      <c r="B207">
        <v>345</v>
      </c>
      <c r="C207">
        <v>1125</v>
      </c>
      <c r="D207" s="27">
        <v>38.159999999999997</v>
      </c>
      <c r="E207" s="28">
        <v>42338</v>
      </c>
      <c r="F207" t="s">
        <v>46</v>
      </c>
      <c r="G207" s="40">
        <v>2015</v>
      </c>
      <c r="H207" t="s">
        <v>1543</v>
      </c>
      <c r="I207" t="s">
        <v>1549</v>
      </c>
      <c r="J207" s="40" t="s">
        <v>1255</v>
      </c>
      <c r="K207" s="40" t="s">
        <v>1252</v>
      </c>
      <c r="L207" s="40" t="s">
        <v>1260</v>
      </c>
      <c r="M207">
        <v>91928</v>
      </c>
      <c r="N207">
        <v>306612</v>
      </c>
      <c r="O207">
        <v>224219</v>
      </c>
      <c r="T207" t="s">
        <v>784</v>
      </c>
      <c r="X207">
        <v>11</v>
      </c>
      <c r="Y207">
        <v>15</v>
      </c>
      <c r="AB207" t="s">
        <v>44</v>
      </c>
      <c r="AC207">
        <v>128</v>
      </c>
      <c r="AD207" t="s">
        <v>783</v>
      </c>
      <c r="AE207" t="s">
        <v>43</v>
      </c>
      <c r="AF207">
        <v>53</v>
      </c>
    </row>
    <row r="208" spans="1:32">
      <c r="A208">
        <v>345</v>
      </c>
      <c r="B208">
        <v>345</v>
      </c>
      <c r="C208">
        <v>1125</v>
      </c>
      <c r="D208" s="27">
        <v>38.159999999999997</v>
      </c>
      <c r="E208" s="28">
        <v>42338</v>
      </c>
      <c r="F208" t="s">
        <v>46</v>
      </c>
      <c r="G208" s="40">
        <v>2015</v>
      </c>
      <c r="H208" t="s">
        <v>1543</v>
      </c>
      <c r="I208" t="s">
        <v>1548</v>
      </c>
      <c r="J208" s="40" t="s">
        <v>1255</v>
      </c>
      <c r="K208" s="40" t="s">
        <v>1252</v>
      </c>
      <c r="L208" s="40" t="s">
        <v>1260</v>
      </c>
      <c r="M208">
        <v>91928</v>
      </c>
      <c r="N208">
        <v>306612</v>
      </c>
      <c r="O208">
        <v>224219</v>
      </c>
      <c r="T208" t="s">
        <v>784</v>
      </c>
      <c r="X208">
        <v>11</v>
      </c>
      <c r="Y208">
        <v>15</v>
      </c>
      <c r="AB208" t="s">
        <v>44</v>
      </c>
      <c r="AC208">
        <v>128</v>
      </c>
      <c r="AD208" t="s">
        <v>783</v>
      </c>
      <c r="AE208" t="s">
        <v>43</v>
      </c>
      <c r="AF208">
        <v>54</v>
      </c>
    </row>
    <row r="209" spans="1:32">
      <c r="A209">
        <v>345</v>
      </c>
      <c r="B209">
        <v>345</v>
      </c>
      <c r="C209">
        <v>1125</v>
      </c>
      <c r="D209" s="27">
        <v>38.159999999999997</v>
      </c>
      <c r="E209" s="28">
        <v>42338</v>
      </c>
      <c r="F209" t="s">
        <v>46</v>
      </c>
      <c r="G209" s="40">
        <v>2015</v>
      </c>
      <c r="H209" t="s">
        <v>1543</v>
      </c>
      <c r="I209" t="s">
        <v>1547</v>
      </c>
      <c r="J209" s="40" t="s">
        <v>1255</v>
      </c>
      <c r="K209" s="40" t="s">
        <v>1252</v>
      </c>
      <c r="L209" s="40" t="s">
        <v>1260</v>
      </c>
      <c r="M209">
        <v>91928</v>
      </c>
      <c r="N209">
        <v>306612</v>
      </c>
      <c r="O209">
        <v>224219</v>
      </c>
      <c r="T209" t="s">
        <v>784</v>
      </c>
      <c r="X209">
        <v>11</v>
      </c>
      <c r="Y209">
        <v>15</v>
      </c>
      <c r="AB209" t="s">
        <v>44</v>
      </c>
      <c r="AC209">
        <v>128</v>
      </c>
      <c r="AD209" t="s">
        <v>783</v>
      </c>
      <c r="AE209" t="s">
        <v>43</v>
      </c>
      <c r="AF209">
        <v>55</v>
      </c>
    </row>
    <row r="210" spans="1:32">
      <c r="A210">
        <v>345</v>
      </c>
      <c r="B210">
        <v>345</v>
      </c>
      <c r="C210">
        <v>1125</v>
      </c>
      <c r="D210" s="27">
        <v>38.159999999999997</v>
      </c>
      <c r="E210" s="28">
        <v>42338</v>
      </c>
      <c r="F210" t="s">
        <v>46</v>
      </c>
      <c r="G210" s="40">
        <v>2015</v>
      </c>
      <c r="H210" t="s">
        <v>1543</v>
      </c>
      <c r="I210" t="s">
        <v>1546</v>
      </c>
      <c r="J210" s="40" t="s">
        <v>1255</v>
      </c>
      <c r="K210" s="40" t="s">
        <v>1252</v>
      </c>
      <c r="L210" s="40" t="s">
        <v>1260</v>
      </c>
      <c r="M210">
        <v>91928</v>
      </c>
      <c r="N210">
        <v>306612</v>
      </c>
      <c r="O210">
        <v>224219</v>
      </c>
      <c r="T210" t="s">
        <v>784</v>
      </c>
      <c r="X210">
        <v>11</v>
      </c>
      <c r="Y210">
        <v>15</v>
      </c>
      <c r="AB210" t="s">
        <v>44</v>
      </c>
      <c r="AC210">
        <v>128</v>
      </c>
      <c r="AD210" t="s">
        <v>783</v>
      </c>
      <c r="AE210" t="s">
        <v>43</v>
      </c>
      <c r="AF210">
        <v>56</v>
      </c>
    </row>
    <row r="211" spans="1:32">
      <c r="A211">
        <v>345</v>
      </c>
      <c r="B211">
        <v>345</v>
      </c>
      <c r="C211">
        <v>1125</v>
      </c>
      <c r="D211" s="27">
        <v>38.159999999999997</v>
      </c>
      <c r="E211" s="28">
        <v>42338</v>
      </c>
      <c r="F211" t="s">
        <v>46</v>
      </c>
      <c r="G211" s="40">
        <v>2015</v>
      </c>
      <c r="H211" t="s">
        <v>1543</v>
      </c>
      <c r="I211" t="s">
        <v>1545</v>
      </c>
      <c r="J211" s="40" t="s">
        <v>1255</v>
      </c>
      <c r="K211" s="40" t="s">
        <v>1252</v>
      </c>
      <c r="L211" s="40" t="s">
        <v>1260</v>
      </c>
      <c r="M211">
        <v>91928</v>
      </c>
      <c r="N211">
        <v>306612</v>
      </c>
      <c r="O211">
        <v>224219</v>
      </c>
      <c r="T211" t="s">
        <v>784</v>
      </c>
      <c r="X211">
        <v>11</v>
      </c>
      <c r="Y211">
        <v>15</v>
      </c>
      <c r="AB211" t="s">
        <v>44</v>
      </c>
      <c r="AC211">
        <v>128</v>
      </c>
      <c r="AD211" t="s">
        <v>783</v>
      </c>
      <c r="AE211" t="s">
        <v>43</v>
      </c>
      <c r="AF211">
        <v>57</v>
      </c>
    </row>
    <row r="212" spans="1:32" hidden="1">
      <c r="A212">
        <v>345</v>
      </c>
      <c r="B212">
        <v>345</v>
      </c>
      <c r="C212">
        <v>1140</v>
      </c>
      <c r="D212" s="27">
        <v>38.159999999999997</v>
      </c>
      <c r="E212" s="28">
        <v>42338</v>
      </c>
      <c r="F212" t="s">
        <v>46</v>
      </c>
      <c r="G212" s="40">
        <v>2015</v>
      </c>
      <c r="H212" t="s">
        <v>1543</v>
      </c>
      <c r="I212" t="s">
        <v>1544</v>
      </c>
      <c r="J212" s="40" t="s">
        <v>1255</v>
      </c>
      <c r="K212" s="40" t="s">
        <v>1252</v>
      </c>
      <c r="L212" s="40" t="s">
        <v>1260</v>
      </c>
      <c r="M212">
        <v>93264</v>
      </c>
      <c r="N212">
        <v>306612</v>
      </c>
      <c r="O212">
        <v>224219</v>
      </c>
      <c r="T212" t="s">
        <v>784</v>
      </c>
      <c r="X212">
        <v>11</v>
      </c>
      <c r="Y212">
        <v>15</v>
      </c>
      <c r="AB212" t="s">
        <v>44</v>
      </c>
      <c r="AC212">
        <v>128</v>
      </c>
      <c r="AD212" t="s">
        <v>783</v>
      </c>
      <c r="AE212" t="s">
        <v>43</v>
      </c>
      <c r="AF212">
        <v>58</v>
      </c>
    </row>
    <row r="213" spans="1:32" hidden="1">
      <c r="A213">
        <v>345</v>
      </c>
      <c r="B213">
        <v>345</v>
      </c>
      <c r="C213">
        <v>1140</v>
      </c>
      <c r="D213" s="27">
        <v>38.159999999999997</v>
      </c>
      <c r="E213" s="28">
        <v>42338</v>
      </c>
      <c r="F213" t="s">
        <v>46</v>
      </c>
      <c r="G213" s="40">
        <v>2015</v>
      </c>
      <c r="H213" t="s">
        <v>1543</v>
      </c>
      <c r="I213" t="s">
        <v>1542</v>
      </c>
      <c r="J213" s="40" t="s">
        <v>1255</v>
      </c>
      <c r="K213" s="40" t="s">
        <v>1252</v>
      </c>
      <c r="L213" s="40" t="s">
        <v>1260</v>
      </c>
      <c r="M213">
        <v>93264</v>
      </c>
      <c r="N213">
        <v>306612</v>
      </c>
      <c r="O213">
        <v>224219</v>
      </c>
      <c r="T213" t="s">
        <v>784</v>
      </c>
      <c r="X213">
        <v>11</v>
      </c>
      <c r="Y213">
        <v>15</v>
      </c>
      <c r="AB213" t="s">
        <v>44</v>
      </c>
      <c r="AC213">
        <v>128</v>
      </c>
      <c r="AD213" t="s">
        <v>783</v>
      </c>
      <c r="AE213" t="s">
        <v>43</v>
      </c>
      <c r="AF213">
        <v>59</v>
      </c>
    </row>
    <row r="214" spans="1:32" hidden="1">
      <c r="A214">
        <v>345</v>
      </c>
      <c r="B214">
        <v>345</v>
      </c>
      <c r="C214">
        <v>1120</v>
      </c>
      <c r="D214" s="27">
        <v>-4380</v>
      </c>
      <c r="E214" s="28">
        <v>42369</v>
      </c>
      <c r="F214" t="s">
        <v>46</v>
      </c>
      <c r="G214" s="40">
        <v>2015</v>
      </c>
      <c r="H214" t="s">
        <v>1541</v>
      </c>
      <c r="I214" t="s">
        <v>1540</v>
      </c>
      <c r="J214" s="40" t="s">
        <v>1255</v>
      </c>
      <c r="K214" s="40" t="s">
        <v>1252</v>
      </c>
      <c r="L214" s="40" t="s">
        <v>1260</v>
      </c>
      <c r="N214">
        <v>306818</v>
      </c>
      <c r="O214">
        <v>226009</v>
      </c>
      <c r="T214" t="s">
        <v>784</v>
      </c>
      <c r="X214">
        <v>12</v>
      </c>
      <c r="Y214">
        <v>15</v>
      </c>
      <c r="AB214" t="s">
        <v>44</v>
      </c>
      <c r="AC214">
        <v>345</v>
      </c>
      <c r="AD214" t="s">
        <v>783</v>
      </c>
      <c r="AE214" t="s">
        <v>43</v>
      </c>
      <c r="AF214">
        <v>1</v>
      </c>
    </row>
    <row r="215" spans="1:32" hidden="1">
      <c r="A215">
        <v>345</v>
      </c>
      <c r="B215">
        <v>345</v>
      </c>
      <c r="C215">
        <v>1115</v>
      </c>
      <c r="D215" s="27">
        <v>76.319999999999993</v>
      </c>
      <c r="E215" s="28">
        <v>42369</v>
      </c>
      <c r="F215" t="s">
        <v>46</v>
      </c>
      <c r="G215" s="40">
        <v>2015</v>
      </c>
      <c r="H215" t="s">
        <v>1526</v>
      </c>
      <c r="I215" t="s">
        <v>1539</v>
      </c>
      <c r="J215" s="40" t="s">
        <v>1255</v>
      </c>
      <c r="K215" s="40" t="s">
        <v>1252</v>
      </c>
      <c r="L215" s="40" t="s">
        <v>1260</v>
      </c>
      <c r="M215">
        <v>92930</v>
      </c>
      <c r="N215">
        <v>306904</v>
      </c>
      <c r="O215">
        <v>226622</v>
      </c>
      <c r="T215" t="s">
        <v>784</v>
      </c>
      <c r="X215">
        <v>12</v>
      </c>
      <c r="Y215">
        <v>15</v>
      </c>
      <c r="AB215" t="s">
        <v>44</v>
      </c>
      <c r="AC215">
        <v>128</v>
      </c>
      <c r="AD215" t="s">
        <v>783</v>
      </c>
      <c r="AE215" t="s">
        <v>43</v>
      </c>
      <c r="AF215">
        <v>36</v>
      </c>
    </row>
    <row r="216" spans="1:32">
      <c r="A216">
        <v>345</v>
      </c>
      <c r="B216">
        <v>345</v>
      </c>
      <c r="C216">
        <v>1125</v>
      </c>
      <c r="D216" s="27">
        <v>305.27</v>
      </c>
      <c r="E216" s="28">
        <v>42369</v>
      </c>
      <c r="F216" t="s">
        <v>46</v>
      </c>
      <c r="G216" s="40">
        <v>2015</v>
      </c>
      <c r="H216" t="s">
        <v>1526</v>
      </c>
      <c r="I216" t="s">
        <v>1538</v>
      </c>
      <c r="J216" s="40" t="s">
        <v>1255</v>
      </c>
      <c r="K216" s="40" t="s">
        <v>1252</v>
      </c>
      <c r="L216" s="40" t="s">
        <v>1260</v>
      </c>
      <c r="M216">
        <v>91928</v>
      </c>
      <c r="N216">
        <v>306904</v>
      </c>
      <c r="O216">
        <v>226622</v>
      </c>
      <c r="T216" t="s">
        <v>784</v>
      </c>
      <c r="X216">
        <v>12</v>
      </c>
      <c r="Y216">
        <v>15</v>
      </c>
      <c r="AB216" t="s">
        <v>44</v>
      </c>
      <c r="AC216">
        <v>128</v>
      </c>
      <c r="AD216" t="s">
        <v>783</v>
      </c>
      <c r="AE216" t="s">
        <v>43</v>
      </c>
      <c r="AF216">
        <v>37</v>
      </c>
    </row>
    <row r="217" spans="1:32">
      <c r="A217">
        <v>345</v>
      </c>
      <c r="B217">
        <v>345</v>
      </c>
      <c r="C217">
        <v>1125</v>
      </c>
      <c r="D217" s="27">
        <v>305.27</v>
      </c>
      <c r="E217" s="28">
        <v>42369</v>
      </c>
      <c r="F217" t="s">
        <v>46</v>
      </c>
      <c r="G217" s="40">
        <v>2015</v>
      </c>
      <c r="H217" t="s">
        <v>1526</v>
      </c>
      <c r="I217" t="s">
        <v>1537</v>
      </c>
      <c r="J217" s="40" t="s">
        <v>1255</v>
      </c>
      <c r="K217" s="40" t="s">
        <v>1252</v>
      </c>
      <c r="L217" s="40" t="s">
        <v>1260</v>
      </c>
      <c r="M217">
        <v>91928</v>
      </c>
      <c r="N217">
        <v>306904</v>
      </c>
      <c r="O217">
        <v>226622</v>
      </c>
      <c r="T217" t="s">
        <v>784</v>
      </c>
      <c r="X217">
        <v>12</v>
      </c>
      <c r="Y217">
        <v>15</v>
      </c>
      <c r="AB217" t="s">
        <v>44</v>
      </c>
      <c r="AC217">
        <v>128</v>
      </c>
      <c r="AD217" t="s">
        <v>783</v>
      </c>
      <c r="AE217" t="s">
        <v>43</v>
      </c>
      <c r="AF217">
        <v>38</v>
      </c>
    </row>
    <row r="218" spans="1:32">
      <c r="A218">
        <v>345</v>
      </c>
      <c r="B218">
        <v>345</v>
      </c>
      <c r="C218">
        <v>1125</v>
      </c>
      <c r="D218" s="27">
        <v>305.27</v>
      </c>
      <c r="E218" s="28">
        <v>42369</v>
      </c>
      <c r="F218" t="s">
        <v>46</v>
      </c>
      <c r="G218" s="40">
        <v>2015</v>
      </c>
      <c r="H218" t="s">
        <v>1526</v>
      </c>
      <c r="I218" t="s">
        <v>1536</v>
      </c>
      <c r="J218" s="40" t="s">
        <v>1255</v>
      </c>
      <c r="K218" s="40" t="s">
        <v>1252</v>
      </c>
      <c r="L218" s="40" t="s">
        <v>1260</v>
      </c>
      <c r="M218">
        <v>91928</v>
      </c>
      <c r="N218">
        <v>306904</v>
      </c>
      <c r="O218">
        <v>226622</v>
      </c>
      <c r="T218" t="s">
        <v>784</v>
      </c>
      <c r="X218">
        <v>12</v>
      </c>
      <c r="Y218">
        <v>15</v>
      </c>
      <c r="AB218" t="s">
        <v>44</v>
      </c>
      <c r="AC218">
        <v>128</v>
      </c>
      <c r="AD218" t="s">
        <v>783</v>
      </c>
      <c r="AE218" t="s">
        <v>43</v>
      </c>
      <c r="AF218">
        <v>39</v>
      </c>
    </row>
    <row r="219" spans="1:32">
      <c r="A219">
        <v>345</v>
      </c>
      <c r="B219">
        <v>345</v>
      </c>
      <c r="C219">
        <v>1125</v>
      </c>
      <c r="D219" s="27">
        <v>114.48</v>
      </c>
      <c r="E219" s="28">
        <v>42369</v>
      </c>
      <c r="F219" t="s">
        <v>46</v>
      </c>
      <c r="G219" s="40">
        <v>2015</v>
      </c>
      <c r="H219" t="s">
        <v>1526</v>
      </c>
      <c r="I219" t="s">
        <v>1535</v>
      </c>
      <c r="J219" s="40" t="s">
        <v>1255</v>
      </c>
      <c r="K219" s="40" t="s">
        <v>1252</v>
      </c>
      <c r="L219" s="40" t="s">
        <v>1260</v>
      </c>
      <c r="M219">
        <v>91928</v>
      </c>
      <c r="N219">
        <v>306904</v>
      </c>
      <c r="O219">
        <v>226622</v>
      </c>
      <c r="T219" t="s">
        <v>784</v>
      </c>
      <c r="X219">
        <v>12</v>
      </c>
      <c r="Y219">
        <v>15</v>
      </c>
      <c r="AB219" t="s">
        <v>44</v>
      </c>
      <c r="AC219">
        <v>128</v>
      </c>
      <c r="AD219" t="s">
        <v>783</v>
      </c>
      <c r="AE219" t="s">
        <v>43</v>
      </c>
      <c r="AF219">
        <v>40</v>
      </c>
    </row>
    <row r="220" spans="1:32">
      <c r="A220">
        <v>345</v>
      </c>
      <c r="B220">
        <v>345</v>
      </c>
      <c r="C220">
        <v>1125</v>
      </c>
      <c r="D220" s="27">
        <v>114.48</v>
      </c>
      <c r="E220" s="28">
        <v>42369</v>
      </c>
      <c r="F220" t="s">
        <v>46</v>
      </c>
      <c r="G220" s="40">
        <v>2015</v>
      </c>
      <c r="H220" t="s">
        <v>1526</v>
      </c>
      <c r="I220" t="s">
        <v>1534</v>
      </c>
      <c r="J220" s="40" t="s">
        <v>1255</v>
      </c>
      <c r="K220" s="40" t="s">
        <v>1252</v>
      </c>
      <c r="L220" s="40" t="s">
        <v>1260</v>
      </c>
      <c r="M220">
        <v>91928</v>
      </c>
      <c r="N220">
        <v>306904</v>
      </c>
      <c r="O220">
        <v>226622</v>
      </c>
      <c r="T220" t="s">
        <v>784</v>
      </c>
      <c r="X220">
        <v>12</v>
      </c>
      <c r="Y220">
        <v>15</v>
      </c>
      <c r="AB220" t="s">
        <v>44</v>
      </c>
      <c r="AC220">
        <v>128</v>
      </c>
      <c r="AD220" t="s">
        <v>783</v>
      </c>
      <c r="AE220" t="s">
        <v>43</v>
      </c>
      <c r="AF220">
        <v>41</v>
      </c>
    </row>
    <row r="221" spans="1:32">
      <c r="A221">
        <v>345</v>
      </c>
      <c r="B221">
        <v>345</v>
      </c>
      <c r="C221">
        <v>1125</v>
      </c>
      <c r="D221" s="27">
        <v>534.22</v>
      </c>
      <c r="E221" s="28">
        <v>42369</v>
      </c>
      <c r="F221" t="s">
        <v>46</v>
      </c>
      <c r="G221" s="40">
        <v>2015</v>
      </c>
      <c r="H221" t="s">
        <v>1526</v>
      </c>
      <c r="I221" t="s">
        <v>1533</v>
      </c>
      <c r="J221" s="40" t="s">
        <v>1255</v>
      </c>
      <c r="K221" s="40" t="s">
        <v>1252</v>
      </c>
      <c r="L221" s="40" t="s">
        <v>1260</v>
      </c>
      <c r="M221">
        <v>91928</v>
      </c>
      <c r="N221">
        <v>306904</v>
      </c>
      <c r="O221">
        <v>226622</v>
      </c>
      <c r="T221" t="s">
        <v>784</v>
      </c>
      <c r="X221">
        <v>12</v>
      </c>
      <c r="Y221">
        <v>15</v>
      </c>
      <c r="AB221" t="s">
        <v>44</v>
      </c>
      <c r="AC221">
        <v>128</v>
      </c>
      <c r="AD221" t="s">
        <v>783</v>
      </c>
      <c r="AE221" t="s">
        <v>43</v>
      </c>
      <c r="AF221">
        <v>42</v>
      </c>
    </row>
    <row r="222" spans="1:32">
      <c r="A222">
        <v>345</v>
      </c>
      <c r="B222">
        <v>345</v>
      </c>
      <c r="C222">
        <v>1125</v>
      </c>
      <c r="D222" s="27">
        <v>591.46</v>
      </c>
      <c r="E222" s="28">
        <v>42369</v>
      </c>
      <c r="F222" t="s">
        <v>46</v>
      </c>
      <c r="G222" s="40">
        <v>2015</v>
      </c>
      <c r="H222" t="s">
        <v>1526</v>
      </c>
      <c r="I222" t="s">
        <v>1532</v>
      </c>
      <c r="J222" s="40" t="s">
        <v>1255</v>
      </c>
      <c r="K222" s="40" t="s">
        <v>1252</v>
      </c>
      <c r="L222" s="40" t="s">
        <v>1260</v>
      </c>
      <c r="M222">
        <v>91928</v>
      </c>
      <c r="N222">
        <v>306904</v>
      </c>
      <c r="O222">
        <v>226622</v>
      </c>
      <c r="T222" t="s">
        <v>784</v>
      </c>
      <c r="X222">
        <v>12</v>
      </c>
      <c r="Y222">
        <v>15</v>
      </c>
      <c r="AB222" t="s">
        <v>44</v>
      </c>
      <c r="AC222">
        <v>128</v>
      </c>
      <c r="AD222" t="s">
        <v>783</v>
      </c>
      <c r="AE222" t="s">
        <v>43</v>
      </c>
      <c r="AF222">
        <v>43</v>
      </c>
    </row>
    <row r="223" spans="1:32">
      <c r="A223">
        <v>345</v>
      </c>
      <c r="B223">
        <v>345</v>
      </c>
      <c r="C223">
        <v>1125</v>
      </c>
      <c r="D223" s="27">
        <v>343.43</v>
      </c>
      <c r="E223" s="28">
        <v>42369</v>
      </c>
      <c r="F223" t="s">
        <v>46</v>
      </c>
      <c r="G223" s="40">
        <v>2015</v>
      </c>
      <c r="H223" t="s">
        <v>1526</v>
      </c>
      <c r="I223" t="s">
        <v>1531</v>
      </c>
      <c r="J223" s="40" t="s">
        <v>1255</v>
      </c>
      <c r="K223" s="40" t="s">
        <v>1252</v>
      </c>
      <c r="L223" s="40" t="s">
        <v>1260</v>
      </c>
      <c r="M223">
        <v>91928</v>
      </c>
      <c r="N223">
        <v>306904</v>
      </c>
      <c r="O223">
        <v>226622</v>
      </c>
      <c r="T223" t="s">
        <v>784</v>
      </c>
      <c r="X223">
        <v>12</v>
      </c>
      <c r="Y223">
        <v>15</v>
      </c>
      <c r="AB223" t="s">
        <v>44</v>
      </c>
      <c r="AC223">
        <v>128</v>
      </c>
      <c r="AD223" t="s">
        <v>783</v>
      </c>
      <c r="AE223" t="s">
        <v>43</v>
      </c>
      <c r="AF223">
        <v>44</v>
      </c>
    </row>
    <row r="224" spans="1:32">
      <c r="A224">
        <v>345</v>
      </c>
      <c r="B224">
        <v>345</v>
      </c>
      <c r="C224">
        <v>1125</v>
      </c>
      <c r="D224" s="27">
        <v>343.43</v>
      </c>
      <c r="E224" s="28">
        <v>42369</v>
      </c>
      <c r="F224" t="s">
        <v>46</v>
      </c>
      <c r="G224" s="40">
        <v>2015</v>
      </c>
      <c r="H224" t="s">
        <v>1526</v>
      </c>
      <c r="I224" t="s">
        <v>1530</v>
      </c>
      <c r="J224" s="40" t="s">
        <v>1255</v>
      </c>
      <c r="K224" s="40" t="s">
        <v>1252</v>
      </c>
      <c r="L224" s="40" t="s">
        <v>1260</v>
      </c>
      <c r="M224">
        <v>91928</v>
      </c>
      <c r="N224">
        <v>306904</v>
      </c>
      <c r="O224">
        <v>226622</v>
      </c>
      <c r="T224" t="s">
        <v>784</v>
      </c>
      <c r="X224">
        <v>12</v>
      </c>
      <c r="Y224">
        <v>15</v>
      </c>
      <c r="AB224" t="s">
        <v>44</v>
      </c>
      <c r="AC224">
        <v>128</v>
      </c>
      <c r="AD224" t="s">
        <v>783</v>
      </c>
      <c r="AE224" t="s">
        <v>43</v>
      </c>
      <c r="AF224">
        <v>45</v>
      </c>
    </row>
    <row r="225" spans="1:32">
      <c r="A225">
        <v>345</v>
      </c>
      <c r="B225">
        <v>345</v>
      </c>
      <c r="C225">
        <v>1125</v>
      </c>
      <c r="D225" s="27">
        <v>343.43</v>
      </c>
      <c r="E225" s="28">
        <v>42369</v>
      </c>
      <c r="F225" t="s">
        <v>46</v>
      </c>
      <c r="G225" s="40">
        <v>2015</v>
      </c>
      <c r="H225" t="s">
        <v>1526</v>
      </c>
      <c r="I225" t="s">
        <v>1529</v>
      </c>
      <c r="J225" s="40" t="s">
        <v>1255</v>
      </c>
      <c r="K225" s="40" t="s">
        <v>1252</v>
      </c>
      <c r="L225" s="40" t="s">
        <v>1260</v>
      </c>
      <c r="M225">
        <v>91928</v>
      </c>
      <c r="N225">
        <v>306904</v>
      </c>
      <c r="O225">
        <v>226622</v>
      </c>
      <c r="T225" t="s">
        <v>784</v>
      </c>
      <c r="X225">
        <v>12</v>
      </c>
      <c r="Y225">
        <v>15</v>
      </c>
      <c r="AB225" t="s">
        <v>44</v>
      </c>
      <c r="AC225">
        <v>128</v>
      </c>
      <c r="AD225" t="s">
        <v>783</v>
      </c>
      <c r="AE225" t="s">
        <v>43</v>
      </c>
      <c r="AF225">
        <v>46</v>
      </c>
    </row>
    <row r="226" spans="1:32" hidden="1">
      <c r="A226">
        <v>345</v>
      </c>
      <c r="B226">
        <v>345</v>
      </c>
      <c r="C226">
        <v>1130</v>
      </c>
      <c r="D226" s="27">
        <v>343.43</v>
      </c>
      <c r="E226" s="28">
        <v>42369</v>
      </c>
      <c r="F226" t="s">
        <v>46</v>
      </c>
      <c r="G226" s="40">
        <v>2015</v>
      </c>
      <c r="H226" t="s">
        <v>1526</v>
      </c>
      <c r="I226" t="s">
        <v>1528</v>
      </c>
      <c r="J226" s="40" t="s">
        <v>1255</v>
      </c>
      <c r="K226" s="40" t="s">
        <v>1252</v>
      </c>
      <c r="L226" s="40" t="s">
        <v>1260</v>
      </c>
      <c r="M226">
        <v>96128</v>
      </c>
      <c r="N226">
        <v>306904</v>
      </c>
      <c r="O226">
        <v>226622</v>
      </c>
      <c r="T226" t="s">
        <v>784</v>
      </c>
      <c r="X226">
        <v>12</v>
      </c>
      <c r="Y226">
        <v>15</v>
      </c>
      <c r="AB226" t="s">
        <v>44</v>
      </c>
      <c r="AC226">
        <v>128</v>
      </c>
      <c r="AD226" t="s">
        <v>783</v>
      </c>
      <c r="AE226" t="s">
        <v>43</v>
      </c>
      <c r="AF226">
        <v>47</v>
      </c>
    </row>
    <row r="227" spans="1:32" hidden="1">
      <c r="A227">
        <v>345</v>
      </c>
      <c r="B227">
        <v>345</v>
      </c>
      <c r="C227">
        <v>1140</v>
      </c>
      <c r="D227" s="27">
        <v>38.159999999999997</v>
      </c>
      <c r="E227" s="28">
        <v>42369</v>
      </c>
      <c r="F227" t="s">
        <v>46</v>
      </c>
      <c r="G227" s="40">
        <v>2015</v>
      </c>
      <c r="H227" t="s">
        <v>1526</v>
      </c>
      <c r="I227" t="s">
        <v>1527</v>
      </c>
      <c r="J227" s="40" t="s">
        <v>1255</v>
      </c>
      <c r="K227" s="40" t="s">
        <v>1252</v>
      </c>
      <c r="L227" s="40" t="s">
        <v>1260</v>
      </c>
      <c r="M227">
        <v>93264</v>
      </c>
      <c r="N227">
        <v>306904</v>
      </c>
      <c r="O227">
        <v>226622</v>
      </c>
      <c r="T227" t="s">
        <v>784</v>
      </c>
      <c r="X227">
        <v>12</v>
      </c>
      <c r="Y227">
        <v>15</v>
      </c>
      <c r="AB227" t="s">
        <v>44</v>
      </c>
      <c r="AC227">
        <v>128</v>
      </c>
      <c r="AD227" t="s">
        <v>783</v>
      </c>
      <c r="AE227" t="s">
        <v>43</v>
      </c>
      <c r="AF227">
        <v>48</v>
      </c>
    </row>
    <row r="228" spans="1:32" hidden="1">
      <c r="A228">
        <v>345</v>
      </c>
      <c r="B228">
        <v>345</v>
      </c>
      <c r="C228">
        <v>1195</v>
      </c>
      <c r="D228" s="27">
        <v>76.319999999999993</v>
      </c>
      <c r="E228" s="28">
        <v>42369</v>
      </c>
      <c r="F228" t="s">
        <v>46</v>
      </c>
      <c r="G228" s="40">
        <v>2015</v>
      </c>
      <c r="H228" t="s">
        <v>1526</v>
      </c>
      <c r="I228" t="s">
        <v>1525</v>
      </c>
      <c r="J228" s="40" t="s">
        <v>1255</v>
      </c>
      <c r="K228" s="40" t="s">
        <v>1252</v>
      </c>
      <c r="L228" s="40" t="s">
        <v>1260</v>
      </c>
      <c r="M228">
        <v>97601</v>
      </c>
      <c r="N228">
        <v>306904</v>
      </c>
      <c r="O228">
        <v>226622</v>
      </c>
      <c r="T228" t="s">
        <v>784</v>
      </c>
      <c r="X228">
        <v>12</v>
      </c>
      <c r="Y228">
        <v>15</v>
      </c>
      <c r="AB228" t="s">
        <v>44</v>
      </c>
      <c r="AC228">
        <v>128</v>
      </c>
      <c r="AD228" t="s">
        <v>783</v>
      </c>
      <c r="AE228" t="s">
        <v>43</v>
      </c>
      <c r="AF228">
        <v>49</v>
      </c>
    </row>
    <row r="229" spans="1:32" hidden="1">
      <c r="A229">
        <v>345</v>
      </c>
      <c r="B229">
        <v>345</v>
      </c>
      <c r="C229">
        <v>1555</v>
      </c>
      <c r="D229" s="27">
        <v>-555.44000000000005</v>
      </c>
      <c r="E229" s="28">
        <v>42369</v>
      </c>
      <c r="F229" t="s">
        <v>46</v>
      </c>
      <c r="G229" s="40">
        <v>2015</v>
      </c>
      <c r="H229" t="s">
        <v>1524</v>
      </c>
      <c r="I229" t="s">
        <v>1523</v>
      </c>
      <c r="J229" s="40" t="s">
        <v>1255</v>
      </c>
      <c r="K229" s="40" t="s">
        <v>1252</v>
      </c>
      <c r="L229" s="40" t="s">
        <v>1260</v>
      </c>
      <c r="N229">
        <v>306935</v>
      </c>
      <c r="O229">
        <v>226737</v>
      </c>
      <c r="T229" t="s">
        <v>784</v>
      </c>
      <c r="X229">
        <v>12</v>
      </c>
      <c r="Y229">
        <v>15</v>
      </c>
      <c r="AB229" t="s">
        <v>44</v>
      </c>
      <c r="AC229">
        <v>345</v>
      </c>
      <c r="AD229" t="s">
        <v>783</v>
      </c>
      <c r="AE229" t="s">
        <v>43</v>
      </c>
      <c r="AF229">
        <v>1</v>
      </c>
    </row>
    <row r="230" spans="1:32">
      <c r="A230">
        <v>345</v>
      </c>
      <c r="B230">
        <v>345</v>
      </c>
      <c r="C230">
        <v>1125</v>
      </c>
      <c r="D230" s="27">
        <v>2866.19</v>
      </c>
      <c r="E230" s="28">
        <v>42369</v>
      </c>
      <c r="F230" t="s">
        <v>46</v>
      </c>
      <c r="G230" s="40">
        <v>2015</v>
      </c>
      <c r="H230" t="s">
        <v>1522</v>
      </c>
      <c r="I230" t="s">
        <v>1521</v>
      </c>
      <c r="J230" s="40" t="s">
        <v>1255</v>
      </c>
      <c r="K230" s="40" t="s">
        <v>1252</v>
      </c>
      <c r="L230" s="40" t="s">
        <v>1260</v>
      </c>
      <c r="N230">
        <v>307007</v>
      </c>
      <c r="O230">
        <v>227131</v>
      </c>
      <c r="S230" t="s">
        <v>879</v>
      </c>
      <c r="T230" t="s">
        <v>784</v>
      </c>
      <c r="X230">
        <v>12</v>
      </c>
      <c r="Y230">
        <v>15</v>
      </c>
      <c r="AB230" t="s">
        <v>44</v>
      </c>
      <c r="AC230">
        <v>111</v>
      </c>
      <c r="AD230" t="s">
        <v>783</v>
      </c>
      <c r="AE230" t="s">
        <v>43</v>
      </c>
      <c r="AF230">
        <v>19</v>
      </c>
    </row>
    <row r="231" spans="1:32" hidden="1">
      <c r="A231">
        <v>345</v>
      </c>
      <c r="B231">
        <v>345</v>
      </c>
      <c r="C231">
        <v>1130</v>
      </c>
      <c r="D231" s="27">
        <v>2199.13</v>
      </c>
      <c r="E231" s="28">
        <v>42186</v>
      </c>
      <c r="F231" t="s">
        <v>46</v>
      </c>
      <c r="G231" s="40">
        <v>2015</v>
      </c>
      <c r="H231" t="s">
        <v>632</v>
      </c>
      <c r="I231" t="s">
        <v>1520</v>
      </c>
      <c r="J231" s="40" t="s">
        <v>1255</v>
      </c>
      <c r="K231" s="40" t="s">
        <v>1252</v>
      </c>
      <c r="L231" s="40" t="s">
        <v>1260</v>
      </c>
      <c r="M231">
        <v>96128</v>
      </c>
      <c r="N231">
        <v>199036</v>
      </c>
      <c r="O231">
        <v>211567</v>
      </c>
      <c r="P231">
        <v>189096</v>
      </c>
      <c r="Q231" t="s">
        <v>627</v>
      </c>
      <c r="R231" t="s">
        <v>623</v>
      </c>
      <c r="T231" t="s">
        <v>697</v>
      </c>
      <c r="X231">
        <v>7</v>
      </c>
      <c r="Y231">
        <v>15</v>
      </c>
      <c r="AA231">
        <v>3008346</v>
      </c>
      <c r="AB231" t="s">
        <v>44</v>
      </c>
      <c r="AC231">
        <v>345</v>
      </c>
      <c r="AD231" t="s">
        <v>696</v>
      </c>
      <c r="AE231" t="s">
        <v>43</v>
      </c>
      <c r="AF231">
        <v>1</v>
      </c>
    </row>
    <row r="232" spans="1:32" hidden="1">
      <c r="A232">
        <v>345</v>
      </c>
      <c r="B232">
        <v>345</v>
      </c>
      <c r="C232">
        <v>1190</v>
      </c>
      <c r="D232" s="27">
        <v>299.98</v>
      </c>
      <c r="E232" s="28">
        <v>42194</v>
      </c>
      <c r="F232" t="s">
        <v>46</v>
      </c>
      <c r="G232" s="40">
        <v>2015</v>
      </c>
      <c r="H232" t="s">
        <v>664</v>
      </c>
      <c r="I232" t="s">
        <v>1511</v>
      </c>
      <c r="J232" s="40" t="s">
        <v>1255</v>
      </c>
      <c r="K232" s="40" t="s">
        <v>1252</v>
      </c>
      <c r="L232" s="40" t="s">
        <v>1260</v>
      </c>
      <c r="M232">
        <v>96449</v>
      </c>
      <c r="N232">
        <v>199604</v>
      </c>
      <c r="O232">
        <v>212232</v>
      </c>
      <c r="P232">
        <v>190240</v>
      </c>
      <c r="Q232" t="s">
        <v>624</v>
      </c>
      <c r="R232" t="s">
        <v>623</v>
      </c>
      <c r="T232" t="s">
        <v>697</v>
      </c>
      <c r="X232">
        <v>7</v>
      </c>
      <c r="Y232">
        <v>15</v>
      </c>
      <c r="Z232">
        <v>1</v>
      </c>
      <c r="AA232">
        <v>3014539</v>
      </c>
      <c r="AB232" t="s">
        <v>44</v>
      </c>
      <c r="AC232">
        <v>345</v>
      </c>
      <c r="AD232" t="s">
        <v>696</v>
      </c>
      <c r="AE232" t="s">
        <v>43</v>
      </c>
      <c r="AF232">
        <v>3</v>
      </c>
    </row>
    <row r="233" spans="1:32" hidden="1">
      <c r="A233">
        <v>345</v>
      </c>
      <c r="B233">
        <v>345</v>
      </c>
      <c r="C233">
        <v>1130</v>
      </c>
      <c r="D233" s="27">
        <v>2250</v>
      </c>
      <c r="E233" s="28">
        <v>42194</v>
      </c>
      <c r="F233" t="s">
        <v>46</v>
      </c>
      <c r="G233" s="40">
        <v>2015</v>
      </c>
      <c r="H233" t="s">
        <v>648</v>
      </c>
      <c r="I233" t="s">
        <v>650</v>
      </c>
      <c r="J233" s="40" t="s">
        <v>1255</v>
      </c>
      <c r="K233" s="40" t="s">
        <v>1252</v>
      </c>
      <c r="L233" s="40" t="s">
        <v>1260</v>
      </c>
      <c r="M233">
        <v>96128</v>
      </c>
      <c r="N233">
        <v>199622</v>
      </c>
      <c r="O233">
        <v>212247</v>
      </c>
      <c r="P233">
        <v>189125</v>
      </c>
      <c r="Q233" t="s">
        <v>627</v>
      </c>
      <c r="R233" t="s">
        <v>623</v>
      </c>
      <c r="T233" t="s">
        <v>697</v>
      </c>
      <c r="X233">
        <v>7</v>
      </c>
      <c r="Y233">
        <v>15</v>
      </c>
      <c r="AA233">
        <v>3000307</v>
      </c>
      <c r="AB233" t="s">
        <v>44</v>
      </c>
      <c r="AC233">
        <v>345</v>
      </c>
      <c r="AD233" t="s">
        <v>696</v>
      </c>
      <c r="AE233" t="s">
        <v>43</v>
      </c>
      <c r="AF233">
        <v>1</v>
      </c>
    </row>
    <row r="234" spans="1:32" hidden="1">
      <c r="A234">
        <v>345</v>
      </c>
      <c r="B234">
        <v>345</v>
      </c>
      <c r="C234">
        <v>1180</v>
      </c>
      <c r="D234" s="27">
        <v>4700</v>
      </c>
      <c r="E234" s="28">
        <v>42195</v>
      </c>
      <c r="F234" t="s">
        <v>46</v>
      </c>
      <c r="G234" s="40">
        <v>2015</v>
      </c>
      <c r="H234" t="s">
        <v>1519</v>
      </c>
      <c r="I234" t="s">
        <v>1518</v>
      </c>
      <c r="J234" s="40" t="s">
        <v>1255</v>
      </c>
      <c r="K234" s="40" t="s">
        <v>1252</v>
      </c>
      <c r="L234" s="40" t="s">
        <v>1260</v>
      </c>
      <c r="M234">
        <v>108602</v>
      </c>
      <c r="N234">
        <v>199706</v>
      </c>
      <c r="O234">
        <v>212349</v>
      </c>
      <c r="P234">
        <v>190895</v>
      </c>
      <c r="Q234" t="s">
        <v>627</v>
      </c>
      <c r="R234" t="s">
        <v>623</v>
      </c>
      <c r="T234" t="s">
        <v>697</v>
      </c>
      <c r="X234">
        <v>7</v>
      </c>
      <c r="Y234">
        <v>15</v>
      </c>
      <c r="AA234">
        <v>3072978</v>
      </c>
      <c r="AB234" t="s">
        <v>44</v>
      </c>
      <c r="AC234">
        <v>345</v>
      </c>
      <c r="AD234" t="s">
        <v>696</v>
      </c>
      <c r="AE234" t="s">
        <v>43</v>
      </c>
      <c r="AF234">
        <v>1</v>
      </c>
    </row>
    <row r="235" spans="1:32" hidden="1">
      <c r="A235">
        <v>345</v>
      </c>
      <c r="B235">
        <v>345</v>
      </c>
      <c r="C235">
        <v>1105</v>
      </c>
      <c r="D235" s="27">
        <v>2328</v>
      </c>
      <c r="E235" s="28">
        <v>42198</v>
      </c>
      <c r="F235" t="s">
        <v>46</v>
      </c>
      <c r="G235" s="40">
        <v>2015</v>
      </c>
      <c r="H235" t="s">
        <v>638</v>
      </c>
      <c r="I235" t="s">
        <v>1517</v>
      </c>
      <c r="J235" s="40" t="s">
        <v>1255</v>
      </c>
      <c r="K235" s="40" t="s">
        <v>1252</v>
      </c>
      <c r="L235" s="40" t="s">
        <v>1260</v>
      </c>
      <c r="M235">
        <v>91260</v>
      </c>
      <c r="N235">
        <v>199807</v>
      </c>
      <c r="O235">
        <v>212445</v>
      </c>
      <c r="P235">
        <v>190961</v>
      </c>
      <c r="Q235" t="s">
        <v>627</v>
      </c>
      <c r="R235" t="s">
        <v>623</v>
      </c>
      <c r="T235" t="s">
        <v>697</v>
      </c>
      <c r="X235">
        <v>7</v>
      </c>
      <c r="Y235">
        <v>15</v>
      </c>
      <c r="AA235">
        <v>3007381</v>
      </c>
      <c r="AB235" t="s">
        <v>44</v>
      </c>
      <c r="AC235">
        <v>345</v>
      </c>
      <c r="AD235" t="s">
        <v>696</v>
      </c>
      <c r="AE235" t="s">
        <v>43</v>
      </c>
      <c r="AF235">
        <v>1</v>
      </c>
    </row>
    <row r="236" spans="1:32" hidden="1">
      <c r="A236">
        <v>345</v>
      </c>
      <c r="B236">
        <v>345</v>
      </c>
      <c r="C236">
        <v>1130</v>
      </c>
      <c r="D236" s="27">
        <v>945</v>
      </c>
      <c r="E236" s="28">
        <v>42198</v>
      </c>
      <c r="F236" t="s">
        <v>46</v>
      </c>
      <c r="G236" s="40">
        <v>2015</v>
      </c>
      <c r="H236" t="s">
        <v>736</v>
      </c>
      <c r="I236" t="s">
        <v>744</v>
      </c>
      <c r="J236" s="40" t="s">
        <v>1255</v>
      </c>
      <c r="K236" s="40" t="s">
        <v>1252</v>
      </c>
      <c r="L236" s="40" t="s">
        <v>1260</v>
      </c>
      <c r="M236">
        <v>96128</v>
      </c>
      <c r="N236">
        <v>199829</v>
      </c>
      <c r="O236">
        <v>212453</v>
      </c>
      <c r="P236">
        <v>190970</v>
      </c>
      <c r="Q236" t="s">
        <v>627</v>
      </c>
      <c r="R236" t="s">
        <v>623</v>
      </c>
      <c r="T236" t="s">
        <v>697</v>
      </c>
      <c r="X236">
        <v>7</v>
      </c>
      <c r="Y236">
        <v>15</v>
      </c>
      <c r="AA236">
        <v>3007629</v>
      </c>
      <c r="AB236" t="s">
        <v>44</v>
      </c>
      <c r="AC236">
        <v>345</v>
      </c>
      <c r="AD236" t="s">
        <v>696</v>
      </c>
      <c r="AE236" t="s">
        <v>43</v>
      </c>
      <c r="AF236">
        <v>1</v>
      </c>
    </row>
    <row r="237" spans="1:32" hidden="1">
      <c r="A237">
        <v>345</v>
      </c>
      <c r="B237">
        <v>345</v>
      </c>
      <c r="C237">
        <v>1130</v>
      </c>
      <c r="D237" s="27">
        <v>20421</v>
      </c>
      <c r="E237" s="28">
        <v>42199</v>
      </c>
      <c r="F237" t="s">
        <v>46</v>
      </c>
      <c r="G237" s="40">
        <v>2015</v>
      </c>
      <c r="H237" t="s">
        <v>734</v>
      </c>
      <c r="I237" t="s">
        <v>1516</v>
      </c>
      <c r="J237" s="40" t="s">
        <v>1255</v>
      </c>
      <c r="K237" s="40" t="s">
        <v>1252</v>
      </c>
      <c r="L237" s="40" t="s">
        <v>1260</v>
      </c>
      <c r="M237">
        <v>96127</v>
      </c>
      <c r="N237">
        <v>199936</v>
      </c>
      <c r="O237">
        <v>212545</v>
      </c>
      <c r="P237">
        <v>191114</v>
      </c>
      <c r="Q237" t="s">
        <v>627</v>
      </c>
      <c r="R237" t="s">
        <v>623</v>
      </c>
      <c r="T237" t="s">
        <v>697</v>
      </c>
      <c r="X237">
        <v>7</v>
      </c>
      <c r="Y237">
        <v>15</v>
      </c>
      <c r="AA237">
        <v>3010378</v>
      </c>
      <c r="AB237" t="s">
        <v>44</v>
      </c>
      <c r="AC237">
        <v>345</v>
      </c>
      <c r="AD237" t="s">
        <v>696</v>
      </c>
      <c r="AE237" t="s">
        <v>43</v>
      </c>
      <c r="AF237">
        <v>1</v>
      </c>
    </row>
    <row r="238" spans="1:32" hidden="1">
      <c r="A238">
        <v>345</v>
      </c>
      <c r="B238">
        <v>345</v>
      </c>
      <c r="C238">
        <v>1130</v>
      </c>
      <c r="D238" s="27">
        <v>644.41999999999996</v>
      </c>
      <c r="E238" s="28">
        <v>42216</v>
      </c>
      <c r="F238" t="s">
        <v>46</v>
      </c>
      <c r="G238" s="40">
        <v>2015</v>
      </c>
      <c r="H238" t="s">
        <v>640</v>
      </c>
      <c r="I238" t="s">
        <v>631</v>
      </c>
      <c r="J238" s="40" t="s">
        <v>1255</v>
      </c>
      <c r="K238" s="40" t="s">
        <v>1252</v>
      </c>
      <c r="L238" s="40" t="s">
        <v>1260</v>
      </c>
      <c r="M238">
        <v>96127</v>
      </c>
      <c r="N238">
        <v>201601</v>
      </c>
      <c r="O238">
        <v>214094</v>
      </c>
      <c r="P238">
        <v>191828</v>
      </c>
      <c r="Q238" t="s">
        <v>627</v>
      </c>
      <c r="R238" t="s">
        <v>623</v>
      </c>
      <c r="T238" t="s">
        <v>697</v>
      </c>
      <c r="X238">
        <v>7</v>
      </c>
      <c r="Y238">
        <v>15</v>
      </c>
      <c r="AA238">
        <v>3009296</v>
      </c>
      <c r="AB238" t="s">
        <v>44</v>
      </c>
      <c r="AC238">
        <v>345</v>
      </c>
      <c r="AD238" t="s">
        <v>696</v>
      </c>
      <c r="AE238" t="s">
        <v>43</v>
      </c>
      <c r="AF238">
        <v>1</v>
      </c>
    </row>
    <row r="239" spans="1:32" hidden="1">
      <c r="A239">
        <v>345</v>
      </c>
      <c r="B239">
        <v>345</v>
      </c>
      <c r="C239">
        <v>1105</v>
      </c>
      <c r="D239" s="27">
        <v>2100.31</v>
      </c>
      <c r="E239" s="28">
        <v>42223</v>
      </c>
      <c r="F239" t="s">
        <v>46</v>
      </c>
      <c r="G239" s="40">
        <v>2015</v>
      </c>
      <c r="H239" t="s">
        <v>626</v>
      </c>
      <c r="I239" t="s">
        <v>1487</v>
      </c>
      <c r="J239" s="40" t="s">
        <v>1255</v>
      </c>
      <c r="K239" s="40" t="s">
        <v>1252</v>
      </c>
      <c r="L239" s="40" t="s">
        <v>1260</v>
      </c>
      <c r="M239">
        <v>91260</v>
      </c>
      <c r="N239">
        <v>202309</v>
      </c>
      <c r="O239">
        <v>214875</v>
      </c>
      <c r="P239">
        <v>193087</v>
      </c>
      <c r="Q239" t="s">
        <v>624</v>
      </c>
      <c r="R239" t="s">
        <v>623</v>
      </c>
      <c r="T239" t="s">
        <v>697</v>
      </c>
      <c r="X239">
        <v>8</v>
      </c>
      <c r="Y239">
        <v>15</v>
      </c>
      <c r="AA239">
        <v>3000863</v>
      </c>
      <c r="AB239" t="s">
        <v>44</v>
      </c>
      <c r="AC239">
        <v>345</v>
      </c>
      <c r="AD239" t="s">
        <v>696</v>
      </c>
      <c r="AE239" t="s">
        <v>43</v>
      </c>
      <c r="AF239">
        <v>3</v>
      </c>
    </row>
    <row r="240" spans="1:32" hidden="1">
      <c r="A240">
        <v>345</v>
      </c>
      <c r="B240">
        <v>345</v>
      </c>
      <c r="C240">
        <v>1100</v>
      </c>
      <c r="D240" s="27">
        <v>16829</v>
      </c>
      <c r="E240" s="28">
        <v>42240</v>
      </c>
      <c r="F240" t="s">
        <v>46</v>
      </c>
      <c r="G240" s="40">
        <v>2015</v>
      </c>
      <c r="H240" t="s">
        <v>638</v>
      </c>
      <c r="I240" t="s">
        <v>1515</v>
      </c>
      <c r="J240" s="40" t="s">
        <v>1255</v>
      </c>
      <c r="K240" s="40" t="s">
        <v>1252</v>
      </c>
      <c r="L240" s="40" t="s">
        <v>1260</v>
      </c>
      <c r="M240">
        <v>97991</v>
      </c>
      <c r="N240">
        <v>203603</v>
      </c>
      <c r="O240">
        <v>216208</v>
      </c>
      <c r="P240">
        <v>194613</v>
      </c>
      <c r="Q240" t="s">
        <v>627</v>
      </c>
      <c r="R240" t="s">
        <v>623</v>
      </c>
      <c r="T240" t="s">
        <v>697</v>
      </c>
      <c r="X240">
        <v>8</v>
      </c>
      <c r="Y240">
        <v>15</v>
      </c>
      <c r="AA240">
        <v>3007381</v>
      </c>
      <c r="AB240" t="s">
        <v>44</v>
      </c>
      <c r="AC240">
        <v>345</v>
      </c>
      <c r="AD240" t="s">
        <v>696</v>
      </c>
      <c r="AE240" t="s">
        <v>43</v>
      </c>
      <c r="AF240">
        <v>1</v>
      </c>
    </row>
    <row r="241" spans="1:32" hidden="1">
      <c r="A241">
        <v>345</v>
      </c>
      <c r="B241">
        <v>345</v>
      </c>
      <c r="C241">
        <v>1130</v>
      </c>
      <c r="D241" s="27">
        <v>4609.83</v>
      </c>
      <c r="E241" s="28">
        <v>42242</v>
      </c>
      <c r="F241" t="s">
        <v>46</v>
      </c>
      <c r="G241" s="40">
        <v>2015</v>
      </c>
      <c r="H241" t="s">
        <v>632</v>
      </c>
      <c r="I241" t="s">
        <v>631</v>
      </c>
      <c r="J241" s="40" t="s">
        <v>1255</v>
      </c>
      <c r="K241" s="40" t="s">
        <v>1252</v>
      </c>
      <c r="L241" s="40" t="s">
        <v>1260</v>
      </c>
      <c r="M241">
        <v>96128</v>
      </c>
      <c r="N241">
        <v>203894</v>
      </c>
      <c r="O241">
        <v>216473</v>
      </c>
      <c r="P241">
        <v>193037</v>
      </c>
      <c r="Q241" t="s">
        <v>627</v>
      </c>
      <c r="R241" t="s">
        <v>623</v>
      </c>
      <c r="T241" t="s">
        <v>697</v>
      </c>
      <c r="X241">
        <v>8</v>
      </c>
      <c r="Y241">
        <v>15</v>
      </c>
      <c r="AA241">
        <v>3008346</v>
      </c>
      <c r="AB241" t="s">
        <v>44</v>
      </c>
      <c r="AC241">
        <v>345</v>
      </c>
      <c r="AD241" t="s">
        <v>696</v>
      </c>
      <c r="AE241" t="s">
        <v>43</v>
      </c>
      <c r="AF241">
        <v>1</v>
      </c>
    </row>
    <row r="242" spans="1:32" hidden="1">
      <c r="A242">
        <v>345</v>
      </c>
      <c r="B242">
        <v>345</v>
      </c>
      <c r="C242">
        <v>1130</v>
      </c>
      <c r="D242" s="27">
        <v>5500</v>
      </c>
      <c r="E242" s="28">
        <v>42248</v>
      </c>
      <c r="F242" t="s">
        <v>46</v>
      </c>
      <c r="G242" s="40">
        <v>2015</v>
      </c>
      <c r="H242" t="s">
        <v>734</v>
      </c>
      <c r="I242" t="s">
        <v>1514</v>
      </c>
      <c r="J242" s="40" t="s">
        <v>1255</v>
      </c>
      <c r="K242" s="40" t="s">
        <v>1252</v>
      </c>
      <c r="L242" s="40" t="s">
        <v>1260</v>
      </c>
      <c r="M242">
        <v>96127</v>
      </c>
      <c r="N242">
        <v>204407</v>
      </c>
      <c r="O242">
        <v>216886</v>
      </c>
      <c r="P242">
        <v>195333</v>
      </c>
      <c r="Q242" t="s">
        <v>627</v>
      </c>
      <c r="R242" t="s">
        <v>623</v>
      </c>
      <c r="T242" t="s">
        <v>697</v>
      </c>
      <c r="X242">
        <v>9</v>
      </c>
      <c r="Y242">
        <v>15</v>
      </c>
      <c r="AA242">
        <v>3010378</v>
      </c>
      <c r="AB242" t="s">
        <v>44</v>
      </c>
      <c r="AC242">
        <v>345</v>
      </c>
      <c r="AD242" t="s">
        <v>696</v>
      </c>
      <c r="AE242" t="s">
        <v>43</v>
      </c>
      <c r="AF242">
        <v>1</v>
      </c>
    </row>
    <row r="243" spans="1:32" hidden="1">
      <c r="A243">
        <v>345</v>
      </c>
      <c r="B243">
        <v>345</v>
      </c>
      <c r="C243">
        <v>1115</v>
      </c>
      <c r="D243" s="27">
        <v>275.51</v>
      </c>
      <c r="E243" s="28">
        <v>42256</v>
      </c>
      <c r="F243" t="s">
        <v>46</v>
      </c>
      <c r="G243" s="40">
        <v>2015</v>
      </c>
      <c r="H243" t="s">
        <v>626</v>
      </c>
      <c r="I243" t="s">
        <v>1485</v>
      </c>
      <c r="J243" s="40" t="s">
        <v>1255</v>
      </c>
      <c r="K243" s="40" t="s">
        <v>1252</v>
      </c>
      <c r="L243" s="40" t="s">
        <v>1260</v>
      </c>
      <c r="M243">
        <v>92930</v>
      </c>
      <c r="N243">
        <v>205048</v>
      </c>
      <c r="O243">
        <v>217572</v>
      </c>
      <c r="P243">
        <v>195759</v>
      </c>
      <c r="Q243" t="s">
        <v>624</v>
      </c>
      <c r="R243" t="s">
        <v>623</v>
      </c>
      <c r="T243" t="s">
        <v>697</v>
      </c>
      <c r="X243">
        <v>9</v>
      </c>
      <c r="Y243">
        <v>15</v>
      </c>
      <c r="Z243">
        <v>1</v>
      </c>
      <c r="AA243">
        <v>3000863</v>
      </c>
      <c r="AB243" t="s">
        <v>44</v>
      </c>
      <c r="AC243">
        <v>345</v>
      </c>
      <c r="AD243" t="s">
        <v>696</v>
      </c>
      <c r="AE243" t="s">
        <v>43</v>
      </c>
      <c r="AF243">
        <v>3</v>
      </c>
    </row>
    <row r="244" spans="1:32" hidden="1">
      <c r="A244">
        <v>345</v>
      </c>
      <c r="B244">
        <v>345</v>
      </c>
      <c r="C244">
        <v>1190</v>
      </c>
      <c r="D244" s="27">
        <v>835.83</v>
      </c>
      <c r="E244" s="28">
        <v>42262</v>
      </c>
      <c r="F244" t="s">
        <v>46</v>
      </c>
      <c r="G244" s="40">
        <v>2015</v>
      </c>
      <c r="H244" t="s">
        <v>722</v>
      </c>
      <c r="I244" t="s">
        <v>1484</v>
      </c>
      <c r="J244" s="40" t="s">
        <v>1255</v>
      </c>
      <c r="K244" s="40" t="s">
        <v>1252</v>
      </c>
      <c r="L244" s="40" t="s">
        <v>1260</v>
      </c>
      <c r="M244">
        <v>96449</v>
      </c>
      <c r="N244">
        <v>205492</v>
      </c>
      <c r="O244">
        <v>218051</v>
      </c>
      <c r="P244">
        <v>196070</v>
      </c>
      <c r="Q244" t="s">
        <v>634</v>
      </c>
      <c r="R244" t="s">
        <v>623</v>
      </c>
      <c r="T244" t="s">
        <v>697</v>
      </c>
      <c r="X244">
        <v>9</v>
      </c>
      <c r="Y244">
        <v>15</v>
      </c>
      <c r="AA244">
        <v>3006618</v>
      </c>
      <c r="AB244" t="s">
        <v>44</v>
      </c>
      <c r="AC244">
        <v>345</v>
      </c>
      <c r="AD244" t="s">
        <v>696</v>
      </c>
      <c r="AE244" t="s">
        <v>43</v>
      </c>
      <c r="AF244">
        <v>1</v>
      </c>
    </row>
    <row r="245" spans="1:32" hidden="1">
      <c r="A245">
        <v>345</v>
      </c>
      <c r="B245">
        <v>345</v>
      </c>
      <c r="C245">
        <v>1130</v>
      </c>
      <c r="D245" s="27">
        <v>258.91000000000003</v>
      </c>
      <c r="E245" s="28">
        <v>42268</v>
      </c>
      <c r="F245" t="s">
        <v>46</v>
      </c>
      <c r="G245" s="40">
        <v>2015</v>
      </c>
      <c r="H245" t="s">
        <v>640</v>
      </c>
      <c r="I245" t="s">
        <v>647</v>
      </c>
      <c r="J245" s="40" t="s">
        <v>1255</v>
      </c>
      <c r="K245" s="40" t="s">
        <v>1252</v>
      </c>
      <c r="L245" s="40" t="s">
        <v>1260</v>
      </c>
      <c r="M245">
        <v>96127</v>
      </c>
      <c r="N245">
        <v>206046</v>
      </c>
      <c r="O245">
        <v>218557</v>
      </c>
      <c r="P245">
        <v>196982</v>
      </c>
      <c r="Q245" t="s">
        <v>627</v>
      </c>
      <c r="R245" t="s">
        <v>623</v>
      </c>
      <c r="T245" t="s">
        <v>697</v>
      </c>
      <c r="X245">
        <v>9</v>
      </c>
      <c r="Y245">
        <v>15</v>
      </c>
      <c r="AA245">
        <v>3009296</v>
      </c>
      <c r="AB245" t="s">
        <v>44</v>
      </c>
      <c r="AC245">
        <v>345</v>
      </c>
      <c r="AD245" t="s">
        <v>696</v>
      </c>
      <c r="AE245" t="s">
        <v>43</v>
      </c>
      <c r="AF245">
        <v>1</v>
      </c>
    </row>
    <row r="246" spans="1:32" hidden="1">
      <c r="A246">
        <v>345</v>
      </c>
      <c r="B246">
        <v>345</v>
      </c>
      <c r="C246">
        <v>1190</v>
      </c>
      <c r="D246" s="27">
        <v>400.57</v>
      </c>
      <c r="E246" s="28">
        <v>42270</v>
      </c>
      <c r="F246" t="s">
        <v>46</v>
      </c>
      <c r="G246" s="40">
        <v>2015</v>
      </c>
      <c r="H246" t="s">
        <v>731</v>
      </c>
      <c r="I246" t="s">
        <v>1504</v>
      </c>
      <c r="J246" s="40" t="s">
        <v>1255</v>
      </c>
      <c r="K246" s="40" t="s">
        <v>1252</v>
      </c>
      <c r="L246" s="40" t="s">
        <v>1260</v>
      </c>
      <c r="M246">
        <v>96449</v>
      </c>
      <c r="N246">
        <v>206152</v>
      </c>
      <c r="O246">
        <v>218703</v>
      </c>
      <c r="P246">
        <v>197103</v>
      </c>
      <c r="Q246" t="s">
        <v>624</v>
      </c>
      <c r="R246" t="s">
        <v>623</v>
      </c>
      <c r="T246" t="s">
        <v>697</v>
      </c>
      <c r="X246">
        <v>9</v>
      </c>
      <c r="Y246">
        <v>15</v>
      </c>
      <c r="AA246">
        <v>3005155</v>
      </c>
      <c r="AB246" t="s">
        <v>44</v>
      </c>
      <c r="AC246">
        <v>345</v>
      </c>
      <c r="AD246" t="s">
        <v>696</v>
      </c>
      <c r="AE246" t="s">
        <v>43</v>
      </c>
      <c r="AF246">
        <v>3</v>
      </c>
    </row>
    <row r="247" spans="1:32" hidden="1">
      <c r="A247">
        <v>345</v>
      </c>
      <c r="B247">
        <v>345</v>
      </c>
      <c r="C247">
        <v>1195</v>
      </c>
      <c r="D247" s="27">
        <v>3919</v>
      </c>
      <c r="E247" s="28">
        <v>42277</v>
      </c>
      <c r="F247" t="s">
        <v>46</v>
      </c>
      <c r="G247" s="40">
        <v>2015</v>
      </c>
      <c r="H247" t="s">
        <v>718</v>
      </c>
      <c r="I247" t="s">
        <v>1508</v>
      </c>
      <c r="J247" s="40" t="s">
        <v>1255</v>
      </c>
      <c r="K247" s="40" t="s">
        <v>1252</v>
      </c>
      <c r="L247" s="40" t="s">
        <v>1260</v>
      </c>
      <c r="M247">
        <v>97601</v>
      </c>
      <c r="N247">
        <v>206668</v>
      </c>
      <c r="O247">
        <v>219237</v>
      </c>
      <c r="P247">
        <v>197242</v>
      </c>
      <c r="Q247" t="s">
        <v>624</v>
      </c>
      <c r="R247" t="s">
        <v>623</v>
      </c>
      <c r="T247" t="s">
        <v>697</v>
      </c>
      <c r="X247">
        <v>9</v>
      </c>
      <c r="Y247">
        <v>15</v>
      </c>
      <c r="AA247">
        <v>3068613</v>
      </c>
      <c r="AB247" t="s">
        <v>44</v>
      </c>
      <c r="AC247">
        <v>345</v>
      </c>
      <c r="AD247" t="s">
        <v>696</v>
      </c>
      <c r="AE247" t="s">
        <v>43</v>
      </c>
      <c r="AF247">
        <v>3</v>
      </c>
    </row>
    <row r="248" spans="1:32" hidden="1">
      <c r="A248">
        <v>345</v>
      </c>
      <c r="B248">
        <v>345</v>
      </c>
      <c r="C248">
        <v>1190</v>
      </c>
      <c r="D248" s="27">
        <v>383.9</v>
      </c>
      <c r="E248" s="28">
        <v>42285</v>
      </c>
      <c r="F248" t="s">
        <v>46</v>
      </c>
      <c r="G248" s="40">
        <v>2015</v>
      </c>
      <c r="H248" t="s">
        <v>760</v>
      </c>
      <c r="I248" t="s">
        <v>1513</v>
      </c>
      <c r="J248" s="40" t="s">
        <v>1255</v>
      </c>
      <c r="K248" s="40" t="s">
        <v>1252</v>
      </c>
      <c r="L248" s="40" t="s">
        <v>1260</v>
      </c>
      <c r="M248">
        <v>96449</v>
      </c>
      <c r="N248">
        <v>207438</v>
      </c>
      <c r="O248">
        <v>220011</v>
      </c>
      <c r="P248">
        <v>198185</v>
      </c>
      <c r="Q248" t="s">
        <v>624</v>
      </c>
      <c r="R248" t="s">
        <v>623</v>
      </c>
      <c r="T248" t="s">
        <v>697</v>
      </c>
      <c r="X248">
        <v>10</v>
      </c>
      <c r="Y248">
        <v>15</v>
      </c>
      <c r="AA248">
        <v>3042115</v>
      </c>
      <c r="AB248" t="s">
        <v>44</v>
      </c>
      <c r="AC248">
        <v>345</v>
      </c>
      <c r="AD248" t="s">
        <v>696</v>
      </c>
      <c r="AE248" t="s">
        <v>43</v>
      </c>
      <c r="AF248">
        <v>3</v>
      </c>
    </row>
    <row r="249" spans="1:32" hidden="1">
      <c r="A249">
        <v>345</v>
      </c>
      <c r="B249">
        <v>345</v>
      </c>
      <c r="C249">
        <v>1135</v>
      </c>
      <c r="D249" s="27">
        <v>4617.08</v>
      </c>
      <c r="E249" s="28">
        <v>42290</v>
      </c>
      <c r="F249" t="s">
        <v>46</v>
      </c>
      <c r="G249" s="40">
        <v>2015</v>
      </c>
      <c r="H249" t="s">
        <v>644</v>
      </c>
      <c r="I249" t="s">
        <v>1512</v>
      </c>
      <c r="J249" s="40" t="s">
        <v>1255</v>
      </c>
      <c r="K249" s="40" t="s">
        <v>1252</v>
      </c>
      <c r="L249" s="40" t="s">
        <v>1260</v>
      </c>
      <c r="M249">
        <v>97906</v>
      </c>
      <c r="N249">
        <v>207695</v>
      </c>
      <c r="O249">
        <v>220242</v>
      </c>
      <c r="P249">
        <v>197704</v>
      </c>
      <c r="Q249" t="s">
        <v>634</v>
      </c>
      <c r="R249" t="s">
        <v>623</v>
      </c>
      <c r="T249" t="s">
        <v>697</v>
      </c>
      <c r="X249">
        <v>10</v>
      </c>
      <c r="Y249">
        <v>15</v>
      </c>
      <c r="AA249">
        <v>3000024</v>
      </c>
      <c r="AB249" t="s">
        <v>44</v>
      </c>
      <c r="AC249">
        <v>345</v>
      </c>
      <c r="AD249" t="s">
        <v>696</v>
      </c>
      <c r="AE249" t="s">
        <v>43</v>
      </c>
      <c r="AF249">
        <v>1</v>
      </c>
    </row>
    <row r="250" spans="1:32" hidden="1">
      <c r="A250">
        <v>345</v>
      </c>
      <c r="B250">
        <v>345</v>
      </c>
      <c r="C250">
        <v>1135</v>
      </c>
      <c r="D250" s="27">
        <v>-4617.08</v>
      </c>
      <c r="E250" s="28">
        <v>42291</v>
      </c>
      <c r="F250" t="s">
        <v>46</v>
      </c>
      <c r="G250" s="40">
        <v>2015</v>
      </c>
      <c r="H250" t="s">
        <v>644</v>
      </c>
      <c r="I250" t="s">
        <v>1512</v>
      </c>
      <c r="J250" s="40" t="s">
        <v>1255</v>
      </c>
      <c r="K250" s="40" t="s">
        <v>1252</v>
      </c>
      <c r="L250" s="40" t="s">
        <v>1260</v>
      </c>
      <c r="M250">
        <v>97906</v>
      </c>
      <c r="N250">
        <v>207840</v>
      </c>
      <c r="O250">
        <v>220373</v>
      </c>
      <c r="P250">
        <v>197704</v>
      </c>
      <c r="Q250" t="s">
        <v>634</v>
      </c>
      <c r="R250" t="s">
        <v>623</v>
      </c>
      <c r="T250" t="s">
        <v>697</v>
      </c>
      <c r="X250">
        <v>10</v>
      </c>
      <c r="Y250">
        <v>15</v>
      </c>
      <c r="AA250">
        <v>3000024</v>
      </c>
      <c r="AB250" t="s">
        <v>44</v>
      </c>
      <c r="AC250">
        <v>345</v>
      </c>
      <c r="AD250" t="s">
        <v>696</v>
      </c>
      <c r="AE250" t="s">
        <v>43</v>
      </c>
      <c r="AF250">
        <v>1</v>
      </c>
    </row>
    <row r="251" spans="1:32" hidden="1">
      <c r="A251">
        <v>345</v>
      </c>
      <c r="B251">
        <v>345</v>
      </c>
      <c r="C251">
        <v>1135</v>
      </c>
      <c r="D251" s="27">
        <v>4893.8900000000003</v>
      </c>
      <c r="E251" s="28">
        <v>42291</v>
      </c>
      <c r="F251" t="s">
        <v>46</v>
      </c>
      <c r="G251" s="40">
        <v>2015</v>
      </c>
      <c r="H251" t="s">
        <v>644</v>
      </c>
      <c r="I251" t="s">
        <v>1512</v>
      </c>
      <c r="J251" s="40" t="s">
        <v>1255</v>
      </c>
      <c r="K251" s="40" t="s">
        <v>1252</v>
      </c>
      <c r="L251" s="40" t="s">
        <v>1260</v>
      </c>
      <c r="M251">
        <v>97906</v>
      </c>
      <c r="N251">
        <v>207841</v>
      </c>
      <c r="O251">
        <v>220374</v>
      </c>
      <c r="P251">
        <v>197704</v>
      </c>
      <c r="Q251" t="s">
        <v>634</v>
      </c>
      <c r="R251" t="s">
        <v>623</v>
      </c>
      <c r="T251" t="s">
        <v>697</v>
      </c>
      <c r="X251">
        <v>10</v>
      </c>
      <c r="Y251">
        <v>15</v>
      </c>
      <c r="AA251">
        <v>3000024</v>
      </c>
      <c r="AB251" t="s">
        <v>44</v>
      </c>
      <c r="AC251">
        <v>345</v>
      </c>
      <c r="AD251" t="s">
        <v>696</v>
      </c>
      <c r="AE251" t="s">
        <v>43</v>
      </c>
      <c r="AF251">
        <v>1</v>
      </c>
    </row>
    <row r="252" spans="1:32" hidden="1">
      <c r="A252">
        <v>345</v>
      </c>
      <c r="B252">
        <v>345</v>
      </c>
      <c r="C252">
        <v>1190</v>
      </c>
      <c r="D252" s="27">
        <v>-299.98</v>
      </c>
      <c r="E252" s="28">
        <v>42293</v>
      </c>
      <c r="F252" t="s">
        <v>46</v>
      </c>
      <c r="G252" s="40">
        <v>2015</v>
      </c>
      <c r="H252" t="s">
        <v>664</v>
      </c>
      <c r="I252" t="s">
        <v>1511</v>
      </c>
      <c r="J252" s="40" t="s">
        <v>1255</v>
      </c>
      <c r="K252" s="40" t="s">
        <v>1252</v>
      </c>
      <c r="L252" s="40" t="s">
        <v>1260</v>
      </c>
      <c r="M252">
        <v>96449</v>
      </c>
      <c r="N252">
        <v>208105</v>
      </c>
      <c r="O252">
        <v>220618</v>
      </c>
      <c r="P252">
        <v>190240</v>
      </c>
      <c r="Q252" t="s">
        <v>624</v>
      </c>
      <c r="R252" t="s">
        <v>623</v>
      </c>
      <c r="T252" t="s">
        <v>697</v>
      </c>
      <c r="X252">
        <v>10</v>
      </c>
      <c r="Y252">
        <v>15</v>
      </c>
      <c r="Z252">
        <v>-1</v>
      </c>
      <c r="AA252">
        <v>3014539</v>
      </c>
      <c r="AB252" t="s">
        <v>44</v>
      </c>
      <c r="AC252">
        <v>345</v>
      </c>
      <c r="AD252" t="s">
        <v>696</v>
      </c>
      <c r="AE252" t="s">
        <v>43</v>
      </c>
      <c r="AF252">
        <v>1</v>
      </c>
    </row>
    <row r="253" spans="1:32" hidden="1">
      <c r="A253">
        <v>345</v>
      </c>
      <c r="B253">
        <v>345</v>
      </c>
      <c r="C253">
        <v>1115</v>
      </c>
      <c r="D253" s="27">
        <v>1490.17</v>
      </c>
      <c r="E253" s="28">
        <v>42297</v>
      </c>
      <c r="F253" t="s">
        <v>46</v>
      </c>
      <c r="G253" s="40">
        <v>2015</v>
      </c>
      <c r="H253" t="s">
        <v>626</v>
      </c>
      <c r="I253" t="s">
        <v>1483</v>
      </c>
      <c r="J253" s="40" t="s">
        <v>1255</v>
      </c>
      <c r="K253" s="40" t="s">
        <v>1252</v>
      </c>
      <c r="L253" s="40" t="s">
        <v>1260</v>
      </c>
      <c r="M253">
        <v>92930</v>
      </c>
      <c r="N253">
        <v>208238</v>
      </c>
      <c r="O253">
        <v>220778</v>
      </c>
      <c r="P253">
        <v>198278</v>
      </c>
      <c r="Q253" t="s">
        <v>624</v>
      </c>
      <c r="R253" t="s">
        <v>623</v>
      </c>
      <c r="T253" t="s">
        <v>697</v>
      </c>
      <c r="X253">
        <v>10</v>
      </c>
      <c r="Y253">
        <v>15</v>
      </c>
      <c r="AA253">
        <v>3000863</v>
      </c>
      <c r="AB253" t="s">
        <v>44</v>
      </c>
      <c r="AC253">
        <v>345</v>
      </c>
      <c r="AD253" t="s">
        <v>696</v>
      </c>
      <c r="AE253" t="s">
        <v>43</v>
      </c>
      <c r="AF253">
        <v>3</v>
      </c>
    </row>
    <row r="254" spans="1:32" hidden="1">
      <c r="A254">
        <v>345</v>
      </c>
      <c r="B254">
        <v>345</v>
      </c>
      <c r="C254">
        <v>1190</v>
      </c>
      <c r="D254" s="27">
        <v>2110.65</v>
      </c>
      <c r="E254" s="28">
        <v>42299</v>
      </c>
      <c r="F254" t="s">
        <v>46</v>
      </c>
      <c r="G254" s="40">
        <v>2015</v>
      </c>
      <c r="H254" t="s">
        <v>626</v>
      </c>
      <c r="I254" t="s">
        <v>1482</v>
      </c>
      <c r="J254" s="40" t="s">
        <v>1255</v>
      </c>
      <c r="K254" s="40" t="s">
        <v>1252</v>
      </c>
      <c r="L254" s="40" t="s">
        <v>1260</v>
      </c>
      <c r="M254">
        <v>96449</v>
      </c>
      <c r="N254">
        <v>208464</v>
      </c>
      <c r="O254">
        <v>221028</v>
      </c>
      <c r="P254">
        <v>199042</v>
      </c>
      <c r="Q254" t="s">
        <v>634</v>
      </c>
      <c r="R254" t="s">
        <v>623</v>
      </c>
      <c r="T254" t="s">
        <v>697</v>
      </c>
      <c r="X254">
        <v>10</v>
      </c>
      <c r="Y254">
        <v>15</v>
      </c>
      <c r="AA254">
        <v>3000863</v>
      </c>
      <c r="AB254" t="s">
        <v>44</v>
      </c>
      <c r="AC254">
        <v>345</v>
      </c>
      <c r="AD254" t="s">
        <v>696</v>
      </c>
      <c r="AE254" t="s">
        <v>43</v>
      </c>
      <c r="AF254">
        <v>1</v>
      </c>
    </row>
    <row r="255" spans="1:32" hidden="1">
      <c r="A255">
        <v>345</v>
      </c>
      <c r="B255">
        <v>345</v>
      </c>
      <c r="C255">
        <v>1100</v>
      </c>
      <c r="D255" s="27">
        <v>8162.08</v>
      </c>
      <c r="E255" s="28">
        <v>42305</v>
      </c>
      <c r="F255" t="s">
        <v>46</v>
      </c>
      <c r="G255" s="40">
        <v>2015</v>
      </c>
      <c r="H255" t="s">
        <v>1503</v>
      </c>
      <c r="I255" t="s">
        <v>1502</v>
      </c>
      <c r="J255" s="40" t="s">
        <v>1255</v>
      </c>
      <c r="K255" s="40" t="s">
        <v>1252</v>
      </c>
      <c r="L255" s="40" t="s">
        <v>1260</v>
      </c>
      <c r="M255">
        <v>97991</v>
      </c>
      <c r="N255">
        <v>208835</v>
      </c>
      <c r="O255">
        <v>221371</v>
      </c>
      <c r="P255">
        <v>198562</v>
      </c>
      <c r="Q255" t="s">
        <v>627</v>
      </c>
      <c r="R255" t="s">
        <v>623</v>
      </c>
      <c r="T255" t="s">
        <v>697</v>
      </c>
      <c r="X255">
        <v>10</v>
      </c>
      <c r="Y255">
        <v>15</v>
      </c>
      <c r="AA255">
        <v>3007961</v>
      </c>
      <c r="AB255" t="s">
        <v>44</v>
      </c>
      <c r="AC255">
        <v>345</v>
      </c>
      <c r="AD255" t="s">
        <v>696</v>
      </c>
      <c r="AE255" t="s">
        <v>43</v>
      </c>
      <c r="AF255">
        <v>1</v>
      </c>
    </row>
    <row r="256" spans="1:32" hidden="1">
      <c r="A256">
        <v>345</v>
      </c>
      <c r="B256">
        <v>345</v>
      </c>
      <c r="C256">
        <v>1100</v>
      </c>
      <c r="D256" s="27">
        <v>2324</v>
      </c>
      <c r="E256" s="28">
        <v>42305</v>
      </c>
      <c r="F256" t="s">
        <v>46</v>
      </c>
      <c r="G256" s="40">
        <v>2015</v>
      </c>
      <c r="H256" t="s">
        <v>638</v>
      </c>
      <c r="I256" t="s">
        <v>1510</v>
      </c>
      <c r="J256" s="40" t="s">
        <v>1255</v>
      </c>
      <c r="K256" s="40" t="s">
        <v>1252</v>
      </c>
      <c r="L256" s="40" t="s">
        <v>1260</v>
      </c>
      <c r="M256">
        <v>99801</v>
      </c>
      <c r="N256">
        <v>208838</v>
      </c>
      <c r="O256">
        <v>221372</v>
      </c>
      <c r="P256">
        <v>199446</v>
      </c>
      <c r="Q256" t="s">
        <v>627</v>
      </c>
      <c r="R256" t="s">
        <v>623</v>
      </c>
      <c r="T256" t="s">
        <v>697</v>
      </c>
      <c r="X256">
        <v>10</v>
      </c>
      <c r="Y256">
        <v>15</v>
      </c>
      <c r="AA256">
        <v>3007381</v>
      </c>
      <c r="AB256" t="s">
        <v>44</v>
      </c>
      <c r="AC256">
        <v>345</v>
      </c>
      <c r="AD256" t="s">
        <v>696</v>
      </c>
      <c r="AE256" t="s">
        <v>43</v>
      </c>
      <c r="AF256">
        <v>1</v>
      </c>
    </row>
    <row r="257" spans="1:32" hidden="1">
      <c r="A257">
        <v>345</v>
      </c>
      <c r="B257">
        <v>345</v>
      </c>
      <c r="C257">
        <v>1135</v>
      </c>
      <c r="D257" s="27">
        <v>1600</v>
      </c>
      <c r="E257" s="28">
        <v>42312</v>
      </c>
      <c r="F257" t="s">
        <v>46</v>
      </c>
      <c r="G257" s="40">
        <v>2015</v>
      </c>
      <c r="H257" t="s">
        <v>1029</v>
      </c>
      <c r="I257" t="s">
        <v>1509</v>
      </c>
      <c r="J257" s="40" t="s">
        <v>1255</v>
      </c>
      <c r="K257" s="40" t="s">
        <v>1252</v>
      </c>
      <c r="L257" s="40" t="s">
        <v>1260</v>
      </c>
      <c r="M257">
        <v>97906</v>
      </c>
      <c r="N257">
        <v>209544</v>
      </c>
      <c r="O257">
        <v>222028</v>
      </c>
      <c r="P257">
        <v>200367</v>
      </c>
      <c r="Q257" t="s">
        <v>627</v>
      </c>
      <c r="R257" t="s">
        <v>623</v>
      </c>
      <c r="T257" t="s">
        <v>697</v>
      </c>
      <c r="X257">
        <v>11</v>
      </c>
      <c r="Y257">
        <v>15</v>
      </c>
      <c r="AA257">
        <v>3005131</v>
      </c>
      <c r="AB257" t="s">
        <v>44</v>
      </c>
      <c r="AC257">
        <v>345</v>
      </c>
      <c r="AD257" t="s">
        <v>696</v>
      </c>
      <c r="AE257" t="s">
        <v>43</v>
      </c>
      <c r="AF257">
        <v>1</v>
      </c>
    </row>
    <row r="258" spans="1:32" hidden="1">
      <c r="A258">
        <v>345</v>
      </c>
      <c r="B258">
        <v>345</v>
      </c>
      <c r="C258">
        <v>1195</v>
      </c>
      <c r="D258" s="27">
        <v>-219</v>
      </c>
      <c r="E258" s="28">
        <v>42314</v>
      </c>
      <c r="F258" t="s">
        <v>46</v>
      </c>
      <c r="G258" s="40">
        <v>2015</v>
      </c>
      <c r="H258" t="s">
        <v>718</v>
      </c>
      <c r="I258" t="s">
        <v>1508</v>
      </c>
      <c r="J258" s="40" t="s">
        <v>1255</v>
      </c>
      <c r="K258" s="40" t="s">
        <v>1252</v>
      </c>
      <c r="L258" s="40" t="s">
        <v>1260</v>
      </c>
      <c r="M258">
        <v>97601</v>
      </c>
      <c r="N258">
        <v>209742</v>
      </c>
      <c r="O258">
        <v>222291</v>
      </c>
      <c r="P258">
        <v>197242</v>
      </c>
      <c r="Q258" t="s">
        <v>624</v>
      </c>
      <c r="R258" t="s">
        <v>623</v>
      </c>
      <c r="T258" t="s">
        <v>697</v>
      </c>
      <c r="X258">
        <v>11</v>
      </c>
      <c r="Y258">
        <v>15</v>
      </c>
      <c r="AA258">
        <v>3068613</v>
      </c>
      <c r="AB258" t="s">
        <v>44</v>
      </c>
      <c r="AC258">
        <v>345</v>
      </c>
      <c r="AD258" t="s">
        <v>696</v>
      </c>
      <c r="AE258" t="s">
        <v>43</v>
      </c>
      <c r="AF258">
        <v>1</v>
      </c>
    </row>
    <row r="259" spans="1:32" hidden="1">
      <c r="A259">
        <v>345</v>
      </c>
      <c r="B259">
        <v>345</v>
      </c>
      <c r="C259">
        <v>1135</v>
      </c>
      <c r="D259" s="27">
        <v>665</v>
      </c>
      <c r="E259" s="28">
        <v>42314</v>
      </c>
      <c r="F259" t="s">
        <v>46</v>
      </c>
      <c r="G259" s="40">
        <v>2015</v>
      </c>
      <c r="H259" t="s">
        <v>1507</v>
      </c>
      <c r="I259" t="s">
        <v>1506</v>
      </c>
      <c r="J259" s="40" t="s">
        <v>1255</v>
      </c>
      <c r="K259" s="40" t="s">
        <v>1252</v>
      </c>
      <c r="L259" s="40" t="s">
        <v>1260</v>
      </c>
      <c r="M259">
        <v>97906</v>
      </c>
      <c r="N259">
        <v>209770</v>
      </c>
      <c r="O259">
        <v>222338</v>
      </c>
      <c r="P259">
        <v>200224</v>
      </c>
      <c r="Q259" t="s">
        <v>634</v>
      </c>
      <c r="R259" t="s">
        <v>623</v>
      </c>
      <c r="T259" t="s">
        <v>697</v>
      </c>
      <c r="X259">
        <v>11</v>
      </c>
      <c r="Y259">
        <v>15</v>
      </c>
      <c r="AA259">
        <v>3002915</v>
      </c>
      <c r="AB259" t="s">
        <v>44</v>
      </c>
      <c r="AC259">
        <v>345</v>
      </c>
      <c r="AD259" t="s">
        <v>696</v>
      </c>
      <c r="AE259" t="s">
        <v>43</v>
      </c>
      <c r="AF259">
        <v>1</v>
      </c>
    </row>
    <row r="260" spans="1:32" hidden="1">
      <c r="A260">
        <v>345</v>
      </c>
      <c r="B260">
        <v>345</v>
      </c>
      <c r="C260">
        <v>1195</v>
      </c>
      <c r="D260" s="27">
        <v>240.62</v>
      </c>
      <c r="E260" s="28">
        <v>42320</v>
      </c>
      <c r="F260" t="s">
        <v>46</v>
      </c>
      <c r="G260" s="40">
        <v>2015</v>
      </c>
      <c r="H260" t="s">
        <v>629</v>
      </c>
      <c r="I260" t="s">
        <v>1505</v>
      </c>
      <c r="J260" s="40" t="s">
        <v>1255</v>
      </c>
      <c r="K260" s="40" t="s">
        <v>1252</v>
      </c>
      <c r="L260" s="40" t="s">
        <v>1260</v>
      </c>
      <c r="M260">
        <v>97601</v>
      </c>
      <c r="N260">
        <v>210112</v>
      </c>
      <c r="O260">
        <v>222746</v>
      </c>
      <c r="P260">
        <v>200020</v>
      </c>
      <c r="Q260" t="s">
        <v>624</v>
      </c>
      <c r="R260" t="s">
        <v>623</v>
      </c>
      <c r="T260" t="s">
        <v>697</v>
      </c>
      <c r="X260">
        <v>11</v>
      </c>
      <c r="Y260">
        <v>15</v>
      </c>
      <c r="AA260">
        <v>3000092</v>
      </c>
      <c r="AB260" t="s">
        <v>44</v>
      </c>
      <c r="AC260">
        <v>345</v>
      </c>
      <c r="AD260" t="s">
        <v>696</v>
      </c>
      <c r="AE260" t="s">
        <v>43</v>
      </c>
      <c r="AF260">
        <v>3</v>
      </c>
    </row>
    <row r="261" spans="1:32" hidden="1">
      <c r="A261">
        <v>345</v>
      </c>
      <c r="B261">
        <v>345</v>
      </c>
      <c r="C261">
        <v>1190</v>
      </c>
      <c r="D261" s="27">
        <v>-400.57</v>
      </c>
      <c r="E261" s="28">
        <v>42320</v>
      </c>
      <c r="F261" t="s">
        <v>46</v>
      </c>
      <c r="G261" s="40">
        <v>2015</v>
      </c>
      <c r="H261" t="s">
        <v>731</v>
      </c>
      <c r="I261" t="s">
        <v>1504</v>
      </c>
      <c r="J261" s="40" t="s">
        <v>1255</v>
      </c>
      <c r="K261" s="40" t="s">
        <v>1252</v>
      </c>
      <c r="L261" s="40" t="s">
        <v>1260</v>
      </c>
      <c r="M261">
        <v>96449</v>
      </c>
      <c r="N261">
        <v>210140</v>
      </c>
      <c r="O261">
        <v>222791</v>
      </c>
      <c r="P261">
        <v>197103</v>
      </c>
      <c r="Q261" t="s">
        <v>624</v>
      </c>
      <c r="R261" t="s">
        <v>623</v>
      </c>
      <c r="T261" t="s">
        <v>697</v>
      </c>
      <c r="X261">
        <v>11</v>
      </c>
      <c r="Y261">
        <v>15</v>
      </c>
      <c r="AA261">
        <v>3005155</v>
      </c>
      <c r="AB261" t="s">
        <v>44</v>
      </c>
      <c r="AC261">
        <v>345</v>
      </c>
      <c r="AD261" t="s">
        <v>696</v>
      </c>
      <c r="AE261" t="s">
        <v>43</v>
      </c>
      <c r="AF261">
        <v>1</v>
      </c>
    </row>
    <row r="262" spans="1:32" hidden="1">
      <c r="A262">
        <v>345</v>
      </c>
      <c r="B262">
        <v>345</v>
      </c>
      <c r="C262">
        <v>1100</v>
      </c>
      <c r="D262" s="27">
        <v>-8162.08</v>
      </c>
      <c r="E262" s="28">
        <v>42321</v>
      </c>
      <c r="F262" t="s">
        <v>46</v>
      </c>
      <c r="G262" s="40">
        <v>2015</v>
      </c>
      <c r="H262" t="s">
        <v>1503</v>
      </c>
      <c r="I262" t="s">
        <v>1502</v>
      </c>
      <c r="J262" s="40" t="s">
        <v>1255</v>
      </c>
      <c r="K262" s="40" t="s">
        <v>1252</v>
      </c>
      <c r="L262" s="40" t="s">
        <v>1260</v>
      </c>
      <c r="M262">
        <v>97991</v>
      </c>
      <c r="N262">
        <v>210224</v>
      </c>
      <c r="O262">
        <v>222850</v>
      </c>
      <c r="P262">
        <v>198562</v>
      </c>
      <c r="Q262" t="s">
        <v>627</v>
      </c>
      <c r="R262" t="s">
        <v>623</v>
      </c>
      <c r="T262" t="s">
        <v>697</v>
      </c>
      <c r="X262">
        <v>11</v>
      </c>
      <c r="Y262">
        <v>15</v>
      </c>
      <c r="AA262">
        <v>3007961</v>
      </c>
      <c r="AB262" t="s">
        <v>44</v>
      </c>
      <c r="AC262">
        <v>345</v>
      </c>
      <c r="AD262" t="s">
        <v>696</v>
      </c>
      <c r="AE262" t="s">
        <v>43</v>
      </c>
      <c r="AF262">
        <v>1</v>
      </c>
    </row>
    <row r="263" spans="1:32" hidden="1">
      <c r="A263">
        <v>345</v>
      </c>
      <c r="B263">
        <v>345</v>
      </c>
      <c r="C263">
        <v>1100</v>
      </c>
      <c r="D263" s="27">
        <v>8587.2999999999993</v>
      </c>
      <c r="E263" s="28">
        <v>42321</v>
      </c>
      <c r="F263" t="s">
        <v>46</v>
      </c>
      <c r="G263" s="40">
        <v>2015</v>
      </c>
      <c r="H263" t="s">
        <v>1503</v>
      </c>
      <c r="I263" t="s">
        <v>1502</v>
      </c>
      <c r="J263" s="40" t="s">
        <v>1255</v>
      </c>
      <c r="K263" s="40" t="s">
        <v>1252</v>
      </c>
      <c r="L263" s="40" t="s">
        <v>1260</v>
      </c>
      <c r="M263">
        <v>97991</v>
      </c>
      <c r="N263">
        <v>210225</v>
      </c>
      <c r="O263">
        <v>222851</v>
      </c>
      <c r="P263">
        <v>198562</v>
      </c>
      <c r="Q263" t="s">
        <v>627</v>
      </c>
      <c r="R263" t="s">
        <v>623</v>
      </c>
      <c r="T263" t="s">
        <v>697</v>
      </c>
      <c r="X263">
        <v>11</v>
      </c>
      <c r="Y263">
        <v>15</v>
      </c>
      <c r="AA263">
        <v>3007961</v>
      </c>
      <c r="AB263" t="s">
        <v>44</v>
      </c>
      <c r="AC263">
        <v>345</v>
      </c>
      <c r="AD263" t="s">
        <v>696</v>
      </c>
      <c r="AE263" t="s">
        <v>43</v>
      </c>
      <c r="AF263">
        <v>1</v>
      </c>
    </row>
    <row r="264" spans="1:32" hidden="1">
      <c r="A264">
        <v>345</v>
      </c>
      <c r="B264">
        <v>345</v>
      </c>
      <c r="C264">
        <v>1120</v>
      </c>
      <c r="D264" s="27">
        <v>4380</v>
      </c>
      <c r="E264" s="28">
        <v>42332</v>
      </c>
      <c r="F264" t="s">
        <v>46</v>
      </c>
      <c r="G264" s="40">
        <v>2015</v>
      </c>
      <c r="H264" t="s">
        <v>1501</v>
      </c>
      <c r="I264" t="s">
        <v>1500</v>
      </c>
      <c r="J264" s="40" t="s">
        <v>1255</v>
      </c>
      <c r="K264" s="40" t="s">
        <v>1252</v>
      </c>
      <c r="L264" s="40" t="s">
        <v>1260</v>
      </c>
      <c r="N264">
        <v>210873</v>
      </c>
      <c r="O264">
        <v>223526</v>
      </c>
      <c r="P264">
        <v>201672</v>
      </c>
      <c r="Q264" t="s">
        <v>627</v>
      </c>
      <c r="R264" t="s">
        <v>623</v>
      </c>
      <c r="T264" t="s">
        <v>697</v>
      </c>
      <c r="X264">
        <v>11</v>
      </c>
      <c r="Y264">
        <v>15</v>
      </c>
      <c r="AA264">
        <v>3006485</v>
      </c>
      <c r="AB264" t="s">
        <v>44</v>
      </c>
      <c r="AC264">
        <v>345</v>
      </c>
      <c r="AD264" t="s">
        <v>696</v>
      </c>
      <c r="AE264" t="s">
        <v>43</v>
      </c>
      <c r="AF264">
        <v>1</v>
      </c>
    </row>
    <row r="265" spans="1:32" hidden="1">
      <c r="A265">
        <v>345</v>
      </c>
      <c r="B265">
        <v>345</v>
      </c>
      <c r="C265">
        <v>1130</v>
      </c>
      <c r="D265" s="27">
        <v>306.32</v>
      </c>
      <c r="E265" s="28">
        <v>42333</v>
      </c>
      <c r="F265" t="s">
        <v>46</v>
      </c>
      <c r="G265" s="40">
        <v>2015</v>
      </c>
      <c r="H265" t="s">
        <v>640</v>
      </c>
      <c r="I265" t="s">
        <v>1481</v>
      </c>
      <c r="J265" s="40" t="s">
        <v>1255</v>
      </c>
      <c r="K265" s="40" t="s">
        <v>1252</v>
      </c>
      <c r="L265" s="40" t="s">
        <v>1260</v>
      </c>
      <c r="M265">
        <v>96127</v>
      </c>
      <c r="N265">
        <v>210994</v>
      </c>
      <c r="O265">
        <v>223648</v>
      </c>
      <c r="P265">
        <v>201584</v>
      </c>
      <c r="Q265" t="s">
        <v>627</v>
      </c>
      <c r="R265" t="s">
        <v>623</v>
      </c>
      <c r="T265" t="s">
        <v>697</v>
      </c>
      <c r="X265">
        <v>11</v>
      </c>
      <c r="Y265">
        <v>15</v>
      </c>
      <c r="AA265">
        <v>3009296</v>
      </c>
      <c r="AB265" t="s">
        <v>44</v>
      </c>
      <c r="AC265">
        <v>345</v>
      </c>
      <c r="AD265" t="s">
        <v>696</v>
      </c>
      <c r="AE265" t="s">
        <v>43</v>
      </c>
      <c r="AF265">
        <v>1</v>
      </c>
    </row>
    <row r="266" spans="1:32" hidden="1">
      <c r="A266">
        <v>345</v>
      </c>
      <c r="B266">
        <v>345</v>
      </c>
      <c r="C266">
        <v>1190</v>
      </c>
      <c r="D266" s="27">
        <v>848</v>
      </c>
      <c r="E266" s="28">
        <v>42339</v>
      </c>
      <c r="F266" t="s">
        <v>46</v>
      </c>
      <c r="G266" s="40">
        <v>2015</v>
      </c>
      <c r="H266" t="s">
        <v>1496</v>
      </c>
      <c r="I266" t="s">
        <v>1499</v>
      </c>
      <c r="J266" s="40" t="s">
        <v>1255</v>
      </c>
      <c r="K266" s="40" t="s">
        <v>1252</v>
      </c>
      <c r="L266" s="40" t="s">
        <v>1260</v>
      </c>
      <c r="M266">
        <v>96449</v>
      </c>
      <c r="N266">
        <v>211382</v>
      </c>
      <c r="O266">
        <v>223893</v>
      </c>
      <c r="P266">
        <v>202120</v>
      </c>
      <c r="Q266" t="s">
        <v>627</v>
      </c>
      <c r="R266" t="s">
        <v>623</v>
      </c>
      <c r="T266" t="s">
        <v>697</v>
      </c>
      <c r="X266">
        <v>12</v>
      </c>
      <c r="Y266">
        <v>15</v>
      </c>
      <c r="AA266">
        <v>3005024</v>
      </c>
      <c r="AB266" t="s">
        <v>44</v>
      </c>
      <c r="AC266">
        <v>345</v>
      </c>
      <c r="AD266" t="s">
        <v>696</v>
      </c>
      <c r="AE266" t="s">
        <v>43</v>
      </c>
      <c r="AF266">
        <v>1</v>
      </c>
    </row>
    <row r="267" spans="1:32" hidden="1">
      <c r="A267">
        <v>345</v>
      </c>
      <c r="B267">
        <v>345</v>
      </c>
      <c r="C267">
        <v>1195</v>
      </c>
      <c r="D267" s="27">
        <v>477.27</v>
      </c>
      <c r="E267" s="28">
        <v>42346</v>
      </c>
      <c r="F267" t="s">
        <v>46</v>
      </c>
      <c r="G267" s="40">
        <v>2015</v>
      </c>
      <c r="H267" t="s">
        <v>626</v>
      </c>
      <c r="I267" t="s">
        <v>1480</v>
      </c>
      <c r="J267" s="40" t="s">
        <v>1255</v>
      </c>
      <c r="K267" s="40" t="s">
        <v>1252</v>
      </c>
      <c r="L267" s="40" t="s">
        <v>1260</v>
      </c>
      <c r="M267">
        <v>97601</v>
      </c>
      <c r="N267">
        <v>211926</v>
      </c>
      <c r="O267">
        <v>224425</v>
      </c>
      <c r="P267">
        <v>202301</v>
      </c>
      <c r="Q267" t="s">
        <v>624</v>
      </c>
      <c r="R267" t="s">
        <v>623</v>
      </c>
      <c r="T267" t="s">
        <v>697</v>
      </c>
      <c r="X267">
        <v>12</v>
      </c>
      <c r="Y267">
        <v>15</v>
      </c>
      <c r="AA267">
        <v>3000863</v>
      </c>
      <c r="AB267" t="s">
        <v>44</v>
      </c>
      <c r="AC267">
        <v>345</v>
      </c>
      <c r="AD267" t="s">
        <v>696</v>
      </c>
      <c r="AE267" t="s">
        <v>43</v>
      </c>
      <c r="AF267">
        <v>3</v>
      </c>
    </row>
    <row r="268" spans="1:32" hidden="1">
      <c r="A268">
        <v>345</v>
      </c>
      <c r="B268">
        <v>345</v>
      </c>
      <c r="C268">
        <v>1195</v>
      </c>
      <c r="D268" s="27">
        <v>669.2</v>
      </c>
      <c r="E268" s="28">
        <v>42348</v>
      </c>
      <c r="F268" t="s">
        <v>46</v>
      </c>
      <c r="G268" s="40">
        <v>2015</v>
      </c>
      <c r="H268" t="s">
        <v>718</v>
      </c>
      <c r="I268" t="s">
        <v>1492</v>
      </c>
      <c r="J268" s="40" t="s">
        <v>1255</v>
      </c>
      <c r="K268" s="40" t="s">
        <v>1252</v>
      </c>
      <c r="L268" s="40" t="s">
        <v>1260</v>
      </c>
      <c r="M268">
        <v>97601</v>
      </c>
      <c r="N268">
        <v>212122</v>
      </c>
      <c r="O268">
        <v>224672</v>
      </c>
      <c r="P268">
        <v>202302</v>
      </c>
      <c r="Q268" t="s">
        <v>624</v>
      </c>
      <c r="R268" t="s">
        <v>623</v>
      </c>
      <c r="T268" t="s">
        <v>697</v>
      </c>
      <c r="X268">
        <v>12</v>
      </c>
      <c r="Y268">
        <v>15</v>
      </c>
      <c r="AA268">
        <v>3068613</v>
      </c>
      <c r="AB268" t="s">
        <v>44</v>
      </c>
      <c r="AC268">
        <v>345</v>
      </c>
      <c r="AD268" t="s">
        <v>696</v>
      </c>
      <c r="AE268" t="s">
        <v>43</v>
      </c>
      <c r="AF268">
        <v>3</v>
      </c>
    </row>
    <row r="269" spans="1:32" hidden="1">
      <c r="A269">
        <v>345</v>
      </c>
      <c r="B269">
        <v>345</v>
      </c>
      <c r="C269">
        <v>1105</v>
      </c>
      <c r="D269" s="27">
        <v>9035.31</v>
      </c>
      <c r="E269" s="28">
        <v>42352</v>
      </c>
      <c r="F269" t="s">
        <v>46</v>
      </c>
      <c r="G269" s="40">
        <v>2015</v>
      </c>
      <c r="H269" t="s">
        <v>638</v>
      </c>
      <c r="I269" t="s">
        <v>1498</v>
      </c>
      <c r="J269" s="40" t="s">
        <v>1255</v>
      </c>
      <c r="K269" s="40" t="s">
        <v>1252</v>
      </c>
      <c r="L269" s="40" t="s">
        <v>1260</v>
      </c>
      <c r="M269">
        <v>91260</v>
      </c>
      <c r="N269">
        <v>212343</v>
      </c>
      <c r="O269">
        <v>224880</v>
      </c>
      <c r="P269">
        <v>197734</v>
      </c>
      <c r="Q269" t="s">
        <v>627</v>
      </c>
      <c r="R269" t="s">
        <v>623</v>
      </c>
      <c r="T269" t="s">
        <v>697</v>
      </c>
      <c r="X269">
        <v>12</v>
      </c>
      <c r="Y269">
        <v>15</v>
      </c>
      <c r="AA269">
        <v>3007381</v>
      </c>
      <c r="AB269" t="s">
        <v>44</v>
      </c>
      <c r="AC269">
        <v>345</v>
      </c>
      <c r="AD269" t="s">
        <v>696</v>
      </c>
      <c r="AE269" t="s">
        <v>43</v>
      </c>
      <c r="AF269">
        <v>1</v>
      </c>
    </row>
    <row r="270" spans="1:32" hidden="1">
      <c r="A270">
        <v>345</v>
      </c>
      <c r="B270">
        <v>345</v>
      </c>
      <c r="C270">
        <v>1190</v>
      </c>
      <c r="D270" s="27">
        <v>513.6</v>
      </c>
      <c r="E270" s="28">
        <v>42352</v>
      </c>
      <c r="F270" t="s">
        <v>46</v>
      </c>
      <c r="G270" s="40">
        <v>2015</v>
      </c>
      <c r="H270" t="s">
        <v>626</v>
      </c>
      <c r="I270" t="s">
        <v>1497</v>
      </c>
      <c r="J270" s="40" t="s">
        <v>1255</v>
      </c>
      <c r="K270" s="40" t="s">
        <v>1252</v>
      </c>
      <c r="L270" s="40" t="s">
        <v>1260</v>
      </c>
      <c r="M270">
        <v>96448</v>
      </c>
      <c r="N270">
        <v>212402</v>
      </c>
      <c r="O270">
        <v>224928</v>
      </c>
      <c r="P270">
        <v>202906</v>
      </c>
      <c r="Q270" t="s">
        <v>627</v>
      </c>
      <c r="R270" t="s">
        <v>623</v>
      </c>
      <c r="T270" t="s">
        <v>697</v>
      </c>
      <c r="X270">
        <v>12</v>
      </c>
      <c r="Y270">
        <v>15</v>
      </c>
      <c r="AA270">
        <v>3000863</v>
      </c>
      <c r="AB270" t="s">
        <v>44</v>
      </c>
      <c r="AC270">
        <v>345</v>
      </c>
      <c r="AD270" t="s">
        <v>696</v>
      </c>
      <c r="AE270" t="s">
        <v>43</v>
      </c>
      <c r="AF270">
        <v>1</v>
      </c>
    </row>
    <row r="271" spans="1:32" hidden="1">
      <c r="A271">
        <v>345</v>
      </c>
      <c r="B271">
        <v>345</v>
      </c>
      <c r="C271">
        <v>1555</v>
      </c>
      <c r="D271" s="27">
        <v>555.44000000000005</v>
      </c>
      <c r="E271" s="28">
        <v>42356</v>
      </c>
      <c r="F271" t="s">
        <v>46</v>
      </c>
      <c r="G271" s="40">
        <v>2015</v>
      </c>
      <c r="H271" t="s">
        <v>1496</v>
      </c>
      <c r="I271" t="s">
        <v>1495</v>
      </c>
      <c r="J271" s="40" t="s">
        <v>1255</v>
      </c>
      <c r="K271" s="40" t="s">
        <v>1252</v>
      </c>
      <c r="L271" s="40" t="s">
        <v>1260</v>
      </c>
      <c r="N271">
        <v>212791</v>
      </c>
      <c r="O271">
        <v>225288</v>
      </c>
      <c r="P271">
        <v>202974</v>
      </c>
      <c r="Q271" t="s">
        <v>624</v>
      </c>
      <c r="R271" t="s">
        <v>623</v>
      </c>
      <c r="T271" t="s">
        <v>697</v>
      </c>
      <c r="X271">
        <v>12</v>
      </c>
      <c r="Y271">
        <v>15</v>
      </c>
      <c r="AA271">
        <v>3005024</v>
      </c>
      <c r="AB271" t="s">
        <v>44</v>
      </c>
      <c r="AC271">
        <v>345</v>
      </c>
      <c r="AD271" t="s">
        <v>696</v>
      </c>
      <c r="AE271" t="s">
        <v>43</v>
      </c>
      <c r="AF271">
        <v>3</v>
      </c>
    </row>
    <row r="272" spans="1:32" hidden="1">
      <c r="A272">
        <v>345</v>
      </c>
      <c r="B272">
        <v>345</v>
      </c>
      <c r="C272">
        <v>1190</v>
      </c>
      <c r="D272" s="27">
        <v>680.52</v>
      </c>
      <c r="E272" s="28">
        <v>42356</v>
      </c>
      <c r="F272" t="s">
        <v>46</v>
      </c>
      <c r="G272" s="40">
        <v>2015</v>
      </c>
      <c r="H272" t="s">
        <v>1494</v>
      </c>
      <c r="I272" t="s">
        <v>1493</v>
      </c>
      <c r="J272" s="40" t="s">
        <v>1255</v>
      </c>
      <c r="K272" s="40" t="s">
        <v>1252</v>
      </c>
      <c r="L272" s="40" t="s">
        <v>1260</v>
      </c>
      <c r="M272">
        <v>96448</v>
      </c>
      <c r="N272">
        <v>212837</v>
      </c>
      <c r="O272">
        <v>225307</v>
      </c>
      <c r="P272">
        <v>202863</v>
      </c>
      <c r="Q272" t="s">
        <v>627</v>
      </c>
      <c r="R272" t="s">
        <v>623</v>
      </c>
      <c r="T272" t="s">
        <v>697</v>
      </c>
      <c r="X272">
        <v>12</v>
      </c>
      <c r="Y272">
        <v>15</v>
      </c>
      <c r="AA272">
        <v>3004988</v>
      </c>
      <c r="AB272" t="s">
        <v>44</v>
      </c>
      <c r="AC272">
        <v>345</v>
      </c>
      <c r="AD272" t="s">
        <v>696</v>
      </c>
      <c r="AE272" t="s">
        <v>43</v>
      </c>
      <c r="AF272">
        <v>1</v>
      </c>
    </row>
    <row r="273" spans="1:32" hidden="1">
      <c r="A273">
        <v>345</v>
      </c>
      <c r="B273">
        <v>345</v>
      </c>
      <c r="C273">
        <v>1195</v>
      </c>
      <c r="D273" s="27">
        <v>-37.200000000000003</v>
      </c>
      <c r="E273" s="28">
        <v>42356</v>
      </c>
      <c r="F273" t="s">
        <v>46</v>
      </c>
      <c r="G273" s="40">
        <v>2015</v>
      </c>
      <c r="H273" t="s">
        <v>718</v>
      </c>
      <c r="I273" t="s">
        <v>1492</v>
      </c>
      <c r="J273" s="40" t="s">
        <v>1255</v>
      </c>
      <c r="K273" s="40" t="s">
        <v>1252</v>
      </c>
      <c r="L273" s="40" t="s">
        <v>1260</v>
      </c>
      <c r="M273">
        <v>97601</v>
      </c>
      <c r="N273">
        <v>212845</v>
      </c>
      <c r="O273">
        <v>225316</v>
      </c>
      <c r="P273">
        <v>202302</v>
      </c>
      <c r="Q273" t="s">
        <v>624</v>
      </c>
      <c r="R273" t="s">
        <v>623</v>
      </c>
      <c r="T273" t="s">
        <v>697</v>
      </c>
      <c r="X273">
        <v>12</v>
      </c>
      <c r="Y273">
        <v>15</v>
      </c>
      <c r="AA273">
        <v>3068613</v>
      </c>
      <c r="AB273" t="s">
        <v>44</v>
      </c>
      <c r="AC273">
        <v>345</v>
      </c>
      <c r="AD273" t="s">
        <v>696</v>
      </c>
      <c r="AE273" t="s">
        <v>43</v>
      </c>
      <c r="AF273">
        <v>1</v>
      </c>
    </row>
    <row r="274" spans="1:32">
      <c r="A274">
        <v>345</v>
      </c>
      <c r="B274">
        <v>345</v>
      </c>
      <c r="C274">
        <v>1125</v>
      </c>
      <c r="D274" s="27">
        <v>1378</v>
      </c>
      <c r="E274" s="28">
        <v>42359</v>
      </c>
      <c r="F274" t="s">
        <v>46</v>
      </c>
      <c r="G274" s="40">
        <v>2015</v>
      </c>
      <c r="H274" t="s">
        <v>1067</v>
      </c>
      <c r="I274" t="s">
        <v>1491</v>
      </c>
      <c r="J274" s="40" t="s">
        <v>1255</v>
      </c>
      <c r="K274" s="40" t="s">
        <v>1252</v>
      </c>
      <c r="L274" s="40" t="s">
        <v>1260</v>
      </c>
      <c r="M274">
        <v>91928</v>
      </c>
      <c r="N274">
        <v>212896</v>
      </c>
      <c r="O274">
        <v>225395</v>
      </c>
      <c r="P274">
        <v>203613</v>
      </c>
      <c r="Q274" t="s">
        <v>627</v>
      </c>
      <c r="R274" t="s">
        <v>623</v>
      </c>
      <c r="T274" t="s">
        <v>697</v>
      </c>
      <c r="X274">
        <v>12</v>
      </c>
      <c r="Y274">
        <v>15</v>
      </c>
      <c r="AA274">
        <v>3005092</v>
      </c>
      <c r="AB274" t="s">
        <v>44</v>
      </c>
      <c r="AC274">
        <v>345</v>
      </c>
      <c r="AD274" t="s">
        <v>696</v>
      </c>
      <c r="AE274" t="s">
        <v>43</v>
      </c>
      <c r="AF274">
        <v>1</v>
      </c>
    </row>
    <row r="275" spans="1:32" hidden="1">
      <c r="A275">
        <v>345</v>
      </c>
      <c r="B275">
        <v>345</v>
      </c>
      <c r="C275">
        <v>1130</v>
      </c>
      <c r="D275" s="27">
        <v>1622</v>
      </c>
      <c r="E275" s="28">
        <v>42367</v>
      </c>
      <c r="F275" t="s">
        <v>46</v>
      </c>
      <c r="G275" s="40">
        <v>2015</v>
      </c>
      <c r="H275" t="s">
        <v>720</v>
      </c>
      <c r="I275" t="s">
        <v>1490</v>
      </c>
      <c r="J275" s="40" t="s">
        <v>1255</v>
      </c>
      <c r="K275" s="40" t="s">
        <v>1252</v>
      </c>
      <c r="L275" s="40" t="s">
        <v>1260</v>
      </c>
      <c r="M275">
        <v>96127</v>
      </c>
      <c r="N275">
        <v>213303</v>
      </c>
      <c r="O275">
        <v>225735</v>
      </c>
      <c r="P275">
        <v>203960</v>
      </c>
      <c r="Q275" t="s">
        <v>627</v>
      </c>
      <c r="R275" t="s">
        <v>623</v>
      </c>
      <c r="T275" t="s">
        <v>697</v>
      </c>
      <c r="X275">
        <v>12</v>
      </c>
      <c r="Y275">
        <v>15</v>
      </c>
      <c r="AA275">
        <v>3005160</v>
      </c>
      <c r="AB275" t="s">
        <v>44</v>
      </c>
      <c r="AC275">
        <v>345</v>
      </c>
      <c r="AD275" t="s">
        <v>696</v>
      </c>
      <c r="AE275" t="s">
        <v>43</v>
      </c>
      <c r="AF275">
        <v>1</v>
      </c>
    </row>
    <row r="276" spans="1:32" hidden="1">
      <c r="A276">
        <v>345</v>
      </c>
      <c r="B276">
        <v>345</v>
      </c>
      <c r="C276">
        <v>1195</v>
      </c>
      <c r="D276" s="27">
        <v>-1359.98</v>
      </c>
      <c r="E276" s="28">
        <v>42249</v>
      </c>
      <c r="F276" t="s">
        <v>46</v>
      </c>
      <c r="G276" s="40">
        <v>2015</v>
      </c>
      <c r="H276" t="s">
        <v>629</v>
      </c>
      <c r="I276" t="s">
        <v>1489</v>
      </c>
      <c r="J276" s="40" t="s">
        <v>1255</v>
      </c>
      <c r="K276" s="40" t="s">
        <v>1252</v>
      </c>
      <c r="L276" s="40" t="s">
        <v>1260</v>
      </c>
      <c r="N276">
        <v>710527</v>
      </c>
      <c r="O276">
        <v>217104</v>
      </c>
      <c r="T276" t="s">
        <v>690</v>
      </c>
      <c r="X276">
        <v>9</v>
      </c>
      <c r="Y276">
        <v>15</v>
      </c>
      <c r="AA276">
        <v>3000092</v>
      </c>
      <c r="AB276" t="s">
        <v>44</v>
      </c>
      <c r="AC276">
        <v>345</v>
      </c>
      <c r="AD276" t="s">
        <v>620</v>
      </c>
      <c r="AE276" t="s">
        <v>43</v>
      </c>
      <c r="AF276">
        <v>1</v>
      </c>
    </row>
    <row r="277" spans="1:32" hidden="1">
      <c r="A277">
        <v>345</v>
      </c>
      <c r="B277">
        <v>345</v>
      </c>
      <c r="C277">
        <v>1130</v>
      </c>
      <c r="D277" s="27">
        <v>-56.65</v>
      </c>
      <c r="E277" s="28">
        <v>42255</v>
      </c>
      <c r="F277" t="s">
        <v>46</v>
      </c>
      <c r="G277" s="40">
        <v>2015</v>
      </c>
      <c r="H277" t="s">
        <v>640</v>
      </c>
      <c r="I277">
        <v>345101</v>
      </c>
      <c r="J277" s="40" t="s">
        <v>1255</v>
      </c>
      <c r="K277" s="40" t="s">
        <v>1252</v>
      </c>
      <c r="L277" s="40" t="s">
        <v>1260</v>
      </c>
      <c r="M277">
        <v>96127</v>
      </c>
      <c r="N277">
        <v>711284</v>
      </c>
      <c r="O277">
        <v>217498</v>
      </c>
      <c r="T277" t="s">
        <v>690</v>
      </c>
      <c r="X277">
        <v>9</v>
      </c>
      <c r="Y277">
        <v>15</v>
      </c>
      <c r="AA277">
        <v>3009296</v>
      </c>
      <c r="AB277" t="s">
        <v>44</v>
      </c>
      <c r="AC277">
        <v>345</v>
      </c>
      <c r="AD277" t="s">
        <v>620</v>
      </c>
      <c r="AE277" t="s">
        <v>43</v>
      </c>
      <c r="AF277">
        <v>1</v>
      </c>
    </row>
    <row r="278" spans="1:32" hidden="1">
      <c r="A278">
        <v>345</v>
      </c>
      <c r="B278">
        <v>345</v>
      </c>
      <c r="C278">
        <v>1195</v>
      </c>
      <c r="D278" s="27">
        <v>-493.17</v>
      </c>
      <c r="E278" s="28">
        <v>42354</v>
      </c>
      <c r="F278" t="s">
        <v>46</v>
      </c>
      <c r="G278" s="40">
        <v>2015</v>
      </c>
      <c r="H278" t="s">
        <v>626</v>
      </c>
      <c r="I278" t="s">
        <v>1488</v>
      </c>
      <c r="J278" s="40" t="s">
        <v>1255</v>
      </c>
      <c r="K278" s="40" t="s">
        <v>1252</v>
      </c>
      <c r="L278" s="40" t="s">
        <v>1260</v>
      </c>
      <c r="N278">
        <v>735064</v>
      </c>
      <c r="O278">
        <v>225156</v>
      </c>
      <c r="T278" t="s">
        <v>690</v>
      </c>
      <c r="X278">
        <v>12</v>
      </c>
      <c r="Y278">
        <v>15</v>
      </c>
      <c r="AA278">
        <v>3000863</v>
      </c>
      <c r="AB278" t="s">
        <v>44</v>
      </c>
      <c r="AC278">
        <v>345</v>
      </c>
      <c r="AD278" t="s">
        <v>620</v>
      </c>
      <c r="AE278" t="s">
        <v>43</v>
      </c>
      <c r="AF278">
        <v>1</v>
      </c>
    </row>
    <row r="279" spans="1:32" hidden="1">
      <c r="A279">
        <v>345</v>
      </c>
      <c r="B279">
        <v>345</v>
      </c>
      <c r="C279">
        <v>1130</v>
      </c>
      <c r="D279" s="27">
        <v>153.38</v>
      </c>
      <c r="E279" s="28">
        <v>42192</v>
      </c>
      <c r="F279" t="s">
        <v>46</v>
      </c>
      <c r="G279" s="40">
        <v>2015</v>
      </c>
      <c r="H279" t="s">
        <v>632</v>
      </c>
      <c r="I279">
        <v>345102</v>
      </c>
      <c r="J279" s="40" t="s">
        <v>1255</v>
      </c>
      <c r="K279" s="40" t="s">
        <v>1252</v>
      </c>
      <c r="L279" s="40" t="s">
        <v>1260</v>
      </c>
      <c r="M279">
        <v>96128</v>
      </c>
      <c r="N279">
        <v>695699</v>
      </c>
      <c r="O279">
        <v>211955</v>
      </c>
      <c r="T279" t="s">
        <v>621</v>
      </c>
      <c r="X279">
        <v>7</v>
      </c>
      <c r="Y279">
        <v>15</v>
      </c>
      <c r="AA279">
        <v>3008346</v>
      </c>
      <c r="AB279" t="s">
        <v>44</v>
      </c>
      <c r="AC279">
        <v>345</v>
      </c>
      <c r="AD279" t="s">
        <v>620</v>
      </c>
      <c r="AE279" t="s">
        <v>43</v>
      </c>
      <c r="AF279">
        <v>1</v>
      </c>
    </row>
    <row r="280" spans="1:32" hidden="1">
      <c r="A280">
        <v>345</v>
      </c>
      <c r="B280">
        <v>345</v>
      </c>
      <c r="C280">
        <v>1130</v>
      </c>
      <c r="D280" s="27">
        <v>140.63</v>
      </c>
      <c r="E280" s="28">
        <v>42199</v>
      </c>
      <c r="F280" t="s">
        <v>46</v>
      </c>
      <c r="G280" s="40">
        <v>2015</v>
      </c>
      <c r="H280" t="s">
        <v>648</v>
      </c>
      <c r="I280" t="s">
        <v>650</v>
      </c>
      <c r="J280" s="40" t="s">
        <v>1255</v>
      </c>
      <c r="K280" s="40" t="s">
        <v>1252</v>
      </c>
      <c r="L280" s="40" t="s">
        <v>1260</v>
      </c>
      <c r="M280">
        <v>96128</v>
      </c>
      <c r="N280">
        <v>697280</v>
      </c>
      <c r="O280">
        <v>212613</v>
      </c>
      <c r="P280">
        <v>189125</v>
      </c>
      <c r="Q280" t="s">
        <v>627</v>
      </c>
      <c r="R280" t="s">
        <v>623</v>
      </c>
      <c r="T280" t="s">
        <v>621</v>
      </c>
      <c r="X280">
        <v>7</v>
      </c>
      <c r="Y280">
        <v>15</v>
      </c>
      <c r="AA280">
        <v>3000307</v>
      </c>
      <c r="AB280" t="s">
        <v>44</v>
      </c>
      <c r="AC280">
        <v>345</v>
      </c>
      <c r="AD280" t="s">
        <v>620</v>
      </c>
      <c r="AE280" t="s">
        <v>43</v>
      </c>
      <c r="AF280">
        <v>2</v>
      </c>
    </row>
    <row r="281" spans="1:32" hidden="1">
      <c r="A281">
        <v>345</v>
      </c>
      <c r="B281">
        <v>345</v>
      </c>
      <c r="C281">
        <v>1105</v>
      </c>
      <c r="D281" s="27">
        <v>2.6</v>
      </c>
      <c r="E281" s="28">
        <v>42229</v>
      </c>
      <c r="F281" t="s">
        <v>46</v>
      </c>
      <c r="G281" s="40">
        <v>2015</v>
      </c>
      <c r="H281" t="s">
        <v>626</v>
      </c>
      <c r="I281" t="s">
        <v>1487</v>
      </c>
      <c r="J281" s="40" t="s">
        <v>1255</v>
      </c>
      <c r="K281" s="40" t="s">
        <v>1252</v>
      </c>
      <c r="L281" s="40" t="s">
        <v>1260</v>
      </c>
      <c r="M281">
        <v>91260</v>
      </c>
      <c r="N281">
        <v>705674</v>
      </c>
      <c r="O281">
        <v>215420</v>
      </c>
      <c r="P281">
        <v>193087</v>
      </c>
      <c r="Q281" t="s">
        <v>624</v>
      </c>
      <c r="R281" t="s">
        <v>623</v>
      </c>
      <c r="T281" t="s">
        <v>621</v>
      </c>
      <c r="X281">
        <v>8</v>
      </c>
      <c r="Y281">
        <v>15</v>
      </c>
      <c r="AA281">
        <v>3000863</v>
      </c>
      <c r="AB281" t="s">
        <v>44</v>
      </c>
      <c r="AC281">
        <v>345</v>
      </c>
      <c r="AD281" t="s">
        <v>620</v>
      </c>
      <c r="AE281" t="s">
        <v>43</v>
      </c>
      <c r="AF281">
        <v>2</v>
      </c>
    </row>
    <row r="282" spans="1:32" hidden="1">
      <c r="A282">
        <v>345</v>
      </c>
      <c r="B282">
        <v>345</v>
      </c>
      <c r="C282">
        <v>1195</v>
      </c>
      <c r="D282" s="27">
        <v>1359.98</v>
      </c>
      <c r="E282" s="28">
        <v>42249</v>
      </c>
      <c r="F282" t="s">
        <v>46</v>
      </c>
      <c r="G282" s="40">
        <v>2015</v>
      </c>
      <c r="H282" t="s">
        <v>629</v>
      </c>
      <c r="I282" t="s">
        <v>1486</v>
      </c>
      <c r="J282" s="40" t="s">
        <v>1255</v>
      </c>
      <c r="K282" s="40" t="s">
        <v>1252</v>
      </c>
      <c r="L282" s="40" t="s">
        <v>1260</v>
      </c>
      <c r="N282">
        <v>710525</v>
      </c>
      <c r="O282">
        <v>217104</v>
      </c>
      <c r="T282" t="s">
        <v>621</v>
      </c>
      <c r="X282">
        <v>9</v>
      </c>
      <c r="Y282">
        <v>15</v>
      </c>
      <c r="AA282">
        <v>3000092</v>
      </c>
      <c r="AB282" t="s">
        <v>44</v>
      </c>
      <c r="AC282">
        <v>345</v>
      </c>
      <c r="AD282" t="s">
        <v>620</v>
      </c>
      <c r="AE282" t="s">
        <v>43</v>
      </c>
      <c r="AF282">
        <v>1</v>
      </c>
    </row>
    <row r="283" spans="1:32" hidden="1">
      <c r="A283">
        <v>345</v>
      </c>
      <c r="B283">
        <v>345</v>
      </c>
      <c r="C283">
        <v>1115</v>
      </c>
      <c r="D283" s="27">
        <v>1.1299999999999999</v>
      </c>
      <c r="E283" s="28">
        <v>42262</v>
      </c>
      <c r="F283" t="s">
        <v>46</v>
      </c>
      <c r="G283" s="40">
        <v>2015</v>
      </c>
      <c r="H283" t="s">
        <v>626</v>
      </c>
      <c r="I283" t="s">
        <v>1485</v>
      </c>
      <c r="J283" s="40" t="s">
        <v>1255</v>
      </c>
      <c r="K283" s="40" t="s">
        <v>1252</v>
      </c>
      <c r="L283" s="40" t="s">
        <v>1260</v>
      </c>
      <c r="M283">
        <v>92930</v>
      </c>
      <c r="N283">
        <v>712907</v>
      </c>
      <c r="O283">
        <v>218112</v>
      </c>
      <c r="P283">
        <v>195759</v>
      </c>
      <c r="Q283" t="s">
        <v>624</v>
      </c>
      <c r="R283" t="s">
        <v>623</v>
      </c>
      <c r="T283" t="s">
        <v>621</v>
      </c>
      <c r="X283">
        <v>9</v>
      </c>
      <c r="Y283">
        <v>15</v>
      </c>
      <c r="AA283">
        <v>3000863</v>
      </c>
      <c r="AB283" t="s">
        <v>44</v>
      </c>
      <c r="AC283">
        <v>345</v>
      </c>
      <c r="AD283" t="s">
        <v>620</v>
      </c>
      <c r="AE283" t="s">
        <v>43</v>
      </c>
      <c r="AF283">
        <v>2</v>
      </c>
    </row>
    <row r="284" spans="1:32" hidden="1">
      <c r="A284">
        <v>345</v>
      </c>
      <c r="B284">
        <v>345</v>
      </c>
      <c r="C284">
        <v>1190</v>
      </c>
      <c r="D284" s="27">
        <v>27.65</v>
      </c>
      <c r="E284" s="28">
        <v>42269</v>
      </c>
      <c r="F284" t="s">
        <v>46</v>
      </c>
      <c r="G284" s="40">
        <v>2015</v>
      </c>
      <c r="H284" t="s">
        <v>722</v>
      </c>
      <c r="I284" t="s">
        <v>1484</v>
      </c>
      <c r="J284" s="40" t="s">
        <v>1255</v>
      </c>
      <c r="K284" s="40" t="s">
        <v>1252</v>
      </c>
      <c r="L284" s="40" t="s">
        <v>1260</v>
      </c>
      <c r="M284">
        <v>96449</v>
      </c>
      <c r="N284">
        <v>714637</v>
      </c>
      <c r="O284">
        <v>218586</v>
      </c>
      <c r="P284">
        <v>196070</v>
      </c>
      <c r="Q284" t="s">
        <v>634</v>
      </c>
      <c r="R284" t="s">
        <v>623</v>
      </c>
      <c r="T284" t="s">
        <v>621</v>
      </c>
      <c r="X284">
        <v>9</v>
      </c>
      <c r="Y284">
        <v>15</v>
      </c>
      <c r="AA284">
        <v>3006618</v>
      </c>
      <c r="AB284" t="s">
        <v>44</v>
      </c>
      <c r="AC284">
        <v>345</v>
      </c>
      <c r="AD284" t="s">
        <v>620</v>
      </c>
      <c r="AE284" t="s">
        <v>43</v>
      </c>
      <c r="AF284">
        <v>2</v>
      </c>
    </row>
    <row r="285" spans="1:32" hidden="1">
      <c r="A285">
        <v>345</v>
      </c>
      <c r="B285">
        <v>345</v>
      </c>
      <c r="C285">
        <v>1115</v>
      </c>
      <c r="D285" s="27">
        <v>1.2</v>
      </c>
      <c r="E285" s="28">
        <v>42297</v>
      </c>
      <c r="F285" t="s">
        <v>46</v>
      </c>
      <c r="G285" s="40">
        <v>2015</v>
      </c>
      <c r="H285" t="s">
        <v>626</v>
      </c>
      <c r="I285" t="s">
        <v>1483</v>
      </c>
      <c r="J285" s="40" t="s">
        <v>1255</v>
      </c>
      <c r="K285" s="40" t="s">
        <v>1252</v>
      </c>
      <c r="L285" s="40" t="s">
        <v>1260</v>
      </c>
      <c r="M285">
        <v>92930</v>
      </c>
      <c r="N285">
        <v>722059</v>
      </c>
      <c r="O285">
        <v>220830</v>
      </c>
      <c r="P285">
        <v>198278</v>
      </c>
      <c r="Q285" t="s">
        <v>624</v>
      </c>
      <c r="R285" t="s">
        <v>623</v>
      </c>
      <c r="T285" t="s">
        <v>621</v>
      </c>
      <c r="X285">
        <v>10</v>
      </c>
      <c r="Y285">
        <v>15</v>
      </c>
      <c r="AA285">
        <v>3000863</v>
      </c>
      <c r="AB285" t="s">
        <v>44</v>
      </c>
      <c r="AC285">
        <v>345</v>
      </c>
      <c r="AD285" t="s">
        <v>620</v>
      </c>
      <c r="AE285" t="s">
        <v>43</v>
      </c>
      <c r="AF285">
        <v>2</v>
      </c>
    </row>
    <row r="286" spans="1:32" hidden="1">
      <c r="A286">
        <v>345</v>
      </c>
      <c r="B286">
        <v>345</v>
      </c>
      <c r="C286">
        <v>1190</v>
      </c>
      <c r="D286" s="27">
        <v>126.64</v>
      </c>
      <c r="E286" s="28">
        <v>42304</v>
      </c>
      <c r="F286" t="s">
        <v>46</v>
      </c>
      <c r="G286" s="40">
        <v>2015</v>
      </c>
      <c r="H286" t="s">
        <v>626</v>
      </c>
      <c r="I286" t="s">
        <v>1482</v>
      </c>
      <c r="J286" s="40" t="s">
        <v>1255</v>
      </c>
      <c r="K286" s="40" t="s">
        <v>1252</v>
      </c>
      <c r="L286" s="40" t="s">
        <v>1260</v>
      </c>
      <c r="M286">
        <v>96449</v>
      </c>
      <c r="N286">
        <v>723315</v>
      </c>
      <c r="O286">
        <v>221267</v>
      </c>
      <c r="P286">
        <v>199042</v>
      </c>
      <c r="Q286" t="s">
        <v>634</v>
      </c>
      <c r="R286" t="s">
        <v>623</v>
      </c>
      <c r="T286" t="s">
        <v>621</v>
      </c>
      <c r="X286">
        <v>10</v>
      </c>
      <c r="Y286">
        <v>15</v>
      </c>
      <c r="AA286">
        <v>3000863</v>
      </c>
      <c r="AB286" t="s">
        <v>44</v>
      </c>
      <c r="AC286">
        <v>345</v>
      </c>
      <c r="AD286" t="s">
        <v>620</v>
      </c>
      <c r="AE286" t="s">
        <v>43</v>
      </c>
      <c r="AF286">
        <v>2</v>
      </c>
    </row>
    <row r="287" spans="1:32" hidden="1">
      <c r="A287">
        <v>345</v>
      </c>
      <c r="B287">
        <v>345</v>
      </c>
      <c r="C287">
        <v>1130</v>
      </c>
      <c r="D287" s="27">
        <v>15.26</v>
      </c>
      <c r="E287" s="28">
        <v>42339</v>
      </c>
      <c r="F287" t="s">
        <v>46</v>
      </c>
      <c r="G287" s="40">
        <v>2015</v>
      </c>
      <c r="H287" t="s">
        <v>640</v>
      </c>
      <c r="I287" t="s">
        <v>1481</v>
      </c>
      <c r="J287" s="40" t="s">
        <v>1255</v>
      </c>
      <c r="K287" s="40" t="s">
        <v>1252</v>
      </c>
      <c r="L287" s="40" t="s">
        <v>1260</v>
      </c>
      <c r="M287">
        <v>96127</v>
      </c>
      <c r="N287">
        <v>730708</v>
      </c>
      <c r="O287">
        <v>223857</v>
      </c>
      <c r="P287">
        <v>201584</v>
      </c>
      <c r="Q287" t="s">
        <v>627</v>
      </c>
      <c r="R287" t="s">
        <v>623</v>
      </c>
      <c r="T287" t="s">
        <v>621</v>
      </c>
      <c r="X287">
        <v>12</v>
      </c>
      <c r="Y287">
        <v>15</v>
      </c>
      <c r="AA287">
        <v>3009296</v>
      </c>
      <c r="AB287" t="s">
        <v>44</v>
      </c>
      <c r="AC287">
        <v>345</v>
      </c>
      <c r="AD287" t="s">
        <v>620</v>
      </c>
      <c r="AE287" t="s">
        <v>43</v>
      </c>
      <c r="AF287">
        <v>2</v>
      </c>
    </row>
    <row r="288" spans="1:32" hidden="1">
      <c r="A288">
        <v>345</v>
      </c>
      <c r="B288">
        <v>345</v>
      </c>
      <c r="C288">
        <v>1195</v>
      </c>
      <c r="D288" s="27">
        <v>15.9</v>
      </c>
      <c r="E288" s="28">
        <v>42354</v>
      </c>
      <c r="F288" t="s">
        <v>46</v>
      </c>
      <c r="G288" s="40">
        <v>2015</v>
      </c>
      <c r="H288" t="s">
        <v>626</v>
      </c>
      <c r="I288" t="s">
        <v>1480</v>
      </c>
      <c r="J288" s="40" t="s">
        <v>1255</v>
      </c>
      <c r="K288" s="40" t="s">
        <v>1252</v>
      </c>
      <c r="L288" s="40" t="s">
        <v>1260</v>
      </c>
      <c r="M288">
        <v>97601</v>
      </c>
      <c r="N288">
        <v>735054</v>
      </c>
      <c r="O288">
        <v>225155</v>
      </c>
      <c r="P288">
        <v>202301</v>
      </c>
      <c r="Q288" t="s">
        <v>624</v>
      </c>
      <c r="R288" t="s">
        <v>623</v>
      </c>
      <c r="T288" t="s">
        <v>621</v>
      </c>
      <c r="X288">
        <v>12</v>
      </c>
      <c r="Y288">
        <v>15</v>
      </c>
      <c r="AA288">
        <v>3000863</v>
      </c>
      <c r="AB288" t="s">
        <v>44</v>
      </c>
      <c r="AC288">
        <v>345</v>
      </c>
      <c r="AD288" t="s">
        <v>620</v>
      </c>
      <c r="AE288" t="s">
        <v>43</v>
      </c>
      <c r="AF288">
        <v>2</v>
      </c>
    </row>
    <row r="289" spans="1:32" hidden="1">
      <c r="A289">
        <v>345</v>
      </c>
      <c r="B289">
        <v>345</v>
      </c>
      <c r="C289">
        <v>1195</v>
      </c>
      <c r="D289" s="27">
        <v>493.17</v>
      </c>
      <c r="E289" s="28">
        <v>42354</v>
      </c>
      <c r="F289" t="s">
        <v>46</v>
      </c>
      <c r="G289" s="40">
        <v>2015</v>
      </c>
      <c r="H289" t="s">
        <v>626</v>
      </c>
      <c r="I289" t="s">
        <v>1479</v>
      </c>
      <c r="J289" s="40" t="s">
        <v>1255</v>
      </c>
      <c r="K289" s="40" t="s">
        <v>1252</v>
      </c>
      <c r="L289" s="40" t="s">
        <v>1260</v>
      </c>
      <c r="N289">
        <v>735059</v>
      </c>
      <c r="O289">
        <v>225156</v>
      </c>
      <c r="T289" t="s">
        <v>621</v>
      </c>
      <c r="X289">
        <v>12</v>
      </c>
      <c r="Y289">
        <v>15</v>
      </c>
      <c r="AA289">
        <v>3000863</v>
      </c>
      <c r="AB289" t="s">
        <v>44</v>
      </c>
      <c r="AC289">
        <v>345</v>
      </c>
      <c r="AD289" t="s">
        <v>620</v>
      </c>
      <c r="AE289" t="s">
        <v>43</v>
      </c>
      <c r="AF289">
        <v>1</v>
      </c>
    </row>
    <row r="290" spans="1:32" hidden="1">
      <c r="A290">
        <v>345</v>
      </c>
      <c r="B290">
        <v>345</v>
      </c>
      <c r="C290">
        <v>1115</v>
      </c>
      <c r="D290" s="27">
        <v>114.48</v>
      </c>
      <c r="E290" s="28">
        <v>42192</v>
      </c>
      <c r="F290" t="s">
        <v>46</v>
      </c>
      <c r="G290" s="40">
        <v>2015</v>
      </c>
      <c r="H290" t="s">
        <v>53</v>
      </c>
      <c r="I290" t="s">
        <v>1477</v>
      </c>
      <c r="J290" s="40" t="s">
        <v>1255</v>
      </c>
      <c r="K290" s="40" t="s">
        <v>1252</v>
      </c>
      <c r="L290" s="40" t="s">
        <v>1260</v>
      </c>
      <c r="M290">
        <v>92930</v>
      </c>
      <c r="N290">
        <v>1506</v>
      </c>
      <c r="O290">
        <v>212897</v>
      </c>
      <c r="T290" t="s">
        <v>58</v>
      </c>
      <c r="X290">
        <v>7</v>
      </c>
      <c r="Y290">
        <v>15</v>
      </c>
      <c r="Z290">
        <v>3</v>
      </c>
      <c r="AA290">
        <v>1098825</v>
      </c>
      <c r="AB290" t="s">
        <v>44</v>
      </c>
      <c r="AC290">
        <v>110</v>
      </c>
      <c r="AD290" t="s">
        <v>43</v>
      </c>
      <c r="AE290" t="s">
        <v>43</v>
      </c>
      <c r="AF290">
        <v>1055</v>
      </c>
    </row>
    <row r="291" spans="1:32" hidden="1">
      <c r="A291">
        <v>345</v>
      </c>
      <c r="B291">
        <v>345</v>
      </c>
      <c r="C291">
        <v>1190</v>
      </c>
      <c r="D291" s="27">
        <v>38.159999999999997</v>
      </c>
      <c r="E291" s="28">
        <v>42192</v>
      </c>
      <c r="F291" t="s">
        <v>46</v>
      </c>
      <c r="G291" s="40">
        <v>2015</v>
      </c>
      <c r="H291" t="s">
        <v>48</v>
      </c>
      <c r="I291" t="s">
        <v>1478</v>
      </c>
      <c r="J291" s="40" t="s">
        <v>1255</v>
      </c>
      <c r="K291" s="40" t="s">
        <v>1252</v>
      </c>
      <c r="L291" s="40" t="s">
        <v>1260</v>
      </c>
      <c r="M291">
        <v>96449</v>
      </c>
      <c r="N291">
        <v>1506</v>
      </c>
      <c r="O291">
        <v>212897</v>
      </c>
      <c r="T291" t="s">
        <v>58</v>
      </c>
      <c r="X291">
        <v>7</v>
      </c>
      <c r="Y291">
        <v>15</v>
      </c>
      <c r="Z291">
        <v>1</v>
      </c>
      <c r="AA291">
        <v>1099579</v>
      </c>
      <c r="AB291" t="s">
        <v>44</v>
      </c>
      <c r="AC291">
        <v>110</v>
      </c>
      <c r="AD291" t="s">
        <v>43</v>
      </c>
      <c r="AE291" t="s">
        <v>43</v>
      </c>
      <c r="AF291">
        <v>1056</v>
      </c>
    </row>
    <row r="292" spans="1:32" hidden="1">
      <c r="A292">
        <v>345</v>
      </c>
      <c r="B292">
        <v>345</v>
      </c>
      <c r="C292">
        <v>1115</v>
      </c>
      <c r="D292" s="27">
        <v>76.319999999999993</v>
      </c>
      <c r="E292" s="28">
        <v>42192</v>
      </c>
      <c r="F292" t="s">
        <v>46</v>
      </c>
      <c r="G292" s="40">
        <v>2015</v>
      </c>
      <c r="H292" t="s">
        <v>53</v>
      </c>
      <c r="I292" t="s">
        <v>1477</v>
      </c>
      <c r="J292" s="40" t="s">
        <v>1255</v>
      </c>
      <c r="K292" s="40" t="s">
        <v>1252</v>
      </c>
      <c r="L292" s="40" t="s">
        <v>1260</v>
      </c>
      <c r="M292">
        <v>92930</v>
      </c>
      <c r="N292">
        <v>1506</v>
      </c>
      <c r="O292">
        <v>212897</v>
      </c>
      <c r="T292" t="s">
        <v>58</v>
      </c>
      <c r="X292">
        <v>7</v>
      </c>
      <c r="Y292">
        <v>15</v>
      </c>
      <c r="Z292">
        <v>2</v>
      </c>
      <c r="AA292">
        <v>1098825</v>
      </c>
      <c r="AB292" t="s">
        <v>44</v>
      </c>
      <c r="AC292">
        <v>110</v>
      </c>
      <c r="AD292" t="s">
        <v>43</v>
      </c>
      <c r="AE292" t="s">
        <v>43</v>
      </c>
      <c r="AF292">
        <v>1057</v>
      </c>
    </row>
    <row r="293" spans="1:32" hidden="1">
      <c r="A293">
        <v>345</v>
      </c>
      <c r="B293">
        <v>345</v>
      </c>
      <c r="C293">
        <v>1130</v>
      </c>
      <c r="D293" s="27">
        <v>343.44</v>
      </c>
      <c r="E293" s="28">
        <v>42192</v>
      </c>
      <c r="F293" t="s">
        <v>46</v>
      </c>
      <c r="G293" s="40">
        <v>2015</v>
      </c>
      <c r="H293" t="s">
        <v>52</v>
      </c>
      <c r="I293" t="s">
        <v>59</v>
      </c>
      <c r="J293" s="40" t="s">
        <v>1255</v>
      </c>
      <c r="K293" s="40" t="s">
        <v>1252</v>
      </c>
      <c r="L293" s="40" t="s">
        <v>1260</v>
      </c>
      <c r="M293">
        <v>96127</v>
      </c>
      <c r="N293">
        <v>1506</v>
      </c>
      <c r="O293">
        <v>212897</v>
      </c>
      <c r="T293" t="s">
        <v>58</v>
      </c>
      <c r="X293">
        <v>7</v>
      </c>
      <c r="Y293">
        <v>15</v>
      </c>
      <c r="Z293">
        <v>9</v>
      </c>
      <c r="AA293">
        <v>1098828</v>
      </c>
      <c r="AB293" t="s">
        <v>44</v>
      </c>
      <c r="AC293">
        <v>110</v>
      </c>
      <c r="AD293" t="s">
        <v>43</v>
      </c>
      <c r="AE293" t="s">
        <v>43</v>
      </c>
      <c r="AF293">
        <v>1058</v>
      </c>
    </row>
    <row r="294" spans="1:32" hidden="1">
      <c r="A294">
        <v>345</v>
      </c>
      <c r="B294">
        <v>345</v>
      </c>
      <c r="C294">
        <v>1130</v>
      </c>
      <c r="D294" s="27">
        <v>343.44</v>
      </c>
      <c r="E294" s="28">
        <v>42192</v>
      </c>
      <c r="F294" t="s">
        <v>46</v>
      </c>
      <c r="G294" s="40">
        <v>2015</v>
      </c>
      <c r="H294" t="s">
        <v>52</v>
      </c>
      <c r="I294" t="s">
        <v>59</v>
      </c>
      <c r="J294" s="40" t="s">
        <v>1255</v>
      </c>
      <c r="K294" s="40" t="s">
        <v>1252</v>
      </c>
      <c r="L294" s="40" t="s">
        <v>1260</v>
      </c>
      <c r="M294">
        <v>96127</v>
      </c>
      <c r="N294">
        <v>1506</v>
      </c>
      <c r="O294">
        <v>212897</v>
      </c>
      <c r="T294" t="s">
        <v>58</v>
      </c>
      <c r="X294">
        <v>7</v>
      </c>
      <c r="Y294">
        <v>15</v>
      </c>
      <c r="Z294">
        <v>9</v>
      </c>
      <c r="AA294">
        <v>1098828</v>
      </c>
      <c r="AB294" t="s">
        <v>44</v>
      </c>
      <c r="AC294">
        <v>110</v>
      </c>
      <c r="AD294" t="s">
        <v>43</v>
      </c>
      <c r="AE294" t="s">
        <v>43</v>
      </c>
      <c r="AF294">
        <v>1059</v>
      </c>
    </row>
    <row r="295" spans="1:32" hidden="1">
      <c r="A295">
        <v>345</v>
      </c>
      <c r="B295">
        <v>345</v>
      </c>
      <c r="C295">
        <v>1130</v>
      </c>
      <c r="D295" s="27">
        <v>343.44</v>
      </c>
      <c r="E295" s="28">
        <v>42192</v>
      </c>
      <c r="F295" t="s">
        <v>46</v>
      </c>
      <c r="G295" s="40">
        <v>2015</v>
      </c>
      <c r="H295" t="s">
        <v>52</v>
      </c>
      <c r="I295" t="s">
        <v>59</v>
      </c>
      <c r="J295" s="40" t="s">
        <v>1255</v>
      </c>
      <c r="K295" s="40" t="s">
        <v>1252</v>
      </c>
      <c r="L295" s="40" t="s">
        <v>1260</v>
      </c>
      <c r="M295">
        <v>96127</v>
      </c>
      <c r="N295">
        <v>1506</v>
      </c>
      <c r="O295">
        <v>212897</v>
      </c>
      <c r="T295" t="s">
        <v>58</v>
      </c>
      <c r="X295">
        <v>7</v>
      </c>
      <c r="Y295">
        <v>15</v>
      </c>
      <c r="Z295">
        <v>9</v>
      </c>
      <c r="AA295">
        <v>1098828</v>
      </c>
      <c r="AB295" t="s">
        <v>44</v>
      </c>
      <c r="AC295">
        <v>110</v>
      </c>
      <c r="AD295" t="s">
        <v>43</v>
      </c>
      <c r="AE295" t="s">
        <v>43</v>
      </c>
      <c r="AF295">
        <v>1060</v>
      </c>
    </row>
    <row r="296" spans="1:32" hidden="1">
      <c r="A296">
        <v>345</v>
      </c>
      <c r="B296">
        <v>345</v>
      </c>
      <c r="C296">
        <v>1130</v>
      </c>
      <c r="D296" s="27">
        <v>305.27999999999997</v>
      </c>
      <c r="E296" s="28">
        <v>42192</v>
      </c>
      <c r="F296" t="s">
        <v>46</v>
      </c>
      <c r="G296" s="40">
        <v>2015</v>
      </c>
      <c r="H296" t="s">
        <v>52</v>
      </c>
      <c r="I296" t="s">
        <v>59</v>
      </c>
      <c r="J296" s="40" t="s">
        <v>1255</v>
      </c>
      <c r="K296" s="40" t="s">
        <v>1252</v>
      </c>
      <c r="L296" s="40" t="s">
        <v>1260</v>
      </c>
      <c r="M296">
        <v>96127</v>
      </c>
      <c r="N296">
        <v>1506</v>
      </c>
      <c r="O296">
        <v>212897</v>
      </c>
      <c r="T296" t="s">
        <v>58</v>
      </c>
      <c r="X296">
        <v>7</v>
      </c>
      <c r="Y296">
        <v>15</v>
      </c>
      <c r="Z296">
        <v>8</v>
      </c>
      <c r="AA296">
        <v>1098828</v>
      </c>
      <c r="AB296" t="s">
        <v>44</v>
      </c>
      <c r="AC296">
        <v>110</v>
      </c>
      <c r="AD296" t="s">
        <v>43</v>
      </c>
      <c r="AE296" t="s">
        <v>43</v>
      </c>
      <c r="AF296">
        <v>1061</v>
      </c>
    </row>
    <row r="297" spans="1:32" hidden="1">
      <c r="A297">
        <v>345</v>
      </c>
      <c r="B297">
        <v>345</v>
      </c>
      <c r="C297">
        <v>1130</v>
      </c>
      <c r="D297" s="27">
        <v>76.319999999999993</v>
      </c>
      <c r="E297" s="28">
        <v>42192</v>
      </c>
      <c r="F297" t="s">
        <v>46</v>
      </c>
      <c r="G297" s="40">
        <v>2015</v>
      </c>
      <c r="H297" t="s">
        <v>51</v>
      </c>
      <c r="I297" t="s">
        <v>59</v>
      </c>
      <c r="J297" s="40" t="s">
        <v>1255</v>
      </c>
      <c r="K297" s="40" t="s">
        <v>1252</v>
      </c>
      <c r="L297" s="40" t="s">
        <v>1260</v>
      </c>
      <c r="M297">
        <v>96128</v>
      </c>
      <c r="N297">
        <v>1506</v>
      </c>
      <c r="O297">
        <v>212897</v>
      </c>
      <c r="T297" t="s">
        <v>58</v>
      </c>
      <c r="X297">
        <v>7</v>
      </c>
      <c r="Y297">
        <v>15</v>
      </c>
      <c r="Z297">
        <v>2</v>
      </c>
      <c r="AA297">
        <v>1098824</v>
      </c>
      <c r="AB297" t="s">
        <v>44</v>
      </c>
      <c r="AC297">
        <v>110</v>
      </c>
      <c r="AD297" t="s">
        <v>43</v>
      </c>
      <c r="AE297" t="s">
        <v>43</v>
      </c>
      <c r="AF297">
        <v>1062</v>
      </c>
    </row>
    <row r="298" spans="1:32" hidden="1">
      <c r="A298">
        <v>345</v>
      </c>
      <c r="B298">
        <v>345</v>
      </c>
      <c r="C298">
        <v>1130</v>
      </c>
      <c r="D298" s="27">
        <v>305.27999999999997</v>
      </c>
      <c r="E298" s="28">
        <v>42192</v>
      </c>
      <c r="F298" t="s">
        <v>46</v>
      </c>
      <c r="G298" s="40">
        <v>2015</v>
      </c>
      <c r="H298" t="s">
        <v>51</v>
      </c>
      <c r="I298" t="s">
        <v>59</v>
      </c>
      <c r="J298" s="40" t="s">
        <v>1255</v>
      </c>
      <c r="K298" s="40" t="s">
        <v>1252</v>
      </c>
      <c r="L298" s="40" t="s">
        <v>1260</v>
      </c>
      <c r="M298">
        <v>96128</v>
      </c>
      <c r="N298">
        <v>1506</v>
      </c>
      <c r="O298">
        <v>212897</v>
      </c>
      <c r="T298" t="s">
        <v>58</v>
      </c>
      <c r="X298">
        <v>7</v>
      </c>
      <c r="Y298">
        <v>15</v>
      </c>
      <c r="Z298">
        <v>8</v>
      </c>
      <c r="AA298">
        <v>1098824</v>
      </c>
      <c r="AB298" t="s">
        <v>44</v>
      </c>
      <c r="AC298">
        <v>110</v>
      </c>
      <c r="AD298" t="s">
        <v>43</v>
      </c>
      <c r="AE298" t="s">
        <v>43</v>
      </c>
      <c r="AF298">
        <v>1063</v>
      </c>
    </row>
    <row r="299" spans="1:32" hidden="1">
      <c r="A299">
        <v>345</v>
      </c>
      <c r="B299">
        <v>345</v>
      </c>
      <c r="C299">
        <v>1130</v>
      </c>
      <c r="D299" s="27">
        <v>305.27999999999997</v>
      </c>
      <c r="E299" s="28">
        <v>42192</v>
      </c>
      <c r="F299" t="s">
        <v>46</v>
      </c>
      <c r="G299" s="40">
        <v>2015</v>
      </c>
      <c r="H299" t="s">
        <v>51</v>
      </c>
      <c r="I299" t="s">
        <v>59</v>
      </c>
      <c r="J299" s="40" t="s">
        <v>1255</v>
      </c>
      <c r="K299" s="40" t="s">
        <v>1252</v>
      </c>
      <c r="L299" s="40" t="s">
        <v>1260</v>
      </c>
      <c r="M299">
        <v>96128</v>
      </c>
      <c r="N299">
        <v>1506</v>
      </c>
      <c r="O299">
        <v>212897</v>
      </c>
      <c r="T299" t="s">
        <v>58</v>
      </c>
      <c r="X299">
        <v>7</v>
      </c>
      <c r="Y299">
        <v>15</v>
      </c>
      <c r="Z299">
        <v>8</v>
      </c>
      <c r="AA299">
        <v>1098824</v>
      </c>
      <c r="AB299" t="s">
        <v>44</v>
      </c>
      <c r="AC299">
        <v>110</v>
      </c>
      <c r="AD299" t="s">
        <v>43</v>
      </c>
      <c r="AE299" t="s">
        <v>43</v>
      </c>
      <c r="AF299">
        <v>1064</v>
      </c>
    </row>
    <row r="300" spans="1:32" hidden="1">
      <c r="A300">
        <v>345</v>
      </c>
      <c r="B300">
        <v>345</v>
      </c>
      <c r="C300">
        <v>1130</v>
      </c>
      <c r="D300" s="27">
        <v>76.319999999999993</v>
      </c>
      <c r="E300" s="28">
        <v>42192</v>
      </c>
      <c r="F300" t="s">
        <v>46</v>
      </c>
      <c r="G300" s="40">
        <v>2015</v>
      </c>
      <c r="H300" t="s">
        <v>57</v>
      </c>
      <c r="I300" t="s">
        <v>1476</v>
      </c>
      <c r="J300" s="40" t="s">
        <v>1255</v>
      </c>
      <c r="K300" s="40" t="s">
        <v>1252</v>
      </c>
      <c r="L300" s="40" t="s">
        <v>1260</v>
      </c>
      <c r="M300">
        <v>96128</v>
      </c>
      <c r="N300">
        <v>1506</v>
      </c>
      <c r="O300">
        <v>212897</v>
      </c>
      <c r="T300" t="s">
        <v>58</v>
      </c>
      <c r="X300">
        <v>7</v>
      </c>
      <c r="Y300">
        <v>15</v>
      </c>
      <c r="Z300">
        <v>2</v>
      </c>
      <c r="AA300">
        <v>1098942</v>
      </c>
      <c r="AB300" t="s">
        <v>44</v>
      </c>
      <c r="AC300">
        <v>110</v>
      </c>
      <c r="AD300" t="s">
        <v>43</v>
      </c>
      <c r="AE300" t="s">
        <v>43</v>
      </c>
      <c r="AF300">
        <v>1065</v>
      </c>
    </row>
    <row r="301" spans="1:32" hidden="1">
      <c r="A301">
        <v>345</v>
      </c>
      <c r="B301">
        <v>345</v>
      </c>
      <c r="C301">
        <v>1130</v>
      </c>
      <c r="D301" s="27">
        <v>305.27999999999997</v>
      </c>
      <c r="E301" s="28">
        <v>42192</v>
      </c>
      <c r="F301" t="s">
        <v>46</v>
      </c>
      <c r="G301" s="40">
        <v>2015</v>
      </c>
      <c r="H301" t="s">
        <v>57</v>
      </c>
      <c r="I301" t="s">
        <v>1476</v>
      </c>
      <c r="J301" s="40" t="s">
        <v>1255</v>
      </c>
      <c r="K301" s="40" t="s">
        <v>1252</v>
      </c>
      <c r="L301" s="40" t="s">
        <v>1260</v>
      </c>
      <c r="M301">
        <v>96128</v>
      </c>
      <c r="N301">
        <v>1506</v>
      </c>
      <c r="O301">
        <v>212897</v>
      </c>
      <c r="T301" t="s">
        <v>58</v>
      </c>
      <c r="X301">
        <v>7</v>
      </c>
      <c r="Y301">
        <v>15</v>
      </c>
      <c r="Z301">
        <v>8</v>
      </c>
      <c r="AA301">
        <v>1098942</v>
      </c>
      <c r="AB301" t="s">
        <v>44</v>
      </c>
      <c r="AC301">
        <v>110</v>
      </c>
      <c r="AD301" t="s">
        <v>43</v>
      </c>
      <c r="AE301" t="s">
        <v>43</v>
      </c>
      <c r="AF301">
        <v>1066</v>
      </c>
    </row>
    <row r="302" spans="1:32" hidden="1">
      <c r="A302">
        <v>345</v>
      </c>
      <c r="B302">
        <v>345</v>
      </c>
      <c r="C302">
        <v>1130</v>
      </c>
      <c r="D302" s="27">
        <v>305.27999999999997</v>
      </c>
      <c r="E302" s="28">
        <v>42192</v>
      </c>
      <c r="F302" t="s">
        <v>46</v>
      </c>
      <c r="G302" s="40">
        <v>2015</v>
      </c>
      <c r="H302" t="s">
        <v>57</v>
      </c>
      <c r="I302" t="s">
        <v>1476</v>
      </c>
      <c r="J302" s="40" t="s">
        <v>1255</v>
      </c>
      <c r="K302" s="40" t="s">
        <v>1252</v>
      </c>
      <c r="L302" s="40" t="s">
        <v>1260</v>
      </c>
      <c r="M302">
        <v>96128</v>
      </c>
      <c r="N302">
        <v>1506</v>
      </c>
      <c r="O302">
        <v>212897</v>
      </c>
      <c r="T302" t="s">
        <v>58</v>
      </c>
      <c r="X302">
        <v>7</v>
      </c>
      <c r="Y302">
        <v>15</v>
      </c>
      <c r="Z302">
        <v>8</v>
      </c>
      <c r="AA302">
        <v>1098942</v>
      </c>
      <c r="AB302" t="s">
        <v>44</v>
      </c>
      <c r="AC302">
        <v>110</v>
      </c>
      <c r="AD302" t="s">
        <v>43</v>
      </c>
      <c r="AE302" t="s">
        <v>43</v>
      </c>
      <c r="AF302">
        <v>1067</v>
      </c>
    </row>
    <row r="303" spans="1:32" hidden="1">
      <c r="A303">
        <v>345</v>
      </c>
      <c r="B303">
        <v>345</v>
      </c>
      <c r="C303">
        <v>1140</v>
      </c>
      <c r="D303" s="27">
        <v>38.159999999999997</v>
      </c>
      <c r="E303" s="28">
        <v>42192</v>
      </c>
      <c r="F303" t="s">
        <v>46</v>
      </c>
      <c r="G303" s="40">
        <v>2015</v>
      </c>
      <c r="H303" t="s">
        <v>50</v>
      </c>
      <c r="I303" t="s">
        <v>1475</v>
      </c>
      <c r="J303" s="40" t="s">
        <v>1255</v>
      </c>
      <c r="K303" s="40" t="s">
        <v>1252</v>
      </c>
      <c r="L303" s="40" t="s">
        <v>1260</v>
      </c>
      <c r="M303">
        <v>93264</v>
      </c>
      <c r="N303">
        <v>1506</v>
      </c>
      <c r="O303">
        <v>212897</v>
      </c>
      <c r="T303" t="s">
        <v>58</v>
      </c>
      <c r="X303">
        <v>7</v>
      </c>
      <c r="Y303">
        <v>15</v>
      </c>
      <c r="Z303">
        <v>1</v>
      </c>
      <c r="AA303">
        <v>1098822</v>
      </c>
      <c r="AB303" t="s">
        <v>44</v>
      </c>
      <c r="AC303">
        <v>110</v>
      </c>
      <c r="AD303" t="s">
        <v>43</v>
      </c>
      <c r="AE303" t="s">
        <v>43</v>
      </c>
      <c r="AF303">
        <v>1068</v>
      </c>
    </row>
    <row r="304" spans="1:32" hidden="1">
      <c r="A304">
        <v>345</v>
      </c>
      <c r="B304">
        <v>345</v>
      </c>
      <c r="C304">
        <v>1140</v>
      </c>
      <c r="D304" s="27">
        <v>38.159999999999997</v>
      </c>
      <c r="E304" s="28">
        <v>42192</v>
      </c>
      <c r="F304" t="s">
        <v>46</v>
      </c>
      <c r="G304" s="40">
        <v>2015</v>
      </c>
      <c r="H304" t="s">
        <v>50</v>
      </c>
      <c r="I304" t="s">
        <v>1475</v>
      </c>
      <c r="J304" s="40" t="s">
        <v>1255</v>
      </c>
      <c r="K304" s="40" t="s">
        <v>1252</v>
      </c>
      <c r="L304" s="40" t="s">
        <v>1260</v>
      </c>
      <c r="M304">
        <v>93264</v>
      </c>
      <c r="N304">
        <v>1506</v>
      </c>
      <c r="O304">
        <v>212897</v>
      </c>
      <c r="T304" t="s">
        <v>58</v>
      </c>
      <c r="X304">
        <v>7</v>
      </c>
      <c r="Y304">
        <v>15</v>
      </c>
      <c r="Z304">
        <v>1</v>
      </c>
      <c r="AA304">
        <v>1098822</v>
      </c>
      <c r="AB304" t="s">
        <v>44</v>
      </c>
      <c r="AC304">
        <v>110</v>
      </c>
      <c r="AD304" t="s">
        <v>43</v>
      </c>
      <c r="AE304" t="s">
        <v>43</v>
      </c>
      <c r="AF304">
        <v>1069</v>
      </c>
    </row>
    <row r="305" spans="1:32" hidden="1">
      <c r="A305">
        <v>345</v>
      </c>
      <c r="B305">
        <v>345</v>
      </c>
      <c r="C305">
        <v>1140</v>
      </c>
      <c r="D305" s="27">
        <v>38.159999999999997</v>
      </c>
      <c r="E305" s="28">
        <v>42192</v>
      </c>
      <c r="F305" t="s">
        <v>46</v>
      </c>
      <c r="G305" s="40">
        <v>2015</v>
      </c>
      <c r="H305" t="s">
        <v>50</v>
      </c>
      <c r="I305" t="s">
        <v>1475</v>
      </c>
      <c r="J305" s="40" t="s">
        <v>1255</v>
      </c>
      <c r="K305" s="40" t="s">
        <v>1252</v>
      </c>
      <c r="L305" s="40" t="s">
        <v>1260</v>
      </c>
      <c r="M305">
        <v>93264</v>
      </c>
      <c r="N305">
        <v>1506</v>
      </c>
      <c r="O305">
        <v>212897</v>
      </c>
      <c r="T305" t="s">
        <v>58</v>
      </c>
      <c r="X305">
        <v>7</v>
      </c>
      <c r="Y305">
        <v>15</v>
      </c>
      <c r="Z305">
        <v>1</v>
      </c>
      <c r="AA305">
        <v>1098822</v>
      </c>
      <c r="AB305" t="s">
        <v>44</v>
      </c>
      <c r="AC305">
        <v>110</v>
      </c>
      <c r="AD305" t="s">
        <v>43</v>
      </c>
      <c r="AE305" t="s">
        <v>43</v>
      </c>
      <c r="AF305">
        <v>1070</v>
      </c>
    </row>
    <row r="306" spans="1:32" hidden="1">
      <c r="A306">
        <v>345</v>
      </c>
      <c r="B306">
        <v>345</v>
      </c>
      <c r="C306">
        <v>1140</v>
      </c>
      <c r="D306" s="27">
        <v>76.319999999999993</v>
      </c>
      <c r="E306" s="28">
        <v>42192</v>
      </c>
      <c r="F306" t="s">
        <v>46</v>
      </c>
      <c r="G306" s="40">
        <v>2015</v>
      </c>
      <c r="H306" t="s">
        <v>51</v>
      </c>
      <c r="I306" t="s">
        <v>59</v>
      </c>
      <c r="J306" s="40" t="s">
        <v>1255</v>
      </c>
      <c r="K306" s="40" t="s">
        <v>1252</v>
      </c>
      <c r="L306" s="40" t="s">
        <v>1260</v>
      </c>
      <c r="M306">
        <v>93264</v>
      </c>
      <c r="N306">
        <v>1506</v>
      </c>
      <c r="O306">
        <v>212897</v>
      </c>
      <c r="T306" t="s">
        <v>58</v>
      </c>
      <c r="X306">
        <v>7</v>
      </c>
      <c r="Y306">
        <v>15</v>
      </c>
      <c r="Z306">
        <v>2</v>
      </c>
      <c r="AA306">
        <v>1098824</v>
      </c>
      <c r="AB306" t="s">
        <v>44</v>
      </c>
      <c r="AC306">
        <v>110</v>
      </c>
      <c r="AD306" t="s">
        <v>43</v>
      </c>
      <c r="AE306" t="s">
        <v>43</v>
      </c>
      <c r="AF306">
        <v>1071</v>
      </c>
    </row>
    <row r="307" spans="1:32" hidden="1">
      <c r="A307">
        <v>345</v>
      </c>
      <c r="B307">
        <v>345</v>
      </c>
      <c r="C307">
        <v>1140</v>
      </c>
      <c r="D307" s="27">
        <v>76.319999999999993</v>
      </c>
      <c r="E307" s="28">
        <v>42192</v>
      </c>
      <c r="F307" t="s">
        <v>46</v>
      </c>
      <c r="G307" s="40">
        <v>2015</v>
      </c>
      <c r="H307" t="s">
        <v>57</v>
      </c>
      <c r="I307" t="s">
        <v>227</v>
      </c>
      <c r="J307" s="40" t="s">
        <v>1255</v>
      </c>
      <c r="K307" s="40" t="s">
        <v>1252</v>
      </c>
      <c r="L307" s="40" t="s">
        <v>1260</v>
      </c>
      <c r="M307">
        <v>93264</v>
      </c>
      <c r="N307">
        <v>1506</v>
      </c>
      <c r="O307">
        <v>212897</v>
      </c>
      <c r="T307" t="s">
        <v>58</v>
      </c>
      <c r="X307">
        <v>7</v>
      </c>
      <c r="Y307">
        <v>15</v>
      </c>
      <c r="Z307">
        <v>2</v>
      </c>
      <c r="AA307">
        <v>1098942</v>
      </c>
      <c r="AB307" t="s">
        <v>44</v>
      </c>
      <c r="AC307">
        <v>110</v>
      </c>
      <c r="AD307" t="s">
        <v>43</v>
      </c>
      <c r="AE307" t="s">
        <v>43</v>
      </c>
      <c r="AF307">
        <v>1072</v>
      </c>
    </row>
    <row r="308" spans="1:32" hidden="1">
      <c r="A308">
        <v>345</v>
      </c>
      <c r="B308">
        <v>345</v>
      </c>
      <c r="C308">
        <v>1195</v>
      </c>
      <c r="D308" s="27">
        <v>76.319999999999993</v>
      </c>
      <c r="E308" s="28">
        <v>42192</v>
      </c>
      <c r="F308" t="s">
        <v>46</v>
      </c>
      <c r="G308" s="40">
        <v>2015</v>
      </c>
      <c r="H308" t="s">
        <v>49</v>
      </c>
      <c r="I308" t="s">
        <v>68</v>
      </c>
      <c r="J308" s="40" t="s">
        <v>1255</v>
      </c>
      <c r="K308" s="40" t="s">
        <v>1252</v>
      </c>
      <c r="L308" s="40" t="s">
        <v>1260</v>
      </c>
      <c r="M308">
        <v>97601</v>
      </c>
      <c r="N308">
        <v>1506</v>
      </c>
      <c r="O308">
        <v>212897</v>
      </c>
      <c r="T308" t="s">
        <v>58</v>
      </c>
      <c r="X308">
        <v>7</v>
      </c>
      <c r="Y308">
        <v>15</v>
      </c>
      <c r="Z308">
        <v>2</v>
      </c>
      <c r="AA308">
        <v>1098821</v>
      </c>
      <c r="AB308" t="s">
        <v>44</v>
      </c>
      <c r="AC308">
        <v>110</v>
      </c>
      <c r="AD308" t="s">
        <v>43</v>
      </c>
      <c r="AE308" t="s">
        <v>43</v>
      </c>
      <c r="AF308">
        <v>1073</v>
      </c>
    </row>
    <row r="309" spans="1:32" hidden="1">
      <c r="A309">
        <v>345</v>
      </c>
      <c r="B309">
        <v>345</v>
      </c>
      <c r="C309">
        <v>1195</v>
      </c>
      <c r="D309" s="27">
        <v>76.319999999999993</v>
      </c>
      <c r="E309" s="28">
        <v>42192</v>
      </c>
      <c r="F309" t="s">
        <v>46</v>
      </c>
      <c r="G309" s="40">
        <v>2015</v>
      </c>
      <c r="H309" t="s">
        <v>49</v>
      </c>
      <c r="I309" t="s">
        <v>68</v>
      </c>
      <c r="J309" s="40" t="s">
        <v>1255</v>
      </c>
      <c r="K309" s="40" t="s">
        <v>1252</v>
      </c>
      <c r="L309" s="40" t="s">
        <v>1260</v>
      </c>
      <c r="M309">
        <v>97601</v>
      </c>
      <c r="N309">
        <v>1506</v>
      </c>
      <c r="O309">
        <v>212897</v>
      </c>
      <c r="T309" t="s">
        <v>58</v>
      </c>
      <c r="X309">
        <v>7</v>
      </c>
      <c r="Y309">
        <v>15</v>
      </c>
      <c r="Z309">
        <v>2</v>
      </c>
      <c r="AA309">
        <v>1098821</v>
      </c>
      <c r="AB309" t="s">
        <v>44</v>
      </c>
      <c r="AC309">
        <v>110</v>
      </c>
      <c r="AD309" t="s">
        <v>43</v>
      </c>
      <c r="AE309" t="s">
        <v>43</v>
      </c>
      <c r="AF309">
        <v>1074</v>
      </c>
    </row>
    <row r="310" spans="1:32" hidden="1">
      <c r="A310">
        <v>345</v>
      </c>
      <c r="B310">
        <v>345</v>
      </c>
      <c r="C310">
        <v>1130</v>
      </c>
      <c r="D310" s="27">
        <v>38.159999999999997</v>
      </c>
      <c r="E310" s="28">
        <v>42192</v>
      </c>
      <c r="F310" t="s">
        <v>46</v>
      </c>
      <c r="G310" s="40">
        <v>2015</v>
      </c>
      <c r="H310" t="s">
        <v>48</v>
      </c>
      <c r="I310" t="s">
        <v>1474</v>
      </c>
      <c r="J310" s="40" t="s">
        <v>1255</v>
      </c>
      <c r="K310" s="40" t="s">
        <v>1252</v>
      </c>
      <c r="L310" s="40" t="s">
        <v>1260</v>
      </c>
      <c r="M310">
        <v>96127</v>
      </c>
      <c r="N310">
        <v>1506</v>
      </c>
      <c r="O310">
        <v>212897</v>
      </c>
      <c r="T310" t="s">
        <v>58</v>
      </c>
      <c r="X310">
        <v>7</v>
      </c>
      <c r="Y310">
        <v>15</v>
      </c>
      <c r="Z310">
        <v>1</v>
      </c>
      <c r="AA310">
        <v>1099579</v>
      </c>
      <c r="AB310" t="s">
        <v>44</v>
      </c>
      <c r="AC310">
        <v>110</v>
      </c>
      <c r="AD310" t="s">
        <v>43</v>
      </c>
      <c r="AE310" t="s">
        <v>43</v>
      </c>
      <c r="AF310">
        <v>1075</v>
      </c>
    </row>
    <row r="311" spans="1:32" hidden="1">
      <c r="A311">
        <v>345</v>
      </c>
      <c r="B311">
        <v>345</v>
      </c>
      <c r="C311">
        <v>1130</v>
      </c>
      <c r="D311" s="27">
        <v>343.44</v>
      </c>
      <c r="E311" s="28">
        <v>42192</v>
      </c>
      <c r="F311" t="s">
        <v>46</v>
      </c>
      <c r="G311" s="40">
        <v>2015</v>
      </c>
      <c r="H311" t="s">
        <v>55</v>
      </c>
      <c r="I311" t="s">
        <v>59</v>
      </c>
      <c r="J311" s="40" t="s">
        <v>1255</v>
      </c>
      <c r="K311" s="40" t="s">
        <v>1252</v>
      </c>
      <c r="L311" s="40" t="s">
        <v>1260</v>
      </c>
      <c r="M311">
        <v>96127</v>
      </c>
      <c r="N311">
        <v>1506</v>
      </c>
      <c r="O311">
        <v>212897</v>
      </c>
      <c r="T311" t="s">
        <v>58</v>
      </c>
      <c r="X311">
        <v>7</v>
      </c>
      <c r="Y311">
        <v>15</v>
      </c>
      <c r="Z311">
        <v>9</v>
      </c>
      <c r="AA311">
        <v>1099936</v>
      </c>
      <c r="AB311" t="s">
        <v>44</v>
      </c>
      <c r="AC311">
        <v>110</v>
      </c>
      <c r="AD311" t="s">
        <v>43</v>
      </c>
      <c r="AE311" t="s">
        <v>43</v>
      </c>
      <c r="AF311">
        <v>1076</v>
      </c>
    </row>
    <row r="312" spans="1:32" hidden="1">
      <c r="A312">
        <v>345</v>
      </c>
      <c r="B312">
        <v>345</v>
      </c>
      <c r="C312">
        <v>1130</v>
      </c>
      <c r="D312" s="27">
        <v>343.44</v>
      </c>
      <c r="E312" s="28">
        <v>42192</v>
      </c>
      <c r="F312" t="s">
        <v>46</v>
      </c>
      <c r="G312" s="40">
        <v>2015</v>
      </c>
      <c r="H312" t="s">
        <v>55</v>
      </c>
      <c r="I312" t="s">
        <v>59</v>
      </c>
      <c r="J312" s="40" t="s">
        <v>1255</v>
      </c>
      <c r="K312" s="40" t="s">
        <v>1252</v>
      </c>
      <c r="L312" s="40" t="s">
        <v>1260</v>
      </c>
      <c r="M312">
        <v>96127</v>
      </c>
      <c r="N312">
        <v>1506</v>
      </c>
      <c r="O312">
        <v>212897</v>
      </c>
      <c r="T312" t="s">
        <v>58</v>
      </c>
      <c r="X312">
        <v>7</v>
      </c>
      <c r="Y312">
        <v>15</v>
      </c>
      <c r="Z312">
        <v>9</v>
      </c>
      <c r="AA312">
        <v>1099936</v>
      </c>
      <c r="AB312" t="s">
        <v>44</v>
      </c>
      <c r="AC312">
        <v>110</v>
      </c>
      <c r="AD312" t="s">
        <v>43</v>
      </c>
      <c r="AE312" t="s">
        <v>43</v>
      </c>
      <c r="AF312">
        <v>1077</v>
      </c>
    </row>
    <row r="313" spans="1:32" hidden="1">
      <c r="A313">
        <v>345</v>
      </c>
      <c r="B313">
        <v>345</v>
      </c>
      <c r="C313">
        <v>1130</v>
      </c>
      <c r="D313" s="27">
        <v>343.44</v>
      </c>
      <c r="E313" s="28">
        <v>42192</v>
      </c>
      <c r="F313" t="s">
        <v>46</v>
      </c>
      <c r="G313" s="40">
        <v>2015</v>
      </c>
      <c r="H313" t="s">
        <v>55</v>
      </c>
      <c r="I313" t="s">
        <v>59</v>
      </c>
      <c r="J313" s="40" t="s">
        <v>1255</v>
      </c>
      <c r="K313" s="40" t="s">
        <v>1252</v>
      </c>
      <c r="L313" s="40" t="s">
        <v>1260</v>
      </c>
      <c r="M313">
        <v>96127</v>
      </c>
      <c r="N313">
        <v>1506</v>
      </c>
      <c r="O313">
        <v>212897</v>
      </c>
      <c r="T313" t="s">
        <v>58</v>
      </c>
      <c r="X313">
        <v>7</v>
      </c>
      <c r="Y313">
        <v>15</v>
      </c>
      <c r="Z313">
        <v>9</v>
      </c>
      <c r="AA313">
        <v>1099936</v>
      </c>
      <c r="AB313" t="s">
        <v>44</v>
      </c>
      <c r="AC313">
        <v>110</v>
      </c>
      <c r="AD313" t="s">
        <v>43</v>
      </c>
      <c r="AE313" t="s">
        <v>43</v>
      </c>
      <c r="AF313">
        <v>1078</v>
      </c>
    </row>
    <row r="314" spans="1:32" hidden="1">
      <c r="A314">
        <v>345</v>
      </c>
      <c r="B314">
        <v>345</v>
      </c>
      <c r="C314">
        <v>1130</v>
      </c>
      <c r="D314" s="27">
        <v>305.27999999999997</v>
      </c>
      <c r="E314" s="28">
        <v>42192</v>
      </c>
      <c r="F314" t="s">
        <v>46</v>
      </c>
      <c r="G314" s="40">
        <v>2015</v>
      </c>
      <c r="H314" t="s">
        <v>55</v>
      </c>
      <c r="I314" t="s">
        <v>59</v>
      </c>
      <c r="J314" s="40" t="s">
        <v>1255</v>
      </c>
      <c r="K314" s="40" t="s">
        <v>1252</v>
      </c>
      <c r="L314" s="40" t="s">
        <v>1260</v>
      </c>
      <c r="M314">
        <v>96127</v>
      </c>
      <c r="N314">
        <v>1506</v>
      </c>
      <c r="O314">
        <v>212897</v>
      </c>
      <c r="T314" t="s">
        <v>58</v>
      </c>
      <c r="X314">
        <v>7</v>
      </c>
      <c r="Y314">
        <v>15</v>
      </c>
      <c r="Z314">
        <v>8</v>
      </c>
      <c r="AA314">
        <v>1099936</v>
      </c>
      <c r="AB314" t="s">
        <v>44</v>
      </c>
      <c r="AC314">
        <v>110</v>
      </c>
      <c r="AD314" t="s">
        <v>43</v>
      </c>
      <c r="AE314" t="s">
        <v>43</v>
      </c>
      <c r="AF314">
        <v>1079</v>
      </c>
    </row>
    <row r="315" spans="1:32" hidden="1">
      <c r="A315">
        <v>345</v>
      </c>
      <c r="B315">
        <v>345</v>
      </c>
      <c r="C315">
        <v>1130</v>
      </c>
      <c r="D315" s="27">
        <v>38.159999999999997</v>
      </c>
      <c r="E315" s="28">
        <v>42192</v>
      </c>
      <c r="F315" t="s">
        <v>46</v>
      </c>
      <c r="G315" s="40">
        <v>2015</v>
      </c>
      <c r="H315" t="s">
        <v>48</v>
      </c>
      <c r="I315" t="s">
        <v>1473</v>
      </c>
      <c r="J315" s="40" t="s">
        <v>1255</v>
      </c>
      <c r="K315" s="40" t="s">
        <v>1252</v>
      </c>
      <c r="L315" s="40" t="s">
        <v>1260</v>
      </c>
      <c r="M315">
        <v>96128</v>
      </c>
      <c r="N315">
        <v>1506</v>
      </c>
      <c r="O315">
        <v>212897</v>
      </c>
      <c r="T315" t="s">
        <v>58</v>
      </c>
      <c r="X315">
        <v>7</v>
      </c>
      <c r="Y315">
        <v>15</v>
      </c>
      <c r="Z315">
        <v>1</v>
      </c>
      <c r="AA315">
        <v>1099579</v>
      </c>
      <c r="AB315" t="s">
        <v>44</v>
      </c>
      <c r="AC315">
        <v>110</v>
      </c>
      <c r="AD315" t="s">
        <v>43</v>
      </c>
      <c r="AE315" t="s">
        <v>43</v>
      </c>
      <c r="AF315">
        <v>1080</v>
      </c>
    </row>
    <row r="316" spans="1:32" hidden="1">
      <c r="A316">
        <v>345</v>
      </c>
      <c r="B316">
        <v>345</v>
      </c>
      <c r="C316">
        <v>1130</v>
      </c>
      <c r="D316" s="27">
        <v>38.159999999999997</v>
      </c>
      <c r="E316" s="28">
        <v>42192</v>
      </c>
      <c r="F316" t="s">
        <v>46</v>
      </c>
      <c r="G316" s="40">
        <v>2015</v>
      </c>
      <c r="H316" t="s">
        <v>48</v>
      </c>
      <c r="I316" t="s">
        <v>1473</v>
      </c>
      <c r="J316" s="40" t="s">
        <v>1255</v>
      </c>
      <c r="K316" s="40" t="s">
        <v>1252</v>
      </c>
      <c r="L316" s="40" t="s">
        <v>1260</v>
      </c>
      <c r="M316">
        <v>96128</v>
      </c>
      <c r="N316">
        <v>1506</v>
      </c>
      <c r="O316">
        <v>212897</v>
      </c>
      <c r="T316" t="s">
        <v>58</v>
      </c>
      <c r="X316">
        <v>7</v>
      </c>
      <c r="Y316">
        <v>15</v>
      </c>
      <c r="Z316">
        <v>1</v>
      </c>
      <c r="AA316">
        <v>1099579</v>
      </c>
      <c r="AB316" t="s">
        <v>44</v>
      </c>
      <c r="AC316">
        <v>110</v>
      </c>
      <c r="AD316" t="s">
        <v>43</v>
      </c>
      <c r="AE316" t="s">
        <v>43</v>
      </c>
      <c r="AF316">
        <v>1081</v>
      </c>
    </row>
    <row r="317" spans="1:32" hidden="1">
      <c r="A317">
        <v>345</v>
      </c>
      <c r="B317">
        <v>345</v>
      </c>
      <c r="C317">
        <v>1130</v>
      </c>
      <c r="D317" s="27">
        <v>38.159999999999997</v>
      </c>
      <c r="E317" s="28">
        <v>42192</v>
      </c>
      <c r="F317" t="s">
        <v>46</v>
      </c>
      <c r="G317" s="40">
        <v>2015</v>
      </c>
      <c r="H317" t="s">
        <v>48</v>
      </c>
      <c r="I317" t="s">
        <v>1472</v>
      </c>
      <c r="J317" s="40" t="s">
        <v>1255</v>
      </c>
      <c r="K317" s="40" t="s">
        <v>1252</v>
      </c>
      <c r="L317" s="40" t="s">
        <v>1260</v>
      </c>
      <c r="M317">
        <v>96128</v>
      </c>
      <c r="N317">
        <v>1506</v>
      </c>
      <c r="O317">
        <v>212897</v>
      </c>
      <c r="T317" t="s">
        <v>58</v>
      </c>
      <c r="X317">
        <v>7</v>
      </c>
      <c r="Y317">
        <v>15</v>
      </c>
      <c r="Z317">
        <v>1</v>
      </c>
      <c r="AA317">
        <v>1099579</v>
      </c>
      <c r="AB317" t="s">
        <v>44</v>
      </c>
      <c r="AC317">
        <v>110</v>
      </c>
      <c r="AD317" t="s">
        <v>43</v>
      </c>
      <c r="AE317" t="s">
        <v>43</v>
      </c>
      <c r="AF317">
        <v>1082</v>
      </c>
    </row>
    <row r="318" spans="1:32" hidden="1">
      <c r="A318">
        <v>345</v>
      </c>
      <c r="B318">
        <v>345</v>
      </c>
      <c r="C318">
        <v>1140</v>
      </c>
      <c r="D318" s="27">
        <v>38.159999999999997</v>
      </c>
      <c r="E318" s="28">
        <v>42192</v>
      </c>
      <c r="F318" t="s">
        <v>46</v>
      </c>
      <c r="G318" s="40">
        <v>2015</v>
      </c>
      <c r="H318" t="s">
        <v>48</v>
      </c>
      <c r="I318" t="s">
        <v>61</v>
      </c>
      <c r="J318" s="40" t="s">
        <v>1255</v>
      </c>
      <c r="K318" s="40" t="s">
        <v>1252</v>
      </c>
      <c r="L318" s="40" t="s">
        <v>1260</v>
      </c>
      <c r="M318">
        <v>93264</v>
      </c>
      <c r="N318">
        <v>1506</v>
      </c>
      <c r="O318">
        <v>212897</v>
      </c>
      <c r="T318" t="s">
        <v>58</v>
      </c>
      <c r="X318">
        <v>7</v>
      </c>
      <c r="Y318">
        <v>15</v>
      </c>
      <c r="Z318">
        <v>1</v>
      </c>
      <c r="AA318">
        <v>1099579</v>
      </c>
      <c r="AB318" t="s">
        <v>44</v>
      </c>
      <c r="AC318">
        <v>110</v>
      </c>
      <c r="AD318" t="s">
        <v>43</v>
      </c>
      <c r="AE318" t="s">
        <v>43</v>
      </c>
      <c r="AF318">
        <v>1083</v>
      </c>
    </row>
    <row r="319" spans="1:32" hidden="1">
      <c r="A319">
        <v>345</v>
      </c>
      <c r="B319">
        <v>345</v>
      </c>
      <c r="C319">
        <v>1140</v>
      </c>
      <c r="D319" s="27">
        <v>38.159999999999997</v>
      </c>
      <c r="E319" s="28">
        <v>42192</v>
      </c>
      <c r="F319" t="s">
        <v>46</v>
      </c>
      <c r="G319" s="40">
        <v>2015</v>
      </c>
      <c r="H319" t="s">
        <v>48</v>
      </c>
      <c r="I319" t="s">
        <v>61</v>
      </c>
      <c r="J319" s="40" t="s">
        <v>1255</v>
      </c>
      <c r="K319" s="40" t="s">
        <v>1252</v>
      </c>
      <c r="L319" s="40" t="s">
        <v>1260</v>
      </c>
      <c r="M319">
        <v>93264</v>
      </c>
      <c r="N319">
        <v>1506</v>
      </c>
      <c r="O319">
        <v>212897</v>
      </c>
      <c r="T319" t="s">
        <v>58</v>
      </c>
      <c r="X319">
        <v>7</v>
      </c>
      <c r="Y319">
        <v>15</v>
      </c>
      <c r="Z319">
        <v>1</v>
      </c>
      <c r="AA319">
        <v>1099579</v>
      </c>
      <c r="AB319" t="s">
        <v>44</v>
      </c>
      <c r="AC319">
        <v>110</v>
      </c>
      <c r="AD319" t="s">
        <v>43</v>
      </c>
      <c r="AE319" t="s">
        <v>43</v>
      </c>
      <c r="AF319">
        <v>1084</v>
      </c>
    </row>
    <row r="320" spans="1:32" hidden="1">
      <c r="A320">
        <v>345</v>
      </c>
      <c r="B320">
        <v>345</v>
      </c>
      <c r="C320">
        <v>1140</v>
      </c>
      <c r="D320" s="27">
        <v>38.159999999999997</v>
      </c>
      <c r="E320" s="28">
        <v>42192</v>
      </c>
      <c r="F320" t="s">
        <v>46</v>
      </c>
      <c r="G320" s="40">
        <v>2015</v>
      </c>
      <c r="H320" t="s">
        <v>48</v>
      </c>
      <c r="I320" t="s">
        <v>61</v>
      </c>
      <c r="J320" s="40" t="s">
        <v>1255</v>
      </c>
      <c r="K320" s="40" t="s">
        <v>1252</v>
      </c>
      <c r="L320" s="40" t="s">
        <v>1260</v>
      </c>
      <c r="M320">
        <v>93264</v>
      </c>
      <c r="N320">
        <v>1506</v>
      </c>
      <c r="O320">
        <v>212897</v>
      </c>
      <c r="T320" t="s">
        <v>58</v>
      </c>
      <c r="X320">
        <v>7</v>
      </c>
      <c r="Y320">
        <v>15</v>
      </c>
      <c r="Z320">
        <v>1</v>
      </c>
      <c r="AA320">
        <v>1099579</v>
      </c>
      <c r="AB320" t="s">
        <v>44</v>
      </c>
      <c r="AC320">
        <v>110</v>
      </c>
      <c r="AD320" t="s">
        <v>43</v>
      </c>
      <c r="AE320" t="s">
        <v>43</v>
      </c>
      <c r="AF320">
        <v>1085</v>
      </c>
    </row>
    <row r="321" spans="1:32" hidden="1">
      <c r="A321">
        <v>345</v>
      </c>
      <c r="B321">
        <v>345</v>
      </c>
      <c r="C321">
        <v>1140</v>
      </c>
      <c r="D321" s="27">
        <v>38.159999999999997</v>
      </c>
      <c r="E321" s="28">
        <v>42192</v>
      </c>
      <c r="F321" t="s">
        <v>46</v>
      </c>
      <c r="G321" s="40">
        <v>2015</v>
      </c>
      <c r="H321" t="s">
        <v>54</v>
      </c>
      <c r="I321" t="s">
        <v>59</v>
      </c>
      <c r="J321" s="40" t="s">
        <v>1255</v>
      </c>
      <c r="K321" s="40" t="s">
        <v>1252</v>
      </c>
      <c r="L321" s="40" t="s">
        <v>1260</v>
      </c>
      <c r="M321">
        <v>93264</v>
      </c>
      <c r="N321">
        <v>1506</v>
      </c>
      <c r="O321">
        <v>212897</v>
      </c>
      <c r="T321" t="s">
        <v>58</v>
      </c>
      <c r="X321">
        <v>7</v>
      </c>
      <c r="Y321">
        <v>15</v>
      </c>
      <c r="Z321">
        <v>1</v>
      </c>
      <c r="AA321">
        <v>1099689</v>
      </c>
      <c r="AB321" t="s">
        <v>44</v>
      </c>
      <c r="AC321">
        <v>110</v>
      </c>
      <c r="AD321" t="s">
        <v>43</v>
      </c>
      <c r="AE321" t="s">
        <v>43</v>
      </c>
      <c r="AF321">
        <v>1086</v>
      </c>
    </row>
    <row r="322" spans="1:32" hidden="1">
      <c r="A322">
        <v>345</v>
      </c>
      <c r="B322">
        <v>345</v>
      </c>
      <c r="C322">
        <v>1140</v>
      </c>
      <c r="D322" s="27">
        <v>38.159999999999997</v>
      </c>
      <c r="E322" s="28">
        <v>42192</v>
      </c>
      <c r="F322" t="s">
        <v>46</v>
      </c>
      <c r="G322" s="40">
        <v>2015</v>
      </c>
      <c r="H322" t="s">
        <v>54</v>
      </c>
      <c r="I322" t="s">
        <v>59</v>
      </c>
      <c r="J322" s="40" t="s">
        <v>1255</v>
      </c>
      <c r="K322" s="40" t="s">
        <v>1252</v>
      </c>
      <c r="L322" s="40" t="s">
        <v>1260</v>
      </c>
      <c r="M322">
        <v>93264</v>
      </c>
      <c r="N322">
        <v>1506</v>
      </c>
      <c r="O322">
        <v>212897</v>
      </c>
      <c r="T322" t="s">
        <v>58</v>
      </c>
      <c r="X322">
        <v>7</v>
      </c>
      <c r="Y322">
        <v>15</v>
      </c>
      <c r="Z322">
        <v>1</v>
      </c>
      <c r="AA322">
        <v>1099689</v>
      </c>
      <c r="AB322" t="s">
        <v>44</v>
      </c>
      <c r="AC322">
        <v>110</v>
      </c>
      <c r="AD322" t="s">
        <v>43</v>
      </c>
      <c r="AE322" t="s">
        <v>43</v>
      </c>
      <c r="AF322">
        <v>1087</v>
      </c>
    </row>
    <row r="323" spans="1:32" hidden="1">
      <c r="A323">
        <v>345</v>
      </c>
      <c r="B323">
        <v>345</v>
      </c>
      <c r="C323">
        <v>1115</v>
      </c>
      <c r="D323" s="27">
        <v>76.319999999999993</v>
      </c>
      <c r="E323" s="28">
        <v>42192</v>
      </c>
      <c r="F323" t="s">
        <v>46</v>
      </c>
      <c r="G323" s="40">
        <v>2015</v>
      </c>
      <c r="H323" t="s">
        <v>53</v>
      </c>
      <c r="I323" t="s">
        <v>1471</v>
      </c>
      <c r="J323" s="40" t="s">
        <v>1255</v>
      </c>
      <c r="K323" s="40" t="s">
        <v>1252</v>
      </c>
      <c r="L323" s="40" t="s">
        <v>1260</v>
      </c>
      <c r="M323">
        <v>92930</v>
      </c>
      <c r="N323">
        <v>1506</v>
      </c>
      <c r="O323">
        <v>212897</v>
      </c>
      <c r="T323" t="s">
        <v>58</v>
      </c>
      <c r="X323">
        <v>7</v>
      </c>
      <c r="Y323">
        <v>15</v>
      </c>
      <c r="Z323">
        <v>2</v>
      </c>
      <c r="AA323">
        <v>1098825</v>
      </c>
      <c r="AB323" t="s">
        <v>44</v>
      </c>
      <c r="AC323">
        <v>110</v>
      </c>
      <c r="AD323" t="s">
        <v>43</v>
      </c>
      <c r="AE323" t="s">
        <v>43</v>
      </c>
      <c r="AF323">
        <v>1088</v>
      </c>
    </row>
    <row r="324" spans="1:32" hidden="1">
      <c r="A324">
        <v>345</v>
      </c>
      <c r="B324">
        <v>345</v>
      </c>
      <c r="C324">
        <v>1100</v>
      </c>
      <c r="D324" s="27">
        <v>166.32</v>
      </c>
      <c r="E324" s="28">
        <v>42200</v>
      </c>
      <c r="F324" t="s">
        <v>46</v>
      </c>
      <c r="G324" s="40">
        <v>2015</v>
      </c>
      <c r="H324" t="s">
        <v>45</v>
      </c>
      <c r="I324" t="s">
        <v>59</v>
      </c>
      <c r="J324" s="40" t="s">
        <v>1255</v>
      </c>
      <c r="K324" s="40" t="s">
        <v>1252</v>
      </c>
      <c r="L324" s="40" t="s">
        <v>1260</v>
      </c>
      <c r="M324">
        <v>97991</v>
      </c>
      <c r="N324">
        <v>1509</v>
      </c>
      <c r="O324">
        <v>213208</v>
      </c>
      <c r="T324" t="s">
        <v>58</v>
      </c>
      <c r="X324">
        <v>7</v>
      </c>
      <c r="Y324">
        <v>15</v>
      </c>
      <c r="Z324">
        <v>4</v>
      </c>
      <c r="AA324">
        <v>1099720</v>
      </c>
      <c r="AB324" t="s">
        <v>44</v>
      </c>
      <c r="AC324">
        <v>110</v>
      </c>
      <c r="AD324" t="s">
        <v>43</v>
      </c>
      <c r="AE324" t="s">
        <v>43</v>
      </c>
      <c r="AF324">
        <v>827</v>
      </c>
    </row>
    <row r="325" spans="1:32" hidden="1">
      <c r="A325">
        <v>345</v>
      </c>
      <c r="B325">
        <v>345</v>
      </c>
      <c r="C325">
        <v>1100</v>
      </c>
      <c r="D325" s="27">
        <v>41.58</v>
      </c>
      <c r="E325" s="28">
        <v>42200</v>
      </c>
      <c r="F325" t="s">
        <v>46</v>
      </c>
      <c r="G325" s="40">
        <v>2015</v>
      </c>
      <c r="H325" t="s">
        <v>45</v>
      </c>
      <c r="I325" t="s">
        <v>59</v>
      </c>
      <c r="J325" s="40" t="s">
        <v>1255</v>
      </c>
      <c r="K325" s="40" t="s">
        <v>1252</v>
      </c>
      <c r="L325" s="40" t="s">
        <v>1260</v>
      </c>
      <c r="M325">
        <v>97991</v>
      </c>
      <c r="N325">
        <v>1509</v>
      </c>
      <c r="O325">
        <v>213208</v>
      </c>
      <c r="T325" t="s">
        <v>58</v>
      </c>
      <c r="X325">
        <v>7</v>
      </c>
      <c r="Y325">
        <v>15</v>
      </c>
      <c r="Z325">
        <v>1</v>
      </c>
      <c r="AA325">
        <v>1099720</v>
      </c>
      <c r="AB325" t="s">
        <v>44</v>
      </c>
      <c r="AC325">
        <v>110</v>
      </c>
      <c r="AD325" t="s">
        <v>43</v>
      </c>
      <c r="AE325" t="s">
        <v>43</v>
      </c>
      <c r="AF325">
        <v>828</v>
      </c>
    </row>
    <row r="326" spans="1:32" hidden="1">
      <c r="A326">
        <v>345</v>
      </c>
      <c r="B326">
        <v>345</v>
      </c>
      <c r="C326">
        <v>1140</v>
      </c>
      <c r="D326" s="27">
        <v>83.16</v>
      </c>
      <c r="E326" s="28">
        <v>42200</v>
      </c>
      <c r="F326" t="s">
        <v>46</v>
      </c>
      <c r="G326" s="40">
        <v>2015</v>
      </c>
      <c r="H326" t="s">
        <v>45</v>
      </c>
      <c r="I326" t="s">
        <v>59</v>
      </c>
      <c r="J326" s="40" t="s">
        <v>1255</v>
      </c>
      <c r="K326" s="40" t="s">
        <v>1252</v>
      </c>
      <c r="L326" s="40" t="s">
        <v>1260</v>
      </c>
      <c r="M326">
        <v>93264</v>
      </c>
      <c r="N326">
        <v>1509</v>
      </c>
      <c r="O326">
        <v>213208</v>
      </c>
      <c r="T326" t="s">
        <v>58</v>
      </c>
      <c r="X326">
        <v>7</v>
      </c>
      <c r="Y326">
        <v>15</v>
      </c>
      <c r="Z326">
        <v>2</v>
      </c>
      <c r="AA326">
        <v>1099720</v>
      </c>
      <c r="AB326" t="s">
        <v>44</v>
      </c>
      <c r="AC326">
        <v>110</v>
      </c>
      <c r="AD326" t="s">
        <v>43</v>
      </c>
      <c r="AE326" t="s">
        <v>43</v>
      </c>
      <c r="AF326">
        <v>829</v>
      </c>
    </row>
    <row r="327" spans="1:32" hidden="1">
      <c r="A327">
        <v>345</v>
      </c>
      <c r="B327">
        <v>345</v>
      </c>
      <c r="C327">
        <v>1140</v>
      </c>
      <c r="D327" s="27">
        <v>83.16</v>
      </c>
      <c r="E327" s="28">
        <v>42200</v>
      </c>
      <c r="F327" t="s">
        <v>46</v>
      </c>
      <c r="G327" s="40">
        <v>2015</v>
      </c>
      <c r="H327" t="s">
        <v>45</v>
      </c>
      <c r="I327" t="s">
        <v>59</v>
      </c>
      <c r="J327" s="40" t="s">
        <v>1255</v>
      </c>
      <c r="K327" s="40" t="s">
        <v>1252</v>
      </c>
      <c r="L327" s="40" t="s">
        <v>1260</v>
      </c>
      <c r="M327">
        <v>93264</v>
      </c>
      <c r="N327">
        <v>1509</v>
      </c>
      <c r="O327">
        <v>213208</v>
      </c>
      <c r="T327" t="s">
        <v>58</v>
      </c>
      <c r="X327">
        <v>7</v>
      </c>
      <c r="Y327">
        <v>15</v>
      </c>
      <c r="Z327">
        <v>2</v>
      </c>
      <c r="AA327">
        <v>1099720</v>
      </c>
      <c r="AB327" t="s">
        <v>44</v>
      </c>
      <c r="AC327">
        <v>110</v>
      </c>
      <c r="AD327" t="s">
        <v>43</v>
      </c>
      <c r="AE327" t="s">
        <v>43</v>
      </c>
      <c r="AF327">
        <v>830</v>
      </c>
    </row>
    <row r="328" spans="1:32" hidden="1">
      <c r="A328">
        <v>345</v>
      </c>
      <c r="B328">
        <v>345</v>
      </c>
      <c r="C328">
        <v>1140</v>
      </c>
      <c r="D328" s="27">
        <v>83.16</v>
      </c>
      <c r="E328" s="28">
        <v>42200</v>
      </c>
      <c r="F328" t="s">
        <v>46</v>
      </c>
      <c r="G328" s="40">
        <v>2015</v>
      </c>
      <c r="H328" t="s">
        <v>45</v>
      </c>
      <c r="I328" t="s">
        <v>59</v>
      </c>
      <c r="J328" s="40" t="s">
        <v>1255</v>
      </c>
      <c r="K328" s="40" t="s">
        <v>1252</v>
      </c>
      <c r="L328" s="40" t="s">
        <v>1260</v>
      </c>
      <c r="M328">
        <v>93263</v>
      </c>
      <c r="N328">
        <v>1509</v>
      </c>
      <c r="O328">
        <v>213208</v>
      </c>
      <c r="T328" t="s">
        <v>58</v>
      </c>
      <c r="X328">
        <v>7</v>
      </c>
      <c r="Y328">
        <v>15</v>
      </c>
      <c r="Z328">
        <v>2</v>
      </c>
      <c r="AA328">
        <v>1099720</v>
      </c>
      <c r="AB328" t="s">
        <v>44</v>
      </c>
      <c r="AC328">
        <v>110</v>
      </c>
      <c r="AD328" t="s">
        <v>43</v>
      </c>
      <c r="AE328" t="s">
        <v>43</v>
      </c>
      <c r="AF328">
        <v>831</v>
      </c>
    </row>
    <row r="329" spans="1:32" hidden="1">
      <c r="A329">
        <v>345</v>
      </c>
      <c r="B329">
        <v>345</v>
      </c>
      <c r="C329">
        <v>1140</v>
      </c>
      <c r="D329" s="27">
        <v>166.32</v>
      </c>
      <c r="E329" s="28">
        <v>42200</v>
      </c>
      <c r="F329" t="s">
        <v>46</v>
      </c>
      <c r="G329" s="40">
        <v>2015</v>
      </c>
      <c r="H329" t="s">
        <v>45</v>
      </c>
      <c r="I329" t="s">
        <v>59</v>
      </c>
      <c r="J329" s="40" t="s">
        <v>1255</v>
      </c>
      <c r="K329" s="40" t="s">
        <v>1252</v>
      </c>
      <c r="L329" s="40" t="s">
        <v>1260</v>
      </c>
      <c r="M329">
        <v>93263</v>
      </c>
      <c r="N329">
        <v>1509</v>
      </c>
      <c r="O329">
        <v>213208</v>
      </c>
      <c r="T329" t="s">
        <v>58</v>
      </c>
      <c r="X329">
        <v>7</v>
      </c>
      <c r="Y329">
        <v>15</v>
      </c>
      <c r="Z329">
        <v>4</v>
      </c>
      <c r="AA329">
        <v>1099720</v>
      </c>
      <c r="AB329" t="s">
        <v>44</v>
      </c>
      <c r="AC329">
        <v>110</v>
      </c>
      <c r="AD329" t="s">
        <v>43</v>
      </c>
      <c r="AE329" t="s">
        <v>43</v>
      </c>
      <c r="AF329">
        <v>832</v>
      </c>
    </row>
    <row r="330" spans="1:32" hidden="1">
      <c r="A330">
        <v>345</v>
      </c>
      <c r="B330">
        <v>345</v>
      </c>
      <c r="C330">
        <v>1130</v>
      </c>
      <c r="D330" s="27">
        <v>83.16</v>
      </c>
      <c r="E330" s="28">
        <v>42200</v>
      </c>
      <c r="F330" t="s">
        <v>46</v>
      </c>
      <c r="G330" s="40">
        <v>2015</v>
      </c>
      <c r="H330" t="s">
        <v>45</v>
      </c>
      <c r="I330" t="s">
        <v>59</v>
      </c>
      <c r="J330" s="40" t="s">
        <v>1255</v>
      </c>
      <c r="K330" s="40" t="s">
        <v>1252</v>
      </c>
      <c r="L330" s="40" t="s">
        <v>1260</v>
      </c>
      <c r="M330">
        <v>96128</v>
      </c>
      <c r="N330">
        <v>1509</v>
      </c>
      <c r="O330">
        <v>213208</v>
      </c>
      <c r="T330" t="s">
        <v>58</v>
      </c>
      <c r="X330">
        <v>7</v>
      </c>
      <c r="Y330">
        <v>15</v>
      </c>
      <c r="Z330">
        <v>2</v>
      </c>
      <c r="AA330">
        <v>1099720</v>
      </c>
      <c r="AB330" t="s">
        <v>44</v>
      </c>
      <c r="AC330">
        <v>110</v>
      </c>
      <c r="AD330" t="s">
        <v>43</v>
      </c>
      <c r="AE330" t="s">
        <v>43</v>
      </c>
      <c r="AF330">
        <v>833</v>
      </c>
    </row>
    <row r="331" spans="1:32" hidden="1">
      <c r="A331">
        <v>345</v>
      </c>
      <c r="B331">
        <v>345</v>
      </c>
      <c r="C331">
        <v>1130</v>
      </c>
      <c r="D331" s="27">
        <v>41.58</v>
      </c>
      <c r="E331" s="28">
        <v>42200</v>
      </c>
      <c r="F331" t="s">
        <v>46</v>
      </c>
      <c r="G331" s="40">
        <v>2015</v>
      </c>
      <c r="H331" t="s">
        <v>45</v>
      </c>
      <c r="I331" t="s">
        <v>59</v>
      </c>
      <c r="J331" s="40" t="s">
        <v>1255</v>
      </c>
      <c r="K331" s="40" t="s">
        <v>1252</v>
      </c>
      <c r="L331" s="40" t="s">
        <v>1260</v>
      </c>
      <c r="M331">
        <v>96128</v>
      </c>
      <c r="N331">
        <v>1509</v>
      </c>
      <c r="O331">
        <v>213208</v>
      </c>
      <c r="T331" t="s">
        <v>58</v>
      </c>
      <c r="X331">
        <v>7</v>
      </c>
      <c r="Y331">
        <v>15</v>
      </c>
      <c r="Z331">
        <v>1</v>
      </c>
      <c r="AA331">
        <v>1099720</v>
      </c>
      <c r="AB331" t="s">
        <v>44</v>
      </c>
      <c r="AC331">
        <v>110</v>
      </c>
      <c r="AD331" t="s">
        <v>43</v>
      </c>
      <c r="AE331" t="s">
        <v>43</v>
      </c>
      <c r="AF331">
        <v>834</v>
      </c>
    </row>
    <row r="332" spans="1:32" hidden="1">
      <c r="A332">
        <v>345</v>
      </c>
      <c r="B332">
        <v>345</v>
      </c>
      <c r="C332">
        <v>1130</v>
      </c>
      <c r="D332" s="27">
        <v>41.58</v>
      </c>
      <c r="E332" s="28">
        <v>42200</v>
      </c>
      <c r="F332" t="s">
        <v>46</v>
      </c>
      <c r="G332" s="40">
        <v>2015</v>
      </c>
      <c r="H332" t="s">
        <v>45</v>
      </c>
      <c r="I332" t="s">
        <v>59</v>
      </c>
      <c r="J332" s="40" t="s">
        <v>1255</v>
      </c>
      <c r="K332" s="40" t="s">
        <v>1252</v>
      </c>
      <c r="L332" s="40" t="s">
        <v>1260</v>
      </c>
      <c r="M332">
        <v>96128</v>
      </c>
      <c r="N332">
        <v>1509</v>
      </c>
      <c r="O332">
        <v>213208</v>
      </c>
      <c r="T332" t="s">
        <v>58</v>
      </c>
      <c r="X332">
        <v>7</v>
      </c>
      <c r="Y332">
        <v>15</v>
      </c>
      <c r="Z332">
        <v>1</v>
      </c>
      <c r="AA332">
        <v>1099720</v>
      </c>
      <c r="AB332" t="s">
        <v>44</v>
      </c>
      <c r="AC332">
        <v>110</v>
      </c>
      <c r="AD332" t="s">
        <v>43</v>
      </c>
      <c r="AE332" t="s">
        <v>43</v>
      </c>
      <c r="AF332">
        <v>835</v>
      </c>
    </row>
    <row r="333" spans="1:32" hidden="1">
      <c r="A333">
        <v>345</v>
      </c>
      <c r="B333">
        <v>345</v>
      </c>
      <c r="C333">
        <v>1130</v>
      </c>
      <c r="D333" s="27">
        <v>41.58</v>
      </c>
      <c r="E333" s="28">
        <v>42200</v>
      </c>
      <c r="F333" t="s">
        <v>46</v>
      </c>
      <c r="G333" s="40">
        <v>2015</v>
      </c>
      <c r="H333" t="s">
        <v>45</v>
      </c>
      <c r="I333" t="s">
        <v>59</v>
      </c>
      <c r="J333" s="40" t="s">
        <v>1255</v>
      </c>
      <c r="K333" s="40" t="s">
        <v>1252</v>
      </c>
      <c r="L333" s="40" t="s">
        <v>1260</v>
      </c>
      <c r="M333">
        <v>96128</v>
      </c>
      <c r="N333">
        <v>1509</v>
      </c>
      <c r="O333">
        <v>213208</v>
      </c>
      <c r="T333" t="s">
        <v>58</v>
      </c>
      <c r="X333">
        <v>7</v>
      </c>
      <c r="Y333">
        <v>15</v>
      </c>
      <c r="Z333">
        <v>1</v>
      </c>
      <c r="AA333">
        <v>1099720</v>
      </c>
      <c r="AB333" t="s">
        <v>44</v>
      </c>
      <c r="AC333">
        <v>110</v>
      </c>
      <c r="AD333" t="s">
        <v>43</v>
      </c>
      <c r="AE333" t="s">
        <v>43</v>
      </c>
      <c r="AF333">
        <v>836</v>
      </c>
    </row>
    <row r="334" spans="1:32" hidden="1">
      <c r="A334">
        <v>345</v>
      </c>
      <c r="B334">
        <v>345</v>
      </c>
      <c r="C334">
        <v>1130</v>
      </c>
      <c r="D334" s="27">
        <v>83.16</v>
      </c>
      <c r="E334" s="28">
        <v>42200</v>
      </c>
      <c r="F334" t="s">
        <v>46</v>
      </c>
      <c r="G334" s="40">
        <v>2015</v>
      </c>
      <c r="H334" t="s">
        <v>45</v>
      </c>
      <c r="I334" t="s">
        <v>59</v>
      </c>
      <c r="J334" s="40" t="s">
        <v>1255</v>
      </c>
      <c r="K334" s="40" t="s">
        <v>1252</v>
      </c>
      <c r="L334" s="40" t="s">
        <v>1260</v>
      </c>
      <c r="M334">
        <v>96128</v>
      </c>
      <c r="N334">
        <v>1509</v>
      </c>
      <c r="O334">
        <v>213208</v>
      </c>
      <c r="T334" t="s">
        <v>58</v>
      </c>
      <c r="X334">
        <v>7</v>
      </c>
      <c r="Y334">
        <v>15</v>
      </c>
      <c r="Z334">
        <v>2</v>
      </c>
      <c r="AA334">
        <v>1099720</v>
      </c>
      <c r="AB334" t="s">
        <v>44</v>
      </c>
      <c r="AC334">
        <v>110</v>
      </c>
      <c r="AD334" t="s">
        <v>43</v>
      </c>
      <c r="AE334" t="s">
        <v>43</v>
      </c>
      <c r="AF334">
        <v>837</v>
      </c>
    </row>
    <row r="335" spans="1:32" hidden="1">
      <c r="A335">
        <v>345</v>
      </c>
      <c r="B335">
        <v>345</v>
      </c>
      <c r="C335">
        <v>1130</v>
      </c>
      <c r="D335" s="27">
        <v>166.32</v>
      </c>
      <c r="E335" s="28">
        <v>42200</v>
      </c>
      <c r="F335" t="s">
        <v>46</v>
      </c>
      <c r="G335" s="40">
        <v>2015</v>
      </c>
      <c r="H335" t="s">
        <v>45</v>
      </c>
      <c r="I335" t="s">
        <v>59</v>
      </c>
      <c r="J335" s="40" t="s">
        <v>1255</v>
      </c>
      <c r="K335" s="40" t="s">
        <v>1252</v>
      </c>
      <c r="L335" s="40" t="s">
        <v>1260</v>
      </c>
      <c r="M335">
        <v>96128</v>
      </c>
      <c r="N335">
        <v>1509</v>
      </c>
      <c r="O335">
        <v>213208</v>
      </c>
      <c r="T335" t="s">
        <v>58</v>
      </c>
      <c r="X335">
        <v>7</v>
      </c>
      <c r="Y335">
        <v>15</v>
      </c>
      <c r="Z335">
        <v>4</v>
      </c>
      <c r="AA335">
        <v>1099720</v>
      </c>
      <c r="AB335" t="s">
        <v>44</v>
      </c>
      <c r="AC335">
        <v>110</v>
      </c>
      <c r="AD335" t="s">
        <v>43</v>
      </c>
      <c r="AE335" t="s">
        <v>43</v>
      </c>
      <c r="AF335">
        <v>838</v>
      </c>
    </row>
    <row r="336" spans="1:32" hidden="1">
      <c r="A336">
        <v>345</v>
      </c>
      <c r="B336">
        <v>345</v>
      </c>
      <c r="C336">
        <v>1130</v>
      </c>
      <c r="D336" s="27">
        <v>83.16</v>
      </c>
      <c r="E336" s="28">
        <v>42200</v>
      </c>
      <c r="F336" t="s">
        <v>46</v>
      </c>
      <c r="G336" s="40">
        <v>2015</v>
      </c>
      <c r="H336" t="s">
        <v>45</v>
      </c>
      <c r="I336" t="s">
        <v>59</v>
      </c>
      <c r="J336" s="40" t="s">
        <v>1255</v>
      </c>
      <c r="K336" s="40" t="s">
        <v>1252</v>
      </c>
      <c r="L336" s="40" t="s">
        <v>1260</v>
      </c>
      <c r="M336">
        <v>96128</v>
      </c>
      <c r="N336">
        <v>1509</v>
      </c>
      <c r="O336">
        <v>213208</v>
      </c>
      <c r="T336" t="s">
        <v>58</v>
      </c>
      <c r="X336">
        <v>7</v>
      </c>
      <c r="Y336">
        <v>15</v>
      </c>
      <c r="Z336">
        <v>2</v>
      </c>
      <c r="AA336">
        <v>1099720</v>
      </c>
      <c r="AB336" t="s">
        <v>44</v>
      </c>
      <c r="AC336">
        <v>110</v>
      </c>
      <c r="AD336" t="s">
        <v>43</v>
      </c>
      <c r="AE336" t="s">
        <v>43</v>
      </c>
      <c r="AF336">
        <v>839</v>
      </c>
    </row>
    <row r="337" spans="1:32" hidden="1">
      <c r="A337">
        <v>345</v>
      </c>
      <c r="B337">
        <v>345</v>
      </c>
      <c r="C337">
        <v>1130</v>
      </c>
      <c r="D337" s="27">
        <v>83.16</v>
      </c>
      <c r="E337" s="28">
        <v>42200</v>
      </c>
      <c r="F337" t="s">
        <v>46</v>
      </c>
      <c r="G337" s="40">
        <v>2015</v>
      </c>
      <c r="H337" t="s">
        <v>45</v>
      </c>
      <c r="I337" t="s">
        <v>59</v>
      </c>
      <c r="J337" s="40" t="s">
        <v>1255</v>
      </c>
      <c r="K337" s="40" t="s">
        <v>1252</v>
      </c>
      <c r="L337" s="40" t="s">
        <v>1260</v>
      </c>
      <c r="M337">
        <v>96127</v>
      </c>
      <c r="N337">
        <v>1509</v>
      </c>
      <c r="O337">
        <v>213208</v>
      </c>
      <c r="T337" t="s">
        <v>58</v>
      </c>
      <c r="X337">
        <v>7</v>
      </c>
      <c r="Y337">
        <v>15</v>
      </c>
      <c r="Z337">
        <v>2</v>
      </c>
      <c r="AA337">
        <v>1099720</v>
      </c>
      <c r="AB337" t="s">
        <v>44</v>
      </c>
      <c r="AC337">
        <v>110</v>
      </c>
      <c r="AD337" t="s">
        <v>43</v>
      </c>
      <c r="AE337" t="s">
        <v>43</v>
      </c>
      <c r="AF337">
        <v>840</v>
      </c>
    </row>
    <row r="338" spans="1:32" hidden="1">
      <c r="A338">
        <v>345</v>
      </c>
      <c r="B338">
        <v>345</v>
      </c>
      <c r="C338">
        <v>1130</v>
      </c>
      <c r="D338" s="27">
        <v>41.58</v>
      </c>
      <c r="E338" s="28">
        <v>42200</v>
      </c>
      <c r="F338" t="s">
        <v>46</v>
      </c>
      <c r="G338" s="40">
        <v>2015</v>
      </c>
      <c r="H338" t="s">
        <v>45</v>
      </c>
      <c r="I338" t="s">
        <v>59</v>
      </c>
      <c r="J338" s="40" t="s">
        <v>1255</v>
      </c>
      <c r="K338" s="40" t="s">
        <v>1252</v>
      </c>
      <c r="L338" s="40" t="s">
        <v>1260</v>
      </c>
      <c r="M338">
        <v>96127</v>
      </c>
      <c r="N338">
        <v>1509</v>
      </c>
      <c r="O338">
        <v>213208</v>
      </c>
      <c r="T338" t="s">
        <v>58</v>
      </c>
      <c r="X338">
        <v>7</v>
      </c>
      <c r="Y338">
        <v>15</v>
      </c>
      <c r="Z338">
        <v>1</v>
      </c>
      <c r="AA338">
        <v>1099720</v>
      </c>
      <c r="AB338" t="s">
        <v>44</v>
      </c>
      <c r="AC338">
        <v>110</v>
      </c>
      <c r="AD338" t="s">
        <v>43</v>
      </c>
      <c r="AE338" t="s">
        <v>43</v>
      </c>
      <c r="AF338">
        <v>841</v>
      </c>
    </row>
    <row r="339" spans="1:32" hidden="1">
      <c r="A339">
        <v>345</v>
      </c>
      <c r="B339">
        <v>345</v>
      </c>
      <c r="C339">
        <v>1130</v>
      </c>
      <c r="D339" s="27">
        <v>41.58</v>
      </c>
      <c r="E339" s="28">
        <v>42200</v>
      </c>
      <c r="F339" t="s">
        <v>46</v>
      </c>
      <c r="G339" s="40">
        <v>2015</v>
      </c>
      <c r="H339" t="s">
        <v>45</v>
      </c>
      <c r="I339" t="s">
        <v>59</v>
      </c>
      <c r="J339" s="40" t="s">
        <v>1255</v>
      </c>
      <c r="K339" s="40" t="s">
        <v>1252</v>
      </c>
      <c r="L339" s="40" t="s">
        <v>1260</v>
      </c>
      <c r="M339">
        <v>96127</v>
      </c>
      <c r="N339">
        <v>1509</v>
      </c>
      <c r="O339">
        <v>213208</v>
      </c>
      <c r="T339" t="s">
        <v>58</v>
      </c>
      <c r="X339">
        <v>7</v>
      </c>
      <c r="Y339">
        <v>15</v>
      </c>
      <c r="Z339">
        <v>1</v>
      </c>
      <c r="AA339">
        <v>1099720</v>
      </c>
      <c r="AB339" t="s">
        <v>44</v>
      </c>
      <c r="AC339">
        <v>110</v>
      </c>
      <c r="AD339" t="s">
        <v>43</v>
      </c>
      <c r="AE339" t="s">
        <v>43</v>
      </c>
      <c r="AF339">
        <v>842</v>
      </c>
    </row>
    <row r="340" spans="1:32" hidden="1">
      <c r="A340">
        <v>345</v>
      </c>
      <c r="B340">
        <v>345</v>
      </c>
      <c r="C340">
        <v>1130</v>
      </c>
      <c r="D340" s="27">
        <v>83.16</v>
      </c>
      <c r="E340" s="28">
        <v>42200</v>
      </c>
      <c r="F340" t="s">
        <v>46</v>
      </c>
      <c r="G340" s="40">
        <v>2015</v>
      </c>
      <c r="H340" t="s">
        <v>45</v>
      </c>
      <c r="I340" t="s">
        <v>59</v>
      </c>
      <c r="J340" s="40" t="s">
        <v>1255</v>
      </c>
      <c r="K340" s="40" t="s">
        <v>1252</v>
      </c>
      <c r="L340" s="40" t="s">
        <v>1260</v>
      </c>
      <c r="M340">
        <v>96127</v>
      </c>
      <c r="N340">
        <v>1509</v>
      </c>
      <c r="O340">
        <v>213208</v>
      </c>
      <c r="T340" t="s">
        <v>58</v>
      </c>
      <c r="X340">
        <v>7</v>
      </c>
      <c r="Y340">
        <v>15</v>
      </c>
      <c r="Z340">
        <v>2</v>
      </c>
      <c r="AA340">
        <v>1099720</v>
      </c>
      <c r="AB340" t="s">
        <v>44</v>
      </c>
      <c r="AC340">
        <v>110</v>
      </c>
      <c r="AD340" t="s">
        <v>43</v>
      </c>
      <c r="AE340" t="s">
        <v>43</v>
      </c>
      <c r="AF340">
        <v>843</v>
      </c>
    </row>
    <row r="341" spans="1:32" hidden="1">
      <c r="A341">
        <v>345</v>
      </c>
      <c r="B341">
        <v>345</v>
      </c>
      <c r="C341">
        <v>1115</v>
      </c>
      <c r="D341" s="27">
        <v>174</v>
      </c>
      <c r="E341" s="28">
        <v>42200</v>
      </c>
      <c r="F341" t="s">
        <v>46</v>
      </c>
      <c r="G341" s="40">
        <v>2015</v>
      </c>
      <c r="H341" t="s">
        <v>47</v>
      </c>
      <c r="I341" t="s">
        <v>1470</v>
      </c>
      <c r="J341" s="40" t="s">
        <v>1255</v>
      </c>
      <c r="K341" s="40" t="s">
        <v>1252</v>
      </c>
      <c r="L341" s="40" t="s">
        <v>1260</v>
      </c>
      <c r="M341">
        <v>92930</v>
      </c>
      <c r="N341">
        <v>1509</v>
      </c>
      <c r="O341">
        <v>213208</v>
      </c>
      <c r="T341" t="s">
        <v>58</v>
      </c>
      <c r="X341">
        <v>7</v>
      </c>
      <c r="Y341">
        <v>15</v>
      </c>
      <c r="Z341">
        <v>2</v>
      </c>
      <c r="AA341">
        <v>1099737</v>
      </c>
      <c r="AB341" t="s">
        <v>44</v>
      </c>
      <c r="AC341">
        <v>110</v>
      </c>
      <c r="AD341" t="s">
        <v>43</v>
      </c>
      <c r="AE341" t="s">
        <v>43</v>
      </c>
      <c r="AF341">
        <v>844</v>
      </c>
    </row>
    <row r="342" spans="1:32" hidden="1">
      <c r="A342">
        <v>345</v>
      </c>
      <c r="B342">
        <v>345</v>
      </c>
      <c r="C342">
        <v>1105</v>
      </c>
      <c r="D342" s="27">
        <v>348</v>
      </c>
      <c r="E342" s="28">
        <v>42200</v>
      </c>
      <c r="F342" t="s">
        <v>46</v>
      </c>
      <c r="G342" s="40">
        <v>2015</v>
      </c>
      <c r="H342" t="s">
        <v>47</v>
      </c>
      <c r="I342" t="s">
        <v>1469</v>
      </c>
      <c r="J342" s="40" t="s">
        <v>1255</v>
      </c>
      <c r="K342" s="40" t="s">
        <v>1252</v>
      </c>
      <c r="L342" s="40" t="s">
        <v>1260</v>
      </c>
      <c r="M342">
        <v>91260</v>
      </c>
      <c r="N342">
        <v>1509</v>
      </c>
      <c r="O342">
        <v>213208</v>
      </c>
      <c r="T342" t="s">
        <v>58</v>
      </c>
      <c r="X342">
        <v>7</v>
      </c>
      <c r="Y342">
        <v>15</v>
      </c>
      <c r="Z342">
        <v>4</v>
      </c>
      <c r="AA342">
        <v>1099737</v>
      </c>
      <c r="AB342" t="s">
        <v>44</v>
      </c>
      <c r="AC342">
        <v>110</v>
      </c>
      <c r="AD342" t="s">
        <v>43</v>
      </c>
      <c r="AE342" t="s">
        <v>43</v>
      </c>
      <c r="AF342">
        <v>845</v>
      </c>
    </row>
    <row r="343" spans="1:32" hidden="1">
      <c r="A343">
        <v>345</v>
      </c>
      <c r="B343">
        <v>345</v>
      </c>
      <c r="C343">
        <v>1105</v>
      </c>
      <c r="D343" s="27">
        <v>87</v>
      </c>
      <c r="E343" s="28">
        <v>42200</v>
      </c>
      <c r="F343" t="s">
        <v>46</v>
      </c>
      <c r="G343" s="40">
        <v>2015</v>
      </c>
      <c r="H343" t="s">
        <v>47</v>
      </c>
      <c r="I343" t="s">
        <v>1469</v>
      </c>
      <c r="J343" s="40" t="s">
        <v>1255</v>
      </c>
      <c r="K343" s="40" t="s">
        <v>1252</v>
      </c>
      <c r="L343" s="40" t="s">
        <v>1260</v>
      </c>
      <c r="M343">
        <v>91260</v>
      </c>
      <c r="N343">
        <v>1509</v>
      </c>
      <c r="O343">
        <v>213208</v>
      </c>
      <c r="T343" t="s">
        <v>58</v>
      </c>
      <c r="X343">
        <v>7</v>
      </c>
      <c r="Y343">
        <v>15</v>
      </c>
      <c r="Z343">
        <v>1</v>
      </c>
      <c r="AA343">
        <v>1099737</v>
      </c>
      <c r="AB343" t="s">
        <v>44</v>
      </c>
      <c r="AC343">
        <v>110</v>
      </c>
      <c r="AD343" t="s">
        <v>43</v>
      </c>
      <c r="AE343" t="s">
        <v>43</v>
      </c>
      <c r="AF343">
        <v>846</v>
      </c>
    </row>
    <row r="344" spans="1:32" hidden="1">
      <c r="A344">
        <v>345</v>
      </c>
      <c r="B344">
        <v>345</v>
      </c>
      <c r="C344">
        <v>1100</v>
      </c>
      <c r="D344" s="27">
        <v>83.16</v>
      </c>
      <c r="E344" s="28">
        <v>42200</v>
      </c>
      <c r="F344" t="s">
        <v>46</v>
      </c>
      <c r="G344" s="40">
        <v>2015</v>
      </c>
      <c r="H344" t="s">
        <v>45</v>
      </c>
      <c r="I344" t="s">
        <v>59</v>
      </c>
      <c r="J344" s="40" t="s">
        <v>1255</v>
      </c>
      <c r="K344" s="40" t="s">
        <v>1252</v>
      </c>
      <c r="L344" s="40" t="s">
        <v>1260</v>
      </c>
      <c r="M344">
        <v>97991</v>
      </c>
      <c r="N344">
        <v>1509</v>
      </c>
      <c r="O344">
        <v>213208</v>
      </c>
      <c r="T344" t="s">
        <v>58</v>
      </c>
      <c r="X344">
        <v>7</v>
      </c>
      <c r="Y344">
        <v>15</v>
      </c>
      <c r="Z344">
        <v>2</v>
      </c>
      <c r="AA344">
        <v>1099720</v>
      </c>
      <c r="AB344" t="s">
        <v>44</v>
      </c>
      <c r="AC344">
        <v>110</v>
      </c>
      <c r="AD344" t="s">
        <v>43</v>
      </c>
      <c r="AE344" t="s">
        <v>43</v>
      </c>
      <c r="AF344">
        <v>847</v>
      </c>
    </row>
    <row r="345" spans="1:32" hidden="1">
      <c r="A345">
        <v>345</v>
      </c>
      <c r="B345">
        <v>345</v>
      </c>
      <c r="C345">
        <v>1100</v>
      </c>
      <c r="D345" s="27">
        <v>166.32</v>
      </c>
      <c r="E345" s="28">
        <v>42200</v>
      </c>
      <c r="F345" t="s">
        <v>46</v>
      </c>
      <c r="G345" s="40">
        <v>2015</v>
      </c>
      <c r="H345" t="s">
        <v>45</v>
      </c>
      <c r="I345" t="s">
        <v>59</v>
      </c>
      <c r="J345" s="40" t="s">
        <v>1255</v>
      </c>
      <c r="K345" s="40" t="s">
        <v>1252</v>
      </c>
      <c r="L345" s="40" t="s">
        <v>1260</v>
      </c>
      <c r="M345">
        <v>97991</v>
      </c>
      <c r="N345">
        <v>1509</v>
      </c>
      <c r="O345">
        <v>213208</v>
      </c>
      <c r="T345" t="s">
        <v>58</v>
      </c>
      <c r="X345">
        <v>7</v>
      </c>
      <c r="Y345">
        <v>15</v>
      </c>
      <c r="Z345">
        <v>4</v>
      </c>
      <c r="AA345">
        <v>1099720</v>
      </c>
      <c r="AB345" t="s">
        <v>44</v>
      </c>
      <c r="AC345">
        <v>110</v>
      </c>
      <c r="AD345" t="s">
        <v>43</v>
      </c>
      <c r="AE345" t="s">
        <v>43</v>
      </c>
      <c r="AF345">
        <v>848</v>
      </c>
    </row>
    <row r="346" spans="1:32" hidden="1">
      <c r="A346">
        <v>345</v>
      </c>
      <c r="B346">
        <v>345</v>
      </c>
      <c r="C346">
        <v>1100</v>
      </c>
      <c r="D346" s="27">
        <v>166.32</v>
      </c>
      <c r="E346" s="28">
        <v>42200</v>
      </c>
      <c r="F346" t="s">
        <v>46</v>
      </c>
      <c r="G346" s="40">
        <v>2015</v>
      </c>
      <c r="H346" t="s">
        <v>45</v>
      </c>
      <c r="I346" t="s">
        <v>59</v>
      </c>
      <c r="J346" s="40" t="s">
        <v>1255</v>
      </c>
      <c r="K346" s="40" t="s">
        <v>1252</v>
      </c>
      <c r="L346" s="40" t="s">
        <v>1260</v>
      </c>
      <c r="M346">
        <v>97991</v>
      </c>
      <c r="N346">
        <v>1509</v>
      </c>
      <c r="O346">
        <v>213208</v>
      </c>
      <c r="T346" t="s">
        <v>58</v>
      </c>
      <c r="X346">
        <v>7</v>
      </c>
      <c r="Y346">
        <v>15</v>
      </c>
      <c r="Z346">
        <v>4</v>
      </c>
      <c r="AA346">
        <v>1099720</v>
      </c>
      <c r="AB346" t="s">
        <v>44</v>
      </c>
      <c r="AC346">
        <v>110</v>
      </c>
      <c r="AD346" t="s">
        <v>43</v>
      </c>
      <c r="AE346" t="s">
        <v>43</v>
      </c>
      <c r="AF346">
        <v>849</v>
      </c>
    </row>
    <row r="347" spans="1:32" hidden="1">
      <c r="A347">
        <v>345</v>
      </c>
      <c r="B347">
        <v>345</v>
      </c>
      <c r="C347">
        <v>1100</v>
      </c>
      <c r="D347" s="27">
        <v>38.159999999999997</v>
      </c>
      <c r="E347" s="28">
        <v>42206</v>
      </c>
      <c r="F347" t="s">
        <v>46</v>
      </c>
      <c r="G347" s="40">
        <v>2015</v>
      </c>
      <c r="H347" t="s">
        <v>53</v>
      </c>
      <c r="I347" t="s">
        <v>1463</v>
      </c>
      <c r="J347" s="40" t="s">
        <v>1255</v>
      </c>
      <c r="K347" s="40" t="s">
        <v>1252</v>
      </c>
      <c r="L347" s="40" t="s">
        <v>1260</v>
      </c>
      <c r="M347">
        <v>97991</v>
      </c>
      <c r="N347">
        <v>1512</v>
      </c>
      <c r="O347">
        <v>213841</v>
      </c>
      <c r="T347" t="s">
        <v>58</v>
      </c>
      <c r="X347">
        <v>7</v>
      </c>
      <c r="Y347">
        <v>15</v>
      </c>
      <c r="Z347">
        <v>1</v>
      </c>
      <c r="AA347">
        <v>1098825</v>
      </c>
      <c r="AB347" t="s">
        <v>44</v>
      </c>
      <c r="AC347">
        <v>110</v>
      </c>
      <c r="AD347" t="s">
        <v>43</v>
      </c>
      <c r="AE347" t="s">
        <v>43</v>
      </c>
      <c r="AF347">
        <v>1153</v>
      </c>
    </row>
    <row r="348" spans="1:32" hidden="1">
      <c r="A348">
        <v>345</v>
      </c>
      <c r="B348">
        <v>345</v>
      </c>
      <c r="C348">
        <v>1100</v>
      </c>
      <c r="D348" s="27">
        <v>38.159999999999997</v>
      </c>
      <c r="E348" s="28">
        <v>42206</v>
      </c>
      <c r="F348" t="s">
        <v>46</v>
      </c>
      <c r="G348" s="40">
        <v>2015</v>
      </c>
      <c r="H348" t="s">
        <v>53</v>
      </c>
      <c r="I348" t="s">
        <v>1463</v>
      </c>
      <c r="J348" s="40" t="s">
        <v>1255</v>
      </c>
      <c r="K348" s="40" t="s">
        <v>1252</v>
      </c>
      <c r="L348" s="40" t="s">
        <v>1260</v>
      </c>
      <c r="M348">
        <v>97991</v>
      </c>
      <c r="N348">
        <v>1512</v>
      </c>
      <c r="O348">
        <v>213841</v>
      </c>
      <c r="T348" t="s">
        <v>58</v>
      </c>
      <c r="X348">
        <v>7</v>
      </c>
      <c r="Y348">
        <v>15</v>
      </c>
      <c r="Z348">
        <v>1</v>
      </c>
      <c r="AA348">
        <v>1098825</v>
      </c>
      <c r="AB348" t="s">
        <v>44</v>
      </c>
      <c r="AC348">
        <v>110</v>
      </c>
      <c r="AD348" t="s">
        <v>43</v>
      </c>
      <c r="AE348" t="s">
        <v>43</v>
      </c>
      <c r="AF348">
        <v>1154</v>
      </c>
    </row>
    <row r="349" spans="1:32" hidden="1">
      <c r="A349">
        <v>345</v>
      </c>
      <c r="B349">
        <v>345</v>
      </c>
      <c r="C349">
        <v>1100</v>
      </c>
      <c r="D349" s="27">
        <v>38.159999999999997</v>
      </c>
      <c r="E349" s="28">
        <v>42206</v>
      </c>
      <c r="F349" t="s">
        <v>46</v>
      </c>
      <c r="G349" s="40">
        <v>2015</v>
      </c>
      <c r="H349" t="s">
        <v>53</v>
      </c>
      <c r="I349" t="s">
        <v>1463</v>
      </c>
      <c r="J349" s="40" t="s">
        <v>1255</v>
      </c>
      <c r="K349" s="40" t="s">
        <v>1252</v>
      </c>
      <c r="L349" s="40" t="s">
        <v>1260</v>
      </c>
      <c r="M349">
        <v>97991</v>
      </c>
      <c r="N349">
        <v>1512</v>
      </c>
      <c r="O349">
        <v>213841</v>
      </c>
      <c r="T349" t="s">
        <v>58</v>
      </c>
      <c r="X349">
        <v>7</v>
      </c>
      <c r="Y349">
        <v>15</v>
      </c>
      <c r="Z349">
        <v>1</v>
      </c>
      <c r="AA349">
        <v>1098825</v>
      </c>
      <c r="AB349" t="s">
        <v>44</v>
      </c>
      <c r="AC349">
        <v>110</v>
      </c>
      <c r="AD349" t="s">
        <v>43</v>
      </c>
      <c r="AE349" t="s">
        <v>43</v>
      </c>
      <c r="AF349">
        <v>1155</v>
      </c>
    </row>
    <row r="350" spans="1:32" hidden="1">
      <c r="A350">
        <v>345</v>
      </c>
      <c r="B350">
        <v>345</v>
      </c>
      <c r="C350">
        <v>1105</v>
      </c>
      <c r="D350" s="27">
        <v>38.159999999999997</v>
      </c>
      <c r="E350" s="28">
        <v>42206</v>
      </c>
      <c r="F350" t="s">
        <v>46</v>
      </c>
      <c r="G350" s="40">
        <v>2015</v>
      </c>
      <c r="H350" t="s">
        <v>53</v>
      </c>
      <c r="I350" t="s">
        <v>1468</v>
      </c>
      <c r="J350" s="40" t="s">
        <v>1255</v>
      </c>
      <c r="K350" s="40" t="s">
        <v>1252</v>
      </c>
      <c r="L350" s="40" t="s">
        <v>1260</v>
      </c>
      <c r="M350">
        <v>91260</v>
      </c>
      <c r="N350">
        <v>1512</v>
      </c>
      <c r="O350">
        <v>213841</v>
      </c>
      <c r="T350" t="s">
        <v>58</v>
      </c>
      <c r="X350">
        <v>7</v>
      </c>
      <c r="Y350">
        <v>15</v>
      </c>
      <c r="Z350">
        <v>1</v>
      </c>
      <c r="AA350">
        <v>1098825</v>
      </c>
      <c r="AB350" t="s">
        <v>44</v>
      </c>
      <c r="AC350">
        <v>110</v>
      </c>
      <c r="AD350" t="s">
        <v>43</v>
      </c>
      <c r="AE350" t="s">
        <v>43</v>
      </c>
      <c r="AF350">
        <v>1156</v>
      </c>
    </row>
    <row r="351" spans="1:32" hidden="1">
      <c r="A351">
        <v>345</v>
      </c>
      <c r="B351">
        <v>345</v>
      </c>
      <c r="C351">
        <v>1105</v>
      </c>
      <c r="D351" s="27">
        <v>38.159999999999997</v>
      </c>
      <c r="E351" s="28">
        <v>42206</v>
      </c>
      <c r="F351" t="s">
        <v>46</v>
      </c>
      <c r="G351" s="40">
        <v>2015</v>
      </c>
      <c r="H351" t="s">
        <v>53</v>
      </c>
      <c r="I351" t="s">
        <v>1468</v>
      </c>
      <c r="J351" s="40" t="s">
        <v>1255</v>
      </c>
      <c r="K351" s="40" t="s">
        <v>1252</v>
      </c>
      <c r="L351" s="40" t="s">
        <v>1260</v>
      </c>
      <c r="M351">
        <v>91260</v>
      </c>
      <c r="N351">
        <v>1512</v>
      </c>
      <c r="O351">
        <v>213841</v>
      </c>
      <c r="T351" t="s">
        <v>58</v>
      </c>
      <c r="X351">
        <v>7</v>
      </c>
      <c r="Y351">
        <v>15</v>
      </c>
      <c r="Z351">
        <v>1</v>
      </c>
      <c r="AA351">
        <v>1098825</v>
      </c>
      <c r="AB351" t="s">
        <v>44</v>
      </c>
      <c r="AC351">
        <v>110</v>
      </c>
      <c r="AD351" t="s">
        <v>43</v>
      </c>
      <c r="AE351" t="s">
        <v>43</v>
      </c>
      <c r="AF351">
        <v>1157</v>
      </c>
    </row>
    <row r="352" spans="1:32" hidden="1">
      <c r="A352">
        <v>345</v>
      </c>
      <c r="B352">
        <v>345</v>
      </c>
      <c r="C352">
        <v>1105</v>
      </c>
      <c r="D352" s="27">
        <v>38.159999999999997</v>
      </c>
      <c r="E352" s="28">
        <v>42206</v>
      </c>
      <c r="F352" t="s">
        <v>46</v>
      </c>
      <c r="G352" s="40">
        <v>2015</v>
      </c>
      <c r="H352" t="s">
        <v>53</v>
      </c>
      <c r="I352" t="s">
        <v>1468</v>
      </c>
      <c r="J352" s="40" t="s">
        <v>1255</v>
      </c>
      <c r="K352" s="40" t="s">
        <v>1252</v>
      </c>
      <c r="L352" s="40" t="s">
        <v>1260</v>
      </c>
      <c r="M352">
        <v>91260</v>
      </c>
      <c r="N352">
        <v>1512</v>
      </c>
      <c r="O352">
        <v>213841</v>
      </c>
      <c r="T352" t="s">
        <v>58</v>
      </c>
      <c r="X352">
        <v>7</v>
      </c>
      <c r="Y352">
        <v>15</v>
      </c>
      <c r="Z352">
        <v>1</v>
      </c>
      <c r="AA352">
        <v>1098825</v>
      </c>
      <c r="AB352" t="s">
        <v>44</v>
      </c>
      <c r="AC352">
        <v>110</v>
      </c>
      <c r="AD352" t="s">
        <v>43</v>
      </c>
      <c r="AE352" t="s">
        <v>43</v>
      </c>
      <c r="AF352">
        <v>1158</v>
      </c>
    </row>
    <row r="353" spans="1:32" hidden="1">
      <c r="A353">
        <v>345</v>
      </c>
      <c r="B353">
        <v>345</v>
      </c>
      <c r="C353">
        <v>1105</v>
      </c>
      <c r="D353" s="27">
        <v>38.159999999999997</v>
      </c>
      <c r="E353" s="28">
        <v>42206</v>
      </c>
      <c r="F353" t="s">
        <v>46</v>
      </c>
      <c r="G353" s="40">
        <v>2015</v>
      </c>
      <c r="H353" t="s">
        <v>53</v>
      </c>
      <c r="I353" t="s">
        <v>1468</v>
      </c>
      <c r="J353" s="40" t="s">
        <v>1255</v>
      </c>
      <c r="K353" s="40" t="s">
        <v>1252</v>
      </c>
      <c r="L353" s="40" t="s">
        <v>1260</v>
      </c>
      <c r="M353">
        <v>91260</v>
      </c>
      <c r="N353">
        <v>1512</v>
      </c>
      <c r="O353">
        <v>213841</v>
      </c>
      <c r="T353" t="s">
        <v>58</v>
      </c>
      <c r="X353">
        <v>7</v>
      </c>
      <c r="Y353">
        <v>15</v>
      </c>
      <c r="Z353">
        <v>1</v>
      </c>
      <c r="AA353">
        <v>1098825</v>
      </c>
      <c r="AB353" t="s">
        <v>44</v>
      </c>
      <c r="AC353">
        <v>110</v>
      </c>
      <c r="AD353" t="s">
        <v>43</v>
      </c>
      <c r="AE353" t="s">
        <v>43</v>
      </c>
      <c r="AF353">
        <v>1159</v>
      </c>
    </row>
    <row r="354" spans="1:32" hidden="1">
      <c r="A354">
        <v>345</v>
      </c>
      <c r="B354">
        <v>345</v>
      </c>
      <c r="C354">
        <v>1115</v>
      </c>
      <c r="D354" s="27">
        <v>76.319999999999993</v>
      </c>
      <c r="E354" s="28">
        <v>42206</v>
      </c>
      <c r="F354" t="s">
        <v>46</v>
      </c>
      <c r="G354" s="40">
        <v>2015</v>
      </c>
      <c r="H354" t="s">
        <v>49</v>
      </c>
      <c r="I354" t="s">
        <v>1467</v>
      </c>
      <c r="J354" s="40" t="s">
        <v>1255</v>
      </c>
      <c r="K354" s="40" t="s">
        <v>1252</v>
      </c>
      <c r="L354" s="40" t="s">
        <v>1260</v>
      </c>
      <c r="M354">
        <v>92930</v>
      </c>
      <c r="N354">
        <v>1512</v>
      </c>
      <c r="O354">
        <v>213841</v>
      </c>
      <c r="T354" t="s">
        <v>58</v>
      </c>
      <c r="X354">
        <v>7</v>
      </c>
      <c r="Y354">
        <v>15</v>
      </c>
      <c r="Z354">
        <v>2</v>
      </c>
      <c r="AA354">
        <v>1098821</v>
      </c>
      <c r="AB354" t="s">
        <v>44</v>
      </c>
      <c r="AC354">
        <v>110</v>
      </c>
      <c r="AD354" t="s">
        <v>43</v>
      </c>
      <c r="AE354" t="s">
        <v>43</v>
      </c>
      <c r="AF354">
        <v>1160</v>
      </c>
    </row>
    <row r="355" spans="1:32" hidden="1">
      <c r="A355">
        <v>345</v>
      </c>
      <c r="B355">
        <v>345</v>
      </c>
      <c r="C355">
        <v>1115</v>
      </c>
      <c r="D355" s="27">
        <v>76.319999999999993</v>
      </c>
      <c r="E355" s="28">
        <v>42206</v>
      </c>
      <c r="F355" t="s">
        <v>46</v>
      </c>
      <c r="G355" s="40">
        <v>2015</v>
      </c>
      <c r="H355" t="s">
        <v>53</v>
      </c>
      <c r="I355" t="s">
        <v>1466</v>
      </c>
      <c r="J355" s="40" t="s">
        <v>1255</v>
      </c>
      <c r="K355" s="40" t="s">
        <v>1252</v>
      </c>
      <c r="L355" s="40" t="s">
        <v>1260</v>
      </c>
      <c r="M355">
        <v>92930</v>
      </c>
      <c r="N355">
        <v>1512</v>
      </c>
      <c r="O355">
        <v>213841</v>
      </c>
      <c r="T355" t="s">
        <v>58</v>
      </c>
      <c r="X355">
        <v>7</v>
      </c>
      <c r="Y355">
        <v>15</v>
      </c>
      <c r="Z355">
        <v>2</v>
      </c>
      <c r="AA355">
        <v>1098825</v>
      </c>
      <c r="AB355" t="s">
        <v>44</v>
      </c>
      <c r="AC355">
        <v>110</v>
      </c>
      <c r="AD355" t="s">
        <v>43</v>
      </c>
      <c r="AE355" t="s">
        <v>43</v>
      </c>
      <c r="AF355">
        <v>1161</v>
      </c>
    </row>
    <row r="356" spans="1:32" hidden="1">
      <c r="A356">
        <v>345</v>
      </c>
      <c r="B356">
        <v>345</v>
      </c>
      <c r="C356">
        <v>1130</v>
      </c>
      <c r="D356" s="27">
        <v>38.159999999999997</v>
      </c>
      <c r="E356" s="28">
        <v>42206</v>
      </c>
      <c r="F356" t="s">
        <v>46</v>
      </c>
      <c r="G356" s="40">
        <v>2015</v>
      </c>
      <c r="H356" t="s">
        <v>52</v>
      </c>
      <c r="I356" t="s">
        <v>59</v>
      </c>
      <c r="J356" s="40" t="s">
        <v>1255</v>
      </c>
      <c r="K356" s="40" t="s">
        <v>1252</v>
      </c>
      <c r="L356" s="40" t="s">
        <v>1260</v>
      </c>
      <c r="M356">
        <v>96127</v>
      </c>
      <c r="N356">
        <v>1512</v>
      </c>
      <c r="O356">
        <v>213841</v>
      </c>
      <c r="T356" t="s">
        <v>58</v>
      </c>
      <c r="X356">
        <v>7</v>
      </c>
      <c r="Y356">
        <v>15</v>
      </c>
      <c r="Z356">
        <v>1</v>
      </c>
      <c r="AA356">
        <v>1098828</v>
      </c>
      <c r="AB356" t="s">
        <v>44</v>
      </c>
      <c r="AC356">
        <v>110</v>
      </c>
      <c r="AD356" t="s">
        <v>43</v>
      </c>
      <c r="AE356" t="s">
        <v>43</v>
      </c>
      <c r="AF356">
        <v>1162</v>
      </c>
    </row>
    <row r="357" spans="1:32" hidden="1">
      <c r="A357">
        <v>345</v>
      </c>
      <c r="B357">
        <v>345</v>
      </c>
      <c r="C357">
        <v>1130</v>
      </c>
      <c r="D357" s="27">
        <v>114.48</v>
      </c>
      <c r="E357" s="28">
        <v>42206</v>
      </c>
      <c r="F357" t="s">
        <v>46</v>
      </c>
      <c r="G357" s="40">
        <v>2015</v>
      </c>
      <c r="H357" t="s">
        <v>51</v>
      </c>
      <c r="I357" t="s">
        <v>59</v>
      </c>
      <c r="J357" s="40" t="s">
        <v>1255</v>
      </c>
      <c r="K357" s="40" t="s">
        <v>1252</v>
      </c>
      <c r="L357" s="40" t="s">
        <v>1260</v>
      </c>
      <c r="M357">
        <v>96128</v>
      </c>
      <c r="N357">
        <v>1512</v>
      </c>
      <c r="O357">
        <v>213841</v>
      </c>
      <c r="T357" t="s">
        <v>58</v>
      </c>
      <c r="X357">
        <v>7</v>
      </c>
      <c r="Y357">
        <v>15</v>
      </c>
      <c r="Z357">
        <v>3</v>
      </c>
      <c r="AA357">
        <v>1098824</v>
      </c>
      <c r="AB357" t="s">
        <v>44</v>
      </c>
      <c r="AC357">
        <v>110</v>
      </c>
      <c r="AD357" t="s">
        <v>43</v>
      </c>
      <c r="AE357" t="s">
        <v>43</v>
      </c>
      <c r="AF357">
        <v>1163</v>
      </c>
    </row>
    <row r="358" spans="1:32" hidden="1">
      <c r="A358">
        <v>345</v>
      </c>
      <c r="B358">
        <v>345</v>
      </c>
      <c r="C358">
        <v>1130</v>
      </c>
      <c r="D358" s="27">
        <v>114.48</v>
      </c>
      <c r="E358" s="28">
        <v>42206</v>
      </c>
      <c r="F358" t="s">
        <v>46</v>
      </c>
      <c r="G358" s="40">
        <v>2015</v>
      </c>
      <c r="H358" t="s">
        <v>51</v>
      </c>
      <c r="I358" t="s">
        <v>59</v>
      </c>
      <c r="J358" s="40" t="s">
        <v>1255</v>
      </c>
      <c r="K358" s="40" t="s">
        <v>1252</v>
      </c>
      <c r="L358" s="40" t="s">
        <v>1260</v>
      </c>
      <c r="M358">
        <v>96128</v>
      </c>
      <c r="N358">
        <v>1512</v>
      </c>
      <c r="O358">
        <v>213841</v>
      </c>
      <c r="T358" t="s">
        <v>58</v>
      </c>
      <c r="X358">
        <v>7</v>
      </c>
      <c r="Y358">
        <v>15</v>
      </c>
      <c r="Z358">
        <v>3</v>
      </c>
      <c r="AA358">
        <v>1098824</v>
      </c>
      <c r="AB358" t="s">
        <v>44</v>
      </c>
      <c r="AC358">
        <v>110</v>
      </c>
      <c r="AD358" t="s">
        <v>43</v>
      </c>
      <c r="AE358" t="s">
        <v>43</v>
      </c>
      <c r="AF358">
        <v>1164</v>
      </c>
    </row>
    <row r="359" spans="1:32" hidden="1">
      <c r="A359">
        <v>345</v>
      </c>
      <c r="B359">
        <v>345</v>
      </c>
      <c r="C359">
        <v>1130</v>
      </c>
      <c r="D359" s="27">
        <v>114.48</v>
      </c>
      <c r="E359" s="28">
        <v>42206</v>
      </c>
      <c r="F359" t="s">
        <v>46</v>
      </c>
      <c r="G359" s="40">
        <v>2015</v>
      </c>
      <c r="H359" t="s">
        <v>57</v>
      </c>
      <c r="I359" t="s">
        <v>1430</v>
      </c>
      <c r="J359" s="40" t="s">
        <v>1255</v>
      </c>
      <c r="K359" s="40" t="s">
        <v>1252</v>
      </c>
      <c r="L359" s="40" t="s">
        <v>1260</v>
      </c>
      <c r="M359">
        <v>96128</v>
      </c>
      <c r="N359">
        <v>1512</v>
      </c>
      <c r="O359">
        <v>213841</v>
      </c>
      <c r="T359" t="s">
        <v>58</v>
      </c>
      <c r="X359">
        <v>7</v>
      </c>
      <c r="Y359">
        <v>15</v>
      </c>
      <c r="Z359">
        <v>3</v>
      </c>
      <c r="AA359">
        <v>1098942</v>
      </c>
      <c r="AB359" t="s">
        <v>44</v>
      </c>
      <c r="AC359">
        <v>110</v>
      </c>
      <c r="AD359" t="s">
        <v>43</v>
      </c>
      <c r="AE359" t="s">
        <v>43</v>
      </c>
      <c r="AF359">
        <v>1165</v>
      </c>
    </row>
    <row r="360" spans="1:32" hidden="1">
      <c r="A360">
        <v>345</v>
      </c>
      <c r="B360">
        <v>345</v>
      </c>
      <c r="C360">
        <v>1130</v>
      </c>
      <c r="D360" s="27">
        <v>114.48</v>
      </c>
      <c r="E360" s="28">
        <v>42206</v>
      </c>
      <c r="F360" t="s">
        <v>46</v>
      </c>
      <c r="G360" s="40">
        <v>2015</v>
      </c>
      <c r="H360" t="s">
        <v>57</v>
      </c>
      <c r="I360" t="s">
        <v>1430</v>
      </c>
      <c r="J360" s="40" t="s">
        <v>1255</v>
      </c>
      <c r="K360" s="40" t="s">
        <v>1252</v>
      </c>
      <c r="L360" s="40" t="s">
        <v>1260</v>
      </c>
      <c r="M360">
        <v>96128</v>
      </c>
      <c r="N360">
        <v>1512</v>
      </c>
      <c r="O360">
        <v>213841</v>
      </c>
      <c r="T360" t="s">
        <v>58</v>
      </c>
      <c r="X360">
        <v>7</v>
      </c>
      <c r="Y360">
        <v>15</v>
      </c>
      <c r="Z360">
        <v>3</v>
      </c>
      <c r="AA360">
        <v>1098942</v>
      </c>
      <c r="AB360" t="s">
        <v>44</v>
      </c>
      <c r="AC360">
        <v>110</v>
      </c>
      <c r="AD360" t="s">
        <v>43</v>
      </c>
      <c r="AE360" t="s">
        <v>43</v>
      </c>
      <c r="AF360">
        <v>1166</v>
      </c>
    </row>
    <row r="361" spans="1:32" hidden="1">
      <c r="A361">
        <v>345</v>
      </c>
      <c r="B361">
        <v>345</v>
      </c>
      <c r="C361">
        <v>1140</v>
      </c>
      <c r="D361" s="27">
        <v>76.319999999999993</v>
      </c>
      <c r="E361" s="28">
        <v>42206</v>
      </c>
      <c r="F361" t="s">
        <v>46</v>
      </c>
      <c r="G361" s="40">
        <v>2015</v>
      </c>
      <c r="H361" t="s">
        <v>50</v>
      </c>
      <c r="I361" t="s">
        <v>1465</v>
      </c>
      <c r="J361" s="40" t="s">
        <v>1255</v>
      </c>
      <c r="K361" s="40" t="s">
        <v>1252</v>
      </c>
      <c r="L361" s="40" t="s">
        <v>1260</v>
      </c>
      <c r="M361">
        <v>93264</v>
      </c>
      <c r="N361">
        <v>1512</v>
      </c>
      <c r="O361">
        <v>213841</v>
      </c>
      <c r="T361" t="s">
        <v>58</v>
      </c>
      <c r="X361">
        <v>7</v>
      </c>
      <c r="Y361">
        <v>15</v>
      </c>
      <c r="Z361">
        <v>2</v>
      </c>
      <c r="AA361">
        <v>1098822</v>
      </c>
      <c r="AB361" t="s">
        <v>44</v>
      </c>
      <c r="AC361">
        <v>110</v>
      </c>
      <c r="AD361" t="s">
        <v>43</v>
      </c>
      <c r="AE361" t="s">
        <v>43</v>
      </c>
      <c r="AF361">
        <v>1167</v>
      </c>
    </row>
    <row r="362" spans="1:32" hidden="1">
      <c r="A362">
        <v>345</v>
      </c>
      <c r="B362">
        <v>345</v>
      </c>
      <c r="C362">
        <v>1140</v>
      </c>
      <c r="D362" s="27">
        <v>76.319999999999993</v>
      </c>
      <c r="E362" s="28">
        <v>42206</v>
      </c>
      <c r="F362" t="s">
        <v>46</v>
      </c>
      <c r="G362" s="40">
        <v>2015</v>
      </c>
      <c r="H362" t="s">
        <v>50</v>
      </c>
      <c r="I362" t="s">
        <v>1465</v>
      </c>
      <c r="J362" s="40" t="s">
        <v>1255</v>
      </c>
      <c r="K362" s="40" t="s">
        <v>1252</v>
      </c>
      <c r="L362" s="40" t="s">
        <v>1260</v>
      </c>
      <c r="M362">
        <v>93264</v>
      </c>
      <c r="N362">
        <v>1512</v>
      </c>
      <c r="O362">
        <v>213841</v>
      </c>
      <c r="T362" t="s">
        <v>58</v>
      </c>
      <c r="X362">
        <v>7</v>
      </c>
      <c r="Y362">
        <v>15</v>
      </c>
      <c r="Z362">
        <v>2</v>
      </c>
      <c r="AA362">
        <v>1098822</v>
      </c>
      <c r="AB362" t="s">
        <v>44</v>
      </c>
      <c r="AC362">
        <v>110</v>
      </c>
      <c r="AD362" t="s">
        <v>43</v>
      </c>
      <c r="AE362" t="s">
        <v>43</v>
      </c>
      <c r="AF362">
        <v>1168</v>
      </c>
    </row>
    <row r="363" spans="1:32" hidden="1">
      <c r="A363">
        <v>345</v>
      </c>
      <c r="B363">
        <v>345</v>
      </c>
      <c r="C363">
        <v>1140</v>
      </c>
      <c r="D363" s="27">
        <v>228.96</v>
      </c>
      <c r="E363" s="28">
        <v>42206</v>
      </c>
      <c r="F363" t="s">
        <v>46</v>
      </c>
      <c r="G363" s="40">
        <v>2015</v>
      </c>
      <c r="H363" t="s">
        <v>51</v>
      </c>
      <c r="I363" t="s">
        <v>59</v>
      </c>
      <c r="J363" s="40" t="s">
        <v>1255</v>
      </c>
      <c r="K363" s="40" t="s">
        <v>1252</v>
      </c>
      <c r="L363" s="40" t="s">
        <v>1260</v>
      </c>
      <c r="M363">
        <v>93264</v>
      </c>
      <c r="N363">
        <v>1512</v>
      </c>
      <c r="O363">
        <v>213841</v>
      </c>
      <c r="T363" t="s">
        <v>58</v>
      </c>
      <c r="X363">
        <v>7</v>
      </c>
      <c r="Y363">
        <v>15</v>
      </c>
      <c r="Z363">
        <v>6</v>
      </c>
      <c r="AA363">
        <v>1098824</v>
      </c>
      <c r="AB363" t="s">
        <v>44</v>
      </c>
      <c r="AC363">
        <v>110</v>
      </c>
      <c r="AD363" t="s">
        <v>43</v>
      </c>
      <c r="AE363" t="s">
        <v>43</v>
      </c>
      <c r="AF363">
        <v>1169</v>
      </c>
    </row>
    <row r="364" spans="1:32" hidden="1">
      <c r="A364">
        <v>345</v>
      </c>
      <c r="B364">
        <v>345</v>
      </c>
      <c r="C364">
        <v>1140</v>
      </c>
      <c r="D364" s="27">
        <v>190.8</v>
      </c>
      <c r="E364" s="28">
        <v>42206</v>
      </c>
      <c r="F364" t="s">
        <v>46</v>
      </c>
      <c r="G364" s="40">
        <v>2015</v>
      </c>
      <c r="H364" t="s">
        <v>51</v>
      </c>
      <c r="I364" t="s">
        <v>59</v>
      </c>
      <c r="J364" s="40" t="s">
        <v>1255</v>
      </c>
      <c r="K364" s="40" t="s">
        <v>1252</v>
      </c>
      <c r="L364" s="40" t="s">
        <v>1260</v>
      </c>
      <c r="M364">
        <v>93264</v>
      </c>
      <c r="N364">
        <v>1512</v>
      </c>
      <c r="O364">
        <v>213841</v>
      </c>
      <c r="T364" t="s">
        <v>58</v>
      </c>
      <c r="X364">
        <v>7</v>
      </c>
      <c r="Y364">
        <v>15</v>
      </c>
      <c r="Z364">
        <v>5</v>
      </c>
      <c r="AA364">
        <v>1098824</v>
      </c>
      <c r="AB364" t="s">
        <v>44</v>
      </c>
      <c r="AC364">
        <v>110</v>
      </c>
      <c r="AD364" t="s">
        <v>43</v>
      </c>
      <c r="AE364" t="s">
        <v>43</v>
      </c>
      <c r="AF364">
        <v>1170</v>
      </c>
    </row>
    <row r="365" spans="1:32" hidden="1">
      <c r="A365">
        <v>345</v>
      </c>
      <c r="B365">
        <v>345</v>
      </c>
      <c r="C365">
        <v>1140</v>
      </c>
      <c r="D365" s="27">
        <v>152.63999999999999</v>
      </c>
      <c r="E365" s="28">
        <v>42206</v>
      </c>
      <c r="F365" t="s">
        <v>46</v>
      </c>
      <c r="G365" s="40">
        <v>2015</v>
      </c>
      <c r="H365" t="s">
        <v>51</v>
      </c>
      <c r="I365" t="s">
        <v>59</v>
      </c>
      <c r="J365" s="40" t="s">
        <v>1255</v>
      </c>
      <c r="K365" s="40" t="s">
        <v>1252</v>
      </c>
      <c r="L365" s="40" t="s">
        <v>1260</v>
      </c>
      <c r="M365">
        <v>93264</v>
      </c>
      <c r="N365">
        <v>1512</v>
      </c>
      <c r="O365">
        <v>213841</v>
      </c>
      <c r="T365" t="s">
        <v>58</v>
      </c>
      <c r="X365">
        <v>7</v>
      </c>
      <c r="Y365">
        <v>15</v>
      </c>
      <c r="Z365">
        <v>4</v>
      </c>
      <c r="AA365">
        <v>1098824</v>
      </c>
      <c r="AB365" t="s">
        <v>44</v>
      </c>
      <c r="AC365">
        <v>110</v>
      </c>
      <c r="AD365" t="s">
        <v>43</v>
      </c>
      <c r="AE365" t="s">
        <v>43</v>
      </c>
      <c r="AF365">
        <v>1171</v>
      </c>
    </row>
    <row r="366" spans="1:32" hidden="1">
      <c r="A366">
        <v>345</v>
      </c>
      <c r="B366">
        <v>345</v>
      </c>
      <c r="C366">
        <v>1140</v>
      </c>
      <c r="D366" s="27">
        <v>38.159999999999997</v>
      </c>
      <c r="E366" s="28">
        <v>42206</v>
      </c>
      <c r="F366" t="s">
        <v>46</v>
      </c>
      <c r="G366" s="40">
        <v>2015</v>
      </c>
      <c r="H366" t="s">
        <v>51</v>
      </c>
      <c r="I366" t="s">
        <v>59</v>
      </c>
      <c r="J366" s="40" t="s">
        <v>1255</v>
      </c>
      <c r="K366" s="40" t="s">
        <v>1252</v>
      </c>
      <c r="L366" s="40" t="s">
        <v>1260</v>
      </c>
      <c r="M366">
        <v>93264</v>
      </c>
      <c r="N366">
        <v>1512</v>
      </c>
      <c r="O366">
        <v>213841</v>
      </c>
      <c r="T366" t="s">
        <v>58</v>
      </c>
      <c r="X366">
        <v>7</v>
      </c>
      <c r="Y366">
        <v>15</v>
      </c>
      <c r="Z366">
        <v>1</v>
      </c>
      <c r="AA366">
        <v>1098824</v>
      </c>
      <c r="AB366" t="s">
        <v>44</v>
      </c>
      <c r="AC366">
        <v>110</v>
      </c>
      <c r="AD366" t="s">
        <v>43</v>
      </c>
      <c r="AE366" t="s">
        <v>43</v>
      </c>
      <c r="AF366">
        <v>1172</v>
      </c>
    </row>
    <row r="367" spans="1:32" hidden="1">
      <c r="A367">
        <v>345</v>
      </c>
      <c r="B367">
        <v>345</v>
      </c>
      <c r="C367">
        <v>1140</v>
      </c>
      <c r="D367" s="27">
        <v>152.63999999999999</v>
      </c>
      <c r="E367" s="28">
        <v>42206</v>
      </c>
      <c r="F367" t="s">
        <v>46</v>
      </c>
      <c r="G367" s="40">
        <v>2015</v>
      </c>
      <c r="H367" t="s">
        <v>51</v>
      </c>
      <c r="I367" t="s">
        <v>59</v>
      </c>
      <c r="J367" s="40" t="s">
        <v>1255</v>
      </c>
      <c r="K367" s="40" t="s">
        <v>1252</v>
      </c>
      <c r="L367" s="40" t="s">
        <v>1260</v>
      </c>
      <c r="M367">
        <v>93264</v>
      </c>
      <c r="N367">
        <v>1512</v>
      </c>
      <c r="O367">
        <v>213841</v>
      </c>
      <c r="T367" t="s">
        <v>58</v>
      </c>
      <c r="X367">
        <v>7</v>
      </c>
      <c r="Y367">
        <v>15</v>
      </c>
      <c r="Z367">
        <v>4</v>
      </c>
      <c r="AA367">
        <v>1098824</v>
      </c>
      <c r="AB367" t="s">
        <v>44</v>
      </c>
      <c r="AC367">
        <v>110</v>
      </c>
      <c r="AD367" t="s">
        <v>43</v>
      </c>
      <c r="AE367" t="s">
        <v>43</v>
      </c>
      <c r="AF367">
        <v>1173</v>
      </c>
    </row>
    <row r="368" spans="1:32" hidden="1">
      <c r="A368">
        <v>345</v>
      </c>
      <c r="B368">
        <v>345</v>
      </c>
      <c r="C368">
        <v>1140</v>
      </c>
      <c r="D368" s="27">
        <v>228.96</v>
      </c>
      <c r="E368" s="28">
        <v>42206</v>
      </c>
      <c r="F368" t="s">
        <v>46</v>
      </c>
      <c r="G368" s="40">
        <v>2015</v>
      </c>
      <c r="H368" t="s">
        <v>51</v>
      </c>
      <c r="I368" t="s">
        <v>59</v>
      </c>
      <c r="J368" s="40" t="s">
        <v>1255</v>
      </c>
      <c r="K368" s="40" t="s">
        <v>1252</v>
      </c>
      <c r="L368" s="40" t="s">
        <v>1260</v>
      </c>
      <c r="M368">
        <v>93264</v>
      </c>
      <c r="N368">
        <v>1512</v>
      </c>
      <c r="O368">
        <v>213841</v>
      </c>
      <c r="T368" t="s">
        <v>58</v>
      </c>
      <c r="X368">
        <v>7</v>
      </c>
      <c r="Y368">
        <v>15</v>
      </c>
      <c r="Z368">
        <v>6</v>
      </c>
      <c r="AA368">
        <v>1098824</v>
      </c>
      <c r="AB368" t="s">
        <v>44</v>
      </c>
      <c r="AC368">
        <v>110</v>
      </c>
      <c r="AD368" t="s">
        <v>43</v>
      </c>
      <c r="AE368" t="s">
        <v>43</v>
      </c>
      <c r="AF368">
        <v>1174</v>
      </c>
    </row>
    <row r="369" spans="1:32" hidden="1">
      <c r="A369">
        <v>345</v>
      </c>
      <c r="B369">
        <v>345</v>
      </c>
      <c r="C369">
        <v>1140</v>
      </c>
      <c r="D369" s="27">
        <v>228.96</v>
      </c>
      <c r="E369" s="28">
        <v>42206</v>
      </c>
      <c r="F369" t="s">
        <v>46</v>
      </c>
      <c r="G369" s="40">
        <v>2015</v>
      </c>
      <c r="H369" t="s">
        <v>57</v>
      </c>
      <c r="I369" t="s">
        <v>227</v>
      </c>
      <c r="J369" s="40" t="s">
        <v>1255</v>
      </c>
      <c r="K369" s="40" t="s">
        <v>1252</v>
      </c>
      <c r="L369" s="40" t="s">
        <v>1260</v>
      </c>
      <c r="M369">
        <v>93264</v>
      </c>
      <c r="N369">
        <v>1512</v>
      </c>
      <c r="O369">
        <v>213841</v>
      </c>
      <c r="T369" t="s">
        <v>58</v>
      </c>
      <c r="X369">
        <v>7</v>
      </c>
      <c r="Y369">
        <v>15</v>
      </c>
      <c r="Z369">
        <v>6</v>
      </c>
      <c r="AA369">
        <v>1098942</v>
      </c>
      <c r="AB369" t="s">
        <v>44</v>
      </c>
      <c r="AC369">
        <v>110</v>
      </c>
      <c r="AD369" t="s">
        <v>43</v>
      </c>
      <c r="AE369" t="s">
        <v>43</v>
      </c>
      <c r="AF369">
        <v>1175</v>
      </c>
    </row>
    <row r="370" spans="1:32" hidden="1">
      <c r="A370">
        <v>345</v>
      </c>
      <c r="B370">
        <v>345</v>
      </c>
      <c r="C370">
        <v>1140</v>
      </c>
      <c r="D370" s="27">
        <v>190.8</v>
      </c>
      <c r="E370" s="28">
        <v>42206</v>
      </c>
      <c r="F370" t="s">
        <v>46</v>
      </c>
      <c r="G370" s="40">
        <v>2015</v>
      </c>
      <c r="H370" t="s">
        <v>57</v>
      </c>
      <c r="I370" t="s">
        <v>227</v>
      </c>
      <c r="J370" s="40" t="s">
        <v>1255</v>
      </c>
      <c r="K370" s="40" t="s">
        <v>1252</v>
      </c>
      <c r="L370" s="40" t="s">
        <v>1260</v>
      </c>
      <c r="M370">
        <v>93264</v>
      </c>
      <c r="N370">
        <v>1512</v>
      </c>
      <c r="O370">
        <v>213841</v>
      </c>
      <c r="T370" t="s">
        <v>58</v>
      </c>
      <c r="X370">
        <v>7</v>
      </c>
      <c r="Y370">
        <v>15</v>
      </c>
      <c r="Z370">
        <v>5</v>
      </c>
      <c r="AA370">
        <v>1098942</v>
      </c>
      <c r="AB370" t="s">
        <v>44</v>
      </c>
      <c r="AC370">
        <v>110</v>
      </c>
      <c r="AD370" t="s">
        <v>43</v>
      </c>
      <c r="AE370" t="s">
        <v>43</v>
      </c>
      <c r="AF370">
        <v>1176</v>
      </c>
    </row>
    <row r="371" spans="1:32" hidden="1">
      <c r="A371">
        <v>345</v>
      </c>
      <c r="B371">
        <v>345</v>
      </c>
      <c r="C371">
        <v>1140</v>
      </c>
      <c r="D371" s="27">
        <v>152.63999999999999</v>
      </c>
      <c r="E371" s="28">
        <v>42206</v>
      </c>
      <c r="F371" t="s">
        <v>46</v>
      </c>
      <c r="G371" s="40">
        <v>2015</v>
      </c>
      <c r="H371" t="s">
        <v>57</v>
      </c>
      <c r="I371" t="s">
        <v>227</v>
      </c>
      <c r="J371" s="40" t="s">
        <v>1255</v>
      </c>
      <c r="K371" s="40" t="s">
        <v>1252</v>
      </c>
      <c r="L371" s="40" t="s">
        <v>1260</v>
      </c>
      <c r="M371">
        <v>93264</v>
      </c>
      <c r="N371">
        <v>1512</v>
      </c>
      <c r="O371">
        <v>213841</v>
      </c>
      <c r="T371" t="s">
        <v>58</v>
      </c>
      <c r="X371">
        <v>7</v>
      </c>
      <c r="Y371">
        <v>15</v>
      </c>
      <c r="Z371">
        <v>4</v>
      </c>
      <c r="AA371">
        <v>1098942</v>
      </c>
      <c r="AB371" t="s">
        <v>44</v>
      </c>
      <c r="AC371">
        <v>110</v>
      </c>
      <c r="AD371" t="s">
        <v>43</v>
      </c>
      <c r="AE371" t="s">
        <v>43</v>
      </c>
      <c r="AF371">
        <v>1177</v>
      </c>
    </row>
    <row r="372" spans="1:32" hidden="1">
      <c r="A372">
        <v>345</v>
      </c>
      <c r="B372">
        <v>345</v>
      </c>
      <c r="C372">
        <v>1140</v>
      </c>
      <c r="D372" s="27">
        <v>38.159999999999997</v>
      </c>
      <c r="E372" s="28">
        <v>42206</v>
      </c>
      <c r="F372" t="s">
        <v>46</v>
      </c>
      <c r="G372" s="40">
        <v>2015</v>
      </c>
      <c r="H372" t="s">
        <v>57</v>
      </c>
      <c r="I372" t="s">
        <v>227</v>
      </c>
      <c r="J372" s="40" t="s">
        <v>1255</v>
      </c>
      <c r="K372" s="40" t="s">
        <v>1252</v>
      </c>
      <c r="L372" s="40" t="s">
        <v>1260</v>
      </c>
      <c r="M372">
        <v>93264</v>
      </c>
      <c r="N372">
        <v>1512</v>
      </c>
      <c r="O372">
        <v>213841</v>
      </c>
      <c r="T372" t="s">
        <v>58</v>
      </c>
      <c r="X372">
        <v>7</v>
      </c>
      <c r="Y372">
        <v>15</v>
      </c>
      <c r="Z372">
        <v>1</v>
      </c>
      <c r="AA372">
        <v>1098942</v>
      </c>
      <c r="AB372" t="s">
        <v>44</v>
      </c>
      <c r="AC372">
        <v>110</v>
      </c>
      <c r="AD372" t="s">
        <v>43</v>
      </c>
      <c r="AE372" t="s">
        <v>43</v>
      </c>
      <c r="AF372">
        <v>1178</v>
      </c>
    </row>
    <row r="373" spans="1:32" hidden="1">
      <c r="A373">
        <v>345</v>
      </c>
      <c r="B373">
        <v>345</v>
      </c>
      <c r="C373">
        <v>1140</v>
      </c>
      <c r="D373" s="27">
        <v>152.63999999999999</v>
      </c>
      <c r="E373" s="28">
        <v>42206</v>
      </c>
      <c r="F373" t="s">
        <v>46</v>
      </c>
      <c r="G373" s="40">
        <v>2015</v>
      </c>
      <c r="H373" t="s">
        <v>57</v>
      </c>
      <c r="I373" t="s">
        <v>227</v>
      </c>
      <c r="J373" s="40" t="s">
        <v>1255</v>
      </c>
      <c r="K373" s="40" t="s">
        <v>1252</v>
      </c>
      <c r="L373" s="40" t="s">
        <v>1260</v>
      </c>
      <c r="M373">
        <v>93264</v>
      </c>
      <c r="N373">
        <v>1512</v>
      </c>
      <c r="O373">
        <v>213841</v>
      </c>
      <c r="T373" t="s">
        <v>58</v>
      </c>
      <c r="X373">
        <v>7</v>
      </c>
      <c r="Y373">
        <v>15</v>
      </c>
      <c r="Z373">
        <v>4</v>
      </c>
      <c r="AA373">
        <v>1098942</v>
      </c>
      <c r="AB373" t="s">
        <v>44</v>
      </c>
      <c r="AC373">
        <v>110</v>
      </c>
      <c r="AD373" t="s">
        <v>43</v>
      </c>
      <c r="AE373" t="s">
        <v>43</v>
      </c>
      <c r="AF373">
        <v>1179</v>
      </c>
    </row>
    <row r="374" spans="1:32" hidden="1">
      <c r="A374">
        <v>345</v>
      </c>
      <c r="B374">
        <v>345</v>
      </c>
      <c r="C374">
        <v>1140</v>
      </c>
      <c r="D374" s="27">
        <v>228.96</v>
      </c>
      <c r="E374" s="28">
        <v>42206</v>
      </c>
      <c r="F374" t="s">
        <v>46</v>
      </c>
      <c r="G374" s="40">
        <v>2015</v>
      </c>
      <c r="H374" t="s">
        <v>57</v>
      </c>
      <c r="I374" t="s">
        <v>227</v>
      </c>
      <c r="J374" s="40" t="s">
        <v>1255</v>
      </c>
      <c r="K374" s="40" t="s">
        <v>1252</v>
      </c>
      <c r="L374" s="40" t="s">
        <v>1260</v>
      </c>
      <c r="M374">
        <v>93264</v>
      </c>
      <c r="N374">
        <v>1512</v>
      </c>
      <c r="O374">
        <v>213841</v>
      </c>
      <c r="T374" t="s">
        <v>58</v>
      </c>
      <c r="X374">
        <v>7</v>
      </c>
      <c r="Y374">
        <v>15</v>
      </c>
      <c r="Z374">
        <v>6</v>
      </c>
      <c r="AA374">
        <v>1098942</v>
      </c>
      <c r="AB374" t="s">
        <v>44</v>
      </c>
      <c r="AC374">
        <v>110</v>
      </c>
      <c r="AD374" t="s">
        <v>43</v>
      </c>
      <c r="AE374" t="s">
        <v>43</v>
      </c>
      <c r="AF374">
        <v>1180</v>
      </c>
    </row>
    <row r="375" spans="1:32" hidden="1">
      <c r="A375">
        <v>345</v>
      </c>
      <c r="B375">
        <v>345</v>
      </c>
      <c r="C375">
        <v>1145</v>
      </c>
      <c r="D375" s="27">
        <v>76.319999999999993</v>
      </c>
      <c r="E375" s="28">
        <v>42206</v>
      </c>
      <c r="F375" t="s">
        <v>46</v>
      </c>
      <c r="G375" s="40">
        <v>2015</v>
      </c>
      <c r="H375" t="s">
        <v>51</v>
      </c>
      <c r="I375" t="s">
        <v>59</v>
      </c>
      <c r="J375" s="40" t="s">
        <v>1255</v>
      </c>
      <c r="K375" s="40" t="s">
        <v>1252</v>
      </c>
      <c r="L375" s="40" t="s">
        <v>1260</v>
      </c>
      <c r="M375">
        <v>98150</v>
      </c>
      <c r="N375">
        <v>1512</v>
      </c>
      <c r="O375">
        <v>213841</v>
      </c>
      <c r="T375" t="s">
        <v>58</v>
      </c>
      <c r="X375">
        <v>7</v>
      </c>
      <c r="Y375">
        <v>15</v>
      </c>
      <c r="Z375">
        <v>2</v>
      </c>
      <c r="AA375">
        <v>1098824</v>
      </c>
      <c r="AB375" t="s">
        <v>44</v>
      </c>
      <c r="AC375">
        <v>110</v>
      </c>
      <c r="AD375" t="s">
        <v>43</v>
      </c>
      <c r="AE375" t="s">
        <v>43</v>
      </c>
      <c r="AF375">
        <v>1181</v>
      </c>
    </row>
    <row r="376" spans="1:32" hidden="1">
      <c r="A376">
        <v>345</v>
      </c>
      <c r="B376">
        <v>345</v>
      </c>
      <c r="C376">
        <v>1145</v>
      </c>
      <c r="D376" s="27">
        <v>76.319999999999993</v>
      </c>
      <c r="E376" s="28">
        <v>42206</v>
      </c>
      <c r="F376" t="s">
        <v>46</v>
      </c>
      <c r="G376" s="40">
        <v>2015</v>
      </c>
      <c r="H376" t="s">
        <v>57</v>
      </c>
      <c r="I376" t="s">
        <v>1464</v>
      </c>
      <c r="J376" s="40" t="s">
        <v>1255</v>
      </c>
      <c r="K376" s="40" t="s">
        <v>1252</v>
      </c>
      <c r="L376" s="40" t="s">
        <v>1260</v>
      </c>
      <c r="M376">
        <v>98150</v>
      </c>
      <c r="N376">
        <v>1512</v>
      </c>
      <c r="O376">
        <v>213841</v>
      </c>
      <c r="T376" t="s">
        <v>58</v>
      </c>
      <c r="X376">
        <v>7</v>
      </c>
      <c r="Y376">
        <v>15</v>
      </c>
      <c r="Z376">
        <v>2</v>
      </c>
      <c r="AA376">
        <v>1098942</v>
      </c>
      <c r="AB376" t="s">
        <v>44</v>
      </c>
      <c r="AC376">
        <v>110</v>
      </c>
      <c r="AD376" t="s">
        <v>43</v>
      </c>
      <c r="AE376" t="s">
        <v>43</v>
      </c>
      <c r="AF376">
        <v>1182</v>
      </c>
    </row>
    <row r="377" spans="1:32" hidden="1">
      <c r="A377">
        <v>345</v>
      </c>
      <c r="B377">
        <v>345</v>
      </c>
      <c r="C377">
        <v>1195</v>
      </c>
      <c r="D377" s="27">
        <v>76.319999999999993</v>
      </c>
      <c r="E377" s="28">
        <v>42206</v>
      </c>
      <c r="F377" t="s">
        <v>46</v>
      </c>
      <c r="G377" s="40">
        <v>2015</v>
      </c>
      <c r="H377" t="s">
        <v>49</v>
      </c>
      <c r="I377" t="s">
        <v>68</v>
      </c>
      <c r="J377" s="40" t="s">
        <v>1255</v>
      </c>
      <c r="K377" s="40" t="s">
        <v>1252</v>
      </c>
      <c r="L377" s="40" t="s">
        <v>1260</v>
      </c>
      <c r="M377">
        <v>97601</v>
      </c>
      <c r="N377">
        <v>1512</v>
      </c>
      <c r="O377">
        <v>213841</v>
      </c>
      <c r="T377" t="s">
        <v>58</v>
      </c>
      <c r="X377">
        <v>7</v>
      </c>
      <c r="Y377">
        <v>15</v>
      </c>
      <c r="Z377">
        <v>2</v>
      </c>
      <c r="AA377">
        <v>1098821</v>
      </c>
      <c r="AB377" t="s">
        <v>44</v>
      </c>
      <c r="AC377">
        <v>110</v>
      </c>
      <c r="AD377" t="s">
        <v>43</v>
      </c>
      <c r="AE377" t="s">
        <v>43</v>
      </c>
      <c r="AF377">
        <v>1183</v>
      </c>
    </row>
    <row r="378" spans="1:32" hidden="1">
      <c r="A378">
        <v>345</v>
      </c>
      <c r="B378">
        <v>345</v>
      </c>
      <c r="C378">
        <v>1100</v>
      </c>
      <c r="D378" s="27">
        <v>38.159999999999997</v>
      </c>
      <c r="E378" s="28">
        <v>42206</v>
      </c>
      <c r="F378" t="s">
        <v>46</v>
      </c>
      <c r="G378" s="40">
        <v>2015</v>
      </c>
      <c r="H378" t="s">
        <v>53</v>
      </c>
      <c r="I378" t="s">
        <v>1463</v>
      </c>
      <c r="J378" s="40" t="s">
        <v>1255</v>
      </c>
      <c r="K378" s="40" t="s">
        <v>1252</v>
      </c>
      <c r="L378" s="40" t="s">
        <v>1260</v>
      </c>
      <c r="M378">
        <v>97991</v>
      </c>
      <c r="N378">
        <v>1512</v>
      </c>
      <c r="O378">
        <v>213841</v>
      </c>
      <c r="T378" t="s">
        <v>58</v>
      </c>
      <c r="X378">
        <v>7</v>
      </c>
      <c r="Y378">
        <v>15</v>
      </c>
      <c r="Z378">
        <v>1</v>
      </c>
      <c r="AA378">
        <v>1098825</v>
      </c>
      <c r="AB378" t="s">
        <v>44</v>
      </c>
      <c r="AC378">
        <v>110</v>
      </c>
      <c r="AD378" t="s">
        <v>43</v>
      </c>
      <c r="AE378" t="s">
        <v>43</v>
      </c>
      <c r="AF378">
        <v>1184</v>
      </c>
    </row>
    <row r="379" spans="1:32" hidden="1">
      <c r="A379">
        <v>345</v>
      </c>
      <c r="B379">
        <v>345</v>
      </c>
      <c r="C379">
        <v>1055</v>
      </c>
      <c r="D379" s="27">
        <v>38.159999999999997</v>
      </c>
      <c r="E379" s="28">
        <v>42206</v>
      </c>
      <c r="F379" t="s">
        <v>46</v>
      </c>
      <c r="G379" s="40">
        <v>2015</v>
      </c>
      <c r="H379" t="s">
        <v>48</v>
      </c>
      <c r="I379" t="s">
        <v>1462</v>
      </c>
      <c r="J379" s="40" t="s">
        <v>1255</v>
      </c>
      <c r="K379" s="40" t="s">
        <v>1252</v>
      </c>
      <c r="L379" s="40" t="s">
        <v>1260</v>
      </c>
      <c r="M379">
        <v>92261</v>
      </c>
      <c r="N379">
        <v>1512</v>
      </c>
      <c r="O379">
        <v>213841</v>
      </c>
      <c r="T379" t="s">
        <v>58</v>
      </c>
      <c r="X379">
        <v>7</v>
      </c>
      <c r="Y379">
        <v>15</v>
      </c>
      <c r="Z379">
        <v>1</v>
      </c>
      <c r="AA379">
        <v>1099579</v>
      </c>
      <c r="AB379" t="s">
        <v>44</v>
      </c>
      <c r="AC379">
        <v>110</v>
      </c>
      <c r="AD379" t="s">
        <v>43</v>
      </c>
      <c r="AE379" t="s">
        <v>43</v>
      </c>
      <c r="AF379">
        <v>1185</v>
      </c>
    </row>
    <row r="380" spans="1:32" hidden="1">
      <c r="A380">
        <v>345</v>
      </c>
      <c r="B380">
        <v>345</v>
      </c>
      <c r="C380">
        <v>1055</v>
      </c>
      <c r="D380" s="27">
        <v>38.159999999999997</v>
      </c>
      <c r="E380" s="28">
        <v>42206</v>
      </c>
      <c r="F380" t="s">
        <v>46</v>
      </c>
      <c r="G380" s="40">
        <v>2015</v>
      </c>
      <c r="H380" t="s">
        <v>48</v>
      </c>
      <c r="I380" t="s">
        <v>1462</v>
      </c>
      <c r="J380" s="40" t="s">
        <v>1255</v>
      </c>
      <c r="K380" s="40" t="s">
        <v>1252</v>
      </c>
      <c r="L380" s="40" t="s">
        <v>1260</v>
      </c>
      <c r="M380">
        <v>92261</v>
      </c>
      <c r="N380">
        <v>1512</v>
      </c>
      <c r="O380">
        <v>213841</v>
      </c>
      <c r="T380" t="s">
        <v>58</v>
      </c>
      <c r="X380">
        <v>7</v>
      </c>
      <c r="Y380">
        <v>15</v>
      </c>
      <c r="Z380">
        <v>1</v>
      </c>
      <c r="AA380">
        <v>1099579</v>
      </c>
      <c r="AB380" t="s">
        <v>44</v>
      </c>
      <c r="AC380">
        <v>110</v>
      </c>
      <c r="AD380" t="s">
        <v>43</v>
      </c>
      <c r="AE380" t="s">
        <v>43</v>
      </c>
      <c r="AF380">
        <v>1186</v>
      </c>
    </row>
    <row r="381" spans="1:32" hidden="1">
      <c r="A381">
        <v>345</v>
      </c>
      <c r="B381">
        <v>345</v>
      </c>
      <c r="C381">
        <v>1055</v>
      </c>
      <c r="D381" s="27">
        <v>38.159999999999997</v>
      </c>
      <c r="E381" s="28">
        <v>42206</v>
      </c>
      <c r="F381" t="s">
        <v>46</v>
      </c>
      <c r="G381" s="40">
        <v>2015</v>
      </c>
      <c r="H381" t="s">
        <v>48</v>
      </c>
      <c r="I381" t="s">
        <v>59</v>
      </c>
      <c r="J381" s="40" t="s">
        <v>1255</v>
      </c>
      <c r="K381" s="40" t="s">
        <v>1252</v>
      </c>
      <c r="L381" s="40" t="s">
        <v>1260</v>
      </c>
      <c r="M381">
        <v>92262</v>
      </c>
      <c r="N381">
        <v>1512</v>
      </c>
      <c r="O381">
        <v>213841</v>
      </c>
      <c r="T381" t="s">
        <v>58</v>
      </c>
      <c r="X381">
        <v>7</v>
      </c>
      <c r="Y381">
        <v>15</v>
      </c>
      <c r="Z381">
        <v>1</v>
      </c>
      <c r="AA381">
        <v>1099579</v>
      </c>
      <c r="AB381" t="s">
        <v>44</v>
      </c>
      <c r="AC381">
        <v>110</v>
      </c>
      <c r="AD381" t="s">
        <v>43</v>
      </c>
      <c r="AE381" t="s">
        <v>43</v>
      </c>
      <c r="AF381">
        <v>1187</v>
      </c>
    </row>
    <row r="382" spans="1:32" hidden="1">
      <c r="A382">
        <v>345</v>
      </c>
      <c r="B382">
        <v>345</v>
      </c>
      <c r="C382">
        <v>1100</v>
      </c>
      <c r="D382" s="27">
        <v>38.159999999999997</v>
      </c>
      <c r="E382" s="28">
        <v>42206</v>
      </c>
      <c r="F382" t="s">
        <v>46</v>
      </c>
      <c r="G382" s="40">
        <v>2015</v>
      </c>
      <c r="H382" t="s">
        <v>48</v>
      </c>
      <c r="I382" t="s">
        <v>1461</v>
      </c>
      <c r="J382" s="40" t="s">
        <v>1255</v>
      </c>
      <c r="K382" s="40" t="s">
        <v>1252</v>
      </c>
      <c r="L382" s="40" t="s">
        <v>1260</v>
      </c>
      <c r="M382">
        <v>97991</v>
      </c>
      <c r="N382">
        <v>1512</v>
      </c>
      <c r="O382">
        <v>213841</v>
      </c>
      <c r="T382" t="s">
        <v>58</v>
      </c>
      <c r="X382">
        <v>7</v>
      </c>
      <c r="Y382">
        <v>15</v>
      </c>
      <c r="Z382">
        <v>1</v>
      </c>
      <c r="AA382">
        <v>1099579</v>
      </c>
      <c r="AB382" t="s">
        <v>44</v>
      </c>
      <c r="AC382">
        <v>110</v>
      </c>
      <c r="AD382" t="s">
        <v>43</v>
      </c>
      <c r="AE382" t="s">
        <v>43</v>
      </c>
      <c r="AF382">
        <v>1188</v>
      </c>
    </row>
    <row r="383" spans="1:32" hidden="1">
      <c r="A383">
        <v>345</v>
      </c>
      <c r="B383">
        <v>345</v>
      </c>
      <c r="C383">
        <v>1100</v>
      </c>
      <c r="D383" s="27">
        <v>38.159999999999997</v>
      </c>
      <c r="E383" s="28">
        <v>42206</v>
      </c>
      <c r="F383" t="s">
        <v>46</v>
      </c>
      <c r="G383" s="40">
        <v>2015</v>
      </c>
      <c r="H383" t="s">
        <v>48</v>
      </c>
      <c r="I383" t="s">
        <v>1461</v>
      </c>
      <c r="J383" s="40" t="s">
        <v>1255</v>
      </c>
      <c r="K383" s="40" t="s">
        <v>1252</v>
      </c>
      <c r="L383" s="40" t="s">
        <v>1260</v>
      </c>
      <c r="M383">
        <v>97991</v>
      </c>
      <c r="N383">
        <v>1512</v>
      </c>
      <c r="O383">
        <v>213841</v>
      </c>
      <c r="T383" t="s">
        <v>58</v>
      </c>
      <c r="X383">
        <v>7</v>
      </c>
      <c r="Y383">
        <v>15</v>
      </c>
      <c r="Z383">
        <v>1</v>
      </c>
      <c r="AA383">
        <v>1099579</v>
      </c>
      <c r="AB383" t="s">
        <v>44</v>
      </c>
      <c r="AC383">
        <v>110</v>
      </c>
      <c r="AD383" t="s">
        <v>43</v>
      </c>
      <c r="AE383" t="s">
        <v>43</v>
      </c>
      <c r="AF383">
        <v>1189</v>
      </c>
    </row>
    <row r="384" spans="1:32" hidden="1">
      <c r="A384">
        <v>345</v>
      </c>
      <c r="B384">
        <v>345</v>
      </c>
      <c r="C384">
        <v>1100</v>
      </c>
      <c r="D384" s="27">
        <v>76.319999999999993</v>
      </c>
      <c r="E384" s="28">
        <v>42206</v>
      </c>
      <c r="F384" t="s">
        <v>46</v>
      </c>
      <c r="G384" s="40">
        <v>2015</v>
      </c>
      <c r="H384" t="s">
        <v>48</v>
      </c>
      <c r="I384" t="s">
        <v>1461</v>
      </c>
      <c r="J384" s="40" t="s">
        <v>1255</v>
      </c>
      <c r="K384" s="40" t="s">
        <v>1252</v>
      </c>
      <c r="L384" s="40" t="s">
        <v>1260</v>
      </c>
      <c r="M384">
        <v>97991</v>
      </c>
      <c r="N384">
        <v>1512</v>
      </c>
      <c r="O384">
        <v>213841</v>
      </c>
      <c r="T384" t="s">
        <v>58</v>
      </c>
      <c r="X384">
        <v>7</v>
      </c>
      <c r="Y384">
        <v>15</v>
      </c>
      <c r="Z384">
        <v>2</v>
      </c>
      <c r="AA384">
        <v>1099579</v>
      </c>
      <c r="AB384" t="s">
        <v>44</v>
      </c>
      <c r="AC384">
        <v>110</v>
      </c>
      <c r="AD384" t="s">
        <v>43</v>
      </c>
      <c r="AE384" t="s">
        <v>43</v>
      </c>
      <c r="AF384">
        <v>1190</v>
      </c>
    </row>
    <row r="385" spans="1:32" hidden="1">
      <c r="A385">
        <v>345</v>
      </c>
      <c r="B385">
        <v>345</v>
      </c>
      <c r="C385">
        <v>1100</v>
      </c>
      <c r="D385" s="27">
        <v>76.319999999999993</v>
      </c>
      <c r="E385" s="28">
        <v>42206</v>
      </c>
      <c r="F385" t="s">
        <v>46</v>
      </c>
      <c r="G385" s="40">
        <v>2015</v>
      </c>
      <c r="H385" t="s">
        <v>48</v>
      </c>
      <c r="I385" t="s">
        <v>1461</v>
      </c>
      <c r="J385" s="40" t="s">
        <v>1255</v>
      </c>
      <c r="K385" s="40" t="s">
        <v>1252</v>
      </c>
      <c r="L385" s="40" t="s">
        <v>1260</v>
      </c>
      <c r="M385">
        <v>97991</v>
      </c>
      <c r="N385">
        <v>1512</v>
      </c>
      <c r="O385">
        <v>213841</v>
      </c>
      <c r="T385" t="s">
        <v>58</v>
      </c>
      <c r="X385">
        <v>7</v>
      </c>
      <c r="Y385">
        <v>15</v>
      </c>
      <c r="Z385">
        <v>2</v>
      </c>
      <c r="AA385">
        <v>1099579</v>
      </c>
      <c r="AB385" t="s">
        <v>44</v>
      </c>
      <c r="AC385">
        <v>110</v>
      </c>
      <c r="AD385" t="s">
        <v>43</v>
      </c>
      <c r="AE385" t="s">
        <v>43</v>
      </c>
      <c r="AF385">
        <v>1191</v>
      </c>
    </row>
    <row r="386" spans="1:32" hidden="1">
      <c r="A386">
        <v>345</v>
      </c>
      <c r="B386">
        <v>345</v>
      </c>
      <c r="C386">
        <v>1100</v>
      </c>
      <c r="D386" s="27">
        <v>76.319999999999993</v>
      </c>
      <c r="E386" s="28">
        <v>42206</v>
      </c>
      <c r="F386" t="s">
        <v>46</v>
      </c>
      <c r="G386" s="40">
        <v>2015</v>
      </c>
      <c r="H386" t="s">
        <v>48</v>
      </c>
      <c r="I386" t="s">
        <v>1461</v>
      </c>
      <c r="J386" s="40" t="s">
        <v>1255</v>
      </c>
      <c r="K386" s="40" t="s">
        <v>1252</v>
      </c>
      <c r="L386" s="40" t="s">
        <v>1260</v>
      </c>
      <c r="M386">
        <v>97991</v>
      </c>
      <c r="N386">
        <v>1512</v>
      </c>
      <c r="O386">
        <v>213841</v>
      </c>
      <c r="T386" t="s">
        <v>58</v>
      </c>
      <c r="X386">
        <v>7</v>
      </c>
      <c r="Y386">
        <v>15</v>
      </c>
      <c r="Z386">
        <v>2</v>
      </c>
      <c r="AA386">
        <v>1099579</v>
      </c>
      <c r="AB386" t="s">
        <v>44</v>
      </c>
      <c r="AC386">
        <v>110</v>
      </c>
      <c r="AD386" t="s">
        <v>43</v>
      </c>
      <c r="AE386" t="s">
        <v>43</v>
      </c>
      <c r="AF386">
        <v>1192</v>
      </c>
    </row>
    <row r="387" spans="1:32" hidden="1">
      <c r="A387">
        <v>345</v>
      </c>
      <c r="B387">
        <v>345</v>
      </c>
      <c r="C387">
        <v>1105</v>
      </c>
      <c r="D387" s="27">
        <v>38.159999999999997</v>
      </c>
      <c r="E387" s="28">
        <v>42206</v>
      </c>
      <c r="F387" t="s">
        <v>46</v>
      </c>
      <c r="G387" s="40">
        <v>2015</v>
      </c>
      <c r="H387" t="s">
        <v>48</v>
      </c>
      <c r="I387" t="s">
        <v>1460</v>
      </c>
      <c r="J387" s="40" t="s">
        <v>1255</v>
      </c>
      <c r="K387" s="40" t="s">
        <v>1252</v>
      </c>
      <c r="L387" s="40" t="s">
        <v>1260</v>
      </c>
      <c r="M387">
        <v>91260</v>
      </c>
      <c r="N387">
        <v>1512</v>
      </c>
      <c r="O387">
        <v>213841</v>
      </c>
      <c r="T387" t="s">
        <v>58</v>
      </c>
      <c r="X387">
        <v>7</v>
      </c>
      <c r="Y387">
        <v>15</v>
      </c>
      <c r="Z387">
        <v>1</v>
      </c>
      <c r="AA387">
        <v>1099579</v>
      </c>
      <c r="AB387" t="s">
        <v>44</v>
      </c>
      <c r="AC387">
        <v>110</v>
      </c>
      <c r="AD387" t="s">
        <v>43</v>
      </c>
      <c r="AE387" t="s">
        <v>43</v>
      </c>
      <c r="AF387">
        <v>1193</v>
      </c>
    </row>
    <row r="388" spans="1:32" hidden="1">
      <c r="A388">
        <v>345</v>
      </c>
      <c r="B388">
        <v>345</v>
      </c>
      <c r="C388">
        <v>1105</v>
      </c>
      <c r="D388" s="27">
        <v>76.319999999999993</v>
      </c>
      <c r="E388" s="28">
        <v>42206</v>
      </c>
      <c r="F388" t="s">
        <v>46</v>
      </c>
      <c r="G388" s="40">
        <v>2015</v>
      </c>
      <c r="H388" t="s">
        <v>48</v>
      </c>
      <c r="I388" t="s">
        <v>1459</v>
      </c>
      <c r="J388" s="40" t="s">
        <v>1255</v>
      </c>
      <c r="K388" s="40" t="s">
        <v>1252</v>
      </c>
      <c r="L388" s="40" t="s">
        <v>1260</v>
      </c>
      <c r="M388">
        <v>91260</v>
      </c>
      <c r="N388">
        <v>1512</v>
      </c>
      <c r="O388">
        <v>213841</v>
      </c>
      <c r="T388" t="s">
        <v>58</v>
      </c>
      <c r="X388">
        <v>7</v>
      </c>
      <c r="Y388">
        <v>15</v>
      </c>
      <c r="Z388">
        <v>2</v>
      </c>
      <c r="AA388">
        <v>1099579</v>
      </c>
      <c r="AB388" t="s">
        <v>44</v>
      </c>
      <c r="AC388">
        <v>110</v>
      </c>
      <c r="AD388" t="s">
        <v>43</v>
      </c>
      <c r="AE388" t="s">
        <v>43</v>
      </c>
      <c r="AF388">
        <v>1194</v>
      </c>
    </row>
    <row r="389" spans="1:32" hidden="1">
      <c r="A389">
        <v>345</v>
      </c>
      <c r="B389">
        <v>345</v>
      </c>
      <c r="C389">
        <v>1105</v>
      </c>
      <c r="D389" s="27">
        <v>76.319999999999993</v>
      </c>
      <c r="E389" s="28">
        <v>42206</v>
      </c>
      <c r="F389" t="s">
        <v>46</v>
      </c>
      <c r="G389" s="40">
        <v>2015</v>
      </c>
      <c r="H389" t="s">
        <v>48</v>
      </c>
      <c r="I389" t="s">
        <v>1459</v>
      </c>
      <c r="J389" s="40" t="s">
        <v>1255</v>
      </c>
      <c r="K389" s="40" t="s">
        <v>1252</v>
      </c>
      <c r="L389" s="40" t="s">
        <v>1260</v>
      </c>
      <c r="M389">
        <v>91260</v>
      </c>
      <c r="N389">
        <v>1512</v>
      </c>
      <c r="O389">
        <v>213841</v>
      </c>
      <c r="T389" t="s">
        <v>58</v>
      </c>
      <c r="X389">
        <v>7</v>
      </c>
      <c r="Y389">
        <v>15</v>
      </c>
      <c r="Z389">
        <v>2</v>
      </c>
      <c r="AA389">
        <v>1099579</v>
      </c>
      <c r="AB389" t="s">
        <v>44</v>
      </c>
      <c r="AC389">
        <v>110</v>
      </c>
      <c r="AD389" t="s">
        <v>43</v>
      </c>
      <c r="AE389" t="s">
        <v>43</v>
      </c>
      <c r="AF389">
        <v>1195</v>
      </c>
    </row>
    <row r="390" spans="1:32" hidden="1">
      <c r="A390">
        <v>345</v>
      </c>
      <c r="B390">
        <v>345</v>
      </c>
      <c r="C390">
        <v>1130</v>
      </c>
      <c r="D390" s="27">
        <v>38.159999999999997</v>
      </c>
      <c r="E390" s="28">
        <v>42206</v>
      </c>
      <c r="F390" t="s">
        <v>46</v>
      </c>
      <c r="G390" s="40">
        <v>2015</v>
      </c>
      <c r="H390" t="s">
        <v>48</v>
      </c>
      <c r="I390" t="s">
        <v>65</v>
      </c>
      <c r="J390" s="40" t="s">
        <v>1255</v>
      </c>
      <c r="K390" s="40" t="s">
        <v>1252</v>
      </c>
      <c r="L390" s="40" t="s">
        <v>1260</v>
      </c>
      <c r="M390">
        <v>96127</v>
      </c>
      <c r="N390">
        <v>1512</v>
      </c>
      <c r="O390">
        <v>213841</v>
      </c>
      <c r="T390" t="s">
        <v>58</v>
      </c>
      <c r="X390">
        <v>7</v>
      </c>
      <c r="Y390">
        <v>15</v>
      </c>
      <c r="Z390">
        <v>1</v>
      </c>
      <c r="AA390">
        <v>1099579</v>
      </c>
      <c r="AB390" t="s">
        <v>44</v>
      </c>
      <c r="AC390">
        <v>110</v>
      </c>
      <c r="AD390" t="s">
        <v>43</v>
      </c>
      <c r="AE390" t="s">
        <v>43</v>
      </c>
      <c r="AF390">
        <v>1196</v>
      </c>
    </row>
    <row r="391" spans="1:32" hidden="1">
      <c r="A391">
        <v>345</v>
      </c>
      <c r="B391">
        <v>345</v>
      </c>
      <c r="C391">
        <v>1130</v>
      </c>
      <c r="D391" s="27">
        <v>38.159999999999997</v>
      </c>
      <c r="E391" s="28">
        <v>42206</v>
      </c>
      <c r="F391" t="s">
        <v>46</v>
      </c>
      <c r="G391" s="40">
        <v>2015</v>
      </c>
      <c r="H391" t="s">
        <v>48</v>
      </c>
      <c r="I391" t="s">
        <v>65</v>
      </c>
      <c r="J391" s="40" t="s">
        <v>1255</v>
      </c>
      <c r="K391" s="40" t="s">
        <v>1252</v>
      </c>
      <c r="L391" s="40" t="s">
        <v>1260</v>
      </c>
      <c r="M391">
        <v>96127</v>
      </c>
      <c r="N391">
        <v>1512</v>
      </c>
      <c r="O391">
        <v>213841</v>
      </c>
      <c r="T391" t="s">
        <v>58</v>
      </c>
      <c r="X391">
        <v>7</v>
      </c>
      <c r="Y391">
        <v>15</v>
      </c>
      <c r="Z391">
        <v>1</v>
      </c>
      <c r="AA391">
        <v>1099579</v>
      </c>
      <c r="AB391" t="s">
        <v>44</v>
      </c>
      <c r="AC391">
        <v>110</v>
      </c>
      <c r="AD391" t="s">
        <v>43</v>
      </c>
      <c r="AE391" t="s">
        <v>43</v>
      </c>
      <c r="AF391">
        <v>1197</v>
      </c>
    </row>
    <row r="392" spans="1:32" hidden="1">
      <c r="A392">
        <v>345</v>
      </c>
      <c r="B392">
        <v>345</v>
      </c>
      <c r="C392">
        <v>1130</v>
      </c>
      <c r="D392" s="27">
        <v>38.159999999999997</v>
      </c>
      <c r="E392" s="28">
        <v>42206</v>
      </c>
      <c r="F392" t="s">
        <v>46</v>
      </c>
      <c r="G392" s="40">
        <v>2015</v>
      </c>
      <c r="H392" t="s">
        <v>55</v>
      </c>
      <c r="I392" t="s">
        <v>59</v>
      </c>
      <c r="J392" s="40" t="s">
        <v>1255</v>
      </c>
      <c r="K392" s="40" t="s">
        <v>1252</v>
      </c>
      <c r="L392" s="40" t="s">
        <v>1260</v>
      </c>
      <c r="M392">
        <v>96127</v>
      </c>
      <c r="N392">
        <v>1512</v>
      </c>
      <c r="O392">
        <v>213841</v>
      </c>
      <c r="T392" t="s">
        <v>58</v>
      </c>
      <c r="X392">
        <v>7</v>
      </c>
      <c r="Y392">
        <v>15</v>
      </c>
      <c r="Z392">
        <v>1</v>
      </c>
      <c r="AA392">
        <v>1099936</v>
      </c>
      <c r="AB392" t="s">
        <v>44</v>
      </c>
      <c r="AC392">
        <v>110</v>
      </c>
      <c r="AD392" t="s">
        <v>43</v>
      </c>
      <c r="AE392" t="s">
        <v>43</v>
      </c>
      <c r="AF392">
        <v>1198</v>
      </c>
    </row>
    <row r="393" spans="1:32" hidden="1">
      <c r="A393">
        <v>345</v>
      </c>
      <c r="B393">
        <v>345</v>
      </c>
      <c r="C393">
        <v>1130</v>
      </c>
      <c r="D393" s="27">
        <v>38.159999999999997</v>
      </c>
      <c r="E393" s="28">
        <v>42206</v>
      </c>
      <c r="F393" t="s">
        <v>46</v>
      </c>
      <c r="G393" s="40">
        <v>2015</v>
      </c>
      <c r="H393" t="s">
        <v>48</v>
      </c>
      <c r="I393" t="s">
        <v>1458</v>
      </c>
      <c r="J393" s="40" t="s">
        <v>1255</v>
      </c>
      <c r="K393" s="40" t="s">
        <v>1252</v>
      </c>
      <c r="L393" s="40" t="s">
        <v>1260</v>
      </c>
      <c r="M393">
        <v>96128</v>
      </c>
      <c r="N393">
        <v>1512</v>
      </c>
      <c r="O393">
        <v>213841</v>
      </c>
      <c r="T393" t="s">
        <v>58</v>
      </c>
      <c r="X393">
        <v>7</v>
      </c>
      <c r="Y393">
        <v>15</v>
      </c>
      <c r="Z393">
        <v>1</v>
      </c>
      <c r="AA393">
        <v>1099579</v>
      </c>
      <c r="AB393" t="s">
        <v>44</v>
      </c>
      <c r="AC393">
        <v>110</v>
      </c>
      <c r="AD393" t="s">
        <v>43</v>
      </c>
      <c r="AE393" t="s">
        <v>43</v>
      </c>
      <c r="AF393">
        <v>1199</v>
      </c>
    </row>
    <row r="394" spans="1:32" hidden="1">
      <c r="A394">
        <v>345</v>
      </c>
      <c r="B394">
        <v>345</v>
      </c>
      <c r="C394">
        <v>1140</v>
      </c>
      <c r="D394" s="27">
        <v>38.159999999999997</v>
      </c>
      <c r="E394" s="28">
        <v>42206</v>
      </c>
      <c r="F394" t="s">
        <v>46</v>
      </c>
      <c r="G394" s="40">
        <v>2015</v>
      </c>
      <c r="H394" t="s">
        <v>48</v>
      </c>
      <c r="I394" t="s">
        <v>61</v>
      </c>
      <c r="J394" s="40" t="s">
        <v>1255</v>
      </c>
      <c r="K394" s="40" t="s">
        <v>1252</v>
      </c>
      <c r="L394" s="40" t="s">
        <v>1260</v>
      </c>
      <c r="M394">
        <v>93264</v>
      </c>
      <c r="N394">
        <v>1512</v>
      </c>
      <c r="O394">
        <v>213841</v>
      </c>
      <c r="T394" t="s">
        <v>58</v>
      </c>
      <c r="X394">
        <v>7</v>
      </c>
      <c r="Y394">
        <v>15</v>
      </c>
      <c r="Z394">
        <v>1</v>
      </c>
      <c r="AA394">
        <v>1099579</v>
      </c>
      <c r="AB394" t="s">
        <v>44</v>
      </c>
      <c r="AC394">
        <v>110</v>
      </c>
      <c r="AD394" t="s">
        <v>43</v>
      </c>
      <c r="AE394" t="s">
        <v>43</v>
      </c>
      <c r="AF394">
        <v>1200</v>
      </c>
    </row>
    <row r="395" spans="1:32" hidden="1">
      <c r="A395">
        <v>345</v>
      </c>
      <c r="B395">
        <v>345</v>
      </c>
      <c r="C395">
        <v>1140</v>
      </c>
      <c r="D395" s="27">
        <v>38.159999999999997</v>
      </c>
      <c r="E395" s="28">
        <v>42206</v>
      </c>
      <c r="F395" t="s">
        <v>46</v>
      </c>
      <c r="G395" s="40">
        <v>2015</v>
      </c>
      <c r="H395" t="s">
        <v>48</v>
      </c>
      <c r="I395" t="s">
        <v>61</v>
      </c>
      <c r="J395" s="40" t="s">
        <v>1255</v>
      </c>
      <c r="K395" s="40" t="s">
        <v>1252</v>
      </c>
      <c r="L395" s="40" t="s">
        <v>1260</v>
      </c>
      <c r="M395">
        <v>93264</v>
      </c>
      <c r="N395">
        <v>1512</v>
      </c>
      <c r="O395">
        <v>213841</v>
      </c>
      <c r="T395" t="s">
        <v>58</v>
      </c>
      <c r="X395">
        <v>7</v>
      </c>
      <c r="Y395">
        <v>15</v>
      </c>
      <c r="Z395">
        <v>1</v>
      </c>
      <c r="AA395">
        <v>1099579</v>
      </c>
      <c r="AB395" t="s">
        <v>44</v>
      </c>
      <c r="AC395">
        <v>110</v>
      </c>
      <c r="AD395" t="s">
        <v>43</v>
      </c>
      <c r="AE395" t="s">
        <v>43</v>
      </c>
      <c r="AF395">
        <v>1201</v>
      </c>
    </row>
    <row r="396" spans="1:32" hidden="1">
      <c r="A396">
        <v>345</v>
      </c>
      <c r="B396">
        <v>345</v>
      </c>
      <c r="C396">
        <v>1140</v>
      </c>
      <c r="D396" s="27">
        <v>76.319999999999993</v>
      </c>
      <c r="E396" s="28">
        <v>42206</v>
      </c>
      <c r="F396" t="s">
        <v>46</v>
      </c>
      <c r="G396" s="40">
        <v>2015</v>
      </c>
      <c r="H396" t="s">
        <v>48</v>
      </c>
      <c r="I396" t="s">
        <v>61</v>
      </c>
      <c r="J396" s="40" t="s">
        <v>1255</v>
      </c>
      <c r="K396" s="40" t="s">
        <v>1252</v>
      </c>
      <c r="L396" s="40" t="s">
        <v>1260</v>
      </c>
      <c r="M396">
        <v>93264</v>
      </c>
      <c r="N396">
        <v>1512</v>
      </c>
      <c r="O396">
        <v>213841</v>
      </c>
      <c r="T396" t="s">
        <v>58</v>
      </c>
      <c r="X396">
        <v>7</v>
      </c>
      <c r="Y396">
        <v>15</v>
      </c>
      <c r="Z396">
        <v>2</v>
      </c>
      <c r="AA396">
        <v>1099579</v>
      </c>
      <c r="AB396" t="s">
        <v>44</v>
      </c>
      <c r="AC396">
        <v>110</v>
      </c>
      <c r="AD396" t="s">
        <v>43</v>
      </c>
      <c r="AE396" t="s">
        <v>43</v>
      </c>
      <c r="AF396">
        <v>1202</v>
      </c>
    </row>
    <row r="397" spans="1:32" hidden="1">
      <c r="A397">
        <v>345</v>
      </c>
      <c r="B397">
        <v>345</v>
      </c>
      <c r="C397">
        <v>1140</v>
      </c>
      <c r="D397" s="27">
        <v>38.159999999999997</v>
      </c>
      <c r="E397" s="28">
        <v>42206</v>
      </c>
      <c r="F397" t="s">
        <v>46</v>
      </c>
      <c r="G397" s="40">
        <v>2015</v>
      </c>
      <c r="H397" t="s">
        <v>48</v>
      </c>
      <c r="I397" t="s">
        <v>61</v>
      </c>
      <c r="J397" s="40" t="s">
        <v>1255</v>
      </c>
      <c r="K397" s="40" t="s">
        <v>1252</v>
      </c>
      <c r="L397" s="40" t="s">
        <v>1260</v>
      </c>
      <c r="M397">
        <v>93264</v>
      </c>
      <c r="N397">
        <v>1512</v>
      </c>
      <c r="O397">
        <v>213841</v>
      </c>
      <c r="T397" t="s">
        <v>58</v>
      </c>
      <c r="X397">
        <v>7</v>
      </c>
      <c r="Y397">
        <v>15</v>
      </c>
      <c r="Z397">
        <v>1</v>
      </c>
      <c r="AA397">
        <v>1099579</v>
      </c>
      <c r="AB397" t="s">
        <v>44</v>
      </c>
      <c r="AC397">
        <v>110</v>
      </c>
      <c r="AD397" t="s">
        <v>43</v>
      </c>
      <c r="AE397" t="s">
        <v>43</v>
      </c>
      <c r="AF397">
        <v>1203</v>
      </c>
    </row>
    <row r="398" spans="1:32" hidden="1">
      <c r="A398">
        <v>345</v>
      </c>
      <c r="B398">
        <v>345</v>
      </c>
      <c r="C398">
        <v>1140</v>
      </c>
      <c r="D398" s="27">
        <v>38.159999999999997</v>
      </c>
      <c r="E398" s="28">
        <v>42206</v>
      </c>
      <c r="F398" t="s">
        <v>46</v>
      </c>
      <c r="G398" s="40">
        <v>2015</v>
      </c>
      <c r="H398" t="s">
        <v>48</v>
      </c>
      <c r="I398" t="s">
        <v>61</v>
      </c>
      <c r="J398" s="40" t="s">
        <v>1255</v>
      </c>
      <c r="K398" s="40" t="s">
        <v>1252</v>
      </c>
      <c r="L398" s="40" t="s">
        <v>1260</v>
      </c>
      <c r="M398">
        <v>93264</v>
      </c>
      <c r="N398">
        <v>1512</v>
      </c>
      <c r="O398">
        <v>213841</v>
      </c>
      <c r="T398" t="s">
        <v>58</v>
      </c>
      <c r="X398">
        <v>7</v>
      </c>
      <c r="Y398">
        <v>15</v>
      </c>
      <c r="Z398">
        <v>1</v>
      </c>
      <c r="AA398">
        <v>1099579</v>
      </c>
      <c r="AB398" t="s">
        <v>44</v>
      </c>
      <c r="AC398">
        <v>110</v>
      </c>
      <c r="AD398" t="s">
        <v>43</v>
      </c>
      <c r="AE398" t="s">
        <v>43</v>
      </c>
      <c r="AF398">
        <v>1204</v>
      </c>
    </row>
    <row r="399" spans="1:32" hidden="1">
      <c r="A399">
        <v>345</v>
      </c>
      <c r="B399">
        <v>345</v>
      </c>
      <c r="C399">
        <v>1140</v>
      </c>
      <c r="D399" s="27">
        <v>38.159999999999997</v>
      </c>
      <c r="E399" s="28">
        <v>42206</v>
      </c>
      <c r="F399" t="s">
        <v>46</v>
      </c>
      <c r="G399" s="40">
        <v>2015</v>
      </c>
      <c r="H399" t="s">
        <v>48</v>
      </c>
      <c r="I399" t="s">
        <v>61</v>
      </c>
      <c r="J399" s="40" t="s">
        <v>1255</v>
      </c>
      <c r="K399" s="40" t="s">
        <v>1252</v>
      </c>
      <c r="L399" s="40" t="s">
        <v>1260</v>
      </c>
      <c r="M399">
        <v>93264</v>
      </c>
      <c r="N399">
        <v>1512</v>
      </c>
      <c r="O399">
        <v>213841</v>
      </c>
      <c r="T399" t="s">
        <v>58</v>
      </c>
      <c r="X399">
        <v>7</v>
      </c>
      <c r="Y399">
        <v>15</v>
      </c>
      <c r="Z399">
        <v>1</v>
      </c>
      <c r="AA399">
        <v>1099579</v>
      </c>
      <c r="AB399" t="s">
        <v>44</v>
      </c>
      <c r="AC399">
        <v>110</v>
      </c>
      <c r="AD399" t="s">
        <v>43</v>
      </c>
      <c r="AE399" t="s">
        <v>43</v>
      </c>
      <c r="AF399">
        <v>1205</v>
      </c>
    </row>
    <row r="400" spans="1:32" hidden="1">
      <c r="A400">
        <v>345</v>
      </c>
      <c r="B400">
        <v>345</v>
      </c>
      <c r="C400">
        <v>1140</v>
      </c>
      <c r="D400" s="27">
        <v>38.159999999999997</v>
      </c>
      <c r="E400" s="28">
        <v>42206</v>
      </c>
      <c r="F400" t="s">
        <v>46</v>
      </c>
      <c r="G400" s="40">
        <v>2015</v>
      </c>
      <c r="H400" t="s">
        <v>48</v>
      </c>
      <c r="I400" t="s">
        <v>61</v>
      </c>
      <c r="J400" s="40" t="s">
        <v>1255</v>
      </c>
      <c r="K400" s="40" t="s">
        <v>1252</v>
      </c>
      <c r="L400" s="40" t="s">
        <v>1260</v>
      </c>
      <c r="M400">
        <v>93264</v>
      </c>
      <c r="N400">
        <v>1512</v>
      </c>
      <c r="O400">
        <v>213841</v>
      </c>
      <c r="T400" t="s">
        <v>58</v>
      </c>
      <c r="X400">
        <v>7</v>
      </c>
      <c r="Y400">
        <v>15</v>
      </c>
      <c r="Z400">
        <v>1</v>
      </c>
      <c r="AA400">
        <v>1099579</v>
      </c>
      <c r="AB400" t="s">
        <v>44</v>
      </c>
      <c r="AC400">
        <v>110</v>
      </c>
      <c r="AD400" t="s">
        <v>43</v>
      </c>
      <c r="AE400" t="s">
        <v>43</v>
      </c>
      <c r="AF400">
        <v>1206</v>
      </c>
    </row>
    <row r="401" spans="1:32" hidden="1">
      <c r="A401">
        <v>345</v>
      </c>
      <c r="B401">
        <v>345</v>
      </c>
      <c r="C401">
        <v>1140</v>
      </c>
      <c r="D401" s="27">
        <v>38.159999999999997</v>
      </c>
      <c r="E401" s="28">
        <v>42206</v>
      </c>
      <c r="F401" t="s">
        <v>46</v>
      </c>
      <c r="G401" s="40">
        <v>2015</v>
      </c>
      <c r="H401" t="s">
        <v>48</v>
      </c>
      <c r="I401" t="s">
        <v>61</v>
      </c>
      <c r="J401" s="40" t="s">
        <v>1255</v>
      </c>
      <c r="K401" s="40" t="s">
        <v>1252</v>
      </c>
      <c r="L401" s="40" t="s">
        <v>1260</v>
      </c>
      <c r="M401">
        <v>93264</v>
      </c>
      <c r="N401">
        <v>1512</v>
      </c>
      <c r="O401">
        <v>213841</v>
      </c>
      <c r="T401" t="s">
        <v>58</v>
      </c>
      <c r="X401">
        <v>7</v>
      </c>
      <c r="Y401">
        <v>15</v>
      </c>
      <c r="Z401">
        <v>1</v>
      </c>
      <c r="AA401">
        <v>1099579</v>
      </c>
      <c r="AB401" t="s">
        <v>44</v>
      </c>
      <c r="AC401">
        <v>110</v>
      </c>
      <c r="AD401" t="s">
        <v>43</v>
      </c>
      <c r="AE401" t="s">
        <v>43</v>
      </c>
      <c r="AF401">
        <v>1207</v>
      </c>
    </row>
    <row r="402" spans="1:32" hidden="1">
      <c r="A402">
        <v>345</v>
      </c>
      <c r="B402">
        <v>345</v>
      </c>
      <c r="C402">
        <v>1140</v>
      </c>
      <c r="D402" s="27">
        <v>76.319999999999993</v>
      </c>
      <c r="E402" s="28">
        <v>42206</v>
      </c>
      <c r="F402" t="s">
        <v>46</v>
      </c>
      <c r="G402" s="40">
        <v>2015</v>
      </c>
      <c r="H402" t="s">
        <v>48</v>
      </c>
      <c r="I402" t="s">
        <v>61</v>
      </c>
      <c r="J402" s="40" t="s">
        <v>1255</v>
      </c>
      <c r="K402" s="40" t="s">
        <v>1252</v>
      </c>
      <c r="L402" s="40" t="s">
        <v>1260</v>
      </c>
      <c r="M402">
        <v>93264</v>
      </c>
      <c r="N402">
        <v>1512</v>
      </c>
      <c r="O402">
        <v>213841</v>
      </c>
      <c r="T402" t="s">
        <v>58</v>
      </c>
      <c r="X402">
        <v>7</v>
      </c>
      <c r="Y402">
        <v>15</v>
      </c>
      <c r="Z402">
        <v>2</v>
      </c>
      <c r="AA402">
        <v>1099579</v>
      </c>
      <c r="AB402" t="s">
        <v>44</v>
      </c>
      <c r="AC402">
        <v>110</v>
      </c>
      <c r="AD402" t="s">
        <v>43</v>
      </c>
      <c r="AE402" t="s">
        <v>43</v>
      </c>
      <c r="AF402">
        <v>1208</v>
      </c>
    </row>
    <row r="403" spans="1:32" hidden="1">
      <c r="A403">
        <v>345</v>
      </c>
      <c r="B403">
        <v>345</v>
      </c>
      <c r="C403">
        <v>1140</v>
      </c>
      <c r="D403" s="27">
        <v>76.319999999999993</v>
      </c>
      <c r="E403" s="28">
        <v>42206</v>
      </c>
      <c r="F403" t="s">
        <v>46</v>
      </c>
      <c r="G403" s="40">
        <v>2015</v>
      </c>
      <c r="H403" t="s">
        <v>54</v>
      </c>
      <c r="I403" t="s">
        <v>59</v>
      </c>
      <c r="J403" s="40" t="s">
        <v>1255</v>
      </c>
      <c r="K403" s="40" t="s">
        <v>1252</v>
      </c>
      <c r="L403" s="40" t="s">
        <v>1260</v>
      </c>
      <c r="M403">
        <v>93264</v>
      </c>
      <c r="N403">
        <v>1512</v>
      </c>
      <c r="O403">
        <v>213841</v>
      </c>
      <c r="T403" t="s">
        <v>58</v>
      </c>
      <c r="X403">
        <v>7</v>
      </c>
      <c r="Y403">
        <v>15</v>
      </c>
      <c r="Z403">
        <v>2</v>
      </c>
      <c r="AA403">
        <v>1099689</v>
      </c>
      <c r="AB403" t="s">
        <v>44</v>
      </c>
      <c r="AC403">
        <v>110</v>
      </c>
      <c r="AD403" t="s">
        <v>43</v>
      </c>
      <c r="AE403" t="s">
        <v>43</v>
      </c>
      <c r="AF403">
        <v>1209</v>
      </c>
    </row>
    <row r="404" spans="1:32" hidden="1">
      <c r="A404">
        <v>345</v>
      </c>
      <c r="B404">
        <v>345</v>
      </c>
      <c r="C404">
        <v>1140</v>
      </c>
      <c r="D404" s="27">
        <v>76.319999999999993</v>
      </c>
      <c r="E404" s="28">
        <v>42206</v>
      </c>
      <c r="F404" t="s">
        <v>46</v>
      </c>
      <c r="G404" s="40">
        <v>2015</v>
      </c>
      <c r="H404" t="s">
        <v>54</v>
      </c>
      <c r="I404" t="s">
        <v>59</v>
      </c>
      <c r="J404" s="40" t="s">
        <v>1255</v>
      </c>
      <c r="K404" s="40" t="s">
        <v>1252</v>
      </c>
      <c r="L404" s="40" t="s">
        <v>1260</v>
      </c>
      <c r="M404">
        <v>93264</v>
      </c>
      <c r="N404">
        <v>1512</v>
      </c>
      <c r="O404">
        <v>213841</v>
      </c>
      <c r="T404" t="s">
        <v>58</v>
      </c>
      <c r="X404">
        <v>7</v>
      </c>
      <c r="Y404">
        <v>15</v>
      </c>
      <c r="Z404">
        <v>2</v>
      </c>
      <c r="AA404">
        <v>1099689</v>
      </c>
      <c r="AB404" t="s">
        <v>44</v>
      </c>
      <c r="AC404">
        <v>110</v>
      </c>
      <c r="AD404" t="s">
        <v>43</v>
      </c>
      <c r="AE404" t="s">
        <v>43</v>
      </c>
      <c r="AF404">
        <v>1210</v>
      </c>
    </row>
    <row r="405" spans="1:32" hidden="1">
      <c r="A405">
        <v>345</v>
      </c>
      <c r="B405">
        <v>345</v>
      </c>
      <c r="C405">
        <v>1080</v>
      </c>
      <c r="D405" s="27">
        <v>87</v>
      </c>
      <c r="E405" s="28">
        <v>42216</v>
      </c>
      <c r="F405" t="s">
        <v>46</v>
      </c>
      <c r="G405" s="40">
        <v>2015</v>
      </c>
      <c r="H405" t="s">
        <v>47</v>
      </c>
      <c r="I405" t="s">
        <v>1457</v>
      </c>
      <c r="J405" s="40" t="s">
        <v>1255</v>
      </c>
      <c r="K405" s="40" t="s">
        <v>1252</v>
      </c>
      <c r="L405" s="40" t="s">
        <v>1260</v>
      </c>
      <c r="M405">
        <v>92595</v>
      </c>
      <c r="N405">
        <v>1515</v>
      </c>
      <c r="O405">
        <v>214437</v>
      </c>
      <c r="T405" t="s">
        <v>58</v>
      </c>
      <c r="X405">
        <v>7</v>
      </c>
      <c r="Y405">
        <v>15</v>
      </c>
      <c r="Z405">
        <v>1</v>
      </c>
      <c r="AA405">
        <v>1099737</v>
      </c>
      <c r="AB405" t="s">
        <v>44</v>
      </c>
      <c r="AC405">
        <v>102</v>
      </c>
      <c r="AD405" t="s">
        <v>43</v>
      </c>
      <c r="AE405" t="s">
        <v>43</v>
      </c>
      <c r="AF405">
        <v>1043</v>
      </c>
    </row>
    <row r="406" spans="1:32" hidden="1">
      <c r="A406">
        <v>345</v>
      </c>
      <c r="B406">
        <v>345</v>
      </c>
      <c r="C406">
        <v>1105</v>
      </c>
      <c r="D406" s="27">
        <v>83.16</v>
      </c>
      <c r="E406" s="28">
        <v>42216</v>
      </c>
      <c r="F406" t="s">
        <v>46</v>
      </c>
      <c r="G406" s="40">
        <v>2015</v>
      </c>
      <c r="H406" t="s">
        <v>45</v>
      </c>
      <c r="I406" t="s">
        <v>59</v>
      </c>
      <c r="J406" s="40" t="s">
        <v>1255</v>
      </c>
      <c r="K406" s="40" t="s">
        <v>1252</v>
      </c>
      <c r="L406" s="40" t="s">
        <v>1260</v>
      </c>
      <c r="M406">
        <v>91260</v>
      </c>
      <c r="N406">
        <v>1515</v>
      </c>
      <c r="O406">
        <v>214437</v>
      </c>
      <c r="T406" t="s">
        <v>58</v>
      </c>
      <c r="X406">
        <v>7</v>
      </c>
      <c r="Y406">
        <v>15</v>
      </c>
      <c r="Z406">
        <v>2</v>
      </c>
      <c r="AA406">
        <v>1099720</v>
      </c>
      <c r="AB406" t="s">
        <v>44</v>
      </c>
      <c r="AC406">
        <v>102</v>
      </c>
      <c r="AD406" t="s">
        <v>43</v>
      </c>
      <c r="AE406" t="s">
        <v>43</v>
      </c>
      <c r="AF406">
        <v>1044</v>
      </c>
    </row>
    <row r="407" spans="1:32" hidden="1">
      <c r="A407">
        <v>345</v>
      </c>
      <c r="B407">
        <v>345</v>
      </c>
      <c r="C407">
        <v>1140</v>
      </c>
      <c r="D407" s="27">
        <v>166.32</v>
      </c>
      <c r="E407" s="28">
        <v>42216</v>
      </c>
      <c r="F407" t="s">
        <v>46</v>
      </c>
      <c r="G407" s="40">
        <v>2015</v>
      </c>
      <c r="H407" t="s">
        <v>45</v>
      </c>
      <c r="I407" t="s">
        <v>59</v>
      </c>
      <c r="J407" s="40" t="s">
        <v>1255</v>
      </c>
      <c r="K407" s="40" t="s">
        <v>1252</v>
      </c>
      <c r="L407" s="40" t="s">
        <v>1260</v>
      </c>
      <c r="M407">
        <v>93264</v>
      </c>
      <c r="N407">
        <v>1515</v>
      </c>
      <c r="O407">
        <v>214437</v>
      </c>
      <c r="T407" t="s">
        <v>58</v>
      </c>
      <c r="X407">
        <v>7</v>
      </c>
      <c r="Y407">
        <v>15</v>
      </c>
      <c r="Z407">
        <v>4</v>
      </c>
      <c r="AA407">
        <v>1099720</v>
      </c>
      <c r="AB407" t="s">
        <v>44</v>
      </c>
      <c r="AC407">
        <v>102</v>
      </c>
      <c r="AD407" t="s">
        <v>43</v>
      </c>
      <c r="AE407" t="s">
        <v>43</v>
      </c>
      <c r="AF407">
        <v>1045</v>
      </c>
    </row>
    <row r="408" spans="1:32" hidden="1">
      <c r="A408">
        <v>345</v>
      </c>
      <c r="B408">
        <v>345</v>
      </c>
      <c r="C408">
        <v>1140</v>
      </c>
      <c r="D408" s="27">
        <v>166.32</v>
      </c>
      <c r="E408" s="28">
        <v>42216</v>
      </c>
      <c r="F408" t="s">
        <v>46</v>
      </c>
      <c r="G408" s="40">
        <v>2015</v>
      </c>
      <c r="H408" t="s">
        <v>45</v>
      </c>
      <c r="I408" t="s">
        <v>59</v>
      </c>
      <c r="J408" s="40" t="s">
        <v>1255</v>
      </c>
      <c r="K408" s="40" t="s">
        <v>1252</v>
      </c>
      <c r="L408" s="40" t="s">
        <v>1260</v>
      </c>
      <c r="M408">
        <v>93263</v>
      </c>
      <c r="N408">
        <v>1515</v>
      </c>
      <c r="O408">
        <v>214437</v>
      </c>
      <c r="T408" t="s">
        <v>58</v>
      </c>
      <c r="X408">
        <v>7</v>
      </c>
      <c r="Y408">
        <v>15</v>
      </c>
      <c r="Z408">
        <v>4</v>
      </c>
      <c r="AA408">
        <v>1099720</v>
      </c>
      <c r="AB408" t="s">
        <v>44</v>
      </c>
      <c r="AC408">
        <v>102</v>
      </c>
      <c r="AD408" t="s">
        <v>43</v>
      </c>
      <c r="AE408" t="s">
        <v>43</v>
      </c>
      <c r="AF408">
        <v>1046</v>
      </c>
    </row>
    <row r="409" spans="1:32" hidden="1">
      <c r="A409">
        <v>345</v>
      </c>
      <c r="B409">
        <v>345</v>
      </c>
      <c r="C409">
        <v>1140</v>
      </c>
      <c r="D409" s="27">
        <v>166.32</v>
      </c>
      <c r="E409" s="28">
        <v>42216</v>
      </c>
      <c r="F409" t="s">
        <v>46</v>
      </c>
      <c r="G409" s="40">
        <v>2015</v>
      </c>
      <c r="H409" t="s">
        <v>45</v>
      </c>
      <c r="I409" t="s">
        <v>59</v>
      </c>
      <c r="J409" s="40" t="s">
        <v>1255</v>
      </c>
      <c r="K409" s="40" t="s">
        <v>1252</v>
      </c>
      <c r="L409" s="40" t="s">
        <v>1260</v>
      </c>
      <c r="M409">
        <v>93263</v>
      </c>
      <c r="N409">
        <v>1515</v>
      </c>
      <c r="O409">
        <v>214437</v>
      </c>
      <c r="T409" t="s">
        <v>58</v>
      </c>
      <c r="X409">
        <v>7</v>
      </c>
      <c r="Y409">
        <v>15</v>
      </c>
      <c r="Z409">
        <v>4</v>
      </c>
      <c r="AA409">
        <v>1099720</v>
      </c>
      <c r="AB409" t="s">
        <v>44</v>
      </c>
      <c r="AC409">
        <v>102</v>
      </c>
      <c r="AD409" t="s">
        <v>43</v>
      </c>
      <c r="AE409" t="s">
        <v>43</v>
      </c>
      <c r="AF409">
        <v>1047</v>
      </c>
    </row>
    <row r="410" spans="1:32" hidden="1">
      <c r="A410">
        <v>345</v>
      </c>
      <c r="B410">
        <v>345</v>
      </c>
      <c r="C410">
        <v>1130</v>
      </c>
      <c r="D410" s="27">
        <v>83.16</v>
      </c>
      <c r="E410" s="28">
        <v>42216</v>
      </c>
      <c r="F410" t="s">
        <v>46</v>
      </c>
      <c r="G410" s="40">
        <v>2015</v>
      </c>
      <c r="H410" t="s">
        <v>45</v>
      </c>
      <c r="I410" t="s">
        <v>59</v>
      </c>
      <c r="J410" s="40" t="s">
        <v>1255</v>
      </c>
      <c r="K410" s="40" t="s">
        <v>1252</v>
      </c>
      <c r="L410" s="40" t="s">
        <v>1260</v>
      </c>
      <c r="M410">
        <v>96128</v>
      </c>
      <c r="N410">
        <v>1515</v>
      </c>
      <c r="O410">
        <v>214437</v>
      </c>
      <c r="T410" t="s">
        <v>58</v>
      </c>
      <c r="X410">
        <v>7</v>
      </c>
      <c r="Y410">
        <v>15</v>
      </c>
      <c r="Z410">
        <v>2</v>
      </c>
      <c r="AA410">
        <v>1099720</v>
      </c>
      <c r="AB410" t="s">
        <v>44</v>
      </c>
      <c r="AC410">
        <v>102</v>
      </c>
      <c r="AD410" t="s">
        <v>43</v>
      </c>
      <c r="AE410" t="s">
        <v>43</v>
      </c>
      <c r="AF410">
        <v>1048</v>
      </c>
    </row>
    <row r="411" spans="1:32" hidden="1">
      <c r="A411">
        <v>345</v>
      </c>
      <c r="B411">
        <v>345</v>
      </c>
      <c r="C411">
        <v>1130</v>
      </c>
      <c r="D411" s="27">
        <v>83.16</v>
      </c>
      <c r="E411" s="28">
        <v>42216</v>
      </c>
      <c r="F411" t="s">
        <v>46</v>
      </c>
      <c r="G411" s="40">
        <v>2015</v>
      </c>
      <c r="H411" t="s">
        <v>45</v>
      </c>
      <c r="I411" t="s">
        <v>59</v>
      </c>
      <c r="J411" s="40" t="s">
        <v>1255</v>
      </c>
      <c r="K411" s="40" t="s">
        <v>1252</v>
      </c>
      <c r="L411" s="40" t="s">
        <v>1260</v>
      </c>
      <c r="M411">
        <v>96128</v>
      </c>
      <c r="N411">
        <v>1515</v>
      </c>
      <c r="O411">
        <v>214437</v>
      </c>
      <c r="T411" t="s">
        <v>58</v>
      </c>
      <c r="X411">
        <v>7</v>
      </c>
      <c r="Y411">
        <v>15</v>
      </c>
      <c r="Z411">
        <v>2</v>
      </c>
      <c r="AA411">
        <v>1099720</v>
      </c>
      <c r="AB411" t="s">
        <v>44</v>
      </c>
      <c r="AC411">
        <v>102</v>
      </c>
      <c r="AD411" t="s">
        <v>43</v>
      </c>
      <c r="AE411" t="s">
        <v>43</v>
      </c>
      <c r="AF411">
        <v>1049</v>
      </c>
    </row>
    <row r="412" spans="1:32" hidden="1">
      <c r="A412">
        <v>345</v>
      </c>
      <c r="B412">
        <v>345</v>
      </c>
      <c r="C412">
        <v>1130</v>
      </c>
      <c r="D412" s="27">
        <v>166.32</v>
      </c>
      <c r="E412" s="28">
        <v>42216</v>
      </c>
      <c r="F412" t="s">
        <v>46</v>
      </c>
      <c r="G412" s="40">
        <v>2015</v>
      </c>
      <c r="H412" t="s">
        <v>45</v>
      </c>
      <c r="I412" t="s">
        <v>59</v>
      </c>
      <c r="J412" s="40" t="s">
        <v>1255</v>
      </c>
      <c r="K412" s="40" t="s">
        <v>1252</v>
      </c>
      <c r="L412" s="40" t="s">
        <v>1260</v>
      </c>
      <c r="M412">
        <v>96128</v>
      </c>
      <c r="N412">
        <v>1515</v>
      </c>
      <c r="O412">
        <v>214437</v>
      </c>
      <c r="T412" t="s">
        <v>58</v>
      </c>
      <c r="X412">
        <v>7</v>
      </c>
      <c r="Y412">
        <v>15</v>
      </c>
      <c r="Z412">
        <v>4</v>
      </c>
      <c r="AA412">
        <v>1099720</v>
      </c>
      <c r="AB412" t="s">
        <v>44</v>
      </c>
      <c r="AC412">
        <v>102</v>
      </c>
      <c r="AD412" t="s">
        <v>43</v>
      </c>
      <c r="AE412" t="s">
        <v>43</v>
      </c>
      <c r="AF412">
        <v>1050</v>
      </c>
    </row>
    <row r="413" spans="1:32" hidden="1">
      <c r="A413">
        <v>345</v>
      </c>
      <c r="B413">
        <v>345</v>
      </c>
      <c r="C413">
        <v>1130</v>
      </c>
      <c r="D413" s="27">
        <v>83.16</v>
      </c>
      <c r="E413" s="28">
        <v>42216</v>
      </c>
      <c r="F413" t="s">
        <v>46</v>
      </c>
      <c r="G413" s="40">
        <v>2015</v>
      </c>
      <c r="H413" t="s">
        <v>45</v>
      </c>
      <c r="I413" t="s">
        <v>59</v>
      </c>
      <c r="J413" s="40" t="s">
        <v>1255</v>
      </c>
      <c r="K413" s="40" t="s">
        <v>1252</v>
      </c>
      <c r="L413" s="40" t="s">
        <v>1260</v>
      </c>
      <c r="M413">
        <v>96127</v>
      </c>
      <c r="N413">
        <v>1515</v>
      </c>
      <c r="O413">
        <v>214437</v>
      </c>
      <c r="T413" t="s">
        <v>58</v>
      </c>
      <c r="X413">
        <v>7</v>
      </c>
      <c r="Y413">
        <v>15</v>
      </c>
      <c r="Z413">
        <v>2</v>
      </c>
      <c r="AA413">
        <v>1099720</v>
      </c>
      <c r="AB413" t="s">
        <v>44</v>
      </c>
      <c r="AC413">
        <v>102</v>
      </c>
      <c r="AD413" t="s">
        <v>43</v>
      </c>
      <c r="AE413" t="s">
        <v>43</v>
      </c>
      <c r="AF413">
        <v>1051</v>
      </c>
    </row>
    <row r="414" spans="1:32" hidden="1">
      <c r="A414">
        <v>345</v>
      </c>
      <c r="B414">
        <v>345</v>
      </c>
      <c r="C414">
        <v>1130</v>
      </c>
      <c r="D414" s="27">
        <v>83.16</v>
      </c>
      <c r="E414" s="28">
        <v>42216</v>
      </c>
      <c r="F414" t="s">
        <v>46</v>
      </c>
      <c r="G414" s="40">
        <v>2015</v>
      </c>
      <c r="H414" t="s">
        <v>45</v>
      </c>
      <c r="I414" t="s">
        <v>59</v>
      </c>
      <c r="J414" s="40" t="s">
        <v>1255</v>
      </c>
      <c r="K414" s="40" t="s">
        <v>1252</v>
      </c>
      <c r="L414" s="40" t="s">
        <v>1260</v>
      </c>
      <c r="M414">
        <v>96127</v>
      </c>
      <c r="N414">
        <v>1515</v>
      </c>
      <c r="O414">
        <v>214437</v>
      </c>
      <c r="T414" t="s">
        <v>58</v>
      </c>
      <c r="X414">
        <v>7</v>
      </c>
      <c r="Y414">
        <v>15</v>
      </c>
      <c r="Z414">
        <v>2</v>
      </c>
      <c r="AA414">
        <v>1099720</v>
      </c>
      <c r="AB414" t="s">
        <v>44</v>
      </c>
      <c r="AC414">
        <v>102</v>
      </c>
      <c r="AD414" t="s">
        <v>43</v>
      </c>
      <c r="AE414" t="s">
        <v>43</v>
      </c>
      <c r="AF414">
        <v>1052</v>
      </c>
    </row>
    <row r="415" spans="1:32" hidden="1">
      <c r="A415">
        <v>345</v>
      </c>
      <c r="B415">
        <v>345</v>
      </c>
      <c r="C415">
        <v>1130</v>
      </c>
      <c r="D415" s="27">
        <v>83.16</v>
      </c>
      <c r="E415" s="28">
        <v>42216</v>
      </c>
      <c r="F415" t="s">
        <v>46</v>
      </c>
      <c r="G415" s="40">
        <v>2015</v>
      </c>
      <c r="H415" t="s">
        <v>45</v>
      </c>
      <c r="I415" t="s">
        <v>59</v>
      </c>
      <c r="J415" s="40" t="s">
        <v>1255</v>
      </c>
      <c r="K415" s="40" t="s">
        <v>1252</v>
      </c>
      <c r="L415" s="40" t="s">
        <v>1260</v>
      </c>
      <c r="M415">
        <v>96127</v>
      </c>
      <c r="N415">
        <v>1515</v>
      </c>
      <c r="O415">
        <v>214437</v>
      </c>
      <c r="T415" t="s">
        <v>58</v>
      </c>
      <c r="X415">
        <v>7</v>
      </c>
      <c r="Y415">
        <v>15</v>
      </c>
      <c r="Z415">
        <v>2</v>
      </c>
      <c r="AA415">
        <v>1099720</v>
      </c>
      <c r="AB415" t="s">
        <v>44</v>
      </c>
      <c r="AC415">
        <v>102</v>
      </c>
      <c r="AD415" t="s">
        <v>43</v>
      </c>
      <c r="AE415" t="s">
        <v>43</v>
      </c>
      <c r="AF415">
        <v>1053</v>
      </c>
    </row>
    <row r="416" spans="1:32">
      <c r="A416">
        <v>345</v>
      </c>
      <c r="B416">
        <v>345</v>
      </c>
      <c r="C416">
        <v>1125</v>
      </c>
      <c r="D416" s="27">
        <v>261</v>
      </c>
      <c r="E416" s="28">
        <v>42216</v>
      </c>
      <c r="F416" t="s">
        <v>46</v>
      </c>
      <c r="G416" s="40">
        <v>2015</v>
      </c>
      <c r="H416" t="s">
        <v>47</v>
      </c>
      <c r="I416" t="s">
        <v>192</v>
      </c>
      <c r="J416" s="40" t="s">
        <v>1255</v>
      </c>
      <c r="K416" s="40" t="s">
        <v>1252</v>
      </c>
      <c r="L416" s="40" t="s">
        <v>1260</v>
      </c>
      <c r="M416">
        <v>91928</v>
      </c>
      <c r="N416">
        <v>1515</v>
      </c>
      <c r="O416">
        <v>214437</v>
      </c>
      <c r="T416" t="s">
        <v>58</v>
      </c>
      <c r="X416">
        <v>7</v>
      </c>
      <c r="Y416">
        <v>15</v>
      </c>
      <c r="Z416">
        <v>3</v>
      </c>
      <c r="AA416">
        <v>1099737</v>
      </c>
      <c r="AB416" t="s">
        <v>44</v>
      </c>
      <c r="AC416">
        <v>102</v>
      </c>
      <c r="AD416" t="s">
        <v>43</v>
      </c>
      <c r="AE416" t="s">
        <v>43</v>
      </c>
      <c r="AF416">
        <v>1054</v>
      </c>
    </row>
    <row r="417" spans="1:32" hidden="1">
      <c r="A417">
        <v>345</v>
      </c>
      <c r="B417">
        <v>345</v>
      </c>
      <c r="C417">
        <v>1105</v>
      </c>
      <c r="D417" s="27">
        <v>435</v>
      </c>
      <c r="E417" s="28">
        <v>42216</v>
      </c>
      <c r="F417" t="s">
        <v>46</v>
      </c>
      <c r="G417" s="40">
        <v>2015</v>
      </c>
      <c r="H417" t="s">
        <v>47</v>
      </c>
      <c r="I417" t="s">
        <v>1456</v>
      </c>
      <c r="J417" s="40" t="s">
        <v>1255</v>
      </c>
      <c r="K417" s="40" t="s">
        <v>1252</v>
      </c>
      <c r="L417" s="40" t="s">
        <v>1260</v>
      </c>
      <c r="M417">
        <v>91260</v>
      </c>
      <c r="N417">
        <v>1515</v>
      </c>
      <c r="O417">
        <v>214437</v>
      </c>
      <c r="T417" t="s">
        <v>58</v>
      </c>
      <c r="X417">
        <v>7</v>
      </c>
      <c r="Y417">
        <v>15</v>
      </c>
      <c r="Z417">
        <v>5</v>
      </c>
      <c r="AA417">
        <v>1099737</v>
      </c>
      <c r="AB417" t="s">
        <v>44</v>
      </c>
      <c r="AC417">
        <v>102</v>
      </c>
      <c r="AD417" t="s">
        <v>43</v>
      </c>
      <c r="AE417" t="s">
        <v>43</v>
      </c>
      <c r="AF417">
        <v>1055</v>
      </c>
    </row>
    <row r="418" spans="1:32" hidden="1">
      <c r="A418">
        <v>345</v>
      </c>
      <c r="B418">
        <v>345</v>
      </c>
      <c r="C418">
        <v>1105</v>
      </c>
      <c r="D418" s="27">
        <v>435</v>
      </c>
      <c r="E418" s="28">
        <v>42216</v>
      </c>
      <c r="F418" t="s">
        <v>46</v>
      </c>
      <c r="G418" s="40">
        <v>2015</v>
      </c>
      <c r="H418" t="s">
        <v>47</v>
      </c>
      <c r="I418" t="s">
        <v>1456</v>
      </c>
      <c r="J418" s="40" t="s">
        <v>1255</v>
      </c>
      <c r="K418" s="40" t="s">
        <v>1252</v>
      </c>
      <c r="L418" s="40" t="s">
        <v>1260</v>
      </c>
      <c r="M418">
        <v>91260</v>
      </c>
      <c r="N418">
        <v>1515</v>
      </c>
      <c r="O418">
        <v>214437</v>
      </c>
      <c r="T418" t="s">
        <v>58</v>
      </c>
      <c r="X418">
        <v>7</v>
      </c>
      <c r="Y418">
        <v>15</v>
      </c>
      <c r="Z418">
        <v>5</v>
      </c>
      <c r="AA418">
        <v>1099737</v>
      </c>
      <c r="AB418" t="s">
        <v>44</v>
      </c>
      <c r="AC418">
        <v>102</v>
      </c>
      <c r="AD418" t="s">
        <v>43</v>
      </c>
      <c r="AE418" t="s">
        <v>43</v>
      </c>
      <c r="AF418">
        <v>1056</v>
      </c>
    </row>
    <row r="419" spans="1:32" hidden="1">
      <c r="A419">
        <v>345</v>
      </c>
      <c r="B419">
        <v>345</v>
      </c>
      <c r="C419">
        <v>1105</v>
      </c>
      <c r="D419" s="27">
        <v>166.32</v>
      </c>
      <c r="E419" s="28">
        <v>42216</v>
      </c>
      <c r="F419" t="s">
        <v>46</v>
      </c>
      <c r="G419" s="40">
        <v>2015</v>
      </c>
      <c r="H419" t="s">
        <v>45</v>
      </c>
      <c r="I419" t="s">
        <v>59</v>
      </c>
      <c r="J419" s="40" t="s">
        <v>1255</v>
      </c>
      <c r="K419" s="40" t="s">
        <v>1252</v>
      </c>
      <c r="L419" s="40" t="s">
        <v>1260</v>
      </c>
      <c r="M419">
        <v>91260</v>
      </c>
      <c r="N419">
        <v>1515</v>
      </c>
      <c r="O419">
        <v>214437</v>
      </c>
      <c r="T419" t="s">
        <v>58</v>
      </c>
      <c r="X419">
        <v>7</v>
      </c>
      <c r="Y419">
        <v>15</v>
      </c>
      <c r="Z419">
        <v>4</v>
      </c>
      <c r="AA419">
        <v>1099720</v>
      </c>
      <c r="AB419" t="s">
        <v>44</v>
      </c>
      <c r="AC419">
        <v>102</v>
      </c>
      <c r="AD419" t="s">
        <v>43</v>
      </c>
      <c r="AE419" t="s">
        <v>43</v>
      </c>
      <c r="AF419">
        <v>1057</v>
      </c>
    </row>
    <row r="420" spans="1:32" hidden="1">
      <c r="A420">
        <v>345</v>
      </c>
      <c r="B420">
        <v>345</v>
      </c>
      <c r="C420">
        <v>1105</v>
      </c>
      <c r="D420" s="27">
        <v>166.32</v>
      </c>
      <c r="E420" s="28">
        <v>42216</v>
      </c>
      <c r="F420" t="s">
        <v>46</v>
      </c>
      <c r="G420" s="40">
        <v>2015</v>
      </c>
      <c r="H420" t="s">
        <v>45</v>
      </c>
      <c r="I420" t="s">
        <v>59</v>
      </c>
      <c r="J420" s="40" t="s">
        <v>1255</v>
      </c>
      <c r="K420" s="40" t="s">
        <v>1252</v>
      </c>
      <c r="L420" s="40" t="s">
        <v>1260</v>
      </c>
      <c r="M420">
        <v>91260</v>
      </c>
      <c r="N420">
        <v>1515</v>
      </c>
      <c r="O420">
        <v>214437</v>
      </c>
      <c r="T420" t="s">
        <v>58</v>
      </c>
      <c r="X420">
        <v>7</v>
      </c>
      <c r="Y420">
        <v>15</v>
      </c>
      <c r="Z420">
        <v>4</v>
      </c>
      <c r="AA420">
        <v>1099720</v>
      </c>
      <c r="AB420" t="s">
        <v>44</v>
      </c>
      <c r="AC420">
        <v>102</v>
      </c>
      <c r="AD420" t="s">
        <v>43</v>
      </c>
      <c r="AE420" t="s">
        <v>43</v>
      </c>
      <c r="AF420">
        <v>1058</v>
      </c>
    </row>
    <row r="421" spans="1:32" hidden="1">
      <c r="A421">
        <v>345</v>
      </c>
      <c r="B421">
        <v>345</v>
      </c>
      <c r="C421">
        <v>1105</v>
      </c>
      <c r="D421" s="27">
        <v>76.319999999999993</v>
      </c>
      <c r="E421" s="28">
        <v>42220</v>
      </c>
      <c r="F421" t="s">
        <v>46</v>
      </c>
      <c r="G421" s="40">
        <v>2015</v>
      </c>
      <c r="H421" t="s">
        <v>53</v>
      </c>
      <c r="I421" t="s">
        <v>1439</v>
      </c>
      <c r="J421" s="40" t="s">
        <v>1255</v>
      </c>
      <c r="K421" s="40" t="s">
        <v>1252</v>
      </c>
      <c r="L421" s="40" t="s">
        <v>1260</v>
      </c>
      <c r="M421">
        <v>91260</v>
      </c>
      <c r="N421">
        <v>1518</v>
      </c>
      <c r="O421">
        <v>215599</v>
      </c>
      <c r="T421" t="s">
        <v>58</v>
      </c>
      <c r="X421">
        <v>8</v>
      </c>
      <c r="Y421">
        <v>15</v>
      </c>
      <c r="Z421">
        <v>2</v>
      </c>
      <c r="AA421">
        <v>1098825</v>
      </c>
      <c r="AB421" t="s">
        <v>44</v>
      </c>
      <c r="AC421">
        <v>110</v>
      </c>
      <c r="AD421" t="s">
        <v>43</v>
      </c>
      <c r="AE421" t="s">
        <v>43</v>
      </c>
      <c r="AF421">
        <v>1287</v>
      </c>
    </row>
    <row r="422" spans="1:32" hidden="1">
      <c r="A422">
        <v>345</v>
      </c>
      <c r="B422">
        <v>345</v>
      </c>
      <c r="C422">
        <v>1115</v>
      </c>
      <c r="D422" s="27">
        <v>76.319999999999993</v>
      </c>
      <c r="E422" s="28">
        <v>42220</v>
      </c>
      <c r="F422" t="s">
        <v>46</v>
      </c>
      <c r="G422" s="40">
        <v>2015</v>
      </c>
      <c r="H422" t="s">
        <v>49</v>
      </c>
      <c r="I422" t="s">
        <v>1455</v>
      </c>
      <c r="J422" s="40" t="s">
        <v>1255</v>
      </c>
      <c r="K422" s="40" t="s">
        <v>1252</v>
      </c>
      <c r="L422" s="40" t="s">
        <v>1260</v>
      </c>
      <c r="M422">
        <v>92930</v>
      </c>
      <c r="N422">
        <v>1518</v>
      </c>
      <c r="O422">
        <v>215599</v>
      </c>
      <c r="T422" t="s">
        <v>58</v>
      </c>
      <c r="X422">
        <v>8</v>
      </c>
      <c r="Y422">
        <v>15</v>
      </c>
      <c r="Z422">
        <v>2</v>
      </c>
      <c r="AA422">
        <v>1098821</v>
      </c>
      <c r="AB422" t="s">
        <v>44</v>
      </c>
      <c r="AC422">
        <v>110</v>
      </c>
      <c r="AD422" t="s">
        <v>43</v>
      </c>
      <c r="AE422" t="s">
        <v>43</v>
      </c>
      <c r="AF422">
        <v>1288</v>
      </c>
    </row>
    <row r="423" spans="1:32" hidden="1">
      <c r="A423">
        <v>345</v>
      </c>
      <c r="B423">
        <v>345</v>
      </c>
      <c r="C423">
        <v>1115</v>
      </c>
      <c r="D423" s="27">
        <v>76.319999999999993</v>
      </c>
      <c r="E423" s="28">
        <v>42220</v>
      </c>
      <c r="F423" t="s">
        <v>46</v>
      </c>
      <c r="G423" s="40">
        <v>2015</v>
      </c>
      <c r="H423" t="s">
        <v>53</v>
      </c>
      <c r="I423" t="s">
        <v>1454</v>
      </c>
      <c r="J423" s="40" t="s">
        <v>1255</v>
      </c>
      <c r="K423" s="40" t="s">
        <v>1252</v>
      </c>
      <c r="L423" s="40" t="s">
        <v>1260</v>
      </c>
      <c r="M423">
        <v>92930</v>
      </c>
      <c r="N423">
        <v>1518</v>
      </c>
      <c r="O423">
        <v>215599</v>
      </c>
      <c r="T423" t="s">
        <v>58</v>
      </c>
      <c r="X423">
        <v>8</v>
      </c>
      <c r="Y423">
        <v>15</v>
      </c>
      <c r="Z423">
        <v>2</v>
      </c>
      <c r="AA423">
        <v>1098825</v>
      </c>
      <c r="AB423" t="s">
        <v>44</v>
      </c>
      <c r="AC423">
        <v>110</v>
      </c>
      <c r="AD423" t="s">
        <v>43</v>
      </c>
      <c r="AE423" t="s">
        <v>43</v>
      </c>
      <c r="AF423">
        <v>1289</v>
      </c>
    </row>
    <row r="424" spans="1:32" hidden="1">
      <c r="A424">
        <v>345</v>
      </c>
      <c r="B424">
        <v>345</v>
      </c>
      <c r="C424">
        <v>1130</v>
      </c>
      <c r="D424" s="27">
        <v>267.12</v>
      </c>
      <c r="E424" s="28">
        <v>42220</v>
      </c>
      <c r="F424" t="s">
        <v>46</v>
      </c>
      <c r="G424" s="40">
        <v>2015</v>
      </c>
      <c r="H424" t="s">
        <v>51</v>
      </c>
      <c r="I424" t="s">
        <v>59</v>
      </c>
      <c r="J424" s="40" t="s">
        <v>1255</v>
      </c>
      <c r="K424" s="40" t="s">
        <v>1252</v>
      </c>
      <c r="L424" s="40" t="s">
        <v>1260</v>
      </c>
      <c r="M424">
        <v>96128</v>
      </c>
      <c r="N424">
        <v>1518</v>
      </c>
      <c r="O424">
        <v>215599</v>
      </c>
      <c r="T424" t="s">
        <v>58</v>
      </c>
      <c r="X424">
        <v>8</v>
      </c>
      <c r="Y424">
        <v>15</v>
      </c>
      <c r="Z424">
        <v>7</v>
      </c>
      <c r="AA424">
        <v>1098824</v>
      </c>
      <c r="AB424" t="s">
        <v>44</v>
      </c>
      <c r="AC424">
        <v>110</v>
      </c>
      <c r="AD424" t="s">
        <v>43</v>
      </c>
      <c r="AE424" t="s">
        <v>43</v>
      </c>
      <c r="AF424">
        <v>1290</v>
      </c>
    </row>
    <row r="425" spans="1:32" hidden="1">
      <c r="A425">
        <v>345</v>
      </c>
      <c r="B425">
        <v>345</v>
      </c>
      <c r="C425">
        <v>1130</v>
      </c>
      <c r="D425" s="27">
        <v>57.24</v>
      </c>
      <c r="E425" s="28">
        <v>42220</v>
      </c>
      <c r="F425" t="s">
        <v>46</v>
      </c>
      <c r="G425" s="40">
        <v>2015</v>
      </c>
      <c r="H425" t="s">
        <v>51</v>
      </c>
      <c r="I425" t="s">
        <v>59</v>
      </c>
      <c r="J425" s="40" t="s">
        <v>1255</v>
      </c>
      <c r="K425" s="40" t="s">
        <v>1252</v>
      </c>
      <c r="L425" s="40" t="s">
        <v>1260</v>
      </c>
      <c r="M425">
        <v>96128</v>
      </c>
      <c r="N425">
        <v>1518</v>
      </c>
      <c r="O425">
        <v>215599</v>
      </c>
      <c r="T425" t="s">
        <v>58</v>
      </c>
      <c r="X425">
        <v>8</v>
      </c>
      <c r="Y425">
        <v>15</v>
      </c>
      <c r="Z425">
        <v>1.5</v>
      </c>
      <c r="AA425">
        <v>1098824</v>
      </c>
      <c r="AB425" t="s">
        <v>44</v>
      </c>
      <c r="AC425">
        <v>110</v>
      </c>
      <c r="AD425" t="s">
        <v>43</v>
      </c>
      <c r="AE425" t="s">
        <v>43</v>
      </c>
      <c r="AF425">
        <v>1291</v>
      </c>
    </row>
    <row r="426" spans="1:32" hidden="1">
      <c r="A426">
        <v>345</v>
      </c>
      <c r="B426">
        <v>345</v>
      </c>
      <c r="C426">
        <v>1130</v>
      </c>
      <c r="D426" s="27">
        <v>228.96</v>
      </c>
      <c r="E426" s="28">
        <v>42220</v>
      </c>
      <c r="F426" t="s">
        <v>46</v>
      </c>
      <c r="G426" s="40">
        <v>2015</v>
      </c>
      <c r="H426" t="s">
        <v>51</v>
      </c>
      <c r="I426" t="s">
        <v>59</v>
      </c>
      <c r="J426" s="40" t="s">
        <v>1255</v>
      </c>
      <c r="K426" s="40" t="s">
        <v>1252</v>
      </c>
      <c r="L426" s="40" t="s">
        <v>1260</v>
      </c>
      <c r="M426">
        <v>96128</v>
      </c>
      <c r="N426">
        <v>1518</v>
      </c>
      <c r="O426">
        <v>215599</v>
      </c>
      <c r="T426" t="s">
        <v>58</v>
      </c>
      <c r="X426">
        <v>8</v>
      </c>
      <c r="Y426">
        <v>15</v>
      </c>
      <c r="Z426">
        <v>6</v>
      </c>
      <c r="AA426">
        <v>1098824</v>
      </c>
      <c r="AB426" t="s">
        <v>44</v>
      </c>
      <c r="AC426">
        <v>110</v>
      </c>
      <c r="AD426" t="s">
        <v>43</v>
      </c>
      <c r="AE426" t="s">
        <v>43</v>
      </c>
      <c r="AF426">
        <v>1292</v>
      </c>
    </row>
    <row r="427" spans="1:32" hidden="1">
      <c r="A427">
        <v>345</v>
      </c>
      <c r="B427">
        <v>345</v>
      </c>
      <c r="C427">
        <v>1130</v>
      </c>
      <c r="D427" s="27">
        <v>228.96</v>
      </c>
      <c r="E427" s="28">
        <v>42220</v>
      </c>
      <c r="F427" t="s">
        <v>46</v>
      </c>
      <c r="G427" s="40">
        <v>2015</v>
      </c>
      <c r="H427" t="s">
        <v>51</v>
      </c>
      <c r="I427" t="s">
        <v>59</v>
      </c>
      <c r="J427" s="40" t="s">
        <v>1255</v>
      </c>
      <c r="K427" s="40" t="s">
        <v>1252</v>
      </c>
      <c r="L427" s="40" t="s">
        <v>1260</v>
      </c>
      <c r="M427">
        <v>96128</v>
      </c>
      <c r="N427">
        <v>1518</v>
      </c>
      <c r="O427">
        <v>215599</v>
      </c>
      <c r="T427" t="s">
        <v>58</v>
      </c>
      <c r="X427">
        <v>8</v>
      </c>
      <c r="Y427">
        <v>15</v>
      </c>
      <c r="Z427">
        <v>6</v>
      </c>
      <c r="AA427">
        <v>1098824</v>
      </c>
      <c r="AB427" t="s">
        <v>44</v>
      </c>
      <c r="AC427">
        <v>110</v>
      </c>
      <c r="AD427" t="s">
        <v>43</v>
      </c>
      <c r="AE427" t="s">
        <v>43</v>
      </c>
      <c r="AF427">
        <v>1293</v>
      </c>
    </row>
    <row r="428" spans="1:32" hidden="1">
      <c r="A428">
        <v>345</v>
      </c>
      <c r="B428">
        <v>345</v>
      </c>
      <c r="C428">
        <v>1130</v>
      </c>
      <c r="D428" s="27">
        <v>114.48</v>
      </c>
      <c r="E428" s="28">
        <v>42220</v>
      </c>
      <c r="F428" t="s">
        <v>46</v>
      </c>
      <c r="G428" s="40">
        <v>2015</v>
      </c>
      <c r="H428" t="s">
        <v>51</v>
      </c>
      <c r="I428" t="s">
        <v>59</v>
      </c>
      <c r="J428" s="40" t="s">
        <v>1255</v>
      </c>
      <c r="K428" s="40" t="s">
        <v>1252</v>
      </c>
      <c r="L428" s="40" t="s">
        <v>1260</v>
      </c>
      <c r="M428">
        <v>96128</v>
      </c>
      <c r="N428">
        <v>1518</v>
      </c>
      <c r="O428">
        <v>215599</v>
      </c>
      <c r="T428" t="s">
        <v>58</v>
      </c>
      <c r="X428">
        <v>8</v>
      </c>
      <c r="Y428">
        <v>15</v>
      </c>
      <c r="Z428">
        <v>3</v>
      </c>
      <c r="AA428">
        <v>1098824</v>
      </c>
      <c r="AB428" t="s">
        <v>44</v>
      </c>
      <c r="AC428">
        <v>110</v>
      </c>
      <c r="AD428" t="s">
        <v>43</v>
      </c>
      <c r="AE428" t="s">
        <v>43</v>
      </c>
      <c r="AF428">
        <v>1294</v>
      </c>
    </row>
    <row r="429" spans="1:32" hidden="1">
      <c r="A429">
        <v>345</v>
      </c>
      <c r="B429">
        <v>345</v>
      </c>
      <c r="C429">
        <v>1130</v>
      </c>
      <c r="D429" s="27">
        <v>152.63999999999999</v>
      </c>
      <c r="E429" s="28">
        <v>42220</v>
      </c>
      <c r="F429" t="s">
        <v>46</v>
      </c>
      <c r="G429" s="40">
        <v>2015</v>
      </c>
      <c r="H429" t="s">
        <v>51</v>
      </c>
      <c r="I429" t="s">
        <v>59</v>
      </c>
      <c r="J429" s="40" t="s">
        <v>1255</v>
      </c>
      <c r="K429" s="40" t="s">
        <v>1252</v>
      </c>
      <c r="L429" s="40" t="s">
        <v>1260</v>
      </c>
      <c r="M429">
        <v>96128</v>
      </c>
      <c r="N429">
        <v>1518</v>
      </c>
      <c r="O429">
        <v>215599</v>
      </c>
      <c r="T429" t="s">
        <v>58</v>
      </c>
      <c r="X429">
        <v>8</v>
      </c>
      <c r="Y429">
        <v>15</v>
      </c>
      <c r="Z429">
        <v>4</v>
      </c>
      <c r="AA429">
        <v>1098824</v>
      </c>
      <c r="AB429" t="s">
        <v>44</v>
      </c>
      <c r="AC429">
        <v>110</v>
      </c>
      <c r="AD429" t="s">
        <v>43</v>
      </c>
      <c r="AE429" t="s">
        <v>43</v>
      </c>
      <c r="AF429">
        <v>1295</v>
      </c>
    </row>
    <row r="430" spans="1:32" hidden="1">
      <c r="A430">
        <v>345</v>
      </c>
      <c r="B430">
        <v>345</v>
      </c>
      <c r="C430">
        <v>1130</v>
      </c>
      <c r="D430" s="27">
        <v>152.63999999999999</v>
      </c>
      <c r="E430" s="28">
        <v>42220</v>
      </c>
      <c r="F430" t="s">
        <v>46</v>
      </c>
      <c r="G430" s="40">
        <v>2015</v>
      </c>
      <c r="H430" t="s">
        <v>51</v>
      </c>
      <c r="I430" t="s">
        <v>59</v>
      </c>
      <c r="J430" s="40" t="s">
        <v>1255</v>
      </c>
      <c r="K430" s="40" t="s">
        <v>1252</v>
      </c>
      <c r="L430" s="40" t="s">
        <v>1260</v>
      </c>
      <c r="M430">
        <v>96128</v>
      </c>
      <c r="N430">
        <v>1518</v>
      </c>
      <c r="O430">
        <v>215599</v>
      </c>
      <c r="T430" t="s">
        <v>58</v>
      </c>
      <c r="X430">
        <v>8</v>
      </c>
      <c r="Y430">
        <v>15</v>
      </c>
      <c r="Z430">
        <v>4</v>
      </c>
      <c r="AA430">
        <v>1098824</v>
      </c>
      <c r="AB430" t="s">
        <v>44</v>
      </c>
      <c r="AC430">
        <v>110</v>
      </c>
      <c r="AD430" t="s">
        <v>43</v>
      </c>
      <c r="AE430" t="s">
        <v>43</v>
      </c>
      <c r="AF430">
        <v>1296</v>
      </c>
    </row>
    <row r="431" spans="1:32" hidden="1">
      <c r="A431">
        <v>345</v>
      </c>
      <c r="B431">
        <v>345</v>
      </c>
      <c r="C431">
        <v>1130</v>
      </c>
      <c r="D431" s="27">
        <v>267.12</v>
      </c>
      <c r="E431" s="28">
        <v>42220</v>
      </c>
      <c r="F431" t="s">
        <v>46</v>
      </c>
      <c r="G431" s="40">
        <v>2015</v>
      </c>
      <c r="H431" t="s">
        <v>57</v>
      </c>
      <c r="I431" t="s">
        <v>1430</v>
      </c>
      <c r="J431" s="40" t="s">
        <v>1255</v>
      </c>
      <c r="K431" s="40" t="s">
        <v>1252</v>
      </c>
      <c r="L431" s="40" t="s">
        <v>1260</v>
      </c>
      <c r="M431">
        <v>96128</v>
      </c>
      <c r="N431">
        <v>1518</v>
      </c>
      <c r="O431">
        <v>215599</v>
      </c>
      <c r="T431" t="s">
        <v>58</v>
      </c>
      <c r="X431">
        <v>8</v>
      </c>
      <c r="Y431">
        <v>15</v>
      </c>
      <c r="Z431">
        <v>7</v>
      </c>
      <c r="AA431">
        <v>1098942</v>
      </c>
      <c r="AB431" t="s">
        <v>44</v>
      </c>
      <c r="AC431">
        <v>110</v>
      </c>
      <c r="AD431" t="s">
        <v>43</v>
      </c>
      <c r="AE431" t="s">
        <v>43</v>
      </c>
      <c r="AF431">
        <v>1297</v>
      </c>
    </row>
    <row r="432" spans="1:32" hidden="1">
      <c r="A432">
        <v>345</v>
      </c>
      <c r="B432">
        <v>345</v>
      </c>
      <c r="C432">
        <v>1130</v>
      </c>
      <c r="D432" s="27">
        <v>152.63999999999999</v>
      </c>
      <c r="E432" s="28">
        <v>42220</v>
      </c>
      <c r="F432" t="s">
        <v>46</v>
      </c>
      <c r="G432" s="40">
        <v>2015</v>
      </c>
      <c r="H432" t="s">
        <v>51</v>
      </c>
      <c r="I432" t="s">
        <v>59</v>
      </c>
      <c r="J432" s="40" t="s">
        <v>1255</v>
      </c>
      <c r="K432" s="40" t="s">
        <v>1252</v>
      </c>
      <c r="L432" s="40" t="s">
        <v>1260</v>
      </c>
      <c r="M432">
        <v>96128</v>
      </c>
      <c r="N432">
        <v>1518</v>
      </c>
      <c r="O432">
        <v>215599</v>
      </c>
      <c r="T432" t="s">
        <v>58</v>
      </c>
      <c r="X432">
        <v>8</v>
      </c>
      <c r="Y432">
        <v>15</v>
      </c>
      <c r="Z432">
        <v>4</v>
      </c>
      <c r="AA432">
        <v>1098824</v>
      </c>
      <c r="AB432" t="s">
        <v>44</v>
      </c>
      <c r="AC432">
        <v>110</v>
      </c>
      <c r="AD432" t="s">
        <v>43</v>
      </c>
      <c r="AE432" t="s">
        <v>43</v>
      </c>
      <c r="AF432">
        <v>1298</v>
      </c>
    </row>
    <row r="433" spans="1:32" hidden="1">
      <c r="A433">
        <v>345</v>
      </c>
      <c r="B433">
        <v>345</v>
      </c>
      <c r="C433">
        <v>1130</v>
      </c>
      <c r="D433" s="27">
        <v>57.24</v>
      </c>
      <c r="E433" s="28">
        <v>42220</v>
      </c>
      <c r="F433" t="s">
        <v>46</v>
      </c>
      <c r="G433" s="40">
        <v>2015</v>
      </c>
      <c r="H433" t="s">
        <v>57</v>
      </c>
      <c r="I433" t="s">
        <v>1430</v>
      </c>
      <c r="J433" s="40" t="s">
        <v>1255</v>
      </c>
      <c r="K433" s="40" t="s">
        <v>1252</v>
      </c>
      <c r="L433" s="40" t="s">
        <v>1260</v>
      </c>
      <c r="M433">
        <v>96128</v>
      </c>
      <c r="N433">
        <v>1518</v>
      </c>
      <c r="O433">
        <v>215599</v>
      </c>
      <c r="T433" t="s">
        <v>58</v>
      </c>
      <c r="X433">
        <v>8</v>
      </c>
      <c r="Y433">
        <v>15</v>
      </c>
      <c r="Z433">
        <v>1.5</v>
      </c>
      <c r="AA433">
        <v>1098942</v>
      </c>
      <c r="AB433" t="s">
        <v>44</v>
      </c>
      <c r="AC433">
        <v>110</v>
      </c>
      <c r="AD433" t="s">
        <v>43</v>
      </c>
      <c r="AE433" t="s">
        <v>43</v>
      </c>
      <c r="AF433">
        <v>1299</v>
      </c>
    </row>
    <row r="434" spans="1:32" hidden="1">
      <c r="A434">
        <v>345</v>
      </c>
      <c r="B434">
        <v>345</v>
      </c>
      <c r="C434">
        <v>1130</v>
      </c>
      <c r="D434" s="27">
        <v>228.96</v>
      </c>
      <c r="E434" s="28">
        <v>42220</v>
      </c>
      <c r="F434" t="s">
        <v>46</v>
      </c>
      <c r="G434" s="40">
        <v>2015</v>
      </c>
      <c r="H434" t="s">
        <v>57</v>
      </c>
      <c r="I434" t="s">
        <v>1430</v>
      </c>
      <c r="J434" s="40" t="s">
        <v>1255</v>
      </c>
      <c r="K434" s="40" t="s">
        <v>1252</v>
      </c>
      <c r="L434" s="40" t="s">
        <v>1260</v>
      </c>
      <c r="M434">
        <v>96128</v>
      </c>
      <c r="N434">
        <v>1518</v>
      </c>
      <c r="O434">
        <v>215599</v>
      </c>
      <c r="T434" t="s">
        <v>58</v>
      </c>
      <c r="X434">
        <v>8</v>
      </c>
      <c r="Y434">
        <v>15</v>
      </c>
      <c r="Z434">
        <v>6</v>
      </c>
      <c r="AA434">
        <v>1098942</v>
      </c>
      <c r="AB434" t="s">
        <v>44</v>
      </c>
      <c r="AC434">
        <v>110</v>
      </c>
      <c r="AD434" t="s">
        <v>43</v>
      </c>
      <c r="AE434" t="s">
        <v>43</v>
      </c>
      <c r="AF434">
        <v>1300</v>
      </c>
    </row>
    <row r="435" spans="1:32" hidden="1">
      <c r="A435">
        <v>345</v>
      </c>
      <c r="B435">
        <v>345</v>
      </c>
      <c r="C435">
        <v>1130</v>
      </c>
      <c r="D435" s="27">
        <v>38.159999999999997</v>
      </c>
      <c r="E435" s="28">
        <v>42220</v>
      </c>
      <c r="F435" t="s">
        <v>46</v>
      </c>
      <c r="G435" s="40">
        <v>2015</v>
      </c>
      <c r="H435" t="s">
        <v>57</v>
      </c>
      <c r="I435" t="s">
        <v>1453</v>
      </c>
      <c r="J435" s="40" t="s">
        <v>1255</v>
      </c>
      <c r="K435" s="40" t="s">
        <v>1252</v>
      </c>
      <c r="L435" s="40" t="s">
        <v>1260</v>
      </c>
      <c r="M435">
        <v>96128</v>
      </c>
      <c r="N435">
        <v>1518</v>
      </c>
      <c r="O435">
        <v>215599</v>
      </c>
      <c r="T435" t="s">
        <v>58</v>
      </c>
      <c r="X435">
        <v>8</v>
      </c>
      <c r="Y435">
        <v>15</v>
      </c>
      <c r="Z435">
        <v>1</v>
      </c>
      <c r="AA435">
        <v>1098942</v>
      </c>
      <c r="AB435" t="s">
        <v>44</v>
      </c>
      <c r="AC435">
        <v>110</v>
      </c>
      <c r="AD435" t="s">
        <v>43</v>
      </c>
      <c r="AE435" t="s">
        <v>43</v>
      </c>
      <c r="AF435">
        <v>1301</v>
      </c>
    </row>
    <row r="436" spans="1:32" hidden="1">
      <c r="A436">
        <v>345</v>
      </c>
      <c r="B436">
        <v>345</v>
      </c>
      <c r="C436">
        <v>1130</v>
      </c>
      <c r="D436" s="27">
        <v>152.63999999999999</v>
      </c>
      <c r="E436" s="28">
        <v>42220</v>
      </c>
      <c r="F436" t="s">
        <v>46</v>
      </c>
      <c r="G436" s="40">
        <v>2015</v>
      </c>
      <c r="H436" t="s">
        <v>57</v>
      </c>
      <c r="I436" t="s">
        <v>1430</v>
      </c>
      <c r="J436" s="40" t="s">
        <v>1255</v>
      </c>
      <c r="K436" s="40" t="s">
        <v>1252</v>
      </c>
      <c r="L436" s="40" t="s">
        <v>1260</v>
      </c>
      <c r="M436">
        <v>96128</v>
      </c>
      <c r="N436">
        <v>1518</v>
      </c>
      <c r="O436">
        <v>215599</v>
      </c>
      <c r="T436" t="s">
        <v>58</v>
      </c>
      <c r="X436">
        <v>8</v>
      </c>
      <c r="Y436">
        <v>15</v>
      </c>
      <c r="Z436">
        <v>4</v>
      </c>
      <c r="AA436">
        <v>1098942</v>
      </c>
      <c r="AB436" t="s">
        <v>44</v>
      </c>
      <c r="AC436">
        <v>110</v>
      </c>
      <c r="AD436" t="s">
        <v>43</v>
      </c>
      <c r="AE436" t="s">
        <v>43</v>
      </c>
      <c r="AF436">
        <v>1302</v>
      </c>
    </row>
    <row r="437" spans="1:32" hidden="1">
      <c r="A437">
        <v>345</v>
      </c>
      <c r="B437">
        <v>345</v>
      </c>
      <c r="C437">
        <v>1130</v>
      </c>
      <c r="D437" s="27">
        <v>190.8</v>
      </c>
      <c r="E437" s="28">
        <v>42220</v>
      </c>
      <c r="F437" t="s">
        <v>46</v>
      </c>
      <c r="G437" s="40">
        <v>2015</v>
      </c>
      <c r="H437" t="s">
        <v>57</v>
      </c>
      <c r="I437" t="s">
        <v>1453</v>
      </c>
      <c r="J437" s="40" t="s">
        <v>1255</v>
      </c>
      <c r="K437" s="40" t="s">
        <v>1252</v>
      </c>
      <c r="L437" s="40" t="s">
        <v>1260</v>
      </c>
      <c r="M437">
        <v>96128</v>
      </c>
      <c r="N437">
        <v>1518</v>
      </c>
      <c r="O437">
        <v>215599</v>
      </c>
      <c r="T437" t="s">
        <v>58</v>
      </c>
      <c r="X437">
        <v>8</v>
      </c>
      <c r="Y437">
        <v>15</v>
      </c>
      <c r="Z437">
        <v>5</v>
      </c>
      <c r="AA437">
        <v>1098942</v>
      </c>
      <c r="AB437" t="s">
        <v>44</v>
      </c>
      <c r="AC437">
        <v>110</v>
      </c>
      <c r="AD437" t="s">
        <v>43</v>
      </c>
      <c r="AE437" t="s">
        <v>43</v>
      </c>
      <c r="AF437">
        <v>1303</v>
      </c>
    </row>
    <row r="438" spans="1:32" hidden="1">
      <c r="A438">
        <v>345</v>
      </c>
      <c r="B438">
        <v>345</v>
      </c>
      <c r="C438">
        <v>1130</v>
      </c>
      <c r="D438" s="27">
        <v>267.12</v>
      </c>
      <c r="E438" s="28">
        <v>42220</v>
      </c>
      <c r="F438" t="s">
        <v>46</v>
      </c>
      <c r="G438" s="40">
        <v>2015</v>
      </c>
      <c r="H438" t="s">
        <v>57</v>
      </c>
      <c r="I438" t="s">
        <v>1430</v>
      </c>
      <c r="J438" s="40" t="s">
        <v>1255</v>
      </c>
      <c r="K438" s="40" t="s">
        <v>1252</v>
      </c>
      <c r="L438" s="40" t="s">
        <v>1260</v>
      </c>
      <c r="M438">
        <v>96128</v>
      </c>
      <c r="N438">
        <v>1518</v>
      </c>
      <c r="O438">
        <v>215599</v>
      </c>
      <c r="T438" t="s">
        <v>58</v>
      </c>
      <c r="X438">
        <v>8</v>
      </c>
      <c r="Y438">
        <v>15</v>
      </c>
      <c r="Z438">
        <v>7</v>
      </c>
      <c r="AA438">
        <v>1098942</v>
      </c>
      <c r="AB438" t="s">
        <v>44</v>
      </c>
      <c r="AC438">
        <v>110</v>
      </c>
      <c r="AD438" t="s">
        <v>43</v>
      </c>
      <c r="AE438" t="s">
        <v>43</v>
      </c>
      <c r="AF438">
        <v>1304</v>
      </c>
    </row>
    <row r="439" spans="1:32" hidden="1">
      <c r="A439">
        <v>345</v>
      </c>
      <c r="B439">
        <v>345</v>
      </c>
      <c r="C439">
        <v>1130</v>
      </c>
      <c r="D439" s="27">
        <v>38.159999999999997</v>
      </c>
      <c r="E439" s="28">
        <v>42220</v>
      </c>
      <c r="F439" t="s">
        <v>46</v>
      </c>
      <c r="G439" s="40">
        <v>2015</v>
      </c>
      <c r="H439" t="s">
        <v>57</v>
      </c>
      <c r="I439" t="s">
        <v>1430</v>
      </c>
      <c r="J439" s="40" t="s">
        <v>1255</v>
      </c>
      <c r="K439" s="40" t="s">
        <v>1252</v>
      </c>
      <c r="L439" s="40" t="s">
        <v>1260</v>
      </c>
      <c r="M439">
        <v>96128</v>
      </c>
      <c r="N439">
        <v>1518</v>
      </c>
      <c r="O439">
        <v>215599</v>
      </c>
      <c r="T439" t="s">
        <v>58</v>
      </c>
      <c r="X439">
        <v>8</v>
      </c>
      <c r="Y439">
        <v>15</v>
      </c>
      <c r="Z439">
        <v>1</v>
      </c>
      <c r="AA439">
        <v>1098942</v>
      </c>
      <c r="AB439" t="s">
        <v>44</v>
      </c>
      <c r="AC439">
        <v>110</v>
      </c>
      <c r="AD439" t="s">
        <v>43</v>
      </c>
      <c r="AE439" t="s">
        <v>43</v>
      </c>
      <c r="AF439">
        <v>1305</v>
      </c>
    </row>
    <row r="440" spans="1:32" hidden="1">
      <c r="A440">
        <v>345</v>
      </c>
      <c r="B440">
        <v>345</v>
      </c>
      <c r="C440">
        <v>1135</v>
      </c>
      <c r="D440" s="27">
        <v>19.079999999999998</v>
      </c>
      <c r="E440" s="28">
        <v>42220</v>
      </c>
      <c r="F440" t="s">
        <v>46</v>
      </c>
      <c r="G440" s="40">
        <v>2015</v>
      </c>
      <c r="H440" t="s">
        <v>51</v>
      </c>
      <c r="I440" t="s">
        <v>59</v>
      </c>
      <c r="J440" s="40" t="s">
        <v>1255</v>
      </c>
      <c r="K440" s="40" t="s">
        <v>1252</v>
      </c>
      <c r="L440" s="40" t="s">
        <v>1260</v>
      </c>
      <c r="M440">
        <v>97906</v>
      </c>
      <c r="N440">
        <v>1518</v>
      </c>
      <c r="O440">
        <v>215599</v>
      </c>
      <c r="T440" t="s">
        <v>58</v>
      </c>
      <c r="X440">
        <v>8</v>
      </c>
      <c r="Y440">
        <v>15</v>
      </c>
      <c r="Z440">
        <v>0.5</v>
      </c>
      <c r="AA440">
        <v>1098824</v>
      </c>
      <c r="AB440" t="s">
        <v>44</v>
      </c>
      <c r="AC440">
        <v>110</v>
      </c>
      <c r="AD440" t="s">
        <v>43</v>
      </c>
      <c r="AE440" t="s">
        <v>43</v>
      </c>
      <c r="AF440">
        <v>1306</v>
      </c>
    </row>
    <row r="441" spans="1:32" hidden="1">
      <c r="A441">
        <v>345</v>
      </c>
      <c r="B441">
        <v>345</v>
      </c>
      <c r="C441">
        <v>1140</v>
      </c>
      <c r="D441" s="27">
        <v>228.96</v>
      </c>
      <c r="E441" s="28">
        <v>42220</v>
      </c>
      <c r="F441" t="s">
        <v>46</v>
      </c>
      <c r="G441" s="40">
        <v>2015</v>
      </c>
      <c r="H441" t="s">
        <v>50</v>
      </c>
      <c r="I441" t="s">
        <v>1451</v>
      </c>
      <c r="J441" s="40" t="s">
        <v>1255</v>
      </c>
      <c r="K441" s="40" t="s">
        <v>1252</v>
      </c>
      <c r="L441" s="40" t="s">
        <v>1260</v>
      </c>
      <c r="M441">
        <v>93264</v>
      </c>
      <c r="N441">
        <v>1518</v>
      </c>
      <c r="O441">
        <v>215599</v>
      </c>
      <c r="T441" t="s">
        <v>58</v>
      </c>
      <c r="X441">
        <v>8</v>
      </c>
      <c r="Y441">
        <v>15</v>
      </c>
      <c r="Z441">
        <v>6</v>
      </c>
      <c r="AA441">
        <v>1098822</v>
      </c>
      <c r="AB441" t="s">
        <v>44</v>
      </c>
      <c r="AC441">
        <v>110</v>
      </c>
      <c r="AD441" t="s">
        <v>43</v>
      </c>
      <c r="AE441" t="s">
        <v>43</v>
      </c>
      <c r="AF441">
        <v>1307</v>
      </c>
    </row>
    <row r="442" spans="1:32" hidden="1">
      <c r="A442">
        <v>345</v>
      </c>
      <c r="B442">
        <v>345</v>
      </c>
      <c r="C442">
        <v>1135</v>
      </c>
      <c r="D442" s="27">
        <v>38.159999999999997</v>
      </c>
      <c r="E442" s="28">
        <v>42220</v>
      </c>
      <c r="F442" t="s">
        <v>46</v>
      </c>
      <c r="G442" s="40">
        <v>2015</v>
      </c>
      <c r="H442" t="s">
        <v>57</v>
      </c>
      <c r="I442" t="s">
        <v>1452</v>
      </c>
      <c r="J442" s="40" t="s">
        <v>1255</v>
      </c>
      <c r="K442" s="40" t="s">
        <v>1252</v>
      </c>
      <c r="L442" s="40" t="s">
        <v>1260</v>
      </c>
      <c r="M442">
        <v>97906</v>
      </c>
      <c r="N442">
        <v>1518</v>
      </c>
      <c r="O442">
        <v>215599</v>
      </c>
      <c r="T442" t="s">
        <v>58</v>
      </c>
      <c r="X442">
        <v>8</v>
      </c>
      <c r="Y442">
        <v>15</v>
      </c>
      <c r="Z442">
        <v>1</v>
      </c>
      <c r="AA442">
        <v>1098942</v>
      </c>
      <c r="AB442" t="s">
        <v>44</v>
      </c>
      <c r="AC442">
        <v>110</v>
      </c>
      <c r="AD442" t="s">
        <v>43</v>
      </c>
      <c r="AE442" t="s">
        <v>43</v>
      </c>
      <c r="AF442">
        <v>1308</v>
      </c>
    </row>
    <row r="443" spans="1:32" hidden="1">
      <c r="A443">
        <v>345</v>
      </c>
      <c r="B443">
        <v>345</v>
      </c>
      <c r="C443">
        <v>1140</v>
      </c>
      <c r="D443" s="27">
        <v>76.319999999999993</v>
      </c>
      <c r="E443" s="28">
        <v>42220</v>
      </c>
      <c r="F443" t="s">
        <v>46</v>
      </c>
      <c r="G443" s="40">
        <v>2015</v>
      </c>
      <c r="H443" t="s">
        <v>50</v>
      </c>
      <c r="I443" t="s">
        <v>1451</v>
      </c>
      <c r="J443" s="40" t="s">
        <v>1255</v>
      </c>
      <c r="K443" s="40" t="s">
        <v>1252</v>
      </c>
      <c r="L443" s="40" t="s">
        <v>1260</v>
      </c>
      <c r="M443">
        <v>93264</v>
      </c>
      <c r="N443">
        <v>1518</v>
      </c>
      <c r="O443">
        <v>215599</v>
      </c>
      <c r="T443" t="s">
        <v>58</v>
      </c>
      <c r="X443">
        <v>8</v>
      </c>
      <c r="Y443">
        <v>15</v>
      </c>
      <c r="Z443">
        <v>2</v>
      </c>
      <c r="AA443">
        <v>1098822</v>
      </c>
      <c r="AB443" t="s">
        <v>44</v>
      </c>
      <c r="AC443">
        <v>110</v>
      </c>
      <c r="AD443" t="s">
        <v>43</v>
      </c>
      <c r="AE443" t="s">
        <v>43</v>
      </c>
      <c r="AF443">
        <v>1309</v>
      </c>
    </row>
    <row r="444" spans="1:32" hidden="1">
      <c r="A444">
        <v>345</v>
      </c>
      <c r="B444">
        <v>345</v>
      </c>
      <c r="C444">
        <v>1055</v>
      </c>
      <c r="D444" s="27">
        <v>38.159999999999997</v>
      </c>
      <c r="E444" s="28">
        <v>42220</v>
      </c>
      <c r="F444" t="s">
        <v>46</v>
      </c>
      <c r="G444" s="40">
        <v>2015</v>
      </c>
      <c r="H444" t="s">
        <v>48</v>
      </c>
      <c r="I444" t="s">
        <v>1450</v>
      </c>
      <c r="J444" s="40" t="s">
        <v>1255</v>
      </c>
      <c r="K444" s="40" t="s">
        <v>1252</v>
      </c>
      <c r="L444" s="40" t="s">
        <v>1260</v>
      </c>
      <c r="M444">
        <v>92262</v>
      </c>
      <c r="N444">
        <v>1518</v>
      </c>
      <c r="O444">
        <v>215599</v>
      </c>
      <c r="T444" t="s">
        <v>58</v>
      </c>
      <c r="X444">
        <v>8</v>
      </c>
      <c r="Y444">
        <v>15</v>
      </c>
      <c r="Z444">
        <v>1</v>
      </c>
      <c r="AA444">
        <v>1099579</v>
      </c>
      <c r="AB444" t="s">
        <v>44</v>
      </c>
      <c r="AC444">
        <v>110</v>
      </c>
      <c r="AD444" t="s">
        <v>43</v>
      </c>
      <c r="AE444" t="s">
        <v>43</v>
      </c>
      <c r="AF444">
        <v>1310</v>
      </c>
    </row>
    <row r="445" spans="1:32" hidden="1">
      <c r="A445">
        <v>345</v>
      </c>
      <c r="B445">
        <v>345</v>
      </c>
      <c r="C445">
        <v>1055</v>
      </c>
      <c r="D445" s="27">
        <v>38.159999999999997</v>
      </c>
      <c r="E445" s="28">
        <v>42220</v>
      </c>
      <c r="F445" t="s">
        <v>46</v>
      </c>
      <c r="G445" s="40">
        <v>2015</v>
      </c>
      <c r="H445" t="s">
        <v>48</v>
      </c>
      <c r="I445" t="s">
        <v>1450</v>
      </c>
      <c r="J445" s="40" t="s">
        <v>1255</v>
      </c>
      <c r="K445" s="40" t="s">
        <v>1252</v>
      </c>
      <c r="L445" s="40" t="s">
        <v>1260</v>
      </c>
      <c r="M445">
        <v>92262</v>
      </c>
      <c r="N445">
        <v>1518</v>
      </c>
      <c r="O445">
        <v>215599</v>
      </c>
      <c r="T445" t="s">
        <v>58</v>
      </c>
      <c r="X445">
        <v>8</v>
      </c>
      <c r="Y445">
        <v>15</v>
      </c>
      <c r="Z445">
        <v>1</v>
      </c>
      <c r="AA445">
        <v>1099579</v>
      </c>
      <c r="AB445" t="s">
        <v>44</v>
      </c>
      <c r="AC445">
        <v>110</v>
      </c>
      <c r="AD445" t="s">
        <v>43</v>
      </c>
      <c r="AE445" t="s">
        <v>43</v>
      </c>
      <c r="AF445">
        <v>1311</v>
      </c>
    </row>
    <row r="446" spans="1:32" hidden="1">
      <c r="A446">
        <v>345</v>
      </c>
      <c r="B446">
        <v>345</v>
      </c>
      <c r="C446">
        <v>1105</v>
      </c>
      <c r="D446" s="27">
        <v>76.319999999999993</v>
      </c>
      <c r="E446" s="28">
        <v>42220</v>
      </c>
      <c r="F446" t="s">
        <v>46</v>
      </c>
      <c r="G446" s="40">
        <v>2015</v>
      </c>
      <c r="H446" t="s">
        <v>48</v>
      </c>
      <c r="I446" t="s">
        <v>1449</v>
      </c>
      <c r="J446" s="40" t="s">
        <v>1255</v>
      </c>
      <c r="K446" s="40" t="s">
        <v>1252</v>
      </c>
      <c r="L446" s="40" t="s">
        <v>1260</v>
      </c>
      <c r="M446">
        <v>91260</v>
      </c>
      <c r="N446">
        <v>1518</v>
      </c>
      <c r="O446">
        <v>215599</v>
      </c>
      <c r="T446" t="s">
        <v>58</v>
      </c>
      <c r="X446">
        <v>8</v>
      </c>
      <c r="Y446">
        <v>15</v>
      </c>
      <c r="Z446">
        <v>2</v>
      </c>
      <c r="AA446">
        <v>1099579</v>
      </c>
      <c r="AB446" t="s">
        <v>44</v>
      </c>
      <c r="AC446">
        <v>110</v>
      </c>
      <c r="AD446" t="s">
        <v>43</v>
      </c>
      <c r="AE446" t="s">
        <v>43</v>
      </c>
      <c r="AF446">
        <v>1312</v>
      </c>
    </row>
    <row r="447" spans="1:32" hidden="1">
      <c r="A447">
        <v>345</v>
      </c>
      <c r="B447">
        <v>345</v>
      </c>
      <c r="C447">
        <v>1105</v>
      </c>
      <c r="D447" s="27">
        <v>76.319999999999993</v>
      </c>
      <c r="E447" s="28">
        <v>42220</v>
      </c>
      <c r="F447" t="s">
        <v>46</v>
      </c>
      <c r="G447" s="40">
        <v>2015</v>
      </c>
      <c r="H447" t="s">
        <v>48</v>
      </c>
      <c r="I447" t="s">
        <v>1449</v>
      </c>
      <c r="J447" s="40" t="s">
        <v>1255</v>
      </c>
      <c r="K447" s="40" t="s">
        <v>1252</v>
      </c>
      <c r="L447" s="40" t="s">
        <v>1260</v>
      </c>
      <c r="M447">
        <v>91260</v>
      </c>
      <c r="N447">
        <v>1518</v>
      </c>
      <c r="O447">
        <v>215599</v>
      </c>
      <c r="T447" t="s">
        <v>58</v>
      </c>
      <c r="X447">
        <v>8</v>
      </c>
      <c r="Y447">
        <v>15</v>
      </c>
      <c r="Z447">
        <v>2</v>
      </c>
      <c r="AA447">
        <v>1099579</v>
      </c>
      <c r="AB447" t="s">
        <v>44</v>
      </c>
      <c r="AC447">
        <v>110</v>
      </c>
      <c r="AD447" t="s">
        <v>43</v>
      </c>
      <c r="AE447" t="s">
        <v>43</v>
      </c>
      <c r="AF447">
        <v>1313</v>
      </c>
    </row>
    <row r="448" spans="1:32" hidden="1">
      <c r="A448">
        <v>345</v>
      </c>
      <c r="B448">
        <v>345</v>
      </c>
      <c r="C448">
        <v>1105</v>
      </c>
      <c r="D448" s="27">
        <v>38.159999999999997</v>
      </c>
      <c r="E448" s="28">
        <v>42220</v>
      </c>
      <c r="F448" t="s">
        <v>46</v>
      </c>
      <c r="G448" s="40">
        <v>2015</v>
      </c>
      <c r="H448" t="s">
        <v>48</v>
      </c>
      <c r="I448" t="s">
        <v>1449</v>
      </c>
      <c r="J448" s="40" t="s">
        <v>1255</v>
      </c>
      <c r="K448" s="40" t="s">
        <v>1252</v>
      </c>
      <c r="L448" s="40" t="s">
        <v>1260</v>
      </c>
      <c r="M448">
        <v>91260</v>
      </c>
      <c r="N448">
        <v>1518</v>
      </c>
      <c r="O448">
        <v>215599</v>
      </c>
      <c r="T448" t="s">
        <v>58</v>
      </c>
      <c r="X448">
        <v>8</v>
      </c>
      <c r="Y448">
        <v>15</v>
      </c>
      <c r="Z448">
        <v>1</v>
      </c>
      <c r="AA448">
        <v>1099579</v>
      </c>
      <c r="AB448" t="s">
        <v>44</v>
      </c>
      <c r="AC448">
        <v>110</v>
      </c>
      <c r="AD448" t="s">
        <v>43</v>
      </c>
      <c r="AE448" t="s">
        <v>43</v>
      </c>
      <c r="AF448">
        <v>1314</v>
      </c>
    </row>
    <row r="449" spans="1:32" hidden="1">
      <c r="A449">
        <v>345</v>
      </c>
      <c r="B449">
        <v>345</v>
      </c>
      <c r="C449">
        <v>1105</v>
      </c>
      <c r="D449" s="27">
        <v>38.159999999999997</v>
      </c>
      <c r="E449" s="28">
        <v>42220</v>
      </c>
      <c r="F449" t="s">
        <v>46</v>
      </c>
      <c r="G449" s="40">
        <v>2015</v>
      </c>
      <c r="H449" t="s">
        <v>48</v>
      </c>
      <c r="I449" t="s">
        <v>1449</v>
      </c>
      <c r="J449" s="40" t="s">
        <v>1255</v>
      </c>
      <c r="K449" s="40" t="s">
        <v>1252</v>
      </c>
      <c r="L449" s="40" t="s">
        <v>1260</v>
      </c>
      <c r="M449">
        <v>91260</v>
      </c>
      <c r="N449">
        <v>1518</v>
      </c>
      <c r="O449">
        <v>215599</v>
      </c>
      <c r="T449" t="s">
        <v>58</v>
      </c>
      <c r="X449">
        <v>8</v>
      </c>
      <c r="Y449">
        <v>15</v>
      </c>
      <c r="Z449">
        <v>1</v>
      </c>
      <c r="AA449">
        <v>1099579</v>
      </c>
      <c r="AB449" t="s">
        <v>44</v>
      </c>
      <c r="AC449">
        <v>110</v>
      </c>
      <c r="AD449" t="s">
        <v>43</v>
      </c>
      <c r="AE449" t="s">
        <v>43</v>
      </c>
      <c r="AF449">
        <v>1315</v>
      </c>
    </row>
    <row r="450" spans="1:32" hidden="1">
      <c r="A450">
        <v>345</v>
      </c>
      <c r="B450">
        <v>345</v>
      </c>
      <c r="C450">
        <v>1105</v>
      </c>
      <c r="D450" s="27">
        <v>38.159999999999997</v>
      </c>
      <c r="E450" s="28">
        <v>42220</v>
      </c>
      <c r="F450" t="s">
        <v>46</v>
      </c>
      <c r="G450" s="40">
        <v>2015</v>
      </c>
      <c r="H450" t="s">
        <v>48</v>
      </c>
      <c r="I450" t="s">
        <v>1449</v>
      </c>
      <c r="J450" s="40" t="s">
        <v>1255</v>
      </c>
      <c r="K450" s="40" t="s">
        <v>1252</v>
      </c>
      <c r="L450" s="40" t="s">
        <v>1260</v>
      </c>
      <c r="M450">
        <v>91260</v>
      </c>
      <c r="N450">
        <v>1518</v>
      </c>
      <c r="O450">
        <v>215599</v>
      </c>
      <c r="T450" t="s">
        <v>58</v>
      </c>
      <c r="X450">
        <v>8</v>
      </c>
      <c r="Y450">
        <v>15</v>
      </c>
      <c r="Z450">
        <v>1</v>
      </c>
      <c r="AA450">
        <v>1099579</v>
      </c>
      <c r="AB450" t="s">
        <v>44</v>
      </c>
      <c r="AC450">
        <v>110</v>
      </c>
      <c r="AD450" t="s">
        <v>43</v>
      </c>
      <c r="AE450" t="s">
        <v>43</v>
      </c>
      <c r="AF450">
        <v>1316</v>
      </c>
    </row>
    <row r="451" spans="1:32" hidden="1">
      <c r="A451">
        <v>345</v>
      </c>
      <c r="B451">
        <v>345</v>
      </c>
      <c r="C451">
        <v>1105</v>
      </c>
      <c r="D451" s="27">
        <v>38.159999999999997</v>
      </c>
      <c r="E451" s="28">
        <v>42220</v>
      </c>
      <c r="F451" t="s">
        <v>46</v>
      </c>
      <c r="G451" s="40">
        <v>2015</v>
      </c>
      <c r="H451" t="s">
        <v>48</v>
      </c>
      <c r="I451" t="s">
        <v>1449</v>
      </c>
      <c r="J451" s="40" t="s">
        <v>1255</v>
      </c>
      <c r="K451" s="40" t="s">
        <v>1252</v>
      </c>
      <c r="L451" s="40" t="s">
        <v>1260</v>
      </c>
      <c r="M451">
        <v>91260</v>
      </c>
      <c r="N451">
        <v>1518</v>
      </c>
      <c r="O451">
        <v>215599</v>
      </c>
      <c r="T451" t="s">
        <v>58</v>
      </c>
      <c r="X451">
        <v>8</v>
      </c>
      <c r="Y451">
        <v>15</v>
      </c>
      <c r="Z451">
        <v>1</v>
      </c>
      <c r="AA451">
        <v>1099579</v>
      </c>
      <c r="AB451" t="s">
        <v>44</v>
      </c>
      <c r="AC451">
        <v>110</v>
      </c>
      <c r="AD451" t="s">
        <v>43</v>
      </c>
      <c r="AE451" t="s">
        <v>43</v>
      </c>
      <c r="AF451">
        <v>1317</v>
      </c>
    </row>
    <row r="452" spans="1:32" hidden="1">
      <c r="A452">
        <v>345</v>
      </c>
      <c r="B452">
        <v>345</v>
      </c>
      <c r="C452">
        <v>1115</v>
      </c>
      <c r="D452" s="27">
        <v>38.159999999999997</v>
      </c>
      <c r="E452" s="28">
        <v>42220</v>
      </c>
      <c r="F452" t="s">
        <v>46</v>
      </c>
      <c r="G452" s="40">
        <v>2015</v>
      </c>
      <c r="H452" t="s">
        <v>48</v>
      </c>
      <c r="I452" t="s">
        <v>1448</v>
      </c>
      <c r="J452" s="40" t="s">
        <v>1255</v>
      </c>
      <c r="K452" s="40" t="s">
        <v>1252</v>
      </c>
      <c r="L452" s="40" t="s">
        <v>1260</v>
      </c>
      <c r="M452">
        <v>92930</v>
      </c>
      <c r="N452">
        <v>1518</v>
      </c>
      <c r="O452">
        <v>215599</v>
      </c>
      <c r="T452" t="s">
        <v>58</v>
      </c>
      <c r="X452">
        <v>8</v>
      </c>
      <c r="Y452">
        <v>15</v>
      </c>
      <c r="Z452">
        <v>1</v>
      </c>
      <c r="AA452">
        <v>1099579</v>
      </c>
      <c r="AB452" t="s">
        <v>44</v>
      </c>
      <c r="AC452">
        <v>110</v>
      </c>
      <c r="AD452" t="s">
        <v>43</v>
      </c>
      <c r="AE452" t="s">
        <v>43</v>
      </c>
      <c r="AF452">
        <v>1318</v>
      </c>
    </row>
    <row r="453" spans="1:32" hidden="1">
      <c r="A453">
        <v>345</v>
      </c>
      <c r="B453">
        <v>345</v>
      </c>
      <c r="C453">
        <v>1120</v>
      </c>
      <c r="D453" s="27">
        <v>38.159999999999997</v>
      </c>
      <c r="E453" s="28">
        <v>42220</v>
      </c>
      <c r="F453" t="s">
        <v>46</v>
      </c>
      <c r="G453" s="40">
        <v>2015</v>
      </c>
      <c r="H453" t="s">
        <v>48</v>
      </c>
      <c r="I453" t="s">
        <v>1447</v>
      </c>
      <c r="J453" s="40" t="s">
        <v>1255</v>
      </c>
      <c r="K453" s="40" t="s">
        <v>1252</v>
      </c>
      <c r="L453" s="40" t="s">
        <v>1260</v>
      </c>
      <c r="M453">
        <v>91593</v>
      </c>
      <c r="N453">
        <v>1518</v>
      </c>
      <c r="O453">
        <v>215599</v>
      </c>
      <c r="T453" t="s">
        <v>58</v>
      </c>
      <c r="X453">
        <v>8</v>
      </c>
      <c r="Y453">
        <v>15</v>
      </c>
      <c r="Z453">
        <v>1</v>
      </c>
      <c r="AA453">
        <v>1099579</v>
      </c>
      <c r="AB453" t="s">
        <v>44</v>
      </c>
      <c r="AC453">
        <v>110</v>
      </c>
      <c r="AD453" t="s">
        <v>43</v>
      </c>
      <c r="AE453" t="s">
        <v>43</v>
      </c>
      <c r="AF453">
        <v>1319</v>
      </c>
    </row>
    <row r="454" spans="1:32" hidden="1">
      <c r="A454">
        <v>345</v>
      </c>
      <c r="B454">
        <v>345</v>
      </c>
      <c r="C454">
        <v>1140</v>
      </c>
      <c r="D454" s="27">
        <v>38.159999999999997</v>
      </c>
      <c r="E454" s="28">
        <v>42220</v>
      </c>
      <c r="F454" t="s">
        <v>46</v>
      </c>
      <c r="G454" s="40">
        <v>2015</v>
      </c>
      <c r="H454" t="s">
        <v>48</v>
      </c>
      <c r="I454" t="s">
        <v>78</v>
      </c>
      <c r="J454" s="40" t="s">
        <v>1255</v>
      </c>
      <c r="K454" s="40" t="s">
        <v>1252</v>
      </c>
      <c r="L454" s="40" t="s">
        <v>1260</v>
      </c>
      <c r="M454">
        <v>93263</v>
      </c>
      <c r="N454">
        <v>1518</v>
      </c>
      <c r="O454">
        <v>215599</v>
      </c>
      <c r="T454" t="s">
        <v>58</v>
      </c>
      <c r="X454">
        <v>8</v>
      </c>
      <c r="Y454">
        <v>15</v>
      </c>
      <c r="Z454">
        <v>1</v>
      </c>
      <c r="AA454">
        <v>1099579</v>
      </c>
      <c r="AB454" t="s">
        <v>44</v>
      </c>
      <c r="AC454">
        <v>110</v>
      </c>
      <c r="AD454" t="s">
        <v>43</v>
      </c>
      <c r="AE454" t="s">
        <v>43</v>
      </c>
      <c r="AF454">
        <v>1320</v>
      </c>
    </row>
    <row r="455" spans="1:32" hidden="1">
      <c r="A455">
        <v>345</v>
      </c>
      <c r="B455">
        <v>345</v>
      </c>
      <c r="C455">
        <v>1140</v>
      </c>
      <c r="D455" s="27">
        <v>38.159999999999997</v>
      </c>
      <c r="E455" s="28">
        <v>42220</v>
      </c>
      <c r="F455" t="s">
        <v>46</v>
      </c>
      <c r="G455" s="40">
        <v>2015</v>
      </c>
      <c r="H455" t="s">
        <v>48</v>
      </c>
      <c r="I455" t="s">
        <v>61</v>
      </c>
      <c r="J455" s="40" t="s">
        <v>1255</v>
      </c>
      <c r="K455" s="40" t="s">
        <v>1252</v>
      </c>
      <c r="L455" s="40" t="s">
        <v>1260</v>
      </c>
      <c r="M455">
        <v>93264</v>
      </c>
      <c r="N455">
        <v>1518</v>
      </c>
      <c r="O455">
        <v>215599</v>
      </c>
      <c r="T455" t="s">
        <v>58</v>
      </c>
      <c r="X455">
        <v>8</v>
      </c>
      <c r="Y455">
        <v>15</v>
      </c>
      <c r="Z455">
        <v>1</v>
      </c>
      <c r="AA455">
        <v>1099579</v>
      </c>
      <c r="AB455" t="s">
        <v>44</v>
      </c>
      <c r="AC455">
        <v>110</v>
      </c>
      <c r="AD455" t="s">
        <v>43</v>
      </c>
      <c r="AE455" t="s">
        <v>43</v>
      </c>
      <c r="AF455">
        <v>1321</v>
      </c>
    </row>
    <row r="456" spans="1:32" hidden="1">
      <c r="A456">
        <v>345</v>
      </c>
      <c r="B456">
        <v>345</v>
      </c>
      <c r="C456">
        <v>1140</v>
      </c>
      <c r="D456" s="27">
        <v>38.159999999999997</v>
      </c>
      <c r="E456" s="28">
        <v>42220</v>
      </c>
      <c r="F456" t="s">
        <v>46</v>
      </c>
      <c r="G456" s="40">
        <v>2015</v>
      </c>
      <c r="H456" t="s">
        <v>48</v>
      </c>
      <c r="I456" t="s">
        <v>61</v>
      </c>
      <c r="J456" s="40" t="s">
        <v>1255</v>
      </c>
      <c r="K456" s="40" t="s">
        <v>1252</v>
      </c>
      <c r="L456" s="40" t="s">
        <v>1260</v>
      </c>
      <c r="M456">
        <v>93264</v>
      </c>
      <c r="N456">
        <v>1518</v>
      </c>
      <c r="O456">
        <v>215599</v>
      </c>
      <c r="T456" t="s">
        <v>58</v>
      </c>
      <c r="X456">
        <v>8</v>
      </c>
      <c r="Y456">
        <v>15</v>
      </c>
      <c r="Z456">
        <v>1</v>
      </c>
      <c r="AA456">
        <v>1099579</v>
      </c>
      <c r="AB456" t="s">
        <v>44</v>
      </c>
      <c r="AC456">
        <v>110</v>
      </c>
      <c r="AD456" t="s">
        <v>43</v>
      </c>
      <c r="AE456" t="s">
        <v>43</v>
      </c>
      <c r="AF456">
        <v>1322</v>
      </c>
    </row>
    <row r="457" spans="1:32" hidden="1">
      <c r="A457">
        <v>345</v>
      </c>
      <c r="B457">
        <v>345</v>
      </c>
      <c r="C457">
        <v>1140</v>
      </c>
      <c r="D457" s="27">
        <v>76.319999999999993</v>
      </c>
      <c r="E457" s="28">
        <v>42220</v>
      </c>
      <c r="F457" t="s">
        <v>46</v>
      </c>
      <c r="G457" s="40">
        <v>2015</v>
      </c>
      <c r="H457" t="s">
        <v>48</v>
      </c>
      <c r="I457" t="s">
        <v>61</v>
      </c>
      <c r="J457" s="40" t="s">
        <v>1255</v>
      </c>
      <c r="K457" s="40" t="s">
        <v>1252</v>
      </c>
      <c r="L457" s="40" t="s">
        <v>1260</v>
      </c>
      <c r="M457">
        <v>93264</v>
      </c>
      <c r="N457">
        <v>1518</v>
      </c>
      <c r="O457">
        <v>215599</v>
      </c>
      <c r="T457" t="s">
        <v>58</v>
      </c>
      <c r="X457">
        <v>8</v>
      </c>
      <c r="Y457">
        <v>15</v>
      </c>
      <c r="Z457">
        <v>2</v>
      </c>
      <c r="AA457">
        <v>1099579</v>
      </c>
      <c r="AB457" t="s">
        <v>44</v>
      </c>
      <c r="AC457">
        <v>110</v>
      </c>
      <c r="AD457" t="s">
        <v>43</v>
      </c>
      <c r="AE457" t="s">
        <v>43</v>
      </c>
      <c r="AF457">
        <v>1323</v>
      </c>
    </row>
    <row r="458" spans="1:32" hidden="1">
      <c r="A458">
        <v>345</v>
      </c>
      <c r="B458">
        <v>345</v>
      </c>
      <c r="C458">
        <v>1140</v>
      </c>
      <c r="D458" s="27">
        <v>114.48</v>
      </c>
      <c r="E458" s="28">
        <v>42220</v>
      </c>
      <c r="F458" t="s">
        <v>46</v>
      </c>
      <c r="G458" s="40">
        <v>2015</v>
      </c>
      <c r="H458" t="s">
        <v>48</v>
      </c>
      <c r="I458" t="s">
        <v>61</v>
      </c>
      <c r="J458" s="40" t="s">
        <v>1255</v>
      </c>
      <c r="K458" s="40" t="s">
        <v>1252</v>
      </c>
      <c r="L458" s="40" t="s">
        <v>1260</v>
      </c>
      <c r="M458">
        <v>93264</v>
      </c>
      <c r="N458">
        <v>1518</v>
      </c>
      <c r="O458">
        <v>215599</v>
      </c>
      <c r="T458" t="s">
        <v>58</v>
      </c>
      <c r="X458">
        <v>8</v>
      </c>
      <c r="Y458">
        <v>15</v>
      </c>
      <c r="Z458">
        <v>3</v>
      </c>
      <c r="AA458">
        <v>1099579</v>
      </c>
      <c r="AB458" t="s">
        <v>44</v>
      </c>
      <c r="AC458">
        <v>110</v>
      </c>
      <c r="AD458" t="s">
        <v>43</v>
      </c>
      <c r="AE458" t="s">
        <v>43</v>
      </c>
      <c r="AF458">
        <v>1324</v>
      </c>
    </row>
    <row r="459" spans="1:32" hidden="1">
      <c r="A459">
        <v>345</v>
      </c>
      <c r="B459">
        <v>345</v>
      </c>
      <c r="C459">
        <v>1140</v>
      </c>
      <c r="D459" s="27">
        <v>38.159999999999997</v>
      </c>
      <c r="E459" s="28">
        <v>42220</v>
      </c>
      <c r="F459" t="s">
        <v>46</v>
      </c>
      <c r="G459" s="40">
        <v>2015</v>
      </c>
      <c r="H459" t="s">
        <v>48</v>
      </c>
      <c r="I459" t="s">
        <v>61</v>
      </c>
      <c r="J459" s="40" t="s">
        <v>1255</v>
      </c>
      <c r="K459" s="40" t="s">
        <v>1252</v>
      </c>
      <c r="L459" s="40" t="s">
        <v>1260</v>
      </c>
      <c r="M459">
        <v>93264</v>
      </c>
      <c r="N459">
        <v>1518</v>
      </c>
      <c r="O459">
        <v>215599</v>
      </c>
      <c r="T459" t="s">
        <v>58</v>
      </c>
      <c r="X459">
        <v>8</v>
      </c>
      <c r="Y459">
        <v>15</v>
      </c>
      <c r="Z459">
        <v>1</v>
      </c>
      <c r="AA459">
        <v>1099579</v>
      </c>
      <c r="AB459" t="s">
        <v>44</v>
      </c>
      <c r="AC459">
        <v>110</v>
      </c>
      <c r="AD459" t="s">
        <v>43</v>
      </c>
      <c r="AE459" t="s">
        <v>43</v>
      </c>
      <c r="AF459">
        <v>1325</v>
      </c>
    </row>
    <row r="460" spans="1:32" hidden="1">
      <c r="A460">
        <v>345</v>
      </c>
      <c r="B460">
        <v>345</v>
      </c>
      <c r="C460">
        <v>1140</v>
      </c>
      <c r="D460" s="27">
        <v>152.63999999999999</v>
      </c>
      <c r="E460" s="28">
        <v>42220</v>
      </c>
      <c r="F460" t="s">
        <v>46</v>
      </c>
      <c r="G460" s="40">
        <v>2015</v>
      </c>
      <c r="H460" t="s">
        <v>48</v>
      </c>
      <c r="I460" t="s">
        <v>61</v>
      </c>
      <c r="J460" s="40" t="s">
        <v>1255</v>
      </c>
      <c r="K460" s="40" t="s">
        <v>1252</v>
      </c>
      <c r="L460" s="40" t="s">
        <v>1260</v>
      </c>
      <c r="M460">
        <v>93264</v>
      </c>
      <c r="N460">
        <v>1518</v>
      </c>
      <c r="O460">
        <v>215599</v>
      </c>
      <c r="T460" t="s">
        <v>58</v>
      </c>
      <c r="X460">
        <v>8</v>
      </c>
      <c r="Y460">
        <v>15</v>
      </c>
      <c r="Z460">
        <v>4</v>
      </c>
      <c r="AA460">
        <v>1099579</v>
      </c>
      <c r="AB460" t="s">
        <v>44</v>
      </c>
      <c r="AC460">
        <v>110</v>
      </c>
      <c r="AD460" t="s">
        <v>43</v>
      </c>
      <c r="AE460" t="s">
        <v>43</v>
      </c>
      <c r="AF460">
        <v>1326</v>
      </c>
    </row>
    <row r="461" spans="1:32" hidden="1">
      <c r="A461">
        <v>345</v>
      </c>
      <c r="B461">
        <v>345</v>
      </c>
      <c r="C461">
        <v>1140</v>
      </c>
      <c r="D461" s="27">
        <v>76.319999999999993</v>
      </c>
      <c r="E461" s="28">
        <v>42220</v>
      </c>
      <c r="F461" t="s">
        <v>46</v>
      </c>
      <c r="G461" s="40">
        <v>2015</v>
      </c>
      <c r="H461" t="s">
        <v>48</v>
      </c>
      <c r="I461" t="s">
        <v>61</v>
      </c>
      <c r="J461" s="40" t="s">
        <v>1255</v>
      </c>
      <c r="K461" s="40" t="s">
        <v>1252</v>
      </c>
      <c r="L461" s="40" t="s">
        <v>1260</v>
      </c>
      <c r="M461">
        <v>93264</v>
      </c>
      <c r="N461">
        <v>1518</v>
      </c>
      <c r="O461">
        <v>215599</v>
      </c>
      <c r="T461" t="s">
        <v>58</v>
      </c>
      <c r="X461">
        <v>8</v>
      </c>
      <c r="Y461">
        <v>15</v>
      </c>
      <c r="Z461">
        <v>2</v>
      </c>
      <c r="AA461">
        <v>1099579</v>
      </c>
      <c r="AB461" t="s">
        <v>44</v>
      </c>
      <c r="AC461">
        <v>110</v>
      </c>
      <c r="AD461" t="s">
        <v>43</v>
      </c>
      <c r="AE461" t="s">
        <v>43</v>
      </c>
      <c r="AF461">
        <v>1327</v>
      </c>
    </row>
    <row r="462" spans="1:32" hidden="1">
      <c r="A462">
        <v>345</v>
      </c>
      <c r="B462">
        <v>345</v>
      </c>
      <c r="C462">
        <v>1140</v>
      </c>
      <c r="D462" s="27">
        <v>38.159999999999997</v>
      </c>
      <c r="E462" s="28">
        <v>42220</v>
      </c>
      <c r="F462" t="s">
        <v>46</v>
      </c>
      <c r="G462" s="40">
        <v>2015</v>
      </c>
      <c r="H462" t="s">
        <v>48</v>
      </c>
      <c r="I462" t="s">
        <v>61</v>
      </c>
      <c r="J462" s="40" t="s">
        <v>1255</v>
      </c>
      <c r="K462" s="40" t="s">
        <v>1252</v>
      </c>
      <c r="L462" s="40" t="s">
        <v>1260</v>
      </c>
      <c r="M462">
        <v>93264</v>
      </c>
      <c r="N462">
        <v>1518</v>
      </c>
      <c r="O462">
        <v>215599</v>
      </c>
      <c r="T462" t="s">
        <v>58</v>
      </c>
      <c r="X462">
        <v>8</v>
      </c>
      <c r="Y462">
        <v>15</v>
      </c>
      <c r="Z462">
        <v>1</v>
      </c>
      <c r="AA462">
        <v>1099579</v>
      </c>
      <c r="AB462" t="s">
        <v>44</v>
      </c>
      <c r="AC462">
        <v>110</v>
      </c>
      <c r="AD462" t="s">
        <v>43</v>
      </c>
      <c r="AE462" t="s">
        <v>43</v>
      </c>
      <c r="AF462">
        <v>1328</v>
      </c>
    </row>
    <row r="463" spans="1:32" hidden="1">
      <c r="A463">
        <v>345</v>
      </c>
      <c r="B463">
        <v>345</v>
      </c>
      <c r="C463">
        <v>1140</v>
      </c>
      <c r="D463" s="27">
        <v>38.159999999999997</v>
      </c>
      <c r="E463" s="28">
        <v>42220</v>
      </c>
      <c r="F463" t="s">
        <v>46</v>
      </c>
      <c r="G463" s="40">
        <v>2015</v>
      </c>
      <c r="H463" t="s">
        <v>48</v>
      </c>
      <c r="I463" t="s">
        <v>61</v>
      </c>
      <c r="J463" s="40" t="s">
        <v>1255</v>
      </c>
      <c r="K463" s="40" t="s">
        <v>1252</v>
      </c>
      <c r="L463" s="40" t="s">
        <v>1260</v>
      </c>
      <c r="M463">
        <v>93264</v>
      </c>
      <c r="N463">
        <v>1518</v>
      </c>
      <c r="O463">
        <v>215599</v>
      </c>
      <c r="T463" t="s">
        <v>58</v>
      </c>
      <c r="X463">
        <v>8</v>
      </c>
      <c r="Y463">
        <v>15</v>
      </c>
      <c r="Z463">
        <v>1</v>
      </c>
      <c r="AA463">
        <v>1099579</v>
      </c>
      <c r="AB463" t="s">
        <v>44</v>
      </c>
      <c r="AC463">
        <v>110</v>
      </c>
      <c r="AD463" t="s">
        <v>43</v>
      </c>
      <c r="AE463" t="s">
        <v>43</v>
      </c>
      <c r="AF463">
        <v>1329</v>
      </c>
    </row>
    <row r="464" spans="1:32" hidden="1">
      <c r="A464">
        <v>345</v>
      </c>
      <c r="B464">
        <v>345</v>
      </c>
      <c r="C464">
        <v>1140</v>
      </c>
      <c r="D464" s="27">
        <v>343.44</v>
      </c>
      <c r="E464" s="28">
        <v>42220</v>
      </c>
      <c r="F464" t="s">
        <v>46</v>
      </c>
      <c r="G464" s="40">
        <v>2015</v>
      </c>
      <c r="H464" t="s">
        <v>48</v>
      </c>
      <c r="I464" t="s">
        <v>61</v>
      </c>
      <c r="J464" s="40" t="s">
        <v>1255</v>
      </c>
      <c r="K464" s="40" t="s">
        <v>1252</v>
      </c>
      <c r="L464" s="40" t="s">
        <v>1260</v>
      </c>
      <c r="M464">
        <v>93264</v>
      </c>
      <c r="N464">
        <v>1518</v>
      </c>
      <c r="O464">
        <v>215599</v>
      </c>
      <c r="T464" t="s">
        <v>58</v>
      </c>
      <c r="X464">
        <v>8</v>
      </c>
      <c r="Y464">
        <v>15</v>
      </c>
      <c r="Z464">
        <v>9</v>
      </c>
      <c r="AA464">
        <v>1099579</v>
      </c>
      <c r="AB464" t="s">
        <v>44</v>
      </c>
      <c r="AC464">
        <v>110</v>
      </c>
      <c r="AD464" t="s">
        <v>43</v>
      </c>
      <c r="AE464" t="s">
        <v>43</v>
      </c>
      <c r="AF464">
        <v>1330</v>
      </c>
    </row>
    <row r="465" spans="1:32" hidden="1">
      <c r="A465">
        <v>345</v>
      </c>
      <c r="B465">
        <v>345</v>
      </c>
      <c r="C465">
        <v>1140</v>
      </c>
      <c r="D465" s="27">
        <v>228.96</v>
      </c>
      <c r="E465" s="28">
        <v>42220</v>
      </c>
      <c r="F465" t="s">
        <v>46</v>
      </c>
      <c r="G465" s="40">
        <v>2015</v>
      </c>
      <c r="H465" t="s">
        <v>54</v>
      </c>
      <c r="I465" t="s">
        <v>59</v>
      </c>
      <c r="J465" s="40" t="s">
        <v>1255</v>
      </c>
      <c r="K465" s="40" t="s">
        <v>1252</v>
      </c>
      <c r="L465" s="40" t="s">
        <v>1260</v>
      </c>
      <c r="M465">
        <v>93264</v>
      </c>
      <c r="N465">
        <v>1518</v>
      </c>
      <c r="O465">
        <v>215599</v>
      </c>
      <c r="T465" t="s">
        <v>58</v>
      </c>
      <c r="X465">
        <v>8</v>
      </c>
      <c r="Y465">
        <v>15</v>
      </c>
      <c r="Z465">
        <v>6</v>
      </c>
      <c r="AA465">
        <v>1099689</v>
      </c>
      <c r="AB465" t="s">
        <v>44</v>
      </c>
      <c r="AC465">
        <v>110</v>
      </c>
      <c r="AD465" t="s">
        <v>43</v>
      </c>
      <c r="AE465" t="s">
        <v>43</v>
      </c>
      <c r="AF465">
        <v>1331</v>
      </c>
    </row>
    <row r="466" spans="1:32" hidden="1">
      <c r="A466">
        <v>345</v>
      </c>
      <c r="B466">
        <v>345</v>
      </c>
      <c r="C466">
        <v>1140</v>
      </c>
      <c r="D466" s="27">
        <v>114.48</v>
      </c>
      <c r="E466" s="28">
        <v>42220</v>
      </c>
      <c r="F466" t="s">
        <v>46</v>
      </c>
      <c r="G466" s="40">
        <v>2015</v>
      </c>
      <c r="H466" t="s">
        <v>54</v>
      </c>
      <c r="I466" t="s">
        <v>59</v>
      </c>
      <c r="J466" s="40" t="s">
        <v>1255</v>
      </c>
      <c r="K466" s="40" t="s">
        <v>1252</v>
      </c>
      <c r="L466" s="40" t="s">
        <v>1260</v>
      </c>
      <c r="M466">
        <v>93264</v>
      </c>
      <c r="N466">
        <v>1518</v>
      </c>
      <c r="O466">
        <v>215599</v>
      </c>
      <c r="T466" t="s">
        <v>58</v>
      </c>
      <c r="X466">
        <v>8</v>
      </c>
      <c r="Y466">
        <v>15</v>
      </c>
      <c r="Z466">
        <v>3</v>
      </c>
      <c r="AA466">
        <v>1099689</v>
      </c>
      <c r="AB466" t="s">
        <v>44</v>
      </c>
      <c r="AC466">
        <v>110</v>
      </c>
      <c r="AD466" t="s">
        <v>43</v>
      </c>
      <c r="AE466" t="s">
        <v>43</v>
      </c>
      <c r="AF466">
        <v>1332</v>
      </c>
    </row>
    <row r="467" spans="1:32" hidden="1">
      <c r="A467">
        <v>345</v>
      </c>
      <c r="B467">
        <v>345</v>
      </c>
      <c r="C467">
        <v>1140</v>
      </c>
      <c r="D467" s="27">
        <v>76.319999999999993</v>
      </c>
      <c r="E467" s="28">
        <v>42220</v>
      </c>
      <c r="F467" t="s">
        <v>46</v>
      </c>
      <c r="G467" s="40">
        <v>2015</v>
      </c>
      <c r="H467" t="s">
        <v>54</v>
      </c>
      <c r="I467" t="s">
        <v>59</v>
      </c>
      <c r="J467" s="40" t="s">
        <v>1255</v>
      </c>
      <c r="K467" s="40" t="s">
        <v>1252</v>
      </c>
      <c r="L467" s="40" t="s">
        <v>1260</v>
      </c>
      <c r="M467">
        <v>93264</v>
      </c>
      <c r="N467">
        <v>1518</v>
      </c>
      <c r="O467">
        <v>215599</v>
      </c>
      <c r="T467" t="s">
        <v>58</v>
      </c>
      <c r="X467">
        <v>8</v>
      </c>
      <c r="Y467">
        <v>15</v>
      </c>
      <c r="Z467">
        <v>2</v>
      </c>
      <c r="AA467">
        <v>1099689</v>
      </c>
      <c r="AB467" t="s">
        <v>44</v>
      </c>
      <c r="AC467">
        <v>110</v>
      </c>
      <c r="AD467" t="s">
        <v>43</v>
      </c>
      <c r="AE467" t="s">
        <v>43</v>
      </c>
      <c r="AF467">
        <v>1333</v>
      </c>
    </row>
    <row r="468" spans="1:32" hidden="1">
      <c r="A468">
        <v>345</v>
      </c>
      <c r="B468">
        <v>345</v>
      </c>
      <c r="C468">
        <v>1140</v>
      </c>
      <c r="D468" s="27">
        <v>76.319999999999993</v>
      </c>
      <c r="E468" s="28">
        <v>42220</v>
      </c>
      <c r="F468" t="s">
        <v>46</v>
      </c>
      <c r="G468" s="40">
        <v>2015</v>
      </c>
      <c r="H468" t="s">
        <v>54</v>
      </c>
      <c r="I468" t="s">
        <v>59</v>
      </c>
      <c r="J468" s="40" t="s">
        <v>1255</v>
      </c>
      <c r="K468" s="40" t="s">
        <v>1252</v>
      </c>
      <c r="L468" s="40" t="s">
        <v>1260</v>
      </c>
      <c r="M468">
        <v>93264</v>
      </c>
      <c r="N468">
        <v>1518</v>
      </c>
      <c r="O468">
        <v>215599</v>
      </c>
      <c r="T468" t="s">
        <v>58</v>
      </c>
      <c r="X468">
        <v>8</v>
      </c>
      <c r="Y468">
        <v>15</v>
      </c>
      <c r="Z468">
        <v>2</v>
      </c>
      <c r="AA468">
        <v>1099689</v>
      </c>
      <c r="AB468" t="s">
        <v>44</v>
      </c>
      <c r="AC468">
        <v>110</v>
      </c>
      <c r="AD468" t="s">
        <v>43</v>
      </c>
      <c r="AE468" t="s">
        <v>43</v>
      </c>
      <c r="AF468">
        <v>1334</v>
      </c>
    </row>
    <row r="469" spans="1:32" hidden="1">
      <c r="A469">
        <v>345</v>
      </c>
      <c r="B469">
        <v>345</v>
      </c>
      <c r="C469">
        <v>1140</v>
      </c>
      <c r="D469" s="27">
        <v>76.319999999999993</v>
      </c>
      <c r="E469" s="28">
        <v>42220</v>
      </c>
      <c r="F469" t="s">
        <v>46</v>
      </c>
      <c r="G469" s="40">
        <v>2015</v>
      </c>
      <c r="H469" t="s">
        <v>54</v>
      </c>
      <c r="I469" t="s">
        <v>59</v>
      </c>
      <c r="J469" s="40" t="s">
        <v>1255</v>
      </c>
      <c r="K469" s="40" t="s">
        <v>1252</v>
      </c>
      <c r="L469" s="40" t="s">
        <v>1260</v>
      </c>
      <c r="M469">
        <v>93264</v>
      </c>
      <c r="N469">
        <v>1518</v>
      </c>
      <c r="O469">
        <v>215599</v>
      </c>
      <c r="T469" t="s">
        <v>58</v>
      </c>
      <c r="X469">
        <v>8</v>
      </c>
      <c r="Y469">
        <v>15</v>
      </c>
      <c r="Z469">
        <v>2</v>
      </c>
      <c r="AA469">
        <v>1099689</v>
      </c>
      <c r="AB469" t="s">
        <v>44</v>
      </c>
      <c r="AC469">
        <v>110</v>
      </c>
      <c r="AD469" t="s">
        <v>43</v>
      </c>
      <c r="AE469" t="s">
        <v>43</v>
      </c>
      <c r="AF469">
        <v>1335</v>
      </c>
    </row>
    <row r="470" spans="1:32" hidden="1">
      <c r="A470">
        <v>345</v>
      </c>
      <c r="B470">
        <v>345</v>
      </c>
      <c r="C470">
        <v>1190</v>
      </c>
      <c r="D470" s="27">
        <v>38.159999999999997</v>
      </c>
      <c r="E470" s="28">
        <v>42220</v>
      </c>
      <c r="F470" t="s">
        <v>46</v>
      </c>
      <c r="G470" s="40">
        <v>2015</v>
      </c>
      <c r="H470" t="s">
        <v>48</v>
      </c>
      <c r="I470" t="s">
        <v>1446</v>
      </c>
      <c r="J470" s="40" t="s">
        <v>1255</v>
      </c>
      <c r="K470" s="40" t="s">
        <v>1252</v>
      </c>
      <c r="L470" s="40" t="s">
        <v>1260</v>
      </c>
      <c r="M470">
        <v>96449</v>
      </c>
      <c r="N470">
        <v>1518</v>
      </c>
      <c r="O470">
        <v>215599</v>
      </c>
      <c r="T470" t="s">
        <v>58</v>
      </c>
      <c r="X470">
        <v>8</v>
      </c>
      <c r="Y470">
        <v>15</v>
      </c>
      <c r="Z470">
        <v>1</v>
      </c>
      <c r="AA470">
        <v>1099579</v>
      </c>
      <c r="AB470" t="s">
        <v>44</v>
      </c>
      <c r="AC470">
        <v>110</v>
      </c>
      <c r="AD470" t="s">
        <v>43</v>
      </c>
      <c r="AE470" t="s">
        <v>43</v>
      </c>
      <c r="AF470">
        <v>1336</v>
      </c>
    </row>
    <row r="471" spans="1:32" hidden="1">
      <c r="A471">
        <v>345</v>
      </c>
      <c r="B471">
        <v>345</v>
      </c>
      <c r="C471">
        <v>1190</v>
      </c>
      <c r="D471" s="27">
        <v>76.319999999999993</v>
      </c>
      <c r="E471" s="28">
        <v>42220</v>
      </c>
      <c r="F471" t="s">
        <v>46</v>
      </c>
      <c r="G471" s="40">
        <v>2015</v>
      </c>
      <c r="H471" t="s">
        <v>48</v>
      </c>
      <c r="I471" t="s">
        <v>1446</v>
      </c>
      <c r="J471" s="40" t="s">
        <v>1255</v>
      </c>
      <c r="K471" s="40" t="s">
        <v>1252</v>
      </c>
      <c r="L471" s="40" t="s">
        <v>1260</v>
      </c>
      <c r="M471">
        <v>96449</v>
      </c>
      <c r="N471">
        <v>1518</v>
      </c>
      <c r="O471">
        <v>215599</v>
      </c>
      <c r="T471" t="s">
        <v>58</v>
      </c>
      <c r="X471">
        <v>8</v>
      </c>
      <c r="Y471">
        <v>15</v>
      </c>
      <c r="Z471">
        <v>2</v>
      </c>
      <c r="AA471">
        <v>1099579</v>
      </c>
      <c r="AB471" t="s">
        <v>44</v>
      </c>
      <c r="AC471">
        <v>110</v>
      </c>
      <c r="AD471" t="s">
        <v>43</v>
      </c>
      <c r="AE471" t="s">
        <v>43</v>
      </c>
      <c r="AF471">
        <v>1337</v>
      </c>
    </row>
    <row r="472" spans="1:32" hidden="1">
      <c r="A472">
        <v>345</v>
      </c>
      <c r="B472">
        <v>345</v>
      </c>
      <c r="C472">
        <v>1190</v>
      </c>
      <c r="D472" s="27">
        <v>38.159999999999997</v>
      </c>
      <c r="E472" s="28">
        <v>42220</v>
      </c>
      <c r="F472" t="s">
        <v>46</v>
      </c>
      <c r="G472" s="40">
        <v>2015</v>
      </c>
      <c r="H472" t="s">
        <v>48</v>
      </c>
      <c r="I472" t="s">
        <v>1446</v>
      </c>
      <c r="J472" s="40" t="s">
        <v>1255</v>
      </c>
      <c r="K472" s="40" t="s">
        <v>1252</v>
      </c>
      <c r="L472" s="40" t="s">
        <v>1260</v>
      </c>
      <c r="M472">
        <v>96449</v>
      </c>
      <c r="N472">
        <v>1518</v>
      </c>
      <c r="O472">
        <v>215599</v>
      </c>
      <c r="T472" t="s">
        <v>58</v>
      </c>
      <c r="X472">
        <v>8</v>
      </c>
      <c r="Y472">
        <v>15</v>
      </c>
      <c r="Z472">
        <v>1</v>
      </c>
      <c r="AA472">
        <v>1099579</v>
      </c>
      <c r="AB472" t="s">
        <v>44</v>
      </c>
      <c r="AC472">
        <v>110</v>
      </c>
      <c r="AD472" t="s">
        <v>43</v>
      </c>
      <c r="AE472" t="s">
        <v>43</v>
      </c>
      <c r="AF472">
        <v>1338</v>
      </c>
    </row>
    <row r="473" spans="1:32" hidden="1">
      <c r="A473">
        <v>345</v>
      </c>
      <c r="B473">
        <v>345</v>
      </c>
      <c r="C473">
        <v>1190</v>
      </c>
      <c r="D473" s="27">
        <v>38.159999999999997</v>
      </c>
      <c r="E473" s="28">
        <v>42220</v>
      </c>
      <c r="F473" t="s">
        <v>46</v>
      </c>
      <c r="G473" s="40">
        <v>2015</v>
      </c>
      <c r="H473" t="s">
        <v>48</v>
      </c>
      <c r="I473" t="s">
        <v>1446</v>
      </c>
      <c r="J473" s="40" t="s">
        <v>1255</v>
      </c>
      <c r="K473" s="40" t="s">
        <v>1252</v>
      </c>
      <c r="L473" s="40" t="s">
        <v>1260</v>
      </c>
      <c r="M473">
        <v>96449</v>
      </c>
      <c r="N473">
        <v>1518</v>
      </c>
      <c r="O473">
        <v>215599</v>
      </c>
      <c r="T473" t="s">
        <v>58</v>
      </c>
      <c r="X473">
        <v>8</v>
      </c>
      <c r="Y473">
        <v>15</v>
      </c>
      <c r="Z473">
        <v>1</v>
      </c>
      <c r="AA473">
        <v>1099579</v>
      </c>
      <c r="AB473" t="s">
        <v>44</v>
      </c>
      <c r="AC473">
        <v>110</v>
      </c>
      <c r="AD473" t="s">
        <v>43</v>
      </c>
      <c r="AE473" t="s">
        <v>43</v>
      </c>
      <c r="AF473">
        <v>1339</v>
      </c>
    </row>
    <row r="474" spans="1:32" hidden="1">
      <c r="A474">
        <v>345</v>
      </c>
      <c r="B474">
        <v>345</v>
      </c>
      <c r="C474">
        <v>1130</v>
      </c>
      <c r="D474" s="27">
        <v>228.96</v>
      </c>
      <c r="E474" s="28">
        <v>42220</v>
      </c>
      <c r="F474" t="s">
        <v>46</v>
      </c>
      <c r="G474" s="40">
        <v>2015</v>
      </c>
      <c r="H474" t="s">
        <v>57</v>
      </c>
      <c r="I474" t="s">
        <v>1430</v>
      </c>
      <c r="J474" s="40" t="s">
        <v>1255</v>
      </c>
      <c r="K474" s="40" t="s">
        <v>1252</v>
      </c>
      <c r="L474" s="40" t="s">
        <v>1260</v>
      </c>
      <c r="M474">
        <v>96128</v>
      </c>
      <c r="N474">
        <v>1518</v>
      </c>
      <c r="O474">
        <v>215599</v>
      </c>
      <c r="T474" t="s">
        <v>58</v>
      </c>
      <c r="X474">
        <v>8</v>
      </c>
      <c r="Y474">
        <v>15</v>
      </c>
      <c r="Z474">
        <v>6</v>
      </c>
      <c r="AA474">
        <v>1098942</v>
      </c>
      <c r="AB474" t="s">
        <v>44</v>
      </c>
      <c r="AC474">
        <v>110</v>
      </c>
      <c r="AD474" t="s">
        <v>43</v>
      </c>
      <c r="AE474" t="s">
        <v>43</v>
      </c>
      <c r="AF474">
        <v>1340</v>
      </c>
    </row>
    <row r="475" spans="1:32" hidden="1">
      <c r="A475">
        <v>345</v>
      </c>
      <c r="B475">
        <v>345</v>
      </c>
      <c r="C475">
        <v>1130</v>
      </c>
      <c r="D475" s="27">
        <v>76.319999999999993</v>
      </c>
      <c r="E475" s="28">
        <v>42220</v>
      </c>
      <c r="F475" t="s">
        <v>46</v>
      </c>
      <c r="G475" s="40">
        <v>2015</v>
      </c>
      <c r="H475" t="s">
        <v>57</v>
      </c>
      <c r="I475" t="s">
        <v>1445</v>
      </c>
      <c r="J475" s="40" t="s">
        <v>1255</v>
      </c>
      <c r="K475" s="40" t="s">
        <v>1252</v>
      </c>
      <c r="L475" s="40" t="s">
        <v>1260</v>
      </c>
      <c r="M475">
        <v>96128</v>
      </c>
      <c r="N475">
        <v>1518</v>
      </c>
      <c r="O475">
        <v>215599</v>
      </c>
      <c r="T475" t="s">
        <v>58</v>
      </c>
      <c r="X475">
        <v>8</v>
      </c>
      <c r="Y475">
        <v>15</v>
      </c>
      <c r="Z475">
        <v>2</v>
      </c>
      <c r="AA475">
        <v>1098942</v>
      </c>
      <c r="AB475" t="s">
        <v>44</v>
      </c>
      <c r="AC475">
        <v>110</v>
      </c>
      <c r="AD475" t="s">
        <v>43</v>
      </c>
      <c r="AE475" t="s">
        <v>43</v>
      </c>
      <c r="AF475">
        <v>1341</v>
      </c>
    </row>
    <row r="476" spans="1:32" hidden="1">
      <c r="A476">
        <v>345</v>
      </c>
      <c r="B476">
        <v>345</v>
      </c>
      <c r="C476">
        <v>1140</v>
      </c>
      <c r="D476" s="27">
        <v>228.96</v>
      </c>
      <c r="E476" s="28">
        <v>42220</v>
      </c>
      <c r="F476" t="s">
        <v>46</v>
      </c>
      <c r="G476" s="40">
        <v>2015</v>
      </c>
      <c r="H476" t="s">
        <v>51</v>
      </c>
      <c r="I476" t="s">
        <v>59</v>
      </c>
      <c r="J476" s="40" t="s">
        <v>1255</v>
      </c>
      <c r="K476" s="40" t="s">
        <v>1252</v>
      </c>
      <c r="L476" s="40" t="s">
        <v>1260</v>
      </c>
      <c r="M476">
        <v>93264</v>
      </c>
      <c r="N476">
        <v>1518</v>
      </c>
      <c r="O476">
        <v>215599</v>
      </c>
      <c r="T476" t="s">
        <v>58</v>
      </c>
      <c r="X476">
        <v>8</v>
      </c>
      <c r="Y476">
        <v>15</v>
      </c>
      <c r="Z476">
        <v>6</v>
      </c>
      <c r="AA476">
        <v>1098824</v>
      </c>
      <c r="AB476" t="s">
        <v>44</v>
      </c>
      <c r="AC476">
        <v>110</v>
      </c>
      <c r="AD476" t="s">
        <v>43</v>
      </c>
      <c r="AE476" t="s">
        <v>43</v>
      </c>
      <c r="AF476">
        <v>1342</v>
      </c>
    </row>
    <row r="477" spans="1:32" hidden="1">
      <c r="A477">
        <v>345</v>
      </c>
      <c r="B477">
        <v>345</v>
      </c>
      <c r="C477">
        <v>1140</v>
      </c>
      <c r="D477" s="27">
        <v>76.319999999999993</v>
      </c>
      <c r="E477" s="28">
        <v>42220</v>
      </c>
      <c r="F477" t="s">
        <v>46</v>
      </c>
      <c r="G477" s="40">
        <v>2015</v>
      </c>
      <c r="H477" t="s">
        <v>51</v>
      </c>
      <c r="I477" t="s">
        <v>59</v>
      </c>
      <c r="J477" s="40" t="s">
        <v>1255</v>
      </c>
      <c r="K477" s="40" t="s">
        <v>1252</v>
      </c>
      <c r="L477" s="40" t="s">
        <v>1260</v>
      </c>
      <c r="M477">
        <v>93264</v>
      </c>
      <c r="N477">
        <v>1518</v>
      </c>
      <c r="O477">
        <v>215599</v>
      </c>
      <c r="T477" t="s">
        <v>58</v>
      </c>
      <c r="X477">
        <v>8</v>
      </c>
      <c r="Y477">
        <v>15</v>
      </c>
      <c r="Z477">
        <v>2</v>
      </c>
      <c r="AA477">
        <v>1098824</v>
      </c>
      <c r="AB477" t="s">
        <v>44</v>
      </c>
      <c r="AC477">
        <v>110</v>
      </c>
      <c r="AD477" t="s">
        <v>43</v>
      </c>
      <c r="AE477" t="s">
        <v>43</v>
      </c>
      <c r="AF477">
        <v>1343</v>
      </c>
    </row>
    <row r="478" spans="1:32" hidden="1">
      <c r="A478">
        <v>345</v>
      </c>
      <c r="B478">
        <v>345</v>
      </c>
      <c r="C478">
        <v>1140</v>
      </c>
      <c r="D478" s="27">
        <v>38.159999999999997</v>
      </c>
      <c r="E478" s="28">
        <v>42220</v>
      </c>
      <c r="F478" t="s">
        <v>46</v>
      </c>
      <c r="G478" s="40">
        <v>2015</v>
      </c>
      <c r="H478" t="s">
        <v>51</v>
      </c>
      <c r="I478" t="s">
        <v>59</v>
      </c>
      <c r="J478" s="40" t="s">
        <v>1255</v>
      </c>
      <c r="K478" s="40" t="s">
        <v>1252</v>
      </c>
      <c r="L478" s="40" t="s">
        <v>1260</v>
      </c>
      <c r="M478">
        <v>93264</v>
      </c>
      <c r="N478">
        <v>1518</v>
      </c>
      <c r="O478">
        <v>215599</v>
      </c>
      <c r="T478" t="s">
        <v>58</v>
      </c>
      <c r="X478">
        <v>8</v>
      </c>
      <c r="Y478">
        <v>15</v>
      </c>
      <c r="Z478">
        <v>1</v>
      </c>
      <c r="AA478">
        <v>1098824</v>
      </c>
      <c r="AB478" t="s">
        <v>44</v>
      </c>
      <c r="AC478">
        <v>110</v>
      </c>
      <c r="AD478" t="s">
        <v>43</v>
      </c>
      <c r="AE478" t="s">
        <v>43</v>
      </c>
      <c r="AF478">
        <v>1344</v>
      </c>
    </row>
    <row r="479" spans="1:32" hidden="1">
      <c r="A479">
        <v>345</v>
      </c>
      <c r="B479">
        <v>345</v>
      </c>
      <c r="C479">
        <v>1140</v>
      </c>
      <c r="D479" s="27">
        <v>38.159999999999997</v>
      </c>
      <c r="E479" s="28">
        <v>42220</v>
      </c>
      <c r="F479" t="s">
        <v>46</v>
      </c>
      <c r="G479" s="40">
        <v>2015</v>
      </c>
      <c r="H479" t="s">
        <v>49</v>
      </c>
      <c r="I479" t="s">
        <v>61</v>
      </c>
      <c r="J479" s="40" t="s">
        <v>1255</v>
      </c>
      <c r="K479" s="40" t="s">
        <v>1252</v>
      </c>
      <c r="L479" s="40" t="s">
        <v>1260</v>
      </c>
      <c r="M479">
        <v>93264</v>
      </c>
      <c r="N479">
        <v>1518</v>
      </c>
      <c r="O479">
        <v>215599</v>
      </c>
      <c r="T479" t="s">
        <v>58</v>
      </c>
      <c r="X479">
        <v>8</v>
      </c>
      <c r="Y479">
        <v>15</v>
      </c>
      <c r="Z479">
        <v>1</v>
      </c>
      <c r="AA479">
        <v>1098821</v>
      </c>
      <c r="AB479" t="s">
        <v>44</v>
      </c>
      <c r="AC479">
        <v>110</v>
      </c>
      <c r="AD479" t="s">
        <v>43</v>
      </c>
      <c r="AE479" t="s">
        <v>43</v>
      </c>
      <c r="AF479">
        <v>1345</v>
      </c>
    </row>
    <row r="480" spans="1:32" hidden="1">
      <c r="A480">
        <v>345</v>
      </c>
      <c r="B480">
        <v>345</v>
      </c>
      <c r="C480">
        <v>1140</v>
      </c>
      <c r="D480" s="27">
        <v>76.319999999999993</v>
      </c>
      <c r="E480" s="28">
        <v>42220</v>
      </c>
      <c r="F480" t="s">
        <v>46</v>
      </c>
      <c r="G480" s="40">
        <v>2015</v>
      </c>
      <c r="H480" t="s">
        <v>51</v>
      </c>
      <c r="I480" t="s">
        <v>59</v>
      </c>
      <c r="J480" s="40" t="s">
        <v>1255</v>
      </c>
      <c r="K480" s="40" t="s">
        <v>1252</v>
      </c>
      <c r="L480" s="40" t="s">
        <v>1260</v>
      </c>
      <c r="M480">
        <v>93264</v>
      </c>
      <c r="N480">
        <v>1518</v>
      </c>
      <c r="O480">
        <v>215599</v>
      </c>
      <c r="T480" t="s">
        <v>58</v>
      </c>
      <c r="X480">
        <v>8</v>
      </c>
      <c r="Y480">
        <v>15</v>
      </c>
      <c r="Z480">
        <v>2</v>
      </c>
      <c r="AA480">
        <v>1098824</v>
      </c>
      <c r="AB480" t="s">
        <v>44</v>
      </c>
      <c r="AC480">
        <v>110</v>
      </c>
      <c r="AD480" t="s">
        <v>43</v>
      </c>
      <c r="AE480" t="s">
        <v>43</v>
      </c>
      <c r="AF480">
        <v>1346</v>
      </c>
    </row>
    <row r="481" spans="1:32" hidden="1">
      <c r="A481">
        <v>345</v>
      </c>
      <c r="B481">
        <v>345</v>
      </c>
      <c r="C481">
        <v>1140</v>
      </c>
      <c r="D481" s="27">
        <v>38.159999999999997</v>
      </c>
      <c r="E481" s="28">
        <v>42220</v>
      </c>
      <c r="F481" t="s">
        <v>46</v>
      </c>
      <c r="G481" s="40">
        <v>2015</v>
      </c>
      <c r="H481" t="s">
        <v>49</v>
      </c>
      <c r="I481" t="s">
        <v>61</v>
      </c>
      <c r="J481" s="40" t="s">
        <v>1255</v>
      </c>
      <c r="K481" s="40" t="s">
        <v>1252</v>
      </c>
      <c r="L481" s="40" t="s">
        <v>1260</v>
      </c>
      <c r="M481">
        <v>93264</v>
      </c>
      <c r="N481">
        <v>1518</v>
      </c>
      <c r="O481">
        <v>215599</v>
      </c>
      <c r="T481" t="s">
        <v>58</v>
      </c>
      <c r="X481">
        <v>8</v>
      </c>
      <c r="Y481">
        <v>15</v>
      </c>
      <c r="Z481">
        <v>1</v>
      </c>
      <c r="AA481">
        <v>1098821</v>
      </c>
      <c r="AB481" t="s">
        <v>44</v>
      </c>
      <c r="AC481">
        <v>110</v>
      </c>
      <c r="AD481" t="s">
        <v>43</v>
      </c>
      <c r="AE481" t="s">
        <v>43</v>
      </c>
      <c r="AF481">
        <v>1347</v>
      </c>
    </row>
    <row r="482" spans="1:32" hidden="1">
      <c r="A482">
        <v>345</v>
      </c>
      <c r="B482">
        <v>345</v>
      </c>
      <c r="C482">
        <v>1140</v>
      </c>
      <c r="D482" s="27">
        <v>114.48</v>
      </c>
      <c r="E482" s="28">
        <v>42220</v>
      </c>
      <c r="F482" t="s">
        <v>46</v>
      </c>
      <c r="G482" s="40">
        <v>2015</v>
      </c>
      <c r="H482" t="s">
        <v>49</v>
      </c>
      <c r="I482" t="s">
        <v>61</v>
      </c>
      <c r="J482" s="40" t="s">
        <v>1255</v>
      </c>
      <c r="K482" s="40" t="s">
        <v>1252</v>
      </c>
      <c r="L482" s="40" t="s">
        <v>1260</v>
      </c>
      <c r="M482">
        <v>93264</v>
      </c>
      <c r="N482">
        <v>1518</v>
      </c>
      <c r="O482">
        <v>215599</v>
      </c>
      <c r="T482" t="s">
        <v>58</v>
      </c>
      <c r="X482">
        <v>8</v>
      </c>
      <c r="Y482">
        <v>15</v>
      </c>
      <c r="Z482">
        <v>3</v>
      </c>
      <c r="AA482">
        <v>1098821</v>
      </c>
      <c r="AB482" t="s">
        <v>44</v>
      </c>
      <c r="AC482">
        <v>110</v>
      </c>
      <c r="AD482" t="s">
        <v>43</v>
      </c>
      <c r="AE482" t="s">
        <v>43</v>
      </c>
      <c r="AF482">
        <v>1348</v>
      </c>
    </row>
    <row r="483" spans="1:32" hidden="1">
      <c r="A483">
        <v>345</v>
      </c>
      <c r="B483">
        <v>345</v>
      </c>
      <c r="C483">
        <v>1140</v>
      </c>
      <c r="D483" s="27">
        <v>228.96</v>
      </c>
      <c r="E483" s="28">
        <v>42220</v>
      </c>
      <c r="F483" t="s">
        <v>46</v>
      </c>
      <c r="G483" s="40">
        <v>2015</v>
      </c>
      <c r="H483" t="s">
        <v>57</v>
      </c>
      <c r="I483" t="s">
        <v>1444</v>
      </c>
      <c r="J483" s="40" t="s">
        <v>1255</v>
      </c>
      <c r="K483" s="40" t="s">
        <v>1252</v>
      </c>
      <c r="L483" s="40" t="s">
        <v>1260</v>
      </c>
      <c r="M483">
        <v>93264</v>
      </c>
      <c r="N483">
        <v>1518</v>
      </c>
      <c r="O483">
        <v>215599</v>
      </c>
      <c r="T483" t="s">
        <v>58</v>
      </c>
      <c r="X483">
        <v>8</v>
      </c>
      <c r="Y483">
        <v>15</v>
      </c>
      <c r="Z483">
        <v>6</v>
      </c>
      <c r="AA483">
        <v>1098942</v>
      </c>
      <c r="AB483" t="s">
        <v>44</v>
      </c>
      <c r="AC483">
        <v>110</v>
      </c>
      <c r="AD483" t="s">
        <v>43</v>
      </c>
      <c r="AE483" t="s">
        <v>43</v>
      </c>
      <c r="AF483">
        <v>1349</v>
      </c>
    </row>
    <row r="484" spans="1:32" hidden="1">
      <c r="A484">
        <v>345</v>
      </c>
      <c r="B484">
        <v>345</v>
      </c>
      <c r="C484">
        <v>1140</v>
      </c>
      <c r="D484" s="27">
        <v>114.48</v>
      </c>
      <c r="E484" s="28">
        <v>42220</v>
      </c>
      <c r="F484" t="s">
        <v>46</v>
      </c>
      <c r="G484" s="40">
        <v>2015</v>
      </c>
      <c r="H484" t="s">
        <v>57</v>
      </c>
      <c r="I484" t="s">
        <v>1444</v>
      </c>
      <c r="J484" s="40" t="s">
        <v>1255</v>
      </c>
      <c r="K484" s="40" t="s">
        <v>1252</v>
      </c>
      <c r="L484" s="40" t="s">
        <v>1260</v>
      </c>
      <c r="M484">
        <v>93264</v>
      </c>
      <c r="N484">
        <v>1518</v>
      </c>
      <c r="O484">
        <v>215599</v>
      </c>
      <c r="T484" t="s">
        <v>58</v>
      </c>
      <c r="X484">
        <v>8</v>
      </c>
      <c r="Y484">
        <v>15</v>
      </c>
      <c r="Z484">
        <v>3</v>
      </c>
      <c r="AA484">
        <v>1098942</v>
      </c>
      <c r="AB484" t="s">
        <v>44</v>
      </c>
      <c r="AC484">
        <v>110</v>
      </c>
      <c r="AD484" t="s">
        <v>43</v>
      </c>
      <c r="AE484" t="s">
        <v>43</v>
      </c>
      <c r="AF484">
        <v>1350</v>
      </c>
    </row>
    <row r="485" spans="1:32" hidden="1">
      <c r="A485">
        <v>345</v>
      </c>
      <c r="B485">
        <v>345</v>
      </c>
      <c r="C485">
        <v>1140</v>
      </c>
      <c r="D485" s="27">
        <v>38.159999999999997</v>
      </c>
      <c r="E485" s="28">
        <v>42220</v>
      </c>
      <c r="F485" t="s">
        <v>46</v>
      </c>
      <c r="G485" s="40">
        <v>2015</v>
      </c>
      <c r="H485" t="s">
        <v>57</v>
      </c>
      <c r="I485" t="s">
        <v>1444</v>
      </c>
      <c r="J485" s="40" t="s">
        <v>1255</v>
      </c>
      <c r="K485" s="40" t="s">
        <v>1252</v>
      </c>
      <c r="L485" s="40" t="s">
        <v>1260</v>
      </c>
      <c r="M485">
        <v>93264</v>
      </c>
      <c r="N485">
        <v>1518</v>
      </c>
      <c r="O485">
        <v>215599</v>
      </c>
      <c r="T485" t="s">
        <v>58</v>
      </c>
      <c r="X485">
        <v>8</v>
      </c>
      <c r="Y485">
        <v>15</v>
      </c>
      <c r="Z485">
        <v>1</v>
      </c>
      <c r="AA485">
        <v>1098942</v>
      </c>
      <c r="AB485" t="s">
        <v>44</v>
      </c>
      <c r="AC485">
        <v>110</v>
      </c>
      <c r="AD485" t="s">
        <v>43</v>
      </c>
      <c r="AE485" t="s">
        <v>43</v>
      </c>
      <c r="AF485">
        <v>1351</v>
      </c>
    </row>
    <row r="486" spans="1:32" hidden="1">
      <c r="A486">
        <v>345</v>
      </c>
      <c r="B486">
        <v>345</v>
      </c>
      <c r="C486">
        <v>1140</v>
      </c>
      <c r="D486" s="27">
        <v>76.319999999999993</v>
      </c>
      <c r="E486" s="28">
        <v>42220</v>
      </c>
      <c r="F486" t="s">
        <v>46</v>
      </c>
      <c r="G486" s="40">
        <v>2015</v>
      </c>
      <c r="H486" t="s">
        <v>57</v>
      </c>
      <c r="I486" t="s">
        <v>1444</v>
      </c>
      <c r="J486" s="40" t="s">
        <v>1255</v>
      </c>
      <c r="K486" s="40" t="s">
        <v>1252</v>
      </c>
      <c r="L486" s="40" t="s">
        <v>1260</v>
      </c>
      <c r="M486">
        <v>93264</v>
      </c>
      <c r="N486">
        <v>1518</v>
      </c>
      <c r="O486">
        <v>215599</v>
      </c>
      <c r="T486" t="s">
        <v>58</v>
      </c>
      <c r="X486">
        <v>8</v>
      </c>
      <c r="Y486">
        <v>15</v>
      </c>
      <c r="Z486">
        <v>2</v>
      </c>
      <c r="AA486">
        <v>1098942</v>
      </c>
      <c r="AB486" t="s">
        <v>44</v>
      </c>
      <c r="AC486">
        <v>110</v>
      </c>
      <c r="AD486" t="s">
        <v>43</v>
      </c>
      <c r="AE486" t="s">
        <v>43</v>
      </c>
      <c r="AF486">
        <v>1352</v>
      </c>
    </row>
    <row r="487" spans="1:32" hidden="1">
      <c r="A487">
        <v>345</v>
      </c>
      <c r="B487">
        <v>345</v>
      </c>
      <c r="C487">
        <v>1140</v>
      </c>
      <c r="D487" s="27">
        <v>114.48</v>
      </c>
      <c r="E487" s="28">
        <v>42220</v>
      </c>
      <c r="F487" t="s">
        <v>46</v>
      </c>
      <c r="G487" s="40">
        <v>2015</v>
      </c>
      <c r="H487" t="s">
        <v>57</v>
      </c>
      <c r="I487" t="s">
        <v>1444</v>
      </c>
      <c r="J487" s="40" t="s">
        <v>1255</v>
      </c>
      <c r="K487" s="40" t="s">
        <v>1252</v>
      </c>
      <c r="L487" s="40" t="s">
        <v>1260</v>
      </c>
      <c r="M487">
        <v>93264</v>
      </c>
      <c r="N487">
        <v>1518</v>
      </c>
      <c r="O487">
        <v>215599</v>
      </c>
      <c r="T487" t="s">
        <v>58</v>
      </c>
      <c r="X487">
        <v>8</v>
      </c>
      <c r="Y487">
        <v>15</v>
      </c>
      <c r="Z487">
        <v>3</v>
      </c>
      <c r="AA487">
        <v>1098942</v>
      </c>
      <c r="AB487" t="s">
        <v>44</v>
      </c>
      <c r="AC487">
        <v>110</v>
      </c>
      <c r="AD487" t="s">
        <v>43</v>
      </c>
      <c r="AE487" t="s">
        <v>43</v>
      </c>
      <c r="AF487">
        <v>1353</v>
      </c>
    </row>
    <row r="488" spans="1:32" hidden="1">
      <c r="A488">
        <v>345</v>
      </c>
      <c r="B488">
        <v>345</v>
      </c>
      <c r="C488">
        <v>1140</v>
      </c>
      <c r="D488" s="27">
        <v>152.63999999999999</v>
      </c>
      <c r="E488" s="28">
        <v>42220</v>
      </c>
      <c r="F488" t="s">
        <v>46</v>
      </c>
      <c r="G488" s="40">
        <v>2015</v>
      </c>
      <c r="H488" t="s">
        <v>57</v>
      </c>
      <c r="I488" t="s">
        <v>1444</v>
      </c>
      <c r="J488" s="40" t="s">
        <v>1255</v>
      </c>
      <c r="K488" s="40" t="s">
        <v>1252</v>
      </c>
      <c r="L488" s="40" t="s">
        <v>1260</v>
      </c>
      <c r="M488">
        <v>93264</v>
      </c>
      <c r="N488">
        <v>1518</v>
      </c>
      <c r="O488">
        <v>215599</v>
      </c>
      <c r="T488" t="s">
        <v>58</v>
      </c>
      <c r="X488">
        <v>8</v>
      </c>
      <c r="Y488">
        <v>15</v>
      </c>
      <c r="Z488">
        <v>4</v>
      </c>
      <c r="AA488">
        <v>1098942</v>
      </c>
      <c r="AB488" t="s">
        <v>44</v>
      </c>
      <c r="AC488">
        <v>110</v>
      </c>
      <c r="AD488" t="s">
        <v>43</v>
      </c>
      <c r="AE488" t="s">
        <v>43</v>
      </c>
      <c r="AF488">
        <v>1354</v>
      </c>
    </row>
    <row r="489" spans="1:32" hidden="1">
      <c r="A489">
        <v>345</v>
      </c>
      <c r="B489">
        <v>345</v>
      </c>
      <c r="C489">
        <v>1140</v>
      </c>
      <c r="D489" s="27">
        <v>114.48</v>
      </c>
      <c r="E489" s="28">
        <v>42220</v>
      </c>
      <c r="F489" t="s">
        <v>46</v>
      </c>
      <c r="G489" s="40">
        <v>2015</v>
      </c>
      <c r="H489" t="s">
        <v>57</v>
      </c>
      <c r="I489" t="s">
        <v>1444</v>
      </c>
      <c r="J489" s="40" t="s">
        <v>1255</v>
      </c>
      <c r="K489" s="40" t="s">
        <v>1252</v>
      </c>
      <c r="L489" s="40" t="s">
        <v>1260</v>
      </c>
      <c r="M489">
        <v>93264</v>
      </c>
      <c r="N489">
        <v>1518</v>
      </c>
      <c r="O489">
        <v>215599</v>
      </c>
      <c r="T489" t="s">
        <v>58</v>
      </c>
      <c r="X489">
        <v>8</v>
      </c>
      <c r="Y489">
        <v>15</v>
      </c>
      <c r="Z489">
        <v>3</v>
      </c>
      <c r="AA489">
        <v>1098942</v>
      </c>
      <c r="AB489" t="s">
        <v>44</v>
      </c>
      <c r="AC489">
        <v>110</v>
      </c>
      <c r="AD489" t="s">
        <v>43</v>
      </c>
      <c r="AE489" t="s">
        <v>43</v>
      </c>
      <c r="AF489">
        <v>1355</v>
      </c>
    </row>
    <row r="490" spans="1:32" hidden="1">
      <c r="A490">
        <v>345</v>
      </c>
      <c r="B490">
        <v>345</v>
      </c>
      <c r="C490">
        <v>1190</v>
      </c>
      <c r="D490" s="27">
        <v>38.159999999999997</v>
      </c>
      <c r="E490" s="28">
        <v>42220</v>
      </c>
      <c r="F490" t="s">
        <v>46</v>
      </c>
      <c r="G490" s="40">
        <v>2015</v>
      </c>
      <c r="H490" t="s">
        <v>57</v>
      </c>
      <c r="I490" t="s">
        <v>1443</v>
      </c>
      <c r="J490" s="40" t="s">
        <v>1255</v>
      </c>
      <c r="K490" s="40" t="s">
        <v>1252</v>
      </c>
      <c r="L490" s="40" t="s">
        <v>1260</v>
      </c>
      <c r="M490">
        <v>96449</v>
      </c>
      <c r="N490">
        <v>1518</v>
      </c>
      <c r="O490">
        <v>215599</v>
      </c>
      <c r="T490" t="s">
        <v>58</v>
      </c>
      <c r="X490">
        <v>8</v>
      </c>
      <c r="Y490">
        <v>15</v>
      </c>
      <c r="Z490">
        <v>1</v>
      </c>
      <c r="AA490">
        <v>1098942</v>
      </c>
      <c r="AB490" t="s">
        <v>44</v>
      </c>
      <c r="AC490">
        <v>110</v>
      </c>
      <c r="AD490" t="s">
        <v>43</v>
      </c>
      <c r="AE490" t="s">
        <v>43</v>
      </c>
      <c r="AF490">
        <v>1356</v>
      </c>
    </row>
    <row r="491" spans="1:32" hidden="1">
      <c r="A491">
        <v>345</v>
      </c>
      <c r="B491">
        <v>345</v>
      </c>
      <c r="C491">
        <v>1195</v>
      </c>
      <c r="D491" s="27">
        <v>76.319999999999993</v>
      </c>
      <c r="E491" s="28">
        <v>42220</v>
      </c>
      <c r="F491" t="s">
        <v>46</v>
      </c>
      <c r="G491" s="40">
        <v>2015</v>
      </c>
      <c r="H491" t="s">
        <v>49</v>
      </c>
      <c r="I491" t="s">
        <v>68</v>
      </c>
      <c r="J491" s="40" t="s">
        <v>1255</v>
      </c>
      <c r="K491" s="40" t="s">
        <v>1252</v>
      </c>
      <c r="L491" s="40" t="s">
        <v>1260</v>
      </c>
      <c r="M491">
        <v>97601</v>
      </c>
      <c r="N491">
        <v>1518</v>
      </c>
      <c r="O491">
        <v>215599</v>
      </c>
      <c r="T491" t="s">
        <v>58</v>
      </c>
      <c r="X491">
        <v>8</v>
      </c>
      <c r="Y491">
        <v>15</v>
      </c>
      <c r="Z491">
        <v>2</v>
      </c>
      <c r="AA491">
        <v>1098821</v>
      </c>
      <c r="AB491" t="s">
        <v>44</v>
      </c>
      <c r="AC491">
        <v>110</v>
      </c>
      <c r="AD491" t="s">
        <v>43</v>
      </c>
      <c r="AE491" t="s">
        <v>43</v>
      </c>
      <c r="AF491">
        <v>1357</v>
      </c>
    </row>
    <row r="492" spans="1:32" hidden="1">
      <c r="A492">
        <v>345</v>
      </c>
      <c r="B492">
        <v>345</v>
      </c>
      <c r="C492">
        <v>1195</v>
      </c>
      <c r="D492" s="27">
        <v>76.319999999999993</v>
      </c>
      <c r="E492" s="28">
        <v>42220</v>
      </c>
      <c r="F492" t="s">
        <v>46</v>
      </c>
      <c r="G492" s="40">
        <v>2015</v>
      </c>
      <c r="H492" t="s">
        <v>49</v>
      </c>
      <c r="I492" t="s">
        <v>1442</v>
      </c>
      <c r="J492" s="40" t="s">
        <v>1255</v>
      </c>
      <c r="K492" s="40" t="s">
        <v>1252</v>
      </c>
      <c r="L492" s="40" t="s">
        <v>1260</v>
      </c>
      <c r="M492">
        <v>97601</v>
      </c>
      <c r="N492">
        <v>1518</v>
      </c>
      <c r="O492">
        <v>215599</v>
      </c>
      <c r="T492" t="s">
        <v>58</v>
      </c>
      <c r="X492">
        <v>8</v>
      </c>
      <c r="Y492">
        <v>15</v>
      </c>
      <c r="Z492">
        <v>2</v>
      </c>
      <c r="AA492">
        <v>1098821</v>
      </c>
      <c r="AB492" t="s">
        <v>44</v>
      </c>
      <c r="AC492">
        <v>110</v>
      </c>
      <c r="AD492" t="s">
        <v>43</v>
      </c>
      <c r="AE492" t="s">
        <v>43</v>
      </c>
      <c r="AF492">
        <v>1358</v>
      </c>
    </row>
    <row r="493" spans="1:32" hidden="1">
      <c r="A493">
        <v>345</v>
      </c>
      <c r="B493">
        <v>345</v>
      </c>
      <c r="C493">
        <v>1195</v>
      </c>
      <c r="D493" s="27">
        <v>76.319999999999993</v>
      </c>
      <c r="E493" s="28">
        <v>42220</v>
      </c>
      <c r="F493" t="s">
        <v>46</v>
      </c>
      <c r="G493" s="40">
        <v>2015</v>
      </c>
      <c r="H493" t="s">
        <v>49</v>
      </c>
      <c r="I493" t="s">
        <v>68</v>
      </c>
      <c r="J493" s="40" t="s">
        <v>1255</v>
      </c>
      <c r="K493" s="40" t="s">
        <v>1252</v>
      </c>
      <c r="L493" s="40" t="s">
        <v>1260</v>
      </c>
      <c r="M493">
        <v>97601</v>
      </c>
      <c r="N493">
        <v>1518</v>
      </c>
      <c r="O493">
        <v>215599</v>
      </c>
      <c r="T493" t="s">
        <v>58</v>
      </c>
      <c r="X493">
        <v>8</v>
      </c>
      <c r="Y493">
        <v>15</v>
      </c>
      <c r="Z493">
        <v>2</v>
      </c>
      <c r="AA493">
        <v>1098821</v>
      </c>
      <c r="AB493" t="s">
        <v>44</v>
      </c>
      <c r="AC493">
        <v>110</v>
      </c>
      <c r="AD493" t="s">
        <v>43</v>
      </c>
      <c r="AE493" t="s">
        <v>43</v>
      </c>
      <c r="AF493">
        <v>1359</v>
      </c>
    </row>
    <row r="494" spans="1:32" hidden="1">
      <c r="A494">
        <v>345</v>
      </c>
      <c r="B494">
        <v>345</v>
      </c>
      <c r="C494">
        <v>1100</v>
      </c>
      <c r="D494" s="27">
        <v>38.159999999999997</v>
      </c>
      <c r="E494" s="28">
        <v>42220</v>
      </c>
      <c r="F494" t="s">
        <v>46</v>
      </c>
      <c r="G494" s="40">
        <v>2015</v>
      </c>
      <c r="H494" t="s">
        <v>53</v>
      </c>
      <c r="I494" t="s">
        <v>1441</v>
      </c>
      <c r="J494" s="40" t="s">
        <v>1255</v>
      </c>
      <c r="K494" s="40" t="s">
        <v>1252</v>
      </c>
      <c r="L494" s="40" t="s">
        <v>1260</v>
      </c>
      <c r="M494">
        <v>97991</v>
      </c>
      <c r="N494">
        <v>1518</v>
      </c>
      <c r="O494">
        <v>215599</v>
      </c>
      <c r="T494" t="s">
        <v>58</v>
      </c>
      <c r="X494">
        <v>8</v>
      </c>
      <c r="Y494">
        <v>15</v>
      </c>
      <c r="Z494">
        <v>1</v>
      </c>
      <c r="AA494">
        <v>1098825</v>
      </c>
      <c r="AB494" t="s">
        <v>44</v>
      </c>
      <c r="AC494">
        <v>110</v>
      </c>
      <c r="AD494" t="s">
        <v>43</v>
      </c>
      <c r="AE494" t="s">
        <v>43</v>
      </c>
      <c r="AF494">
        <v>1360</v>
      </c>
    </row>
    <row r="495" spans="1:32" hidden="1">
      <c r="A495">
        <v>345</v>
      </c>
      <c r="B495">
        <v>345</v>
      </c>
      <c r="C495">
        <v>1100</v>
      </c>
      <c r="D495" s="27">
        <v>76.319999999999993</v>
      </c>
      <c r="E495" s="28">
        <v>42220</v>
      </c>
      <c r="F495" t="s">
        <v>46</v>
      </c>
      <c r="G495" s="40">
        <v>2015</v>
      </c>
      <c r="H495" t="s">
        <v>53</v>
      </c>
      <c r="I495" t="s">
        <v>1441</v>
      </c>
      <c r="J495" s="40" t="s">
        <v>1255</v>
      </c>
      <c r="K495" s="40" t="s">
        <v>1252</v>
      </c>
      <c r="L495" s="40" t="s">
        <v>1260</v>
      </c>
      <c r="M495">
        <v>97991</v>
      </c>
      <c r="N495">
        <v>1518</v>
      </c>
      <c r="O495">
        <v>215599</v>
      </c>
      <c r="T495" t="s">
        <v>58</v>
      </c>
      <c r="X495">
        <v>8</v>
      </c>
      <c r="Y495">
        <v>15</v>
      </c>
      <c r="Z495">
        <v>2</v>
      </c>
      <c r="AA495">
        <v>1098825</v>
      </c>
      <c r="AB495" t="s">
        <v>44</v>
      </c>
      <c r="AC495">
        <v>110</v>
      </c>
      <c r="AD495" t="s">
        <v>43</v>
      </c>
      <c r="AE495" t="s">
        <v>43</v>
      </c>
      <c r="AF495">
        <v>1361</v>
      </c>
    </row>
    <row r="496" spans="1:32" hidden="1">
      <c r="A496">
        <v>345</v>
      </c>
      <c r="B496">
        <v>345</v>
      </c>
      <c r="C496">
        <v>1100</v>
      </c>
      <c r="D496" s="27">
        <v>76.319999999999993</v>
      </c>
      <c r="E496" s="28">
        <v>42220</v>
      </c>
      <c r="F496" t="s">
        <v>46</v>
      </c>
      <c r="G496" s="40">
        <v>2015</v>
      </c>
      <c r="H496" t="s">
        <v>53</v>
      </c>
      <c r="I496" t="s">
        <v>1441</v>
      </c>
      <c r="J496" s="40" t="s">
        <v>1255</v>
      </c>
      <c r="K496" s="40" t="s">
        <v>1252</v>
      </c>
      <c r="L496" s="40" t="s">
        <v>1260</v>
      </c>
      <c r="M496">
        <v>97991</v>
      </c>
      <c r="N496">
        <v>1518</v>
      </c>
      <c r="O496">
        <v>215599</v>
      </c>
      <c r="T496" t="s">
        <v>58</v>
      </c>
      <c r="X496">
        <v>8</v>
      </c>
      <c r="Y496">
        <v>15</v>
      </c>
      <c r="Z496">
        <v>2</v>
      </c>
      <c r="AA496">
        <v>1098825</v>
      </c>
      <c r="AB496" t="s">
        <v>44</v>
      </c>
      <c r="AC496">
        <v>110</v>
      </c>
      <c r="AD496" t="s">
        <v>43</v>
      </c>
      <c r="AE496" t="s">
        <v>43</v>
      </c>
      <c r="AF496">
        <v>1362</v>
      </c>
    </row>
    <row r="497" spans="1:32" hidden="1">
      <c r="A497">
        <v>345</v>
      </c>
      <c r="B497">
        <v>345</v>
      </c>
      <c r="C497">
        <v>1105</v>
      </c>
      <c r="D497" s="27">
        <v>152.63999999999999</v>
      </c>
      <c r="E497" s="28">
        <v>42220</v>
      </c>
      <c r="F497" t="s">
        <v>46</v>
      </c>
      <c r="G497" s="40">
        <v>2015</v>
      </c>
      <c r="H497" t="s">
        <v>49</v>
      </c>
      <c r="I497" t="s">
        <v>1440</v>
      </c>
      <c r="J497" s="40" t="s">
        <v>1255</v>
      </c>
      <c r="K497" s="40" t="s">
        <v>1252</v>
      </c>
      <c r="L497" s="40" t="s">
        <v>1260</v>
      </c>
      <c r="M497">
        <v>91260</v>
      </c>
      <c r="N497">
        <v>1518</v>
      </c>
      <c r="O497">
        <v>215599</v>
      </c>
      <c r="T497" t="s">
        <v>58</v>
      </c>
      <c r="X497">
        <v>8</v>
      </c>
      <c r="Y497">
        <v>15</v>
      </c>
      <c r="Z497">
        <v>4</v>
      </c>
      <c r="AA497">
        <v>1098821</v>
      </c>
      <c r="AB497" t="s">
        <v>44</v>
      </c>
      <c r="AC497">
        <v>110</v>
      </c>
      <c r="AD497" t="s">
        <v>43</v>
      </c>
      <c r="AE497" t="s">
        <v>43</v>
      </c>
      <c r="AF497">
        <v>1363</v>
      </c>
    </row>
    <row r="498" spans="1:32" hidden="1">
      <c r="A498">
        <v>345</v>
      </c>
      <c r="B498">
        <v>345</v>
      </c>
      <c r="C498">
        <v>1105</v>
      </c>
      <c r="D498" s="27">
        <v>152.63999999999999</v>
      </c>
      <c r="E498" s="28">
        <v>42220</v>
      </c>
      <c r="F498" t="s">
        <v>46</v>
      </c>
      <c r="G498" s="40">
        <v>2015</v>
      </c>
      <c r="H498" t="s">
        <v>53</v>
      </c>
      <c r="I498" t="s">
        <v>1439</v>
      </c>
      <c r="J498" s="40" t="s">
        <v>1255</v>
      </c>
      <c r="K498" s="40" t="s">
        <v>1252</v>
      </c>
      <c r="L498" s="40" t="s">
        <v>1260</v>
      </c>
      <c r="M498">
        <v>91260</v>
      </c>
      <c r="N498">
        <v>1518</v>
      </c>
      <c r="O498">
        <v>215599</v>
      </c>
      <c r="T498" t="s">
        <v>58</v>
      </c>
      <c r="X498">
        <v>8</v>
      </c>
      <c r="Y498">
        <v>15</v>
      </c>
      <c r="Z498">
        <v>4</v>
      </c>
      <c r="AA498">
        <v>1098825</v>
      </c>
      <c r="AB498" t="s">
        <v>44</v>
      </c>
      <c r="AC498">
        <v>110</v>
      </c>
      <c r="AD498" t="s">
        <v>43</v>
      </c>
      <c r="AE498" t="s">
        <v>43</v>
      </c>
      <c r="AF498">
        <v>1364</v>
      </c>
    </row>
    <row r="499" spans="1:32" hidden="1">
      <c r="A499">
        <v>345</v>
      </c>
      <c r="B499">
        <v>345</v>
      </c>
      <c r="C499">
        <v>1130</v>
      </c>
      <c r="D499" s="27">
        <v>174</v>
      </c>
      <c r="E499" s="28">
        <v>42231</v>
      </c>
      <c r="F499" t="s">
        <v>46</v>
      </c>
      <c r="G499" s="40">
        <v>2015</v>
      </c>
      <c r="H499" t="s">
        <v>47</v>
      </c>
      <c r="I499" t="s">
        <v>1438</v>
      </c>
      <c r="J499" s="40" t="s">
        <v>1255</v>
      </c>
      <c r="K499" s="40" t="s">
        <v>1252</v>
      </c>
      <c r="L499" s="40" t="s">
        <v>1260</v>
      </c>
      <c r="M499">
        <v>96128</v>
      </c>
      <c r="N499">
        <v>1521</v>
      </c>
      <c r="O499">
        <v>215910</v>
      </c>
      <c r="T499" t="s">
        <v>58</v>
      </c>
      <c r="X499">
        <v>8</v>
      </c>
      <c r="Y499">
        <v>15</v>
      </c>
      <c r="Z499">
        <v>2</v>
      </c>
      <c r="AA499">
        <v>1099737</v>
      </c>
      <c r="AB499" t="s">
        <v>44</v>
      </c>
      <c r="AC499">
        <v>102</v>
      </c>
      <c r="AD499" t="s">
        <v>43</v>
      </c>
      <c r="AE499" t="s">
        <v>43</v>
      </c>
      <c r="AF499">
        <v>843</v>
      </c>
    </row>
    <row r="500" spans="1:32" hidden="1">
      <c r="A500">
        <v>345</v>
      </c>
      <c r="B500">
        <v>345</v>
      </c>
      <c r="C500">
        <v>1130</v>
      </c>
      <c r="D500" s="27">
        <v>87</v>
      </c>
      <c r="E500" s="28">
        <v>42231</v>
      </c>
      <c r="F500" t="s">
        <v>46</v>
      </c>
      <c r="G500" s="40">
        <v>2015</v>
      </c>
      <c r="H500" t="s">
        <v>47</v>
      </c>
      <c r="I500" t="s">
        <v>1438</v>
      </c>
      <c r="J500" s="40" t="s">
        <v>1255</v>
      </c>
      <c r="K500" s="40" t="s">
        <v>1252</v>
      </c>
      <c r="L500" s="40" t="s">
        <v>1260</v>
      </c>
      <c r="M500">
        <v>96128</v>
      </c>
      <c r="N500">
        <v>1521</v>
      </c>
      <c r="O500">
        <v>215910</v>
      </c>
      <c r="T500" t="s">
        <v>58</v>
      </c>
      <c r="X500">
        <v>8</v>
      </c>
      <c r="Y500">
        <v>15</v>
      </c>
      <c r="Z500">
        <v>1</v>
      </c>
      <c r="AA500">
        <v>1099737</v>
      </c>
      <c r="AB500" t="s">
        <v>44</v>
      </c>
      <c r="AC500">
        <v>102</v>
      </c>
      <c r="AD500" t="s">
        <v>43</v>
      </c>
      <c r="AE500" t="s">
        <v>43</v>
      </c>
      <c r="AF500">
        <v>844</v>
      </c>
    </row>
    <row r="501" spans="1:32" hidden="1">
      <c r="A501">
        <v>345</v>
      </c>
      <c r="B501">
        <v>345</v>
      </c>
      <c r="C501">
        <v>1145</v>
      </c>
      <c r="D501" s="27">
        <v>83.16</v>
      </c>
      <c r="E501" s="28">
        <v>42231</v>
      </c>
      <c r="F501" t="s">
        <v>46</v>
      </c>
      <c r="G501" s="40">
        <v>2015</v>
      </c>
      <c r="H501" t="s">
        <v>45</v>
      </c>
      <c r="I501" t="s">
        <v>59</v>
      </c>
      <c r="J501" s="40" t="s">
        <v>1255</v>
      </c>
      <c r="K501" s="40" t="s">
        <v>1252</v>
      </c>
      <c r="L501" s="40" t="s">
        <v>1260</v>
      </c>
      <c r="M501">
        <v>98150</v>
      </c>
      <c r="N501">
        <v>1521</v>
      </c>
      <c r="O501">
        <v>215910</v>
      </c>
      <c r="T501" t="s">
        <v>58</v>
      </c>
      <c r="X501">
        <v>8</v>
      </c>
      <c r="Y501">
        <v>15</v>
      </c>
      <c r="Z501">
        <v>2</v>
      </c>
      <c r="AA501">
        <v>1099720</v>
      </c>
      <c r="AB501" t="s">
        <v>44</v>
      </c>
      <c r="AC501">
        <v>102</v>
      </c>
      <c r="AD501" t="s">
        <v>43</v>
      </c>
      <c r="AE501" t="s">
        <v>43</v>
      </c>
      <c r="AF501">
        <v>845</v>
      </c>
    </row>
    <row r="502" spans="1:32" hidden="1">
      <c r="A502">
        <v>345</v>
      </c>
      <c r="B502">
        <v>345</v>
      </c>
      <c r="C502">
        <v>1190</v>
      </c>
      <c r="D502" s="27">
        <v>166.32</v>
      </c>
      <c r="E502" s="28">
        <v>42231</v>
      </c>
      <c r="F502" t="s">
        <v>46</v>
      </c>
      <c r="G502" s="40">
        <v>2015</v>
      </c>
      <c r="H502" t="s">
        <v>45</v>
      </c>
      <c r="I502" t="s">
        <v>59</v>
      </c>
      <c r="J502" s="40" t="s">
        <v>1255</v>
      </c>
      <c r="K502" s="40" t="s">
        <v>1252</v>
      </c>
      <c r="L502" s="40" t="s">
        <v>1260</v>
      </c>
      <c r="M502">
        <v>96449</v>
      </c>
      <c r="N502">
        <v>1521</v>
      </c>
      <c r="O502">
        <v>215910</v>
      </c>
      <c r="T502" t="s">
        <v>58</v>
      </c>
      <c r="X502">
        <v>8</v>
      </c>
      <c r="Y502">
        <v>15</v>
      </c>
      <c r="Z502">
        <v>4</v>
      </c>
      <c r="AA502">
        <v>1099720</v>
      </c>
      <c r="AB502" t="s">
        <v>44</v>
      </c>
      <c r="AC502">
        <v>102</v>
      </c>
      <c r="AD502" t="s">
        <v>43</v>
      </c>
      <c r="AE502" t="s">
        <v>43</v>
      </c>
      <c r="AF502">
        <v>846</v>
      </c>
    </row>
    <row r="503" spans="1:32" hidden="1">
      <c r="A503">
        <v>345</v>
      </c>
      <c r="B503">
        <v>345</v>
      </c>
      <c r="C503">
        <v>1105</v>
      </c>
      <c r="D503" s="27">
        <v>83.16</v>
      </c>
      <c r="E503" s="28">
        <v>42231</v>
      </c>
      <c r="F503" t="s">
        <v>46</v>
      </c>
      <c r="G503" s="40">
        <v>2015</v>
      </c>
      <c r="H503" t="s">
        <v>45</v>
      </c>
      <c r="I503" t="s">
        <v>59</v>
      </c>
      <c r="J503" s="40" t="s">
        <v>1255</v>
      </c>
      <c r="K503" s="40" t="s">
        <v>1252</v>
      </c>
      <c r="L503" s="40" t="s">
        <v>1260</v>
      </c>
      <c r="M503">
        <v>91260</v>
      </c>
      <c r="N503">
        <v>1521</v>
      </c>
      <c r="O503">
        <v>215910</v>
      </c>
      <c r="T503" t="s">
        <v>58</v>
      </c>
      <c r="X503">
        <v>8</v>
      </c>
      <c r="Y503">
        <v>15</v>
      </c>
      <c r="Z503">
        <v>2</v>
      </c>
      <c r="AA503">
        <v>1099720</v>
      </c>
      <c r="AB503" t="s">
        <v>44</v>
      </c>
      <c r="AC503">
        <v>102</v>
      </c>
      <c r="AD503" t="s">
        <v>43</v>
      </c>
      <c r="AE503" t="s">
        <v>43</v>
      </c>
      <c r="AF503">
        <v>847</v>
      </c>
    </row>
    <row r="504" spans="1:32" hidden="1">
      <c r="A504">
        <v>345</v>
      </c>
      <c r="B504">
        <v>345</v>
      </c>
      <c r="C504">
        <v>1105</v>
      </c>
      <c r="D504" s="27">
        <v>83.16</v>
      </c>
      <c r="E504" s="28">
        <v>42231</v>
      </c>
      <c r="F504" t="s">
        <v>46</v>
      </c>
      <c r="G504" s="40">
        <v>2015</v>
      </c>
      <c r="H504" t="s">
        <v>45</v>
      </c>
      <c r="I504" t="s">
        <v>59</v>
      </c>
      <c r="J504" s="40" t="s">
        <v>1255</v>
      </c>
      <c r="K504" s="40" t="s">
        <v>1252</v>
      </c>
      <c r="L504" s="40" t="s">
        <v>1260</v>
      </c>
      <c r="M504">
        <v>91260</v>
      </c>
      <c r="N504">
        <v>1521</v>
      </c>
      <c r="O504">
        <v>215910</v>
      </c>
      <c r="T504" t="s">
        <v>58</v>
      </c>
      <c r="X504">
        <v>8</v>
      </c>
      <c r="Y504">
        <v>15</v>
      </c>
      <c r="Z504">
        <v>2</v>
      </c>
      <c r="AA504">
        <v>1099720</v>
      </c>
      <c r="AB504" t="s">
        <v>44</v>
      </c>
      <c r="AC504">
        <v>102</v>
      </c>
      <c r="AD504" t="s">
        <v>43</v>
      </c>
      <c r="AE504" t="s">
        <v>43</v>
      </c>
      <c r="AF504">
        <v>848</v>
      </c>
    </row>
    <row r="505" spans="1:32" hidden="1">
      <c r="A505">
        <v>345</v>
      </c>
      <c r="B505">
        <v>345</v>
      </c>
      <c r="C505">
        <v>1105</v>
      </c>
      <c r="D505" s="27">
        <v>83.16</v>
      </c>
      <c r="E505" s="28">
        <v>42231</v>
      </c>
      <c r="F505" t="s">
        <v>46</v>
      </c>
      <c r="G505" s="40">
        <v>2015</v>
      </c>
      <c r="H505" t="s">
        <v>45</v>
      </c>
      <c r="I505" t="s">
        <v>59</v>
      </c>
      <c r="J505" s="40" t="s">
        <v>1255</v>
      </c>
      <c r="K505" s="40" t="s">
        <v>1252</v>
      </c>
      <c r="L505" s="40" t="s">
        <v>1260</v>
      </c>
      <c r="M505">
        <v>91260</v>
      </c>
      <c r="N505">
        <v>1521</v>
      </c>
      <c r="O505">
        <v>215910</v>
      </c>
      <c r="T505" t="s">
        <v>58</v>
      </c>
      <c r="X505">
        <v>8</v>
      </c>
      <c r="Y505">
        <v>15</v>
      </c>
      <c r="Z505">
        <v>2</v>
      </c>
      <c r="AA505">
        <v>1099720</v>
      </c>
      <c r="AB505" t="s">
        <v>44</v>
      </c>
      <c r="AC505">
        <v>102</v>
      </c>
      <c r="AD505" t="s">
        <v>43</v>
      </c>
      <c r="AE505" t="s">
        <v>43</v>
      </c>
      <c r="AF505">
        <v>849</v>
      </c>
    </row>
    <row r="506" spans="1:32" hidden="1">
      <c r="A506">
        <v>345</v>
      </c>
      <c r="B506">
        <v>345</v>
      </c>
      <c r="C506">
        <v>1105</v>
      </c>
      <c r="D506" s="27">
        <v>83.16</v>
      </c>
      <c r="E506" s="28">
        <v>42231</v>
      </c>
      <c r="F506" t="s">
        <v>46</v>
      </c>
      <c r="G506" s="40">
        <v>2015</v>
      </c>
      <c r="H506" t="s">
        <v>45</v>
      </c>
      <c r="I506" t="s">
        <v>59</v>
      </c>
      <c r="J506" s="40" t="s">
        <v>1255</v>
      </c>
      <c r="K506" s="40" t="s">
        <v>1252</v>
      </c>
      <c r="L506" s="40" t="s">
        <v>1260</v>
      </c>
      <c r="M506">
        <v>91260</v>
      </c>
      <c r="N506">
        <v>1521</v>
      </c>
      <c r="O506">
        <v>215910</v>
      </c>
      <c r="T506" t="s">
        <v>58</v>
      </c>
      <c r="X506">
        <v>8</v>
      </c>
      <c r="Y506">
        <v>15</v>
      </c>
      <c r="Z506">
        <v>2</v>
      </c>
      <c r="AA506">
        <v>1099720</v>
      </c>
      <c r="AB506" t="s">
        <v>44</v>
      </c>
      <c r="AC506">
        <v>102</v>
      </c>
      <c r="AD506" t="s">
        <v>43</v>
      </c>
      <c r="AE506" t="s">
        <v>43</v>
      </c>
      <c r="AF506">
        <v>850</v>
      </c>
    </row>
    <row r="507" spans="1:32" hidden="1">
      <c r="A507">
        <v>345</v>
      </c>
      <c r="B507">
        <v>345</v>
      </c>
      <c r="C507">
        <v>1105</v>
      </c>
      <c r="D507" s="27">
        <v>174</v>
      </c>
      <c r="E507" s="28">
        <v>42231</v>
      </c>
      <c r="F507" t="s">
        <v>46</v>
      </c>
      <c r="G507" s="40">
        <v>2015</v>
      </c>
      <c r="H507" t="s">
        <v>47</v>
      </c>
      <c r="I507" t="s">
        <v>1437</v>
      </c>
      <c r="J507" s="40" t="s">
        <v>1255</v>
      </c>
      <c r="K507" s="40" t="s">
        <v>1252</v>
      </c>
      <c r="L507" s="40" t="s">
        <v>1260</v>
      </c>
      <c r="M507">
        <v>91260</v>
      </c>
      <c r="N507">
        <v>1521</v>
      </c>
      <c r="O507">
        <v>215910</v>
      </c>
      <c r="T507" t="s">
        <v>58</v>
      </c>
      <c r="X507">
        <v>8</v>
      </c>
      <c r="Y507">
        <v>15</v>
      </c>
      <c r="Z507">
        <v>2</v>
      </c>
      <c r="AA507">
        <v>1099737</v>
      </c>
      <c r="AB507" t="s">
        <v>44</v>
      </c>
      <c r="AC507">
        <v>102</v>
      </c>
      <c r="AD507" t="s">
        <v>43</v>
      </c>
      <c r="AE507" t="s">
        <v>43</v>
      </c>
      <c r="AF507">
        <v>851</v>
      </c>
    </row>
    <row r="508" spans="1:32" hidden="1">
      <c r="A508">
        <v>345</v>
      </c>
      <c r="B508">
        <v>345</v>
      </c>
      <c r="C508">
        <v>1115</v>
      </c>
      <c r="D508" s="27">
        <v>83.16</v>
      </c>
      <c r="E508" s="28">
        <v>42231</v>
      </c>
      <c r="F508" t="s">
        <v>46</v>
      </c>
      <c r="G508" s="40">
        <v>2015</v>
      </c>
      <c r="H508" t="s">
        <v>45</v>
      </c>
      <c r="I508" t="s">
        <v>59</v>
      </c>
      <c r="J508" s="40" t="s">
        <v>1255</v>
      </c>
      <c r="K508" s="40" t="s">
        <v>1252</v>
      </c>
      <c r="L508" s="40" t="s">
        <v>1260</v>
      </c>
      <c r="M508">
        <v>92929</v>
      </c>
      <c r="N508">
        <v>1521</v>
      </c>
      <c r="O508">
        <v>215910</v>
      </c>
      <c r="T508" t="s">
        <v>58</v>
      </c>
      <c r="X508">
        <v>8</v>
      </c>
      <c r="Y508">
        <v>15</v>
      </c>
      <c r="Z508">
        <v>2</v>
      </c>
      <c r="AA508">
        <v>1099720</v>
      </c>
      <c r="AB508" t="s">
        <v>44</v>
      </c>
      <c r="AC508">
        <v>102</v>
      </c>
      <c r="AD508" t="s">
        <v>43</v>
      </c>
      <c r="AE508" t="s">
        <v>43</v>
      </c>
      <c r="AF508">
        <v>852</v>
      </c>
    </row>
    <row r="509" spans="1:32" hidden="1">
      <c r="A509">
        <v>345</v>
      </c>
      <c r="B509">
        <v>345</v>
      </c>
      <c r="C509">
        <v>1115</v>
      </c>
      <c r="D509" s="27">
        <v>83.16</v>
      </c>
      <c r="E509" s="28">
        <v>42231</v>
      </c>
      <c r="F509" t="s">
        <v>46</v>
      </c>
      <c r="G509" s="40">
        <v>2015</v>
      </c>
      <c r="H509" t="s">
        <v>45</v>
      </c>
      <c r="I509" t="s">
        <v>59</v>
      </c>
      <c r="J509" s="40" t="s">
        <v>1255</v>
      </c>
      <c r="K509" s="40" t="s">
        <v>1252</v>
      </c>
      <c r="L509" s="40" t="s">
        <v>1260</v>
      </c>
      <c r="M509">
        <v>92929</v>
      </c>
      <c r="N509">
        <v>1521</v>
      </c>
      <c r="O509">
        <v>215910</v>
      </c>
      <c r="T509" t="s">
        <v>58</v>
      </c>
      <c r="X509">
        <v>8</v>
      </c>
      <c r="Y509">
        <v>15</v>
      </c>
      <c r="Z509">
        <v>2</v>
      </c>
      <c r="AA509">
        <v>1099720</v>
      </c>
      <c r="AB509" t="s">
        <v>44</v>
      </c>
      <c r="AC509">
        <v>102</v>
      </c>
      <c r="AD509" t="s">
        <v>43</v>
      </c>
      <c r="AE509" t="s">
        <v>43</v>
      </c>
      <c r="AF509">
        <v>853</v>
      </c>
    </row>
    <row r="510" spans="1:32" hidden="1">
      <c r="A510">
        <v>345</v>
      </c>
      <c r="B510">
        <v>345</v>
      </c>
      <c r="C510">
        <v>1115</v>
      </c>
      <c r="D510" s="27">
        <v>83.16</v>
      </c>
      <c r="E510" s="28">
        <v>42231</v>
      </c>
      <c r="F510" t="s">
        <v>46</v>
      </c>
      <c r="G510" s="40">
        <v>2015</v>
      </c>
      <c r="H510" t="s">
        <v>45</v>
      </c>
      <c r="I510" t="s">
        <v>59</v>
      </c>
      <c r="J510" s="40" t="s">
        <v>1255</v>
      </c>
      <c r="K510" s="40" t="s">
        <v>1252</v>
      </c>
      <c r="L510" s="40" t="s">
        <v>1260</v>
      </c>
      <c r="M510">
        <v>92929</v>
      </c>
      <c r="N510">
        <v>1521</v>
      </c>
      <c r="O510">
        <v>215910</v>
      </c>
      <c r="T510" t="s">
        <v>58</v>
      </c>
      <c r="X510">
        <v>8</v>
      </c>
      <c r="Y510">
        <v>15</v>
      </c>
      <c r="Z510">
        <v>2</v>
      </c>
      <c r="AA510">
        <v>1099720</v>
      </c>
      <c r="AB510" t="s">
        <v>44</v>
      </c>
      <c r="AC510">
        <v>102</v>
      </c>
      <c r="AD510" t="s">
        <v>43</v>
      </c>
      <c r="AE510" t="s">
        <v>43</v>
      </c>
      <c r="AF510">
        <v>854</v>
      </c>
    </row>
    <row r="511" spans="1:32" hidden="1">
      <c r="A511">
        <v>345</v>
      </c>
      <c r="B511">
        <v>345</v>
      </c>
      <c r="C511">
        <v>1115</v>
      </c>
      <c r="D511" s="27">
        <v>83.16</v>
      </c>
      <c r="E511" s="28">
        <v>42231</v>
      </c>
      <c r="F511" t="s">
        <v>46</v>
      </c>
      <c r="G511" s="40">
        <v>2015</v>
      </c>
      <c r="H511" t="s">
        <v>45</v>
      </c>
      <c r="I511" t="s">
        <v>59</v>
      </c>
      <c r="J511" s="40" t="s">
        <v>1255</v>
      </c>
      <c r="K511" s="40" t="s">
        <v>1252</v>
      </c>
      <c r="L511" s="40" t="s">
        <v>1260</v>
      </c>
      <c r="M511">
        <v>92929</v>
      </c>
      <c r="N511">
        <v>1521</v>
      </c>
      <c r="O511">
        <v>215910</v>
      </c>
      <c r="T511" t="s">
        <v>58</v>
      </c>
      <c r="X511">
        <v>8</v>
      </c>
      <c r="Y511">
        <v>15</v>
      </c>
      <c r="Z511">
        <v>2</v>
      </c>
      <c r="AA511">
        <v>1099720</v>
      </c>
      <c r="AB511" t="s">
        <v>44</v>
      </c>
      <c r="AC511">
        <v>102</v>
      </c>
      <c r="AD511" t="s">
        <v>43</v>
      </c>
      <c r="AE511" t="s">
        <v>43</v>
      </c>
      <c r="AF511">
        <v>855</v>
      </c>
    </row>
    <row r="512" spans="1:32" hidden="1">
      <c r="A512">
        <v>345</v>
      </c>
      <c r="B512">
        <v>345</v>
      </c>
      <c r="C512">
        <v>1115</v>
      </c>
      <c r="D512" s="27">
        <v>174</v>
      </c>
      <c r="E512" s="28">
        <v>42231</v>
      </c>
      <c r="F512" t="s">
        <v>46</v>
      </c>
      <c r="G512" s="40">
        <v>2015</v>
      </c>
      <c r="H512" t="s">
        <v>47</v>
      </c>
      <c r="I512" t="s">
        <v>379</v>
      </c>
      <c r="J512" s="40" t="s">
        <v>1255</v>
      </c>
      <c r="K512" s="40" t="s">
        <v>1252</v>
      </c>
      <c r="L512" s="40" t="s">
        <v>1260</v>
      </c>
      <c r="M512">
        <v>92929</v>
      </c>
      <c r="N512">
        <v>1521</v>
      </c>
      <c r="O512">
        <v>215910</v>
      </c>
      <c r="T512" t="s">
        <v>58</v>
      </c>
      <c r="X512">
        <v>8</v>
      </c>
      <c r="Y512">
        <v>15</v>
      </c>
      <c r="Z512">
        <v>2</v>
      </c>
      <c r="AA512">
        <v>1099737</v>
      </c>
      <c r="AB512" t="s">
        <v>44</v>
      </c>
      <c r="AC512">
        <v>102</v>
      </c>
      <c r="AD512" t="s">
        <v>43</v>
      </c>
      <c r="AE512" t="s">
        <v>43</v>
      </c>
      <c r="AF512">
        <v>856</v>
      </c>
    </row>
    <row r="513" spans="1:32">
      <c r="A513">
        <v>345</v>
      </c>
      <c r="B513">
        <v>345</v>
      </c>
      <c r="C513">
        <v>1125</v>
      </c>
      <c r="D513" s="27">
        <v>166.32</v>
      </c>
      <c r="E513" s="28">
        <v>42231</v>
      </c>
      <c r="F513" t="s">
        <v>46</v>
      </c>
      <c r="G513" s="40">
        <v>2015</v>
      </c>
      <c r="H513" t="s">
        <v>45</v>
      </c>
      <c r="I513" t="s">
        <v>59</v>
      </c>
      <c r="J513" s="40" t="s">
        <v>1255</v>
      </c>
      <c r="K513" s="40" t="s">
        <v>1252</v>
      </c>
      <c r="L513" s="40" t="s">
        <v>1260</v>
      </c>
      <c r="M513">
        <v>91928</v>
      </c>
      <c r="N513">
        <v>1521</v>
      </c>
      <c r="O513">
        <v>215910</v>
      </c>
      <c r="T513" t="s">
        <v>58</v>
      </c>
      <c r="X513">
        <v>8</v>
      </c>
      <c r="Y513">
        <v>15</v>
      </c>
      <c r="Z513">
        <v>4</v>
      </c>
      <c r="AA513">
        <v>1099720</v>
      </c>
      <c r="AB513" t="s">
        <v>44</v>
      </c>
      <c r="AC513">
        <v>102</v>
      </c>
      <c r="AD513" t="s">
        <v>43</v>
      </c>
      <c r="AE513" t="s">
        <v>43</v>
      </c>
      <c r="AF513">
        <v>857</v>
      </c>
    </row>
    <row r="514" spans="1:32" hidden="1">
      <c r="A514">
        <v>345</v>
      </c>
      <c r="B514">
        <v>345</v>
      </c>
      <c r="C514">
        <v>1130</v>
      </c>
      <c r="D514" s="27">
        <v>166.32</v>
      </c>
      <c r="E514" s="28">
        <v>42231</v>
      </c>
      <c r="F514" t="s">
        <v>46</v>
      </c>
      <c r="G514" s="40">
        <v>2015</v>
      </c>
      <c r="H514" t="s">
        <v>45</v>
      </c>
      <c r="I514" t="s">
        <v>59</v>
      </c>
      <c r="J514" s="40" t="s">
        <v>1255</v>
      </c>
      <c r="K514" s="40" t="s">
        <v>1252</v>
      </c>
      <c r="L514" s="40" t="s">
        <v>1260</v>
      </c>
      <c r="M514">
        <v>96128</v>
      </c>
      <c r="N514">
        <v>1521</v>
      </c>
      <c r="O514">
        <v>215910</v>
      </c>
      <c r="T514" t="s">
        <v>58</v>
      </c>
      <c r="X514">
        <v>8</v>
      </c>
      <c r="Y514">
        <v>15</v>
      </c>
      <c r="Z514">
        <v>4</v>
      </c>
      <c r="AA514">
        <v>1099720</v>
      </c>
      <c r="AB514" t="s">
        <v>44</v>
      </c>
      <c r="AC514">
        <v>102</v>
      </c>
      <c r="AD514" t="s">
        <v>43</v>
      </c>
      <c r="AE514" t="s">
        <v>43</v>
      </c>
      <c r="AF514">
        <v>858</v>
      </c>
    </row>
    <row r="515" spans="1:32" hidden="1">
      <c r="A515">
        <v>345</v>
      </c>
      <c r="B515">
        <v>345</v>
      </c>
      <c r="C515">
        <v>1130</v>
      </c>
      <c r="D515" s="27">
        <v>166.32</v>
      </c>
      <c r="E515" s="28">
        <v>42231</v>
      </c>
      <c r="F515" t="s">
        <v>46</v>
      </c>
      <c r="G515" s="40">
        <v>2015</v>
      </c>
      <c r="H515" t="s">
        <v>45</v>
      </c>
      <c r="I515" t="s">
        <v>59</v>
      </c>
      <c r="J515" s="40" t="s">
        <v>1255</v>
      </c>
      <c r="K515" s="40" t="s">
        <v>1252</v>
      </c>
      <c r="L515" s="40" t="s">
        <v>1260</v>
      </c>
      <c r="M515">
        <v>96128</v>
      </c>
      <c r="N515">
        <v>1521</v>
      </c>
      <c r="O515">
        <v>215910</v>
      </c>
      <c r="T515" t="s">
        <v>58</v>
      </c>
      <c r="X515">
        <v>8</v>
      </c>
      <c r="Y515">
        <v>15</v>
      </c>
      <c r="Z515">
        <v>4</v>
      </c>
      <c r="AA515">
        <v>1099720</v>
      </c>
      <c r="AB515" t="s">
        <v>44</v>
      </c>
      <c r="AC515">
        <v>102</v>
      </c>
      <c r="AD515" t="s">
        <v>43</v>
      </c>
      <c r="AE515" t="s">
        <v>43</v>
      </c>
      <c r="AF515">
        <v>859</v>
      </c>
    </row>
    <row r="516" spans="1:32" hidden="1">
      <c r="A516">
        <v>345</v>
      </c>
      <c r="B516">
        <v>345</v>
      </c>
      <c r="C516">
        <v>1130</v>
      </c>
      <c r="D516" s="27">
        <v>83.16</v>
      </c>
      <c r="E516" s="28">
        <v>42231</v>
      </c>
      <c r="F516" t="s">
        <v>46</v>
      </c>
      <c r="G516" s="40">
        <v>2015</v>
      </c>
      <c r="H516" t="s">
        <v>45</v>
      </c>
      <c r="I516" t="s">
        <v>59</v>
      </c>
      <c r="J516" s="40" t="s">
        <v>1255</v>
      </c>
      <c r="K516" s="40" t="s">
        <v>1252</v>
      </c>
      <c r="L516" s="40" t="s">
        <v>1260</v>
      </c>
      <c r="M516">
        <v>96128</v>
      </c>
      <c r="N516">
        <v>1521</v>
      </c>
      <c r="O516">
        <v>215910</v>
      </c>
      <c r="T516" t="s">
        <v>58</v>
      </c>
      <c r="X516">
        <v>8</v>
      </c>
      <c r="Y516">
        <v>15</v>
      </c>
      <c r="Z516">
        <v>2</v>
      </c>
      <c r="AA516">
        <v>1099720</v>
      </c>
      <c r="AB516" t="s">
        <v>44</v>
      </c>
      <c r="AC516">
        <v>102</v>
      </c>
      <c r="AD516" t="s">
        <v>43</v>
      </c>
      <c r="AE516" t="s">
        <v>43</v>
      </c>
      <c r="AF516">
        <v>860</v>
      </c>
    </row>
    <row r="517" spans="1:32" hidden="1">
      <c r="A517">
        <v>345</v>
      </c>
      <c r="B517">
        <v>345</v>
      </c>
      <c r="C517">
        <v>1130</v>
      </c>
      <c r="D517" s="27">
        <v>166.32</v>
      </c>
      <c r="E517" s="28">
        <v>42231</v>
      </c>
      <c r="F517" t="s">
        <v>46</v>
      </c>
      <c r="G517" s="40">
        <v>2015</v>
      </c>
      <c r="H517" t="s">
        <v>45</v>
      </c>
      <c r="I517" t="s">
        <v>59</v>
      </c>
      <c r="J517" s="40" t="s">
        <v>1255</v>
      </c>
      <c r="K517" s="40" t="s">
        <v>1252</v>
      </c>
      <c r="L517" s="40" t="s">
        <v>1260</v>
      </c>
      <c r="M517">
        <v>96128</v>
      </c>
      <c r="N517">
        <v>1521</v>
      </c>
      <c r="O517">
        <v>215910</v>
      </c>
      <c r="T517" t="s">
        <v>58</v>
      </c>
      <c r="X517">
        <v>8</v>
      </c>
      <c r="Y517">
        <v>15</v>
      </c>
      <c r="Z517">
        <v>4</v>
      </c>
      <c r="AA517">
        <v>1099720</v>
      </c>
      <c r="AB517" t="s">
        <v>44</v>
      </c>
      <c r="AC517">
        <v>102</v>
      </c>
      <c r="AD517" t="s">
        <v>43</v>
      </c>
      <c r="AE517" t="s">
        <v>43</v>
      </c>
      <c r="AF517">
        <v>861</v>
      </c>
    </row>
    <row r="518" spans="1:32" hidden="1">
      <c r="A518">
        <v>345</v>
      </c>
      <c r="B518">
        <v>345</v>
      </c>
      <c r="C518">
        <v>1130</v>
      </c>
      <c r="D518" s="27">
        <v>166.32</v>
      </c>
      <c r="E518" s="28">
        <v>42231</v>
      </c>
      <c r="F518" t="s">
        <v>46</v>
      </c>
      <c r="G518" s="40">
        <v>2015</v>
      </c>
      <c r="H518" t="s">
        <v>45</v>
      </c>
      <c r="I518" t="s">
        <v>59</v>
      </c>
      <c r="J518" s="40" t="s">
        <v>1255</v>
      </c>
      <c r="K518" s="40" t="s">
        <v>1252</v>
      </c>
      <c r="L518" s="40" t="s">
        <v>1260</v>
      </c>
      <c r="M518">
        <v>96128</v>
      </c>
      <c r="N518">
        <v>1521</v>
      </c>
      <c r="O518">
        <v>215910</v>
      </c>
      <c r="T518" t="s">
        <v>58</v>
      </c>
      <c r="X518">
        <v>8</v>
      </c>
      <c r="Y518">
        <v>15</v>
      </c>
      <c r="Z518">
        <v>4</v>
      </c>
      <c r="AA518">
        <v>1099720</v>
      </c>
      <c r="AB518" t="s">
        <v>44</v>
      </c>
      <c r="AC518">
        <v>102</v>
      </c>
      <c r="AD518" t="s">
        <v>43</v>
      </c>
      <c r="AE518" t="s">
        <v>43</v>
      </c>
      <c r="AF518">
        <v>862</v>
      </c>
    </row>
    <row r="519" spans="1:32" hidden="1">
      <c r="A519">
        <v>345</v>
      </c>
      <c r="B519">
        <v>345</v>
      </c>
      <c r="C519">
        <v>1130</v>
      </c>
      <c r="D519" s="27">
        <v>83.16</v>
      </c>
      <c r="E519" s="28">
        <v>42231</v>
      </c>
      <c r="F519" t="s">
        <v>46</v>
      </c>
      <c r="G519" s="40">
        <v>2015</v>
      </c>
      <c r="H519" t="s">
        <v>45</v>
      </c>
      <c r="I519" t="s">
        <v>59</v>
      </c>
      <c r="J519" s="40" t="s">
        <v>1255</v>
      </c>
      <c r="K519" s="40" t="s">
        <v>1252</v>
      </c>
      <c r="L519" s="40" t="s">
        <v>1260</v>
      </c>
      <c r="M519">
        <v>96128</v>
      </c>
      <c r="N519">
        <v>1521</v>
      </c>
      <c r="O519">
        <v>215910</v>
      </c>
      <c r="T519" t="s">
        <v>58</v>
      </c>
      <c r="X519">
        <v>8</v>
      </c>
      <c r="Y519">
        <v>15</v>
      </c>
      <c r="Z519">
        <v>2</v>
      </c>
      <c r="AA519">
        <v>1099720</v>
      </c>
      <c r="AB519" t="s">
        <v>44</v>
      </c>
      <c r="AC519">
        <v>102</v>
      </c>
      <c r="AD519" t="s">
        <v>43</v>
      </c>
      <c r="AE519" t="s">
        <v>43</v>
      </c>
      <c r="AF519">
        <v>863</v>
      </c>
    </row>
    <row r="520" spans="1:32" hidden="1">
      <c r="A520">
        <v>345</v>
      </c>
      <c r="B520">
        <v>345</v>
      </c>
      <c r="C520">
        <v>1140</v>
      </c>
      <c r="D520" s="27">
        <v>38.159999999999997</v>
      </c>
      <c r="E520" s="28">
        <v>42234</v>
      </c>
      <c r="F520" t="s">
        <v>46</v>
      </c>
      <c r="G520" s="40">
        <v>2015</v>
      </c>
      <c r="H520" t="s">
        <v>48</v>
      </c>
      <c r="I520" t="s">
        <v>61</v>
      </c>
      <c r="J520" s="40" t="s">
        <v>1255</v>
      </c>
      <c r="K520" s="40" t="s">
        <v>1252</v>
      </c>
      <c r="L520" s="40" t="s">
        <v>1260</v>
      </c>
      <c r="M520">
        <v>93264</v>
      </c>
      <c r="N520">
        <v>1524</v>
      </c>
      <c r="O520">
        <v>216787</v>
      </c>
      <c r="T520" t="s">
        <v>58</v>
      </c>
      <c r="X520">
        <v>8</v>
      </c>
      <c r="Y520">
        <v>15</v>
      </c>
      <c r="Z520">
        <v>1</v>
      </c>
      <c r="AA520">
        <v>1099579</v>
      </c>
      <c r="AB520" t="s">
        <v>44</v>
      </c>
      <c r="AC520">
        <v>110</v>
      </c>
      <c r="AD520" t="s">
        <v>43</v>
      </c>
      <c r="AE520" t="s">
        <v>43</v>
      </c>
      <c r="AF520">
        <v>1133</v>
      </c>
    </row>
    <row r="521" spans="1:32" hidden="1">
      <c r="A521">
        <v>345</v>
      </c>
      <c r="B521">
        <v>345</v>
      </c>
      <c r="C521">
        <v>1140</v>
      </c>
      <c r="D521" s="27">
        <v>76.319999999999993</v>
      </c>
      <c r="E521" s="28">
        <v>42234</v>
      </c>
      <c r="F521" t="s">
        <v>46</v>
      </c>
      <c r="G521" s="40">
        <v>2015</v>
      </c>
      <c r="H521" t="s">
        <v>48</v>
      </c>
      <c r="I521" t="s">
        <v>61</v>
      </c>
      <c r="J521" s="40" t="s">
        <v>1255</v>
      </c>
      <c r="K521" s="40" t="s">
        <v>1252</v>
      </c>
      <c r="L521" s="40" t="s">
        <v>1260</v>
      </c>
      <c r="M521">
        <v>93264</v>
      </c>
      <c r="N521">
        <v>1524</v>
      </c>
      <c r="O521">
        <v>216787</v>
      </c>
      <c r="T521" t="s">
        <v>58</v>
      </c>
      <c r="X521">
        <v>8</v>
      </c>
      <c r="Y521">
        <v>15</v>
      </c>
      <c r="Z521">
        <v>2</v>
      </c>
      <c r="AA521">
        <v>1099579</v>
      </c>
      <c r="AB521" t="s">
        <v>44</v>
      </c>
      <c r="AC521">
        <v>110</v>
      </c>
      <c r="AD521" t="s">
        <v>43</v>
      </c>
      <c r="AE521" t="s">
        <v>43</v>
      </c>
      <c r="AF521">
        <v>1134</v>
      </c>
    </row>
    <row r="522" spans="1:32" hidden="1">
      <c r="A522">
        <v>345</v>
      </c>
      <c r="B522">
        <v>345</v>
      </c>
      <c r="C522">
        <v>1140</v>
      </c>
      <c r="D522" s="27">
        <v>57.24</v>
      </c>
      <c r="E522" s="28">
        <v>42234</v>
      </c>
      <c r="F522" t="s">
        <v>46</v>
      </c>
      <c r="G522" s="40">
        <v>2015</v>
      </c>
      <c r="H522" t="s">
        <v>48</v>
      </c>
      <c r="I522" t="s">
        <v>61</v>
      </c>
      <c r="J522" s="40" t="s">
        <v>1255</v>
      </c>
      <c r="K522" s="40" t="s">
        <v>1252</v>
      </c>
      <c r="L522" s="40" t="s">
        <v>1260</v>
      </c>
      <c r="M522">
        <v>93264</v>
      </c>
      <c r="N522">
        <v>1524</v>
      </c>
      <c r="O522">
        <v>216787</v>
      </c>
      <c r="T522" t="s">
        <v>58</v>
      </c>
      <c r="X522">
        <v>8</v>
      </c>
      <c r="Y522">
        <v>15</v>
      </c>
      <c r="Z522">
        <v>1.5</v>
      </c>
      <c r="AA522">
        <v>1099579</v>
      </c>
      <c r="AB522" t="s">
        <v>44</v>
      </c>
      <c r="AC522">
        <v>110</v>
      </c>
      <c r="AD522" t="s">
        <v>43</v>
      </c>
      <c r="AE522" t="s">
        <v>43</v>
      </c>
      <c r="AF522">
        <v>1135</v>
      </c>
    </row>
    <row r="523" spans="1:32" hidden="1">
      <c r="A523">
        <v>345</v>
      </c>
      <c r="B523">
        <v>345</v>
      </c>
      <c r="C523">
        <v>1140</v>
      </c>
      <c r="D523" s="27">
        <v>76.319999999999993</v>
      </c>
      <c r="E523" s="28">
        <v>42234</v>
      </c>
      <c r="F523" t="s">
        <v>46</v>
      </c>
      <c r="G523" s="40">
        <v>2015</v>
      </c>
      <c r="H523" t="s">
        <v>48</v>
      </c>
      <c r="I523" t="s">
        <v>61</v>
      </c>
      <c r="J523" s="40" t="s">
        <v>1255</v>
      </c>
      <c r="K523" s="40" t="s">
        <v>1252</v>
      </c>
      <c r="L523" s="40" t="s">
        <v>1260</v>
      </c>
      <c r="M523">
        <v>93264</v>
      </c>
      <c r="N523">
        <v>1524</v>
      </c>
      <c r="O523">
        <v>216787</v>
      </c>
      <c r="T523" t="s">
        <v>58</v>
      </c>
      <c r="X523">
        <v>8</v>
      </c>
      <c r="Y523">
        <v>15</v>
      </c>
      <c r="Z523">
        <v>2</v>
      </c>
      <c r="AA523">
        <v>1099579</v>
      </c>
      <c r="AB523" t="s">
        <v>44</v>
      </c>
      <c r="AC523">
        <v>110</v>
      </c>
      <c r="AD523" t="s">
        <v>43</v>
      </c>
      <c r="AE523" t="s">
        <v>43</v>
      </c>
      <c r="AF523">
        <v>1136</v>
      </c>
    </row>
    <row r="524" spans="1:32" hidden="1">
      <c r="A524">
        <v>345</v>
      </c>
      <c r="B524">
        <v>345</v>
      </c>
      <c r="C524">
        <v>1140</v>
      </c>
      <c r="D524" s="27">
        <v>76.319999999999993</v>
      </c>
      <c r="E524" s="28">
        <v>42234</v>
      </c>
      <c r="F524" t="s">
        <v>46</v>
      </c>
      <c r="G524" s="40">
        <v>2015</v>
      </c>
      <c r="H524" t="s">
        <v>54</v>
      </c>
      <c r="I524" t="s">
        <v>59</v>
      </c>
      <c r="J524" s="40" t="s">
        <v>1255</v>
      </c>
      <c r="K524" s="40" t="s">
        <v>1252</v>
      </c>
      <c r="L524" s="40" t="s">
        <v>1260</v>
      </c>
      <c r="M524">
        <v>93264</v>
      </c>
      <c r="N524">
        <v>1524</v>
      </c>
      <c r="O524">
        <v>216787</v>
      </c>
      <c r="T524" t="s">
        <v>58</v>
      </c>
      <c r="X524">
        <v>8</v>
      </c>
      <c r="Y524">
        <v>15</v>
      </c>
      <c r="Z524">
        <v>2</v>
      </c>
      <c r="AA524">
        <v>1099689</v>
      </c>
      <c r="AB524" t="s">
        <v>44</v>
      </c>
      <c r="AC524">
        <v>110</v>
      </c>
      <c r="AD524" t="s">
        <v>43</v>
      </c>
      <c r="AE524" t="s">
        <v>43</v>
      </c>
      <c r="AF524">
        <v>1137</v>
      </c>
    </row>
    <row r="525" spans="1:32" hidden="1">
      <c r="A525">
        <v>345</v>
      </c>
      <c r="B525">
        <v>345</v>
      </c>
      <c r="C525">
        <v>1140</v>
      </c>
      <c r="D525" s="27">
        <v>38.159999999999997</v>
      </c>
      <c r="E525" s="28">
        <v>42234</v>
      </c>
      <c r="F525" t="s">
        <v>46</v>
      </c>
      <c r="G525" s="40">
        <v>2015</v>
      </c>
      <c r="H525" t="s">
        <v>54</v>
      </c>
      <c r="I525" t="s">
        <v>59</v>
      </c>
      <c r="J525" s="40" t="s">
        <v>1255</v>
      </c>
      <c r="K525" s="40" t="s">
        <v>1252</v>
      </c>
      <c r="L525" s="40" t="s">
        <v>1260</v>
      </c>
      <c r="M525">
        <v>93264</v>
      </c>
      <c r="N525">
        <v>1524</v>
      </c>
      <c r="O525">
        <v>216787</v>
      </c>
      <c r="T525" t="s">
        <v>58</v>
      </c>
      <c r="X525">
        <v>8</v>
      </c>
      <c r="Y525">
        <v>15</v>
      </c>
      <c r="Z525">
        <v>1</v>
      </c>
      <c r="AA525">
        <v>1099689</v>
      </c>
      <c r="AB525" t="s">
        <v>44</v>
      </c>
      <c r="AC525">
        <v>110</v>
      </c>
      <c r="AD525" t="s">
        <v>43</v>
      </c>
      <c r="AE525" t="s">
        <v>43</v>
      </c>
      <c r="AF525">
        <v>1138</v>
      </c>
    </row>
    <row r="526" spans="1:32" hidden="1">
      <c r="A526">
        <v>345</v>
      </c>
      <c r="B526">
        <v>345</v>
      </c>
      <c r="C526">
        <v>1140</v>
      </c>
      <c r="D526" s="27">
        <v>114.48</v>
      </c>
      <c r="E526" s="28">
        <v>42234</v>
      </c>
      <c r="F526" t="s">
        <v>46</v>
      </c>
      <c r="G526" s="40">
        <v>2015</v>
      </c>
      <c r="H526" t="s">
        <v>54</v>
      </c>
      <c r="I526" t="s">
        <v>59</v>
      </c>
      <c r="J526" s="40" t="s">
        <v>1255</v>
      </c>
      <c r="K526" s="40" t="s">
        <v>1252</v>
      </c>
      <c r="L526" s="40" t="s">
        <v>1260</v>
      </c>
      <c r="M526">
        <v>93264</v>
      </c>
      <c r="N526">
        <v>1524</v>
      </c>
      <c r="O526">
        <v>216787</v>
      </c>
      <c r="T526" t="s">
        <v>58</v>
      </c>
      <c r="X526">
        <v>8</v>
      </c>
      <c r="Y526">
        <v>15</v>
      </c>
      <c r="Z526">
        <v>3</v>
      </c>
      <c r="AA526">
        <v>1099689</v>
      </c>
      <c r="AB526" t="s">
        <v>44</v>
      </c>
      <c r="AC526">
        <v>110</v>
      </c>
      <c r="AD526" t="s">
        <v>43</v>
      </c>
      <c r="AE526" t="s">
        <v>43</v>
      </c>
      <c r="AF526">
        <v>1139</v>
      </c>
    </row>
    <row r="527" spans="1:32" hidden="1">
      <c r="A527">
        <v>345</v>
      </c>
      <c r="B527">
        <v>345</v>
      </c>
      <c r="C527">
        <v>1140</v>
      </c>
      <c r="D527" s="27">
        <v>38.159999999999997</v>
      </c>
      <c r="E527" s="28">
        <v>42234</v>
      </c>
      <c r="F527" t="s">
        <v>46</v>
      </c>
      <c r="G527" s="40">
        <v>2015</v>
      </c>
      <c r="H527" t="s">
        <v>54</v>
      </c>
      <c r="I527" t="s">
        <v>59</v>
      </c>
      <c r="J527" s="40" t="s">
        <v>1255</v>
      </c>
      <c r="K527" s="40" t="s">
        <v>1252</v>
      </c>
      <c r="L527" s="40" t="s">
        <v>1260</v>
      </c>
      <c r="M527">
        <v>93264</v>
      </c>
      <c r="N527">
        <v>1524</v>
      </c>
      <c r="O527">
        <v>216787</v>
      </c>
      <c r="T527" t="s">
        <v>58</v>
      </c>
      <c r="X527">
        <v>8</v>
      </c>
      <c r="Y527">
        <v>15</v>
      </c>
      <c r="Z527">
        <v>1</v>
      </c>
      <c r="AA527">
        <v>1099689</v>
      </c>
      <c r="AB527" t="s">
        <v>44</v>
      </c>
      <c r="AC527">
        <v>110</v>
      </c>
      <c r="AD527" t="s">
        <v>43</v>
      </c>
      <c r="AE527" t="s">
        <v>43</v>
      </c>
      <c r="AF527">
        <v>1140</v>
      </c>
    </row>
    <row r="528" spans="1:32" hidden="1">
      <c r="A528">
        <v>345</v>
      </c>
      <c r="B528">
        <v>345</v>
      </c>
      <c r="C528">
        <v>1140</v>
      </c>
      <c r="D528" s="27">
        <v>76.319999999999993</v>
      </c>
      <c r="E528" s="28">
        <v>42234</v>
      </c>
      <c r="F528" t="s">
        <v>46</v>
      </c>
      <c r="G528" s="40">
        <v>2015</v>
      </c>
      <c r="H528" t="s">
        <v>50</v>
      </c>
      <c r="I528" t="s">
        <v>83</v>
      </c>
      <c r="J528" s="40" t="s">
        <v>1255</v>
      </c>
      <c r="K528" s="40" t="s">
        <v>1252</v>
      </c>
      <c r="L528" s="40" t="s">
        <v>1260</v>
      </c>
      <c r="M528">
        <v>93264</v>
      </c>
      <c r="N528">
        <v>1524</v>
      </c>
      <c r="O528">
        <v>216787</v>
      </c>
      <c r="T528" t="s">
        <v>58</v>
      </c>
      <c r="X528">
        <v>8</v>
      </c>
      <c r="Y528">
        <v>15</v>
      </c>
      <c r="Z528">
        <v>2</v>
      </c>
      <c r="AA528">
        <v>1098822</v>
      </c>
      <c r="AB528" t="s">
        <v>44</v>
      </c>
      <c r="AC528">
        <v>110</v>
      </c>
      <c r="AD528" t="s">
        <v>43</v>
      </c>
      <c r="AE528" t="s">
        <v>43</v>
      </c>
      <c r="AF528">
        <v>1141</v>
      </c>
    </row>
    <row r="529" spans="1:32" hidden="1">
      <c r="A529">
        <v>345</v>
      </c>
      <c r="B529">
        <v>345</v>
      </c>
      <c r="C529">
        <v>1140</v>
      </c>
      <c r="D529" s="27">
        <v>38.159999999999997</v>
      </c>
      <c r="E529" s="28">
        <v>42234</v>
      </c>
      <c r="F529" t="s">
        <v>46</v>
      </c>
      <c r="G529" s="40">
        <v>2015</v>
      </c>
      <c r="H529" t="s">
        <v>50</v>
      </c>
      <c r="I529" t="s">
        <v>83</v>
      </c>
      <c r="J529" s="40" t="s">
        <v>1255</v>
      </c>
      <c r="K529" s="40" t="s">
        <v>1252</v>
      </c>
      <c r="L529" s="40" t="s">
        <v>1260</v>
      </c>
      <c r="M529">
        <v>93264</v>
      </c>
      <c r="N529">
        <v>1524</v>
      </c>
      <c r="O529">
        <v>216787</v>
      </c>
      <c r="T529" t="s">
        <v>58</v>
      </c>
      <c r="X529">
        <v>8</v>
      </c>
      <c r="Y529">
        <v>15</v>
      </c>
      <c r="Z529">
        <v>1</v>
      </c>
      <c r="AA529">
        <v>1098822</v>
      </c>
      <c r="AB529" t="s">
        <v>44</v>
      </c>
      <c r="AC529">
        <v>110</v>
      </c>
      <c r="AD529" t="s">
        <v>43</v>
      </c>
      <c r="AE529" t="s">
        <v>43</v>
      </c>
      <c r="AF529">
        <v>1142</v>
      </c>
    </row>
    <row r="530" spans="1:32" hidden="1">
      <c r="A530">
        <v>345</v>
      </c>
      <c r="B530">
        <v>345</v>
      </c>
      <c r="C530">
        <v>1140</v>
      </c>
      <c r="D530" s="27">
        <v>114.48</v>
      </c>
      <c r="E530" s="28">
        <v>42234</v>
      </c>
      <c r="F530" t="s">
        <v>46</v>
      </c>
      <c r="G530" s="40">
        <v>2015</v>
      </c>
      <c r="H530" t="s">
        <v>50</v>
      </c>
      <c r="I530" t="s">
        <v>83</v>
      </c>
      <c r="J530" s="40" t="s">
        <v>1255</v>
      </c>
      <c r="K530" s="40" t="s">
        <v>1252</v>
      </c>
      <c r="L530" s="40" t="s">
        <v>1260</v>
      </c>
      <c r="M530">
        <v>93264</v>
      </c>
      <c r="N530">
        <v>1524</v>
      </c>
      <c r="O530">
        <v>216787</v>
      </c>
      <c r="T530" t="s">
        <v>58</v>
      </c>
      <c r="X530">
        <v>8</v>
      </c>
      <c r="Y530">
        <v>15</v>
      </c>
      <c r="Z530">
        <v>3</v>
      </c>
      <c r="AA530">
        <v>1098822</v>
      </c>
      <c r="AB530" t="s">
        <v>44</v>
      </c>
      <c r="AC530">
        <v>110</v>
      </c>
      <c r="AD530" t="s">
        <v>43</v>
      </c>
      <c r="AE530" t="s">
        <v>43</v>
      </c>
      <c r="AF530">
        <v>1143</v>
      </c>
    </row>
    <row r="531" spans="1:32" hidden="1">
      <c r="A531">
        <v>345</v>
      </c>
      <c r="B531">
        <v>345</v>
      </c>
      <c r="C531">
        <v>1140</v>
      </c>
      <c r="D531" s="27">
        <v>38.159999999999997</v>
      </c>
      <c r="E531" s="28">
        <v>42234</v>
      </c>
      <c r="F531" t="s">
        <v>46</v>
      </c>
      <c r="G531" s="40">
        <v>2015</v>
      </c>
      <c r="H531" t="s">
        <v>50</v>
      </c>
      <c r="I531" t="s">
        <v>83</v>
      </c>
      <c r="J531" s="40" t="s">
        <v>1255</v>
      </c>
      <c r="K531" s="40" t="s">
        <v>1252</v>
      </c>
      <c r="L531" s="40" t="s">
        <v>1260</v>
      </c>
      <c r="M531">
        <v>93264</v>
      </c>
      <c r="N531">
        <v>1524</v>
      </c>
      <c r="O531">
        <v>216787</v>
      </c>
      <c r="T531" t="s">
        <v>58</v>
      </c>
      <c r="X531">
        <v>8</v>
      </c>
      <c r="Y531">
        <v>15</v>
      </c>
      <c r="Z531">
        <v>1</v>
      </c>
      <c r="AA531">
        <v>1098822</v>
      </c>
      <c r="AB531" t="s">
        <v>44</v>
      </c>
      <c r="AC531">
        <v>110</v>
      </c>
      <c r="AD531" t="s">
        <v>43</v>
      </c>
      <c r="AE531" t="s">
        <v>43</v>
      </c>
      <c r="AF531">
        <v>1144</v>
      </c>
    </row>
    <row r="532" spans="1:32" hidden="1">
      <c r="A532">
        <v>345</v>
      </c>
      <c r="B532">
        <v>345</v>
      </c>
      <c r="C532">
        <v>1140</v>
      </c>
      <c r="D532" s="27">
        <v>38.159999999999997</v>
      </c>
      <c r="E532" s="28">
        <v>42234</v>
      </c>
      <c r="F532" t="s">
        <v>46</v>
      </c>
      <c r="G532" s="40">
        <v>2015</v>
      </c>
      <c r="H532" t="s">
        <v>51</v>
      </c>
      <c r="I532" t="s">
        <v>59</v>
      </c>
      <c r="J532" s="40" t="s">
        <v>1255</v>
      </c>
      <c r="K532" s="40" t="s">
        <v>1252</v>
      </c>
      <c r="L532" s="40" t="s">
        <v>1260</v>
      </c>
      <c r="M532">
        <v>93264</v>
      </c>
      <c r="N532">
        <v>1524</v>
      </c>
      <c r="O532">
        <v>216787</v>
      </c>
      <c r="T532" t="s">
        <v>58</v>
      </c>
      <c r="X532">
        <v>8</v>
      </c>
      <c r="Y532">
        <v>15</v>
      </c>
      <c r="Z532">
        <v>1</v>
      </c>
      <c r="AA532">
        <v>1098824</v>
      </c>
      <c r="AB532" t="s">
        <v>44</v>
      </c>
      <c r="AC532">
        <v>110</v>
      </c>
      <c r="AD532" t="s">
        <v>43</v>
      </c>
      <c r="AE532" t="s">
        <v>43</v>
      </c>
      <c r="AF532">
        <v>1145</v>
      </c>
    </row>
    <row r="533" spans="1:32" hidden="1">
      <c r="A533">
        <v>345</v>
      </c>
      <c r="B533">
        <v>345</v>
      </c>
      <c r="C533">
        <v>1140</v>
      </c>
      <c r="D533" s="27">
        <v>76.319999999999993</v>
      </c>
      <c r="E533" s="28">
        <v>42234</v>
      </c>
      <c r="F533" t="s">
        <v>46</v>
      </c>
      <c r="G533" s="40">
        <v>2015</v>
      </c>
      <c r="H533" t="s">
        <v>57</v>
      </c>
      <c r="I533" t="s">
        <v>227</v>
      </c>
      <c r="J533" s="40" t="s">
        <v>1255</v>
      </c>
      <c r="K533" s="40" t="s">
        <v>1252</v>
      </c>
      <c r="L533" s="40" t="s">
        <v>1260</v>
      </c>
      <c r="M533">
        <v>93264</v>
      </c>
      <c r="N533">
        <v>1524</v>
      </c>
      <c r="O533">
        <v>216787</v>
      </c>
      <c r="T533" t="s">
        <v>58</v>
      </c>
      <c r="X533">
        <v>8</v>
      </c>
      <c r="Y533">
        <v>15</v>
      </c>
      <c r="Z533">
        <v>2</v>
      </c>
      <c r="AA533">
        <v>1098942</v>
      </c>
      <c r="AB533" t="s">
        <v>44</v>
      </c>
      <c r="AC533">
        <v>110</v>
      </c>
      <c r="AD533" t="s">
        <v>43</v>
      </c>
      <c r="AE533" t="s">
        <v>43</v>
      </c>
      <c r="AF533">
        <v>1146</v>
      </c>
    </row>
    <row r="534" spans="1:32" hidden="1">
      <c r="A534">
        <v>345</v>
      </c>
      <c r="B534">
        <v>345</v>
      </c>
      <c r="C534">
        <v>1140</v>
      </c>
      <c r="D534" s="27">
        <v>38.159999999999997</v>
      </c>
      <c r="E534" s="28">
        <v>42234</v>
      </c>
      <c r="F534" t="s">
        <v>46</v>
      </c>
      <c r="G534" s="40">
        <v>2015</v>
      </c>
      <c r="H534" t="s">
        <v>57</v>
      </c>
      <c r="I534" t="s">
        <v>227</v>
      </c>
      <c r="J534" s="40" t="s">
        <v>1255</v>
      </c>
      <c r="K534" s="40" t="s">
        <v>1252</v>
      </c>
      <c r="L534" s="40" t="s">
        <v>1260</v>
      </c>
      <c r="M534">
        <v>93264</v>
      </c>
      <c r="N534">
        <v>1524</v>
      </c>
      <c r="O534">
        <v>216787</v>
      </c>
      <c r="T534" t="s">
        <v>58</v>
      </c>
      <c r="X534">
        <v>8</v>
      </c>
      <c r="Y534">
        <v>15</v>
      </c>
      <c r="Z534">
        <v>1</v>
      </c>
      <c r="AA534">
        <v>1098942</v>
      </c>
      <c r="AB534" t="s">
        <v>44</v>
      </c>
      <c r="AC534">
        <v>110</v>
      </c>
      <c r="AD534" t="s">
        <v>43</v>
      </c>
      <c r="AE534" t="s">
        <v>43</v>
      </c>
      <c r="AF534">
        <v>1147</v>
      </c>
    </row>
    <row r="535" spans="1:32" hidden="1">
      <c r="A535">
        <v>345</v>
      </c>
      <c r="B535">
        <v>345</v>
      </c>
      <c r="C535">
        <v>1195</v>
      </c>
      <c r="D535" s="27">
        <v>76.319999999999993</v>
      </c>
      <c r="E535" s="28">
        <v>42234</v>
      </c>
      <c r="F535" t="s">
        <v>46</v>
      </c>
      <c r="G535" s="40">
        <v>2015</v>
      </c>
      <c r="H535" t="s">
        <v>49</v>
      </c>
      <c r="I535" t="s">
        <v>68</v>
      </c>
      <c r="J535" s="40" t="s">
        <v>1255</v>
      </c>
      <c r="K535" s="40" t="s">
        <v>1252</v>
      </c>
      <c r="L535" s="40" t="s">
        <v>1260</v>
      </c>
      <c r="M535">
        <v>97601</v>
      </c>
      <c r="N535">
        <v>1524</v>
      </c>
      <c r="O535">
        <v>216787</v>
      </c>
      <c r="T535" t="s">
        <v>58</v>
      </c>
      <c r="X535">
        <v>8</v>
      </c>
      <c r="Y535">
        <v>15</v>
      </c>
      <c r="Z535">
        <v>2</v>
      </c>
      <c r="AA535">
        <v>1098821</v>
      </c>
      <c r="AB535" t="s">
        <v>44</v>
      </c>
      <c r="AC535">
        <v>110</v>
      </c>
      <c r="AD535" t="s">
        <v>43</v>
      </c>
      <c r="AE535" t="s">
        <v>43</v>
      </c>
      <c r="AF535">
        <v>1148</v>
      </c>
    </row>
    <row r="536" spans="1:32" hidden="1">
      <c r="A536">
        <v>345</v>
      </c>
      <c r="B536">
        <v>345</v>
      </c>
      <c r="C536">
        <v>1055</v>
      </c>
      <c r="D536" s="27">
        <v>38.159999999999997</v>
      </c>
      <c r="E536" s="28">
        <v>42234</v>
      </c>
      <c r="F536" t="s">
        <v>46</v>
      </c>
      <c r="G536" s="40">
        <v>2015</v>
      </c>
      <c r="H536" t="s">
        <v>53</v>
      </c>
      <c r="I536" t="s">
        <v>1436</v>
      </c>
      <c r="J536" s="40" t="s">
        <v>1255</v>
      </c>
      <c r="K536" s="40" t="s">
        <v>1252</v>
      </c>
      <c r="L536" s="40" t="s">
        <v>1260</v>
      </c>
      <c r="M536">
        <v>92262</v>
      </c>
      <c r="N536">
        <v>1524</v>
      </c>
      <c r="O536">
        <v>216787</v>
      </c>
      <c r="T536" t="s">
        <v>58</v>
      </c>
      <c r="X536">
        <v>8</v>
      </c>
      <c r="Y536">
        <v>15</v>
      </c>
      <c r="Z536">
        <v>1</v>
      </c>
      <c r="AA536">
        <v>1098825</v>
      </c>
      <c r="AB536" t="s">
        <v>44</v>
      </c>
      <c r="AC536">
        <v>110</v>
      </c>
      <c r="AD536" t="s">
        <v>43</v>
      </c>
      <c r="AE536" t="s">
        <v>43</v>
      </c>
      <c r="AF536">
        <v>1149</v>
      </c>
    </row>
    <row r="537" spans="1:32" hidden="1">
      <c r="A537">
        <v>345</v>
      </c>
      <c r="B537">
        <v>345</v>
      </c>
      <c r="C537">
        <v>1055</v>
      </c>
      <c r="D537" s="27">
        <v>38.159999999999997</v>
      </c>
      <c r="E537" s="28">
        <v>42234</v>
      </c>
      <c r="F537" t="s">
        <v>46</v>
      </c>
      <c r="G537" s="40">
        <v>2015</v>
      </c>
      <c r="H537" t="s">
        <v>53</v>
      </c>
      <c r="I537" t="s">
        <v>1436</v>
      </c>
      <c r="J537" s="40" t="s">
        <v>1255</v>
      </c>
      <c r="K537" s="40" t="s">
        <v>1252</v>
      </c>
      <c r="L537" s="40" t="s">
        <v>1260</v>
      </c>
      <c r="M537">
        <v>92262</v>
      </c>
      <c r="N537">
        <v>1524</v>
      </c>
      <c r="O537">
        <v>216787</v>
      </c>
      <c r="T537" t="s">
        <v>58</v>
      </c>
      <c r="X537">
        <v>8</v>
      </c>
      <c r="Y537">
        <v>15</v>
      </c>
      <c r="Z537">
        <v>1</v>
      </c>
      <c r="AA537">
        <v>1098825</v>
      </c>
      <c r="AB537" t="s">
        <v>44</v>
      </c>
      <c r="AC537">
        <v>110</v>
      </c>
      <c r="AD537" t="s">
        <v>43</v>
      </c>
      <c r="AE537" t="s">
        <v>43</v>
      </c>
      <c r="AF537">
        <v>1150</v>
      </c>
    </row>
    <row r="538" spans="1:32" hidden="1">
      <c r="A538">
        <v>345</v>
      </c>
      <c r="B538">
        <v>345</v>
      </c>
      <c r="C538">
        <v>1055</v>
      </c>
      <c r="D538" s="27">
        <v>38.159999999999997</v>
      </c>
      <c r="E538" s="28">
        <v>42234</v>
      </c>
      <c r="F538" t="s">
        <v>46</v>
      </c>
      <c r="G538" s="40">
        <v>2015</v>
      </c>
      <c r="H538" t="s">
        <v>53</v>
      </c>
      <c r="I538" t="s">
        <v>1436</v>
      </c>
      <c r="J538" s="40" t="s">
        <v>1255</v>
      </c>
      <c r="K538" s="40" t="s">
        <v>1252</v>
      </c>
      <c r="L538" s="40" t="s">
        <v>1260</v>
      </c>
      <c r="M538">
        <v>92262</v>
      </c>
      <c r="N538">
        <v>1524</v>
      </c>
      <c r="O538">
        <v>216787</v>
      </c>
      <c r="T538" t="s">
        <v>58</v>
      </c>
      <c r="X538">
        <v>8</v>
      </c>
      <c r="Y538">
        <v>15</v>
      </c>
      <c r="Z538">
        <v>1</v>
      </c>
      <c r="AA538">
        <v>1098825</v>
      </c>
      <c r="AB538" t="s">
        <v>44</v>
      </c>
      <c r="AC538">
        <v>110</v>
      </c>
      <c r="AD538" t="s">
        <v>43</v>
      </c>
      <c r="AE538" t="s">
        <v>43</v>
      </c>
      <c r="AF538">
        <v>1151</v>
      </c>
    </row>
    <row r="539" spans="1:32" hidden="1">
      <c r="A539">
        <v>345</v>
      </c>
      <c r="B539">
        <v>345</v>
      </c>
      <c r="C539">
        <v>1055</v>
      </c>
      <c r="D539" s="27">
        <v>38.159999999999997</v>
      </c>
      <c r="E539" s="28">
        <v>42234</v>
      </c>
      <c r="F539" t="s">
        <v>46</v>
      </c>
      <c r="G539" s="40">
        <v>2015</v>
      </c>
      <c r="H539" t="s">
        <v>53</v>
      </c>
      <c r="I539" t="s">
        <v>1436</v>
      </c>
      <c r="J539" s="40" t="s">
        <v>1255</v>
      </c>
      <c r="K539" s="40" t="s">
        <v>1252</v>
      </c>
      <c r="L539" s="40" t="s">
        <v>1260</v>
      </c>
      <c r="M539">
        <v>92262</v>
      </c>
      <c r="N539">
        <v>1524</v>
      </c>
      <c r="O539">
        <v>216787</v>
      </c>
      <c r="T539" t="s">
        <v>58</v>
      </c>
      <c r="X539">
        <v>8</v>
      </c>
      <c r="Y539">
        <v>15</v>
      </c>
      <c r="Z539">
        <v>1</v>
      </c>
      <c r="AA539">
        <v>1098825</v>
      </c>
      <c r="AB539" t="s">
        <v>44</v>
      </c>
      <c r="AC539">
        <v>110</v>
      </c>
      <c r="AD539" t="s">
        <v>43</v>
      </c>
      <c r="AE539" t="s">
        <v>43</v>
      </c>
      <c r="AF539">
        <v>1152</v>
      </c>
    </row>
    <row r="540" spans="1:32" hidden="1">
      <c r="A540">
        <v>345</v>
      </c>
      <c r="B540">
        <v>345</v>
      </c>
      <c r="C540">
        <v>1055</v>
      </c>
      <c r="D540" s="27">
        <v>38.159999999999997</v>
      </c>
      <c r="E540" s="28">
        <v>42234</v>
      </c>
      <c r="F540" t="s">
        <v>46</v>
      </c>
      <c r="G540" s="40">
        <v>2015</v>
      </c>
      <c r="H540" t="s">
        <v>53</v>
      </c>
      <c r="I540" t="s">
        <v>1436</v>
      </c>
      <c r="J540" s="40" t="s">
        <v>1255</v>
      </c>
      <c r="K540" s="40" t="s">
        <v>1252</v>
      </c>
      <c r="L540" s="40" t="s">
        <v>1260</v>
      </c>
      <c r="M540">
        <v>92262</v>
      </c>
      <c r="N540">
        <v>1524</v>
      </c>
      <c r="O540">
        <v>216787</v>
      </c>
      <c r="T540" t="s">
        <v>58</v>
      </c>
      <c r="X540">
        <v>8</v>
      </c>
      <c r="Y540">
        <v>15</v>
      </c>
      <c r="Z540">
        <v>1</v>
      </c>
      <c r="AA540">
        <v>1098825</v>
      </c>
      <c r="AB540" t="s">
        <v>44</v>
      </c>
      <c r="AC540">
        <v>110</v>
      </c>
      <c r="AD540" t="s">
        <v>43</v>
      </c>
      <c r="AE540" t="s">
        <v>43</v>
      </c>
      <c r="AF540">
        <v>1153</v>
      </c>
    </row>
    <row r="541" spans="1:32" hidden="1">
      <c r="A541">
        <v>345</v>
      </c>
      <c r="B541">
        <v>345</v>
      </c>
      <c r="C541">
        <v>1100</v>
      </c>
      <c r="D541" s="27">
        <v>38.159999999999997</v>
      </c>
      <c r="E541" s="28">
        <v>42234</v>
      </c>
      <c r="F541" t="s">
        <v>46</v>
      </c>
      <c r="G541" s="40">
        <v>2015</v>
      </c>
      <c r="H541" t="s">
        <v>53</v>
      </c>
      <c r="I541" t="s">
        <v>1435</v>
      </c>
      <c r="J541" s="40" t="s">
        <v>1255</v>
      </c>
      <c r="K541" s="40" t="s">
        <v>1252</v>
      </c>
      <c r="L541" s="40" t="s">
        <v>1260</v>
      </c>
      <c r="M541">
        <v>97991</v>
      </c>
      <c r="N541">
        <v>1524</v>
      </c>
      <c r="O541">
        <v>216787</v>
      </c>
      <c r="T541" t="s">
        <v>58</v>
      </c>
      <c r="X541">
        <v>8</v>
      </c>
      <c r="Y541">
        <v>15</v>
      </c>
      <c r="Z541">
        <v>1</v>
      </c>
      <c r="AA541">
        <v>1098825</v>
      </c>
      <c r="AB541" t="s">
        <v>44</v>
      </c>
      <c r="AC541">
        <v>110</v>
      </c>
      <c r="AD541" t="s">
        <v>43</v>
      </c>
      <c r="AE541" t="s">
        <v>43</v>
      </c>
      <c r="AF541">
        <v>1154</v>
      </c>
    </row>
    <row r="542" spans="1:32" hidden="1">
      <c r="A542">
        <v>345</v>
      </c>
      <c r="B542">
        <v>345</v>
      </c>
      <c r="C542">
        <v>1100</v>
      </c>
      <c r="D542" s="27">
        <v>190.8</v>
      </c>
      <c r="E542" s="28">
        <v>42234</v>
      </c>
      <c r="F542" t="s">
        <v>46</v>
      </c>
      <c r="G542" s="40">
        <v>2015</v>
      </c>
      <c r="H542" t="s">
        <v>53</v>
      </c>
      <c r="I542" t="s">
        <v>1435</v>
      </c>
      <c r="J542" s="40" t="s">
        <v>1255</v>
      </c>
      <c r="K542" s="40" t="s">
        <v>1252</v>
      </c>
      <c r="L542" s="40" t="s">
        <v>1260</v>
      </c>
      <c r="M542">
        <v>97991</v>
      </c>
      <c r="N542">
        <v>1524</v>
      </c>
      <c r="O542">
        <v>216787</v>
      </c>
      <c r="T542" t="s">
        <v>58</v>
      </c>
      <c r="X542">
        <v>8</v>
      </c>
      <c r="Y542">
        <v>15</v>
      </c>
      <c r="Z542">
        <v>5</v>
      </c>
      <c r="AA542">
        <v>1098825</v>
      </c>
      <c r="AB542" t="s">
        <v>44</v>
      </c>
      <c r="AC542">
        <v>110</v>
      </c>
      <c r="AD542" t="s">
        <v>43</v>
      </c>
      <c r="AE542" t="s">
        <v>43</v>
      </c>
      <c r="AF542">
        <v>1155</v>
      </c>
    </row>
    <row r="543" spans="1:32" hidden="1">
      <c r="A543">
        <v>345</v>
      </c>
      <c r="B543">
        <v>345</v>
      </c>
      <c r="C543">
        <v>1100</v>
      </c>
      <c r="D543" s="27">
        <v>248.04</v>
      </c>
      <c r="E543" s="28">
        <v>42234</v>
      </c>
      <c r="F543" t="s">
        <v>46</v>
      </c>
      <c r="G543" s="40">
        <v>2015</v>
      </c>
      <c r="H543" t="s">
        <v>53</v>
      </c>
      <c r="I543" t="s">
        <v>1435</v>
      </c>
      <c r="J543" s="40" t="s">
        <v>1255</v>
      </c>
      <c r="K543" s="40" t="s">
        <v>1252</v>
      </c>
      <c r="L543" s="40" t="s">
        <v>1260</v>
      </c>
      <c r="M543">
        <v>97991</v>
      </c>
      <c r="N543">
        <v>1524</v>
      </c>
      <c r="O543">
        <v>216787</v>
      </c>
      <c r="T543" t="s">
        <v>58</v>
      </c>
      <c r="X543">
        <v>8</v>
      </c>
      <c r="Y543">
        <v>15</v>
      </c>
      <c r="Z543">
        <v>6.5</v>
      </c>
      <c r="AA543">
        <v>1098825</v>
      </c>
      <c r="AB543" t="s">
        <v>44</v>
      </c>
      <c r="AC543">
        <v>110</v>
      </c>
      <c r="AD543" t="s">
        <v>43</v>
      </c>
      <c r="AE543" t="s">
        <v>43</v>
      </c>
      <c r="AF543">
        <v>1156</v>
      </c>
    </row>
    <row r="544" spans="1:32" hidden="1">
      <c r="A544">
        <v>345</v>
      </c>
      <c r="B544">
        <v>345</v>
      </c>
      <c r="C544">
        <v>1105</v>
      </c>
      <c r="D544" s="27">
        <v>228.96</v>
      </c>
      <c r="E544" s="28">
        <v>42234</v>
      </c>
      <c r="F544" t="s">
        <v>46</v>
      </c>
      <c r="G544" s="40">
        <v>2015</v>
      </c>
      <c r="H544" t="s">
        <v>49</v>
      </c>
      <c r="I544" t="s">
        <v>1434</v>
      </c>
      <c r="J544" s="40" t="s">
        <v>1255</v>
      </c>
      <c r="K544" s="40" t="s">
        <v>1252</v>
      </c>
      <c r="L544" s="40" t="s">
        <v>1260</v>
      </c>
      <c r="M544">
        <v>91260</v>
      </c>
      <c r="N544">
        <v>1524</v>
      </c>
      <c r="O544">
        <v>216787</v>
      </c>
      <c r="T544" t="s">
        <v>58</v>
      </c>
      <c r="X544">
        <v>8</v>
      </c>
      <c r="Y544">
        <v>15</v>
      </c>
      <c r="Z544">
        <v>6</v>
      </c>
      <c r="AA544">
        <v>1098821</v>
      </c>
      <c r="AB544" t="s">
        <v>44</v>
      </c>
      <c r="AC544">
        <v>110</v>
      </c>
      <c r="AD544" t="s">
        <v>43</v>
      </c>
      <c r="AE544" t="s">
        <v>43</v>
      </c>
      <c r="AF544">
        <v>1157</v>
      </c>
    </row>
    <row r="545" spans="1:32" hidden="1">
      <c r="A545">
        <v>345</v>
      </c>
      <c r="B545">
        <v>345</v>
      </c>
      <c r="C545">
        <v>1105</v>
      </c>
      <c r="D545" s="27">
        <v>38.159999999999997</v>
      </c>
      <c r="E545" s="28">
        <v>42234</v>
      </c>
      <c r="F545" t="s">
        <v>46</v>
      </c>
      <c r="G545" s="40">
        <v>2015</v>
      </c>
      <c r="H545" t="s">
        <v>53</v>
      </c>
      <c r="I545" t="s">
        <v>1433</v>
      </c>
      <c r="J545" s="40" t="s">
        <v>1255</v>
      </c>
      <c r="K545" s="40" t="s">
        <v>1252</v>
      </c>
      <c r="L545" s="40" t="s">
        <v>1260</v>
      </c>
      <c r="M545">
        <v>91260</v>
      </c>
      <c r="N545">
        <v>1524</v>
      </c>
      <c r="O545">
        <v>216787</v>
      </c>
      <c r="T545" t="s">
        <v>58</v>
      </c>
      <c r="X545">
        <v>8</v>
      </c>
      <c r="Y545">
        <v>15</v>
      </c>
      <c r="Z545">
        <v>1</v>
      </c>
      <c r="AA545">
        <v>1098825</v>
      </c>
      <c r="AB545" t="s">
        <v>44</v>
      </c>
      <c r="AC545">
        <v>110</v>
      </c>
      <c r="AD545" t="s">
        <v>43</v>
      </c>
      <c r="AE545" t="s">
        <v>43</v>
      </c>
      <c r="AF545">
        <v>1158</v>
      </c>
    </row>
    <row r="546" spans="1:32" hidden="1">
      <c r="A546">
        <v>345</v>
      </c>
      <c r="B546">
        <v>345</v>
      </c>
      <c r="C546">
        <v>1105</v>
      </c>
      <c r="D546" s="27">
        <v>286.2</v>
      </c>
      <c r="E546" s="28">
        <v>42234</v>
      </c>
      <c r="F546" t="s">
        <v>46</v>
      </c>
      <c r="G546" s="40">
        <v>2015</v>
      </c>
      <c r="H546" t="s">
        <v>53</v>
      </c>
      <c r="I546" t="s">
        <v>1432</v>
      </c>
      <c r="J546" s="40" t="s">
        <v>1255</v>
      </c>
      <c r="K546" s="40" t="s">
        <v>1252</v>
      </c>
      <c r="L546" s="40" t="s">
        <v>1260</v>
      </c>
      <c r="M546">
        <v>91260</v>
      </c>
      <c r="N546">
        <v>1524</v>
      </c>
      <c r="O546">
        <v>216787</v>
      </c>
      <c r="T546" t="s">
        <v>58</v>
      </c>
      <c r="X546">
        <v>8</v>
      </c>
      <c r="Y546">
        <v>15</v>
      </c>
      <c r="Z546">
        <v>7.5</v>
      </c>
      <c r="AA546">
        <v>1098825</v>
      </c>
      <c r="AB546" t="s">
        <v>44</v>
      </c>
      <c r="AC546">
        <v>110</v>
      </c>
      <c r="AD546" t="s">
        <v>43</v>
      </c>
      <c r="AE546" t="s">
        <v>43</v>
      </c>
      <c r="AF546">
        <v>1159</v>
      </c>
    </row>
    <row r="547" spans="1:32">
      <c r="A547">
        <v>345</v>
      </c>
      <c r="B547">
        <v>345</v>
      </c>
      <c r="C547">
        <v>1125</v>
      </c>
      <c r="D547" s="27">
        <v>38.159999999999997</v>
      </c>
      <c r="E547" s="28">
        <v>42234</v>
      </c>
      <c r="F547" t="s">
        <v>46</v>
      </c>
      <c r="G547" s="40">
        <v>2015</v>
      </c>
      <c r="H547" t="s">
        <v>57</v>
      </c>
      <c r="I547" t="s">
        <v>1431</v>
      </c>
      <c r="J547" s="40" t="s">
        <v>1255</v>
      </c>
      <c r="K547" s="40" t="s">
        <v>1252</v>
      </c>
      <c r="L547" s="40" t="s">
        <v>1260</v>
      </c>
      <c r="M547">
        <v>91928</v>
      </c>
      <c r="N547">
        <v>1524</v>
      </c>
      <c r="O547">
        <v>216787</v>
      </c>
      <c r="T547" t="s">
        <v>58</v>
      </c>
      <c r="X547">
        <v>8</v>
      </c>
      <c r="Y547">
        <v>15</v>
      </c>
      <c r="Z547">
        <v>1</v>
      </c>
      <c r="AA547">
        <v>1098942</v>
      </c>
      <c r="AB547" t="s">
        <v>44</v>
      </c>
      <c r="AC547">
        <v>110</v>
      </c>
      <c r="AD547" t="s">
        <v>43</v>
      </c>
      <c r="AE547" t="s">
        <v>43</v>
      </c>
      <c r="AF547">
        <v>1160</v>
      </c>
    </row>
    <row r="548" spans="1:32">
      <c r="A548">
        <v>345</v>
      </c>
      <c r="B548">
        <v>345</v>
      </c>
      <c r="C548">
        <v>1125</v>
      </c>
      <c r="D548" s="27">
        <v>305.27999999999997</v>
      </c>
      <c r="E548" s="28">
        <v>42234</v>
      </c>
      <c r="F548" t="s">
        <v>46</v>
      </c>
      <c r="G548" s="40">
        <v>2015</v>
      </c>
      <c r="H548" t="s">
        <v>57</v>
      </c>
      <c r="I548" t="s">
        <v>1431</v>
      </c>
      <c r="J548" s="40" t="s">
        <v>1255</v>
      </c>
      <c r="K548" s="40" t="s">
        <v>1252</v>
      </c>
      <c r="L548" s="40" t="s">
        <v>1260</v>
      </c>
      <c r="M548">
        <v>91928</v>
      </c>
      <c r="N548">
        <v>1524</v>
      </c>
      <c r="O548">
        <v>216787</v>
      </c>
      <c r="T548" t="s">
        <v>58</v>
      </c>
      <c r="X548">
        <v>8</v>
      </c>
      <c r="Y548">
        <v>15</v>
      </c>
      <c r="Z548">
        <v>8</v>
      </c>
      <c r="AA548">
        <v>1098942</v>
      </c>
      <c r="AB548" t="s">
        <v>44</v>
      </c>
      <c r="AC548">
        <v>110</v>
      </c>
      <c r="AD548" t="s">
        <v>43</v>
      </c>
      <c r="AE548" t="s">
        <v>43</v>
      </c>
      <c r="AF548">
        <v>1161</v>
      </c>
    </row>
    <row r="549" spans="1:32" hidden="1">
      <c r="A549">
        <v>345</v>
      </c>
      <c r="B549">
        <v>345</v>
      </c>
      <c r="C549">
        <v>1130</v>
      </c>
      <c r="D549" s="27">
        <v>38.159999999999997</v>
      </c>
      <c r="E549" s="28">
        <v>42234</v>
      </c>
      <c r="F549" t="s">
        <v>46</v>
      </c>
      <c r="G549" s="40">
        <v>2015</v>
      </c>
      <c r="H549" t="s">
        <v>50</v>
      </c>
      <c r="I549" t="s">
        <v>59</v>
      </c>
      <c r="J549" s="40" t="s">
        <v>1255</v>
      </c>
      <c r="K549" s="40" t="s">
        <v>1252</v>
      </c>
      <c r="L549" s="40" t="s">
        <v>1260</v>
      </c>
      <c r="M549">
        <v>96128</v>
      </c>
      <c r="N549">
        <v>1524</v>
      </c>
      <c r="O549">
        <v>216787</v>
      </c>
      <c r="T549" t="s">
        <v>58</v>
      </c>
      <c r="X549">
        <v>8</v>
      </c>
      <c r="Y549">
        <v>15</v>
      </c>
      <c r="Z549">
        <v>1</v>
      </c>
      <c r="AA549">
        <v>1098822</v>
      </c>
      <c r="AB549" t="s">
        <v>44</v>
      </c>
      <c r="AC549">
        <v>110</v>
      </c>
      <c r="AD549" t="s">
        <v>43</v>
      </c>
      <c r="AE549" t="s">
        <v>43</v>
      </c>
      <c r="AF549">
        <v>1162</v>
      </c>
    </row>
    <row r="550" spans="1:32" hidden="1">
      <c r="A550">
        <v>345</v>
      </c>
      <c r="B550">
        <v>345</v>
      </c>
      <c r="C550">
        <v>1130</v>
      </c>
      <c r="D550" s="27">
        <v>38.159999999999997</v>
      </c>
      <c r="E550" s="28">
        <v>42234</v>
      </c>
      <c r="F550" t="s">
        <v>46</v>
      </c>
      <c r="G550" s="40">
        <v>2015</v>
      </c>
      <c r="H550" t="s">
        <v>50</v>
      </c>
      <c r="I550" t="s">
        <v>59</v>
      </c>
      <c r="J550" s="40" t="s">
        <v>1255</v>
      </c>
      <c r="K550" s="40" t="s">
        <v>1252</v>
      </c>
      <c r="L550" s="40" t="s">
        <v>1260</v>
      </c>
      <c r="M550">
        <v>96128</v>
      </c>
      <c r="N550">
        <v>1524</v>
      </c>
      <c r="O550">
        <v>216787</v>
      </c>
      <c r="T550" t="s">
        <v>58</v>
      </c>
      <c r="X550">
        <v>8</v>
      </c>
      <c r="Y550">
        <v>15</v>
      </c>
      <c r="Z550">
        <v>1</v>
      </c>
      <c r="AA550">
        <v>1098822</v>
      </c>
      <c r="AB550" t="s">
        <v>44</v>
      </c>
      <c r="AC550">
        <v>110</v>
      </c>
      <c r="AD550" t="s">
        <v>43</v>
      </c>
      <c r="AE550" t="s">
        <v>43</v>
      </c>
      <c r="AF550">
        <v>1163</v>
      </c>
    </row>
    <row r="551" spans="1:32" hidden="1">
      <c r="A551">
        <v>345</v>
      </c>
      <c r="B551">
        <v>345</v>
      </c>
      <c r="C551">
        <v>1130</v>
      </c>
      <c r="D551" s="27">
        <v>76.319999999999993</v>
      </c>
      <c r="E551" s="28">
        <v>42234</v>
      </c>
      <c r="F551" t="s">
        <v>46</v>
      </c>
      <c r="G551" s="40">
        <v>2015</v>
      </c>
      <c r="H551" t="s">
        <v>51</v>
      </c>
      <c r="I551" t="s">
        <v>59</v>
      </c>
      <c r="J551" s="40" t="s">
        <v>1255</v>
      </c>
      <c r="K551" s="40" t="s">
        <v>1252</v>
      </c>
      <c r="L551" s="40" t="s">
        <v>1260</v>
      </c>
      <c r="M551">
        <v>96128</v>
      </c>
      <c r="N551">
        <v>1524</v>
      </c>
      <c r="O551">
        <v>216787</v>
      </c>
      <c r="T551" t="s">
        <v>58</v>
      </c>
      <c r="X551">
        <v>8</v>
      </c>
      <c r="Y551">
        <v>15</v>
      </c>
      <c r="Z551">
        <v>2</v>
      </c>
      <c r="AA551">
        <v>1098824</v>
      </c>
      <c r="AB551" t="s">
        <v>44</v>
      </c>
      <c r="AC551">
        <v>110</v>
      </c>
      <c r="AD551" t="s">
        <v>43</v>
      </c>
      <c r="AE551" t="s">
        <v>43</v>
      </c>
      <c r="AF551">
        <v>1164</v>
      </c>
    </row>
    <row r="552" spans="1:32" hidden="1">
      <c r="A552">
        <v>345</v>
      </c>
      <c r="B552">
        <v>345</v>
      </c>
      <c r="C552">
        <v>1130</v>
      </c>
      <c r="D552" s="27">
        <v>38.159999999999997</v>
      </c>
      <c r="E552" s="28">
        <v>42234</v>
      </c>
      <c r="F552" t="s">
        <v>46</v>
      </c>
      <c r="G552" s="40">
        <v>2015</v>
      </c>
      <c r="H552" t="s">
        <v>51</v>
      </c>
      <c r="I552" t="s">
        <v>59</v>
      </c>
      <c r="J552" s="40" t="s">
        <v>1255</v>
      </c>
      <c r="K552" s="40" t="s">
        <v>1252</v>
      </c>
      <c r="L552" s="40" t="s">
        <v>1260</v>
      </c>
      <c r="M552">
        <v>96128</v>
      </c>
      <c r="N552">
        <v>1524</v>
      </c>
      <c r="O552">
        <v>216787</v>
      </c>
      <c r="T552" t="s">
        <v>58</v>
      </c>
      <c r="X552">
        <v>8</v>
      </c>
      <c r="Y552">
        <v>15</v>
      </c>
      <c r="Z552">
        <v>1</v>
      </c>
      <c r="AA552">
        <v>1098824</v>
      </c>
      <c r="AB552" t="s">
        <v>44</v>
      </c>
      <c r="AC552">
        <v>110</v>
      </c>
      <c r="AD552" t="s">
        <v>43</v>
      </c>
      <c r="AE552" t="s">
        <v>43</v>
      </c>
      <c r="AF552">
        <v>1165</v>
      </c>
    </row>
    <row r="553" spans="1:32" hidden="1">
      <c r="A553">
        <v>345</v>
      </c>
      <c r="B553">
        <v>345</v>
      </c>
      <c r="C553">
        <v>1130</v>
      </c>
      <c r="D553" s="27">
        <v>152.63999999999999</v>
      </c>
      <c r="E553" s="28">
        <v>42234</v>
      </c>
      <c r="F553" t="s">
        <v>46</v>
      </c>
      <c r="G553" s="40">
        <v>2015</v>
      </c>
      <c r="H553" t="s">
        <v>57</v>
      </c>
      <c r="I553" t="s">
        <v>1430</v>
      </c>
      <c r="J553" s="40" t="s">
        <v>1255</v>
      </c>
      <c r="K553" s="40" t="s">
        <v>1252</v>
      </c>
      <c r="L553" s="40" t="s">
        <v>1260</v>
      </c>
      <c r="M553">
        <v>96128</v>
      </c>
      <c r="N553">
        <v>1524</v>
      </c>
      <c r="O553">
        <v>216787</v>
      </c>
      <c r="T553" t="s">
        <v>58</v>
      </c>
      <c r="X553">
        <v>8</v>
      </c>
      <c r="Y553">
        <v>15</v>
      </c>
      <c r="Z553">
        <v>4</v>
      </c>
      <c r="AA553">
        <v>1098942</v>
      </c>
      <c r="AB553" t="s">
        <v>44</v>
      </c>
      <c r="AC553">
        <v>110</v>
      </c>
      <c r="AD553" t="s">
        <v>43</v>
      </c>
      <c r="AE553" t="s">
        <v>43</v>
      </c>
      <c r="AF553">
        <v>1166</v>
      </c>
    </row>
    <row r="554" spans="1:32" hidden="1">
      <c r="A554">
        <v>345</v>
      </c>
      <c r="B554">
        <v>345</v>
      </c>
      <c r="C554">
        <v>1130</v>
      </c>
      <c r="D554" s="27">
        <v>76.319999999999993</v>
      </c>
      <c r="E554" s="28">
        <v>42234</v>
      </c>
      <c r="F554" t="s">
        <v>46</v>
      </c>
      <c r="G554" s="40">
        <v>2015</v>
      </c>
      <c r="H554" t="s">
        <v>57</v>
      </c>
      <c r="I554" t="s">
        <v>1430</v>
      </c>
      <c r="J554" s="40" t="s">
        <v>1255</v>
      </c>
      <c r="K554" s="40" t="s">
        <v>1252</v>
      </c>
      <c r="L554" s="40" t="s">
        <v>1260</v>
      </c>
      <c r="M554">
        <v>96128</v>
      </c>
      <c r="N554">
        <v>1524</v>
      </c>
      <c r="O554">
        <v>216787</v>
      </c>
      <c r="T554" t="s">
        <v>58</v>
      </c>
      <c r="X554">
        <v>8</v>
      </c>
      <c r="Y554">
        <v>15</v>
      </c>
      <c r="Z554">
        <v>2</v>
      </c>
      <c r="AA554">
        <v>1098942</v>
      </c>
      <c r="AB554" t="s">
        <v>44</v>
      </c>
      <c r="AC554">
        <v>110</v>
      </c>
      <c r="AD554" t="s">
        <v>43</v>
      </c>
      <c r="AE554" t="s">
        <v>43</v>
      </c>
      <c r="AF554">
        <v>1167</v>
      </c>
    </row>
    <row r="555" spans="1:32" hidden="1">
      <c r="A555">
        <v>345</v>
      </c>
      <c r="B555">
        <v>345</v>
      </c>
      <c r="C555">
        <v>1130</v>
      </c>
      <c r="D555" s="27">
        <v>38.159999999999997</v>
      </c>
      <c r="E555" s="28">
        <v>42234</v>
      </c>
      <c r="F555" t="s">
        <v>46</v>
      </c>
      <c r="G555" s="40">
        <v>2015</v>
      </c>
      <c r="H555" t="s">
        <v>57</v>
      </c>
      <c r="I555" t="s">
        <v>1430</v>
      </c>
      <c r="J555" s="40" t="s">
        <v>1255</v>
      </c>
      <c r="K555" s="40" t="s">
        <v>1252</v>
      </c>
      <c r="L555" s="40" t="s">
        <v>1260</v>
      </c>
      <c r="M555">
        <v>96128</v>
      </c>
      <c r="N555">
        <v>1524</v>
      </c>
      <c r="O555">
        <v>216787</v>
      </c>
      <c r="T555" t="s">
        <v>58</v>
      </c>
      <c r="X555">
        <v>8</v>
      </c>
      <c r="Y555">
        <v>15</v>
      </c>
      <c r="Z555">
        <v>1</v>
      </c>
      <c r="AA555">
        <v>1098942</v>
      </c>
      <c r="AB555" t="s">
        <v>44</v>
      </c>
      <c r="AC555">
        <v>110</v>
      </c>
      <c r="AD555" t="s">
        <v>43</v>
      </c>
      <c r="AE555" t="s">
        <v>43</v>
      </c>
      <c r="AF555">
        <v>1168</v>
      </c>
    </row>
    <row r="556" spans="1:32" hidden="1">
      <c r="A556">
        <v>345</v>
      </c>
      <c r="B556">
        <v>345</v>
      </c>
      <c r="C556">
        <v>1105</v>
      </c>
      <c r="D556" s="27">
        <v>38.159999999999997</v>
      </c>
      <c r="E556" s="28">
        <v>42234</v>
      </c>
      <c r="F556" t="s">
        <v>46</v>
      </c>
      <c r="G556" s="40">
        <v>2015</v>
      </c>
      <c r="H556" t="s">
        <v>48</v>
      </c>
      <c r="I556" t="s">
        <v>1422</v>
      </c>
      <c r="J556" s="40" t="s">
        <v>1255</v>
      </c>
      <c r="K556" s="40" t="s">
        <v>1252</v>
      </c>
      <c r="L556" s="40" t="s">
        <v>1260</v>
      </c>
      <c r="M556">
        <v>91260</v>
      </c>
      <c r="N556">
        <v>1524</v>
      </c>
      <c r="O556">
        <v>216787</v>
      </c>
      <c r="T556" t="s">
        <v>58</v>
      </c>
      <c r="X556">
        <v>8</v>
      </c>
      <c r="Y556">
        <v>15</v>
      </c>
      <c r="Z556">
        <v>1</v>
      </c>
      <c r="AA556">
        <v>1099579</v>
      </c>
      <c r="AB556" t="s">
        <v>44</v>
      </c>
      <c r="AC556">
        <v>110</v>
      </c>
      <c r="AD556" t="s">
        <v>43</v>
      </c>
      <c r="AE556" t="s">
        <v>43</v>
      </c>
      <c r="AF556">
        <v>1169</v>
      </c>
    </row>
    <row r="557" spans="1:32" hidden="1">
      <c r="A557">
        <v>345</v>
      </c>
      <c r="B557">
        <v>345</v>
      </c>
      <c r="C557">
        <v>1105</v>
      </c>
      <c r="D557" s="27">
        <v>190.8</v>
      </c>
      <c r="E557" s="28">
        <v>42234</v>
      </c>
      <c r="F557" t="s">
        <v>46</v>
      </c>
      <c r="G557" s="40">
        <v>2015</v>
      </c>
      <c r="H557" t="s">
        <v>48</v>
      </c>
      <c r="I557" t="s">
        <v>1422</v>
      </c>
      <c r="J557" s="40" t="s">
        <v>1255</v>
      </c>
      <c r="K557" s="40" t="s">
        <v>1252</v>
      </c>
      <c r="L557" s="40" t="s">
        <v>1260</v>
      </c>
      <c r="M557">
        <v>91260</v>
      </c>
      <c r="N557">
        <v>1524</v>
      </c>
      <c r="O557">
        <v>216787</v>
      </c>
      <c r="T557" t="s">
        <v>58</v>
      </c>
      <c r="X557">
        <v>8</v>
      </c>
      <c r="Y557">
        <v>15</v>
      </c>
      <c r="Z557">
        <v>5</v>
      </c>
      <c r="AA557">
        <v>1099579</v>
      </c>
      <c r="AB557" t="s">
        <v>44</v>
      </c>
      <c r="AC557">
        <v>110</v>
      </c>
      <c r="AD557" t="s">
        <v>43</v>
      </c>
      <c r="AE557" t="s">
        <v>43</v>
      </c>
      <c r="AF557">
        <v>1170</v>
      </c>
    </row>
    <row r="558" spans="1:32" hidden="1">
      <c r="A558">
        <v>345</v>
      </c>
      <c r="B558">
        <v>345</v>
      </c>
      <c r="C558">
        <v>1105</v>
      </c>
      <c r="D558" s="27">
        <v>228.96</v>
      </c>
      <c r="E558" s="28">
        <v>42234</v>
      </c>
      <c r="F558" t="s">
        <v>46</v>
      </c>
      <c r="G558" s="40">
        <v>2015</v>
      </c>
      <c r="H558" t="s">
        <v>48</v>
      </c>
      <c r="I558" t="s">
        <v>1422</v>
      </c>
      <c r="J558" s="40" t="s">
        <v>1255</v>
      </c>
      <c r="K558" s="40" t="s">
        <v>1252</v>
      </c>
      <c r="L558" s="40" t="s">
        <v>1260</v>
      </c>
      <c r="M558">
        <v>91260</v>
      </c>
      <c r="N558">
        <v>1524</v>
      </c>
      <c r="O558">
        <v>216787</v>
      </c>
      <c r="T558" t="s">
        <v>58</v>
      </c>
      <c r="X558">
        <v>8</v>
      </c>
      <c r="Y558">
        <v>15</v>
      </c>
      <c r="Z558">
        <v>6</v>
      </c>
      <c r="AA558">
        <v>1099579</v>
      </c>
      <c r="AB558" t="s">
        <v>44</v>
      </c>
      <c r="AC558">
        <v>110</v>
      </c>
      <c r="AD558" t="s">
        <v>43</v>
      </c>
      <c r="AE558" t="s">
        <v>43</v>
      </c>
      <c r="AF558">
        <v>1171</v>
      </c>
    </row>
    <row r="559" spans="1:32" hidden="1">
      <c r="A559">
        <v>345</v>
      </c>
      <c r="B559">
        <v>345</v>
      </c>
      <c r="C559">
        <v>1105</v>
      </c>
      <c r="D559" s="27">
        <v>190.8</v>
      </c>
      <c r="E559" s="28">
        <v>42234</v>
      </c>
      <c r="F559" t="s">
        <v>46</v>
      </c>
      <c r="G559" s="40">
        <v>2015</v>
      </c>
      <c r="H559" t="s">
        <v>48</v>
      </c>
      <c r="I559" t="s">
        <v>1422</v>
      </c>
      <c r="J559" s="40" t="s">
        <v>1255</v>
      </c>
      <c r="K559" s="40" t="s">
        <v>1252</v>
      </c>
      <c r="L559" s="40" t="s">
        <v>1260</v>
      </c>
      <c r="M559">
        <v>91260</v>
      </c>
      <c r="N559">
        <v>1524</v>
      </c>
      <c r="O559">
        <v>216787</v>
      </c>
      <c r="T559" t="s">
        <v>58</v>
      </c>
      <c r="X559">
        <v>8</v>
      </c>
      <c r="Y559">
        <v>15</v>
      </c>
      <c r="Z559">
        <v>5</v>
      </c>
      <c r="AA559">
        <v>1099579</v>
      </c>
      <c r="AB559" t="s">
        <v>44</v>
      </c>
      <c r="AC559">
        <v>110</v>
      </c>
      <c r="AD559" t="s">
        <v>43</v>
      </c>
      <c r="AE559" t="s">
        <v>43</v>
      </c>
      <c r="AF559">
        <v>1172</v>
      </c>
    </row>
    <row r="560" spans="1:32" hidden="1">
      <c r="A560">
        <v>345</v>
      </c>
      <c r="B560">
        <v>345</v>
      </c>
      <c r="C560">
        <v>1105</v>
      </c>
      <c r="D560" s="27">
        <v>76.319999999999993</v>
      </c>
      <c r="E560" s="28">
        <v>42234</v>
      </c>
      <c r="F560" t="s">
        <v>46</v>
      </c>
      <c r="G560" s="40">
        <v>2015</v>
      </c>
      <c r="H560" t="s">
        <v>48</v>
      </c>
      <c r="I560" t="s">
        <v>1422</v>
      </c>
      <c r="J560" s="40" t="s">
        <v>1255</v>
      </c>
      <c r="K560" s="40" t="s">
        <v>1252</v>
      </c>
      <c r="L560" s="40" t="s">
        <v>1260</v>
      </c>
      <c r="M560">
        <v>91260</v>
      </c>
      <c r="N560">
        <v>1524</v>
      </c>
      <c r="O560">
        <v>216787</v>
      </c>
      <c r="T560" t="s">
        <v>58</v>
      </c>
      <c r="X560">
        <v>8</v>
      </c>
      <c r="Y560">
        <v>15</v>
      </c>
      <c r="Z560">
        <v>2</v>
      </c>
      <c r="AA560">
        <v>1099579</v>
      </c>
      <c r="AB560" t="s">
        <v>44</v>
      </c>
      <c r="AC560">
        <v>110</v>
      </c>
      <c r="AD560" t="s">
        <v>43</v>
      </c>
      <c r="AE560" t="s">
        <v>43</v>
      </c>
      <c r="AF560">
        <v>1173</v>
      </c>
    </row>
    <row r="561" spans="1:32" hidden="1">
      <c r="A561">
        <v>345</v>
      </c>
      <c r="B561">
        <v>345</v>
      </c>
      <c r="C561">
        <v>1120</v>
      </c>
      <c r="D561" s="27">
        <v>76.319999999999993</v>
      </c>
      <c r="E561" s="28">
        <v>42234</v>
      </c>
      <c r="F561" t="s">
        <v>46</v>
      </c>
      <c r="G561" s="40">
        <v>2015</v>
      </c>
      <c r="H561" t="s">
        <v>48</v>
      </c>
      <c r="I561" t="s">
        <v>1429</v>
      </c>
      <c r="J561" s="40" t="s">
        <v>1255</v>
      </c>
      <c r="K561" s="40" t="s">
        <v>1252</v>
      </c>
      <c r="L561" s="40" t="s">
        <v>1260</v>
      </c>
      <c r="M561">
        <v>91593</v>
      </c>
      <c r="N561">
        <v>1524</v>
      </c>
      <c r="O561">
        <v>216787</v>
      </c>
      <c r="T561" t="s">
        <v>58</v>
      </c>
      <c r="X561">
        <v>8</v>
      </c>
      <c r="Y561">
        <v>15</v>
      </c>
      <c r="Z561">
        <v>2</v>
      </c>
      <c r="AA561">
        <v>1099579</v>
      </c>
      <c r="AB561" t="s">
        <v>44</v>
      </c>
      <c r="AC561">
        <v>110</v>
      </c>
      <c r="AD561" t="s">
        <v>43</v>
      </c>
      <c r="AE561" t="s">
        <v>43</v>
      </c>
      <c r="AF561">
        <v>1174</v>
      </c>
    </row>
    <row r="562" spans="1:32" hidden="1">
      <c r="A562">
        <v>345</v>
      </c>
      <c r="B562">
        <v>345</v>
      </c>
      <c r="C562">
        <v>1130</v>
      </c>
      <c r="D562" s="27">
        <v>38.159999999999997</v>
      </c>
      <c r="E562" s="28">
        <v>42234</v>
      </c>
      <c r="F562" t="s">
        <v>46</v>
      </c>
      <c r="G562" s="40">
        <v>2015</v>
      </c>
      <c r="H562" t="s">
        <v>54</v>
      </c>
      <c r="I562" t="s">
        <v>59</v>
      </c>
      <c r="J562" s="40" t="s">
        <v>1255</v>
      </c>
      <c r="K562" s="40" t="s">
        <v>1252</v>
      </c>
      <c r="L562" s="40" t="s">
        <v>1260</v>
      </c>
      <c r="M562">
        <v>96128</v>
      </c>
      <c r="N562">
        <v>1524</v>
      </c>
      <c r="O562">
        <v>216787</v>
      </c>
      <c r="T562" t="s">
        <v>58</v>
      </c>
      <c r="X562">
        <v>8</v>
      </c>
      <c r="Y562">
        <v>15</v>
      </c>
      <c r="Z562">
        <v>1</v>
      </c>
      <c r="AA562">
        <v>1099689</v>
      </c>
      <c r="AB562" t="s">
        <v>44</v>
      </c>
      <c r="AC562">
        <v>110</v>
      </c>
      <c r="AD562" t="s">
        <v>43</v>
      </c>
      <c r="AE562" t="s">
        <v>43</v>
      </c>
      <c r="AF562">
        <v>1175</v>
      </c>
    </row>
    <row r="563" spans="1:32" hidden="1">
      <c r="A563">
        <v>345</v>
      </c>
      <c r="B563">
        <v>345</v>
      </c>
      <c r="C563">
        <v>1140</v>
      </c>
      <c r="D563" s="27">
        <v>76.319999999999993</v>
      </c>
      <c r="E563" s="28">
        <v>42234</v>
      </c>
      <c r="F563" t="s">
        <v>46</v>
      </c>
      <c r="G563" s="40">
        <v>2015</v>
      </c>
      <c r="H563" t="s">
        <v>48</v>
      </c>
      <c r="I563" t="s">
        <v>61</v>
      </c>
      <c r="J563" s="40" t="s">
        <v>1255</v>
      </c>
      <c r="K563" s="40" t="s">
        <v>1252</v>
      </c>
      <c r="L563" s="40" t="s">
        <v>1260</v>
      </c>
      <c r="M563">
        <v>93264</v>
      </c>
      <c r="N563">
        <v>1524</v>
      </c>
      <c r="O563">
        <v>216787</v>
      </c>
      <c r="T563" t="s">
        <v>58</v>
      </c>
      <c r="X563">
        <v>8</v>
      </c>
      <c r="Y563">
        <v>15</v>
      </c>
      <c r="Z563">
        <v>2</v>
      </c>
      <c r="AA563">
        <v>1099579</v>
      </c>
      <c r="AB563" t="s">
        <v>44</v>
      </c>
      <c r="AC563">
        <v>110</v>
      </c>
      <c r="AD563" t="s">
        <v>43</v>
      </c>
      <c r="AE563" t="s">
        <v>43</v>
      </c>
      <c r="AF563">
        <v>1176</v>
      </c>
    </row>
    <row r="564" spans="1:32" hidden="1">
      <c r="A564">
        <v>345</v>
      </c>
      <c r="B564">
        <v>345</v>
      </c>
      <c r="C564">
        <v>1105</v>
      </c>
      <c r="D564" s="27">
        <v>261</v>
      </c>
      <c r="E564" s="28">
        <v>42247</v>
      </c>
      <c r="F564" t="s">
        <v>46</v>
      </c>
      <c r="G564" s="40">
        <v>2015</v>
      </c>
      <c r="H564" t="s">
        <v>47</v>
      </c>
      <c r="I564" t="s">
        <v>1427</v>
      </c>
      <c r="J564" s="40" t="s">
        <v>1255</v>
      </c>
      <c r="K564" s="40" t="s">
        <v>1252</v>
      </c>
      <c r="L564" s="40" t="s">
        <v>1260</v>
      </c>
      <c r="M564">
        <v>91260</v>
      </c>
      <c r="N564">
        <v>1527</v>
      </c>
      <c r="O564">
        <v>217181</v>
      </c>
      <c r="T564" t="s">
        <v>58</v>
      </c>
      <c r="X564">
        <v>8</v>
      </c>
      <c r="Y564">
        <v>15</v>
      </c>
      <c r="Z564">
        <v>3</v>
      </c>
      <c r="AA564">
        <v>1099737</v>
      </c>
      <c r="AB564" t="s">
        <v>44</v>
      </c>
      <c r="AC564">
        <v>102</v>
      </c>
      <c r="AD564" t="s">
        <v>43</v>
      </c>
      <c r="AE564" t="s">
        <v>43</v>
      </c>
      <c r="AF564">
        <v>935</v>
      </c>
    </row>
    <row r="565" spans="1:32" hidden="1">
      <c r="A565">
        <v>345</v>
      </c>
      <c r="B565">
        <v>345</v>
      </c>
      <c r="C565">
        <v>1115</v>
      </c>
      <c r="D565" s="27">
        <v>348</v>
      </c>
      <c r="E565" s="28">
        <v>42247</v>
      </c>
      <c r="F565" t="s">
        <v>46</v>
      </c>
      <c r="G565" s="40">
        <v>2015</v>
      </c>
      <c r="H565" t="s">
        <v>47</v>
      </c>
      <c r="I565" t="s">
        <v>191</v>
      </c>
      <c r="J565" s="40" t="s">
        <v>1255</v>
      </c>
      <c r="K565" s="40" t="s">
        <v>1252</v>
      </c>
      <c r="L565" s="40" t="s">
        <v>1260</v>
      </c>
      <c r="M565">
        <v>92930</v>
      </c>
      <c r="N565">
        <v>1527</v>
      </c>
      <c r="O565">
        <v>217181</v>
      </c>
      <c r="T565" t="s">
        <v>58</v>
      </c>
      <c r="X565">
        <v>8</v>
      </c>
      <c r="Y565">
        <v>15</v>
      </c>
      <c r="Z565">
        <v>4</v>
      </c>
      <c r="AA565">
        <v>1099737</v>
      </c>
      <c r="AB565" t="s">
        <v>44</v>
      </c>
      <c r="AC565">
        <v>102</v>
      </c>
      <c r="AD565" t="s">
        <v>43</v>
      </c>
      <c r="AE565" t="s">
        <v>43</v>
      </c>
      <c r="AF565">
        <v>936</v>
      </c>
    </row>
    <row r="566" spans="1:32" hidden="1">
      <c r="A566">
        <v>345</v>
      </c>
      <c r="B566">
        <v>345</v>
      </c>
      <c r="C566">
        <v>1105</v>
      </c>
      <c r="D566" s="27">
        <v>166.32</v>
      </c>
      <c r="E566" s="28">
        <v>42247</v>
      </c>
      <c r="F566" t="s">
        <v>46</v>
      </c>
      <c r="G566" s="40">
        <v>2015</v>
      </c>
      <c r="H566" t="s">
        <v>45</v>
      </c>
      <c r="I566" t="s">
        <v>59</v>
      </c>
      <c r="J566" s="40" t="s">
        <v>1255</v>
      </c>
      <c r="K566" s="40" t="s">
        <v>1252</v>
      </c>
      <c r="L566" s="40" t="s">
        <v>1260</v>
      </c>
      <c r="M566">
        <v>91260</v>
      </c>
      <c r="N566">
        <v>1527</v>
      </c>
      <c r="O566">
        <v>217181</v>
      </c>
      <c r="T566" t="s">
        <v>58</v>
      </c>
      <c r="X566">
        <v>8</v>
      </c>
      <c r="Y566">
        <v>15</v>
      </c>
      <c r="Z566">
        <v>4</v>
      </c>
      <c r="AA566">
        <v>1099720</v>
      </c>
      <c r="AB566" t="s">
        <v>44</v>
      </c>
      <c r="AC566">
        <v>102</v>
      </c>
      <c r="AD566" t="s">
        <v>43</v>
      </c>
      <c r="AE566" t="s">
        <v>43</v>
      </c>
      <c r="AF566">
        <v>937</v>
      </c>
    </row>
    <row r="567" spans="1:32" hidden="1">
      <c r="A567">
        <v>345</v>
      </c>
      <c r="B567">
        <v>345</v>
      </c>
      <c r="C567">
        <v>1105</v>
      </c>
      <c r="D567" s="27">
        <v>166.32</v>
      </c>
      <c r="E567" s="28">
        <v>42247</v>
      </c>
      <c r="F567" t="s">
        <v>46</v>
      </c>
      <c r="G567" s="40">
        <v>2015</v>
      </c>
      <c r="H567" t="s">
        <v>45</v>
      </c>
      <c r="I567" t="s">
        <v>59</v>
      </c>
      <c r="J567" s="40" t="s">
        <v>1255</v>
      </c>
      <c r="K567" s="40" t="s">
        <v>1252</v>
      </c>
      <c r="L567" s="40" t="s">
        <v>1260</v>
      </c>
      <c r="M567">
        <v>91260</v>
      </c>
      <c r="N567">
        <v>1527</v>
      </c>
      <c r="O567">
        <v>217181</v>
      </c>
      <c r="T567" t="s">
        <v>58</v>
      </c>
      <c r="X567">
        <v>8</v>
      </c>
      <c r="Y567">
        <v>15</v>
      </c>
      <c r="Z567">
        <v>4</v>
      </c>
      <c r="AA567">
        <v>1099720</v>
      </c>
      <c r="AB567" t="s">
        <v>44</v>
      </c>
      <c r="AC567">
        <v>102</v>
      </c>
      <c r="AD567" t="s">
        <v>43</v>
      </c>
      <c r="AE567" t="s">
        <v>43</v>
      </c>
      <c r="AF567">
        <v>938</v>
      </c>
    </row>
    <row r="568" spans="1:32" hidden="1">
      <c r="A568">
        <v>345</v>
      </c>
      <c r="B568">
        <v>345</v>
      </c>
      <c r="C568">
        <v>1100</v>
      </c>
      <c r="D568" s="27">
        <v>83.16</v>
      </c>
      <c r="E568" s="28">
        <v>42247</v>
      </c>
      <c r="F568" t="s">
        <v>46</v>
      </c>
      <c r="G568" s="40">
        <v>2015</v>
      </c>
      <c r="H568" t="s">
        <v>45</v>
      </c>
      <c r="I568" t="s">
        <v>59</v>
      </c>
      <c r="J568" s="40" t="s">
        <v>1255</v>
      </c>
      <c r="K568" s="40" t="s">
        <v>1252</v>
      </c>
      <c r="L568" s="40" t="s">
        <v>1260</v>
      </c>
      <c r="M568">
        <v>97991</v>
      </c>
      <c r="N568">
        <v>1527</v>
      </c>
      <c r="O568">
        <v>217181</v>
      </c>
      <c r="T568" t="s">
        <v>58</v>
      </c>
      <c r="X568">
        <v>8</v>
      </c>
      <c r="Y568">
        <v>15</v>
      </c>
      <c r="Z568">
        <v>2</v>
      </c>
      <c r="AA568">
        <v>1099720</v>
      </c>
      <c r="AB568" t="s">
        <v>44</v>
      </c>
      <c r="AC568">
        <v>102</v>
      </c>
      <c r="AD568" t="s">
        <v>43</v>
      </c>
      <c r="AE568" t="s">
        <v>43</v>
      </c>
      <c r="AF568">
        <v>939</v>
      </c>
    </row>
    <row r="569" spans="1:32" hidden="1">
      <c r="A569">
        <v>345</v>
      </c>
      <c r="B569">
        <v>345</v>
      </c>
      <c r="C569">
        <v>1100</v>
      </c>
      <c r="D569" s="27">
        <v>83.16</v>
      </c>
      <c r="E569" s="28">
        <v>42247</v>
      </c>
      <c r="F569" t="s">
        <v>46</v>
      </c>
      <c r="G569" s="40">
        <v>2015</v>
      </c>
      <c r="H569" t="s">
        <v>45</v>
      </c>
      <c r="I569" t="s">
        <v>59</v>
      </c>
      <c r="J569" s="40" t="s">
        <v>1255</v>
      </c>
      <c r="K569" s="40" t="s">
        <v>1252</v>
      </c>
      <c r="L569" s="40" t="s">
        <v>1260</v>
      </c>
      <c r="M569">
        <v>97991</v>
      </c>
      <c r="N569">
        <v>1527</v>
      </c>
      <c r="O569">
        <v>217181</v>
      </c>
      <c r="T569" t="s">
        <v>58</v>
      </c>
      <c r="X569">
        <v>8</v>
      </c>
      <c r="Y569">
        <v>15</v>
      </c>
      <c r="Z569">
        <v>2</v>
      </c>
      <c r="AA569">
        <v>1099720</v>
      </c>
      <c r="AB569" t="s">
        <v>44</v>
      </c>
      <c r="AC569">
        <v>102</v>
      </c>
      <c r="AD569" t="s">
        <v>43</v>
      </c>
      <c r="AE569" t="s">
        <v>43</v>
      </c>
      <c r="AF569">
        <v>940</v>
      </c>
    </row>
    <row r="570" spans="1:32" hidden="1">
      <c r="A570">
        <v>345</v>
      </c>
      <c r="B570">
        <v>345</v>
      </c>
      <c r="C570">
        <v>1105</v>
      </c>
      <c r="D570" s="27">
        <v>261</v>
      </c>
      <c r="E570" s="28">
        <v>42247</v>
      </c>
      <c r="F570" t="s">
        <v>46</v>
      </c>
      <c r="G570" s="40">
        <v>2015</v>
      </c>
      <c r="H570" t="s">
        <v>47</v>
      </c>
      <c r="I570" t="s">
        <v>1427</v>
      </c>
      <c r="J570" s="40" t="s">
        <v>1255</v>
      </c>
      <c r="K570" s="40" t="s">
        <v>1252</v>
      </c>
      <c r="L570" s="40" t="s">
        <v>1260</v>
      </c>
      <c r="M570">
        <v>91260</v>
      </c>
      <c r="N570">
        <v>1527</v>
      </c>
      <c r="O570">
        <v>217181</v>
      </c>
      <c r="T570" t="s">
        <v>58</v>
      </c>
      <c r="X570">
        <v>8</v>
      </c>
      <c r="Y570">
        <v>15</v>
      </c>
      <c r="Z570">
        <v>3</v>
      </c>
      <c r="AA570">
        <v>1099737</v>
      </c>
      <c r="AB570" t="s">
        <v>44</v>
      </c>
      <c r="AC570">
        <v>102</v>
      </c>
      <c r="AD570" t="s">
        <v>43</v>
      </c>
      <c r="AE570" t="s">
        <v>43</v>
      </c>
      <c r="AF570">
        <v>941</v>
      </c>
    </row>
    <row r="571" spans="1:32" hidden="1">
      <c r="A571">
        <v>345</v>
      </c>
      <c r="B571">
        <v>345</v>
      </c>
      <c r="C571">
        <v>1140</v>
      </c>
      <c r="D571" s="27">
        <v>83.16</v>
      </c>
      <c r="E571" s="28">
        <v>42247</v>
      </c>
      <c r="F571" t="s">
        <v>46</v>
      </c>
      <c r="G571" s="40">
        <v>2015</v>
      </c>
      <c r="H571" t="s">
        <v>45</v>
      </c>
      <c r="I571" t="s">
        <v>59</v>
      </c>
      <c r="J571" s="40" t="s">
        <v>1255</v>
      </c>
      <c r="K571" s="40" t="s">
        <v>1252</v>
      </c>
      <c r="L571" s="40" t="s">
        <v>1260</v>
      </c>
      <c r="M571">
        <v>93264</v>
      </c>
      <c r="N571">
        <v>1527</v>
      </c>
      <c r="O571">
        <v>217181</v>
      </c>
      <c r="T571" t="s">
        <v>58</v>
      </c>
      <c r="X571">
        <v>8</v>
      </c>
      <c r="Y571">
        <v>15</v>
      </c>
      <c r="Z571">
        <v>2</v>
      </c>
      <c r="AA571">
        <v>1099720</v>
      </c>
      <c r="AB571" t="s">
        <v>44</v>
      </c>
      <c r="AC571">
        <v>102</v>
      </c>
      <c r="AD571" t="s">
        <v>43</v>
      </c>
      <c r="AE571" t="s">
        <v>43</v>
      </c>
      <c r="AF571">
        <v>942</v>
      </c>
    </row>
    <row r="572" spans="1:32" hidden="1">
      <c r="A572">
        <v>345</v>
      </c>
      <c r="B572">
        <v>345</v>
      </c>
      <c r="C572">
        <v>1140</v>
      </c>
      <c r="D572" s="27">
        <v>83.16</v>
      </c>
      <c r="E572" s="28">
        <v>42247</v>
      </c>
      <c r="F572" t="s">
        <v>46</v>
      </c>
      <c r="G572" s="40">
        <v>2015</v>
      </c>
      <c r="H572" t="s">
        <v>45</v>
      </c>
      <c r="I572" t="s">
        <v>59</v>
      </c>
      <c r="J572" s="40" t="s">
        <v>1255</v>
      </c>
      <c r="K572" s="40" t="s">
        <v>1252</v>
      </c>
      <c r="L572" s="40" t="s">
        <v>1260</v>
      </c>
      <c r="M572">
        <v>93264</v>
      </c>
      <c r="N572">
        <v>1527</v>
      </c>
      <c r="O572">
        <v>217181</v>
      </c>
      <c r="T572" t="s">
        <v>58</v>
      </c>
      <c r="X572">
        <v>8</v>
      </c>
      <c r="Y572">
        <v>15</v>
      </c>
      <c r="Z572">
        <v>2</v>
      </c>
      <c r="AA572">
        <v>1099720</v>
      </c>
      <c r="AB572" t="s">
        <v>44</v>
      </c>
      <c r="AC572">
        <v>102</v>
      </c>
      <c r="AD572" t="s">
        <v>43</v>
      </c>
      <c r="AE572" t="s">
        <v>43</v>
      </c>
      <c r="AF572">
        <v>943</v>
      </c>
    </row>
    <row r="573" spans="1:32" hidden="1">
      <c r="A573">
        <v>345</v>
      </c>
      <c r="B573">
        <v>345</v>
      </c>
      <c r="C573">
        <v>1140</v>
      </c>
      <c r="D573" s="27">
        <v>83.16</v>
      </c>
      <c r="E573" s="28">
        <v>42247</v>
      </c>
      <c r="F573" t="s">
        <v>46</v>
      </c>
      <c r="G573" s="40">
        <v>2015</v>
      </c>
      <c r="H573" t="s">
        <v>45</v>
      </c>
      <c r="I573" t="s">
        <v>59</v>
      </c>
      <c r="J573" s="40" t="s">
        <v>1255</v>
      </c>
      <c r="K573" s="40" t="s">
        <v>1252</v>
      </c>
      <c r="L573" s="40" t="s">
        <v>1260</v>
      </c>
      <c r="M573">
        <v>93264</v>
      </c>
      <c r="N573">
        <v>1527</v>
      </c>
      <c r="O573">
        <v>217181</v>
      </c>
      <c r="T573" t="s">
        <v>58</v>
      </c>
      <c r="X573">
        <v>8</v>
      </c>
      <c r="Y573">
        <v>15</v>
      </c>
      <c r="Z573">
        <v>2</v>
      </c>
      <c r="AA573">
        <v>1099720</v>
      </c>
      <c r="AB573" t="s">
        <v>44</v>
      </c>
      <c r="AC573">
        <v>102</v>
      </c>
      <c r="AD573" t="s">
        <v>43</v>
      </c>
      <c r="AE573" t="s">
        <v>43</v>
      </c>
      <c r="AF573">
        <v>944</v>
      </c>
    </row>
    <row r="574" spans="1:32" hidden="1">
      <c r="A574">
        <v>345</v>
      </c>
      <c r="B574">
        <v>345</v>
      </c>
      <c r="C574">
        <v>1140</v>
      </c>
      <c r="D574" s="27">
        <v>83.16</v>
      </c>
      <c r="E574" s="28">
        <v>42247</v>
      </c>
      <c r="F574" t="s">
        <v>46</v>
      </c>
      <c r="G574" s="40">
        <v>2015</v>
      </c>
      <c r="H574" t="s">
        <v>45</v>
      </c>
      <c r="I574" t="s">
        <v>59</v>
      </c>
      <c r="J574" s="40" t="s">
        <v>1255</v>
      </c>
      <c r="K574" s="40" t="s">
        <v>1252</v>
      </c>
      <c r="L574" s="40" t="s">
        <v>1260</v>
      </c>
      <c r="M574">
        <v>93264</v>
      </c>
      <c r="N574">
        <v>1527</v>
      </c>
      <c r="O574">
        <v>217181</v>
      </c>
      <c r="T574" t="s">
        <v>58</v>
      </c>
      <c r="X574">
        <v>8</v>
      </c>
      <c r="Y574">
        <v>15</v>
      </c>
      <c r="Z574">
        <v>2</v>
      </c>
      <c r="AA574">
        <v>1099720</v>
      </c>
      <c r="AB574" t="s">
        <v>44</v>
      </c>
      <c r="AC574">
        <v>102</v>
      </c>
      <c r="AD574" t="s">
        <v>43</v>
      </c>
      <c r="AE574" t="s">
        <v>43</v>
      </c>
      <c r="AF574">
        <v>945</v>
      </c>
    </row>
    <row r="575" spans="1:32" hidden="1">
      <c r="A575">
        <v>345</v>
      </c>
      <c r="B575">
        <v>345</v>
      </c>
      <c r="C575">
        <v>1140</v>
      </c>
      <c r="D575" s="27">
        <v>41.58</v>
      </c>
      <c r="E575" s="28">
        <v>42247</v>
      </c>
      <c r="F575" t="s">
        <v>46</v>
      </c>
      <c r="G575" s="40">
        <v>2015</v>
      </c>
      <c r="H575" t="s">
        <v>45</v>
      </c>
      <c r="I575" t="s">
        <v>59</v>
      </c>
      <c r="J575" s="40" t="s">
        <v>1255</v>
      </c>
      <c r="K575" s="40" t="s">
        <v>1252</v>
      </c>
      <c r="L575" s="40" t="s">
        <v>1260</v>
      </c>
      <c r="M575">
        <v>93263</v>
      </c>
      <c r="N575">
        <v>1527</v>
      </c>
      <c r="O575">
        <v>217181</v>
      </c>
      <c r="T575" t="s">
        <v>58</v>
      </c>
      <c r="X575">
        <v>8</v>
      </c>
      <c r="Y575">
        <v>15</v>
      </c>
      <c r="Z575">
        <v>1</v>
      </c>
      <c r="AA575">
        <v>1099720</v>
      </c>
      <c r="AB575" t="s">
        <v>44</v>
      </c>
      <c r="AC575">
        <v>102</v>
      </c>
      <c r="AD575" t="s">
        <v>43</v>
      </c>
      <c r="AE575" t="s">
        <v>43</v>
      </c>
      <c r="AF575">
        <v>946</v>
      </c>
    </row>
    <row r="576" spans="1:32" hidden="1">
      <c r="A576">
        <v>345</v>
      </c>
      <c r="B576">
        <v>345</v>
      </c>
      <c r="C576">
        <v>1140</v>
      </c>
      <c r="D576" s="27">
        <v>83.16</v>
      </c>
      <c r="E576" s="28">
        <v>42247</v>
      </c>
      <c r="F576" t="s">
        <v>46</v>
      </c>
      <c r="G576" s="40">
        <v>2015</v>
      </c>
      <c r="H576" t="s">
        <v>45</v>
      </c>
      <c r="I576" t="s">
        <v>59</v>
      </c>
      <c r="J576" s="40" t="s">
        <v>1255</v>
      </c>
      <c r="K576" s="40" t="s">
        <v>1252</v>
      </c>
      <c r="L576" s="40" t="s">
        <v>1260</v>
      </c>
      <c r="M576">
        <v>93263</v>
      </c>
      <c r="N576">
        <v>1527</v>
      </c>
      <c r="O576">
        <v>217181</v>
      </c>
      <c r="T576" t="s">
        <v>58</v>
      </c>
      <c r="X576">
        <v>8</v>
      </c>
      <c r="Y576">
        <v>15</v>
      </c>
      <c r="Z576">
        <v>2</v>
      </c>
      <c r="AA576">
        <v>1099720</v>
      </c>
      <c r="AB576" t="s">
        <v>44</v>
      </c>
      <c r="AC576">
        <v>102</v>
      </c>
      <c r="AD576" t="s">
        <v>43</v>
      </c>
      <c r="AE576" t="s">
        <v>43</v>
      </c>
      <c r="AF576">
        <v>947</v>
      </c>
    </row>
    <row r="577" spans="1:32" hidden="1">
      <c r="A577">
        <v>345</v>
      </c>
      <c r="B577">
        <v>345</v>
      </c>
      <c r="C577">
        <v>1140</v>
      </c>
      <c r="D577" s="27">
        <v>83.16</v>
      </c>
      <c r="E577" s="28">
        <v>42247</v>
      </c>
      <c r="F577" t="s">
        <v>46</v>
      </c>
      <c r="G577" s="40">
        <v>2015</v>
      </c>
      <c r="H577" t="s">
        <v>45</v>
      </c>
      <c r="I577" t="s">
        <v>59</v>
      </c>
      <c r="J577" s="40" t="s">
        <v>1255</v>
      </c>
      <c r="K577" s="40" t="s">
        <v>1252</v>
      </c>
      <c r="L577" s="40" t="s">
        <v>1260</v>
      </c>
      <c r="M577">
        <v>93263</v>
      </c>
      <c r="N577">
        <v>1527</v>
      </c>
      <c r="O577">
        <v>217181</v>
      </c>
      <c r="T577" t="s">
        <v>58</v>
      </c>
      <c r="X577">
        <v>8</v>
      </c>
      <c r="Y577">
        <v>15</v>
      </c>
      <c r="Z577">
        <v>2</v>
      </c>
      <c r="AA577">
        <v>1099720</v>
      </c>
      <c r="AB577" t="s">
        <v>44</v>
      </c>
      <c r="AC577">
        <v>102</v>
      </c>
      <c r="AD577" t="s">
        <v>43</v>
      </c>
      <c r="AE577" t="s">
        <v>43</v>
      </c>
      <c r="AF577">
        <v>948</v>
      </c>
    </row>
    <row r="578" spans="1:32" hidden="1">
      <c r="A578">
        <v>345</v>
      </c>
      <c r="B578">
        <v>345</v>
      </c>
      <c r="C578">
        <v>1140</v>
      </c>
      <c r="D578" s="27">
        <v>83.16</v>
      </c>
      <c r="E578" s="28">
        <v>42247</v>
      </c>
      <c r="F578" t="s">
        <v>46</v>
      </c>
      <c r="G578" s="40">
        <v>2015</v>
      </c>
      <c r="H578" t="s">
        <v>45</v>
      </c>
      <c r="I578" t="s">
        <v>59</v>
      </c>
      <c r="J578" s="40" t="s">
        <v>1255</v>
      </c>
      <c r="K578" s="40" t="s">
        <v>1252</v>
      </c>
      <c r="L578" s="40" t="s">
        <v>1260</v>
      </c>
      <c r="M578">
        <v>93263</v>
      </c>
      <c r="N578">
        <v>1527</v>
      </c>
      <c r="O578">
        <v>217181</v>
      </c>
      <c r="T578" t="s">
        <v>58</v>
      </c>
      <c r="X578">
        <v>8</v>
      </c>
      <c r="Y578">
        <v>15</v>
      </c>
      <c r="Z578">
        <v>2</v>
      </c>
      <c r="AA578">
        <v>1099720</v>
      </c>
      <c r="AB578" t="s">
        <v>44</v>
      </c>
      <c r="AC578">
        <v>102</v>
      </c>
      <c r="AD578" t="s">
        <v>43</v>
      </c>
      <c r="AE578" t="s">
        <v>43</v>
      </c>
      <c r="AF578">
        <v>949</v>
      </c>
    </row>
    <row r="579" spans="1:32" hidden="1">
      <c r="A579">
        <v>345</v>
      </c>
      <c r="B579">
        <v>345</v>
      </c>
      <c r="C579">
        <v>1140</v>
      </c>
      <c r="D579" s="27">
        <v>83.16</v>
      </c>
      <c r="E579" s="28">
        <v>42247</v>
      </c>
      <c r="F579" t="s">
        <v>46</v>
      </c>
      <c r="G579" s="40">
        <v>2015</v>
      </c>
      <c r="H579" t="s">
        <v>45</v>
      </c>
      <c r="I579" t="s">
        <v>59</v>
      </c>
      <c r="J579" s="40" t="s">
        <v>1255</v>
      </c>
      <c r="K579" s="40" t="s">
        <v>1252</v>
      </c>
      <c r="L579" s="40" t="s">
        <v>1260</v>
      </c>
      <c r="M579">
        <v>93263</v>
      </c>
      <c r="N579">
        <v>1527</v>
      </c>
      <c r="O579">
        <v>217181</v>
      </c>
      <c r="T579" t="s">
        <v>58</v>
      </c>
      <c r="X579">
        <v>8</v>
      </c>
      <c r="Y579">
        <v>15</v>
      </c>
      <c r="Z579">
        <v>2</v>
      </c>
      <c r="AA579">
        <v>1099720</v>
      </c>
      <c r="AB579" t="s">
        <v>44</v>
      </c>
      <c r="AC579">
        <v>102</v>
      </c>
      <c r="AD579" t="s">
        <v>43</v>
      </c>
      <c r="AE579" t="s">
        <v>43</v>
      </c>
      <c r="AF579">
        <v>950</v>
      </c>
    </row>
    <row r="580" spans="1:32" hidden="1">
      <c r="A580">
        <v>345</v>
      </c>
      <c r="B580">
        <v>345</v>
      </c>
      <c r="C580">
        <v>1140</v>
      </c>
      <c r="D580" s="27">
        <v>83.16</v>
      </c>
      <c r="E580" s="28">
        <v>42247</v>
      </c>
      <c r="F580" t="s">
        <v>46</v>
      </c>
      <c r="G580" s="40">
        <v>2015</v>
      </c>
      <c r="H580" t="s">
        <v>45</v>
      </c>
      <c r="I580" t="s">
        <v>59</v>
      </c>
      <c r="J580" s="40" t="s">
        <v>1255</v>
      </c>
      <c r="K580" s="40" t="s">
        <v>1252</v>
      </c>
      <c r="L580" s="40" t="s">
        <v>1260</v>
      </c>
      <c r="M580">
        <v>93263</v>
      </c>
      <c r="N580">
        <v>1527</v>
      </c>
      <c r="O580">
        <v>217181</v>
      </c>
      <c r="T580" t="s">
        <v>58</v>
      </c>
      <c r="X580">
        <v>8</v>
      </c>
      <c r="Y580">
        <v>15</v>
      </c>
      <c r="Z580">
        <v>2</v>
      </c>
      <c r="AA580">
        <v>1099720</v>
      </c>
      <c r="AB580" t="s">
        <v>44</v>
      </c>
      <c r="AC580">
        <v>102</v>
      </c>
      <c r="AD580" t="s">
        <v>43</v>
      </c>
      <c r="AE580" t="s">
        <v>43</v>
      </c>
      <c r="AF580">
        <v>951</v>
      </c>
    </row>
    <row r="581" spans="1:32" hidden="1">
      <c r="A581">
        <v>345</v>
      </c>
      <c r="B581">
        <v>345</v>
      </c>
      <c r="C581">
        <v>1130</v>
      </c>
      <c r="D581" s="27">
        <v>87</v>
      </c>
      <c r="E581" s="28">
        <v>42247</v>
      </c>
      <c r="F581" t="s">
        <v>46</v>
      </c>
      <c r="G581" s="40">
        <v>2015</v>
      </c>
      <c r="H581" t="s">
        <v>47</v>
      </c>
      <c r="I581" t="s">
        <v>1428</v>
      </c>
      <c r="J581" s="40" t="s">
        <v>1255</v>
      </c>
      <c r="K581" s="40" t="s">
        <v>1252</v>
      </c>
      <c r="L581" s="40" t="s">
        <v>1260</v>
      </c>
      <c r="M581">
        <v>96128</v>
      </c>
      <c r="N581">
        <v>1527</v>
      </c>
      <c r="O581">
        <v>217181</v>
      </c>
      <c r="T581" t="s">
        <v>58</v>
      </c>
      <c r="X581">
        <v>8</v>
      </c>
      <c r="Y581">
        <v>15</v>
      </c>
      <c r="Z581">
        <v>1</v>
      </c>
      <c r="AA581">
        <v>1099737</v>
      </c>
      <c r="AB581" t="s">
        <v>44</v>
      </c>
      <c r="AC581">
        <v>102</v>
      </c>
      <c r="AD581" t="s">
        <v>43</v>
      </c>
      <c r="AE581" t="s">
        <v>43</v>
      </c>
      <c r="AF581">
        <v>952</v>
      </c>
    </row>
    <row r="582" spans="1:32" hidden="1">
      <c r="A582">
        <v>345</v>
      </c>
      <c r="B582">
        <v>345</v>
      </c>
      <c r="C582">
        <v>1130</v>
      </c>
      <c r="D582" s="27">
        <v>174</v>
      </c>
      <c r="E582" s="28">
        <v>42247</v>
      </c>
      <c r="F582" t="s">
        <v>46</v>
      </c>
      <c r="G582" s="40">
        <v>2015</v>
      </c>
      <c r="H582" t="s">
        <v>47</v>
      </c>
      <c r="I582" t="s">
        <v>1428</v>
      </c>
      <c r="J582" s="40" t="s">
        <v>1255</v>
      </c>
      <c r="K582" s="40" t="s">
        <v>1252</v>
      </c>
      <c r="L582" s="40" t="s">
        <v>1260</v>
      </c>
      <c r="M582">
        <v>96128</v>
      </c>
      <c r="N582">
        <v>1527</v>
      </c>
      <c r="O582">
        <v>217181</v>
      </c>
      <c r="T582" t="s">
        <v>58</v>
      </c>
      <c r="X582">
        <v>8</v>
      </c>
      <c r="Y582">
        <v>15</v>
      </c>
      <c r="Z582">
        <v>2</v>
      </c>
      <c r="AA582">
        <v>1099737</v>
      </c>
      <c r="AB582" t="s">
        <v>44</v>
      </c>
      <c r="AC582">
        <v>102</v>
      </c>
      <c r="AD582" t="s">
        <v>43</v>
      </c>
      <c r="AE582" t="s">
        <v>43</v>
      </c>
      <c r="AF582">
        <v>953</v>
      </c>
    </row>
    <row r="583" spans="1:32" hidden="1">
      <c r="A583">
        <v>345</v>
      </c>
      <c r="B583">
        <v>345</v>
      </c>
      <c r="C583">
        <v>1130</v>
      </c>
      <c r="D583" s="27">
        <v>41.58</v>
      </c>
      <c r="E583" s="28">
        <v>42247</v>
      </c>
      <c r="F583" t="s">
        <v>46</v>
      </c>
      <c r="G583" s="40">
        <v>2015</v>
      </c>
      <c r="H583" t="s">
        <v>45</v>
      </c>
      <c r="I583" t="s">
        <v>59</v>
      </c>
      <c r="J583" s="40" t="s">
        <v>1255</v>
      </c>
      <c r="K583" s="40" t="s">
        <v>1252</v>
      </c>
      <c r="L583" s="40" t="s">
        <v>1260</v>
      </c>
      <c r="M583">
        <v>96128</v>
      </c>
      <c r="N583">
        <v>1527</v>
      </c>
      <c r="O583">
        <v>217181</v>
      </c>
      <c r="T583" t="s">
        <v>58</v>
      </c>
      <c r="X583">
        <v>8</v>
      </c>
      <c r="Y583">
        <v>15</v>
      </c>
      <c r="Z583">
        <v>1</v>
      </c>
      <c r="AA583">
        <v>1099720</v>
      </c>
      <c r="AB583" t="s">
        <v>44</v>
      </c>
      <c r="AC583">
        <v>102</v>
      </c>
      <c r="AD583" t="s">
        <v>43</v>
      </c>
      <c r="AE583" t="s">
        <v>43</v>
      </c>
      <c r="AF583">
        <v>954</v>
      </c>
    </row>
    <row r="584" spans="1:32" hidden="1">
      <c r="A584">
        <v>345</v>
      </c>
      <c r="B584">
        <v>345</v>
      </c>
      <c r="C584">
        <v>1130</v>
      </c>
      <c r="D584" s="27">
        <v>83.16</v>
      </c>
      <c r="E584" s="28">
        <v>42247</v>
      </c>
      <c r="F584" t="s">
        <v>46</v>
      </c>
      <c r="G584" s="40">
        <v>2015</v>
      </c>
      <c r="H584" t="s">
        <v>45</v>
      </c>
      <c r="I584" t="s">
        <v>59</v>
      </c>
      <c r="J584" s="40" t="s">
        <v>1255</v>
      </c>
      <c r="K584" s="40" t="s">
        <v>1252</v>
      </c>
      <c r="L584" s="40" t="s">
        <v>1260</v>
      </c>
      <c r="M584">
        <v>96128</v>
      </c>
      <c r="N584">
        <v>1527</v>
      </c>
      <c r="O584">
        <v>217181</v>
      </c>
      <c r="T584" t="s">
        <v>58</v>
      </c>
      <c r="X584">
        <v>8</v>
      </c>
      <c r="Y584">
        <v>15</v>
      </c>
      <c r="Z584">
        <v>2</v>
      </c>
      <c r="AA584">
        <v>1099720</v>
      </c>
      <c r="AB584" t="s">
        <v>44</v>
      </c>
      <c r="AC584">
        <v>102</v>
      </c>
      <c r="AD584" t="s">
        <v>43</v>
      </c>
      <c r="AE584" t="s">
        <v>43</v>
      </c>
      <c r="AF584">
        <v>955</v>
      </c>
    </row>
    <row r="585" spans="1:32" hidden="1">
      <c r="A585">
        <v>345</v>
      </c>
      <c r="B585">
        <v>345</v>
      </c>
      <c r="C585">
        <v>1130</v>
      </c>
      <c r="D585" s="27">
        <v>83.16</v>
      </c>
      <c r="E585" s="28">
        <v>42247</v>
      </c>
      <c r="F585" t="s">
        <v>46</v>
      </c>
      <c r="G585" s="40">
        <v>2015</v>
      </c>
      <c r="H585" t="s">
        <v>45</v>
      </c>
      <c r="I585" t="s">
        <v>59</v>
      </c>
      <c r="J585" s="40" t="s">
        <v>1255</v>
      </c>
      <c r="K585" s="40" t="s">
        <v>1252</v>
      </c>
      <c r="L585" s="40" t="s">
        <v>1260</v>
      </c>
      <c r="M585">
        <v>96128</v>
      </c>
      <c r="N585">
        <v>1527</v>
      </c>
      <c r="O585">
        <v>217181</v>
      </c>
      <c r="T585" t="s">
        <v>58</v>
      </c>
      <c r="X585">
        <v>8</v>
      </c>
      <c r="Y585">
        <v>15</v>
      </c>
      <c r="Z585">
        <v>2</v>
      </c>
      <c r="AA585">
        <v>1099720</v>
      </c>
      <c r="AB585" t="s">
        <v>44</v>
      </c>
      <c r="AC585">
        <v>102</v>
      </c>
      <c r="AD585" t="s">
        <v>43</v>
      </c>
      <c r="AE585" t="s">
        <v>43</v>
      </c>
      <c r="AF585">
        <v>956</v>
      </c>
    </row>
    <row r="586" spans="1:32" hidden="1">
      <c r="A586">
        <v>345</v>
      </c>
      <c r="B586">
        <v>345</v>
      </c>
      <c r="C586">
        <v>1130</v>
      </c>
      <c r="D586" s="27">
        <v>174</v>
      </c>
      <c r="E586" s="28">
        <v>42247</v>
      </c>
      <c r="F586" t="s">
        <v>46</v>
      </c>
      <c r="G586" s="40">
        <v>2015</v>
      </c>
      <c r="H586" t="s">
        <v>47</v>
      </c>
      <c r="I586" t="s">
        <v>1428</v>
      </c>
      <c r="J586" s="40" t="s">
        <v>1255</v>
      </c>
      <c r="K586" s="40" t="s">
        <v>1252</v>
      </c>
      <c r="L586" s="40" t="s">
        <v>1260</v>
      </c>
      <c r="M586">
        <v>96127</v>
      </c>
      <c r="N586">
        <v>1527</v>
      </c>
      <c r="O586">
        <v>217181</v>
      </c>
      <c r="T586" t="s">
        <v>58</v>
      </c>
      <c r="X586">
        <v>8</v>
      </c>
      <c r="Y586">
        <v>15</v>
      </c>
      <c r="Z586">
        <v>2</v>
      </c>
      <c r="AA586">
        <v>1099737</v>
      </c>
      <c r="AB586" t="s">
        <v>44</v>
      </c>
      <c r="AC586">
        <v>102</v>
      </c>
      <c r="AD586" t="s">
        <v>43</v>
      </c>
      <c r="AE586" t="s">
        <v>43</v>
      </c>
      <c r="AF586">
        <v>957</v>
      </c>
    </row>
    <row r="587" spans="1:32" hidden="1">
      <c r="A587">
        <v>345</v>
      </c>
      <c r="B587">
        <v>345</v>
      </c>
      <c r="C587">
        <v>1130</v>
      </c>
      <c r="D587" s="27">
        <v>83.16</v>
      </c>
      <c r="E587" s="28">
        <v>42247</v>
      </c>
      <c r="F587" t="s">
        <v>46</v>
      </c>
      <c r="G587" s="40">
        <v>2015</v>
      </c>
      <c r="H587" t="s">
        <v>45</v>
      </c>
      <c r="I587" t="s">
        <v>59</v>
      </c>
      <c r="J587" s="40" t="s">
        <v>1255</v>
      </c>
      <c r="K587" s="40" t="s">
        <v>1252</v>
      </c>
      <c r="L587" s="40" t="s">
        <v>1260</v>
      </c>
      <c r="M587">
        <v>96127</v>
      </c>
      <c r="N587">
        <v>1527</v>
      </c>
      <c r="O587">
        <v>217181</v>
      </c>
      <c r="T587" t="s">
        <v>58</v>
      </c>
      <c r="X587">
        <v>8</v>
      </c>
      <c r="Y587">
        <v>15</v>
      </c>
      <c r="Z587">
        <v>2</v>
      </c>
      <c r="AA587">
        <v>1099720</v>
      </c>
      <c r="AB587" t="s">
        <v>44</v>
      </c>
      <c r="AC587">
        <v>102</v>
      </c>
      <c r="AD587" t="s">
        <v>43</v>
      </c>
      <c r="AE587" t="s">
        <v>43</v>
      </c>
      <c r="AF587">
        <v>958</v>
      </c>
    </row>
    <row r="588" spans="1:32" hidden="1">
      <c r="A588">
        <v>345</v>
      </c>
      <c r="B588">
        <v>345</v>
      </c>
      <c r="C588">
        <v>1130</v>
      </c>
      <c r="D588" s="27">
        <v>83.16</v>
      </c>
      <c r="E588" s="28">
        <v>42247</v>
      </c>
      <c r="F588" t="s">
        <v>46</v>
      </c>
      <c r="G588" s="40">
        <v>2015</v>
      </c>
      <c r="H588" t="s">
        <v>45</v>
      </c>
      <c r="I588" t="s">
        <v>59</v>
      </c>
      <c r="J588" s="40" t="s">
        <v>1255</v>
      </c>
      <c r="K588" s="40" t="s">
        <v>1252</v>
      </c>
      <c r="L588" s="40" t="s">
        <v>1260</v>
      </c>
      <c r="M588">
        <v>96127</v>
      </c>
      <c r="N588">
        <v>1527</v>
      </c>
      <c r="O588">
        <v>217181</v>
      </c>
      <c r="T588" t="s">
        <v>58</v>
      </c>
      <c r="X588">
        <v>8</v>
      </c>
      <c r="Y588">
        <v>15</v>
      </c>
      <c r="Z588">
        <v>2</v>
      </c>
      <c r="AA588">
        <v>1099720</v>
      </c>
      <c r="AB588" t="s">
        <v>44</v>
      </c>
      <c r="AC588">
        <v>102</v>
      </c>
      <c r="AD588" t="s">
        <v>43</v>
      </c>
      <c r="AE588" t="s">
        <v>43</v>
      </c>
      <c r="AF588">
        <v>959</v>
      </c>
    </row>
    <row r="589" spans="1:32" hidden="1">
      <c r="A589">
        <v>345</v>
      </c>
      <c r="B589">
        <v>345</v>
      </c>
      <c r="C589">
        <v>1130</v>
      </c>
      <c r="D589" s="27">
        <v>83.16</v>
      </c>
      <c r="E589" s="28">
        <v>42247</v>
      </c>
      <c r="F589" t="s">
        <v>46</v>
      </c>
      <c r="G589" s="40">
        <v>2015</v>
      </c>
      <c r="H589" t="s">
        <v>45</v>
      </c>
      <c r="I589" t="s">
        <v>59</v>
      </c>
      <c r="J589" s="40" t="s">
        <v>1255</v>
      </c>
      <c r="K589" s="40" t="s">
        <v>1252</v>
      </c>
      <c r="L589" s="40" t="s">
        <v>1260</v>
      </c>
      <c r="M589">
        <v>96127</v>
      </c>
      <c r="N589">
        <v>1527</v>
      </c>
      <c r="O589">
        <v>217181</v>
      </c>
      <c r="T589" t="s">
        <v>58</v>
      </c>
      <c r="X589">
        <v>8</v>
      </c>
      <c r="Y589">
        <v>15</v>
      </c>
      <c r="Z589">
        <v>2</v>
      </c>
      <c r="AA589">
        <v>1099720</v>
      </c>
      <c r="AB589" t="s">
        <v>44</v>
      </c>
      <c r="AC589">
        <v>102</v>
      </c>
      <c r="AD589" t="s">
        <v>43</v>
      </c>
      <c r="AE589" t="s">
        <v>43</v>
      </c>
      <c r="AF589">
        <v>960</v>
      </c>
    </row>
    <row r="590" spans="1:32" hidden="1">
      <c r="A590">
        <v>345</v>
      </c>
      <c r="B590">
        <v>345</v>
      </c>
      <c r="C590">
        <v>1130</v>
      </c>
      <c r="D590" s="27">
        <v>83.16</v>
      </c>
      <c r="E590" s="28">
        <v>42247</v>
      </c>
      <c r="F590" t="s">
        <v>46</v>
      </c>
      <c r="G590" s="40">
        <v>2015</v>
      </c>
      <c r="H590" t="s">
        <v>45</v>
      </c>
      <c r="I590" t="s">
        <v>59</v>
      </c>
      <c r="J590" s="40" t="s">
        <v>1255</v>
      </c>
      <c r="K590" s="40" t="s">
        <v>1252</v>
      </c>
      <c r="L590" s="40" t="s">
        <v>1260</v>
      </c>
      <c r="M590">
        <v>96127</v>
      </c>
      <c r="N590">
        <v>1527</v>
      </c>
      <c r="O590">
        <v>217181</v>
      </c>
      <c r="T590" t="s">
        <v>58</v>
      </c>
      <c r="X590">
        <v>8</v>
      </c>
      <c r="Y590">
        <v>15</v>
      </c>
      <c r="Z590">
        <v>2</v>
      </c>
      <c r="AA590">
        <v>1099720</v>
      </c>
      <c r="AB590" t="s">
        <v>44</v>
      </c>
      <c r="AC590">
        <v>102</v>
      </c>
      <c r="AD590" t="s">
        <v>43</v>
      </c>
      <c r="AE590" t="s">
        <v>43</v>
      </c>
      <c r="AF590">
        <v>961</v>
      </c>
    </row>
    <row r="591" spans="1:32" hidden="1">
      <c r="A591">
        <v>345</v>
      </c>
      <c r="B591">
        <v>345</v>
      </c>
      <c r="C591">
        <v>1105</v>
      </c>
      <c r="D591" s="27">
        <v>348</v>
      </c>
      <c r="E591" s="28">
        <v>42247</v>
      </c>
      <c r="F591" t="s">
        <v>46</v>
      </c>
      <c r="G591" s="40">
        <v>2015</v>
      </c>
      <c r="H591" t="s">
        <v>47</v>
      </c>
      <c r="I591" t="s">
        <v>1427</v>
      </c>
      <c r="J591" s="40" t="s">
        <v>1255</v>
      </c>
      <c r="K591" s="40" t="s">
        <v>1252</v>
      </c>
      <c r="L591" s="40" t="s">
        <v>1260</v>
      </c>
      <c r="M591">
        <v>91260</v>
      </c>
      <c r="N591">
        <v>1527</v>
      </c>
      <c r="O591">
        <v>217181</v>
      </c>
      <c r="T591" t="s">
        <v>58</v>
      </c>
      <c r="X591">
        <v>8</v>
      </c>
      <c r="Y591">
        <v>15</v>
      </c>
      <c r="Z591">
        <v>4</v>
      </c>
      <c r="AA591">
        <v>1099737</v>
      </c>
      <c r="AB591" t="s">
        <v>44</v>
      </c>
      <c r="AC591">
        <v>102</v>
      </c>
      <c r="AD591" t="s">
        <v>43</v>
      </c>
      <c r="AE591" t="s">
        <v>43</v>
      </c>
      <c r="AF591">
        <v>962</v>
      </c>
    </row>
    <row r="592" spans="1:32" hidden="1">
      <c r="A592">
        <v>345</v>
      </c>
      <c r="B592">
        <v>345</v>
      </c>
      <c r="C592">
        <v>1140</v>
      </c>
      <c r="D592" s="27">
        <v>76.319999999999993</v>
      </c>
      <c r="E592" s="28">
        <v>42248</v>
      </c>
      <c r="F592" t="s">
        <v>46</v>
      </c>
      <c r="G592" s="40">
        <v>2015</v>
      </c>
      <c r="H592" t="s">
        <v>54</v>
      </c>
      <c r="I592" t="s">
        <v>59</v>
      </c>
      <c r="J592" s="40" t="s">
        <v>1255</v>
      </c>
      <c r="K592" s="40" t="s">
        <v>1252</v>
      </c>
      <c r="L592" s="40" t="s">
        <v>1260</v>
      </c>
      <c r="M592">
        <v>93264</v>
      </c>
      <c r="N592">
        <v>1530</v>
      </c>
      <c r="O592">
        <v>217795</v>
      </c>
      <c r="T592" t="s">
        <v>58</v>
      </c>
      <c r="X592">
        <v>9</v>
      </c>
      <c r="Y592">
        <v>15</v>
      </c>
      <c r="Z592">
        <v>2</v>
      </c>
      <c r="AA592">
        <v>1099689</v>
      </c>
      <c r="AB592" t="s">
        <v>44</v>
      </c>
      <c r="AC592">
        <v>110</v>
      </c>
      <c r="AD592" t="s">
        <v>43</v>
      </c>
      <c r="AE592" t="s">
        <v>43</v>
      </c>
      <c r="AF592">
        <v>1157</v>
      </c>
    </row>
    <row r="593" spans="1:32" hidden="1">
      <c r="A593">
        <v>345</v>
      </c>
      <c r="B593">
        <v>345</v>
      </c>
      <c r="C593">
        <v>1140</v>
      </c>
      <c r="D593" s="27">
        <v>76.319999999999993</v>
      </c>
      <c r="E593" s="28">
        <v>42248</v>
      </c>
      <c r="F593" t="s">
        <v>46</v>
      </c>
      <c r="G593" s="40">
        <v>2015</v>
      </c>
      <c r="H593" t="s">
        <v>54</v>
      </c>
      <c r="I593" t="s">
        <v>59</v>
      </c>
      <c r="J593" s="40" t="s">
        <v>1255</v>
      </c>
      <c r="K593" s="40" t="s">
        <v>1252</v>
      </c>
      <c r="L593" s="40" t="s">
        <v>1260</v>
      </c>
      <c r="M593">
        <v>93264</v>
      </c>
      <c r="N593">
        <v>1530</v>
      </c>
      <c r="O593">
        <v>217795</v>
      </c>
      <c r="T593" t="s">
        <v>58</v>
      </c>
      <c r="X593">
        <v>9</v>
      </c>
      <c r="Y593">
        <v>15</v>
      </c>
      <c r="Z593">
        <v>2</v>
      </c>
      <c r="AA593">
        <v>1099689</v>
      </c>
      <c r="AB593" t="s">
        <v>44</v>
      </c>
      <c r="AC593">
        <v>110</v>
      </c>
      <c r="AD593" t="s">
        <v>43</v>
      </c>
      <c r="AE593" t="s">
        <v>43</v>
      </c>
      <c r="AF593">
        <v>1158</v>
      </c>
    </row>
    <row r="594" spans="1:32" hidden="1">
      <c r="A594">
        <v>345</v>
      </c>
      <c r="B594">
        <v>345</v>
      </c>
      <c r="C594">
        <v>1140</v>
      </c>
      <c r="D594" s="27">
        <v>76.319999999999993</v>
      </c>
      <c r="E594" s="28">
        <v>42248</v>
      </c>
      <c r="F594" t="s">
        <v>46</v>
      </c>
      <c r="G594" s="40">
        <v>2015</v>
      </c>
      <c r="H594" t="s">
        <v>54</v>
      </c>
      <c r="I594" t="s">
        <v>59</v>
      </c>
      <c r="J594" s="40" t="s">
        <v>1255</v>
      </c>
      <c r="K594" s="40" t="s">
        <v>1252</v>
      </c>
      <c r="L594" s="40" t="s">
        <v>1260</v>
      </c>
      <c r="M594">
        <v>93264</v>
      </c>
      <c r="N594">
        <v>1530</v>
      </c>
      <c r="O594">
        <v>217795</v>
      </c>
      <c r="T594" t="s">
        <v>58</v>
      </c>
      <c r="X594">
        <v>9</v>
      </c>
      <c r="Y594">
        <v>15</v>
      </c>
      <c r="Z594">
        <v>2</v>
      </c>
      <c r="AA594">
        <v>1099689</v>
      </c>
      <c r="AB594" t="s">
        <v>44</v>
      </c>
      <c r="AC594">
        <v>110</v>
      </c>
      <c r="AD594" t="s">
        <v>43</v>
      </c>
      <c r="AE594" t="s">
        <v>43</v>
      </c>
      <c r="AF594">
        <v>1159</v>
      </c>
    </row>
    <row r="595" spans="1:32" hidden="1">
      <c r="A595">
        <v>345</v>
      </c>
      <c r="B595">
        <v>345</v>
      </c>
      <c r="C595">
        <v>1140</v>
      </c>
      <c r="D595" s="27">
        <v>228.96</v>
      </c>
      <c r="E595" s="28">
        <v>42248</v>
      </c>
      <c r="F595" t="s">
        <v>46</v>
      </c>
      <c r="G595" s="40">
        <v>2015</v>
      </c>
      <c r="H595" t="s">
        <v>54</v>
      </c>
      <c r="I595" t="s">
        <v>59</v>
      </c>
      <c r="J595" s="40" t="s">
        <v>1255</v>
      </c>
      <c r="K595" s="40" t="s">
        <v>1252</v>
      </c>
      <c r="L595" s="40" t="s">
        <v>1260</v>
      </c>
      <c r="M595">
        <v>93264</v>
      </c>
      <c r="N595">
        <v>1530</v>
      </c>
      <c r="O595">
        <v>217795</v>
      </c>
      <c r="T595" t="s">
        <v>58</v>
      </c>
      <c r="X595">
        <v>9</v>
      </c>
      <c r="Y595">
        <v>15</v>
      </c>
      <c r="Z595">
        <v>6</v>
      </c>
      <c r="AA595">
        <v>1099689</v>
      </c>
      <c r="AB595" t="s">
        <v>44</v>
      </c>
      <c r="AC595">
        <v>110</v>
      </c>
      <c r="AD595" t="s">
        <v>43</v>
      </c>
      <c r="AE595" t="s">
        <v>43</v>
      </c>
      <c r="AF595">
        <v>1160</v>
      </c>
    </row>
    <row r="596" spans="1:32" hidden="1">
      <c r="A596">
        <v>345</v>
      </c>
      <c r="B596">
        <v>345</v>
      </c>
      <c r="C596">
        <v>1140</v>
      </c>
      <c r="D596" s="27">
        <v>76.319999999999993</v>
      </c>
      <c r="E596" s="28">
        <v>42248</v>
      </c>
      <c r="F596" t="s">
        <v>46</v>
      </c>
      <c r="G596" s="40">
        <v>2015</v>
      </c>
      <c r="H596" t="s">
        <v>54</v>
      </c>
      <c r="I596" t="s">
        <v>59</v>
      </c>
      <c r="J596" s="40" t="s">
        <v>1255</v>
      </c>
      <c r="K596" s="40" t="s">
        <v>1252</v>
      </c>
      <c r="L596" s="40" t="s">
        <v>1260</v>
      </c>
      <c r="M596">
        <v>93264</v>
      </c>
      <c r="N596">
        <v>1530</v>
      </c>
      <c r="O596">
        <v>217795</v>
      </c>
      <c r="T596" t="s">
        <v>58</v>
      </c>
      <c r="X596">
        <v>9</v>
      </c>
      <c r="Y596">
        <v>15</v>
      </c>
      <c r="Z596">
        <v>2</v>
      </c>
      <c r="AA596">
        <v>1099689</v>
      </c>
      <c r="AB596" t="s">
        <v>44</v>
      </c>
      <c r="AC596">
        <v>110</v>
      </c>
      <c r="AD596" t="s">
        <v>43</v>
      </c>
      <c r="AE596" t="s">
        <v>43</v>
      </c>
      <c r="AF596">
        <v>1161</v>
      </c>
    </row>
    <row r="597" spans="1:32" hidden="1">
      <c r="A597">
        <v>345</v>
      </c>
      <c r="B597">
        <v>345</v>
      </c>
      <c r="C597">
        <v>1140</v>
      </c>
      <c r="D597" s="27">
        <v>76.319999999999993</v>
      </c>
      <c r="E597" s="28">
        <v>42248</v>
      </c>
      <c r="F597" t="s">
        <v>46</v>
      </c>
      <c r="G597" s="40">
        <v>2015</v>
      </c>
      <c r="H597" t="s">
        <v>48</v>
      </c>
      <c r="I597" t="s">
        <v>61</v>
      </c>
      <c r="J597" s="40" t="s">
        <v>1255</v>
      </c>
      <c r="K597" s="40" t="s">
        <v>1252</v>
      </c>
      <c r="L597" s="40" t="s">
        <v>1260</v>
      </c>
      <c r="M597">
        <v>93264</v>
      </c>
      <c r="N597">
        <v>1530</v>
      </c>
      <c r="O597">
        <v>217795</v>
      </c>
      <c r="T597" t="s">
        <v>58</v>
      </c>
      <c r="X597">
        <v>9</v>
      </c>
      <c r="Y597">
        <v>15</v>
      </c>
      <c r="Z597">
        <v>2</v>
      </c>
      <c r="AA597">
        <v>1099579</v>
      </c>
      <c r="AB597" t="s">
        <v>44</v>
      </c>
      <c r="AC597">
        <v>110</v>
      </c>
      <c r="AD597" t="s">
        <v>43</v>
      </c>
      <c r="AE597" t="s">
        <v>43</v>
      </c>
      <c r="AF597">
        <v>1162</v>
      </c>
    </row>
    <row r="598" spans="1:32" hidden="1">
      <c r="A598">
        <v>345</v>
      </c>
      <c r="B598">
        <v>345</v>
      </c>
      <c r="C598">
        <v>1140</v>
      </c>
      <c r="D598" s="27">
        <v>38.159999999999997</v>
      </c>
      <c r="E598" s="28">
        <v>42248</v>
      </c>
      <c r="F598" t="s">
        <v>46</v>
      </c>
      <c r="G598" s="40">
        <v>2015</v>
      </c>
      <c r="H598" t="s">
        <v>48</v>
      </c>
      <c r="I598" t="s">
        <v>61</v>
      </c>
      <c r="J598" s="40" t="s">
        <v>1255</v>
      </c>
      <c r="K598" s="40" t="s">
        <v>1252</v>
      </c>
      <c r="L598" s="40" t="s">
        <v>1260</v>
      </c>
      <c r="M598">
        <v>93264</v>
      </c>
      <c r="N598">
        <v>1530</v>
      </c>
      <c r="O598">
        <v>217795</v>
      </c>
      <c r="T598" t="s">
        <v>58</v>
      </c>
      <c r="X598">
        <v>9</v>
      </c>
      <c r="Y598">
        <v>15</v>
      </c>
      <c r="Z598">
        <v>1</v>
      </c>
      <c r="AA598">
        <v>1099579</v>
      </c>
      <c r="AB598" t="s">
        <v>44</v>
      </c>
      <c r="AC598">
        <v>110</v>
      </c>
      <c r="AD598" t="s">
        <v>43</v>
      </c>
      <c r="AE598" t="s">
        <v>43</v>
      </c>
      <c r="AF598">
        <v>1163</v>
      </c>
    </row>
    <row r="599" spans="1:32" hidden="1">
      <c r="A599">
        <v>345</v>
      </c>
      <c r="B599">
        <v>345</v>
      </c>
      <c r="C599">
        <v>1140</v>
      </c>
      <c r="D599" s="27">
        <v>76.319999999999993</v>
      </c>
      <c r="E599" s="28">
        <v>42248</v>
      </c>
      <c r="F599" t="s">
        <v>46</v>
      </c>
      <c r="G599" s="40">
        <v>2015</v>
      </c>
      <c r="H599" t="s">
        <v>48</v>
      </c>
      <c r="I599" t="s">
        <v>61</v>
      </c>
      <c r="J599" s="40" t="s">
        <v>1255</v>
      </c>
      <c r="K599" s="40" t="s">
        <v>1252</v>
      </c>
      <c r="L599" s="40" t="s">
        <v>1260</v>
      </c>
      <c r="M599">
        <v>93264</v>
      </c>
      <c r="N599">
        <v>1530</v>
      </c>
      <c r="O599">
        <v>217795</v>
      </c>
      <c r="T599" t="s">
        <v>58</v>
      </c>
      <c r="X599">
        <v>9</v>
      </c>
      <c r="Y599">
        <v>15</v>
      </c>
      <c r="Z599">
        <v>2</v>
      </c>
      <c r="AA599">
        <v>1099579</v>
      </c>
      <c r="AB599" t="s">
        <v>44</v>
      </c>
      <c r="AC599">
        <v>110</v>
      </c>
      <c r="AD599" t="s">
        <v>43</v>
      </c>
      <c r="AE599" t="s">
        <v>43</v>
      </c>
      <c r="AF599">
        <v>1164</v>
      </c>
    </row>
    <row r="600" spans="1:32" hidden="1">
      <c r="A600">
        <v>345</v>
      </c>
      <c r="B600">
        <v>345</v>
      </c>
      <c r="C600">
        <v>1140</v>
      </c>
      <c r="D600" s="27">
        <v>343.44</v>
      </c>
      <c r="E600" s="28">
        <v>42248</v>
      </c>
      <c r="F600" t="s">
        <v>46</v>
      </c>
      <c r="G600" s="40">
        <v>2015</v>
      </c>
      <c r="H600" t="s">
        <v>48</v>
      </c>
      <c r="I600" t="s">
        <v>61</v>
      </c>
      <c r="J600" s="40" t="s">
        <v>1255</v>
      </c>
      <c r="K600" s="40" t="s">
        <v>1252</v>
      </c>
      <c r="L600" s="40" t="s">
        <v>1260</v>
      </c>
      <c r="M600">
        <v>93264</v>
      </c>
      <c r="N600">
        <v>1530</v>
      </c>
      <c r="O600">
        <v>217795</v>
      </c>
      <c r="T600" t="s">
        <v>58</v>
      </c>
      <c r="X600">
        <v>9</v>
      </c>
      <c r="Y600">
        <v>15</v>
      </c>
      <c r="Z600">
        <v>9</v>
      </c>
      <c r="AA600">
        <v>1099579</v>
      </c>
      <c r="AB600" t="s">
        <v>44</v>
      </c>
      <c r="AC600">
        <v>110</v>
      </c>
      <c r="AD600" t="s">
        <v>43</v>
      </c>
      <c r="AE600" t="s">
        <v>43</v>
      </c>
      <c r="AF600">
        <v>1165</v>
      </c>
    </row>
    <row r="601" spans="1:32" hidden="1">
      <c r="A601">
        <v>345</v>
      </c>
      <c r="B601">
        <v>345</v>
      </c>
      <c r="C601">
        <v>1140</v>
      </c>
      <c r="D601" s="27">
        <v>152.63999999999999</v>
      </c>
      <c r="E601" s="28">
        <v>42248</v>
      </c>
      <c r="F601" t="s">
        <v>46</v>
      </c>
      <c r="G601" s="40">
        <v>2015</v>
      </c>
      <c r="H601" t="s">
        <v>48</v>
      </c>
      <c r="I601" t="s">
        <v>61</v>
      </c>
      <c r="J601" s="40" t="s">
        <v>1255</v>
      </c>
      <c r="K601" s="40" t="s">
        <v>1252</v>
      </c>
      <c r="L601" s="40" t="s">
        <v>1260</v>
      </c>
      <c r="M601">
        <v>93264</v>
      </c>
      <c r="N601">
        <v>1530</v>
      </c>
      <c r="O601">
        <v>217795</v>
      </c>
      <c r="T601" t="s">
        <v>58</v>
      </c>
      <c r="X601">
        <v>9</v>
      </c>
      <c r="Y601">
        <v>15</v>
      </c>
      <c r="Z601">
        <v>4</v>
      </c>
      <c r="AA601">
        <v>1099579</v>
      </c>
      <c r="AB601" t="s">
        <v>44</v>
      </c>
      <c r="AC601">
        <v>110</v>
      </c>
      <c r="AD601" t="s">
        <v>43</v>
      </c>
      <c r="AE601" t="s">
        <v>43</v>
      </c>
      <c r="AF601">
        <v>1166</v>
      </c>
    </row>
    <row r="602" spans="1:32" hidden="1">
      <c r="A602">
        <v>345</v>
      </c>
      <c r="B602">
        <v>345</v>
      </c>
      <c r="C602">
        <v>1140</v>
      </c>
      <c r="D602" s="27">
        <v>76.319999999999993</v>
      </c>
      <c r="E602" s="28">
        <v>42248</v>
      </c>
      <c r="F602" t="s">
        <v>46</v>
      </c>
      <c r="G602" s="40">
        <v>2015</v>
      </c>
      <c r="H602" t="s">
        <v>48</v>
      </c>
      <c r="I602" t="s">
        <v>61</v>
      </c>
      <c r="J602" s="40" t="s">
        <v>1255</v>
      </c>
      <c r="K602" s="40" t="s">
        <v>1252</v>
      </c>
      <c r="L602" s="40" t="s">
        <v>1260</v>
      </c>
      <c r="M602">
        <v>93264</v>
      </c>
      <c r="N602">
        <v>1530</v>
      </c>
      <c r="O602">
        <v>217795</v>
      </c>
      <c r="T602" t="s">
        <v>58</v>
      </c>
      <c r="X602">
        <v>9</v>
      </c>
      <c r="Y602">
        <v>15</v>
      </c>
      <c r="Z602">
        <v>2</v>
      </c>
      <c r="AA602">
        <v>1099579</v>
      </c>
      <c r="AB602" t="s">
        <v>44</v>
      </c>
      <c r="AC602">
        <v>110</v>
      </c>
      <c r="AD602" t="s">
        <v>43</v>
      </c>
      <c r="AE602" t="s">
        <v>43</v>
      </c>
      <c r="AF602">
        <v>1167</v>
      </c>
    </row>
    <row r="603" spans="1:32" hidden="1">
      <c r="A603">
        <v>345</v>
      </c>
      <c r="B603">
        <v>345</v>
      </c>
      <c r="C603">
        <v>1140</v>
      </c>
      <c r="D603" s="27">
        <v>19.079999999999998</v>
      </c>
      <c r="E603" s="28">
        <v>42248</v>
      </c>
      <c r="F603" t="s">
        <v>46</v>
      </c>
      <c r="G603" s="40">
        <v>2015</v>
      </c>
      <c r="H603" t="s">
        <v>48</v>
      </c>
      <c r="I603" t="s">
        <v>78</v>
      </c>
      <c r="J603" s="40" t="s">
        <v>1255</v>
      </c>
      <c r="K603" s="40" t="s">
        <v>1252</v>
      </c>
      <c r="L603" s="40" t="s">
        <v>1260</v>
      </c>
      <c r="M603">
        <v>93263</v>
      </c>
      <c r="N603">
        <v>1530</v>
      </c>
      <c r="O603">
        <v>217795</v>
      </c>
      <c r="T603" t="s">
        <v>58</v>
      </c>
      <c r="X603">
        <v>9</v>
      </c>
      <c r="Y603">
        <v>15</v>
      </c>
      <c r="Z603">
        <v>0.5</v>
      </c>
      <c r="AA603">
        <v>1099579</v>
      </c>
      <c r="AB603" t="s">
        <v>44</v>
      </c>
      <c r="AC603">
        <v>110</v>
      </c>
      <c r="AD603" t="s">
        <v>43</v>
      </c>
      <c r="AE603" t="s">
        <v>43</v>
      </c>
      <c r="AF603">
        <v>1168</v>
      </c>
    </row>
    <row r="604" spans="1:32" hidden="1">
      <c r="A604">
        <v>345</v>
      </c>
      <c r="B604">
        <v>345</v>
      </c>
      <c r="C604">
        <v>1135</v>
      </c>
      <c r="D604" s="27">
        <v>38.159999999999997</v>
      </c>
      <c r="E604" s="28">
        <v>42248</v>
      </c>
      <c r="F604" t="s">
        <v>46</v>
      </c>
      <c r="G604" s="40">
        <v>2015</v>
      </c>
      <c r="H604" t="s">
        <v>48</v>
      </c>
      <c r="I604" t="s">
        <v>1426</v>
      </c>
      <c r="J604" s="40" t="s">
        <v>1255</v>
      </c>
      <c r="K604" s="40" t="s">
        <v>1252</v>
      </c>
      <c r="L604" s="40" t="s">
        <v>1260</v>
      </c>
      <c r="M604">
        <v>97906</v>
      </c>
      <c r="N604">
        <v>1530</v>
      </c>
      <c r="O604">
        <v>217795</v>
      </c>
      <c r="T604" t="s">
        <v>58</v>
      </c>
      <c r="X604">
        <v>9</v>
      </c>
      <c r="Y604">
        <v>15</v>
      </c>
      <c r="Z604">
        <v>1</v>
      </c>
      <c r="AA604">
        <v>1099579</v>
      </c>
      <c r="AB604" t="s">
        <v>44</v>
      </c>
      <c r="AC604">
        <v>110</v>
      </c>
      <c r="AD604" t="s">
        <v>43</v>
      </c>
      <c r="AE604" t="s">
        <v>43</v>
      </c>
      <c r="AF604">
        <v>1169</v>
      </c>
    </row>
    <row r="605" spans="1:32" hidden="1">
      <c r="A605">
        <v>345</v>
      </c>
      <c r="B605">
        <v>345</v>
      </c>
      <c r="C605">
        <v>1130</v>
      </c>
      <c r="D605" s="27">
        <v>38.159999999999997</v>
      </c>
      <c r="E605" s="28">
        <v>42248</v>
      </c>
      <c r="F605" t="s">
        <v>46</v>
      </c>
      <c r="G605" s="40">
        <v>2015</v>
      </c>
      <c r="H605" t="s">
        <v>48</v>
      </c>
      <c r="I605" t="s">
        <v>1425</v>
      </c>
      <c r="J605" s="40" t="s">
        <v>1255</v>
      </c>
      <c r="K605" s="40" t="s">
        <v>1252</v>
      </c>
      <c r="L605" s="40" t="s">
        <v>1260</v>
      </c>
      <c r="M605">
        <v>96128</v>
      </c>
      <c r="N605">
        <v>1530</v>
      </c>
      <c r="O605">
        <v>217795</v>
      </c>
      <c r="T605" t="s">
        <v>58</v>
      </c>
      <c r="X605">
        <v>9</v>
      </c>
      <c r="Y605">
        <v>15</v>
      </c>
      <c r="Z605">
        <v>1</v>
      </c>
      <c r="AA605">
        <v>1099579</v>
      </c>
      <c r="AB605" t="s">
        <v>44</v>
      </c>
      <c r="AC605">
        <v>110</v>
      </c>
      <c r="AD605" t="s">
        <v>43</v>
      </c>
      <c r="AE605" t="s">
        <v>43</v>
      </c>
      <c r="AF605">
        <v>1170</v>
      </c>
    </row>
    <row r="606" spans="1:32" hidden="1">
      <c r="A606">
        <v>345</v>
      </c>
      <c r="B606">
        <v>345</v>
      </c>
      <c r="C606">
        <v>1120</v>
      </c>
      <c r="D606" s="27">
        <v>76.319999999999993</v>
      </c>
      <c r="E606" s="28">
        <v>42248</v>
      </c>
      <c r="F606" t="s">
        <v>46</v>
      </c>
      <c r="G606" s="40">
        <v>2015</v>
      </c>
      <c r="H606" t="s">
        <v>48</v>
      </c>
      <c r="I606" t="s">
        <v>1424</v>
      </c>
      <c r="J606" s="40" t="s">
        <v>1255</v>
      </c>
      <c r="K606" s="40" t="s">
        <v>1252</v>
      </c>
      <c r="L606" s="40" t="s">
        <v>1260</v>
      </c>
      <c r="M606">
        <v>91593</v>
      </c>
      <c r="N606">
        <v>1530</v>
      </c>
      <c r="O606">
        <v>217795</v>
      </c>
      <c r="T606" t="s">
        <v>58</v>
      </c>
      <c r="X606">
        <v>9</v>
      </c>
      <c r="Y606">
        <v>15</v>
      </c>
      <c r="Z606">
        <v>2</v>
      </c>
      <c r="AA606">
        <v>1099579</v>
      </c>
      <c r="AB606" t="s">
        <v>44</v>
      </c>
      <c r="AC606">
        <v>110</v>
      </c>
      <c r="AD606" t="s">
        <v>43</v>
      </c>
      <c r="AE606" t="s">
        <v>43</v>
      </c>
      <c r="AF606">
        <v>1171</v>
      </c>
    </row>
    <row r="607" spans="1:32" hidden="1">
      <c r="A607">
        <v>345</v>
      </c>
      <c r="B607">
        <v>345</v>
      </c>
      <c r="C607">
        <v>1120</v>
      </c>
      <c r="D607" s="27">
        <v>38.159999999999997</v>
      </c>
      <c r="E607" s="28">
        <v>42248</v>
      </c>
      <c r="F607" t="s">
        <v>46</v>
      </c>
      <c r="G607" s="40">
        <v>2015</v>
      </c>
      <c r="H607" t="s">
        <v>48</v>
      </c>
      <c r="I607" t="s">
        <v>1424</v>
      </c>
      <c r="J607" s="40" t="s">
        <v>1255</v>
      </c>
      <c r="K607" s="40" t="s">
        <v>1252</v>
      </c>
      <c r="L607" s="40" t="s">
        <v>1260</v>
      </c>
      <c r="M607">
        <v>91593</v>
      </c>
      <c r="N607">
        <v>1530</v>
      </c>
      <c r="O607">
        <v>217795</v>
      </c>
      <c r="T607" t="s">
        <v>58</v>
      </c>
      <c r="X607">
        <v>9</v>
      </c>
      <c r="Y607">
        <v>15</v>
      </c>
      <c r="Z607">
        <v>1</v>
      </c>
      <c r="AA607">
        <v>1099579</v>
      </c>
      <c r="AB607" t="s">
        <v>44</v>
      </c>
      <c r="AC607">
        <v>110</v>
      </c>
      <c r="AD607" t="s">
        <v>43</v>
      </c>
      <c r="AE607" t="s">
        <v>43</v>
      </c>
      <c r="AF607">
        <v>1172</v>
      </c>
    </row>
    <row r="608" spans="1:32" hidden="1">
      <c r="A608">
        <v>345</v>
      </c>
      <c r="B608">
        <v>345</v>
      </c>
      <c r="C608">
        <v>1120</v>
      </c>
      <c r="D608" s="27">
        <v>76.319999999999993</v>
      </c>
      <c r="E608" s="28">
        <v>42248</v>
      </c>
      <c r="F608" t="s">
        <v>46</v>
      </c>
      <c r="G608" s="40">
        <v>2015</v>
      </c>
      <c r="H608" t="s">
        <v>48</v>
      </c>
      <c r="I608" t="s">
        <v>1424</v>
      </c>
      <c r="J608" s="40" t="s">
        <v>1255</v>
      </c>
      <c r="K608" s="40" t="s">
        <v>1252</v>
      </c>
      <c r="L608" s="40" t="s">
        <v>1260</v>
      </c>
      <c r="M608">
        <v>91593</v>
      </c>
      <c r="N608">
        <v>1530</v>
      </c>
      <c r="O608">
        <v>217795</v>
      </c>
      <c r="T608" t="s">
        <v>58</v>
      </c>
      <c r="X608">
        <v>9</v>
      </c>
      <c r="Y608">
        <v>15</v>
      </c>
      <c r="Z608">
        <v>2</v>
      </c>
      <c r="AA608">
        <v>1099579</v>
      </c>
      <c r="AB608" t="s">
        <v>44</v>
      </c>
      <c r="AC608">
        <v>110</v>
      </c>
      <c r="AD608" t="s">
        <v>43</v>
      </c>
      <c r="AE608" t="s">
        <v>43</v>
      </c>
      <c r="AF608">
        <v>1173</v>
      </c>
    </row>
    <row r="609" spans="1:32" hidden="1">
      <c r="A609">
        <v>345</v>
      </c>
      <c r="B609">
        <v>345</v>
      </c>
      <c r="C609">
        <v>1105</v>
      </c>
      <c r="D609" s="27">
        <v>38.159999999999997</v>
      </c>
      <c r="E609" s="28">
        <v>42248</v>
      </c>
      <c r="F609" t="s">
        <v>46</v>
      </c>
      <c r="G609" s="40">
        <v>2015</v>
      </c>
      <c r="H609" t="s">
        <v>48</v>
      </c>
      <c r="I609" t="s">
        <v>1423</v>
      </c>
      <c r="J609" s="40" t="s">
        <v>1255</v>
      </c>
      <c r="K609" s="40" t="s">
        <v>1252</v>
      </c>
      <c r="L609" s="40" t="s">
        <v>1260</v>
      </c>
      <c r="M609">
        <v>91260</v>
      </c>
      <c r="N609">
        <v>1530</v>
      </c>
      <c r="O609">
        <v>217795</v>
      </c>
      <c r="T609" t="s">
        <v>58</v>
      </c>
      <c r="X609">
        <v>9</v>
      </c>
      <c r="Y609">
        <v>15</v>
      </c>
      <c r="Z609">
        <v>1</v>
      </c>
      <c r="AA609">
        <v>1099579</v>
      </c>
      <c r="AB609" t="s">
        <v>44</v>
      </c>
      <c r="AC609">
        <v>110</v>
      </c>
      <c r="AD609" t="s">
        <v>43</v>
      </c>
      <c r="AE609" t="s">
        <v>43</v>
      </c>
      <c r="AF609">
        <v>1174</v>
      </c>
    </row>
    <row r="610" spans="1:32" hidden="1">
      <c r="A610">
        <v>345</v>
      </c>
      <c r="B610">
        <v>345</v>
      </c>
      <c r="C610">
        <v>1105</v>
      </c>
      <c r="D610" s="27">
        <v>76.319999999999993</v>
      </c>
      <c r="E610" s="28">
        <v>42248</v>
      </c>
      <c r="F610" t="s">
        <v>46</v>
      </c>
      <c r="G610" s="40">
        <v>2015</v>
      </c>
      <c r="H610" t="s">
        <v>48</v>
      </c>
      <c r="I610" t="s">
        <v>1423</v>
      </c>
      <c r="J610" s="40" t="s">
        <v>1255</v>
      </c>
      <c r="K610" s="40" t="s">
        <v>1252</v>
      </c>
      <c r="L610" s="40" t="s">
        <v>1260</v>
      </c>
      <c r="M610">
        <v>91260</v>
      </c>
      <c r="N610">
        <v>1530</v>
      </c>
      <c r="O610">
        <v>217795</v>
      </c>
      <c r="T610" t="s">
        <v>58</v>
      </c>
      <c r="X610">
        <v>9</v>
      </c>
      <c r="Y610">
        <v>15</v>
      </c>
      <c r="Z610">
        <v>2</v>
      </c>
      <c r="AA610">
        <v>1099579</v>
      </c>
      <c r="AB610" t="s">
        <v>44</v>
      </c>
      <c r="AC610">
        <v>110</v>
      </c>
      <c r="AD610" t="s">
        <v>43</v>
      </c>
      <c r="AE610" t="s">
        <v>43</v>
      </c>
      <c r="AF610">
        <v>1175</v>
      </c>
    </row>
    <row r="611" spans="1:32" hidden="1">
      <c r="A611">
        <v>345</v>
      </c>
      <c r="B611">
        <v>345</v>
      </c>
      <c r="C611">
        <v>1100</v>
      </c>
      <c r="D611" s="27">
        <v>38.159999999999997</v>
      </c>
      <c r="E611" s="28">
        <v>42248</v>
      </c>
      <c r="F611" t="s">
        <v>46</v>
      </c>
      <c r="G611" s="40">
        <v>2015</v>
      </c>
      <c r="H611" t="s">
        <v>48</v>
      </c>
      <c r="I611" t="s">
        <v>1422</v>
      </c>
      <c r="J611" s="40" t="s">
        <v>1255</v>
      </c>
      <c r="K611" s="40" t="s">
        <v>1252</v>
      </c>
      <c r="L611" s="40" t="s">
        <v>1260</v>
      </c>
      <c r="M611">
        <v>97991</v>
      </c>
      <c r="N611">
        <v>1530</v>
      </c>
      <c r="O611">
        <v>217795</v>
      </c>
      <c r="T611" t="s">
        <v>58</v>
      </c>
      <c r="X611">
        <v>9</v>
      </c>
      <c r="Y611">
        <v>15</v>
      </c>
      <c r="Z611">
        <v>1</v>
      </c>
      <c r="AA611">
        <v>1099579</v>
      </c>
      <c r="AB611" t="s">
        <v>44</v>
      </c>
      <c r="AC611">
        <v>110</v>
      </c>
      <c r="AD611" t="s">
        <v>43</v>
      </c>
      <c r="AE611" t="s">
        <v>43</v>
      </c>
      <c r="AF611">
        <v>1176</v>
      </c>
    </row>
    <row r="612" spans="1:32" hidden="1">
      <c r="A612">
        <v>345</v>
      </c>
      <c r="B612">
        <v>345</v>
      </c>
      <c r="C612">
        <v>1195</v>
      </c>
      <c r="D612" s="27">
        <v>76.319999999999993</v>
      </c>
      <c r="E612" s="28">
        <v>42248</v>
      </c>
      <c r="F612" t="s">
        <v>46</v>
      </c>
      <c r="G612" s="40">
        <v>2015</v>
      </c>
      <c r="H612" t="s">
        <v>49</v>
      </c>
      <c r="I612" t="s">
        <v>68</v>
      </c>
      <c r="J612" s="40" t="s">
        <v>1255</v>
      </c>
      <c r="K612" s="40" t="s">
        <v>1252</v>
      </c>
      <c r="L612" s="40" t="s">
        <v>1260</v>
      </c>
      <c r="M612">
        <v>97601</v>
      </c>
      <c r="N612">
        <v>1530</v>
      </c>
      <c r="O612">
        <v>217795</v>
      </c>
      <c r="T612" t="s">
        <v>58</v>
      </c>
      <c r="X612">
        <v>9</v>
      </c>
      <c r="Y612">
        <v>15</v>
      </c>
      <c r="Z612">
        <v>2</v>
      </c>
      <c r="AA612">
        <v>1098821</v>
      </c>
      <c r="AB612" t="s">
        <v>44</v>
      </c>
      <c r="AC612">
        <v>110</v>
      </c>
      <c r="AD612" t="s">
        <v>43</v>
      </c>
      <c r="AE612" t="s">
        <v>43</v>
      </c>
      <c r="AF612">
        <v>1177</v>
      </c>
    </row>
    <row r="613" spans="1:32" hidden="1">
      <c r="A613">
        <v>345</v>
      </c>
      <c r="B613">
        <v>345</v>
      </c>
      <c r="C613">
        <v>1195</v>
      </c>
      <c r="D613" s="27">
        <v>76.319999999999993</v>
      </c>
      <c r="E613" s="28">
        <v>42248</v>
      </c>
      <c r="F613" t="s">
        <v>46</v>
      </c>
      <c r="G613" s="40">
        <v>2015</v>
      </c>
      <c r="H613" t="s">
        <v>49</v>
      </c>
      <c r="I613" t="s">
        <v>68</v>
      </c>
      <c r="J613" s="40" t="s">
        <v>1255</v>
      </c>
      <c r="K613" s="40" t="s">
        <v>1252</v>
      </c>
      <c r="L613" s="40" t="s">
        <v>1260</v>
      </c>
      <c r="M613">
        <v>97601</v>
      </c>
      <c r="N613">
        <v>1530</v>
      </c>
      <c r="O613">
        <v>217795</v>
      </c>
      <c r="T613" t="s">
        <v>58</v>
      </c>
      <c r="X613">
        <v>9</v>
      </c>
      <c r="Y613">
        <v>15</v>
      </c>
      <c r="Z613">
        <v>2</v>
      </c>
      <c r="AA613">
        <v>1098821</v>
      </c>
      <c r="AB613" t="s">
        <v>44</v>
      </c>
      <c r="AC613">
        <v>110</v>
      </c>
      <c r="AD613" t="s">
        <v>43</v>
      </c>
      <c r="AE613" t="s">
        <v>43</v>
      </c>
      <c r="AF613">
        <v>1178</v>
      </c>
    </row>
    <row r="614" spans="1:32" hidden="1">
      <c r="A614">
        <v>345</v>
      </c>
      <c r="B614">
        <v>345</v>
      </c>
      <c r="C614">
        <v>1140</v>
      </c>
      <c r="D614" s="27">
        <v>76.319999999999993</v>
      </c>
      <c r="E614" s="28">
        <v>42248</v>
      </c>
      <c r="F614" t="s">
        <v>46</v>
      </c>
      <c r="G614" s="40">
        <v>2015</v>
      </c>
      <c r="H614" t="s">
        <v>50</v>
      </c>
      <c r="I614" t="s">
        <v>80</v>
      </c>
      <c r="J614" s="40" t="s">
        <v>1255</v>
      </c>
      <c r="K614" s="40" t="s">
        <v>1252</v>
      </c>
      <c r="L614" s="40" t="s">
        <v>1260</v>
      </c>
      <c r="M614">
        <v>93264</v>
      </c>
      <c r="N614">
        <v>1530</v>
      </c>
      <c r="O614">
        <v>217795</v>
      </c>
      <c r="T614" t="s">
        <v>58</v>
      </c>
      <c r="X614">
        <v>9</v>
      </c>
      <c r="Y614">
        <v>15</v>
      </c>
      <c r="Z614">
        <v>2</v>
      </c>
      <c r="AA614">
        <v>1098822</v>
      </c>
      <c r="AB614" t="s">
        <v>44</v>
      </c>
      <c r="AC614">
        <v>110</v>
      </c>
      <c r="AD614" t="s">
        <v>43</v>
      </c>
      <c r="AE614" t="s">
        <v>43</v>
      </c>
      <c r="AF614">
        <v>1179</v>
      </c>
    </row>
    <row r="615" spans="1:32" hidden="1">
      <c r="A615">
        <v>345</v>
      </c>
      <c r="B615">
        <v>345</v>
      </c>
      <c r="C615">
        <v>1140</v>
      </c>
      <c r="D615" s="27">
        <v>76.319999999999993</v>
      </c>
      <c r="E615" s="28">
        <v>42248</v>
      </c>
      <c r="F615" t="s">
        <v>46</v>
      </c>
      <c r="G615" s="40">
        <v>2015</v>
      </c>
      <c r="H615" t="s">
        <v>50</v>
      </c>
      <c r="I615" t="s">
        <v>80</v>
      </c>
      <c r="J615" s="40" t="s">
        <v>1255</v>
      </c>
      <c r="K615" s="40" t="s">
        <v>1252</v>
      </c>
      <c r="L615" s="40" t="s">
        <v>1260</v>
      </c>
      <c r="M615">
        <v>93264</v>
      </c>
      <c r="N615">
        <v>1530</v>
      </c>
      <c r="O615">
        <v>217795</v>
      </c>
      <c r="T615" t="s">
        <v>58</v>
      </c>
      <c r="X615">
        <v>9</v>
      </c>
      <c r="Y615">
        <v>15</v>
      </c>
      <c r="Z615">
        <v>2</v>
      </c>
      <c r="AA615">
        <v>1098822</v>
      </c>
      <c r="AB615" t="s">
        <v>44</v>
      </c>
      <c r="AC615">
        <v>110</v>
      </c>
      <c r="AD615" t="s">
        <v>43</v>
      </c>
      <c r="AE615" t="s">
        <v>43</v>
      </c>
      <c r="AF615">
        <v>1180</v>
      </c>
    </row>
    <row r="616" spans="1:32" hidden="1">
      <c r="A616">
        <v>345</v>
      </c>
      <c r="B616">
        <v>345</v>
      </c>
      <c r="C616">
        <v>1140</v>
      </c>
      <c r="D616" s="27">
        <v>228.96</v>
      </c>
      <c r="E616" s="28">
        <v>42248</v>
      </c>
      <c r="F616" t="s">
        <v>46</v>
      </c>
      <c r="G616" s="40">
        <v>2015</v>
      </c>
      <c r="H616" t="s">
        <v>50</v>
      </c>
      <c r="I616" t="s">
        <v>80</v>
      </c>
      <c r="J616" s="40" t="s">
        <v>1255</v>
      </c>
      <c r="K616" s="40" t="s">
        <v>1252</v>
      </c>
      <c r="L616" s="40" t="s">
        <v>1260</v>
      </c>
      <c r="M616">
        <v>93264</v>
      </c>
      <c r="N616">
        <v>1530</v>
      </c>
      <c r="O616">
        <v>217795</v>
      </c>
      <c r="T616" t="s">
        <v>58</v>
      </c>
      <c r="X616">
        <v>9</v>
      </c>
      <c r="Y616">
        <v>15</v>
      </c>
      <c r="Z616">
        <v>6</v>
      </c>
      <c r="AA616">
        <v>1098822</v>
      </c>
      <c r="AB616" t="s">
        <v>44</v>
      </c>
      <c r="AC616">
        <v>110</v>
      </c>
      <c r="AD616" t="s">
        <v>43</v>
      </c>
      <c r="AE616" t="s">
        <v>43</v>
      </c>
      <c r="AF616">
        <v>1181</v>
      </c>
    </row>
    <row r="617" spans="1:32" hidden="1">
      <c r="A617">
        <v>345</v>
      </c>
      <c r="B617">
        <v>345</v>
      </c>
      <c r="C617">
        <v>1140</v>
      </c>
      <c r="D617" s="27">
        <v>76.319999999999993</v>
      </c>
      <c r="E617" s="28">
        <v>42248</v>
      </c>
      <c r="F617" t="s">
        <v>46</v>
      </c>
      <c r="G617" s="40">
        <v>2015</v>
      </c>
      <c r="H617" t="s">
        <v>50</v>
      </c>
      <c r="I617" t="s">
        <v>80</v>
      </c>
      <c r="J617" s="40" t="s">
        <v>1255</v>
      </c>
      <c r="K617" s="40" t="s">
        <v>1252</v>
      </c>
      <c r="L617" s="40" t="s">
        <v>1260</v>
      </c>
      <c r="M617">
        <v>93264</v>
      </c>
      <c r="N617">
        <v>1530</v>
      </c>
      <c r="O617">
        <v>217795</v>
      </c>
      <c r="T617" t="s">
        <v>58</v>
      </c>
      <c r="X617">
        <v>9</v>
      </c>
      <c r="Y617">
        <v>15</v>
      </c>
      <c r="Z617">
        <v>2</v>
      </c>
      <c r="AA617">
        <v>1098822</v>
      </c>
      <c r="AB617" t="s">
        <v>44</v>
      </c>
      <c r="AC617">
        <v>110</v>
      </c>
      <c r="AD617" t="s">
        <v>43</v>
      </c>
      <c r="AE617" t="s">
        <v>43</v>
      </c>
      <c r="AF617">
        <v>1182</v>
      </c>
    </row>
    <row r="618" spans="1:32" hidden="1">
      <c r="A618">
        <v>345</v>
      </c>
      <c r="B618">
        <v>345</v>
      </c>
      <c r="C618">
        <v>1115</v>
      </c>
      <c r="D618" s="27">
        <v>76.319999999999993</v>
      </c>
      <c r="E618" s="28">
        <v>42248</v>
      </c>
      <c r="F618" t="s">
        <v>46</v>
      </c>
      <c r="G618" s="40">
        <v>2015</v>
      </c>
      <c r="H618" t="s">
        <v>53</v>
      </c>
      <c r="I618" t="s">
        <v>1421</v>
      </c>
      <c r="J618" s="40" t="s">
        <v>1255</v>
      </c>
      <c r="K618" s="40" t="s">
        <v>1252</v>
      </c>
      <c r="L618" s="40" t="s">
        <v>1260</v>
      </c>
      <c r="M618">
        <v>92930</v>
      </c>
      <c r="N618">
        <v>1530</v>
      </c>
      <c r="O618">
        <v>217795</v>
      </c>
      <c r="T618" t="s">
        <v>58</v>
      </c>
      <c r="X618">
        <v>9</v>
      </c>
      <c r="Y618">
        <v>15</v>
      </c>
      <c r="Z618">
        <v>2</v>
      </c>
      <c r="AA618">
        <v>1098825</v>
      </c>
      <c r="AB618" t="s">
        <v>44</v>
      </c>
      <c r="AC618">
        <v>110</v>
      </c>
      <c r="AD618" t="s">
        <v>43</v>
      </c>
      <c r="AE618" t="s">
        <v>43</v>
      </c>
      <c r="AF618">
        <v>1183</v>
      </c>
    </row>
    <row r="619" spans="1:32" hidden="1">
      <c r="A619">
        <v>345</v>
      </c>
      <c r="B619">
        <v>345</v>
      </c>
      <c r="C619">
        <v>1105</v>
      </c>
      <c r="D619" s="27">
        <v>152.63999999999999</v>
      </c>
      <c r="E619" s="28">
        <v>42248</v>
      </c>
      <c r="F619" t="s">
        <v>46</v>
      </c>
      <c r="G619" s="40">
        <v>2015</v>
      </c>
      <c r="H619" t="s">
        <v>53</v>
      </c>
      <c r="I619" t="s">
        <v>1420</v>
      </c>
      <c r="J619" s="40" t="s">
        <v>1255</v>
      </c>
      <c r="K619" s="40" t="s">
        <v>1252</v>
      </c>
      <c r="L619" s="40" t="s">
        <v>1260</v>
      </c>
      <c r="M619">
        <v>91260</v>
      </c>
      <c r="N619">
        <v>1530</v>
      </c>
      <c r="O619">
        <v>217795</v>
      </c>
      <c r="T619" t="s">
        <v>58</v>
      </c>
      <c r="X619">
        <v>9</v>
      </c>
      <c r="Y619">
        <v>15</v>
      </c>
      <c r="Z619">
        <v>4</v>
      </c>
      <c r="AA619">
        <v>1098825</v>
      </c>
      <c r="AB619" t="s">
        <v>44</v>
      </c>
      <c r="AC619">
        <v>110</v>
      </c>
      <c r="AD619" t="s">
        <v>43</v>
      </c>
      <c r="AE619" t="s">
        <v>43</v>
      </c>
      <c r="AF619">
        <v>1184</v>
      </c>
    </row>
    <row r="620" spans="1:32" hidden="1">
      <c r="A620">
        <v>345</v>
      </c>
      <c r="B620">
        <v>345</v>
      </c>
      <c r="C620">
        <v>1105</v>
      </c>
      <c r="D620" s="27">
        <v>152.63999999999999</v>
      </c>
      <c r="E620" s="28">
        <v>42248</v>
      </c>
      <c r="F620" t="s">
        <v>46</v>
      </c>
      <c r="G620" s="40">
        <v>2015</v>
      </c>
      <c r="H620" t="s">
        <v>49</v>
      </c>
      <c r="I620" t="s">
        <v>1419</v>
      </c>
      <c r="J620" s="40" t="s">
        <v>1255</v>
      </c>
      <c r="K620" s="40" t="s">
        <v>1252</v>
      </c>
      <c r="L620" s="40" t="s">
        <v>1260</v>
      </c>
      <c r="M620">
        <v>91260</v>
      </c>
      <c r="N620">
        <v>1530</v>
      </c>
      <c r="O620">
        <v>217795</v>
      </c>
      <c r="T620" t="s">
        <v>58</v>
      </c>
      <c r="X620">
        <v>9</v>
      </c>
      <c r="Y620">
        <v>15</v>
      </c>
      <c r="Z620">
        <v>4</v>
      </c>
      <c r="AA620">
        <v>1098821</v>
      </c>
      <c r="AB620" t="s">
        <v>44</v>
      </c>
      <c r="AC620">
        <v>110</v>
      </c>
      <c r="AD620" t="s">
        <v>43</v>
      </c>
      <c r="AE620" t="s">
        <v>43</v>
      </c>
      <c r="AF620">
        <v>1185</v>
      </c>
    </row>
    <row r="621" spans="1:32" hidden="1">
      <c r="A621">
        <v>345</v>
      </c>
      <c r="B621">
        <v>345</v>
      </c>
      <c r="C621">
        <v>1105</v>
      </c>
      <c r="D621" s="27">
        <v>76.319999999999993</v>
      </c>
      <c r="E621" s="28">
        <v>42248</v>
      </c>
      <c r="F621" t="s">
        <v>46</v>
      </c>
      <c r="G621" s="40">
        <v>2015</v>
      </c>
      <c r="H621" t="s">
        <v>49</v>
      </c>
      <c r="I621" t="s">
        <v>1419</v>
      </c>
      <c r="J621" s="40" t="s">
        <v>1255</v>
      </c>
      <c r="K621" s="40" t="s">
        <v>1252</v>
      </c>
      <c r="L621" s="40" t="s">
        <v>1260</v>
      </c>
      <c r="M621">
        <v>91260</v>
      </c>
      <c r="N621">
        <v>1530</v>
      </c>
      <c r="O621">
        <v>217795</v>
      </c>
      <c r="T621" t="s">
        <v>58</v>
      </c>
      <c r="X621">
        <v>9</v>
      </c>
      <c r="Y621">
        <v>15</v>
      </c>
      <c r="Z621">
        <v>2</v>
      </c>
      <c r="AA621">
        <v>1098821</v>
      </c>
      <c r="AB621" t="s">
        <v>44</v>
      </c>
      <c r="AC621">
        <v>110</v>
      </c>
      <c r="AD621" t="s">
        <v>43</v>
      </c>
      <c r="AE621" t="s">
        <v>43</v>
      </c>
      <c r="AF621">
        <v>1186</v>
      </c>
    </row>
    <row r="622" spans="1:32" hidden="1">
      <c r="A622">
        <v>345</v>
      </c>
      <c r="B622">
        <v>345</v>
      </c>
      <c r="C622">
        <v>1105</v>
      </c>
      <c r="D622" s="27">
        <v>83.16</v>
      </c>
      <c r="E622" s="28">
        <v>42262</v>
      </c>
      <c r="F622" t="s">
        <v>46</v>
      </c>
      <c r="G622" s="40">
        <v>2015</v>
      </c>
      <c r="H622" t="s">
        <v>45</v>
      </c>
      <c r="I622" t="s">
        <v>59</v>
      </c>
      <c r="J622" s="40" t="s">
        <v>1255</v>
      </c>
      <c r="K622" s="40" t="s">
        <v>1252</v>
      </c>
      <c r="L622" s="40" t="s">
        <v>1260</v>
      </c>
      <c r="M622">
        <v>91260</v>
      </c>
      <c r="N622">
        <v>1533</v>
      </c>
      <c r="O622">
        <v>218541</v>
      </c>
      <c r="T622" t="s">
        <v>58</v>
      </c>
      <c r="X622">
        <v>9</v>
      </c>
      <c r="Y622">
        <v>15</v>
      </c>
      <c r="Z622">
        <v>2</v>
      </c>
      <c r="AA622">
        <v>1099720</v>
      </c>
      <c r="AB622" t="s">
        <v>44</v>
      </c>
      <c r="AC622">
        <v>102</v>
      </c>
      <c r="AD622" t="s">
        <v>43</v>
      </c>
      <c r="AE622" t="s">
        <v>43</v>
      </c>
      <c r="AF622">
        <v>813</v>
      </c>
    </row>
    <row r="623" spans="1:32" hidden="1">
      <c r="A623">
        <v>345</v>
      </c>
      <c r="B623">
        <v>345</v>
      </c>
      <c r="C623">
        <v>1105</v>
      </c>
      <c r="D623" s="27">
        <v>83.16</v>
      </c>
      <c r="E623" s="28">
        <v>42262</v>
      </c>
      <c r="F623" t="s">
        <v>46</v>
      </c>
      <c r="G623" s="40">
        <v>2015</v>
      </c>
      <c r="H623" t="s">
        <v>45</v>
      </c>
      <c r="I623" t="s">
        <v>59</v>
      </c>
      <c r="J623" s="40" t="s">
        <v>1255</v>
      </c>
      <c r="K623" s="40" t="s">
        <v>1252</v>
      </c>
      <c r="L623" s="40" t="s">
        <v>1260</v>
      </c>
      <c r="M623">
        <v>91260</v>
      </c>
      <c r="N623">
        <v>1533</v>
      </c>
      <c r="O623">
        <v>218541</v>
      </c>
      <c r="T623" t="s">
        <v>58</v>
      </c>
      <c r="X623">
        <v>9</v>
      </c>
      <c r="Y623">
        <v>15</v>
      </c>
      <c r="Z623">
        <v>2</v>
      </c>
      <c r="AA623">
        <v>1099720</v>
      </c>
      <c r="AB623" t="s">
        <v>44</v>
      </c>
      <c r="AC623">
        <v>102</v>
      </c>
      <c r="AD623" t="s">
        <v>43</v>
      </c>
      <c r="AE623" t="s">
        <v>43</v>
      </c>
      <c r="AF623">
        <v>814</v>
      </c>
    </row>
    <row r="624" spans="1:32" hidden="1">
      <c r="A624">
        <v>345</v>
      </c>
      <c r="B624">
        <v>345</v>
      </c>
      <c r="C624">
        <v>1105</v>
      </c>
      <c r="D624" s="27">
        <v>83.16</v>
      </c>
      <c r="E624" s="28">
        <v>42262</v>
      </c>
      <c r="F624" t="s">
        <v>46</v>
      </c>
      <c r="G624" s="40">
        <v>2015</v>
      </c>
      <c r="H624" t="s">
        <v>45</v>
      </c>
      <c r="I624" t="s">
        <v>59</v>
      </c>
      <c r="J624" s="40" t="s">
        <v>1255</v>
      </c>
      <c r="K624" s="40" t="s">
        <v>1252</v>
      </c>
      <c r="L624" s="40" t="s">
        <v>1260</v>
      </c>
      <c r="M624">
        <v>91260</v>
      </c>
      <c r="N624">
        <v>1533</v>
      </c>
      <c r="O624">
        <v>218541</v>
      </c>
      <c r="T624" t="s">
        <v>58</v>
      </c>
      <c r="X624">
        <v>9</v>
      </c>
      <c r="Y624">
        <v>15</v>
      </c>
      <c r="Z624">
        <v>2</v>
      </c>
      <c r="AA624">
        <v>1099720</v>
      </c>
      <c r="AB624" t="s">
        <v>44</v>
      </c>
      <c r="AC624">
        <v>102</v>
      </c>
      <c r="AD624" t="s">
        <v>43</v>
      </c>
      <c r="AE624" t="s">
        <v>43</v>
      </c>
      <c r="AF624">
        <v>815</v>
      </c>
    </row>
    <row r="625" spans="1:32" hidden="1">
      <c r="A625">
        <v>345</v>
      </c>
      <c r="B625">
        <v>345</v>
      </c>
      <c r="C625">
        <v>1105</v>
      </c>
      <c r="D625" s="27">
        <v>360</v>
      </c>
      <c r="E625" s="28">
        <v>42262</v>
      </c>
      <c r="F625" t="s">
        <v>46</v>
      </c>
      <c r="G625" s="40">
        <v>2015</v>
      </c>
      <c r="H625" t="s">
        <v>47</v>
      </c>
      <c r="I625" t="s">
        <v>1418</v>
      </c>
      <c r="J625" s="40" t="s">
        <v>1255</v>
      </c>
      <c r="K625" s="40" t="s">
        <v>1252</v>
      </c>
      <c r="L625" s="40" t="s">
        <v>1260</v>
      </c>
      <c r="M625">
        <v>91260</v>
      </c>
      <c r="N625">
        <v>1533</v>
      </c>
      <c r="O625">
        <v>218541</v>
      </c>
      <c r="T625" t="s">
        <v>58</v>
      </c>
      <c r="X625">
        <v>9</v>
      </c>
      <c r="Y625">
        <v>15</v>
      </c>
      <c r="Z625">
        <v>4</v>
      </c>
      <c r="AA625">
        <v>1099737</v>
      </c>
      <c r="AB625" t="s">
        <v>44</v>
      </c>
      <c r="AC625">
        <v>102</v>
      </c>
      <c r="AD625" t="s">
        <v>43</v>
      </c>
      <c r="AE625" t="s">
        <v>43</v>
      </c>
      <c r="AF625">
        <v>816</v>
      </c>
    </row>
    <row r="626" spans="1:32" hidden="1">
      <c r="A626">
        <v>345</v>
      </c>
      <c r="B626">
        <v>345</v>
      </c>
      <c r="C626">
        <v>1115</v>
      </c>
      <c r="D626" s="27">
        <v>83.16</v>
      </c>
      <c r="E626" s="28">
        <v>42262</v>
      </c>
      <c r="F626" t="s">
        <v>46</v>
      </c>
      <c r="G626" s="40">
        <v>2015</v>
      </c>
      <c r="H626" t="s">
        <v>45</v>
      </c>
      <c r="I626" t="s">
        <v>59</v>
      </c>
      <c r="J626" s="40" t="s">
        <v>1255</v>
      </c>
      <c r="K626" s="40" t="s">
        <v>1252</v>
      </c>
      <c r="L626" s="40" t="s">
        <v>1260</v>
      </c>
      <c r="M626">
        <v>92930</v>
      </c>
      <c r="N626">
        <v>1533</v>
      </c>
      <c r="O626">
        <v>218541</v>
      </c>
      <c r="T626" t="s">
        <v>58</v>
      </c>
      <c r="X626">
        <v>9</v>
      </c>
      <c r="Y626">
        <v>15</v>
      </c>
      <c r="Z626">
        <v>2</v>
      </c>
      <c r="AA626">
        <v>1099720</v>
      </c>
      <c r="AB626" t="s">
        <v>44</v>
      </c>
      <c r="AC626">
        <v>102</v>
      </c>
      <c r="AD626" t="s">
        <v>43</v>
      </c>
      <c r="AE626" t="s">
        <v>43</v>
      </c>
      <c r="AF626">
        <v>817</v>
      </c>
    </row>
    <row r="627" spans="1:32" hidden="1">
      <c r="A627">
        <v>345</v>
      </c>
      <c r="B627">
        <v>345</v>
      </c>
      <c r="C627">
        <v>1115</v>
      </c>
      <c r="D627" s="27">
        <v>83.16</v>
      </c>
      <c r="E627" s="28">
        <v>42262</v>
      </c>
      <c r="F627" t="s">
        <v>46</v>
      </c>
      <c r="G627" s="40">
        <v>2015</v>
      </c>
      <c r="H627" t="s">
        <v>45</v>
      </c>
      <c r="I627" t="s">
        <v>59</v>
      </c>
      <c r="J627" s="40" t="s">
        <v>1255</v>
      </c>
      <c r="K627" s="40" t="s">
        <v>1252</v>
      </c>
      <c r="L627" s="40" t="s">
        <v>1260</v>
      </c>
      <c r="M627">
        <v>92930</v>
      </c>
      <c r="N627">
        <v>1533</v>
      </c>
      <c r="O627">
        <v>218541</v>
      </c>
      <c r="T627" t="s">
        <v>58</v>
      </c>
      <c r="X627">
        <v>9</v>
      </c>
      <c r="Y627">
        <v>15</v>
      </c>
      <c r="Z627">
        <v>2</v>
      </c>
      <c r="AA627">
        <v>1099720</v>
      </c>
      <c r="AB627" t="s">
        <v>44</v>
      </c>
      <c r="AC627">
        <v>102</v>
      </c>
      <c r="AD627" t="s">
        <v>43</v>
      </c>
      <c r="AE627" t="s">
        <v>43</v>
      </c>
      <c r="AF627">
        <v>818</v>
      </c>
    </row>
    <row r="628" spans="1:32" hidden="1">
      <c r="A628">
        <v>345</v>
      </c>
      <c r="B628">
        <v>345</v>
      </c>
      <c r="C628">
        <v>1115</v>
      </c>
      <c r="D628" s="27">
        <v>83.16</v>
      </c>
      <c r="E628" s="28">
        <v>42262</v>
      </c>
      <c r="F628" t="s">
        <v>46</v>
      </c>
      <c r="G628" s="40">
        <v>2015</v>
      </c>
      <c r="H628" t="s">
        <v>45</v>
      </c>
      <c r="I628" t="s">
        <v>59</v>
      </c>
      <c r="J628" s="40" t="s">
        <v>1255</v>
      </c>
      <c r="K628" s="40" t="s">
        <v>1252</v>
      </c>
      <c r="L628" s="40" t="s">
        <v>1260</v>
      </c>
      <c r="M628">
        <v>92930</v>
      </c>
      <c r="N628">
        <v>1533</v>
      </c>
      <c r="O628">
        <v>218541</v>
      </c>
      <c r="T628" t="s">
        <v>58</v>
      </c>
      <c r="X628">
        <v>9</v>
      </c>
      <c r="Y628">
        <v>15</v>
      </c>
      <c r="Z628">
        <v>2</v>
      </c>
      <c r="AA628">
        <v>1099720</v>
      </c>
      <c r="AB628" t="s">
        <v>44</v>
      </c>
      <c r="AC628">
        <v>102</v>
      </c>
      <c r="AD628" t="s">
        <v>43</v>
      </c>
      <c r="AE628" t="s">
        <v>43</v>
      </c>
      <c r="AF628">
        <v>819</v>
      </c>
    </row>
    <row r="629" spans="1:32" hidden="1">
      <c r="A629">
        <v>345</v>
      </c>
      <c r="B629">
        <v>345</v>
      </c>
      <c r="C629">
        <v>1140</v>
      </c>
      <c r="D629" s="27">
        <v>83.16</v>
      </c>
      <c r="E629" s="28">
        <v>42262</v>
      </c>
      <c r="F629" t="s">
        <v>46</v>
      </c>
      <c r="G629" s="40">
        <v>2015</v>
      </c>
      <c r="H629" t="s">
        <v>45</v>
      </c>
      <c r="I629" t="s">
        <v>59</v>
      </c>
      <c r="J629" s="40" t="s">
        <v>1255</v>
      </c>
      <c r="K629" s="40" t="s">
        <v>1252</v>
      </c>
      <c r="L629" s="40" t="s">
        <v>1260</v>
      </c>
      <c r="M629">
        <v>93263</v>
      </c>
      <c r="N629">
        <v>1533</v>
      </c>
      <c r="O629">
        <v>218541</v>
      </c>
      <c r="T629" t="s">
        <v>58</v>
      </c>
      <c r="X629">
        <v>9</v>
      </c>
      <c r="Y629">
        <v>15</v>
      </c>
      <c r="Z629">
        <v>2</v>
      </c>
      <c r="AA629">
        <v>1099720</v>
      </c>
      <c r="AB629" t="s">
        <v>44</v>
      </c>
      <c r="AC629">
        <v>102</v>
      </c>
      <c r="AD629" t="s">
        <v>43</v>
      </c>
      <c r="AE629" t="s">
        <v>43</v>
      </c>
      <c r="AF629">
        <v>820</v>
      </c>
    </row>
    <row r="630" spans="1:32" hidden="1">
      <c r="A630">
        <v>345</v>
      </c>
      <c r="B630">
        <v>345</v>
      </c>
      <c r="C630">
        <v>1140</v>
      </c>
      <c r="D630" s="27">
        <v>83.16</v>
      </c>
      <c r="E630" s="28">
        <v>42262</v>
      </c>
      <c r="F630" t="s">
        <v>46</v>
      </c>
      <c r="G630" s="40">
        <v>2015</v>
      </c>
      <c r="H630" t="s">
        <v>45</v>
      </c>
      <c r="I630" t="s">
        <v>59</v>
      </c>
      <c r="J630" s="40" t="s">
        <v>1255</v>
      </c>
      <c r="K630" s="40" t="s">
        <v>1252</v>
      </c>
      <c r="L630" s="40" t="s">
        <v>1260</v>
      </c>
      <c r="M630">
        <v>93263</v>
      </c>
      <c r="N630">
        <v>1533</v>
      </c>
      <c r="O630">
        <v>218541</v>
      </c>
      <c r="T630" t="s">
        <v>58</v>
      </c>
      <c r="X630">
        <v>9</v>
      </c>
      <c r="Y630">
        <v>15</v>
      </c>
      <c r="Z630">
        <v>2</v>
      </c>
      <c r="AA630">
        <v>1099720</v>
      </c>
      <c r="AB630" t="s">
        <v>44</v>
      </c>
      <c r="AC630">
        <v>102</v>
      </c>
      <c r="AD630" t="s">
        <v>43</v>
      </c>
      <c r="AE630" t="s">
        <v>43</v>
      </c>
      <c r="AF630">
        <v>821</v>
      </c>
    </row>
    <row r="631" spans="1:32" hidden="1">
      <c r="A631">
        <v>345</v>
      </c>
      <c r="B631">
        <v>345</v>
      </c>
      <c r="C631">
        <v>1140</v>
      </c>
      <c r="D631" s="27">
        <v>83.16</v>
      </c>
      <c r="E631" s="28">
        <v>42262</v>
      </c>
      <c r="F631" t="s">
        <v>46</v>
      </c>
      <c r="G631" s="40">
        <v>2015</v>
      </c>
      <c r="H631" t="s">
        <v>45</v>
      </c>
      <c r="I631" t="s">
        <v>59</v>
      </c>
      <c r="J631" s="40" t="s">
        <v>1255</v>
      </c>
      <c r="K631" s="40" t="s">
        <v>1252</v>
      </c>
      <c r="L631" s="40" t="s">
        <v>1260</v>
      </c>
      <c r="M631">
        <v>93263</v>
      </c>
      <c r="N631">
        <v>1533</v>
      </c>
      <c r="O631">
        <v>218541</v>
      </c>
      <c r="T631" t="s">
        <v>58</v>
      </c>
      <c r="X631">
        <v>9</v>
      </c>
      <c r="Y631">
        <v>15</v>
      </c>
      <c r="Z631">
        <v>2</v>
      </c>
      <c r="AA631">
        <v>1099720</v>
      </c>
      <c r="AB631" t="s">
        <v>44</v>
      </c>
      <c r="AC631">
        <v>102</v>
      </c>
      <c r="AD631" t="s">
        <v>43</v>
      </c>
      <c r="AE631" t="s">
        <v>43</v>
      </c>
      <c r="AF631">
        <v>822</v>
      </c>
    </row>
    <row r="632" spans="1:32" hidden="1">
      <c r="A632">
        <v>345</v>
      </c>
      <c r="B632">
        <v>345</v>
      </c>
      <c r="C632">
        <v>1140</v>
      </c>
      <c r="D632" s="27">
        <v>83.16</v>
      </c>
      <c r="E632" s="28">
        <v>42262</v>
      </c>
      <c r="F632" t="s">
        <v>46</v>
      </c>
      <c r="G632" s="40">
        <v>2015</v>
      </c>
      <c r="H632" t="s">
        <v>45</v>
      </c>
      <c r="I632" t="s">
        <v>59</v>
      </c>
      <c r="J632" s="40" t="s">
        <v>1255</v>
      </c>
      <c r="K632" s="40" t="s">
        <v>1252</v>
      </c>
      <c r="L632" s="40" t="s">
        <v>1260</v>
      </c>
      <c r="M632">
        <v>93263</v>
      </c>
      <c r="N632">
        <v>1533</v>
      </c>
      <c r="O632">
        <v>218541</v>
      </c>
      <c r="T632" t="s">
        <v>58</v>
      </c>
      <c r="X632">
        <v>9</v>
      </c>
      <c r="Y632">
        <v>15</v>
      </c>
      <c r="Z632">
        <v>2</v>
      </c>
      <c r="AA632">
        <v>1099720</v>
      </c>
      <c r="AB632" t="s">
        <v>44</v>
      </c>
      <c r="AC632">
        <v>102</v>
      </c>
      <c r="AD632" t="s">
        <v>43</v>
      </c>
      <c r="AE632" t="s">
        <v>43</v>
      </c>
      <c r="AF632">
        <v>823</v>
      </c>
    </row>
    <row r="633" spans="1:32" hidden="1">
      <c r="A633">
        <v>345</v>
      </c>
      <c r="B633">
        <v>345</v>
      </c>
      <c r="C633">
        <v>1140</v>
      </c>
      <c r="D633" s="27">
        <v>83.16</v>
      </c>
      <c r="E633" s="28">
        <v>42262</v>
      </c>
      <c r="F633" t="s">
        <v>46</v>
      </c>
      <c r="G633" s="40">
        <v>2015</v>
      </c>
      <c r="H633" t="s">
        <v>45</v>
      </c>
      <c r="I633" t="s">
        <v>59</v>
      </c>
      <c r="J633" s="40" t="s">
        <v>1255</v>
      </c>
      <c r="K633" s="40" t="s">
        <v>1252</v>
      </c>
      <c r="L633" s="40" t="s">
        <v>1260</v>
      </c>
      <c r="M633">
        <v>93264</v>
      </c>
      <c r="N633">
        <v>1533</v>
      </c>
      <c r="O633">
        <v>218541</v>
      </c>
      <c r="T633" t="s">
        <v>58</v>
      </c>
      <c r="X633">
        <v>9</v>
      </c>
      <c r="Y633">
        <v>15</v>
      </c>
      <c r="Z633">
        <v>2</v>
      </c>
      <c r="AA633">
        <v>1099720</v>
      </c>
      <c r="AB633" t="s">
        <v>44</v>
      </c>
      <c r="AC633">
        <v>102</v>
      </c>
      <c r="AD633" t="s">
        <v>43</v>
      </c>
      <c r="AE633" t="s">
        <v>43</v>
      </c>
      <c r="AF633">
        <v>824</v>
      </c>
    </row>
    <row r="634" spans="1:32" hidden="1">
      <c r="A634">
        <v>345</v>
      </c>
      <c r="B634">
        <v>345</v>
      </c>
      <c r="C634">
        <v>1140</v>
      </c>
      <c r="D634" s="27">
        <v>83.16</v>
      </c>
      <c r="E634" s="28">
        <v>42262</v>
      </c>
      <c r="F634" t="s">
        <v>46</v>
      </c>
      <c r="G634" s="40">
        <v>2015</v>
      </c>
      <c r="H634" t="s">
        <v>45</v>
      </c>
      <c r="I634" t="s">
        <v>59</v>
      </c>
      <c r="J634" s="40" t="s">
        <v>1255</v>
      </c>
      <c r="K634" s="40" t="s">
        <v>1252</v>
      </c>
      <c r="L634" s="40" t="s">
        <v>1260</v>
      </c>
      <c r="M634">
        <v>93264</v>
      </c>
      <c r="N634">
        <v>1533</v>
      </c>
      <c r="O634">
        <v>218541</v>
      </c>
      <c r="T634" t="s">
        <v>58</v>
      </c>
      <c r="X634">
        <v>9</v>
      </c>
      <c r="Y634">
        <v>15</v>
      </c>
      <c r="Z634">
        <v>2</v>
      </c>
      <c r="AA634">
        <v>1099720</v>
      </c>
      <c r="AB634" t="s">
        <v>44</v>
      </c>
      <c r="AC634">
        <v>102</v>
      </c>
      <c r="AD634" t="s">
        <v>43</v>
      </c>
      <c r="AE634" t="s">
        <v>43</v>
      </c>
      <c r="AF634">
        <v>825</v>
      </c>
    </row>
    <row r="635" spans="1:32" hidden="1">
      <c r="A635">
        <v>345</v>
      </c>
      <c r="B635">
        <v>345</v>
      </c>
      <c r="C635">
        <v>1140</v>
      </c>
      <c r="D635" s="27">
        <v>83.16</v>
      </c>
      <c r="E635" s="28">
        <v>42262</v>
      </c>
      <c r="F635" t="s">
        <v>46</v>
      </c>
      <c r="G635" s="40">
        <v>2015</v>
      </c>
      <c r="H635" t="s">
        <v>45</v>
      </c>
      <c r="I635" t="s">
        <v>59</v>
      </c>
      <c r="J635" s="40" t="s">
        <v>1255</v>
      </c>
      <c r="K635" s="40" t="s">
        <v>1252</v>
      </c>
      <c r="L635" s="40" t="s">
        <v>1260</v>
      </c>
      <c r="M635">
        <v>93264</v>
      </c>
      <c r="N635">
        <v>1533</v>
      </c>
      <c r="O635">
        <v>218541</v>
      </c>
      <c r="T635" t="s">
        <v>58</v>
      </c>
      <c r="X635">
        <v>9</v>
      </c>
      <c r="Y635">
        <v>15</v>
      </c>
      <c r="Z635">
        <v>2</v>
      </c>
      <c r="AA635">
        <v>1099720</v>
      </c>
      <c r="AB635" t="s">
        <v>44</v>
      </c>
      <c r="AC635">
        <v>102</v>
      </c>
      <c r="AD635" t="s">
        <v>43</v>
      </c>
      <c r="AE635" t="s">
        <v>43</v>
      </c>
      <c r="AF635">
        <v>826</v>
      </c>
    </row>
    <row r="636" spans="1:32" hidden="1">
      <c r="A636">
        <v>345</v>
      </c>
      <c r="B636">
        <v>345</v>
      </c>
      <c r="C636">
        <v>1140</v>
      </c>
      <c r="D636" s="27">
        <v>83.16</v>
      </c>
      <c r="E636" s="28">
        <v>42262</v>
      </c>
      <c r="F636" t="s">
        <v>46</v>
      </c>
      <c r="G636" s="40">
        <v>2015</v>
      </c>
      <c r="H636" t="s">
        <v>45</v>
      </c>
      <c r="I636" t="s">
        <v>59</v>
      </c>
      <c r="J636" s="40" t="s">
        <v>1255</v>
      </c>
      <c r="K636" s="40" t="s">
        <v>1252</v>
      </c>
      <c r="L636" s="40" t="s">
        <v>1260</v>
      </c>
      <c r="M636">
        <v>93264</v>
      </c>
      <c r="N636">
        <v>1533</v>
      </c>
      <c r="O636">
        <v>218541</v>
      </c>
      <c r="T636" t="s">
        <v>58</v>
      </c>
      <c r="X636">
        <v>9</v>
      </c>
      <c r="Y636">
        <v>15</v>
      </c>
      <c r="Z636">
        <v>2</v>
      </c>
      <c r="AA636">
        <v>1099720</v>
      </c>
      <c r="AB636" t="s">
        <v>44</v>
      </c>
      <c r="AC636">
        <v>102</v>
      </c>
      <c r="AD636" t="s">
        <v>43</v>
      </c>
      <c r="AE636" t="s">
        <v>43</v>
      </c>
      <c r="AF636">
        <v>827</v>
      </c>
    </row>
    <row r="637" spans="1:32" hidden="1">
      <c r="A637">
        <v>345</v>
      </c>
      <c r="B637">
        <v>345</v>
      </c>
      <c r="C637">
        <v>1190</v>
      </c>
      <c r="D637" s="27">
        <v>83.16</v>
      </c>
      <c r="E637" s="28">
        <v>42262</v>
      </c>
      <c r="F637" t="s">
        <v>46</v>
      </c>
      <c r="G637" s="40">
        <v>2015</v>
      </c>
      <c r="H637" t="s">
        <v>45</v>
      </c>
      <c r="I637" t="s">
        <v>59</v>
      </c>
      <c r="J637" s="40" t="s">
        <v>1255</v>
      </c>
      <c r="K637" s="40" t="s">
        <v>1252</v>
      </c>
      <c r="L637" s="40" t="s">
        <v>1260</v>
      </c>
      <c r="M637">
        <v>96449</v>
      </c>
      <c r="N637">
        <v>1533</v>
      </c>
      <c r="O637">
        <v>218541</v>
      </c>
      <c r="T637" t="s">
        <v>58</v>
      </c>
      <c r="X637">
        <v>9</v>
      </c>
      <c r="Y637">
        <v>15</v>
      </c>
      <c r="Z637">
        <v>2</v>
      </c>
      <c r="AA637">
        <v>1099720</v>
      </c>
      <c r="AB637" t="s">
        <v>44</v>
      </c>
      <c r="AC637">
        <v>102</v>
      </c>
      <c r="AD637" t="s">
        <v>43</v>
      </c>
      <c r="AE637" t="s">
        <v>43</v>
      </c>
      <c r="AF637">
        <v>828</v>
      </c>
    </row>
    <row r="638" spans="1:32" hidden="1">
      <c r="A638">
        <v>345</v>
      </c>
      <c r="B638">
        <v>345</v>
      </c>
      <c r="C638">
        <v>1195</v>
      </c>
      <c r="D638" s="27">
        <v>166.32</v>
      </c>
      <c r="E638" s="28">
        <v>42262</v>
      </c>
      <c r="F638" t="s">
        <v>46</v>
      </c>
      <c r="G638" s="40">
        <v>2015</v>
      </c>
      <c r="H638" t="s">
        <v>45</v>
      </c>
      <c r="I638" t="s">
        <v>59</v>
      </c>
      <c r="J638" s="40" t="s">
        <v>1255</v>
      </c>
      <c r="K638" s="40" t="s">
        <v>1252</v>
      </c>
      <c r="L638" s="40" t="s">
        <v>1260</v>
      </c>
      <c r="M638">
        <v>97601</v>
      </c>
      <c r="N638">
        <v>1533</v>
      </c>
      <c r="O638">
        <v>218541</v>
      </c>
      <c r="T638" t="s">
        <v>58</v>
      </c>
      <c r="X638">
        <v>9</v>
      </c>
      <c r="Y638">
        <v>15</v>
      </c>
      <c r="Z638">
        <v>4</v>
      </c>
      <c r="AA638">
        <v>1099720</v>
      </c>
      <c r="AB638" t="s">
        <v>44</v>
      </c>
      <c r="AC638">
        <v>102</v>
      </c>
      <c r="AD638" t="s">
        <v>43</v>
      </c>
      <c r="AE638" t="s">
        <v>43</v>
      </c>
      <c r="AF638">
        <v>829</v>
      </c>
    </row>
    <row r="639" spans="1:32" hidden="1">
      <c r="A639">
        <v>345</v>
      </c>
      <c r="B639">
        <v>345</v>
      </c>
      <c r="C639">
        <v>1195</v>
      </c>
      <c r="D639" s="27">
        <v>270</v>
      </c>
      <c r="E639" s="28">
        <v>42262</v>
      </c>
      <c r="F639" t="s">
        <v>46</v>
      </c>
      <c r="G639" s="40">
        <v>2015</v>
      </c>
      <c r="H639" t="s">
        <v>47</v>
      </c>
      <c r="I639" t="s">
        <v>1417</v>
      </c>
      <c r="J639" s="40" t="s">
        <v>1255</v>
      </c>
      <c r="K639" s="40" t="s">
        <v>1252</v>
      </c>
      <c r="L639" s="40" t="s">
        <v>1260</v>
      </c>
      <c r="M639">
        <v>97601</v>
      </c>
      <c r="N639">
        <v>1533</v>
      </c>
      <c r="O639">
        <v>218541</v>
      </c>
      <c r="T639" t="s">
        <v>58</v>
      </c>
      <c r="X639">
        <v>9</v>
      </c>
      <c r="Y639">
        <v>15</v>
      </c>
      <c r="Z639">
        <v>3</v>
      </c>
      <c r="AA639">
        <v>1099737</v>
      </c>
      <c r="AB639" t="s">
        <v>44</v>
      </c>
      <c r="AC639">
        <v>102</v>
      </c>
      <c r="AD639" t="s">
        <v>43</v>
      </c>
      <c r="AE639" t="s">
        <v>43</v>
      </c>
      <c r="AF639">
        <v>830</v>
      </c>
    </row>
    <row r="640" spans="1:32" hidden="1">
      <c r="A640">
        <v>345</v>
      </c>
      <c r="B640">
        <v>345</v>
      </c>
      <c r="C640">
        <v>1130</v>
      </c>
      <c r="D640" s="27">
        <v>76.319999999999993</v>
      </c>
      <c r="E640" s="28">
        <v>42262</v>
      </c>
      <c r="F640" t="s">
        <v>46</v>
      </c>
      <c r="G640" s="40">
        <v>2015</v>
      </c>
      <c r="H640" t="s">
        <v>51</v>
      </c>
      <c r="I640" t="s">
        <v>59</v>
      </c>
      <c r="J640" s="40" t="s">
        <v>1255</v>
      </c>
      <c r="K640" s="40" t="s">
        <v>1252</v>
      </c>
      <c r="L640" s="40" t="s">
        <v>1260</v>
      </c>
      <c r="M640">
        <v>96128</v>
      </c>
      <c r="N640">
        <v>1536</v>
      </c>
      <c r="O640">
        <v>218865</v>
      </c>
      <c r="T640" t="s">
        <v>58</v>
      </c>
      <c r="X640">
        <v>9</v>
      </c>
      <c r="Y640">
        <v>15</v>
      </c>
      <c r="Z640">
        <v>2</v>
      </c>
      <c r="AA640">
        <v>1098824</v>
      </c>
      <c r="AB640" t="s">
        <v>44</v>
      </c>
      <c r="AC640">
        <v>110</v>
      </c>
      <c r="AD640" t="s">
        <v>43</v>
      </c>
      <c r="AE640" t="s">
        <v>43</v>
      </c>
      <c r="AF640">
        <v>1049</v>
      </c>
    </row>
    <row r="641" spans="1:32" hidden="1">
      <c r="A641">
        <v>345</v>
      </c>
      <c r="B641">
        <v>345</v>
      </c>
      <c r="C641">
        <v>1190</v>
      </c>
      <c r="D641" s="27">
        <v>38.159999999999997</v>
      </c>
      <c r="E641" s="28">
        <v>42262</v>
      </c>
      <c r="F641" t="s">
        <v>46</v>
      </c>
      <c r="G641" s="40">
        <v>2015</v>
      </c>
      <c r="H641" t="s">
        <v>48</v>
      </c>
      <c r="I641" t="s">
        <v>1416</v>
      </c>
      <c r="J641" s="40" t="s">
        <v>1255</v>
      </c>
      <c r="K641" s="40" t="s">
        <v>1252</v>
      </c>
      <c r="L641" s="40" t="s">
        <v>1260</v>
      </c>
      <c r="M641">
        <v>96449</v>
      </c>
      <c r="N641">
        <v>1536</v>
      </c>
      <c r="O641">
        <v>218865</v>
      </c>
      <c r="T641" t="s">
        <v>58</v>
      </c>
      <c r="X641">
        <v>9</v>
      </c>
      <c r="Y641">
        <v>15</v>
      </c>
      <c r="Z641">
        <v>1</v>
      </c>
      <c r="AA641">
        <v>1099579</v>
      </c>
      <c r="AB641" t="s">
        <v>44</v>
      </c>
      <c r="AC641">
        <v>110</v>
      </c>
      <c r="AD641" t="s">
        <v>43</v>
      </c>
      <c r="AE641" t="s">
        <v>43</v>
      </c>
      <c r="AF641">
        <v>1050</v>
      </c>
    </row>
    <row r="642" spans="1:32" hidden="1">
      <c r="A642">
        <v>345</v>
      </c>
      <c r="B642">
        <v>345</v>
      </c>
      <c r="C642">
        <v>1130</v>
      </c>
      <c r="D642" s="27">
        <v>114.48</v>
      </c>
      <c r="E642" s="28">
        <v>42262</v>
      </c>
      <c r="F642" t="s">
        <v>46</v>
      </c>
      <c r="G642" s="40">
        <v>2015</v>
      </c>
      <c r="H642" t="s">
        <v>57</v>
      </c>
      <c r="I642" t="s">
        <v>1415</v>
      </c>
      <c r="J642" s="40" t="s">
        <v>1255</v>
      </c>
      <c r="K642" s="40" t="s">
        <v>1252</v>
      </c>
      <c r="L642" s="40" t="s">
        <v>1260</v>
      </c>
      <c r="M642">
        <v>96128</v>
      </c>
      <c r="N642">
        <v>1536</v>
      </c>
      <c r="O642">
        <v>218865</v>
      </c>
      <c r="T642" t="s">
        <v>58</v>
      </c>
      <c r="X642">
        <v>9</v>
      </c>
      <c r="Y642">
        <v>15</v>
      </c>
      <c r="Z642">
        <v>3</v>
      </c>
      <c r="AA642">
        <v>1098942</v>
      </c>
      <c r="AB642" t="s">
        <v>44</v>
      </c>
      <c r="AC642">
        <v>110</v>
      </c>
      <c r="AD642" t="s">
        <v>43</v>
      </c>
      <c r="AE642" t="s">
        <v>43</v>
      </c>
      <c r="AF642">
        <v>1051</v>
      </c>
    </row>
    <row r="643" spans="1:32" hidden="1">
      <c r="A643">
        <v>345</v>
      </c>
      <c r="B643">
        <v>345</v>
      </c>
      <c r="C643">
        <v>1130</v>
      </c>
      <c r="D643" s="27">
        <v>76.319999999999993</v>
      </c>
      <c r="E643" s="28">
        <v>42262</v>
      </c>
      <c r="F643" t="s">
        <v>46</v>
      </c>
      <c r="G643" s="40">
        <v>2015</v>
      </c>
      <c r="H643" t="s">
        <v>57</v>
      </c>
      <c r="I643" t="s">
        <v>1414</v>
      </c>
      <c r="J643" s="40" t="s">
        <v>1255</v>
      </c>
      <c r="K643" s="40" t="s">
        <v>1252</v>
      </c>
      <c r="L643" s="40" t="s">
        <v>1260</v>
      </c>
      <c r="M643">
        <v>96128</v>
      </c>
      <c r="N643">
        <v>1536</v>
      </c>
      <c r="O643">
        <v>218865</v>
      </c>
      <c r="T643" t="s">
        <v>58</v>
      </c>
      <c r="X643">
        <v>9</v>
      </c>
      <c r="Y643">
        <v>15</v>
      </c>
      <c r="Z643">
        <v>2</v>
      </c>
      <c r="AA643">
        <v>1098942</v>
      </c>
      <c r="AB643" t="s">
        <v>44</v>
      </c>
      <c r="AC643">
        <v>110</v>
      </c>
      <c r="AD643" t="s">
        <v>43</v>
      </c>
      <c r="AE643" t="s">
        <v>43</v>
      </c>
      <c r="AF643">
        <v>1052</v>
      </c>
    </row>
    <row r="644" spans="1:32" hidden="1">
      <c r="A644">
        <v>345</v>
      </c>
      <c r="B644">
        <v>345</v>
      </c>
      <c r="C644">
        <v>1130</v>
      </c>
      <c r="D644" s="27">
        <v>57.24</v>
      </c>
      <c r="E644" s="28">
        <v>42262</v>
      </c>
      <c r="F644" t="s">
        <v>46</v>
      </c>
      <c r="G644" s="40">
        <v>2015</v>
      </c>
      <c r="H644" t="s">
        <v>57</v>
      </c>
      <c r="I644" t="s">
        <v>1413</v>
      </c>
      <c r="J644" s="40" t="s">
        <v>1255</v>
      </c>
      <c r="K644" s="40" t="s">
        <v>1252</v>
      </c>
      <c r="L644" s="40" t="s">
        <v>1260</v>
      </c>
      <c r="M644">
        <v>96128</v>
      </c>
      <c r="N644">
        <v>1536</v>
      </c>
      <c r="O644">
        <v>218865</v>
      </c>
      <c r="T644" t="s">
        <v>58</v>
      </c>
      <c r="X644">
        <v>9</v>
      </c>
      <c r="Y644">
        <v>15</v>
      </c>
      <c r="Z644">
        <v>1.5</v>
      </c>
      <c r="AA644">
        <v>1098942</v>
      </c>
      <c r="AB644" t="s">
        <v>44</v>
      </c>
      <c r="AC644">
        <v>110</v>
      </c>
      <c r="AD644" t="s">
        <v>43</v>
      </c>
      <c r="AE644" t="s">
        <v>43</v>
      </c>
      <c r="AF644">
        <v>1053</v>
      </c>
    </row>
    <row r="645" spans="1:32" hidden="1">
      <c r="A645">
        <v>345</v>
      </c>
      <c r="B645">
        <v>345</v>
      </c>
      <c r="C645">
        <v>1130</v>
      </c>
      <c r="D645" s="27">
        <v>190.8</v>
      </c>
      <c r="E645" s="28">
        <v>42262</v>
      </c>
      <c r="F645" t="s">
        <v>46</v>
      </c>
      <c r="G645" s="40">
        <v>2015</v>
      </c>
      <c r="H645" t="s">
        <v>57</v>
      </c>
      <c r="I645" t="s">
        <v>1412</v>
      </c>
      <c r="J645" s="40" t="s">
        <v>1255</v>
      </c>
      <c r="K645" s="40" t="s">
        <v>1252</v>
      </c>
      <c r="L645" s="40" t="s">
        <v>1260</v>
      </c>
      <c r="M645">
        <v>96128</v>
      </c>
      <c r="N645">
        <v>1536</v>
      </c>
      <c r="O645">
        <v>218865</v>
      </c>
      <c r="T645" t="s">
        <v>58</v>
      </c>
      <c r="X645">
        <v>9</v>
      </c>
      <c r="Y645">
        <v>15</v>
      </c>
      <c r="Z645">
        <v>5</v>
      </c>
      <c r="AA645">
        <v>1098942</v>
      </c>
      <c r="AB645" t="s">
        <v>44</v>
      </c>
      <c r="AC645">
        <v>110</v>
      </c>
      <c r="AD645" t="s">
        <v>43</v>
      </c>
      <c r="AE645" t="s">
        <v>43</v>
      </c>
      <c r="AF645">
        <v>1054</v>
      </c>
    </row>
    <row r="646" spans="1:32" hidden="1">
      <c r="A646">
        <v>345</v>
      </c>
      <c r="B646">
        <v>345</v>
      </c>
      <c r="C646">
        <v>1130</v>
      </c>
      <c r="D646" s="27">
        <v>76.319999999999993</v>
      </c>
      <c r="E646" s="28">
        <v>42262</v>
      </c>
      <c r="F646" t="s">
        <v>46</v>
      </c>
      <c r="G646" s="40">
        <v>2015</v>
      </c>
      <c r="H646" t="s">
        <v>57</v>
      </c>
      <c r="I646" t="s">
        <v>1411</v>
      </c>
      <c r="J646" s="40" t="s">
        <v>1255</v>
      </c>
      <c r="K646" s="40" t="s">
        <v>1252</v>
      </c>
      <c r="L646" s="40" t="s">
        <v>1260</v>
      </c>
      <c r="M646">
        <v>96128</v>
      </c>
      <c r="N646">
        <v>1536</v>
      </c>
      <c r="O646">
        <v>218865</v>
      </c>
      <c r="T646" t="s">
        <v>58</v>
      </c>
      <c r="X646">
        <v>9</v>
      </c>
      <c r="Y646">
        <v>15</v>
      </c>
      <c r="Z646">
        <v>2</v>
      </c>
      <c r="AA646">
        <v>1098942</v>
      </c>
      <c r="AB646" t="s">
        <v>44</v>
      </c>
      <c r="AC646">
        <v>110</v>
      </c>
      <c r="AD646" t="s">
        <v>43</v>
      </c>
      <c r="AE646" t="s">
        <v>43</v>
      </c>
      <c r="AF646">
        <v>1055</v>
      </c>
    </row>
    <row r="647" spans="1:32" hidden="1">
      <c r="A647">
        <v>345</v>
      </c>
      <c r="B647">
        <v>345</v>
      </c>
      <c r="C647">
        <v>1130</v>
      </c>
      <c r="D647" s="27">
        <v>228.96</v>
      </c>
      <c r="E647" s="28">
        <v>42262</v>
      </c>
      <c r="F647" t="s">
        <v>46</v>
      </c>
      <c r="G647" s="40">
        <v>2015</v>
      </c>
      <c r="H647" t="s">
        <v>57</v>
      </c>
      <c r="I647" t="s">
        <v>1411</v>
      </c>
      <c r="J647" s="40" t="s">
        <v>1255</v>
      </c>
      <c r="K647" s="40" t="s">
        <v>1252</v>
      </c>
      <c r="L647" s="40" t="s">
        <v>1260</v>
      </c>
      <c r="M647">
        <v>96128</v>
      </c>
      <c r="N647">
        <v>1536</v>
      </c>
      <c r="O647">
        <v>218865</v>
      </c>
      <c r="T647" t="s">
        <v>58</v>
      </c>
      <c r="X647">
        <v>9</v>
      </c>
      <c r="Y647">
        <v>15</v>
      </c>
      <c r="Z647">
        <v>6</v>
      </c>
      <c r="AA647">
        <v>1098942</v>
      </c>
      <c r="AB647" t="s">
        <v>44</v>
      </c>
      <c r="AC647">
        <v>110</v>
      </c>
      <c r="AD647" t="s">
        <v>43</v>
      </c>
      <c r="AE647" t="s">
        <v>43</v>
      </c>
      <c r="AF647">
        <v>1056</v>
      </c>
    </row>
    <row r="648" spans="1:32" hidden="1">
      <c r="A648">
        <v>345</v>
      </c>
      <c r="B648">
        <v>345</v>
      </c>
      <c r="C648">
        <v>1130</v>
      </c>
      <c r="D648" s="27">
        <v>76.319999999999993</v>
      </c>
      <c r="E648" s="28">
        <v>42262</v>
      </c>
      <c r="F648" t="s">
        <v>46</v>
      </c>
      <c r="G648" s="40">
        <v>2015</v>
      </c>
      <c r="H648" t="s">
        <v>57</v>
      </c>
      <c r="I648" t="s">
        <v>1411</v>
      </c>
      <c r="J648" s="40" t="s">
        <v>1255</v>
      </c>
      <c r="K648" s="40" t="s">
        <v>1252</v>
      </c>
      <c r="L648" s="40" t="s">
        <v>1260</v>
      </c>
      <c r="M648">
        <v>96128</v>
      </c>
      <c r="N648">
        <v>1536</v>
      </c>
      <c r="O648">
        <v>218865</v>
      </c>
      <c r="T648" t="s">
        <v>58</v>
      </c>
      <c r="X648">
        <v>9</v>
      </c>
      <c r="Y648">
        <v>15</v>
      </c>
      <c r="Z648">
        <v>2</v>
      </c>
      <c r="AA648">
        <v>1098942</v>
      </c>
      <c r="AB648" t="s">
        <v>44</v>
      </c>
      <c r="AC648">
        <v>110</v>
      </c>
      <c r="AD648" t="s">
        <v>43</v>
      </c>
      <c r="AE648" t="s">
        <v>43</v>
      </c>
      <c r="AF648">
        <v>1057</v>
      </c>
    </row>
    <row r="649" spans="1:32" hidden="1">
      <c r="A649">
        <v>345</v>
      </c>
      <c r="B649">
        <v>345</v>
      </c>
      <c r="C649">
        <v>1130</v>
      </c>
      <c r="D649" s="27">
        <v>76.319999999999993</v>
      </c>
      <c r="E649" s="28">
        <v>42262</v>
      </c>
      <c r="F649" t="s">
        <v>46</v>
      </c>
      <c r="G649" s="40">
        <v>2015</v>
      </c>
      <c r="H649" t="s">
        <v>57</v>
      </c>
      <c r="I649" t="s">
        <v>1411</v>
      </c>
      <c r="J649" s="40" t="s">
        <v>1255</v>
      </c>
      <c r="K649" s="40" t="s">
        <v>1252</v>
      </c>
      <c r="L649" s="40" t="s">
        <v>1260</v>
      </c>
      <c r="M649">
        <v>96128</v>
      </c>
      <c r="N649">
        <v>1536</v>
      </c>
      <c r="O649">
        <v>218865</v>
      </c>
      <c r="T649" t="s">
        <v>58</v>
      </c>
      <c r="X649">
        <v>9</v>
      </c>
      <c r="Y649">
        <v>15</v>
      </c>
      <c r="Z649">
        <v>2</v>
      </c>
      <c r="AA649">
        <v>1098942</v>
      </c>
      <c r="AB649" t="s">
        <v>44</v>
      </c>
      <c r="AC649">
        <v>110</v>
      </c>
      <c r="AD649" t="s">
        <v>43</v>
      </c>
      <c r="AE649" t="s">
        <v>43</v>
      </c>
      <c r="AF649">
        <v>1058</v>
      </c>
    </row>
    <row r="650" spans="1:32" hidden="1">
      <c r="A650">
        <v>345</v>
      </c>
      <c r="B650">
        <v>345</v>
      </c>
      <c r="C650">
        <v>1140</v>
      </c>
      <c r="D650" s="27">
        <v>76.319999999999993</v>
      </c>
      <c r="E650" s="28">
        <v>42262</v>
      </c>
      <c r="F650" t="s">
        <v>46</v>
      </c>
      <c r="G650" s="40">
        <v>2015</v>
      </c>
      <c r="H650" t="s">
        <v>50</v>
      </c>
      <c r="I650" t="s">
        <v>1410</v>
      </c>
      <c r="J650" s="40" t="s">
        <v>1255</v>
      </c>
      <c r="K650" s="40" t="s">
        <v>1252</v>
      </c>
      <c r="L650" s="40" t="s">
        <v>1260</v>
      </c>
      <c r="M650">
        <v>93264</v>
      </c>
      <c r="N650">
        <v>1536</v>
      </c>
      <c r="O650">
        <v>218865</v>
      </c>
      <c r="T650" t="s">
        <v>58</v>
      </c>
      <c r="X650">
        <v>9</v>
      </c>
      <c r="Y650">
        <v>15</v>
      </c>
      <c r="Z650">
        <v>2</v>
      </c>
      <c r="AA650">
        <v>1098822</v>
      </c>
      <c r="AB650" t="s">
        <v>44</v>
      </c>
      <c r="AC650">
        <v>110</v>
      </c>
      <c r="AD650" t="s">
        <v>43</v>
      </c>
      <c r="AE650" t="s">
        <v>43</v>
      </c>
      <c r="AF650">
        <v>1059</v>
      </c>
    </row>
    <row r="651" spans="1:32" hidden="1">
      <c r="A651">
        <v>345</v>
      </c>
      <c r="B651">
        <v>345</v>
      </c>
      <c r="C651">
        <v>1140</v>
      </c>
      <c r="D651" s="27">
        <v>38.159999999999997</v>
      </c>
      <c r="E651" s="28">
        <v>42262</v>
      </c>
      <c r="F651" t="s">
        <v>46</v>
      </c>
      <c r="G651" s="40">
        <v>2015</v>
      </c>
      <c r="H651" t="s">
        <v>51</v>
      </c>
      <c r="I651" t="s">
        <v>59</v>
      </c>
      <c r="J651" s="40" t="s">
        <v>1255</v>
      </c>
      <c r="K651" s="40" t="s">
        <v>1252</v>
      </c>
      <c r="L651" s="40" t="s">
        <v>1260</v>
      </c>
      <c r="M651">
        <v>93264</v>
      </c>
      <c r="N651">
        <v>1536</v>
      </c>
      <c r="O651">
        <v>218865</v>
      </c>
      <c r="T651" t="s">
        <v>58</v>
      </c>
      <c r="X651">
        <v>9</v>
      </c>
      <c r="Y651">
        <v>15</v>
      </c>
      <c r="Z651">
        <v>1</v>
      </c>
      <c r="AA651">
        <v>1098824</v>
      </c>
      <c r="AB651" t="s">
        <v>44</v>
      </c>
      <c r="AC651">
        <v>110</v>
      </c>
      <c r="AD651" t="s">
        <v>43</v>
      </c>
      <c r="AE651" t="s">
        <v>43</v>
      </c>
      <c r="AF651">
        <v>1060</v>
      </c>
    </row>
    <row r="652" spans="1:32" hidden="1">
      <c r="A652">
        <v>345</v>
      </c>
      <c r="B652">
        <v>345</v>
      </c>
      <c r="C652">
        <v>1140</v>
      </c>
      <c r="D652" s="27">
        <v>38.159999999999997</v>
      </c>
      <c r="E652" s="28">
        <v>42262</v>
      </c>
      <c r="F652" t="s">
        <v>46</v>
      </c>
      <c r="G652" s="40">
        <v>2015</v>
      </c>
      <c r="H652" t="s">
        <v>57</v>
      </c>
      <c r="I652" t="s">
        <v>419</v>
      </c>
      <c r="J652" s="40" t="s">
        <v>1255</v>
      </c>
      <c r="K652" s="40" t="s">
        <v>1252</v>
      </c>
      <c r="L652" s="40" t="s">
        <v>1260</v>
      </c>
      <c r="M652">
        <v>93264</v>
      </c>
      <c r="N652">
        <v>1536</v>
      </c>
      <c r="O652">
        <v>218865</v>
      </c>
      <c r="T652" t="s">
        <v>58</v>
      </c>
      <c r="X652">
        <v>9</v>
      </c>
      <c r="Y652">
        <v>15</v>
      </c>
      <c r="Z652">
        <v>1</v>
      </c>
      <c r="AA652">
        <v>1098942</v>
      </c>
      <c r="AB652" t="s">
        <v>44</v>
      </c>
      <c r="AC652">
        <v>110</v>
      </c>
      <c r="AD652" t="s">
        <v>43</v>
      </c>
      <c r="AE652" t="s">
        <v>43</v>
      </c>
      <c r="AF652">
        <v>1061</v>
      </c>
    </row>
    <row r="653" spans="1:32" hidden="1">
      <c r="A653">
        <v>345</v>
      </c>
      <c r="B653">
        <v>345</v>
      </c>
      <c r="C653">
        <v>1190</v>
      </c>
      <c r="D653" s="27">
        <v>76.319999999999993</v>
      </c>
      <c r="E653" s="28">
        <v>42262</v>
      </c>
      <c r="F653" t="s">
        <v>46</v>
      </c>
      <c r="G653" s="40">
        <v>2015</v>
      </c>
      <c r="H653" t="s">
        <v>53</v>
      </c>
      <c r="I653" t="s">
        <v>1409</v>
      </c>
      <c r="J653" s="40" t="s">
        <v>1255</v>
      </c>
      <c r="K653" s="40" t="s">
        <v>1252</v>
      </c>
      <c r="L653" s="40" t="s">
        <v>1260</v>
      </c>
      <c r="M653">
        <v>96449</v>
      </c>
      <c r="N653">
        <v>1536</v>
      </c>
      <c r="O653">
        <v>218865</v>
      </c>
      <c r="T653" t="s">
        <v>58</v>
      </c>
      <c r="X653">
        <v>9</v>
      </c>
      <c r="Y653">
        <v>15</v>
      </c>
      <c r="Z653">
        <v>2</v>
      </c>
      <c r="AA653">
        <v>1098825</v>
      </c>
      <c r="AB653" t="s">
        <v>44</v>
      </c>
      <c r="AC653">
        <v>110</v>
      </c>
      <c r="AD653" t="s">
        <v>43</v>
      </c>
      <c r="AE653" t="s">
        <v>43</v>
      </c>
      <c r="AF653">
        <v>1062</v>
      </c>
    </row>
    <row r="654" spans="1:32" hidden="1">
      <c r="A654">
        <v>345</v>
      </c>
      <c r="B654">
        <v>345</v>
      </c>
      <c r="C654">
        <v>1195</v>
      </c>
      <c r="D654" s="27">
        <v>76.319999999999993</v>
      </c>
      <c r="E654" s="28">
        <v>42262</v>
      </c>
      <c r="F654" t="s">
        <v>46</v>
      </c>
      <c r="G654" s="40">
        <v>2015</v>
      </c>
      <c r="H654" t="s">
        <v>49</v>
      </c>
      <c r="I654" t="s">
        <v>68</v>
      </c>
      <c r="J654" s="40" t="s">
        <v>1255</v>
      </c>
      <c r="K654" s="40" t="s">
        <v>1252</v>
      </c>
      <c r="L654" s="40" t="s">
        <v>1260</v>
      </c>
      <c r="M654">
        <v>97601</v>
      </c>
      <c r="N654">
        <v>1536</v>
      </c>
      <c r="O654">
        <v>218865</v>
      </c>
      <c r="T654" t="s">
        <v>58</v>
      </c>
      <c r="X654">
        <v>9</v>
      </c>
      <c r="Y654">
        <v>15</v>
      </c>
      <c r="Z654">
        <v>2</v>
      </c>
      <c r="AA654">
        <v>1098821</v>
      </c>
      <c r="AB654" t="s">
        <v>44</v>
      </c>
      <c r="AC654">
        <v>110</v>
      </c>
      <c r="AD654" t="s">
        <v>43</v>
      </c>
      <c r="AE654" t="s">
        <v>43</v>
      </c>
      <c r="AF654">
        <v>1063</v>
      </c>
    </row>
    <row r="655" spans="1:32" hidden="1">
      <c r="A655">
        <v>345</v>
      </c>
      <c r="B655">
        <v>345</v>
      </c>
      <c r="C655">
        <v>1195</v>
      </c>
      <c r="D655" s="27">
        <v>76.319999999999993</v>
      </c>
      <c r="E655" s="28">
        <v>42262</v>
      </c>
      <c r="F655" t="s">
        <v>46</v>
      </c>
      <c r="G655" s="40">
        <v>2015</v>
      </c>
      <c r="H655" t="s">
        <v>49</v>
      </c>
      <c r="I655" t="s">
        <v>68</v>
      </c>
      <c r="J655" s="40" t="s">
        <v>1255</v>
      </c>
      <c r="K655" s="40" t="s">
        <v>1252</v>
      </c>
      <c r="L655" s="40" t="s">
        <v>1260</v>
      </c>
      <c r="M655">
        <v>97601</v>
      </c>
      <c r="N655">
        <v>1536</v>
      </c>
      <c r="O655">
        <v>218865</v>
      </c>
      <c r="T655" t="s">
        <v>58</v>
      </c>
      <c r="X655">
        <v>9</v>
      </c>
      <c r="Y655">
        <v>15</v>
      </c>
      <c r="Z655">
        <v>2</v>
      </c>
      <c r="AA655">
        <v>1098821</v>
      </c>
      <c r="AB655" t="s">
        <v>44</v>
      </c>
      <c r="AC655">
        <v>110</v>
      </c>
      <c r="AD655" t="s">
        <v>43</v>
      </c>
      <c r="AE655" t="s">
        <v>43</v>
      </c>
      <c r="AF655">
        <v>1064</v>
      </c>
    </row>
    <row r="656" spans="1:32" hidden="1">
      <c r="A656">
        <v>345</v>
      </c>
      <c r="B656">
        <v>345</v>
      </c>
      <c r="C656">
        <v>1055</v>
      </c>
      <c r="D656" s="27">
        <v>114.48</v>
      </c>
      <c r="E656" s="28">
        <v>42262</v>
      </c>
      <c r="F656" t="s">
        <v>46</v>
      </c>
      <c r="G656" s="40">
        <v>2015</v>
      </c>
      <c r="H656" t="s">
        <v>53</v>
      </c>
      <c r="I656" t="s">
        <v>1408</v>
      </c>
      <c r="J656" s="40" t="s">
        <v>1255</v>
      </c>
      <c r="K656" s="40" t="s">
        <v>1252</v>
      </c>
      <c r="L656" s="40" t="s">
        <v>1260</v>
      </c>
      <c r="M656">
        <v>92262</v>
      </c>
      <c r="N656">
        <v>1536</v>
      </c>
      <c r="O656">
        <v>218865</v>
      </c>
      <c r="T656" t="s">
        <v>58</v>
      </c>
      <c r="X656">
        <v>9</v>
      </c>
      <c r="Y656">
        <v>15</v>
      </c>
      <c r="Z656">
        <v>3</v>
      </c>
      <c r="AA656">
        <v>1098825</v>
      </c>
      <c r="AB656" t="s">
        <v>44</v>
      </c>
      <c r="AC656">
        <v>110</v>
      </c>
      <c r="AD656" t="s">
        <v>43</v>
      </c>
      <c r="AE656" t="s">
        <v>43</v>
      </c>
      <c r="AF656">
        <v>1065</v>
      </c>
    </row>
    <row r="657" spans="1:32" hidden="1">
      <c r="A657">
        <v>345</v>
      </c>
      <c r="B657">
        <v>345</v>
      </c>
      <c r="C657">
        <v>1055</v>
      </c>
      <c r="D657" s="27">
        <v>114.48</v>
      </c>
      <c r="E657" s="28">
        <v>42262</v>
      </c>
      <c r="F657" t="s">
        <v>46</v>
      </c>
      <c r="G657" s="40">
        <v>2015</v>
      </c>
      <c r="H657" t="s">
        <v>53</v>
      </c>
      <c r="I657" t="s">
        <v>1408</v>
      </c>
      <c r="J657" s="40" t="s">
        <v>1255</v>
      </c>
      <c r="K657" s="40" t="s">
        <v>1252</v>
      </c>
      <c r="L657" s="40" t="s">
        <v>1260</v>
      </c>
      <c r="M657">
        <v>92262</v>
      </c>
      <c r="N657">
        <v>1536</v>
      </c>
      <c r="O657">
        <v>218865</v>
      </c>
      <c r="T657" t="s">
        <v>58</v>
      </c>
      <c r="X657">
        <v>9</v>
      </c>
      <c r="Y657">
        <v>15</v>
      </c>
      <c r="Z657">
        <v>3</v>
      </c>
      <c r="AA657">
        <v>1098825</v>
      </c>
      <c r="AB657" t="s">
        <v>44</v>
      </c>
      <c r="AC657">
        <v>110</v>
      </c>
      <c r="AD657" t="s">
        <v>43</v>
      </c>
      <c r="AE657" t="s">
        <v>43</v>
      </c>
      <c r="AF657">
        <v>1066</v>
      </c>
    </row>
    <row r="658" spans="1:32" hidden="1">
      <c r="A658">
        <v>345</v>
      </c>
      <c r="B658">
        <v>345</v>
      </c>
      <c r="C658">
        <v>1115</v>
      </c>
      <c r="D658" s="27">
        <v>114.48</v>
      </c>
      <c r="E658" s="28">
        <v>42262</v>
      </c>
      <c r="F658" t="s">
        <v>46</v>
      </c>
      <c r="G658" s="40">
        <v>2015</v>
      </c>
      <c r="H658" t="s">
        <v>53</v>
      </c>
      <c r="I658" t="s">
        <v>1407</v>
      </c>
      <c r="J658" s="40" t="s">
        <v>1255</v>
      </c>
      <c r="K658" s="40" t="s">
        <v>1252</v>
      </c>
      <c r="L658" s="40" t="s">
        <v>1260</v>
      </c>
      <c r="M658">
        <v>92930</v>
      </c>
      <c r="N658">
        <v>1536</v>
      </c>
      <c r="O658">
        <v>218865</v>
      </c>
      <c r="T658" t="s">
        <v>58</v>
      </c>
      <c r="X658">
        <v>9</v>
      </c>
      <c r="Y658">
        <v>15</v>
      </c>
      <c r="Z658">
        <v>3</v>
      </c>
      <c r="AA658">
        <v>1098825</v>
      </c>
      <c r="AB658" t="s">
        <v>44</v>
      </c>
      <c r="AC658">
        <v>110</v>
      </c>
      <c r="AD658" t="s">
        <v>43</v>
      </c>
      <c r="AE658" t="s">
        <v>43</v>
      </c>
      <c r="AF658">
        <v>1067</v>
      </c>
    </row>
    <row r="659" spans="1:32" hidden="1">
      <c r="A659">
        <v>345</v>
      </c>
      <c r="B659">
        <v>345</v>
      </c>
      <c r="C659">
        <v>1115</v>
      </c>
      <c r="D659" s="27">
        <v>76.319999999999993</v>
      </c>
      <c r="E659" s="28">
        <v>42262</v>
      </c>
      <c r="F659" t="s">
        <v>46</v>
      </c>
      <c r="G659" s="40">
        <v>2015</v>
      </c>
      <c r="H659" t="s">
        <v>53</v>
      </c>
      <c r="I659" t="s">
        <v>1406</v>
      </c>
      <c r="J659" s="40" t="s">
        <v>1255</v>
      </c>
      <c r="K659" s="40" t="s">
        <v>1252</v>
      </c>
      <c r="L659" s="40" t="s">
        <v>1260</v>
      </c>
      <c r="M659">
        <v>92930</v>
      </c>
      <c r="N659">
        <v>1536</v>
      </c>
      <c r="O659">
        <v>218865</v>
      </c>
      <c r="T659" t="s">
        <v>58</v>
      </c>
      <c r="X659">
        <v>9</v>
      </c>
      <c r="Y659">
        <v>15</v>
      </c>
      <c r="Z659">
        <v>2</v>
      </c>
      <c r="AA659">
        <v>1098825</v>
      </c>
      <c r="AB659" t="s">
        <v>44</v>
      </c>
      <c r="AC659">
        <v>110</v>
      </c>
      <c r="AD659" t="s">
        <v>43</v>
      </c>
      <c r="AE659" t="s">
        <v>43</v>
      </c>
      <c r="AF659">
        <v>1068</v>
      </c>
    </row>
    <row r="660" spans="1:32">
      <c r="A660">
        <v>345</v>
      </c>
      <c r="B660">
        <v>345</v>
      </c>
      <c r="C660">
        <v>1125</v>
      </c>
      <c r="D660" s="27">
        <v>114.48</v>
      </c>
      <c r="E660" s="28">
        <v>42262</v>
      </c>
      <c r="F660" t="s">
        <v>46</v>
      </c>
      <c r="G660" s="40">
        <v>2015</v>
      </c>
      <c r="H660" t="s">
        <v>50</v>
      </c>
      <c r="I660" t="s">
        <v>1405</v>
      </c>
      <c r="J660" s="40" t="s">
        <v>1255</v>
      </c>
      <c r="K660" s="40" t="s">
        <v>1252</v>
      </c>
      <c r="L660" s="40" t="s">
        <v>1260</v>
      </c>
      <c r="M660">
        <v>91928</v>
      </c>
      <c r="N660">
        <v>1536</v>
      </c>
      <c r="O660">
        <v>218865</v>
      </c>
      <c r="T660" t="s">
        <v>58</v>
      </c>
      <c r="X660">
        <v>9</v>
      </c>
      <c r="Y660">
        <v>15</v>
      </c>
      <c r="Z660">
        <v>3</v>
      </c>
      <c r="AA660">
        <v>1098822</v>
      </c>
      <c r="AB660" t="s">
        <v>44</v>
      </c>
      <c r="AC660">
        <v>110</v>
      </c>
      <c r="AD660" t="s">
        <v>43</v>
      </c>
      <c r="AE660" t="s">
        <v>43</v>
      </c>
      <c r="AF660">
        <v>1069</v>
      </c>
    </row>
    <row r="661" spans="1:32">
      <c r="A661">
        <v>345</v>
      </c>
      <c r="B661">
        <v>345</v>
      </c>
      <c r="C661">
        <v>1125</v>
      </c>
      <c r="D661" s="27">
        <v>114.48</v>
      </c>
      <c r="E661" s="28">
        <v>42262</v>
      </c>
      <c r="F661" t="s">
        <v>46</v>
      </c>
      <c r="G661" s="40">
        <v>2015</v>
      </c>
      <c r="H661" t="s">
        <v>51</v>
      </c>
      <c r="I661" t="s">
        <v>59</v>
      </c>
      <c r="J661" s="40" t="s">
        <v>1255</v>
      </c>
      <c r="K661" s="40" t="s">
        <v>1252</v>
      </c>
      <c r="L661" s="40" t="s">
        <v>1260</v>
      </c>
      <c r="M661">
        <v>91928</v>
      </c>
      <c r="N661">
        <v>1536</v>
      </c>
      <c r="O661">
        <v>218865</v>
      </c>
      <c r="T661" t="s">
        <v>58</v>
      </c>
      <c r="X661">
        <v>9</v>
      </c>
      <c r="Y661">
        <v>15</v>
      </c>
      <c r="Z661">
        <v>3</v>
      </c>
      <c r="AA661">
        <v>1098824</v>
      </c>
      <c r="AB661" t="s">
        <v>44</v>
      </c>
      <c r="AC661">
        <v>110</v>
      </c>
      <c r="AD661" t="s">
        <v>43</v>
      </c>
      <c r="AE661" t="s">
        <v>43</v>
      </c>
      <c r="AF661">
        <v>1070</v>
      </c>
    </row>
    <row r="662" spans="1:32">
      <c r="A662">
        <v>345</v>
      </c>
      <c r="B662">
        <v>345</v>
      </c>
      <c r="C662">
        <v>1125</v>
      </c>
      <c r="D662" s="27">
        <v>114.48</v>
      </c>
      <c r="E662" s="28">
        <v>42262</v>
      </c>
      <c r="F662" t="s">
        <v>46</v>
      </c>
      <c r="G662" s="40">
        <v>2015</v>
      </c>
      <c r="H662" t="s">
        <v>57</v>
      </c>
      <c r="I662" t="s">
        <v>1404</v>
      </c>
      <c r="J662" s="40" t="s">
        <v>1255</v>
      </c>
      <c r="K662" s="40" t="s">
        <v>1252</v>
      </c>
      <c r="L662" s="40" t="s">
        <v>1260</v>
      </c>
      <c r="M662">
        <v>91928</v>
      </c>
      <c r="N662">
        <v>1536</v>
      </c>
      <c r="O662">
        <v>218865</v>
      </c>
      <c r="T662" t="s">
        <v>58</v>
      </c>
      <c r="X662">
        <v>9</v>
      </c>
      <c r="Y662">
        <v>15</v>
      </c>
      <c r="Z662">
        <v>3</v>
      </c>
      <c r="AA662">
        <v>1098942</v>
      </c>
      <c r="AB662" t="s">
        <v>44</v>
      </c>
      <c r="AC662">
        <v>110</v>
      </c>
      <c r="AD662" t="s">
        <v>43</v>
      </c>
      <c r="AE662" t="s">
        <v>43</v>
      </c>
      <c r="AF662">
        <v>1071</v>
      </c>
    </row>
    <row r="663" spans="1:32" hidden="1">
      <c r="A663">
        <v>345</v>
      </c>
      <c r="B663">
        <v>345</v>
      </c>
      <c r="C663">
        <v>1130</v>
      </c>
      <c r="D663" s="27">
        <v>114.48</v>
      </c>
      <c r="E663" s="28">
        <v>42262</v>
      </c>
      <c r="F663" t="s">
        <v>46</v>
      </c>
      <c r="G663" s="40">
        <v>2015</v>
      </c>
      <c r="H663" t="s">
        <v>51</v>
      </c>
      <c r="I663" t="s">
        <v>59</v>
      </c>
      <c r="J663" s="40" t="s">
        <v>1255</v>
      </c>
      <c r="K663" s="40" t="s">
        <v>1252</v>
      </c>
      <c r="L663" s="40" t="s">
        <v>1260</v>
      </c>
      <c r="M663">
        <v>96128</v>
      </c>
      <c r="N663">
        <v>1536</v>
      </c>
      <c r="O663">
        <v>218865</v>
      </c>
      <c r="T663" t="s">
        <v>58</v>
      </c>
      <c r="X663">
        <v>9</v>
      </c>
      <c r="Y663">
        <v>15</v>
      </c>
      <c r="Z663">
        <v>3</v>
      </c>
      <c r="AA663">
        <v>1098824</v>
      </c>
      <c r="AB663" t="s">
        <v>44</v>
      </c>
      <c r="AC663">
        <v>110</v>
      </c>
      <c r="AD663" t="s">
        <v>43</v>
      </c>
      <c r="AE663" t="s">
        <v>43</v>
      </c>
      <c r="AF663">
        <v>1072</v>
      </c>
    </row>
    <row r="664" spans="1:32" hidden="1">
      <c r="A664">
        <v>345</v>
      </c>
      <c r="B664">
        <v>345</v>
      </c>
      <c r="C664">
        <v>1130</v>
      </c>
      <c r="D664" s="27">
        <v>190.8</v>
      </c>
      <c r="E664" s="28">
        <v>42262</v>
      </c>
      <c r="F664" t="s">
        <v>46</v>
      </c>
      <c r="G664" s="40">
        <v>2015</v>
      </c>
      <c r="H664" t="s">
        <v>51</v>
      </c>
      <c r="I664" t="s">
        <v>59</v>
      </c>
      <c r="J664" s="40" t="s">
        <v>1255</v>
      </c>
      <c r="K664" s="40" t="s">
        <v>1252</v>
      </c>
      <c r="L664" s="40" t="s">
        <v>1260</v>
      </c>
      <c r="M664">
        <v>96128</v>
      </c>
      <c r="N664">
        <v>1536</v>
      </c>
      <c r="O664">
        <v>218865</v>
      </c>
      <c r="T664" t="s">
        <v>58</v>
      </c>
      <c r="X664">
        <v>9</v>
      </c>
      <c r="Y664">
        <v>15</v>
      </c>
      <c r="Z664">
        <v>5</v>
      </c>
      <c r="AA664">
        <v>1098824</v>
      </c>
      <c r="AB664" t="s">
        <v>44</v>
      </c>
      <c r="AC664">
        <v>110</v>
      </c>
      <c r="AD664" t="s">
        <v>43</v>
      </c>
      <c r="AE664" t="s">
        <v>43</v>
      </c>
      <c r="AF664">
        <v>1073</v>
      </c>
    </row>
    <row r="665" spans="1:32" hidden="1">
      <c r="A665">
        <v>345</v>
      </c>
      <c r="B665">
        <v>345</v>
      </c>
      <c r="C665">
        <v>1105</v>
      </c>
      <c r="D665" s="27">
        <v>38.159999999999997</v>
      </c>
      <c r="E665" s="28">
        <v>42262</v>
      </c>
      <c r="F665" t="s">
        <v>46</v>
      </c>
      <c r="G665" s="40">
        <v>2015</v>
      </c>
      <c r="H665" t="s">
        <v>48</v>
      </c>
      <c r="I665" t="s">
        <v>1403</v>
      </c>
      <c r="J665" s="40" t="s">
        <v>1255</v>
      </c>
      <c r="K665" s="40" t="s">
        <v>1252</v>
      </c>
      <c r="L665" s="40" t="s">
        <v>1260</v>
      </c>
      <c r="M665">
        <v>91260</v>
      </c>
      <c r="N665">
        <v>1536</v>
      </c>
      <c r="O665">
        <v>218865</v>
      </c>
      <c r="T665" t="s">
        <v>58</v>
      </c>
      <c r="X665">
        <v>9</v>
      </c>
      <c r="Y665">
        <v>15</v>
      </c>
      <c r="Z665">
        <v>1</v>
      </c>
      <c r="AA665">
        <v>1099579</v>
      </c>
      <c r="AB665" t="s">
        <v>44</v>
      </c>
      <c r="AC665">
        <v>110</v>
      </c>
      <c r="AD665" t="s">
        <v>43</v>
      </c>
      <c r="AE665" t="s">
        <v>43</v>
      </c>
      <c r="AF665">
        <v>1074</v>
      </c>
    </row>
    <row r="666" spans="1:32" hidden="1">
      <c r="A666">
        <v>345</v>
      </c>
      <c r="B666">
        <v>345</v>
      </c>
      <c r="C666">
        <v>1105</v>
      </c>
      <c r="D666" s="27">
        <v>38.159999999999997</v>
      </c>
      <c r="E666" s="28">
        <v>42262</v>
      </c>
      <c r="F666" t="s">
        <v>46</v>
      </c>
      <c r="G666" s="40">
        <v>2015</v>
      </c>
      <c r="H666" t="s">
        <v>48</v>
      </c>
      <c r="I666" t="s">
        <v>1403</v>
      </c>
      <c r="J666" s="40" t="s">
        <v>1255</v>
      </c>
      <c r="K666" s="40" t="s">
        <v>1252</v>
      </c>
      <c r="L666" s="40" t="s">
        <v>1260</v>
      </c>
      <c r="M666">
        <v>91260</v>
      </c>
      <c r="N666">
        <v>1536</v>
      </c>
      <c r="O666">
        <v>218865</v>
      </c>
      <c r="T666" t="s">
        <v>58</v>
      </c>
      <c r="X666">
        <v>9</v>
      </c>
      <c r="Y666">
        <v>15</v>
      </c>
      <c r="Z666">
        <v>1</v>
      </c>
      <c r="AA666">
        <v>1099579</v>
      </c>
      <c r="AB666" t="s">
        <v>44</v>
      </c>
      <c r="AC666">
        <v>110</v>
      </c>
      <c r="AD666" t="s">
        <v>43</v>
      </c>
      <c r="AE666" t="s">
        <v>43</v>
      </c>
      <c r="AF666">
        <v>1075</v>
      </c>
    </row>
    <row r="667" spans="1:32">
      <c r="A667">
        <v>345</v>
      </c>
      <c r="B667">
        <v>345</v>
      </c>
      <c r="C667">
        <v>1125</v>
      </c>
      <c r="D667" s="27">
        <v>114.48</v>
      </c>
      <c r="E667" s="28">
        <v>42262</v>
      </c>
      <c r="F667" t="s">
        <v>46</v>
      </c>
      <c r="G667" s="40">
        <v>2015</v>
      </c>
      <c r="H667" t="s">
        <v>54</v>
      </c>
      <c r="I667" t="s">
        <v>59</v>
      </c>
      <c r="J667" s="40" t="s">
        <v>1255</v>
      </c>
      <c r="K667" s="40" t="s">
        <v>1252</v>
      </c>
      <c r="L667" s="40" t="s">
        <v>1260</v>
      </c>
      <c r="M667">
        <v>91928</v>
      </c>
      <c r="N667">
        <v>1536</v>
      </c>
      <c r="O667">
        <v>218865</v>
      </c>
      <c r="T667" t="s">
        <v>58</v>
      </c>
      <c r="X667">
        <v>9</v>
      </c>
      <c r="Y667">
        <v>15</v>
      </c>
      <c r="Z667">
        <v>3</v>
      </c>
      <c r="AA667">
        <v>1099689</v>
      </c>
      <c r="AB667" t="s">
        <v>44</v>
      </c>
      <c r="AC667">
        <v>110</v>
      </c>
      <c r="AD667" t="s">
        <v>43</v>
      </c>
      <c r="AE667" t="s">
        <v>43</v>
      </c>
      <c r="AF667">
        <v>1076</v>
      </c>
    </row>
    <row r="668" spans="1:32" hidden="1">
      <c r="A668">
        <v>345</v>
      </c>
      <c r="B668">
        <v>345</v>
      </c>
      <c r="C668">
        <v>1140</v>
      </c>
      <c r="D668" s="27">
        <v>38.159999999999997</v>
      </c>
      <c r="E668" s="28">
        <v>42262</v>
      </c>
      <c r="F668" t="s">
        <v>46</v>
      </c>
      <c r="G668" s="40">
        <v>2015</v>
      </c>
      <c r="H668" t="s">
        <v>48</v>
      </c>
      <c r="I668" t="s">
        <v>59</v>
      </c>
      <c r="J668" s="40" t="s">
        <v>1255</v>
      </c>
      <c r="K668" s="40" t="s">
        <v>1252</v>
      </c>
      <c r="L668" s="40" t="s">
        <v>1260</v>
      </c>
      <c r="M668">
        <v>93263</v>
      </c>
      <c r="N668">
        <v>1536</v>
      </c>
      <c r="O668">
        <v>218865</v>
      </c>
      <c r="T668" t="s">
        <v>58</v>
      </c>
      <c r="X668">
        <v>9</v>
      </c>
      <c r="Y668">
        <v>15</v>
      </c>
      <c r="Z668">
        <v>1</v>
      </c>
      <c r="AA668">
        <v>1099579</v>
      </c>
      <c r="AB668" t="s">
        <v>44</v>
      </c>
      <c r="AC668">
        <v>110</v>
      </c>
      <c r="AD668" t="s">
        <v>43</v>
      </c>
      <c r="AE668" t="s">
        <v>43</v>
      </c>
      <c r="AF668">
        <v>1077</v>
      </c>
    </row>
    <row r="669" spans="1:32" hidden="1">
      <c r="A669">
        <v>345</v>
      </c>
      <c r="B669">
        <v>345</v>
      </c>
      <c r="C669">
        <v>1140</v>
      </c>
      <c r="D669" s="27">
        <v>38.159999999999997</v>
      </c>
      <c r="E669" s="28">
        <v>42262</v>
      </c>
      <c r="F669" t="s">
        <v>46</v>
      </c>
      <c r="G669" s="40">
        <v>2015</v>
      </c>
      <c r="H669" t="s">
        <v>48</v>
      </c>
      <c r="I669" t="s">
        <v>59</v>
      </c>
      <c r="J669" s="40" t="s">
        <v>1255</v>
      </c>
      <c r="K669" s="40" t="s">
        <v>1252</v>
      </c>
      <c r="L669" s="40" t="s">
        <v>1260</v>
      </c>
      <c r="M669">
        <v>93264</v>
      </c>
      <c r="N669">
        <v>1536</v>
      </c>
      <c r="O669">
        <v>218865</v>
      </c>
      <c r="T669" t="s">
        <v>58</v>
      </c>
      <c r="X669">
        <v>9</v>
      </c>
      <c r="Y669">
        <v>15</v>
      </c>
      <c r="Z669">
        <v>1</v>
      </c>
      <c r="AA669">
        <v>1099579</v>
      </c>
      <c r="AB669" t="s">
        <v>44</v>
      </c>
      <c r="AC669">
        <v>110</v>
      </c>
      <c r="AD669" t="s">
        <v>43</v>
      </c>
      <c r="AE669" t="s">
        <v>43</v>
      </c>
      <c r="AF669">
        <v>1078</v>
      </c>
    </row>
    <row r="670" spans="1:32" hidden="1">
      <c r="A670">
        <v>345</v>
      </c>
      <c r="B670">
        <v>345</v>
      </c>
      <c r="C670">
        <v>1140</v>
      </c>
      <c r="D670" s="27">
        <v>38.159999999999997</v>
      </c>
      <c r="E670" s="28">
        <v>42262</v>
      </c>
      <c r="F670" t="s">
        <v>46</v>
      </c>
      <c r="G670" s="40">
        <v>2015</v>
      </c>
      <c r="H670" t="s">
        <v>48</v>
      </c>
      <c r="I670" t="s">
        <v>59</v>
      </c>
      <c r="J670" s="40" t="s">
        <v>1255</v>
      </c>
      <c r="K670" s="40" t="s">
        <v>1252</v>
      </c>
      <c r="L670" s="40" t="s">
        <v>1260</v>
      </c>
      <c r="M670">
        <v>93264</v>
      </c>
      <c r="N670">
        <v>1536</v>
      </c>
      <c r="O670">
        <v>218865</v>
      </c>
      <c r="T670" t="s">
        <v>58</v>
      </c>
      <c r="X670">
        <v>9</v>
      </c>
      <c r="Y670">
        <v>15</v>
      </c>
      <c r="Z670">
        <v>1</v>
      </c>
      <c r="AA670">
        <v>1099579</v>
      </c>
      <c r="AB670" t="s">
        <v>44</v>
      </c>
      <c r="AC670">
        <v>110</v>
      </c>
      <c r="AD670" t="s">
        <v>43</v>
      </c>
      <c r="AE670" t="s">
        <v>43</v>
      </c>
      <c r="AF670">
        <v>1079</v>
      </c>
    </row>
    <row r="671" spans="1:32" hidden="1">
      <c r="A671">
        <v>345</v>
      </c>
      <c r="B671">
        <v>345</v>
      </c>
      <c r="C671">
        <v>1140</v>
      </c>
      <c r="D671" s="27">
        <v>76.319999999999993</v>
      </c>
      <c r="E671" s="28">
        <v>42262</v>
      </c>
      <c r="F671" t="s">
        <v>46</v>
      </c>
      <c r="G671" s="40">
        <v>2015</v>
      </c>
      <c r="H671" t="s">
        <v>54</v>
      </c>
      <c r="I671" t="s">
        <v>59</v>
      </c>
      <c r="J671" s="40" t="s">
        <v>1255</v>
      </c>
      <c r="K671" s="40" t="s">
        <v>1252</v>
      </c>
      <c r="L671" s="40" t="s">
        <v>1260</v>
      </c>
      <c r="M671">
        <v>93264</v>
      </c>
      <c r="N671">
        <v>1536</v>
      </c>
      <c r="O671">
        <v>218865</v>
      </c>
      <c r="T671" t="s">
        <v>58</v>
      </c>
      <c r="X671">
        <v>9</v>
      </c>
      <c r="Y671">
        <v>15</v>
      </c>
      <c r="Z671">
        <v>2</v>
      </c>
      <c r="AA671">
        <v>1099689</v>
      </c>
      <c r="AB671" t="s">
        <v>44</v>
      </c>
      <c r="AC671">
        <v>110</v>
      </c>
      <c r="AD671" t="s">
        <v>43</v>
      </c>
      <c r="AE671" t="s">
        <v>43</v>
      </c>
      <c r="AF671">
        <v>1080</v>
      </c>
    </row>
    <row r="672" spans="1:32" hidden="1">
      <c r="A672">
        <v>345</v>
      </c>
      <c r="B672">
        <v>345</v>
      </c>
      <c r="C672">
        <v>1130</v>
      </c>
      <c r="D672" s="27">
        <v>228.96</v>
      </c>
      <c r="E672" s="28">
        <v>42262</v>
      </c>
      <c r="F672" t="s">
        <v>46</v>
      </c>
      <c r="G672" s="40">
        <v>2015</v>
      </c>
      <c r="H672" t="s">
        <v>51</v>
      </c>
      <c r="I672" t="s">
        <v>59</v>
      </c>
      <c r="J672" s="40" t="s">
        <v>1255</v>
      </c>
      <c r="K672" s="40" t="s">
        <v>1252</v>
      </c>
      <c r="L672" s="40" t="s">
        <v>1260</v>
      </c>
      <c r="M672">
        <v>96128</v>
      </c>
      <c r="N672">
        <v>1536</v>
      </c>
      <c r="O672">
        <v>218865</v>
      </c>
      <c r="T672" t="s">
        <v>58</v>
      </c>
      <c r="X672">
        <v>9</v>
      </c>
      <c r="Y672">
        <v>15</v>
      </c>
      <c r="Z672">
        <v>6</v>
      </c>
      <c r="AA672">
        <v>1098824</v>
      </c>
      <c r="AB672" t="s">
        <v>44</v>
      </c>
      <c r="AC672">
        <v>110</v>
      </c>
      <c r="AD672" t="s">
        <v>43</v>
      </c>
      <c r="AE672" t="s">
        <v>43</v>
      </c>
      <c r="AF672">
        <v>1081</v>
      </c>
    </row>
    <row r="673" spans="1:32" hidden="1">
      <c r="A673">
        <v>345</v>
      </c>
      <c r="B673">
        <v>345</v>
      </c>
      <c r="C673">
        <v>1105</v>
      </c>
      <c r="D673" s="27">
        <v>83.16</v>
      </c>
      <c r="E673" s="28">
        <v>42277</v>
      </c>
      <c r="F673" t="s">
        <v>46</v>
      </c>
      <c r="G673" s="40">
        <v>2015</v>
      </c>
      <c r="H673" t="s">
        <v>45</v>
      </c>
      <c r="I673" t="s">
        <v>59</v>
      </c>
      <c r="J673" s="40" t="s">
        <v>1255</v>
      </c>
      <c r="K673" s="40" t="s">
        <v>1252</v>
      </c>
      <c r="L673" s="40" t="s">
        <v>1260</v>
      </c>
      <c r="M673">
        <v>91260</v>
      </c>
      <c r="N673">
        <v>1539</v>
      </c>
      <c r="O673">
        <v>219658</v>
      </c>
      <c r="T673" t="s">
        <v>58</v>
      </c>
      <c r="X673">
        <v>9</v>
      </c>
      <c r="Y673">
        <v>15</v>
      </c>
      <c r="Z673">
        <v>2</v>
      </c>
      <c r="AA673">
        <v>1099720</v>
      </c>
      <c r="AB673" t="s">
        <v>44</v>
      </c>
      <c r="AC673">
        <v>102</v>
      </c>
      <c r="AD673" t="s">
        <v>43</v>
      </c>
      <c r="AE673" t="s">
        <v>43</v>
      </c>
      <c r="AF673">
        <v>913</v>
      </c>
    </row>
    <row r="674" spans="1:32" hidden="1">
      <c r="A674">
        <v>345</v>
      </c>
      <c r="B674">
        <v>345</v>
      </c>
      <c r="C674">
        <v>1105</v>
      </c>
      <c r="D674" s="27">
        <v>83.16</v>
      </c>
      <c r="E674" s="28">
        <v>42277</v>
      </c>
      <c r="F674" t="s">
        <v>46</v>
      </c>
      <c r="G674" s="40">
        <v>2015</v>
      </c>
      <c r="H674" t="s">
        <v>45</v>
      </c>
      <c r="I674" t="s">
        <v>59</v>
      </c>
      <c r="J674" s="40" t="s">
        <v>1255</v>
      </c>
      <c r="K674" s="40" t="s">
        <v>1252</v>
      </c>
      <c r="L674" s="40" t="s">
        <v>1260</v>
      </c>
      <c r="M674">
        <v>91260</v>
      </c>
      <c r="N674">
        <v>1539</v>
      </c>
      <c r="O674">
        <v>219658</v>
      </c>
      <c r="T674" t="s">
        <v>58</v>
      </c>
      <c r="X674">
        <v>9</v>
      </c>
      <c r="Y674">
        <v>15</v>
      </c>
      <c r="Z674">
        <v>2</v>
      </c>
      <c r="AA674">
        <v>1099720</v>
      </c>
      <c r="AB674" t="s">
        <v>44</v>
      </c>
      <c r="AC674">
        <v>102</v>
      </c>
      <c r="AD674" t="s">
        <v>43</v>
      </c>
      <c r="AE674" t="s">
        <v>43</v>
      </c>
      <c r="AF674">
        <v>914</v>
      </c>
    </row>
    <row r="675" spans="1:32" hidden="1">
      <c r="A675">
        <v>345</v>
      </c>
      <c r="B675">
        <v>345</v>
      </c>
      <c r="C675">
        <v>1190</v>
      </c>
      <c r="D675" s="27">
        <v>166.32</v>
      </c>
      <c r="E675" s="28">
        <v>42277</v>
      </c>
      <c r="F675" t="s">
        <v>46</v>
      </c>
      <c r="G675" s="40">
        <v>2015</v>
      </c>
      <c r="H675" t="s">
        <v>45</v>
      </c>
      <c r="I675" t="s">
        <v>59</v>
      </c>
      <c r="J675" s="40" t="s">
        <v>1255</v>
      </c>
      <c r="K675" s="40" t="s">
        <v>1252</v>
      </c>
      <c r="L675" s="40" t="s">
        <v>1260</v>
      </c>
      <c r="M675">
        <v>96449</v>
      </c>
      <c r="N675">
        <v>1539</v>
      </c>
      <c r="O675">
        <v>219658</v>
      </c>
      <c r="T675" t="s">
        <v>58</v>
      </c>
      <c r="X675">
        <v>9</v>
      </c>
      <c r="Y675">
        <v>15</v>
      </c>
      <c r="Z675">
        <v>4</v>
      </c>
      <c r="AA675">
        <v>1099720</v>
      </c>
      <c r="AB675" t="s">
        <v>44</v>
      </c>
      <c r="AC675">
        <v>102</v>
      </c>
      <c r="AD675" t="s">
        <v>43</v>
      </c>
      <c r="AE675" t="s">
        <v>43</v>
      </c>
      <c r="AF675">
        <v>915</v>
      </c>
    </row>
    <row r="676" spans="1:32" hidden="1">
      <c r="A676">
        <v>345</v>
      </c>
      <c r="B676">
        <v>345</v>
      </c>
      <c r="C676">
        <v>1145</v>
      </c>
      <c r="D676" s="27">
        <v>41.58</v>
      </c>
      <c r="E676" s="28">
        <v>42277</v>
      </c>
      <c r="F676" t="s">
        <v>46</v>
      </c>
      <c r="G676" s="40">
        <v>2015</v>
      </c>
      <c r="H676" t="s">
        <v>45</v>
      </c>
      <c r="I676" t="s">
        <v>59</v>
      </c>
      <c r="J676" s="40" t="s">
        <v>1255</v>
      </c>
      <c r="K676" s="40" t="s">
        <v>1252</v>
      </c>
      <c r="L676" s="40" t="s">
        <v>1260</v>
      </c>
      <c r="M676">
        <v>98198</v>
      </c>
      <c r="N676">
        <v>1539</v>
      </c>
      <c r="O676">
        <v>219658</v>
      </c>
      <c r="T676" t="s">
        <v>58</v>
      </c>
      <c r="X676">
        <v>9</v>
      </c>
      <c r="Y676">
        <v>15</v>
      </c>
      <c r="Z676">
        <v>1</v>
      </c>
      <c r="AA676">
        <v>1099720</v>
      </c>
      <c r="AB676" t="s">
        <v>44</v>
      </c>
      <c r="AC676">
        <v>102</v>
      </c>
      <c r="AD676" t="s">
        <v>43</v>
      </c>
      <c r="AE676" t="s">
        <v>43</v>
      </c>
      <c r="AF676">
        <v>916</v>
      </c>
    </row>
    <row r="677" spans="1:32" hidden="1">
      <c r="A677">
        <v>345</v>
      </c>
      <c r="B677">
        <v>345</v>
      </c>
      <c r="C677">
        <v>1145</v>
      </c>
      <c r="D677" s="27">
        <v>83.16</v>
      </c>
      <c r="E677" s="28">
        <v>42277</v>
      </c>
      <c r="F677" t="s">
        <v>46</v>
      </c>
      <c r="G677" s="40">
        <v>2015</v>
      </c>
      <c r="H677" t="s">
        <v>45</v>
      </c>
      <c r="I677" t="s">
        <v>59</v>
      </c>
      <c r="J677" s="40" t="s">
        <v>1255</v>
      </c>
      <c r="K677" s="40" t="s">
        <v>1252</v>
      </c>
      <c r="L677" s="40" t="s">
        <v>1260</v>
      </c>
      <c r="M677">
        <v>98198</v>
      </c>
      <c r="N677">
        <v>1539</v>
      </c>
      <c r="O677">
        <v>219658</v>
      </c>
      <c r="T677" t="s">
        <v>58</v>
      </c>
      <c r="X677">
        <v>9</v>
      </c>
      <c r="Y677">
        <v>15</v>
      </c>
      <c r="Z677">
        <v>2</v>
      </c>
      <c r="AA677">
        <v>1099720</v>
      </c>
      <c r="AB677" t="s">
        <v>44</v>
      </c>
      <c r="AC677">
        <v>102</v>
      </c>
      <c r="AD677" t="s">
        <v>43</v>
      </c>
      <c r="AE677" t="s">
        <v>43</v>
      </c>
      <c r="AF677">
        <v>917</v>
      </c>
    </row>
    <row r="678" spans="1:32" hidden="1">
      <c r="A678">
        <v>345</v>
      </c>
      <c r="B678">
        <v>345</v>
      </c>
      <c r="C678">
        <v>1145</v>
      </c>
      <c r="D678" s="27">
        <v>83.16</v>
      </c>
      <c r="E678" s="28">
        <v>42277</v>
      </c>
      <c r="F678" t="s">
        <v>46</v>
      </c>
      <c r="G678" s="40">
        <v>2015</v>
      </c>
      <c r="H678" t="s">
        <v>45</v>
      </c>
      <c r="I678" t="s">
        <v>59</v>
      </c>
      <c r="J678" s="40" t="s">
        <v>1255</v>
      </c>
      <c r="K678" s="40" t="s">
        <v>1252</v>
      </c>
      <c r="L678" s="40" t="s">
        <v>1260</v>
      </c>
      <c r="M678">
        <v>98198</v>
      </c>
      <c r="N678">
        <v>1539</v>
      </c>
      <c r="O678">
        <v>219658</v>
      </c>
      <c r="T678" t="s">
        <v>58</v>
      </c>
      <c r="X678">
        <v>9</v>
      </c>
      <c r="Y678">
        <v>15</v>
      </c>
      <c r="Z678">
        <v>2</v>
      </c>
      <c r="AA678">
        <v>1099720</v>
      </c>
      <c r="AB678" t="s">
        <v>44</v>
      </c>
      <c r="AC678">
        <v>102</v>
      </c>
      <c r="AD678" t="s">
        <v>43</v>
      </c>
      <c r="AE678" t="s">
        <v>43</v>
      </c>
      <c r="AF678">
        <v>918</v>
      </c>
    </row>
    <row r="679" spans="1:32" hidden="1">
      <c r="A679">
        <v>345</v>
      </c>
      <c r="B679">
        <v>345</v>
      </c>
      <c r="C679">
        <v>1140</v>
      </c>
      <c r="D679" s="27">
        <v>41.58</v>
      </c>
      <c r="E679" s="28">
        <v>42277</v>
      </c>
      <c r="F679" t="s">
        <v>46</v>
      </c>
      <c r="G679" s="40">
        <v>2015</v>
      </c>
      <c r="H679" t="s">
        <v>45</v>
      </c>
      <c r="I679" t="s">
        <v>59</v>
      </c>
      <c r="J679" s="40" t="s">
        <v>1255</v>
      </c>
      <c r="K679" s="40" t="s">
        <v>1252</v>
      </c>
      <c r="L679" s="40" t="s">
        <v>1260</v>
      </c>
      <c r="M679">
        <v>93263</v>
      </c>
      <c r="N679">
        <v>1539</v>
      </c>
      <c r="O679">
        <v>219658</v>
      </c>
      <c r="T679" t="s">
        <v>58</v>
      </c>
      <c r="X679">
        <v>9</v>
      </c>
      <c r="Y679">
        <v>15</v>
      </c>
      <c r="Z679">
        <v>1</v>
      </c>
      <c r="AA679">
        <v>1099720</v>
      </c>
      <c r="AB679" t="s">
        <v>44</v>
      </c>
      <c r="AC679">
        <v>102</v>
      </c>
      <c r="AD679" t="s">
        <v>43</v>
      </c>
      <c r="AE679" t="s">
        <v>43</v>
      </c>
      <c r="AF679">
        <v>919</v>
      </c>
    </row>
    <row r="680" spans="1:32" hidden="1">
      <c r="A680">
        <v>345</v>
      </c>
      <c r="B680">
        <v>345</v>
      </c>
      <c r="C680">
        <v>1140</v>
      </c>
      <c r="D680" s="27">
        <v>83.16</v>
      </c>
      <c r="E680" s="28">
        <v>42277</v>
      </c>
      <c r="F680" t="s">
        <v>46</v>
      </c>
      <c r="G680" s="40">
        <v>2015</v>
      </c>
      <c r="H680" t="s">
        <v>45</v>
      </c>
      <c r="I680" t="s">
        <v>59</v>
      </c>
      <c r="J680" s="40" t="s">
        <v>1255</v>
      </c>
      <c r="K680" s="40" t="s">
        <v>1252</v>
      </c>
      <c r="L680" s="40" t="s">
        <v>1260</v>
      </c>
      <c r="M680">
        <v>93263</v>
      </c>
      <c r="N680">
        <v>1539</v>
      </c>
      <c r="O680">
        <v>219658</v>
      </c>
      <c r="T680" t="s">
        <v>58</v>
      </c>
      <c r="X680">
        <v>9</v>
      </c>
      <c r="Y680">
        <v>15</v>
      </c>
      <c r="Z680">
        <v>2</v>
      </c>
      <c r="AA680">
        <v>1099720</v>
      </c>
      <c r="AB680" t="s">
        <v>44</v>
      </c>
      <c r="AC680">
        <v>102</v>
      </c>
      <c r="AD680" t="s">
        <v>43</v>
      </c>
      <c r="AE680" t="s">
        <v>43</v>
      </c>
      <c r="AF680">
        <v>920</v>
      </c>
    </row>
    <row r="681" spans="1:32" hidden="1">
      <c r="A681">
        <v>345</v>
      </c>
      <c r="B681">
        <v>345</v>
      </c>
      <c r="C681">
        <v>1140</v>
      </c>
      <c r="D681" s="27">
        <v>166.32</v>
      </c>
      <c r="E681" s="28">
        <v>42277</v>
      </c>
      <c r="F681" t="s">
        <v>46</v>
      </c>
      <c r="G681" s="40">
        <v>2015</v>
      </c>
      <c r="H681" t="s">
        <v>45</v>
      </c>
      <c r="I681" t="s">
        <v>59</v>
      </c>
      <c r="J681" s="40" t="s">
        <v>1255</v>
      </c>
      <c r="K681" s="40" t="s">
        <v>1252</v>
      </c>
      <c r="L681" s="40" t="s">
        <v>1260</v>
      </c>
      <c r="M681">
        <v>93263</v>
      </c>
      <c r="N681">
        <v>1539</v>
      </c>
      <c r="O681">
        <v>219658</v>
      </c>
      <c r="T681" t="s">
        <v>58</v>
      </c>
      <c r="X681">
        <v>9</v>
      </c>
      <c r="Y681">
        <v>15</v>
      </c>
      <c r="Z681">
        <v>4</v>
      </c>
      <c r="AA681">
        <v>1099720</v>
      </c>
      <c r="AB681" t="s">
        <v>44</v>
      </c>
      <c r="AC681">
        <v>102</v>
      </c>
      <c r="AD681" t="s">
        <v>43</v>
      </c>
      <c r="AE681" t="s">
        <v>43</v>
      </c>
      <c r="AF681">
        <v>921</v>
      </c>
    </row>
    <row r="682" spans="1:32" hidden="1">
      <c r="A682">
        <v>345</v>
      </c>
      <c r="B682">
        <v>345</v>
      </c>
      <c r="C682">
        <v>1130</v>
      </c>
      <c r="D682" s="27">
        <v>360</v>
      </c>
      <c r="E682" s="28">
        <v>42277</v>
      </c>
      <c r="F682" t="s">
        <v>46</v>
      </c>
      <c r="G682" s="40">
        <v>2015</v>
      </c>
      <c r="H682" t="s">
        <v>47</v>
      </c>
      <c r="I682" t="s">
        <v>1402</v>
      </c>
      <c r="J682" s="40" t="s">
        <v>1255</v>
      </c>
      <c r="K682" s="40" t="s">
        <v>1252</v>
      </c>
      <c r="L682" s="40" t="s">
        <v>1260</v>
      </c>
      <c r="M682">
        <v>96128</v>
      </c>
      <c r="N682">
        <v>1539</v>
      </c>
      <c r="O682">
        <v>219658</v>
      </c>
      <c r="T682" t="s">
        <v>58</v>
      </c>
      <c r="X682">
        <v>9</v>
      </c>
      <c r="Y682">
        <v>15</v>
      </c>
      <c r="Z682">
        <v>4</v>
      </c>
      <c r="AA682">
        <v>1099737</v>
      </c>
      <c r="AB682" t="s">
        <v>44</v>
      </c>
      <c r="AC682">
        <v>102</v>
      </c>
      <c r="AD682" t="s">
        <v>43</v>
      </c>
      <c r="AE682" t="s">
        <v>43</v>
      </c>
      <c r="AF682">
        <v>922</v>
      </c>
    </row>
    <row r="683" spans="1:32" hidden="1">
      <c r="A683">
        <v>345</v>
      </c>
      <c r="B683">
        <v>345</v>
      </c>
      <c r="C683">
        <v>1130</v>
      </c>
      <c r="D683" s="27">
        <v>83.16</v>
      </c>
      <c r="E683" s="28">
        <v>42277</v>
      </c>
      <c r="F683" t="s">
        <v>46</v>
      </c>
      <c r="G683" s="40">
        <v>2015</v>
      </c>
      <c r="H683" t="s">
        <v>45</v>
      </c>
      <c r="I683" t="s">
        <v>59</v>
      </c>
      <c r="J683" s="40" t="s">
        <v>1255</v>
      </c>
      <c r="K683" s="40" t="s">
        <v>1252</v>
      </c>
      <c r="L683" s="40" t="s">
        <v>1260</v>
      </c>
      <c r="M683">
        <v>96128</v>
      </c>
      <c r="N683">
        <v>1539</v>
      </c>
      <c r="O683">
        <v>219658</v>
      </c>
      <c r="T683" t="s">
        <v>58</v>
      </c>
      <c r="X683">
        <v>9</v>
      </c>
      <c r="Y683">
        <v>15</v>
      </c>
      <c r="Z683">
        <v>2</v>
      </c>
      <c r="AA683">
        <v>1099720</v>
      </c>
      <c r="AB683" t="s">
        <v>44</v>
      </c>
      <c r="AC683">
        <v>102</v>
      </c>
      <c r="AD683" t="s">
        <v>43</v>
      </c>
      <c r="AE683" t="s">
        <v>43</v>
      </c>
      <c r="AF683">
        <v>923</v>
      </c>
    </row>
    <row r="684" spans="1:32" hidden="1">
      <c r="A684">
        <v>345</v>
      </c>
      <c r="B684">
        <v>345</v>
      </c>
      <c r="C684">
        <v>1130</v>
      </c>
      <c r="D684" s="27">
        <v>41.58</v>
      </c>
      <c r="E684" s="28">
        <v>42277</v>
      </c>
      <c r="F684" t="s">
        <v>46</v>
      </c>
      <c r="G684" s="40">
        <v>2015</v>
      </c>
      <c r="H684" t="s">
        <v>45</v>
      </c>
      <c r="I684" t="s">
        <v>59</v>
      </c>
      <c r="J684" s="40" t="s">
        <v>1255</v>
      </c>
      <c r="K684" s="40" t="s">
        <v>1252</v>
      </c>
      <c r="L684" s="40" t="s">
        <v>1260</v>
      </c>
      <c r="M684">
        <v>96128</v>
      </c>
      <c r="N684">
        <v>1539</v>
      </c>
      <c r="O684">
        <v>219658</v>
      </c>
      <c r="T684" t="s">
        <v>58</v>
      </c>
      <c r="X684">
        <v>9</v>
      </c>
      <c r="Y684">
        <v>15</v>
      </c>
      <c r="Z684">
        <v>1</v>
      </c>
      <c r="AA684">
        <v>1099720</v>
      </c>
      <c r="AB684" t="s">
        <v>44</v>
      </c>
      <c r="AC684">
        <v>102</v>
      </c>
      <c r="AD684" t="s">
        <v>43</v>
      </c>
      <c r="AE684" t="s">
        <v>43</v>
      </c>
      <c r="AF684">
        <v>924</v>
      </c>
    </row>
    <row r="685" spans="1:32" hidden="1">
      <c r="A685">
        <v>345</v>
      </c>
      <c r="B685">
        <v>345</v>
      </c>
      <c r="C685">
        <v>1130</v>
      </c>
      <c r="D685" s="27">
        <v>41.58</v>
      </c>
      <c r="E685" s="28">
        <v>42277</v>
      </c>
      <c r="F685" t="s">
        <v>46</v>
      </c>
      <c r="G685" s="40">
        <v>2015</v>
      </c>
      <c r="H685" t="s">
        <v>45</v>
      </c>
      <c r="I685" t="s">
        <v>59</v>
      </c>
      <c r="J685" s="40" t="s">
        <v>1255</v>
      </c>
      <c r="K685" s="40" t="s">
        <v>1252</v>
      </c>
      <c r="L685" s="40" t="s">
        <v>1260</v>
      </c>
      <c r="M685">
        <v>96128</v>
      </c>
      <c r="N685">
        <v>1539</v>
      </c>
      <c r="O685">
        <v>219658</v>
      </c>
      <c r="T685" t="s">
        <v>58</v>
      </c>
      <c r="X685">
        <v>9</v>
      </c>
      <c r="Y685">
        <v>15</v>
      </c>
      <c r="Z685">
        <v>1</v>
      </c>
      <c r="AA685">
        <v>1099720</v>
      </c>
      <c r="AB685" t="s">
        <v>44</v>
      </c>
      <c r="AC685">
        <v>102</v>
      </c>
      <c r="AD685" t="s">
        <v>43</v>
      </c>
      <c r="AE685" t="s">
        <v>43</v>
      </c>
      <c r="AF685">
        <v>925</v>
      </c>
    </row>
    <row r="686" spans="1:32" hidden="1">
      <c r="A686">
        <v>345</v>
      </c>
      <c r="B686">
        <v>345</v>
      </c>
      <c r="C686">
        <v>1130</v>
      </c>
      <c r="D686" s="27">
        <v>83.16</v>
      </c>
      <c r="E686" s="28">
        <v>42277</v>
      </c>
      <c r="F686" t="s">
        <v>46</v>
      </c>
      <c r="G686" s="40">
        <v>2015</v>
      </c>
      <c r="H686" t="s">
        <v>45</v>
      </c>
      <c r="I686" t="s">
        <v>59</v>
      </c>
      <c r="J686" s="40" t="s">
        <v>1255</v>
      </c>
      <c r="K686" s="40" t="s">
        <v>1252</v>
      </c>
      <c r="L686" s="40" t="s">
        <v>1260</v>
      </c>
      <c r="M686">
        <v>96128</v>
      </c>
      <c r="N686">
        <v>1539</v>
      </c>
      <c r="O686">
        <v>219658</v>
      </c>
      <c r="T686" t="s">
        <v>58</v>
      </c>
      <c r="X686">
        <v>9</v>
      </c>
      <c r="Y686">
        <v>15</v>
      </c>
      <c r="Z686">
        <v>2</v>
      </c>
      <c r="AA686">
        <v>1099720</v>
      </c>
      <c r="AB686" t="s">
        <v>44</v>
      </c>
      <c r="AC686">
        <v>102</v>
      </c>
      <c r="AD686" t="s">
        <v>43</v>
      </c>
      <c r="AE686" t="s">
        <v>43</v>
      </c>
      <c r="AF686">
        <v>926</v>
      </c>
    </row>
    <row r="687" spans="1:32" hidden="1">
      <c r="A687">
        <v>345</v>
      </c>
      <c r="B687">
        <v>345</v>
      </c>
      <c r="C687">
        <v>1130</v>
      </c>
      <c r="D687" s="27">
        <v>83.16</v>
      </c>
      <c r="E687" s="28">
        <v>42277</v>
      </c>
      <c r="F687" t="s">
        <v>46</v>
      </c>
      <c r="G687" s="40">
        <v>2015</v>
      </c>
      <c r="H687" t="s">
        <v>45</v>
      </c>
      <c r="I687" t="s">
        <v>59</v>
      </c>
      <c r="J687" s="40" t="s">
        <v>1255</v>
      </c>
      <c r="K687" s="40" t="s">
        <v>1252</v>
      </c>
      <c r="L687" s="40" t="s">
        <v>1260</v>
      </c>
      <c r="M687">
        <v>96128</v>
      </c>
      <c r="N687">
        <v>1539</v>
      </c>
      <c r="O687">
        <v>219658</v>
      </c>
      <c r="T687" t="s">
        <v>58</v>
      </c>
      <c r="X687">
        <v>9</v>
      </c>
      <c r="Y687">
        <v>15</v>
      </c>
      <c r="Z687">
        <v>2</v>
      </c>
      <c r="AA687">
        <v>1099720</v>
      </c>
      <c r="AB687" t="s">
        <v>44</v>
      </c>
      <c r="AC687">
        <v>102</v>
      </c>
      <c r="AD687" t="s">
        <v>43</v>
      </c>
      <c r="AE687" t="s">
        <v>43</v>
      </c>
      <c r="AF687">
        <v>927</v>
      </c>
    </row>
    <row r="688" spans="1:32">
      <c r="A688">
        <v>345</v>
      </c>
      <c r="B688">
        <v>345</v>
      </c>
      <c r="C688">
        <v>1125</v>
      </c>
      <c r="D688" s="27">
        <v>83.16</v>
      </c>
      <c r="E688" s="28">
        <v>42277</v>
      </c>
      <c r="F688" t="s">
        <v>46</v>
      </c>
      <c r="G688" s="40">
        <v>2015</v>
      </c>
      <c r="H688" t="s">
        <v>45</v>
      </c>
      <c r="I688" t="s">
        <v>59</v>
      </c>
      <c r="J688" s="40" t="s">
        <v>1255</v>
      </c>
      <c r="K688" s="40" t="s">
        <v>1252</v>
      </c>
      <c r="L688" s="40" t="s">
        <v>1260</v>
      </c>
      <c r="M688">
        <v>91928</v>
      </c>
      <c r="N688">
        <v>1539</v>
      </c>
      <c r="O688">
        <v>219658</v>
      </c>
      <c r="T688" t="s">
        <v>58</v>
      </c>
      <c r="X688">
        <v>9</v>
      </c>
      <c r="Y688">
        <v>15</v>
      </c>
      <c r="Z688">
        <v>2</v>
      </c>
      <c r="AA688">
        <v>1099720</v>
      </c>
      <c r="AB688" t="s">
        <v>44</v>
      </c>
      <c r="AC688">
        <v>102</v>
      </c>
      <c r="AD688" t="s">
        <v>43</v>
      </c>
      <c r="AE688" t="s">
        <v>43</v>
      </c>
      <c r="AF688">
        <v>928</v>
      </c>
    </row>
    <row r="689" spans="1:32">
      <c r="A689">
        <v>345</v>
      </c>
      <c r="B689">
        <v>345</v>
      </c>
      <c r="C689">
        <v>1125</v>
      </c>
      <c r="D689" s="27">
        <v>41.58</v>
      </c>
      <c r="E689" s="28">
        <v>42277</v>
      </c>
      <c r="F689" t="s">
        <v>46</v>
      </c>
      <c r="G689" s="40">
        <v>2015</v>
      </c>
      <c r="H689" t="s">
        <v>45</v>
      </c>
      <c r="I689" t="s">
        <v>59</v>
      </c>
      <c r="J689" s="40" t="s">
        <v>1255</v>
      </c>
      <c r="K689" s="40" t="s">
        <v>1252</v>
      </c>
      <c r="L689" s="40" t="s">
        <v>1260</v>
      </c>
      <c r="M689">
        <v>91928</v>
      </c>
      <c r="N689">
        <v>1539</v>
      </c>
      <c r="O689">
        <v>219658</v>
      </c>
      <c r="T689" t="s">
        <v>58</v>
      </c>
      <c r="X689">
        <v>9</v>
      </c>
      <c r="Y689">
        <v>15</v>
      </c>
      <c r="Z689">
        <v>1</v>
      </c>
      <c r="AA689">
        <v>1099720</v>
      </c>
      <c r="AB689" t="s">
        <v>44</v>
      </c>
      <c r="AC689">
        <v>102</v>
      </c>
      <c r="AD689" t="s">
        <v>43</v>
      </c>
      <c r="AE689" t="s">
        <v>43</v>
      </c>
      <c r="AF689">
        <v>929</v>
      </c>
    </row>
    <row r="690" spans="1:32">
      <c r="A690">
        <v>345</v>
      </c>
      <c r="B690">
        <v>345</v>
      </c>
      <c r="C690">
        <v>1125</v>
      </c>
      <c r="D690" s="27">
        <v>41.58</v>
      </c>
      <c r="E690" s="28">
        <v>42277</v>
      </c>
      <c r="F690" t="s">
        <v>46</v>
      </c>
      <c r="G690" s="40">
        <v>2015</v>
      </c>
      <c r="H690" t="s">
        <v>45</v>
      </c>
      <c r="I690" t="s">
        <v>59</v>
      </c>
      <c r="J690" s="40" t="s">
        <v>1255</v>
      </c>
      <c r="K690" s="40" t="s">
        <v>1252</v>
      </c>
      <c r="L690" s="40" t="s">
        <v>1260</v>
      </c>
      <c r="M690">
        <v>91928</v>
      </c>
      <c r="N690">
        <v>1539</v>
      </c>
      <c r="O690">
        <v>219658</v>
      </c>
      <c r="T690" t="s">
        <v>58</v>
      </c>
      <c r="X690">
        <v>9</v>
      </c>
      <c r="Y690">
        <v>15</v>
      </c>
      <c r="Z690">
        <v>1</v>
      </c>
      <c r="AA690">
        <v>1099720</v>
      </c>
      <c r="AB690" t="s">
        <v>44</v>
      </c>
      <c r="AC690">
        <v>102</v>
      </c>
      <c r="AD690" t="s">
        <v>43</v>
      </c>
      <c r="AE690" t="s">
        <v>43</v>
      </c>
      <c r="AF690">
        <v>930</v>
      </c>
    </row>
    <row r="691" spans="1:32">
      <c r="A691">
        <v>345</v>
      </c>
      <c r="B691">
        <v>345</v>
      </c>
      <c r="C691">
        <v>1125</v>
      </c>
      <c r="D691" s="27">
        <v>83.16</v>
      </c>
      <c r="E691" s="28">
        <v>42277</v>
      </c>
      <c r="F691" t="s">
        <v>46</v>
      </c>
      <c r="G691" s="40">
        <v>2015</v>
      </c>
      <c r="H691" t="s">
        <v>45</v>
      </c>
      <c r="I691" t="s">
        <v>59</v>
      </c>
      <c r="J691" s="40" t="s">
        <v>1255</v>
      </c>
      <c r="K691" s="40" t="s">
        <v>1252</v>
      </c>
      <c r="L691" s="40" t="s">
        <v>1260</v>
      </c>
      <c r="M691">
        <v>91928</v>
      </c>
      <c r="N691">
        <v>1539</v>
      </c>
      <c r="O691">
        <v>219658</v>
      </c>
      <c r="T691" t="s">
        <v>58</v>
      </c>
      <c r="X691">
        <v>9</v>
      </c>
      <c r="Y691">
        <v>15</v>
      </c>
      <c r="Z691">
        <v>2</v>
      </c>
      <c r="AA691">
        <v>1099720</v>
      </c>
      <c r="AB691" t="s">
        <v>44</v>
      </c>
      <c r="AC691">
        <v>102</v>
      </c>
      <c r="AD691" t="s">
        <v>43</v>
      </c>
      <c r="AE691" t="s">
        <v>43</v>
      </c>
      <c r="AF691">
        <v>931</v>
      </c>
    </row>
    <row r="692" spans="1:32">
      <c r="A692">
        <v>345</v>
      </c>
      <c r="B692">
        <v>345</v>
      </c>
      <c r="C692">
        <v>1125</v>
      </c>
      <c r="D692" s="27">
        <v>83.16</v>
      </c>
      <c r="E692" s="28">
        <v>42277</v>
      </c>
      <c r="F692" t="s">
        <v>46</v>
      </c>
      <c r="G692" s="40">
        <v>2015</v>
      </c>
      <c r="H692" t="s">
        <v>45</v>
      </c>
      <c r="I692" t="s">
        <v>59</v>
      </c>
      <c r="J692" s="40" t="s">
        <v>1255</v>
      </c>
      <c r="K692" s="40" t="s">
        <v>1252</v>
      </c>
      <c r="L692" s="40" t="s">
        <v>1260</v>
      </c>
      <c r="M692">
        <v>91928</v>
      </c>
      <c r="N692">
        <v>1539</v>
      </c>
      <c r="O692">
        <v>219658</v>
      </c>
      <c r="T692" t="s">
        <v>58</v>
      </c>
      <c r="X692">
        <v>9</v>
      </c>
      <c r="Y692">
        <v>15</v>
      </c>
      <c r="Z692">
        <v>2</v>
      </c>
      <c r="AA692">
        <v>1099720</v>
      </c>
      <c r="AB692" t="s">
        <v>44</v>
      </c>
      <c r="AC692">
        <v>102</v>
      </c>
      <c r="AD692" t="s">
        <v>43</v>
      </c>
      <c r="AE692" t="s">
        <v>43</v>
      </c>
      <c r="AF692">
        <v>932</v>
      </c>
    </row>
    <row r="693" spans="1:32" hidden="1">
      <c r="A693">
        <v>345</v>
      </c>
      <c r="B693">
        <v>345</v>
      </c>
      <c r="C693">
        <v>1105</v>
      </c>
      <c r="D693" s="27">
        <v>450</v>
      </c>
      <c r="E693" s="28">
        <v>42277</v>
      </c>
      <c r="F693" t="s">
        <v>46</v>
      </c>
      <c r="G693" s="40">
        <v>2015</v>
      </c>
      <c r="H693" t="s">
        <v>47</v>
      </c>
      <c r="I693" t="s">
        <v>1401</v>
      </c>
      <c r="J693" s="40" t="s">
        <v>1255</v>
      </c>
      <c r="K693" s="40" t="s">
        <v>1252</v>
      </c>
      <c r="L693" s="40" t="s">
        <v>1260</v>
      </c>
      <c r="M693">
        <v>91260</v>
      </c>
      <c r="N693">
        <v>1539</v>
      </c>
      <c r="O693">
        <v>219658</v>
      </c>
      <c r="T693" t="s">
        <v>58</v>
      </c>
      <c r="X693">
        <v>9</v>
      </c>
      <c r="Y693">
        <v>15</v>
      </c>
      <c r="Z693">
        <v>5</v>
      </c>
      <c r="AA693">
        <v>1099737</v>
      </c>
      <c r="AB693" t="s">
        <v>44</v>
      </c>
      <c r="AC693">
        <v>102</v>
      </c>
      <c r="AD693" t="s">
        <v>43</v>
      </c>
      <c r="AE693" t="s">
        <v>43</v>
      </c>
      <c r="AF693">
        <v>933</v>
      </c>
    </row>
    <row r="694" spans="1:32" hidden="1">
      <c r="A694">
        <v>345</v>
      </c>
      <c r="B694">
        <v>345</v>
      </c>
      <c r="C694">
        <v>1105</v>
      </c>
      <c r="D694" s="27">
        <v>180</v>
      </c>
      <c r="E694" s="28">
        <v>42277</v>
      </c>
      <c r="F694" t="s">
        <v>46</v>
      </c>
      <c r="G694" s="40">
        <v>2015</v>
      </c>
      <c r="H694" t="s">
        <v>47</v>
      </c>
      <c r="I694" t="s">
        <v>1401</v>
      </c>
      <c r="J694" s="40" t="s">
        <v>1255</v>
      </c>
      <c r="K694" s="40" t="s">
        <v>1252</v>
      </c>
      <c r="L694" s="40" t="s">
        <v>1260</v>
      </c>
      <c r="M694">
        <v>91260</v>
      </c>
      <c r="N694">
        <v>1539</v>
      </c>
      <c r="O694">
        <v>219658</v>
      </c>
      <c r="T694" t="s">
        <v>58</v>
      </c>
      <c r="X694">
        <v>9</v>
      </c>
      <c r="Y694">
        <v>15</v>
      </c>
      <c r="Z694">
        <v>2</v>
      </c>
      <c r="AA694">
        <v>1099737</v>
      </c>
      <c r="AB694" t="s">
        <v>44</v>
      </c>
      <c r="AC694">
        <v>102</v>
      </c>
      <c r="AD694" t="s">
        <v>43</v>
      </c>
      <c r="AE694" t="s">
        <v>43</v>
      </c>
      <c r="AF694">
        <v>934</v>
      </c>
    </row>
    <row r="695" spans="1:32" hidden="1">
      <c r="A695">
        <v>345</v>
      </c>
      <c r="B695">
        <v>345</v>
      </c>
      <c r="C695">
        <v>1105</v>
      </c>
      <c r="D695" s="27">
        <v>180</v>
      </c>
      <c r="E695" s="28">
        <v>42277</v>
      </c>
      <c r="F695" t="s">
        <v>46</v>
      </c>
      <c r="G695" s="40">
        <v>2015</v>
      </c>
      <c r="H695" t="s">
        <v>47</v>
      </c>
      <c r="I695" t="s">
        <v>1401</v>
      </c>
      <c r="J695" s="40" t="s">
        <v>1255</v>
      </c>
      <c r="K695" s="40" t="s">
        <v>1252</v>
      </c>
      <c r="L695" s="40" t="s">
        <v>1260</v>
      </c>
      <c r="M695">
        <v>91260</v>
      </c>
      <c r="N695">
        <v>1539</v>
      </c>
      <c r="O695">
        <v>219658</v>
      </c>
      <c r="T695" t="s">
        <v>58</v>
      </c>
      <c r="X695">
        <v>9</v>
      </c>
      <c r="Y695">
        <v>15</v>
      </c>
      <c r="Z695">
        <v>2</v>
      </c>
      <c r="AA695">
        <v>1099737</v>
      </c>
      <c r="AB695" t="s">
        <v>44</v>
      </c>
      <c r="AC695">
        <v>102</v>
      </c>
      <c r="AD695" t="s">
        <v>43</v>
      </c>
      <c r="AE695" t="s">
        <v>43</v>
      </c>
      <c r="AF695">
        <v>935</v>
      </c>
    </row>
    <row r="696" spans="1:32" hidden="1">
      <c r="A696">
        <v>345</v>
      </c>
      <c r="B696">
        <v>345</v>
      </c>
      <c r="C696">
        <v>1105</v>
      </c>
      <c r="D696" s="27">
        <v>38.159999999999997</v>
      </c>
      <c r="E696" s="28">
        <v>42276</v>
      </c>
      <c r="F696" t="s">
        <v>46</v>
      </c>
      <c r="G696" s="40">
        <v>2015</v>
      </c>
      <c r="H696" t="s">
        <v>48</v>
      </c>
      <c r="I696" t="s">
        <v>59</v>
      </c>
      <c r="J696" s="40" t="s">
        <v>1255</v>
      </c>
      <c r="K696" s="40" t="s">
        <v>1252</v>
      </c>
      <c r="L696" s="40" t="s">
        <v>1260</v>
      </c>
      <c r="M696">
        <v>91260</v>
      </c>
      <c r="N696">
        <v>1542</v>
      </c>
      <c r="O696">
        <v>219660</v>
      </c>
      <c r="T696" t="s">
        <v>58</v>
      </c>
      <c r="X696">
        <v>9</v>
      </c>
      <c r="Y696">
        <v>15</v>
      </c>
      <c r="Z696">
        <v>1</v>
      </c>
      <c r="AA696">
        <v>1099579</v>
      </c>
      <c r="AB696" t="s">
        <v>44</v>
      </c>
      <c r="AC696">
        <v>110</v>
      </c>
      <c r="AD696" t="s">
        <v>43</v>
      </c>
      <c r="AE696" t="s">
        <v>43</v>
      </c>
      <c r="AF696">
        <v>1019</v>
      </c>
    </row>
    <row r="697" spans="1:32" hidden="1">
      <c r="A697">
        <v>345</v>
      </c>
      <c r="B697">
        <v>345</v>
      </c>
      <c r="C697">
        <v>1105</v>
      </c>
      <c r="D697" s="27">
        <v>38.159999999999997</v>
      </c>
      <c r="E697" s="28">
        <v>42276</v>
      </c>
      <c r="F697" t="s">
        <v>46</v>
      </c>
      <c r="G697" s="40">
        <v>2015</v>
      </c>
      <c r="H697" t="s">
        <v>48</v>
      </c>
      <c r="I697" t="s">
        <v>59</v>
      </c>
      <c r="J697" s="40" t="s">
        <v>1255</v>
      </c>
      <c r="K697" s="40" t="s">
        <v>1252</v>
      </c>
      <c r="L697" s="40" t="s">
        <v>1260</v>
      </c>
      <c r="M697">
        <v>91260</v>
      </c>
      <c r="N697">
        <v>1542</v>
      </c>
      <c r="O697">
        <v>219660</v>
      </c>
      <c r="T697" t="s">
        <v>58</v>
      </c>
      <c r="X697">
        <v>9</v>
      </c>
      <c r="Y697">
        <v>15</v>
      </c>
      <c r="Z697">
        <v>1</v>
      </c>
      <c r="AA697">
        <v>1099579</v>
      </c>
      <c r="AB697" t="s">
        <v>44</v>
      </c>
      <c r="AC697">
        <v>110</v>
      </c>
      <c r="AD697" t="s">
        <v>43</v>
      </c>
      <c r="AE697" t="s">
        <v>43</v>
      </c>
      <c r="AF697">
        <v>1020</v>
      </c>
    </row>
    <row r="698" spans="1:32">
      <c r="A698">
        <v>345</v>
      </c>
      <c r="B698">
        <v>345</v>
      </c>
      <c r="C698">
        <v>1125</v>
      </c>
      <c r="D698" s="27">
        <v>76.319999999999993</v>
      </c>
      <c r="E698" s="28">
        <v>42276</v>
      </c>
      <c r="F698" t="s">
        <v>46</v>
      </c>
      <c r="G698" s="40">
        <v>2015</v>
      </c>
      <c r="H698" t="s">
        <v>48</v>
      </c>
      <c r="I698" t="s">
        <v>59</v>
      </c>
      <c r="J698" s="40" t="s">
        <v>1255</v>
      </c>
      <c r="K698" s="40" t="s">
        <v>1252</v>
      </c>
      <c r="L698" s="40" t="s">
        <v>1260</v>
      </c>
      <c r="M698">
        <v>91928</v>
      </c>
      <c r="N698">
        <v>1542</v>
      </c>
      <c r="O698">
        <v>219660</v>
      </c>
      <c r="T698" t="s">
        <v>58</v>
      </c>
      <c r="X698">
        <v>9</v>
      </c>
      <c r="Y698">
        <v>15</v>
      </c>
      <c r="Z698">
        <v>2</v>
      </c>
      <c r="AA698">
        <v>1099579</v>
      </c>
      <c r="AB698" t="s">
        <v>44</v>
      </c>
      <c r="AC698">
        <v>110</v>
      </c>
      <c r="AD698" t="s">
        <v>43</v>
      </c>
      <c r="AE698" t="s">
        <v>43</v>
      </c>
      <c r="AF698">
        <v>1021</v>
      </c>
    </row>
    <row r="699" spans="1:32">
      <c r="A699">
        <v>345</v>
      </c>
      <c r="B699">
        <v>345</v>
      </c>
      <c r="C699">
        <v>1125</v>
      </c>
      <c r="D699" s="27">
        <v>76.319999999999993</v>
      </c>
      <c r="E699" s="28">
        <v>42276</v>
      </c>
      <c r="F699" t="s">
        <v>46</v>
      </c>
      <c r="G699" s="40">
        <v>2015</v>
      </c>
      <c r="H699" t="s">
        <v>48</v>
      </c>
      <c r="I699" t="s">
        <v>59</v>
      </c>
      <c r="J699" s="40" t="s">
        <v>1255</v>
      </c>
      <c r="K699" s="40" t="s">
        <v>1252</v>
      </c>
      <c r="L699" s="40" t="s">
        <v>1260</v>
      </c>
      <c r="M699">
        <v>91928</v>
      </c>
      <c r="N699">
        <v>1542</v>
      </c>
      <c r="O699">
        <v>219660</v>
      </c>
      <c r="T699" t="s">
        <v>58</v>
      </c>
      <c r="X699">
        <v>9</v>
      </c>
      <c r="Y699">
        <v>15</v>
      </c>
      <c r="Z699">
        <v>2</v>
      </c>
      <c r="AA699">
        <v>1099579</v>
      </c>
      <c r="AB699" t="s">
        <v>44</v>
      </c>
      <c r="AC699">
        <v>110</v>
      </c>
      <c r="AD699" t="s">
        <v>43</v>
      </c>
      <c r="AE699" t="s">
        <v>43</v>
      </c>
      <c r="AF699">
        <v>1022</v>
      </c>
    </row>
    <row r="700" spans="1:32" hidden="1">
      <c r="A700">
        <v>345</v>
      </c>
      <c r="B700">
        <v>345</v>
      </c>
      <c r="C700">
        <v>1140</v>
      </c>
      <c r="D700" s="27">
        <v>38.159999999999997</v>
      </c>
      <c r="E700" s="28">
        <v>42276</v>
      </c>
      <c r="F700" t="s">
        <v>46</v>
      </c>
      <c r="G700" s="40">
        <v>2015</v>
      </c>
      <c r="H700" t="s">
        <v>48</v>
      </c>
      <c r="I700" t="s">
        <v>59</v>
      </c>
      <c r="J700" s="40" t="s">
        <v>1255</v>
      </c>
      <c r="K700" s="40" t="s">
        <v>1252</v>
      </c>
      <c r="L700" s="40" t="s">
        <v>1260</v>
      </c>
      <c r="M700">
        <v>93263</v>
      </c>
      <c r="N700">
        <v>1542</v>
      </c>
      <c r="O700">
        <v>219660</v>
      </c>
      <c r="T700" t="s">
        <v>58</v>
      </c>
      <c r="X700">
        <v>9</v>
      </c>
      <c r="Y700">
        <v>15</v>
      </c>
      <c r="Z700">
        <v>1</v>
      </c>
      <c r="AA700">
        <v>1099579</v>
      </c>
      <c r="AB700" t="s">
        <v>44</v>
      </c>
      <c r="AC700">
        <v>110</v>
      </c>
      <c r="AD700" t="s">
        <v>43</v>
      </c>
      <c r="AE700" t="s">
        <v>43</v>
      </c>
      <c r="AF700">
        <v>1023</v>
      </c>
    </row>
    <row r="701" spans="1:32" hidden="1">
      <c r="A701">
        <v>345</v>
      </c>
      <c r="B701">
        <v>345</v>
      </c>
      <c r="C701">
        <v>1140</v>
      </c>
      <c r="D701" s="27">
        <v>38.159999999999997</v>
      </c>
      <c r="E701" s="28">
        <v>42276</v>
      </c>
      <c r="F701" t="s">
        <v>46</v>
      </c>
      <c r="G701" s="40">
        <v>2015</v>
      </c>
      <c r="H701" t="s">
        <v>48</v>
      </c>
      <c r="I701" t="s">
        <v>59</v>
      </c>
      <c r="J701" s="40" t="s">
        <v>1255</v>
      </c>
      <c r="K701" s="40" t="s">
        <v>1252</v>
      </c>
      <c r="L701" s="40" t="s">
        <v>1260</v>
      </c>
      <c r="M701">
        <v>93263</v>
      </c>
      <c r="N701">
        <v>1542</v>
      </c>
      <c r="O701">
        <v>219660</v>
      </c>
      <c r="T701" t="s">
        <v>58</v>
      </c>
      <c r="X701">
        <v>9</v>
      </c>
      <c r="Y701">
        <v>15</v>
      </c>
      <c r="Z701">
        <v>1</v>
      </c>
      <c r="AA701">
        <v>1099579</v>
      </c>
      <c r="AB701" t="s">
        <v>44</v>
      </c>
      <c r="AC701">
        <v>110</v>
      </c>
      <c r="AD701" t="s">
        <v>43</v>
      </c>
      <c r="AE701" t="s">
        <v>43</v>
      </c>
      <c r="AF701">
        <v>1024</v>
      </c>
    </row>
    <row r="702" spans="1:32" hidden="1">
      <c r="A702">
        <v>345</v>
      </c>
      <c r="B702">
        <v>345</v>
      </c>
      <c r="C702">
        <v>1140</v>
      </c>
      <c r="D702" s="27">
        <v>38.159999999999997</v>
      </c>
      <c r="E702" s="28">
        <v>42276</v>
      </c>
      <c r="F702" t="s">
        <v>46</v>
      </c>
      <c r="G702" s="40">
        <v>2015</v>
      </c>
      <c r="H702" t="s">
        <v>48</v>
      </c>
      <c r="I702" t="s">
        <v>59</v>
      </c>
      <c r="J702" s="40" t="s">
        <v>1255</v>
      </c>
      <c r="K702" s="40" t="s">
        <v>1252</v>
      </c>
      <c r="L702" s="40" t="s">
        <v>1260</v>
      </c>
      <c r="M702">
        <v>93263</v>
      </c>
      <c r="N702">
        <v>1542</v>
      </c>
      <c r="O702">
        <v>219660</v>
      </c>
      <c r="T702" t="s">
        <v>58</v>
      </c>
      <c r="X702">
        <v>9</v>
      </c>
      <c r="Y702">
        <v>15</v>
      </c>
      <c r="Z702">
        <v>1</v>
      </c>
      <c r="AA702">
        <v>1099579</v>
      </c>
      <c r="AB702" t="s">
        <v>44</v>
      </c>
      <c r="AC702">
        <v>110</v>
      </c>
      <c r="AD702" t="s">
        <v>43</v>
      </c>
      <c r="AE702" t="s">
        <v>43</v>
      </c>
      <c r="AF702">
        <v>1025</v>
      </c>
    </row>
    <row r="703" spans="1:32" hidden="1">
      <c r="A703">
        <v>345</v>
      </c>
      <c r="B703">
        <v>345</v>
      </c>
      <c r="C703">
        <v>1140</v>
      </c>
      <c r="D703" s="27">
        <v>38.159999999999997</v>
      </c>
      <c r="E703" s="28">
        <v>42276</v>
      </c>
      <c r="F703" t="s">
        <v>46</v>
      </c>
      <c r="G703" s="40">
        <v>2015</v>
      </c>
      <c r="H703" t="s">
        <v>48</v>
      </c>
      <c r="I703" t="s">
        <v>59</v>
      </c>
      <c r="J703" s="40" t="s">
        <v>1255</v>
      </c>
      <c r="K703" s="40" t="s">
        <v>1252</v>
      </c>
      <c r="L703" s="40" t="s">
        <v>1260</v>
      </c>
      <c r="M703">
        <v>93263</v>
      </c>
      <c r="N703">
        <v>1542</v>
      </c>
      <c r="O703">
        <v>219660</v>
      </c>
      <c r="T703" t="s">
        <v>58</v>
      </c>
      <c r="X703">
        <v>9</v>
      </c>
      <c r="Y703">
        <v>15</v>
      </c>
      <c r="Z703">
        <v>1</v>
      </c>
      <c r="AA703">
        <v>1099579</v>
      </c>
      <c r="AB703" t="s">
        <v>44</v>
      </c>
      <c r="AC703">
        <v>110</v>
      </c>
      <c r="AD703" t="s">
        <v>43</v>
      </c>
      <c r="AE703" t="s">
        <v>43</v>
      </c>
      <c r="AF703">
        <v>1026</v>
      </c>
    </row>
    <row r="704" spans="1:32" hidden="1">
      <c r="A704">
        <v>345</v>
      </c>
      <c r="B704">
        <v>345</v>
      </c>
      <c r="C704">
        <v>1140</v>
      </c>
      <c r="D704" s="27">
        <v>76.319999999999993</v>
      </c>
      <c r="E704" s="28">
        <v>42276</v>
      </c>
      <c r="F704" t="s">
        <v>46</v>
      </c>
      <c r="G704" s="40">
        <v>2015</v>
      </c>
      <c r="H704" t="s">
        <v>48</v>
      </c>
      <c r="I704" t="s">
        <v>59</v>
      </c>
      <c r="J704" s="40" t="s">
        <v>1255</v>
      </c>
      <c r="K704" s="40" t="s">
        <v>1252</v>
      </c>
      <c r="L704" s="40" t="s">
        <v>1260</v>
      </c>
      <c r="M704">
        <v>93263</v>
      </c>
      <c r="N704">
        <v>1542</v>
      </c>
      <c r="O704">
        <v>219660</v>
      </c>
      <c r="T704" t="s">
        <v>58</v>
      </c>
      <c r="X704">
        <v>9</v>
      </c>
      <c r="Y704">
        <v>15</v>
      </c>
      <c r="Z704">
        <v>2</v>
      </c>
      <c r="AA704">
        <v>1099579</v>
      </c>
      <c r="AB704" t="s">
        <v>44</v>
      </c>
      <c r="AC704">
        <v>110</v>
      </c>
      <c r="AD704" t="s">
        <v>43</v>
      </c>
      <c r="AE704" t="s">
        <v>43</v>
      </c>
      <c r="AF704">
        <v>1027</v>
      </c>
    </row>
    <row r="705" spans="1:32" hidden="1">
      <c r="A705">
        <v>345</v>
      </c>
      <c r="B705">
        <v>345</v>
      </c>
      <c r="C705">
        <v>1140</v>
      </c>
      <c r="D705" s="27">
        <v>114.48</v>
      </c>
      <c r="E705" s="28">
        <v>42276</v>
      </c>
      <c r="F705" t="s">
        <v>46</v>
      </c>
      <c r="G705" s="40">
        <v>2015</v>
      </c>
      <c r="H705" t="s">
        <v>55</v>
      </c>
      <c r="I705" t="s">
        <v>59</v>
      </c>
      <c r="J705" s="40" t="s">
        <v>1255</v>
      </c>
      <c r="K705" s="40" t="s">
        <v>1252</v>
      </c>
      <c r="L705" s="40" t="s">
        <v>1260</v>
      </c>
      <c r="M705">
        <v>93263</v>
      </c>
      <c r="N705">
        <v>1542</v>
      </c>
      <c r="O705">
        <v>219660</v>
      </c>
      <c r="T705" t="s">
        <v>58</v>
      </c>
      <c r="X705">
        <v>9</v>
      </c>
      <c r="Y705">
        <v>15</v>
      </c>
      <c r="Z705">
        <v>3</v>
      </c>
      <c r="AA705">
        <v>1099936</v>
      </c>
      <c r="AB705" t="s">
        <v>44</v>
      </c>
      <c r="AC705">
        <v>110</v>
      </c>
      <c r="AD705" t="s">
        <v>43</v>
      </c>
      <c r="AE705" t="s">
        <v>43</v>
      </c>
      <c r="AF705">
        <v>1028</v>
      </c>
    </row>
    <row r="706" spans="1:32" hidden="1">
      <c r="A706">
        <v>345</v>
      </c>
      <c r="B706">
        <v>345</v>
      </c>
      <c r="C706">
        <v>1140</v>
      </c>
      <c r="D706" s="27">
        <v>114.48</v>
      </c>
      <c r="E706" s="28">
        <v>42276</v>
      </c>
      <c r="F706" t="s">
        <v>46</v>
      </c>
      <c r="G706" s="40">
        <v>2015</v>
      </c>
      <c r="H706" t="s">
        <v>55</v>
      </c>
      <c r="I706" t="s">
        <v>59</v>
      </c>
      <c r="J706" s="40" t="s">
        <v>1255</v>
      </c>
      <c r="K706" s="40" t="s">
        <v>1252</v>
      </c>
      <c r="L706" s="40" t="s">
        <v>1260</v>
      </c>
      <c r="M706">
        <v>93263</v>
      </c>
      <c r="N706">
        <v>1542</v>
      </c>
      <c r="O706">
        <v>219660</v>
      </c>
      <c r="T706" t="s">
        <v>58</v>
      </c>
      <c r="X706">
        <v>9</v>
      </c>
      <c r="Y706">
        <v>15</v>
      </c>
      <c r="Z706">
        <v>3</v>
      </c>
      <c r="AA706">
        <v>1099936</v>
      </c>
      <c r="AB706" t="s">
        <v>44</v>
      </c>
      <c r="AC706">
        <v>110</v>
      </c>
      <c r="AD706" t="s">
        <v>43</v>
      </c>
      <c r="AE706" t="s">
        <v>43</v>
      </c>
      <c r="AF706">
        <v>1029</v>
      </c>
    </row>
    <row r="707" spans="1:32" hidden="1">
      <c r="A707">
        <v>345</v>
      </c>
      <c r="B707">
        <v>345</v>
      </c>
      <c r="C707">
        <v>1140</v>
      </c>
      <c r="D707" s="27">
        <v>228.96</v>
      </c>
      <c r="E707" s="28">
        <v>42276</v>
      </c>
      <c r="F707" t="s">
        <v>46</v>
      </c>
      <c r="G707" s="40">
        <v>2015</v>
      </c>
      <c r="H707" t="s">
        <v>55</v>
      </c>
      <c r="I707" t="s">
        <v>59</v>
      </c>
      <c r="J707" s="40" t="s">
        <v>1255</v>
      </c>
      <c r="K707" s="40" t="s">
        <v>1252</v>
      </c>
      <c r="L707" s="40" t="s">
        <v>1260</v>
      </c>
      <c r="M707">
        <v>93263</v>
      </c>
      <c r="N707">
        <v>1542</v>
      </c>
      <c r="O707">
        <v>219660</v>
      </c>
      <c r="T707" t="s">
        <v>58</v>
      </c>
      <c r="X707">
        <v>9</v>
      </c>
      <c r="Y707">
        <v>15</v>
      </c>
      <c r="Z707">
        <v>6</v>
      </c>
      <c r="AA707">
        <v>1099936</v>
      </c>
      <c r="AB707" t="s">
        <v>44</v>
      </c>
      <c r="AC707">
        <v>110</v>
      </c>
      <c r="AD707" t="s">
        <v>43</v>
      </c>
      <c r="AE707" t="s">
        <v>43</v>
      </c>
      <c r="AF707">
        <v>1030</v>
      </c>
    </row>
    <row r="708" spans="1:32" hidden="1">
      <c r="A708">
        <v>345</v>
      </c>
      <c r="B708">
        <v>345</v>
      </c>
      <c r="C708">
        <v>1140</v>
      </c>
      <c r="D708" s="27">
        <v>76.319999999999993</v>
      </c>
      <c r="E708" s="28">
        <v>42276</v>
      </c>
      <c r="F708" t="s">
        <v>46</v>
      </c>
      <c r="G708" s="40">
        <v>2015</v>
      </c>
      <c r="H708" t="s">
        <v>55</v>
      </c>
      <c r="I708" t="s">
        <v>59</v>
      </c>
      <c r="J708" s="40" t="s">
        <v>1255</v>
      </c>
      <c r="K708" s="40" t="s">
        <v>1252</v>
      </c>
      <c r="L708" s="40" t="s">
        <v>1260</v>
      </c>
      <c r="M708">
        <v>93263</v>
      </c>
      <c r="N708">
        <v>1542</v>
      </c>
      <c r="O708">
        <v>219660</v>
      </c>
      <c r="T708" t="s">
        <v>58</v>
      </c>
      <c r="X708">
        <v>9</v>
      </c>
      <c r="Y708">
        <v>15</v>
      </c>
      <c r="Z708">
        <v>2</v>
      </c>
      <c r="AA708">
        <v>1099936</v>
      </c>
      <c r="AB708" t="s">
        <v>44</v>
      </c>
      <c r="AC708">
        <v>110</v>
      </c>
      <c r="AD708" t="s">
        <v>43</v>
      </c>
      <c r="AE708" t="s">
        <v>43</v>
      </c>
      <c r="AF708">
        <v>1031</v>
      </c>
    </row>
    <row r="709" spans="1:32" hidden="1">
      <c r="A709">
        <v>345</v>
      </c>
      <c r="B709">
        <v>345</v>
      </c>
      <c r="C709">
        <v>1140</v>
      </c>
      <c r="D709" s="27">
        <v>19.079999999999998</v>
      </c>
      <c r="E709" s="28">
        <v>42276</v>
      </c>
      <c r="F709" t="s">
        <v>46</v>
      </c>
      <c r="G709" s="40">
        <v>2015</v>
      </c>
      <c r="H709" t="s">
        <v>48</v>
      </c>
      <c r="I709" t="s">
        <v>59</v>
      </c>
      <c r="J709" s="40" t="s">
        <v>1255</v>
      </c>
      <c r="K709" s="40" t="s">
        <v>1252</v>
      </c>
      <c r="L709" s="40" t="s">
        <v>1260</v>
      </c>
      <c r="M709">
        <v>93264</v>
      </c>
      <c r="N709">
        <v>1542</v>
      </c>
      <c r="O709">
        <v>219660</v>
      </c>
      <c r="T709" t="s">
        <v>58</v>
      </c>
      <c r="X709">
        <v>9</v>
      </c>
      <c r="Y709">
        <v>15</v>
      </c>
      <c r="Z709">
        <v>0.5</v>
      </c>
      <c r="AA709">
        <v>1099579</v>
      </c>
      <c r="AB709" t="s">
        <v>44</v>
      </c>
      <c r="AC709">
        <v>110</v>
      </c>
      <c r="AD709" t="s">
        <v>43</v>
      </c>
      <c r="AE709" t="s">
        <v>43</v>
      </c>
      <c r="AF709">
        <v>1032</v>
      </c>
    </row>
    <row r="710" spans="1:32" hidden="1">
      <c r="A710">
        <v>345</v>
      </c>
      <c r="B710">
        <v>345</v>
      </c>
      <c r="C710">
        <v>1140</v>
      </c>
      <c r="D710" s="27">
        <v>38.159999999999997</v>
      </c>
      <c r="E710" s="28">
        <v>42276</v>
      </c>
      <c r="F710" t="s">
        <v>46</v>
      </c>
      <c r="G710" s="40">
        <v>2015</v>
      </c>
      <c r="H710" t="s">
        <v>48</v>
      </c>
      <c r="I710" t="s">
        <v>59</v>
      </c>
      <c r="J710" s="40" t="s">
        <v>1255</v>
      </c>
      <c r="K710" s="40" t="s">
        <v>1252</v>
      </c>
      <c r="L710" s="40" t="s">
        <v>1260</v>
      </c>
      <c r="M710">
        <v>93264</v>
      </c>
      <c r="N710">
        <v>1542</v>
      </c>
      <c r="O710">
        <v>219660</v>
      </c>
      <c r="T710" t="s">
        <v>58</v>
      </c>
      <c r="X710">
        <v>9</v>
      </c>
      <c r="Y710">
        <v>15</v>
      </c>
      <c r="Z710">
        <v>1</v>
      </c>
      <c r="AA710">
        <v>1099579</v>
      </c>
      <c r="AB710" t="s">
        <v>44</v>
      </c>
      <c r="AC710">
        <v>110</v>
      </c>
      <c r="AD710" t="s">
        <v>43</v>
      </c>
      <c r="AE710" t="s">
        <v>43</v>
      </c>
      <c r="AF710">
        <v>1033</v>
      </c>
    </row>
    <row r="711" spans="1:32" hidden="1">
      <c r="A711">
        <v>345</v>
      </c>
      <c r="B711">
        <v>345</v>
      </c>
      <c r="C711">
        <v>1140</v>
      </c>
      <c r="D711" s="27">
        <v>76.319999999999993</v>
      </c>
      <c r="E711" s="28">
        <v>42276</v>
      </c>
      <c r="F711" t="s">
        <v>46</v>
      </c>
      <c r="G711" s="40">
        <v>2015</v>
      </c>
      <c r="H711" t="s">
        <v>54</v>
      </c>
      <c r="I711" t="s">
        <v>59</v>
      </c>
      <c r="J711" s="40" t="s">
        <v>1255</v>
      </c>
      <c r="K711" s="40" t="s">
        <v>1252</v>
      </c>
      <c r="L711" s="40" t="s">
        <v>1260</v>
      </c>
      <c r="M711">
        <v>93264</v>
      </c>
      <c r="N711">
        <v>1542</v>
      </c>
      <c r="O711">
        <v>219660</v>
      </c>
      <c r="T711" t="s">
        <v>58</v>
      </c>
      <c r="X711">
        <v>9</v>
      </c>
      <c r="Y711">
        <v>15</v>
      </c>
      <c r="Z711">
        <v>2</v>
      </c>
      <c r="AA711">
        <v>1099689</v>
      </c>
      <c r="AB711" t="s">
        <v>44</v>
      </c>
      <c r="AC711">
        <v>110</v>
      </c>
      <c r="AD711" t="s">
        <v>43</v>
      </c>
      <c r="AE711" t="s">
        <v>43</v>
      </c>
      <c r="AF711">
        <v>1034</v>
      </c>
    </row>
    <row r="712" spans="1:32" hidden="1">
      <c r="A712">
        <v>345</v>
      </c>
      <c r="B712">
        <v>345</v>
      </c>
      <c r="C712">
        <v>1140</v>
      </c>
      <c r="D712" s="27">
        <v>76.319999999999993</v>
      </c>
      <c r="E712" s="28">
        <v>42276</v>
      </c>
      <c r="F712" t="s">
        <v>46</v>
      </c>
      <c r="G712" s="40">
        <v>2015</v>
      </c>
      <c r="H712" t="s">
        <v>54</v>
      </c>
      <c r="I712" t="s">
        <v>59</v>
      </c>
      <c r="J712" s="40" t="s">
        <v>1255</v>
      </c>
      <c r="K712" s="40" t="s">
        <v>1252</v>
      </c>
      <c r="L712" s="40" t="s">
        <v>1260</v>
      </c>
      <c r="M712">
        <v>93264</v>
      </c>
      <c r="N712">
        <v>1542</v>
      </c>
      <c r="O712">
        <v>219660</v>
      </c>
      <c r="T712" t="s">
        <v>58</v>
      </c>
      <c r="X712">
        <v>9</v>
      </c>
      <c r="Y712">
        <v>15</v>
      </c>
      <c r="Z712">
        <v>2</v>
      </c>
      <c r="AA712">
        <v>1099689</v>
      </c>
      <c r="AB712" t="s">
        <v>44</v>
      </c>
      <c r="AC712">
        <v>110</v>
      </c>
      <c r="AD712" t="s">
        <v>43</v>
      </c>
      <c r="AE712" t="s">
        <v>43</v>
      </c>
      <c r="AF712">
        <v>1035</v>
      </c>
    </row>
    <row r="713" spans="1:32" hidden="1">
      <c r="A713">
        <v>345</v>
      </c>
      <c r="B713">
        <v>345</v>
      </c>
      <c r="C713">
        <v>1195</v>
      </c>
      <c r="D713" s="27">
        <v>76.319999999999993</v>
      </c>
      <c r="E713" s="28">
        <v>42276</v>
      </c>
      <c r="F713" t="s">
        <v>46</v>
      </c>
      <c r="G713" s="40">
        <v>2015</v>
      </c>
      <c r="H713" t="s">
        <v>48</v>
      </c>
      <c r="I713" t="s">
        <v>59</v>
      </c>
      <c r="J713" s="40" t="s">
        <v>1255</v>
      </c>
      <c r="K713" s="40" t="s">
        <v>1252</v>
      </c>
      <c r="L713" s="40" t="s">
        <v>1260</v>
      </c>
      <c r="M713">
        <v>97601</v>
      </c>
      <c r="N713">
        <v>1542</v>
      </c>
      <c r="O713">
        <v>219660</v>
      </c>
      <c r="T713" t="s">
        <v>58</v>
      </c>
      <c r="X713">
        <v>9</v>
      </c>
      <c r="Y713">
        <v>15</v>
      </c>
      <c r="Z713">
        <v>2</v>
      </c>
      <c r="AA713">
        <v>1099579</v>
      </c>
      <c r="AB713" t="s">
        <v>44</v>
      </c>
      <c r="AC713">
        <v>110</v>
      </c>
      <c r="AD713" t="s">
        <v>43</v>
      </c>
      <c r="AE713" t="s">
        <v>43</v>
      </c>
      <c r="AF713">
        <v>1036</v>
      </c>
    </row>
    <row r="714" spans="1:32" hidden="1">
      <c r="A714">
        <v>345</v>
      </c>
      <c r="B714">
        <v>345</v>
      </c>
      <c r="C714">
        <v>1195</v>
      </c>
      <c r="D714" s="27">
        <v>76.319999999999993</v>
      </c>
      <c r="E714" s="28">
        <v>42276</v>
      </c>
      <c r="F714" t="s">
        <v>46</v>
      </c>
      <c r="G714" s="40">
        <v>2015</v>
      </c>
      <c r="H714" t="s">
        <v>48</v>
      </c>
      <c r="I714" t="s">
        <v>59</v>
      </c>
      <c r="J714" s="40" t="s">
        <v>1255</v>
      </c>
      <c r="K714" s="40" t="s">
        <v>1252</v>
      </c>
      <c r="L714" s="40" t="s">
        <v>1260</v>
      </c>
      <c r="M714">
        <v>97601</v>
      </c>
      <c r="N714">
        <v>1542</v>
      </c>
      <c r="O714">
        <v>219660</v>
      </c>
      <c r="T714" t="s">
        <v>58</v>
      </c>
      <c r="X714">
        <v>9</v>
      </c>
      <c r="Y714">
        <v>15</v>
      </c>
      <c r="Z714">
        <v>2</v>
      </c>
      <c r="AA714">
        <v>1099579</v>
      </c>
      <c r="AB714" t="s">
        <v>44</v>
      </c>
      <c r="AC714">
        <v>110</v>
      </c>
      <c r="AD714" t="s">
        <v>43</v>
      </c>
      <c r="AE714" t="s">
        <v>43</v>
      </c>
      <c r="AF714">
        <v>1037</v>
      </c>
    </row>
    <row r="715" spans="1:32" hidden="1">
      <c r="A715">
        <v>345</v>
      </c>
      <c r="B715">
        <v>345</v>
      </c>
      <c r="C715">
        <v>1105</v>
      </c>
      <c r="D715" s="27">
        <v>114.48</v>
      </c>
      <c r="E715" s="28">
        <v>42276</v>
      </c>
      <c r="F715" t="s">
        <v>46</v>
      </c>
      <c r="G715" s="40">
        <v>2015</v>
      </c>
      <c r="H715" t="s">
        <v>49</v>
      </c>
      <c r="I715" t="s">
        <v>1400</v>
      </c>
      <c r="J715" s="40" t="s">
        <v>1255</v>
      </c>
      <c r="K715" s="40" t="s">
        <v>1252</v>
      </c>
      <c r="L715" s="40" t="s">
        <v>1260</v>
      </c>
      <c r="M715">
        <v>91260</v>
      </c>
      <c r="N715">
        <v>1542</v>
      </c>
      <c r="O715">
        <v>219660</v>
      </c>
      <c r="T715" t="s">
        <v>58</v>
      </c>
      <c r="X715">
        <v>9</v>
      </c>
      <c r="Y715">
        <v>15</v>
      </c>
      <c r="Z715">
        <v>3</v>
      </c>
      <c r="AA715">
        <v>1098821</v>
      </c>
      <c r="AB715" t="s">
        <v>44</v>
      </c>
      <c r="AC715">
        <v>110</v>
      </c>
      <c r="AD715" t="s">
        <v>43</v>
      </c>
      <c r="AE715" t="s">
        <v>43</v>
      </c>
      <c r="AF715">
        <v>1038</v>
      </c>
    </row>
    <row r="716" spans="1:32" hidden="1">
      <c r="A716">
        <v>345</v>
      </c>
      <c r="B716">
        <v>345</v>
      </c>
      <c r="C716">
        <v>1105</v>
      </c>
      <c r="D716" s="27">
        <v>114.48</v>
      </c>
      <c r="E716" s="28">
        <v>42276</v>
      </c>
      <c r="F716" t="s">
        <v>46</v>
      </c>
      <c r="G716" s="40">
        <v>2015</v>
      </c>
      <c r="H716" t="s">
        <v>53</v>
      </c>
      <c r="I716" t="s">
        <v>1399</v>
      </c>
      <c r="J716" s="40" t="s">
        <v>1255</v>
      </c>
      <c r="K716" s="40" t="s">
        <v>1252</v>
      </c>
      <c r="L716" s="40" t="s">
        <v>1260</v>
      </c>
      <c r="M716">
        <v>91260</v>
      </c>
      <c r="N716">
        <v>1542</v>
      </c>
      <c r="O716">
        <v>219660</v>
      </c>
      <c r="T716" t="s">
        <v>58</v>
      </c>
      <c r="X716">
        <v>9</v>
      </c>
      <c r="Y716">
        <v>15</v>
      </c>
      <c r="Z716">
        <v>3</v>
      </c>
      <c r="AA716">
        <v>1098825</v>
      </c>
      <c r="AB716" t="s">
        <v>44</v>
      </c>
      <c r="AC716">
        <v>110</v>
      </c>
      <c r="AD716" t="s">
        <v>43</v>
      </c>
      <c r="AE716" t="s">
        <v>43</v>
      </c>
      <c r="AF716">
        <v>1039</v>
      </c>
    </row>
    <row r="717" spans="1:32">
      <c r="A717">
        <v>345</v>
      </c>
      <c r="B717">
        <v>345</v>
      </c>
      <c r="C717">
        <v>1125</v>
      </c>
      <c r="D717" s="27">
        <v>114.48</v>
      </c>
      <c r="E717" s="28">
        <v>42276</v>
      </c>
      <c r="F717" t="s">
        <v>46</v>
      </c>
      <c r="G717" s="40">
        <v>2015</v>
      </c>
      <c r="H717" t="s">
        <v>50</v>
      </c>
      <c r="I717" t="s">
        <v>1398</v>
      </c>
      <c r="J717" s="40" t="s">
        <v>1255</v>
      </c>
      <c r="K717" s="40" t="s">
        <v>1252</v>
      </c>
      <c r="L717" s="40" t="s">
        <v>1260</v>
      </c>
      <c r="M717">
        <v>91928</v>
      </c>
      <c r="N717">
        <v>1542</v>
      </c>
      <c r="O717">
        <v>219660</v>
      </c>
      <c r="T717" t="s">
        <v>58</v>
      </c>
      <c r="X717">
        <v>9</v>
      </c>
      <c r="Y717">
        <v>15</v>
      </c>
      <c r="Z717">
        <v>3</v>
      </c>
      <c r="AA717">
        <v>1098822</v>
      </c>
      <c r="AB717" t="s">
        <v>44</v>
      </c>
      <c r="AC717">
        <v>110</v>
      </c>
      <c r="AD717" t="s">
        <v>43</v>
      </c>
      <c r="AE717" t="s">
        <v>43</v>
      </c>
      <c r="AF717">
        <v>1040</v>
      </c>
    </row>
    <row r="718" spans="1:32">
      <c r="A718">
        <v>345</v>
      </c>
      <c r="B718">
        <v>345</v>
      </c>
      <c r="C718">
        <v>1125</v>
      </c>
      <c r="D718" s="27">
        <v>152.63999999999999</v>
      </c>
      <c r="E718" s="28">
        <v>42276</v>
      </c>
      <c r="F718" t="s">
        <v>46</v>
      </c>
      <c r="G718" s="40">
        <v>2015</v>
      </c>
      <c r="H718" t="s">
        <v>57</v>
      </c>
      <c r="I718" t="s">
        <v>1397</v>
      </c>
      <c r="J718" s="40" t="s">
        <v>1255</v>
      </c>
      <c r="K718" s="40" t="s">
        <v>1252</v>
      </c>
      <c r="L718" s="40" t="s">
        <v>1260</v>
      </c>
      <c r="M718">
        <v>91928</v>
      </c>
      <c r="N718">
        <v>1542</v>
      </c>
      <c r="O718">
        <v>219660</v>
      </c>
      <c r="T718" t="s">
        <v>58</v>
      </c>
      <c r="X718">
        <v>9</v>
      </c>
      <c r="Y718">
        <v>15</v>
      </c>
      <c r="Z718">
        <v>4</v>
      </c>
      <c r="AA718">
        <v>1098942</v>
      </c>
      <c r="AB718" t="s">
        <v>44</v>
      </c>
      <c r="AC718">
        <v>110</v>
      </c>
      <c r="AD718" t="s">
        <v>43</v>
      </c>
      <c r="AE718" t="s">
        <v>43</v>
      </c>
      <c r="AF718">
        <v>1041</v>
      </c>
    </row>
    <row r="719" spans="1:32">
      <c r="A719">
        <v>345</v>
      </c>
      <c r="B719">
        <v>345</v>
      </c>
      <c r="C719">
        <v>1125</v>
      </c>
      <c r="D719" s="27">
        <v>114.48</v>
      </c>
      <c r="E719" s="28">
        <v>42276</v>
      </c>
      <c r="F719" t="s">
        <v>46</v>
      </c>
      <c r="G719" s="40">
        <v>2015</v>
      </c>
      <c r="H719" t="s">
        <v>57</v>
      </c>
      <c r="I719" t="s">
        <v>1397</v>
      </c>
      <c r="J719" s="40" t="s">
        <v>1255</v>
      </c>
      <c r="K719" s="40" t="s">
        <v>1252</v>
      </c>
      <c r="L719" s="40" t="s">
        <v>1260</v>
      </c>
      <c r="M719">
        <v>91928</v>
      </c>
      <c r="N719">
        <v>1542</v>
      </c>
      <c r="O719">
        <v>219660</v>
      </c>
      <c r="T719" t="s">
        <v>58</v>
      </c>
      <c r="X719">
        <v>9</v>
      </c>
      <c r="Y719">
        <v>15</v>
      </c>
      <c r="Z719">
        <v>3</v>
      </c>
      <c r="AA719">
        <v>1098942</v>
      </c>
      <c r="AB719" t="s">
        <v>44</v>
      </c>
      <c r="AC719">
        <v>110</v>
      </c>
      <c r="AD719" t="s">
        <v>43</v>
      </c>
      <c r="AE719" t="s">
        <v>43</v>
      </c>
      <c r="AF719">
        <v>1042</v>
      </c>
    </row>
    <row r="720" spans="1:32">
      <c r="A720">
        <v>345</v>
      </c>
      <c r="B720">
        <v>345</v>
      </c>
      <c r="C720">
        <v>1125</v>
      </c>
      <c r="D720" s="27">
        <v>38.159999999999997</v>
      </c>
      <c r="E720" s="28">
        <v>42276</v>
      </c>
      <c r="F720" t="s">
        <v>46</v>
      </c>
      <c r="G720" s="40">
        <v>2015</v>
      </c>
      <c r="H720" t="s">
        <v>53</v>
      </c>
      <c r="I720" t="s">
        <v>1396</v>
      </c>
      <c r="J720" s="40" t="s">
        <v>1255</v>
      </c>
      <c r="K720" s="40" t="s">
        <v>1252</v>
      </c>
      <c r="L720" s="40" t="s">
        <v>1260</v>
      </c>
      <c r="M720">
        <v>91928</v>
      </c>
      <c r="N720">
        <v>1542</v>
      </c>
      <c r="O720">
        <v>219660</v>
      </c>
      <c r="T720" t="s">
        <v>58</v>
      </c>
      <c r="X720">
        <v>9</v>
      </c>
      <c r="Y720">
        <v>15</v>
      </c>
      <c r="Z720">
        <v>1</v>
      </c>
      <c r="AA720">
        <v>1098825</v>
      </c>
      <c r="AB720" t="s">
        <v>44</v>
      </c>
      <c r="AC720">
        <v>110</v>
      </c>
      <c r="AD720" t="s">
        <v>43</v>
      </c>
      <c r="AE720" t="s">
        <v>43</v>
      </c>
      <c r="AF720">
        <v>1043</v>
      </c>
    </row>
    <row r="721" spans="1:32">
      <c r="A721">
        <v>345</v>
      </c>
      <c r="B721">
        <v>345</v>
      </c>
      <c r="C721">
        <v>1125</v>
      </c>
      <c r="D721" s="27">
        <v>38.159999999999997</v>
      </c>
      <c r="E721" s="28">
        <v>42276</v>
      </c>
      <c r="F721" t="s">
        <v>46</v>
      </c>
      <c r="G721" s="40">
        <v>2015</v>
      </c>
      <c r="H721" t="s">
        <v>53</v>
      </c>
      <c r="I721" t="s">
        <v>1396</v>
      </c>
      <c r="J721" s="40" t="s">
        <v>1255</v>
      </c>
      <c r="K721" s="40" t="s">
        <v>1252</v>
      </c>
      <c r="L721" s="40" t="s">
        <v>1260</v>
      </c>
      <c r="M721">
        <v>91928</v>
      </c>
      <c r="N721">
        <v>1542</v>
      </c>
      <c r="O721">
        <v>219660</v>
      </c>
      <c r="T721" t="s">
        <v>58</v>
      </c>
      <c r="X721">
        <v>9</v>
      </c>
      <c r="Y721">
        <v>15</v>
      </c>
      <c r="Z721">
        <v>1</v>
      </c>
      <c r="AA721">
        <v>1098825</v>
      </c>
      <c r="AB721" t="s">
        <v>44</v>
      </c>
      <c r="AC721">
        <v>110</v>
      </c>
      <c r="AD721" t="s">
        <v>43</v>
      </c>
      <c r="AE721" t="s">
        <v>43</v>
      </c>
      <c r="AF721">
        <v>1044</v>
      </c>
    </row>
    <row r="722" spans="1:32" hidden="1">
      <c r="A722">
        <v>345</v>
      </c>
      <c r="B722">
        <v>345</v>
      </c>
      <c r="C722">
        <v>1130</v>
      </c>
      <c r="D722" s="27">
        <v>152.63999999999999</v>
      </c>
      <c r="E722" s="28">
        <v>42276</v>
      </c>
      <c r="F722" t="s">
        <v>46</v>
      </c>
      <c r="G722" s="40">
        <v>2015</v>
      </c>
      <c r="H722" t="s">
        <v>57</v>
      </c>
      <c r="I722" t="s">
        <v>1395</v>
      </c>
      <c r="J722" s="40" t="s">
        <v>1255</v>
      </c>
      <c r="K722" s="40" t="s">
        <v>1252</v>
      </c>
      <c r="L722" s="40" t="s">
        <v>1260</v>
      </c>
      <c r="M722">
        <v>96128</v>
      </c>
      <c r="N722">
        <v>1542</v>
      </c>
      <c r="O722">
        <v>219660</v>
      </c>
      <c r="T722" t="s">
        <v>58</v>
      </c>
      <c r="X722">
        <v>9</v>
      </c>
      <c r="Y722">
        <v>15</v>
      </c>
      <c r="Z722">
        <v>4</v>
      </c>
      <c r="AA722">
        <v>1098942</v>
      </c>
      <c r="AB722" t="s">
        <v>44</v>
      </c>
      <c r="AC722">
        <v>110</v>
      </c>
      <c r="AD722" t="s">
        <v>43</v>
      </c>
      <c r="AE722" t="s">
        <v>43</v>
      </c>
      <c r="AF722">
        <v>1045</v>
      </c>
    </row>
    <row r="723" spans="1:32" hidden="1">
      <c r="A723">
        <v>345</v>
      </c>
      <c r="B723">
        <v>345</v>
      </c>
      <c r="C723">
        <v>1140</v>
      </c>
      <c r="D723" s="27">
        <v>76.319999999999993</v>
      </c>
      <c r="E723" s="28">
        <v>42276</v>
      </c>
      <c r="F723" t="s">
        <v>46</v>
      </c>
      <c r="G723" s="40">
        <v>2015</v>
      </c>
      <c r="H723" t="s">
        <v>57</v>
      </c>
      <c r="I723" t="s">
        <v>227</v>
      </c>
      <c r="J723" s="40" t="s">
        <v>1255</v>
      </c>
      <c r="K723" s="40" t="s">
        <v>1252</v>
      </c>
      <c r="L723" s="40" t="s">
        <v>1260</v>
      </c>
      <c r="M723">
        <v>93264</v>
      </c>
      <c r="N723">
        <v>1542</v>
      </c>
      <c r="O723">
        <v>219660</v>
      </c>
      <c r="T723" t="s">
        <v>58</v>
      </c>
      <c r="X723">
        <v>9</v>
      </c>
      <c r="Y723">
        <v>15</v>
      </c>
      <c r="Z723">
        <v>2</v>
      </c>
      <c r="AA723">
        <v>1098942</v>
      </c>
      <c r="AB723" t="s">
        <v>44</v>
      </c>
      <c r="AC723">
        <v>110</v>
      </c>
      <c r="AD723" t="s">
        <v>43</v>
      </c>
      <c r="AE723" t="s">
        <v>43</v>
      </c>
      <c r="AF723">
        <v>1046</v>
      </c>
    </row>
    <row r="724" spans="1:32" hidden="1">
      <c r="A724">
        <v>345</v>
      </c>
      <c r="B724">
        <v>345</v>
      </c>
      <c r="C724">
        <v>1195</v>
      </c>
      <c r="D724" s="27">
        <v>76.319999999999993</v>
      </c>
      <c r="E724" s="28">
        <v>42276</v>
      </c>
      <c r="F724" t="s">
        <v>46</v>
      </c>
      <c r="G724" s="40">
        <v>2015</v>
      </c>
      <c r="H724" t="s">
        <v>49</v>
      </c>
      <c r="I724" t="s">
        <v>68</v>
      </c>
      <c r="J724" s="40" t="s">
        <v>1255</v>
      </c>
      <c r="K724" s="40" t="s">
        <v>1252</v>
      </c>
      <c r="L724" s="40" t="s">
        <v>1260</v>
      </c>
      <c r="M724">
        <v>97601</v>
      </c>
      <c r="N724">
        <v>1542</v>
      </c>
      <c r="O724">
        <v>219660</v>
      </c>
      <c r="T724" t="s">
        <v>58</v>
      </c>
      <c r="X724">
        <v>9</v>
      </c>
      <c r="Y724">
        <v>15</v>
      </c>
      <c r="Z724">
        <v>2</v>
      </c>
      <c r="AA724">
        <v>1098821</v>
      </c>
      <c r="AB724" t="s">
        <v>44</v>
      </c>
      <c r="AC724">
        <v>110</v>
      </c>
      <c r="AD724" t="s">
        <v>43</v>
      </c>
      <c r="AE724" t="s">
        <v>43</v>
      </c>
      <c r="AF724">
        <v>1047</v>
      </c>
    </row>
    <row r="725" spans="1:32" hidden="1">
      <c r="A725">
        <v>345</v>
      </c>
      <c r="B725">
        <v>345</v>
      </c>
      <c r="C725">
        <v>1195</v>
      </c>
      <c r="D725" s="27">
        <v>76.319999999999993</v>
      </c>
      <c r="E725" s="28">
        <v>42276</v>
      </c>
      <c r="F725" t="s">
        <v>46</v>
      </c>
      <c r="G725" s="40">
        <v>2015</v>
      </c>
      <c r="H725" t="s">
        <v>49</v>
      </c>
      <c r="I725" t="s">
        <v>68</v>
      </c>
      <c r="J725" s="40" t="s">
        <v>1255</v>
      </c>
      <c r="K725" s="40" t="s">
        <v>1252</v>
      </c>
      <c r="L725" s="40" t="s">
        <v>1260</v>
      </c>
      <c r="M725">
        <v>97601</v>
      </c>
      <c r="N725">
        <v>1542</v>
      </c>
      <c r="O725">
        <v>219660</v>
      </c>
      <c r="T725" t="s">
        <v>58</v>
      </c>
      <c r="X725">
        <v>9</v>
      </c>
      <c r="Y725">
        <v>15</v>
      </c>
      <c r="Z725">
        <v>2</v>
      </c>
      <c r="AA725">
        <v>1098821</v>
      </c>
      <c r="AB725" t="s">
        <v>44</v>
      </c>
      <c r="AC725">
        <v>110</v>
      </c>
      <c r="AD725" t="s">
        <v>43</v>
      </c>
      <c r="AE725" t="s">
        <v>43</v>
      </c>
      <c r="AF725">
        <v>1048</v>
      </c>
    </row>
    <row r="726" spans="1:32" hidden="1">
      <c r="A726">
        <v>345</v>
      </c>
      <c r="B726">
        <v>345</v>
      </c>
      <c r="C726">
        <v>1195</v>
      </c>
      <c r="D726" s="27">
        <v>76.319999999999993</v>
      </c>
      <c r="E726" s="28">
        <v>42276</v>
      </c>
      <c r="F726" t="s">
        <v>46</v>
      </c>
      <c r="G726" s="40">
        <v>2015</v>
      </c>
      <c r="H726" t="s">
        <v>53</v>
      </c>
      <c r="I726" t="s">
        <v>1394</v>
      </c>
      <c r="J726" s="40" t="s">
        <v>1255</v>
      </c>
      <c r="K726" s="40" t="s">
        <v>1252</v>
      </c>
      <c r="L726" s="40" t="s">
        <v>1260</v>
      </c>
      <c r="M726">
        <v>97601</v>
      </c>
      <c r="N726">
        <v>1542</v>
      </c>
      <c r="O726">
        <v>219660</v>
      </c>
      <c r="T726" t="s">
        <v>58</v>
      </c>
      <c r="X726">
        <v>9</v>
      </c>
      <c r="Y726">
        <v>15</v>
      </c>
      <c r="Z726">
        <v>2</v>
      </c>
      <c r="AA726">
        <v>1098825</v>
      </c>
      <c r="AB726" t="s">
        <v>44</v>
      </c>
      <c r="AC726">
        <v>110</v>
      </c>
      <c r="AD726" t="s">
        <v>43</v>
      </c>
      <c r="AE726" t="s">
        <v>43</v>
      </c>
      <c r="AF726">
        <v>1049</v>
      </c>
    </row>
    <row r="727" spans="1:32" hidden="1">
      <c r="A727">
        <v>345</v>
      </c>
      <c r="B727">
        <v>345</v>
      </c>
      <c r="C727">
        <v>1195</v>
      </c>
      <c r="D727" s="27">
        <v>76.319999999999993</v>
      </c>
      <c r="E727" s="28">
        <v>42276</v>
      </c>
      <c r="F727" t="s">
        <v>46</v>
      </c>
      <c r="G727" s="40">
        <v>2015</v>
      </c>
      <c r="H727" t="s">
        <v>53</v>
      </c>
      <c r="I727" t="s">
        <v>1394</v>
      </c>
      <c r="J727" s="40" t="s">
        <v>1255</v>
      </c>
      <c r="K727" s="40" t="s">
        <v>1252</v>
      </c>
      <c r="L727" s="40" t="s">
        <v>1260</v>
      </c>
      <c r="M727">
        <v>97601</v>
      </c>
      <c r="N727">
        <v>1542</v>
      </c>
      <c r="O727">
        <v>219660</v>
      </c>
      <c r="T727" t="s">
        <v>58</v>
      </c>
      <c r="X727">
        <v>9</v>
      </c>
      <c r="Y727">
        <v>15</v>
      </c>
      <c r="Z727">
        <v>2</v>
      </c>
      <c r="AA727">
        <v>1098825</v>
      </c>
      <c r="AB727" t="s">
        <v>44</v>
      </c>
      <c r="AC727">
        <v>110</v>
      </c>
      <c r="AD727" t="s">
        <v>43</v>
      </c>
      <c r="AE727" t="s">
        <v>43</v>
      </c>
      <c r="AF727">
        <v>1050</v>
      </c>
    </row>
    <row r="728" spans="1:32" hidden="1">
      <c r="A728">
        <v>345</v>
      </c>
      <c r="B728">
        <v>345</v>
      </c>
      <c r="C728">
        <v>1195</v>
      </c>
      <c r="D728" s="27">
        <v>76.319999999999993</v>
      </c>
      <c r="E728" s="28">
        <v>42290</v>
      </c>
      <c r="F728" t="s">
        <v>46</v>
      </c>
      <c r="G728" s="40">
        <v>2015</v>
      </c>
      <c r="H728" t="s">
        <v>49</v>
      </c>
      <c r="I728" t="s">
        <v>1393</v>
      </c>
      <c r="J728" s="40" t="s">
        <v>1255</v>
      </c>
      <c r="K728" s="40" t="s">
        <v>1252</v>
      </c>
      <c r="L728" s="40" t="s">
        <v>1260</v>
      </c>
      <c r="M728">
        <v>97601</v>
      </c>
      <c r="N728">
        <v>1545</v>
      </c>
      <c r="O728">
        <v>220806</v>
      </c>
      <c r="T728" t="s">
        <v>58</v>
      </c>
      <c r="X728">
        <v>10</v>
      </c>
      <c r="Y728">
        <v>15</v>
      </c>
      <c r="Z728">
        <v>2</v>
      </c>
      <c r="AA728">
        <v>1098821</v>
      </c>
      <c r="AB728" t="s">
        <v>44</v>
      </c>
      <c r="AC728">
        <v>111</v>
      </c>
      <c r="AD728" t="s">
        <v>43</v>
      </c>
      <c r="AE728" t="s">
        <v>43</v>
      </c>
      <c r="AF728">
        <v>1195</v>
      </c>
    </row>
    <row r="729" spans="1:32" hidden="1">
      <c r="A729">
        <v>345</v>
      </c>
      <c r="B729">
        <v>345</v>
      </c>
      <c r="C729">
        <v>1115</v>
      </c>
      <c r="D729" s="27">
        <v>76.319999999999993</v>
      </c>
      <c r="E729" s="28">
        <v>42290</v>
      </c>
      <c r="F729" t="s">
        <v>46</v>
      </c>
      <c r="G729" s="40">
        <v>2015</v>
      </c>
      <c r="H729" t="s">
        <v>53</v>
      </c>
      <c r="I729" t="s">
        <v>1392</v>
      </c>
      <c r="J729" s="40" t="s">
        <v>1255</v>
      </c>
      <c r="K729" s="40" t="s">
        <v>1252</v>
      </c>
      <c r="L729" s="40" t="s">
        <v>1260</v>
      </c>
      <c r="M729">
        <v>92930</v>
      </c>
      <c r="N729">
        <v>1545</v>
      </c>
      <c r="O729">
        <v>220806</v>
      </c>
      <c r="T729" t="s">
        <v>58</v>
      </c>
      <c r="X729">
        <v>10</v>
      </c>
      <c r="Y729">
        <v>15</v>
      </c>
      <c r="Z729">
        <v>2</v>
      </c>
      <c r="AA729">
        <v>1098825</v>
      </c>
      <c r="AB729" t="s">
        <v>44</v>
      </c>
      <c r="AC729">
        <v>111</v>
      </c>
      <c r="AD729" t="s">
        <v>43</v>
      </c>
      <c r="AE729" t="s">
        <v>43</v>
      </c>
      <c r="AF729">
        <v>1197</v>
      </c>
    </row>
    <row r="730" spans="1:32" hidden="1">
      <c r="A730">
        <v>345</v>
      </c>
      <c r="B730">
        <v>345</v>
      </c>
      <c r="C730">
        <v>1140</v>
      </c>
      <c r="D730" s="27">
        <v>76.319999999999993</v>
      </c>
      <c r="E730" s="28">
        <v>42290</v>
      </c>
      <c r="F730" t="s">
        <v>46</v>
      </c>
      <c r="G730" s="40">
        <v>2015</v>
      </c>
      <c r="H730" t="s">
        <v>52</v>
      </c>
      <c r="I730" t="s">
        <v>59</v>
      </c>
      <c r="J730" s="40" t="s">
        <v>1255</v>
      </c>
      <c r="K730" s="40" t="s">
        <v>1252</v>
      </c>
      <c r="L730" s="40" t="s">
        <v>1260</v>
      </c>
      <c r="M730">
        <v>93263</v>
      </c>
      <c r="N730">
        <v>1545</v>
      </c>
      <c r="O730">
        <v>220806</v>
      </c>
      <c r="T730" t="s">
        <v>58</v>
      </c>
      <c r="X730">
        <v>10</v>
      </c>
      <c r="Y730">
        <v>15</v>
      </c>
      <c r="Z730">
        <v>2</v>
      </c>
      <c r="AA730">
        <v>1098828</v>
      </c>
      <c r="AB730" t="s">
        <v>44</v>
      </c>
      <c r="AC730">
        <v>111</v>
      </c>
      <c r="AD730" t="s">
        <v>43</v>
      </c>
      <c r="AE730" t="s">
        <v>43</v>
      </c>
      <c r="AF730">
        <v>1198</v>
      </c>
    </row>
    <row r="731" spans="1:32" hidden="1">
      <c r="A731">
        <v>345</v>
      </c>
      <c r="B731">
        <v>345</v>
      </c>
      <c r="C731">
        <v>1140</v>
      </c>
      <c r="D731" s="27">
        <v>114.48</v>
      </c>
      <c r="E731" s="28">
        <v>42290</v>
      </c>
      <c r="F731" t="s">
        <v>46</v>
      </c>
      <c r="G731" s="40">
        <v>2015</v>
      </c>
      <c r="H731" t="s">
        <v>52</v>
      </c>
      <c r="I731" t="s">
        <v>59</v>
      </c>
      <c r="J731" s="40" t="s">
        <v>1255</v>
      </c>
      <c r="K731" s="40" t="s">
        <v>1252</v>
      </c>
      <c r="L731" s="40" t="s">
        <v>1260</v>
      </c>
      <c r="M731">
        <v>93263</v>
      </c>
      <c r="N731">
        <v>1545</v>
      </c>
      <c r="O731">
        <v>220806</v>
      </c>
      <c r="T731" t="s">
        <v>58</v>
      </c>
      <c r="X731">
        <v>10</v>
      </c>
      <c r="Y731">
        <v>15</v>
      </c>
      <c r="Z731">
        <v>3</v>
      </c>
      <c r="AA731">
        <v>1098828</v>
      </c>
      <c r="AB731" t="s">
        <v>44</v>
      </c>
      <c r="AC731">
        <v>111</v>
      </c>
      <c r="AD731" t="s">
        <v>43</v>
      </c>
      <c r="AE731" t="s">
        <v>43</v>
      </c>
      <c r="AF731">
        <v>1199</v>
      </c>
    </row>
    <row r="732" spans="1:32" hidden="1">
      <c r="A732">
        <v>345</v>
      </c>
      <c r="B732">
        <v>345</v>
      </c>
      <c r="C732">
        <v>1140</v>
      </c>
      <c r="D732" s="27">
        <v>76.319999999999993</v>
      </c>
      <c r="E732" s="28">
        <v>42290</v>
      </c>
      <c r="F732" t="s">
        <v>46</v>
      </c>
      <c r="G732" s="40">
        <v>2015</v>
      </c>
      <c r="H732" t="s">
        <v>52</v>
      </c>
      <c r="I732" t="s">
        <v>59</v>
      </c>
      <c r="J732" s="40" t="s">
        <v>1255</v>
      </c>
      <c r="K732" s="40" t="s">
        <v>1252</v>
      </c>
      <c r="L732" s="40" t="s">
        <v>1260</v>
      </c>
      <c r="M732">
        <v>93263</v>
      </c>
      <c r="N732">
        <v>1545</v>
      </c>
      <c r="O732">
        <v>220806</v>
      </c>
      <c r="T732" t="s">
        <v>58</v>
      </c>
      <c r="X732">
        <v>10</v>
      </c>
      <c r="Y732">
        <v>15</v>
      </c>
      <c r="Z732">
        <v>2</v>
      </c>
      <c r="AA732">
        <v>1098828</v>
      </c>
      <c r="AB732" t="s">
        <v>44</v>
      </c>
      <c r="AC732">
        <v>111</v>
      </c>
      <c r="AD732" t="s">
        <v>43</v>
      </c>
      <c r="AE732" t="s">
        <v>43</v>
      </c>
      <c r="AF732">
        <v>1200</v>
      </c>
    </row>
    <row r="733" spans="1:32" hidden="1">
      <c r="A733">
        <v>345</v>
      </c>
      <c r="B733">
        <v>345</v>
      </c>
      <c r="C733">
        <v>1190</v>
      </c>
      <c r="D733" s="27">
        <v>38.159999999999997</v>
      </c>
      <c r="E733" s="28">
        <v>42290</v>
      </c>
      <c r="F733" t="s">
        <v>46</v>
      </c>
      <c r="G733" s="40">
        <v>2015</v>
      </c>
      <c r="H733" t="s">
        <v>53</v>
      </c>
      <c r="I733" t="s">
        <v>1391</v>
      </c>
      <c r="J733" s="40" t="s">
        <v>1255</v>
      </c>
      <c r="K733" s="40" t="s">
        <v>1252</v>
      </c>
      <c r="L733" s="40" t="s">
        <v>1260</v>
      </c>
      <c r="M733">
        <v>96449</v>
      </c>
      <c r="N733">
        <v>1545</v>
      </c>
      <c r="O733">
        <v>220806</v>
      </c>
      <c r="T733" t="s">
        <v>58</v>
      </c>
      <c r="X733">
        <v>10</v>
      </c>
      <c r="Y733">
        <v>15</v>
      </c>
      <c r="Z733">
        <v>1</v>
      </c>
      <c r="AA733">
        <v>1098825</v>
      </c>
      <c r="AB733" t="s">
        <v>44</v>
      </c>
      <c r="AC733">
        <v>111</v>
      </c>
      <c r="AD733" t="s">
        <v>43</v>
      </c>
      <c r="AE733" t="s">
        <v>43</v>
      </c>
      <c r="AF733">
        <v>1201</v>
      </c>
    </row>
    <row r="734" spans="1:32" hidden="1">
      <c r="A734">
        <v>345</v>
      </c>
      <c r="B734">
        <v>345</v>
      </c>
      <c r="C734">
        <v>1190</v>
      </c>
      <c r="D734" s="27">
        <v>76.319999999999993</v>
      </c>
      <c r="E734" s="28">
        <v>42290</v>
      </c>
      <c r="F734" t="s">
        <v>46</v>
      </c>
      <c r="G734" s="40">
        <v>2015</v>
      </c>
      <c r="H734" t="s">
        <v>53</v>
      </c>
      <c r="I734" t="s">
        <v>1391</v>
      </c>
      <c r="J734" s="40" t="s">
        <v>1255</v>
      </c>
      <c r="K734" s="40" t="s">
        <v>1252</v>
      </c>
      <c r="L734" s="40" t="s">
        <v>1260</v>
      </c>
      <c r="M734">
        <v>96449</v>
      </c>
      <c r="N734">
        <v>1545</v>
      </c>
      <c r="O734">
        <v>220806</v>
      </c>
      <c r="T734" t="s">
        <v>58</v>
      </c>
      <c r="X734">
        <v>10</v>
      </c>
      <c r="Y734">
        <v>15</v>
      </c>
      <c r="Z734">
        <v>2</v>
      </c>
      <c r="AA734">
        <v>1098825</v>
      </c>
      <c r="AB734" t="s">
        <v>44</v>
      </c>
      <c r="AC734">
        <v>111</v>
      </c>
      <c r="AD734" t="s">
        <v>43</v>
      </c>
      <c r="AE734" t="s">
        <v>43</v>
      </c>
      <c r="AF734">
        <v>1202</v>
      </c>
    </row>
    <row r="735" spans="1:32" hidden="1">
      <c r="A735">
        <v>345</v>
      </c>
      <c r="B735">
        <v>345</v>
      </c>
      <c r="C735">
        <v>1190</v>
      </c>
      <c r="D735" s="27">
        <v>152.63999999999999</v>
      </c>
      <c r="E735" s="28">
        <v>42290</v>
      </c>
      <c r="F735" t="s">
        <v>46</v>
      </c>
      <c r="G735" s="40">
        <v>2015</v>
      </c>
      <c r="H735" t="s">
        <v>53</v>
      </c>
      <c r="I735" t="s">
        <v>1391</v>
      </c>
      <c r="J735" s="40" t="s">
        <v>1255</v>
      </c>
      <c r="K735" s="40" t="s">
        <v>1252</v>
      </c>
      <c r="L735" s="40" t="s">
        <v>1260</v>
      </c>
      <c r="M735">
        <v>96449</v>
      </c>
      <c r="N735">
        <v>1545</v>
      </c>
      <c r="O735">
        <v>220806</v>
      </c>
      <c r="T735" t="s">
        <v>58</v>
      </c>
      <c r="X735">
        <v>10</v>
      </c>
      <c r="Y735">
        <v>15</v>
      </c>
      <c r="Z735">
        <v>4</v>
      </c>
      <c r="AA735">
        <v>1098825</v>
      </c>
      <c r="AB735" t="s">
        <v>44</v>
      </c>
      <c r="AC735">
        <v>111</v>
      </c>
      <c r="AD735" t="s">
        <v>43</v>
      </c>
      <c r="AE735" t="s">
        <v>43</v>
      </c>
      <c r="AF735">
        <v>1203</v>
      </c>
    </row>
    <row r="736" spans="1:32" hidden="1">
      <c r="A736">
        <v>345</v>
      </c>
      <c r="B736">
        <v>345</v>
      </c>
      <c r="C736">
        <v>1105</v>
      </c>
      <c r="D736" s="27">
        <v>38.159999999999997</v>
      </c>
      <c r="E736" s="28">
        <v>42290</v>
      </c>
      <c r="F736" t="s">
        <v>46</v>
      </c>
      <c r="G736" s="40">
        <v>2015</v>
      </c>
      <c r="H736" t="s">
        <v>48</v>
      </c>
      <c r="I736" t="s">
        <v>1390</v>
      </c>
      <c r="J736" s="40" t="s">
        <v>1255</v>
      </c>
      <c r="K736" s="40" t="s">
        <v>1252</v>
      </c>
      <c r="L736" s="40" t="s">
        <v>1260</v>
      </c>
      <c r="M736">
        <v>91260</v>
      </c>
      <c r="N736">
        <v>1545</v>
      </c>
      <c r="O736">
        <v>220806</v>
      </c>
      <c r="T736" t="s">
        <v>58</v>
      </c>
      <c r="X736">
        <v>10</v>
      </c>
      <c r="Y736">
        <v>15</v>
      </c>
      <c r="Z736">
        <v>1</v>
      </c>
      <c r="AA736">
        <v>1099579</v>
      </c>
      <c r="AB736" t="s">
        <v>44</v>
      </c>
      <c r="AC736">
        <v>111</v>
      </c>
      <c r="AD736" t="s">
        <v>43</v>
      </c>
      <c r="AE736" t="s">
        <v>43</v>
      </c>
      <c r="AF736">
        <v>1204</v>
      </c>
    </row>
    <row r="737" spans="1:32" hidden="1">
      <c r="A737">
        <v>345</v>
      </c>
      <c r="B737">
        <v>345</v>
      </c>
      <c r="C737">
        <v>1110</v>
      </c>
      <c r="D737" s="27">
        <v>38.159999999999997</v>
      </c>
      <c r="E737" s="28">
        <v>42290</v>
      </c>
      <c r="F737" t="s">
        <v>46</v>
      </c>
      <c r="G737" s="40">
        <v>2015</v>
      </c>
      <c r="H737" t="s">
        <v>48</v>
      </c>
      <c r="I737" t="s">
        <v>59</v>
      </c>
      <c r="J737" s="40" t="s">
        <v>1255</v>
      </c>
      <c r="K737" s="40" t="s">
        <v>1252</v>
      </c>
      <c r="L737" s="40" t="s">
        <v>1260</v>
      </c>
      <c r="M737">
        <v>95807</v>
      </c>
      <c r="N737">
        <v>1545</v>
      </c>
      <c r="O737">
        <v>220806</v>
      </c>
      <c r="T737" t="s">
        <v>58</v>
      </c>
      <c r="X737">
        <v>10</v>
      </c>
      <c r="Y737">
        <v>15</v>
      </c>
      <c r="Z737">
        <v>1</v>
      </c>
      <c r="AA737">
        <v>1099579</v>
      </c>
      <c r="AB737" t="s">
        <v>44</v>
      </c>
      <c r="AC737">
        <v>111</v>
      </c>
      <c r="AD737" t="s">
        <v>43</v>
      </c>
      <c r="AE737" t="s">
        <v>43</v>
      </c>
      <c r="AF737">
        <v>1205</v>
      </c>
    </row>
    <row r="738" spans="1:32" hidden="1">
      <c r="A738">
        <v>345</v>
      </c>
      <c r="B738">
        <v>345</v>
      </c>
      <c r="C738">
        <v>1140</v>
      </c>
      <c r="D738" s="27">
        <v>38.159999999999997</v>
      </c>
      <c r="E738" s="28">
        <v>42290</v>
      </c>
      <c r="F738" t="s">
        <v>46</v>
      </c>
      <c r="G738" s="40">
        <v>2015</v>
      </c>
      <c r="H738" t="s">
        <v>48</v>
      </c>
      <c r="I738" t="s">
        <v>59</v>
      </c>
      <c r="J738" s="40" t="s">
        <v>1255</v>
      </c>
      <c r="K738" s="40" t="s">
        <v>1252</v>
      </c>
      <c r="L738" s="40" t="s">
        <v>1260</v>
      </c>
      <c r="M738">
        <v>93263</v>
      </c>
      <c r="N738">
        <v>1545</v>
      </c>
      <c r="O738">
        <v>220806</v>
      </c>
      <c r="T738" t="s">
        <v>58</v>
      </c>
      <c r="X738">
        <v>10</v>
      </c>
      <c r="Y738">
        <v>15</v>
      </c>
      <c r="Z738">
        <v>1</v>
      </c>
      <c r="AA738">
        <v>1099579</v>
      </c>
      <c r="AB738" t="s">
        <v>44</v>
      </c>
      <c r="AC738">
        <v>111</v>
      </c>
      <c r="AD738" t="s">
        <v>43</v>
      </c>
      <c r="AE738" t="s">
        <v>43</v>
      </c>
      <c r="AF738">
        <v>1206</v>
      </c>
    </row>
    <row r="739" spans="1:32" hidden="1">
      <c r="A739">
        <v>345</v>
      </c>
      <c r="B739">
        <v>345</v>
      </c>
      <c r="C739">
        <v>1140</v>
      </c>
      <c r="D739" s="27">
        <v>38.159999999999997</v>
      </c>
      <c r="E739" s="28">
        <v>42290</v>
      </c>
      <c r="F739" t="s">
        <v>46</v>
      </c>
      <c r="G739" s="40">
        <v>2015</v>
      </c>
      <c r="H739" t="s">
        <v>48</v>
      </c>
      <c r="I739" t="s">
        <v>59</v>
      </c>
      <c r="J739" s="40" t="s">
        <v>1255</v>
      </c>
      <c r="K739" s="40" t="s">
        <v>1252</v>
      </c>
      <c r="L739" s="40" t="s">
        <v>1260</v>
      </c>
      <c r="M739">
        <v>93263</v>
      </c>
      <c r="N739">
        <v>1545</v>
      </c>
      <c r="O739">
        <v>220806</v>
      </c>
      <c r="T739" t="s">
        <v>58</v>
      </c>
      <c r="X739">
        <v>10</v>
      </c>
      <c r="Y739">
        <v>15</v>
      </c>
      <c r="Z739">
        <v>1</v>
      </c>
      <c r="AA739">
        <v>1099579</v>
      </c>
      <c r="AB739" t="s">
        <v>44</v>
      </c>
      <c r="AC739">
        <v>111</v>
      </c>
      <c r="AD739" t="s">
        <v>43</v>
      </c>
      <c r="AE739" t="s">
        <v>43</v>
      </c>
      <c r="AF739">
        <v>1207</v>
      </c>
    </row>
    <row r="740" spans="1:32" hidden="1">
      <c r="A740">
        <v>345</v>
      </c>
      <c r="B740">
        <v>345</v>
      </c>
      <c r="C740">
        <v>1140</v>
      </c>
      <c r="D740" s="27">
        <v>19.079999999999998</v>
      </c>
      <c r="E740" s="28">
        <v>42290</v>
      </c>
      <c r="F740" t="s">
        <v>46</v>
      </c>
      <c r="G740" s="40">
        <v>2015</v>
      </c>
      <c r="H740" t="s">
        <v>48</v>
      </c>
      <c r="I740" t="s">
        <v>59</v>
      </c>
      <c r="J740" s="40" t="s">
        <v>1255</v>
      </c>
      <c r="K740" s="40" t="s">
        <v>1252</v>
      </c>
      <c r="L740" s="40" t="s">
        <v>1260</v>
      </c>
      <c r="M740">
        <v>93263</v>
      </c>
      <c r="N740">
        <v>1545</v>
      </c>
      <c r="O740">
        <v>220806</v>
      </c>
      <c r="T740" t="s">
        <v>58</v>
      </c>
      <c r="X740">
        <v>10</v>
      </c>
      <c r="Y740">
        <v>15</v>
      </c>
      <c r="Z740">
        <v>0.5</v>
      </c>
      <c r="AA740">
        <v>1099579</v>
      </c>
      <c r="AB740" t="s">
        <v>44</v>
      </c>
      <c r="AC740">
        <v>111</v>
      </c>
      <c r="AD740" t="s">
        <v>43</v>
      </c>
      <c r="AE740" t="s">
        <v>43</v>
      </c>
      <c r="AF740">
        <v>1208</v>
      </c>
    </row>
    <row r="741" spans="1:32" hidden="1">
      <c r="A741">
        <v>345</v>
      </c>
      <c r="B741">
        <v>345</v>
      </c>
      <c r="C741">
        <v>1140</v>
      </c>
      <c r="D741" s="27">
        <v>76.319999999999993</v>
      </c>
      <c r="E741" s="28">
        <v>42290</v>
      </c>
      <c r="F741" t="s">
        <v>46</v>
      </c>
      <c r="G741" s="40">
        <v>2015</v>
      </c>
      <c r="H741" t="s">
        <v>55</v>
      </c>
      <c r="I741" t="s">
        <v>59</v>
      </c>
      <c r="J741" s="40" t="s">
        <v>1255</v>
      </c>
      <c r="K741" s="40" t="s">
        <v>1252</v>
      </c>
      <c r="L741" s="40" t="s">
        <v>1260</v>
      </c>
      <c r="M741">
        <v>93263</v>
      </c>
      <c r="N741">
        <v>1545</v>
      </c>
      <c r="O741">
        <v>220806</v>
      </c>
      <c r="T741" t="s">
        <v>58</v>
      </c>
      <c r="X741">
        <v>10</v>
      </c>
      <c r="Y741">
        <v>15</v>
      </c>
      <c r="Z741">
        <v>2</v>
      </c>
      <c r="AA741">
        <v>1099936</v>
      </c>
      <c r="AB741" t="s">
        <v>44</v>
      </c>
      <c r="AC741">
        <v>111</v>
      </c>
      <c r="AD741" t="s">
        <v>43</v>
      </c>
      <c r="AE741" t="s">
        <v>43</v>
      </c>
      <c r="AF741">
        <v>1209</v>
      </c>
    </row>
    <row r="742" spans="1:32" hidden="1">
      <c r="A742">
        <v>345</v>
      </c>
      <c r="B742">
        <v>345</v>
      </c>
      <c r="C742">
        <v>1140</v>
      </c>
      <c r="D742" s="27">
        <v>38.159999999999997</v>
      </c>
      <c r="E742" s="28">
        <v>42290</v>
      </c>
      <c r="F742" t="s">
        <v>46</v>
      </c>
      <c r="G742" s="40">
        <v>2015</v>
      </c>
      <c r="H742" t="s">
        <v>48</v>
      </c>
      <c r="I742" t="s">
        <v>59</v>
      </c>
      <c r="J742" s="40" t="s">
        <v>1255</v>
      </c>
      <c r="K742" s="40" t="s">
        <v>1252</v>
      </c>
      <c r="L742" s="40" t="s">
        <v>1260</v>
      </c>
      <c r="M742">
        <v>93264</v>
      </c>
      <c r="N742">
        <v>1545</v>
      </c>
      <c r="O742">
        <v>220806</v>
      </c>
      <c r="T742" t="s">
        <v>58</v>
      </c>
      <c r="X742">
        <v>10</v>
      </c>
      <c r="Y742">
        <v>15</v>
      </c>
      <c r="Z742">
        <v>1</v>
      </c>
      <c r="AA742">
        <v>1099579</v>
      </c>
      <c r="AB742" t="s">
        <v>44</v>
      </c>
      <c r="AC742">
        <v>111</v>
      </c>
      <c r="AD742" t="s">
        <v>43</v>
      </c>
      <c r="AE742" t="s">
        <v>43</v>
      </c>
      <c r="AF742">
        <v>1210</v>
      </c>
    </row>
    <row r="743" spans="1:32" hidden="1">
      <c r="A743">
        <v>345</v>
      </c>
      <c r="B743">
        <v>345</v>
      </c>
      <c r="C743">
        <v>1140</v>
      </c>
      <c r="D743" s="27">
        <v>38.159999999999997</v>
      </c>
      <c r="E743" s="28">
        <v>42290</v>
      </c>
      <c r="F743" t="s">
        <v>46</v>
      </c>
      <c r="G743" s="40">
        <v>2015</v>
      </c>
      <c r="H743" t="s">
        <v>48</v>
      </c>
      <c r="I743" t="s">
        <v>59</v>
      </c>
      <c r="J743" s="40" t="s">
        <v>1255</v>
      </c>
      <c r="K743" s="40" t="s">
        <v>1252</v>
      </c>
      <c r="L743" s="40" t="s">
        <v>1260</v>
      </c>
      <c r="M743">
        <v>93264</v>
      </c>
      <c r="N743">
        <v>1545</v>
      </c>
      <c r="O743">
        <v>220806</v>
      </c>
      <c r="T743" t="s">
        <v>58</v>
      </c>
      <c r="X743">
        <v>10</v>
      </c>
      <c r="Y743">
        <v>15</v>
      </c>
      <c r="Z743">
        <v>1</v>
      </c>
      <c r="AA743">
        <v>1099579</v>
      </c>
      <c r="AB743" t="s">
        <v>44</v>
      </c>
      <c r="AC743">
        <v>111</v>
      </c>
      <c r="AD743" t="s">
        <v>43</v>
      </c>
      <c r="AE743" t="s">
        <v>43</v>
      </c>
      <c r="AF743">
        <v>1211</v>
      </c>
    </row>
    <row r="744" spans="1:32" hidden="1">
      <c r="A744">
        <v>345</v>
      </c>
      <c r="B744">
        <v>345</v>
      </c>
      <c r="C744">
        <v>1140</v>
      </c>
      <c r="D744" s="27">
        <v>38.159999999999997</v>
      </c>
      <c r="E744" s="28">
        <v>42290</v>
      </c>
      <c r="F744" t="s">
        <v>46</v>
      </c>
      <c r="G744" s="40">
        <v>2015</v>
      </c>
      <c r="H744" t="s">
        <v>48</v>
      </c>
      <c r="I744" t="s">
        <v>59</v>
      </c>
      <c r="J744" s="40" t="s">
        <v>1255</v>
      </c>
      <c r="K744" s="40" t="s">
        <v>1252</v>
      </c>
      <c r="L744" s="40" t="s">
        <v>1260</v>
      </c>
      <c r="M744">
        <v>93264</v>
      </c>
      <c r="N744">
        <v>1545</v>
      </c>
      <c r="O744">
        <v>220806</v>
      </c>
      <c r="T744" t="s">
        <v>58</v>
      </c>
      <c r="X744">
        <v>10</v>
      </c>
      <c r="Y744">
        <v>15</v>
      </c>
      <c r="Z744">
        <v>1</v>
      </c>
      <c r="AA744">
        <v>1099579</v>
      </c>
      <c r="AB744" t="s">
        <v>44</v>
      </c>
      <c r="AC744">
        <v>111</v>
      </c>
      <c r="AD744" t="s">
        <v>43</v>
      </c>
      <c r="AE744" t="s">
        <v>43</v>
      </c>
      <c r="AF744">
        <v>1212</v>
      </c>
    </row>
    <row r="745" spans="1:32" hidden="1">
      <c r="A745">
        <v>345</v>
      </c>
      <c r="B745">
        <v>345</v>
      </c>
      <c r="C745">
        <v>1140</v>
      </c>
      <c r="D745" s="27">
        <v>38.159999999999997</v>
      </c>
      <c r="E745" s="28">
        <v>42290</v>
      </c>
      <c r="F745" t="s">
        <v>46</v>
      </c>
      <c r="G745" s="40">
        <v>2015</v>
      </c>
      <c r="H745" t="s">
        <v>48</v>
      </c>
      <c r="I745" t="s">
        <v>59</v>
      </c>
      <c r="J745" s="40" t="s">
        <v>1255</v>
      </c>
      <c r="K745" s="40" t="s">
        <v>1252</v>
      </c>
      <c r="L745" s="40" t="s">
        <v>1260</v>
      </c>
      <c r="M745">
        <v>93264</v>
      </c>
      <c r="N745">
        <v>1545</v>
      </c>
      <c r="O745">
        <v>220806</v>
      </c>
      <c r="T745" t="s">
        <v>58</v>
      </c>
      <c r="X745">
        <v>10</v>
      </c>
      <c r="Y745">
        <v>15</v>
      </c>
      <c r="Z745">
        <v>1</v>
      </c>
      <c r="AA745">
        <v>1099579</v>
      </c>
      <c r="AB745" t="s">
        <v>44</v>
      </c>
      <c r="AC745">
        <v>111</v>
      </c>
      <c r="AD745" t="s">
        <v>43</v>
      </c>
      <c r="AE745" t="s">
        <v>43</v>
      </c>
      <c r="AF745">
        <v>1213</v>
      </c>
    </row>
    <row r="746" spans="1:32" hidden="1">
      <c r="A746">
        <v>345</v>
      </c>
      <c r="B746">
        <v>345</v>
      </c>
      <c r="C746">
        <v>1190</v>
      </c>
      <c r="D746" s="27">
        <v>76.319999999999993</v>
      </c>
      <c r="E746" s="28">
        <v>42290</v>
      </c>
      <c r="F746" t="s">
        <v>46</v>
      </c>
      <c r="G746" s="40">
        <v>2015</v>
      </c>
      <c r="H746" t="s">
        <v>48</v>
      </c>
      <c r="I746" t="s">
        <v>1389</v>
      </c>
      <c r="J746" s="40" t="s">
        <v>1255</v>
      </c>
      <c r="K746" s="40" t="s">
        <v>1252</v>
      </c>
      <c r="L746" s="40" t="s">
        <v>1260</v>
      </c>
      <c r="M746">
        <v>96449</v>
      </c>
      <c r="N746">
        <v>1545</v>
      </c>
      <c r="O746">
        <v>220806</v>
      </c>
      <c r="T746" t="s">
        <v>58</v>
      </c>
      <c r="X746">
        <v>10</v>
      </c>
      <c r="Y746">
        <v>15</v>
      </c>
      <c r="Z746">
        <v>2</v>
      </c>
      <c r="AA746">
        <v>1099579</v>
      </c>
      <c r="AB746" t="s">
        <v>44</v>
      </c>
      <c r="AC746">
        <v>111</v>
      </c>
      <c r="AD746" t="s">
        <v>43</v>
      </c>
      <c r="AE746" t="s">
        <v>43</v>
      </c>
      <c r="AF746">
        <v>1214</v>
      </c>
    </row>
    <row r="747" spans="1:32" hidden="1">
      <c r="A747">
        <v>345</v>
      </c>
      <c r="B747">
        <v>345</v>
      </c>
      <c r="C747">
        <v>1190</v>
      </c>
      <c r="D747" s="27">
        <v>38.159999999999997</v>
      </c>
      <c r="E747" s="28">
        <v>42290</v>
      </c>
      <c r="F747" t="s">
        <v>46</v>
      </c>
      <c r="G747" s="40">
        <v>2015</v>
      </c>
      <c r="H747" t="s">
        <v>48</v>
      </c>
      <c r="I747" t="s">
        <v>1389</v>
      </c>
      <c r="J747" s="40" t="s">
        <v>1255</v>
      </c>
      <c r="K747" s="40" t="s">
        <v>1252</v>
      </c>
      <c r="L747" s="40" t="s">
        <v>1260</v>
      </c>
      <c r="M747">
        <v>96449</v>
      </c>
      <c r="N747">
        <v>1545</v>
      </c>
      <c r="O747">
        <v>220806</v>
      </c>
      <c r="T747" t="s">
        <v>58</v>
      </c>
      <c r="X747">
        <v>10</v>
      </c>
      <c r="Y747">
        <v>15</v>
      </c>
      <c r="Z747">
        <v>1</v>
      </c>
      <c r="AA747">
        <v>1099579</v>
      </c>
      <c r="AB747" t="s">
        <v>44</v>
      </c>
      <c r="AC747">
        <v>111</v>
      </c>
      <c r="AD747" t="s">
        <v>43</v>
      </c>
      <c r="AE747" t="s">
        <v>43</v>
      </c>
      <c r="AF747">
        <v>1215</v>
      </c>
    </row>
    <row r="748" spans="1:32" hidden="1">
      <c r="A748">
        <v>345</v>
      </c>
      <c r="B748">
        <v>345</v>
      </c>
      <c r="C748">
        <v>1190</v>
      </c>
      <c r="D748" s="27">
        <v>38.159999999999997</v>
      </c>
      <c r="E748" s="28">
        <v>42290</v>
      </c>
      <c r="F748" t="s">
        <v>46</v>
      </c>
      <c r="G748" s="40">
        <v>2015</v>
      </c>
      <c r="H748" t="s">
        <v>48</v>
      </c>
      <c r="I748" t="s">
        <v>1389</v>
      </c>
      <c r="J748" s="40" t="s">
        <v>1255</v>
      </c>
      <c r="K748" s="40" t="s">
        <v>1252</v>
      </c>
      <c r="L748" s="40" t="s">
        <v>1260</v>
      </c>
      <c r="M748">
        <v>96449</v>
      </c>
      <c r="N748">
        <v>1545</v>
      </c>
      <c r="O748">
        <v>220806</v>
      </c>
      <c r="T748" t="s">
        <v>58</v>
      </c>
      <c r="X748">
        <v>10</v>
      </c>
      <c r="Y748">
        <v>15</v>
      </c>
      <c r="Z748">
        <v>1</v>
      </c>
      <c r="AA748">
        <v>1099579</v>
      </c>
      <c r="AB748" t="s">
        <v>44</v>
      </c>
      <c r="AC748">
        <v>111</v>
      </c>
      <c r="AD748" t="s">
        <v>43</v>
      </c>
      <c r="AE748" t="s">
        <v>43</v>
      </c>
      <c r="AF748">
        <v>1216</v>
      </c>
    </row>
    <row r="749" spans="1:32" hidden="1">
      <c r="A749">
        <v>345</v>
      </c>
      <c r="B749">
        <v>345</v>
      </c>
      <c r="C749">
        <v>1190</v>
      </c>
      <c r="D749" s="27">
        <v>38.159999999999997</v>
      </c>
      <c r="E749" s="28">
        <v>42290</v>
      </c>
      <c r="F749" t="s">
        <v>46</v>
      </c>
      <c r="G749" s="40">
        <v>2015</v>
      </c>
      <c r="H749" t="s">
        <v>48</v>
      </c>
      <c r="I749" t="s">
        <v>1389</v>
      </c>
      <c r="J749" s="40" t="s">
        <v>1255</v>
      </c>
      <c r="K749" s="40" t="s">
        <v>1252</v>
      </c>
      <c r="L749" s="40" t="s">
        <v>1260</v>
      </c>
      <c r="M749">
        <v>96449</v>
      </c>
      <c r="N749">
        <v>1545</v>
      </c>
      <c r="O749">
        <v>220806</v>
      </c>
      <c r="T749" t="s">
        <v>58</v>
      </c>
      <c r="X749">
        <v>10</v>
      </c>
      <c r="Y749">
        <v>15</v>
      </c>
      <c r="Z749">
        <v>1</v>
      </c>
      <c r="AA749">
        <v>1099579</v>
      </c>
      <c r="AB749" t="s">
        <v>44</v>
      </c>
      <c r="AC749">
        <v>111</v>
      </c>
      <c r="AD749" t="s">
        <v>43</v>
      </c>
      <c r="AE749" t="s">
        <v>43</v>
      </c>
      <c r="AF749">
        <v>1217</v>
      </c>
    </row>
    <row r="750" spans="1:32" hidden="1">
      <c r="A750">
        <v>345</v>
      </c>
      <c r="B750">
        <v>345</v>
      </c>
      <c r="C750">
        <v>1190</v>
      </c>
      <c r="D750" s="27">
        <v>38.159999999999997</v>
      </c>
      <c r="E750" s="28">
        <v>42290</v>
      </c>
      <c r="F750" t="s">
        <v>46</v>
      </c>
      <c r="G750" s="40">
        <v>2015</v>
      </c>
      <c r="H750" t="s">
        <v>48</v>
      </c>
      <c r="I750" t="s">
        <v>1389</v>
      </c>
      <c r="J750" s="40" t="s">
        <v>1255</v>
      </c>
      <c r="K750" s="40" t="s">
        <v>1252</v>
      </c>
      <c r="L750" s="40" t="s">
        <v>1260</v>
      </c>
      <c r="M750">
        <v>96449</v>
      </c>
      <c r="N750">
        <v>1545</v>
      </c>
      <c r="O750">
        <v>220806</v>
      </c>
      <c r="T750" t="s">
        <v>58</v>
      </c>
      <c r="X750">
        <v>10</v>
      </c>
      <c r="Y750">
        <v>15</v>
      </c>
      <c r="Z750">
        <v>1</v>
      </c>
      <c r="AA750">
        <v>1099579</v>
      </c>
      <c r="AB750" t="s">
        <v>44</v>
      </c>
      <c r="AC750">
        <v>111</v>
      </c>
      <c r="AD750" t="s">
        <v>43</v>
      </c>
      <c r="AE750" t="s">
        <v>43</v>
      </c>
      <c r="AF750">
        <v>1218</v>
      </c>
    </row>
    <row r="751" spans="1:32" hidden="1">
      <c r="A751">
        <v>345</v>
      </c>
      <c r="B751">
        <v>345</v>
      </c>
      <c r="C751">
        <v>1190</v>
      </c>
      <c r="D751" s="27">
        <v>38.159999999999997</v>
      </c>
      <c r="E751" s="28">
        <v>42290</v>
      </c>
      <c r="F751" t="s">
        <v>46</v>
      </c>
      <c r="G751" s="40">
        <v>2015</v>
      </c>
      <c r="H751" t="s">
        <v>48</v>
      </c>
      <c r="I751" t="s">
        <v>1389</v>
      </c>
      <c r="J751" s="40" t="s">
        <v>1255</v>
      </c>
      <c r="K751" s="40" t="s">
        <v>1252</v>
      </c>
      <c r="L751" s="40" t="s">
        <v>1260</v>
      </c>
      <c r="M751">
        <v>96449</v>
      </c>
      <c r="N751">
        <v>1545</v>
      </c>
      <c r="O751">
        <v>220806</v>
      </c>
      <c r="T751" t="s">
        <v>58</v>
      </c>
      <c r="X751">
        <v>10</v>
      </c>
      <c r="Y751">
        <v>15</v>
      </c>
      <c r="Z751">
        <v>1</v>
      </c>
      <c r="AA751">
        <v>1099579</v>
      </c>
      <c r="AB751" t="s">
        <v>44</v>
      </c>
      <c r="AC751">
        <v>111</v>
      </c>
      <c r="AD751" t="s">
        <v>43</v>
      </c>
      <c r="AE751" t="s">
        <v>43</v>
      </c>
      <c r="AF751">
        <v>1219</v>
      </c>
    </row>
    <row r="752" spans="1:32" hidden="1">
      <c r="A752">
        <v>345</v>
      </c>
      <c r="B752">
        <v>345</v>
      </c>
      <c r="C752">
        <v>1195</v>
      </c>
      <c r="D752" s="27">
        <v>114.48</v>
      </c>
      <c r="E752" s="28">
        <v>42290</v>
      </c>
      <c r="F752" t="s">
        <v>46</v>
      </c>
      <c r="G752" s="40">
        <v>2015</v>
      </c>
      <c r="H752" t="s">
        <v>48</v>
      </c>
      <c r="I752" t="s">
        <v>1388</v>
      </c>
      <c r="J752" s="40" t="s">
        <v>1255</v>
      </c>
      <c r="K752" s="40" t="s">
        <v>1252</v>
      </c>
      <c r="L752" s="40" t="s">
        <v>1260</v>
      </c>
      <c r="M752">
        <v>97601</v>
      </c>
      <c r="N752">
        <v>1545</v>
      </c>
      <c r="O752">
        <v>220806</v>
      </c>
      <c r="T752" t="s">
        <v>58</v>
      </c>
      <c r="X752">
        <v>10</v>
      </c>
      <c r="Y752">
        <v>15</v>
      </c>
      <c r="Z752">
        <v>3</v>
      </c>
      <c r="AA752">
        <v>1099579</v>
      </c>
      <c r="AB752" t="s">
        <v>44</v>
      </c>
      <c r="AC752">
        <v>111</v>
      </c>
      <c r="AD752" t="s">
        <v>43</v>
      </c>
      <c r="AE752" t="s">
        <v>43</v>
      </c>
      <c r="AF752">
        <v>1220</v>
      </c>
    </row>
    <row r="753" spans="1:32" hidden="1">
      <c r="A753">
        <v>345</v>
      </c>
      <c r="B753">
        <v>345</v>
      </c>
      <c r="C753">
        <v>1195</v>
      </c>
      <c r="D753" s="27">
        <v>38.159999999999997</v>
      </c>
      <c r="E753" s="28">
        <v>42290</v>
      </c>
      <c r="F753" t="s">
        <v>46</v>
      </c>
      <c r="G753" s="40">
        <v>2015</v>
      </c>
      <c r="H753" t="s">
        <v>48</v>
      </c>
      <c r="I753" t="s">
        <v>1388</v>
      </c>
      <c r="J753" s="40" t="s">
        <v>1255</v>
      </c>
      <c r="K753" s="40" t="s">
        <v>1252</v>
      </c>
      <c r="L753" s="40" t="s">
        <v>1260</v>
      </c>
      <c r="M753">
        <v>97601</v>
      </c>
      <c r="N753">
        <v>1545</v>
      </c>
      <c r="O753">
        <v>220806</v>
      </c>
      <c r="T753" t="s">
        <v>58</v>
      </c>
      <c r="X753">
        <v>10</v>
      </c>
      <c r="Y753">
        <v>15</v>
      </c>
      <c r="Z753">
        <v>1</v>
      </c>
      <c r="AA753">
        <v>1099579</v>
      </c>
      <c r="AB753" t="s">
        <v>44</v>
      </c>
      <c r="AC753">
        <v>111</v>
      </c>
      <c r="AD753" t="s">
        <v>43</v>
      </c>
      <c r="AE753" t="s">
        <v>43</v>
      </c>
      <c r="AF753">
        <v>1221</v>
      </c>
    </row>
    <row r="754" spans="1:32" hidden="1">
      <c r="A754">
        <v>345</v>
      </c>
      <c r="B754">
        <v>345</v>
      </c>
      <c r="C754">
        <v>1195</v>
      </c>
      <c r="D754" s="27">
        <v>152.63999999999999</v>
      </c>
      <c r="E754" s="28">
        <v>42290</v>
      </c>
      <c r="F754" t="s">
        <v>46</v>
      </c>
      <c r="G754" s="40">
        <v>2015</v>
      </c>
      <c r="H754" t="s">
        <v>53</v>
      </c>
      <c r="I754" t="s">
        <v>1388</v>
      </c>
      <c r="J754" s="40" t="s">
        <v>1255</v>
      </c>
      <c r="K754" s="40" t="s">
        <v>1252</v>
      </c>
      <c r="L754" s="40" t="s">
        <v>1260</v>
      </c>
      <c r="M754">
        <v>97601</v>
      </c>
      <c r="N754">
        <v>1545</v>
      </c>
      <c r="O754">
        <v>220806</v>
      </c>
      <c r="T754" t="s">
        <v>58</v>
      </c>
      <c r="X754">
        <v>10</v>
      </c>
      <c r="Y754">
        <v>15</v>
      </c>
      <c r="Z754">
        <v>4</v>
      </c>
      <c r="AA754">
        <v>1098825</v>
      </c>
      <c r="AB754" t="s">
        <v>44</v>
      </c>
      <c r="AC754">
        <v>111</v>
      </c>
      <c r="AD754" t="s">
        <v>43</v>
      </c>
      <c r="AE754" t="s">
        <v>43</v>
      </c>
      <c r="AF754">
        <v>1228</v>
      </c>
    </row>
    <row r="755" spans="1:32" hidden="1">
      <c r="A755">
        <v>345</v>
      </c>
      <c r="B755">
        <v>345</v>
      </c>
      <c r="C755">
        <v>1055</v>
      </c>
      <c r="D755" s="27">
        <v>180</v>
      </c>
      <c r="E755" s="28">
        <v>42292</v>
      </c>
      <c r="F755" t="s">
        <v>46</v>
      </c>
      <c r="G755" s="40">
        <v>2015</v>
      </c>
      <c r="H755" t="s">
        <v>47</v>
      </c>
      <c r="I755" t="s">
        <v>1387</v>
      </c>
      <c r="J755" s="40" t="s">
        <v>1255</v>
      </c>
      <c r="K755" s="40" t="s">
        <v>1252</v>
      </c>
      <c r="L755" s="40" t="s">
        <v>1260</v>
      </c>
      <c r="M755">
        <v>92261</v>
      </c>
      <c r="N755">
        <v>1548</v>
      </c>
      <c r="O755">
        <v>220816</v>
      </c>
      <c r="T755" t="s">
        <v>58</v>
      </c>
      <c r="X755">
        <v>10</v>
      </c>
      <c r="Y755">
        <v>15</v>
      </c>
      <c r="Z755">
        <v>2</v>
      </c>
      <c r="AA755">
        <v>1099737</v>
      </c>
      <c r="AB755" t="s">
        <v>44</v>
      </c>
      <c r="AC755">
        <v>102</v>
      </c>
      <c r="AD755" t="s">
        <v>43</v>
      </c>
      <c r="AE755" t="s">
        <v>43</v>
      </c>
      <c r="AF755">
        <v>803</v>
      </c>
    </row>
    <row r="756" spans="1:32" hidden="1">
      <c r="A756">
        <v>345</v>
      </c>
      <c r="B756">
        <v>345</v>
      </c>
      <c r="C756">
        <v>1115</v>
      </c>
      <c r="D756" s="27">
        <v>270</v>
      </c>
      <c r="E756" s="28">
        <v>42292</v>
      </c>
      <c r="F756" t="s">
        <v>46</v>
      </c>
      <c r="G756" s="40">
        <v>2015</v>
      </c>
      <c r="H756" t="s">
        <v>47</v>
      </c>
      <c r="I756" t="s">
        <v>379</v>
      </c>
      <c r="J756" s="40" t="s">
        <v>1255</v>
      </c>
      <c r="K756" s="40" t="s">
        <v>1252</v>
      </c>
      <c r="L756" s="40" t="s">
        <v>1260</v>
      </c>
      <c r="M756">
        <v>92930</v>
      </c>
      <c r="N756">
        <v>1548</v>
      </c>
      <c r="O756">
        <v>220816</v>
      </c>
      <c r="T756" t="s">
        <v>58</v>
      </c>
      <c r="X756">
        <v>10</v>
      </c>
      <c r="Y756">
        <v>15</v>
      </c>
      <c r="Z756">
        <v>3</v>
      </c>
      <c r="AA756">
        <v>1099737</v>
      </c>
      <c r="AB756" t="s">
        <v>44</v>
      </c>
      <c r="AC756">
        <v>102</v>
      </c>
      <c r="AD756" t="s">
        <v>43</v>
      </c>
      <c r="AE756" t="s">
        <v>43</v>
      </c>
      <c r="AF756">
        <v>805</v>
      </c>
    </row>
    <row r="757" spans="1:32">
      <c r="A757">
        <v>345</v>
      </c>
      <c r="B757">
        <v>345</v>
      </c>
      <c r="C757">
        <v>1125</v>
      </c>
      <c r="D757" s="27">
        <v>90</v>
      </c>
      <c r="E757" s="28">
        <v>42292</v>
      </c>
      <c r="F757" t="s">
        <v>46</v>
      </c>
      <c r="G757" s="40">
        <v>2015</v>
      </c>
      <c r="H757" t="s">
        <v>47</v>
      </c>
      <c r="I757" t="s">
        <v>219</v>
      </c>
      <c r="J757" s="40" t="s">
        <v>1255</v>
      </c>
      <c r="K757" s="40" t="s">
        <v>1252</v>
      </c>
      <c r="L757" s="40" t="s">
        <v>1260</v>
      </c>
      <c r="M757">
        <v>91927</v>
      </c>
      <c r="N757">
        <v>1548</v>
      </c>
      <c r="O757">
        <v>220816</v>
      </c>
      <c r="T757" t="s">
        <v>58</v>
      </c>
      <c r="X757">
        <v>10</v>
      </c>
      <c r="Y757">
        <v>15</v>
      </c>
      <c r="Z757">
        <v>1</v>
      </c>
      <c r="AA757">
        <v>1099737</v>
      </c>
      <c r="AB757" t="s">
        <v>44</v>
      </c>
      <c r="AC757">
        <v>102</v>
      </c>
      <c r="AD757" t="s">
        <v>43</v>
      </c>
      <c r="AE757" t="s">
        <v>43</v>
      </c>
      <c r="AF757">
        <v>806</v>
      </c>
    </row>
    <row r="758" spans="1:32">
      <c r="A758">
        <v>345</v>
      </c>
      <c r="B758">
        <v>345</v>
      </c>
      <c r="C758">
        <v>1125</v>
      </c>
      <c r="D758" s="27">
        <v>83.16</v>
      </c>
      <c r="E758" s="28">
        <v>42292</v>
      </c>
      <c r="F758" t="s">
        <v>46</v>
      </c>
      <c r="G758" s="40">
        <v>2015</v>
      </c>
      <c r="H758" t="s">
        <v>45</v>
      </c>
      <c r="I758" t="s">
        <v>59</v>
      </c>
      <c r="J758" s="40" t="s">
        <v>1255</v>
      </c>
      <c r="K758" s="40" t="s">
        <v>1252</v>
      </c>
      <c r="L758" s="40" t="s">
        <v>1260</v>
      </c>
      <c r="M758">
        <v>91928</v>
      </c>
      <c r="N758">
        <v>1548</v>
      </c>
      <c r="O758">
        <v>220816</v>
      </c>
      <c r="T758" t="s">
        <v>58</v>
      </c>
      <c r="X758">
        <v>10</v>
      </c>
      <c r="Y758">
        <v>15</v>
      </c>
      <c r="Z758">
        <v>2</v>
      </c>
      <c r="AA758">
        <v>1099720</v>
      </c>
      <c r="AB758" t="s">
        <v>44</v>
      </c>
      <c r="AC758">
        <v>102</v>
      </c>
      <c r="AD758" t="s">
        <v>43</v>
      </c>
      <c r="AE758" t="s">
        <v>43</v>
      </c>
      <c r="AF758">
        <v>807</v>
      </c>
    </row>
    <row r="759" spans="1:32">
      <c r="A759">
        <v>345</v>
      </c>
      <c r="B759">
        <v>345</v>
      </c>
      <c r="C759">
        <v>1125</v>
      </c>
      <c r="D759" s="27">
        <v>270</v>
      </c>
      <c r="E759" s="28">
        <v>42292</v>
      </c>
      <c r="F759" t="s">
        <v>46</v>
      </c>
      <c r="G759" s="40">
        <v>2015</v>
      </c>
      <c r="H759" t="s">
        <v>47</v>
      </c>
      <c r="I759" t="s">
        <v>266</v>
      </c>
      <c r="J759" s="40" t="s">
        <v>1255</v>
      </c>
      <c r="K759" s="40" t="s">
        <v>1252</v>
      </c>
      <c r="L759" s="40" t="s">
        <v>1260</v>
      </c>
      <c r="M759">
        <v>91928</v>
      </c>
      <c r="N759">
        <v>1548</v>
      </c>
      <c r="O759">
        <v>220816</v>
      </c>
      <c r="T759" t="s">
        <v>58</v>
      </c>
      <c r="X759">
        <v>10</v>
      </c>
      <c r="Y759">
        <v>15</v>
      </c>
      <c r="Z759">
        <v>3</v>
      </c>
      <c r="AA759">
        <v>1099737</v>
      </c>
      <c r="AB759" t="s">
        <v>44</v>
      </c>
      <c r="AC759">
        <v>102</v>
      </c>
      <c r="AD759" t="s">
        <v>43</v>
      </c>
      <c r="AE759" t="s">
        <v>43</v>
      </c>
      <c r="AF759">
        <v>808</v>
      </c>
    </row>
    <row r="760" spans="1:32" hidden="1">
      <c r="A760">
        <v>345</v>
      </c>
      <c r="B760">
        <v>345</v>
      </c>
      <c r="C760">
        <v>1130</v>
      </c>
      <c r="D760" s="27">
        <v>83.16</v>
      </c>
      <c r="E760" s="28">
        <v>42292</v>
      </c>
      <c r="F760" t="s">
        <v>46</v>
      </c>
      <c r="G760" s="40">
        <v>2015</v>
      </c>
      <c r="H760" t="s">
        <v>45</v>
      </c>
      <c r="I760" t="s">
        <v>59</v>
      </c>
      <c r="J760" s="40" t="s">
        <v>1255</v>
      </c>
      <c r="K760" s="40" t="s">
        <v>1252</v>
      </c>
      <c r="L760" s="40" t="s">
        <v>1260</v>
      </c>
      <c r="M760">
        <v>96128</v>
      </c>
      <c r="N760">
        <v>1548</v>
      </c>
      <c r="O760">
        <v>220816</v>
      </c>
      <c r="T760" t="s">
        <v>58</v>
      </c>
      <c r="X760">
        <v>10</v>
      </c>
      <c r="Y760">
        <v>15</v>
      </c>
      <c r="Z760">
        <v>2</v>
      </c>
      <c r="AA760">
        <v>1099720</v>
      </c>
      <c r="AB760" t="s">
        <v>44</v>
      </c>
      <c r="AC760">
        <v>102</v>
      </c>
      <c r="AD760" t="s">
        <v>43</v>
      </c>
      <c r="AE760" t="s">
        <v>43</v>
      </c>
      <c r="AF760">
        <v>809</v>
      </c>
    </row>
    <row r="761" spans="1:32" hidden="1">
      <c r="A761">
        <v>345</v>
      </c>
      <c r="B761">
        <v>345</v>
      </c>
      <c r="C761">
        <v>1130</v>
      </c>
      <c r="D761" s="27">
        <v>83.16</v>
      </c>
      <c r="E761" s="28">
        <v>42292</v>
      </c>
      <c r="F761" t="s">
        <v>46</v>
      </c>
      <c r="G761" s="40">
        <v>2015</v>
      </c>
      <c r="H761" t="s">
        <v>45</v>
      </c>
      <c r="I761" t="s">
        <v>59</v>
      </c>
      <c r="J761" s="40" t="s">
        <v>1255</v>
      </c>
      <c r="K761" s="40" t="s">
        <v>1252</v>
      </c>
      <c r="L761" s="40" t="s">
        <v>1260</v>
      </c>
      <c r="M761">
        <v>96128</v>
      </c>
      <c r="N761">
        <v>1548</v>
      </c>
      <c r="O761">
        <v>220816</v>
      </c>
      <c r="T761" t="s">
        <v>58</v>
      </c>
      <c r="X761">
        <v>10</v>
      </c>
      <c r="Y761">
        <v>15</v>
      </c>
      <c r="Z761">
        <v>2</v>
      </c>
      <c r="AA761">
        <v>1099720</v>
      </c>
      <c r="AB761" t="s">
        <v>44</v>
      </c>
      <c r="AC761">
        <v>102</v>
      </c>
      <c r="AD761" t="s">
        <v>43</v>
      </c>
      <c r="AE761" t="s">
        <v>43</v>
      </c>
      <c r="AF761">
        <v>810</v>
      </c>
    </row>
    <row r="762" spans="1:32" hidden="1">
      <c r="A762">
        <v>345</v>
      </c>
      <c r="B762">
        <v>345</v>
      </c>
      <c r="C762">
        <v>1130</v>
      </c>
      <c r="D762" s="27">
        <v>83.16</v>
      </c>
      <c r="E762" s="28">
        <v>42292</v>
      </c>
      <c r="F762" t="s">
        <v>46</v>
      </c>
      <c r="G762" s="40">
        <v>2015</v>
      </c>
      <c r="H762" t="s">
        <v>45</v>
      </c>
      <c r="I762" t="s">
        <v>59</v>
      </c>
      <c r="J762" s="40" t="s">
        <v>1255</v>
      </c>
      <c r="K762" s="40" t="s">
        <v>1252</v>
      </c>
      <c r="L762" s="40" t="s">
        <v>1260</v>
      </c>
      <c r="M762">
        <v>96128</v>
      </c>
      <c r="N762">
        <v>1548</v>
      </c>
      <c r="O762">
        <v>220816</v>
      </c>
      <c r="T762" t="s">
        <v>58</v>
      </c>
      <c r="X762">
        <v>10</v>
      </c>
      <c r="Y762">
        <v>15</v>
      </c>
      <c r="Z762">
        <v>2</v>
      </c>
      <c r="AA762">
        <v>1099720</v>
      </c>
      <c r="AB762" t="s">
        <v>44</v>
      </c>
      <c r="AC762">
        <v>102</v>
      </c>
      <c r="AD762" t="s">
        <v>43</v>
      </c>
      <c r="AE762" t="s">
        <v>43</v>
      </c>
      <c r="AF762">
        <v>811</v>
      </c>
    </row>
    <row r="763" spans="1:32" hidden="1">
      <c r="A763">
        <v>345</v>
      </c>
      <c r="B763">
        <v>345</v>
      </c>
      <c r="C763">
        <v>1130</v>
      </c>
      <c r="D763" s="27">
        <v>83.16</v>
      </c>
      <c r="E763" s="28">
        <v>42292</v>
      </c>
      <c r="F763" t="s">
        <v>46</v>
      </c>
      <c r="G763" s="40">
        <v>2015</v>
      </c>
      <c r="H763" t="s">
        <v>45</v>
      </c>
      <c r="I763" t="s">
        <v>59</v>
      </c>
      <c r="J763" s="40" t="s">
        <v>1255</v>
      </c>
      <c r="K763" s="40" t="s">
        <v>1252</v>
      </c>
      <c r="L763" s="40" t="s">
        <v>1260</v>
      </c>
      <c r="M763">
        <v>96128</v>
      </c>
      <c r="N763">
        <v>1548</v>
      </c>
      <c r="O763">
        <v>220816</v>
      </c>
      <c r="T763" t="s">
        <v>58</v>
      </c>
      <c r="X763">
        <v>10</v>
      </c>
      <c r="Y763">
        <v>15</v>
      </c>
      <c r="Z763">
        <v>2</v>
      </c>
      <c r="AA763">
        <v>1099720</v>
      </c>
      <c r="AB763" t="s">
        <v>44</v>
      </c>
      <c r="AC763">
        <v>102</v>
      </c>
      <c r="AD763" t="s">
        <v>43</v>
      </c>
      <c r="AE763" t="s">
        <v>43</v>
      </c>
      <c r="AF763">
        <v>812</v>
      </c>
    </row>
    <row r="764" spans="1:32" hidden="1">
      <c r="A764">
        <v>345</v>
      </c>
      <c r="B764">
        <v>345</v>
      </c>
      <c r="C764">
        <v>1130</v>
      </c>
      <c r="D764" s="27">
        <v>83.16</v>
      </c>
      <c r="E764" s="28">
        <v>42292</v>
      </c>
      <c r="F764" t="s">
        <v>46</v>
      </c>
      <c r="G764" s="40">
        <v>2015</v>
      </c>
      <c r="H764" t="s">
        <v>45</v>
      </c>
      <c r="I764" t="s">
        <v>59</v>
      </c>
      <c r="J764" s="40" t="s">
        <v>1255</v>
      </c>
      <c r="K764" s="40" t="s">
        <v>1252</v>
      </c>
      <c r="L764" s="40" t="s">
        <v>1260</v>
      </c>
      <c r="M764">
        <v>96128</v>
      </c>
      <c r="N764">
        <v>1548</v>
      </c>
      <c r="O764">
        <v>220816</v>
      </c>
      <c r="T764" t="s">
        <v>58</v>
      </c>
      <c r="X764">
        <v>10</v>
      </c>
      <c r="Y764">
        <v>15</v>
      </c>
      <c r="Z764">
        <v>2</v>
      </c>
      <c r="AA764">
        <v>1099720</v>
      </c>
      <c r="AB764" t="s">
        <v>44</v>
      </c>
      <c r="AC764">
        <v>102</v>
      </c>
      <c r="AD764" t="s">
        <v>43</v>
      </c>
      <c r="AE764" t="s">
        <v>43</v>
      </c>
      <c r="AF764">
        <v>813</v>
      </c>
    </row>
    <row r="765" spans="1:32" hidden="1">
      <c r="A765">
        <v>345</v>
      </c>
      <c r="B765">
        <v>345</v>
      </c>
      <c r="C765">
        <v>1140</v>
      </c>
      <c r="D765" s="27">
        <v>83.16</v>
      </c>
      <c r="E765" s="28">
        <v>42292</v>
      </c>
      <c r="F765" t="s">
        <v>46</v>
      </c>
      <c r="G765" s="40">
        <v>2015</v>
      </c>
      <c r="H765" t="s">
        <v>45</v>
      </c>
      <c r="I765" t="s">
        <v>59</v>
      </c>
      <c r="J765" s="40" t="s">
        <v>1255</v>
      </c>
      <c r="K765" s="40" t="s">
        <v>1252</v>
      </c>
      <c r="L765" s="40" t="s">
        <v>1260</v>
      </c>
      <c r="M765">
        <v>93263</v>
      </c>
      <c r="N765">
        <v>1548</v>
      </c>
      <c r="O765">
        <v>220816</v>
      </c>
      <c r="T765" t="s">
        <v>58</v>
      </c>
      <c r="X765">
        <v>10</v>
      </c>
      <c r="Y765">
        <v>15</v>
      </c>
      <c r="Z765">
        <v>2</v>
      </c>
      <c r="AA765">
        <v>1099720</v>
      </c>
      <c r="AB765" t="s">
        <v>44</v>
      </c>
      <c r="AC765">
        <v>102</v>
      </c>
      <c r="AD765" t="s">
        <v>43</v>
      </c>
      <c r="AE765" t="s">
        <v>43</v>
      </c>
      <c r="AF765">
        <v>814</v>
      </c>
    </row>
    <row r="766" spans="1:32" hidden="1">
      <c r="A766">
        <v>345</v>
      </c>
      <c r="B766">
        <v>345</v>
      </c>
      <c r="C766">
        <v>1140</v>
      </c>
      <c r="D766" s="27">
        <v>83.16</v>
      </c>
      <c r="E766" s="28">
        <v>42292</v>
      </c>
      <c r="F766" t="s">
        <v>46</v>
      </c>
      <c r="G766" s="40">
        <v>2015</v>
      </c>
      <c r="H766" t="s">
        <v>45</v>
      </c>
      <c r="I766" t="s">
        <v>59</v>
      </c>
      <c r="J766" s="40" t="s">
        <v>1255</v>
      </c>
      <c r="K766" s="40" t="s">
        <v>1252</v>
      </c>
      <c r="L766" s="40" t="s">
        <v>1260</v>
      </c>
      <c r="M766">
        <v>93263</v>
      </c>
      <c r="N766">
        <v>1548</v>
      </c>
      <c r="O766">
        <v>220816</v>
      </c>
      <c r="T766" t="s">
        <v>58</v>
      </c>
      <c r="X766">
        <v>10</v>
      </c>
      <c r="Y766">
        <v>15</v>
      </c>
      <c r="Z766">
        <v>2</v>
      </c>
      <c r="AA766">
        <v>1099720</v>
      </c>
      <c r="AB766" t="s">
        <v>44</v>
      </c>
      <c r="AC766">
        <v>102</v>
      </c>
      <c r="AD766" t="s">
        <v>43</v>
      </c>
      <c r="AE766" t="s">
        <v>43</v>
      </c>
      <c r="AF766">
        <v>815</v>
      </c>
    </row>
    <row r="767" spans="1:32" hidden="1">
      <c r="A767">
        <v>345</v>
      </c>
      <c r="B767">
        <v>345</v>
      </c>
      <c r="C767">
        <v>1140</v>
      </c>
      <c r="D767" s="27">
        <v>83.16</v>
      </c>
      <c r="E767" s="28">
        <v>42292</v>
      </c>
      <c r="F767" t="s">
        <v>46</v>
      </c>
      <c r="G767" s="40">
        <v>2015</v>
      </c>
      <c r="H767" t="s">
        <v>45</v>
      </c>
      <c r="I767" t="s">
        <v>59</v>
      </c>
      <c r="J767" s="40" t="s">
        <v>1255</v>
      </c>
      <c r="K767" s="40" t="s">
        <v>1252</v>
      </c>
      <c r="L767" s="40" t="s">
        <v>1260</v>
      </c>
      <c r="M767">
        <v>93263</v>
      </c>
      <c r="N767">
        <v>1548</v>
      </c>
      <c r="O767">
        <v>220816</v>
      </c>
      <c r="T767" t="s">
        <v>58</v>
      </c>
      <c r="X767">
        <v>10</v>
      </c>
      <c r="Y767">
        <v>15</v>
      </c>
      <c r="Z767">
        <v>2</v>
      </c>
      <c r="AA767">
        <v>1099720</v>
      </c>
      <c r="AB767" t="s">
        <v>44</v>
      </c>
      <c r="AC767">
        <v>102</v>
      </c>
      <c r="AD767" t="s">
        <v>43</v>
      </c>
      <c r="AE767" t="s">
        <v>43</v>
      </c>
      <c r="AF767">
        <v>816</v>
      </c>
    </row>
    <row r="768" spans="1:32" hidden="1">
      <c r="A768">
        <v>345</v>
      </c>
      <c r="B768">
        <v>345</v>
      </c>
      <c r="C768">
        <v>1140</v>
      </c>
      <c r="D768" s="27">
        <v>90</v>
      </c>
      <c r="E768" s="28">
        <v>42292</v>
      </c>
      <c r="F768" t="s">
        <v>46</v>
      </c>
      <c r="G768" s="40">
        <v>2015</v>
      </c>
      <c r="H768" t="s">
        <v>47</v>
      </c>
      <c r="I768" t="s">
        <v>1386</v>
      </c>
      <c r="J768" s="40" t="s">
        <v>1255</v>
      </c>
      <c r="K768" s="40" t="s">
        <v>1252</v>
      </c>
      <c r="L768" s="40" t="s">
        <v>1260</v>
      </c>
      <c r="M768">
        <v>93263</v>
      </c>
      <c r="N768">
        <v>1548</v>
      </c>
      <c r="O768">
        <v>220816</v>
      </c>
      <c r="T768" t="s">
        <v>58</v>
      </c>
      <c r="X768">
        <v>10</v>
      </c>
      <c r="Y768">
        <v>15</v>
      </c>
      <c r="Z768">
        <v>1</v>
      </c>
      <c r="AA768">
        <v>1099737</v>
      </c>
      <c r="AB768" t="s">
        <v>44</v>
      </c>
      <c r="AC768">
        <v>102</v>
      </c>
      <c r="AD768" t="s">
        <v>43</v>
      </c>
      <c r="AE768" t="s">
        <v>43</v>
      </c>
      <c r="AF768">
        <v>817</v>
      </c>
    </row>
    <row r="769" spans="1:32" hidden="1">
      <c r="A769">
        <v>345</v>
      </c>
      <c r="B769">
        <v>345</v>
      </c>
      <c r="C769">
        <v>1140</v>
      </c>
      <c r="D769" s="27">
        <v>83.16</v>
      </c>
      <c r="E769" s="28">
        <v>42292</v>
      </c>
      <c r="F769" t="s">
        <v>46</v>
      </c>
      <c r="G769" s="40">
        <v>2015</v>
      </c>
      <c r="H769" t="s">
        <v>45</v>
      </c>
      <c r="I769" t="s">
        <v>59</v>
      </c>
      <c r="J769" s="40" t="s">
        <v>1255</v>
      </c>
      <c r="K769" s="40" t="s">
        <v>1252</v>
      </c>
      <c r="L769" s="40" t="s">
        <v>1260</v>
      </c>
      <c r="M769">
        <v>93264</v>
      </c>
      <c r="N769">
        <v>1548</v>
      </c>
      <c r="O769">
        <v>220816</v>
      </c>
      <c r="T769" t="s">
        <v>58</v>
      </c>
      <c r="X769">
        <v>10</v>
      </c>
      <c r="Y769">
        <v>15</v>
      </c>
      <c r="Z769">
        <v>2</v>
      </c>
      <c r="AA769">
        <v>1099720</v>
      </c>
      <c r="AB769" t="s">
        <v>44</v>
      </c>
      <c r="AC769">
        <v>102</v>
      </c>
      <c r="AD769" t="s">
        <v>43</v>
      </c>
      <c r="AE769" t="s">
        <v>43</v>
      </c>
      <c r="AF769">
        <v>818</v>
      </c>
    </row>
    <row r="770" spans="1:32" hidden="1">
      <c r="A770">
        <v>345</v>
      </c>
      <c r="B770">
        <v>345</v>
      </c>
      <c r="C770">
        <v>1140</v>
      </c>
      <c r="D770" s="27">
        <v>83.16</v>
      </c>
      <c r="E770" s="28">
        <v>42292</v>
      </c>
      <c r="F770" t="s">
        <v>46</v>
      </c>
      <c r="G770" s="40">
        <v>2015</v>
      </c>
      <c r="H770" t="s">
        <v>45</v>
      </c>
      <c r="I770" t="s">
        <v>59</v>
      </c>
      <c r="J770" s="40" t="s">
        <v>1255</v>
      </c>
      <c r="K770" s="40" t="s">
        <v>1252</v>
      </c>
      <c r="L770" s="40" t="s">
        <v>1260</v>
      </c>
      <c r="M770">
        <v>93264</v>
      </c>
      <c r="N770">
        <v>1548</v>
      </c>
      <c r="O770">
        <v>220816</v>
      </c>
      <c r="T770" t="s">
        <v>58</v>
      </c>
      <c r="X770">
        <v>10</v>
      </c>
      <c r="Y770">
        <v>15</v>
      </c>
      <c r="Z770">
        <v>2</v>
      </c>
      <c r="AA770">
        <v>1099720</v>
      </c>
      <c r="AB770" t="s">
        <v>44</v>
      </c>
      <c r="AC770">
        <v>102</v>
      </c>
      <c r="AD770" t="s">
        <v>43</v>
      </c>
      <c r="AE770" t="s">
        <v>43</v>
      </c>
      <c r="AF770">
        <v>819</v>
      </c>
    </row>
    <row r="771" spans="1:32" hidden="1">
      <c r="A771">
        <v>345</v>
      </c>
      <c r="B771">
        <v>345</v>
      </c>
      <c r="C771">
        <v>1140</v>
      </c>
      <c r="D771" s="27">
        <v>83.16</v>
      </c>
      <c r="E771" s="28">
        <v>42292</v>
      </c>
      <c r="F771" t="s">
        <v>46</v>
      </c>
      <c r="G771" s="40">
        <v>2015</v>
      </c>
      <c r="H771" t="s">
        <v>45</v>
      </c>
      <c r="I771" t="s">
        <v>59</v>
      </c>
      <c r="J771" s="40" t="s">
        <v>1255</v>
      </c>
      <c r="K771" s="40" t="s">
        <v>1252</v>
      </c>
      <c r="L771" s="40" t="s">
        <v>1260</v>
      </c>
      <c r="M771">
        <v>93264</v>
      </c>
      <c r="N771">
        <v>1548</v>
      </c>
      <c r="O771">
        <v>220816</v>
      </c>
      <c r="T771" t="s">
        <v>58</v>
      </c>
      <c r="X771">
        <v>10</v>
      </c>
      <c r="Y771">
        <v>15</v>
      </c>
      <c r="Z771">
        <v>2</v>
      </c>
      <c r="AA771">
        <v>1099720</v>
      </c>
      <c r="AB771" t="s">
        <v>44</v>
      </c>
      <c r="AC771">
        <v>102</v>
      </c>
      <c r="AD771" t="s">
        <v>43</v>
      </c>
      <c r="AE771" t="s">
        <v>43</v>
      </c>
      <c r="AF771">
        <v>820</v>
      </c>
    </row>
    <row r="772" spans="1:32" hidden="1">
      <c r="A772">
        <v>345</v>
      </c>
      <c r="B772">
        <v>345</v>
      </c>
      <c r="C772">
        <v>1140</v>
      </c>
      <c r="D772" s="27">
        <v>83.16</v>
      </c>
      <c r="E772" s="28">
        <v>42292</v>
      </c>
      <c r="F772" t="s">
        <v>46</v>
      </c>
      <c r="G772" s="40">
        <v>2015</v>
      </c>
      <c r="H772" t="s">
        <v>45</v>
      </c>
      <c r="I772" t="s">
        <v>59</v>
      </c>
      <c r="J772" s="40" t="s">
        <v>1255</v>
      </c>
      <c r="K772" s="40" t="s">
        <v>1252</v>
      </c>
      <c r="L772" s="40" t="s">
        <v>1260</v>
      </c>
      <c r="M772">
        <v>93264</v>
      </c>
      <c r="N772">
        <v>1548</v>
      </c>
      <c r="O772">
        <v>220816</v>
      </c>
      <c r="T772" t="s">
        <v>58</v>
      </c>
      <c r="X772">
        <v>10</v>
      </c>
      <c r="Y772">
        <v>15</v>
      </c>
      <c r="Z772">
        <v>2</v>
      </c>
      <c r="AA772">
        <v>1099720</v>
      </c>
      <c r="AB772" t="s">
        <v>44</v>
      </c>
      <c r="AC772">
        <v>102</v>
      </c>
      <c r="AD772" t="s">
        <v>43</v>
      </c>
      <c r="AE772" t="s">
        <v>43</v>
      </c>
      <c r="AF772">
        <v>821</v>
      </c>
    </row>
    <row r="773" spans="1:32" hidden="1">
      <c r="A773">
        <v>345</v>
      </c>
      <c r="B773">
        <v>345</v>
      </c>
      <c r="C773">
        <v>1140</v>
      </c>
      <c r="D773" s="27">
        <v>83.16</v>
      </c>
      <c r="E773" s="28">
        <v>42292</v>
      </c>
      <c r="F773" t="s">
        <v>46</v>
      </c>
      <c r="G773" s="40">
        <v>2015</v>
      </c>
      <c r="H773" t="s">
        <v>45</v>
      </c>
      <c r="I773" t="s">
        <v>59</v>
      </c>
      <c r="J773" s="40" t="s">
        <v>1255</v>
      </c>
      <c r="K773" s="40" t="s">
        <v>1252</v>
      </c>
      <c r="L773" s="40" t="s">
        <v>1260</v>
      </c>
      <c r="M773">
        <v>93264</v>
      </c>
      <c r="N773">
        <v>1548</v>
      </c>
      <c r="O773">
        <v>220816</v>
      </c>
      <c r="T773" t="s">
        <v>58</v>
      </c>
      <c r="X773">
        <v>10</v>
      </c>
      <c r="Y773">
        <v>15</v>
      </c>
      <c r="Z773">
        <v>2</v>
      </c>
      <c r="AA773">
        <v>1099720</v>
      </c>
      <c r="AB773" t="s">
        <v>44</v>
      </c>
      <c r="AC773">
        <v>102</v>
      </c>
      <c r="AD773" t="s">
        <v>43</v>
      </c>
      <c r="AE773" t="s">
        <v>43</v>
      </c>
      <c r="AF773">
        <v>822</v>
      </c>
    </row>
    <row r="774" spans="1:32" hidden="1">
      <c r="A774">
        <v>345</v>
      </c>
      <c r="B774">
        <v>345</v>
      </c>
      <c r="C774">
        <v>1140</v>
      </c>
      <c r="D774" s="27">
        <v>180</v>
      </c>
      <c r="E774" s="28">
        <v>42292</v>
      </c>
      <c r="F774" t="s">
        <v>46</v>
      </c>
      <c r="G774" s="40">
        <v>2015</v>
      </c>
      <c r="H774" t="s">
        <v>47</v>
      </c>
      <c r="I774" t="s">
        <v>1385</v>
      </c>
      <c r="J774" s="40" t="s">
        <v>1255</v>
      </c>
      <c r="K774" s="40" t="s">
        <v>1252</v>
      </c>
      <c r="L774" s="40" t="s">
        <v>1260</v>
      </c>
      <c r="M774">
        <v>93264</v>
      </c>
      <c r="N774">
        <v>1548</v>
      </c>
      <c r="O774">
        <v>220816</v>
      </c>
      <c r="T774" t="s">
        <v>58</v>
      </c>
      <c r="X774">
        <v>10</v>
      </c>
      <c r="Y774">
        <v>15</v>
      </c>
      <c r="Z774">
        <v>2</v>
      </c>
      <c r="AA774">
        <v>1099737</v>
      </c>
      <c r="AB774" t="s">
        <v>44</v>
      </c>
      <c r="AC774">
        <v>102</v>
      </c>
      <c r="AD774" t="s">
        <v>43</v>
      </c>
      <c r="AE774" t="s">
        <v>43</v>
      </c>
      <c r="AF774">
        <v>823</v>
      </c>
    </row>
    <row r="775" spans="1:32" hidden="1">
      <c r="A775">
        <v>345</v>
      </c>
      <c r="B775">
        <v>345</v>
      </c>
      <c r="C775">
        <v>1115</v>
      </c>
      <c r="D775" s="27">
        <v>270</v>
      </c>
      <c r="E775" s="28">
        <v>42292</v>
      </c>
      <c r="F775" t="s">
        <v>46</v>
      </c>
      <c r="G775" s="40">
        <v>2015</v>
      </c>
      <c r="H775" t="s">
        <v>47</v>
      </c>
      <c r="I775" t="s">
        <v>379</v>
      </c>
      <c r="J775" s="40" t="s">
        <v>1255</v>
      </c>
      <c r="K775" s="40" t="s">
        <v>1252</v>
      </c>
      <c r="L775" s="40" t="s">
        <v>1260</v>
      </c>
      <c r="M775">
        <v>92930</v>
      </c>
      <c r="N775">
        <v>1548</v>
      </c>
      <c r="O775">
        <v>220816</v>
      </c>
      <c r="T775" t="s">
        <v>58</v>
      </c>
      <c r="X775">
        <v>10</v>
      </c>
      <c r="Y775">
        <v>15</v>
      </c>
      <c r="Z775">
        <v>3</v>
      </c>
      <c r="AA775">
        <v>1099737</v>
      </c>
      <c r="AB775" t="s">
        <v>44</v>
      </c>
      <c r="AC775">
        <v>102</v>
      </c>
      <c r="AD775" t="s">
        <v>43</v>
      </c>
      <c r="AE775" t="s">
        <v>43</v>
      </c>
      <c r="AF775">
        <v>829</v>
      </c>
    </row>
    <row r="776" spans="1:32" hidden="1">
      <c r="A776">
        <v>345</v>
      </c>
      <c r="B776">
        <v>345</v>
      </c>
      <c r="C776">
        <v>1100</v>
      </c>
      <c r="D776" s="27">
        <v>83.16</v>
      </c>
      <c r="E776" s="28">
        <v>42308</v>
      </c>
      <c r="F776" t="s">
        <v>46</v>
      </c>
      <c r="G776" s="40">
        <v>2015</v>
      </c>
      <c r="H776" t="s">
        <v>45</v>
      </c>
      <c r="I776" t="s">
        <v>59</v>
      </c>
      <c r="J776" s="40" t="s">
        <v>1255</v>
      </c>
      <c r="K776" s="40" t="s">
        <v>1252</v>
      </c>
      <c r="L776" s="40" t="s">
        <v>1260</v>
      </c>
      <c r="M776">
        <v>97991</v>
      </c>
      <c r="N776">
        <v>1551</v>
      </c>
      <c r="O776">
        <v>222043</v>
      </c>
      <c r="T776" t="s">
        <v>58</v>
      </c>
      <c r="X776">
        <v>10</v>
      </c>
      <c r="Y776">
        <v>15</v>
      </c>
      <c r="Z776">
        <v>2</v>
      </c>
      <c r="AA776">
        <v>1099720</v>
      </c>
      <c r="AB776" t="s">
        <v>44</v>
      </c>
      <c r="AC776">
        <v>102</v>
      </c>
      <c r="AD776" t="s">
        <v>43</v>
      </c>
      <c r="AE776" t="s">
        <v>43</v>
      </c>
      <c r="AF776">
        <v>763</v>
      </c>
    </row>
    <row r="777" spans="1:32" hidden="1">
      <c r="A777">
        <v>345</v>
      </c>
      <c r="B777">
        <v>345</v>
      </c>
      <c r="C777">
        <v>1105</v>
      </c>
      <c r="D777" s="27">
        <v>180</v>
      </c>
      <c r="E777" s="28">
        <v>42308</v>
      </c>
      <c r="F777" t="s">
        <v>46</v>
      </c>
      <c r="G777" s="40">
        <v>2015</v>
      </c>
      <c r="H777" t="s">
        <v>47</v>
      </c>
      <c r="I777" t="s">
        <v>1384</v>
      </c>
      <c r="J777" s="40" t="s">
        <v>1255</v>
      </c>
      <c r="K777" s="40" t="s">
        <v>1252</v>
      </c>
      <c r="L777" s="40" t="s">
        <v>1260</v>
      </c>
      <c r="M777">
        <v>91259</v>
      </c>
      <c r="N777">
        <v>1551</v>
      </c>
      <c r="O777">
        <v>222043</v>
      </c>
      <c r="T777" t="s">
        <v>58</v>
      </c>
      <c r="X777">
        <v>10</v>
      </c>
      <c r="Y777">
        <v>15</v>
      </c>
      <c r="Z777">
        <v>2</v>
      </c>
      <c r="AA777">
        <v>1099737</v>
      </c>
      <c r="AB777" t="s">
        <v>44</v>
      </c>
      <c r="AC777">
        <v>102</v>
      </c>
      <c r="AD777" t="s">
        <v>43</v>
      </c>
      <c r="AE777" t="s">
        <v>43</v>
      </c>
      <c r="AF777">
        <v>765</v>
      </c>
    </row>
    <row r="778" spans="1:32" hidden="1">
      <c r="A778">
        <v>345</v>
      </c>
      <c r="B778">
        <v>345</v>
      </c>
      <c r="C778">
        <v>1105</v>
      </c>
      <c r="D778" s="27">
        <v>270</v>
      </c>
      <c r="E778" s="28">
        <v>42308</v>
      </c>
      <c r="F778" t="s">
        <v>46</v>
      </c>
      <c r="G778" s="40">
        <v>2015</v>
      </c>
      <c r="H778" t="s">
        <v>47</v>
      </c>
      <c r="I778" t="s">
        <v>1384</v>
      </c>
      <c r="J778" s="40" t="s">
        <v>1255</v>
      </c>
      <c r="K778" s="40" t="s">
        <v>1252</v>
      </c>
      <c r="L778" s="40" t="s">
        <v>1260</v>
      </c>
      <c r="M778">
        <v>91259</v>
      </c>
      <c r="N778">
        <v>1551</v>
      </c>
      <c r="O778">
        <v>222043</v>
      </c>
      <c r="T778" t="s">
        <v>58</v>
      </c>
      <c r="X778">
        <v>10</v>
      </c>
      <c r="Y778">
        <v>15</v>
      </c>
      <c r="Z778">
        <v>3</v>
      </c>
      <c r="AA778">
        <v>1099737</v>
      </c>
      <c r="AB778" t="s">
        <v>44</v>
      </c>
      <c r="AC778">
        <v>102</v>
      </c>
      <c r="AD778" t="s">
        <v>43</v>
      </c>
      <c r="AE778" t="s">
        <v>43</v>
      </c>
      <c r="AF778">
        <v>766</v>
      </c>
    </row>
    <row r="779" spans="1:32" hidden="1">
      <c r="A779">
        <v>345</v>
      </c>
      <c r="B779">
        <v>345</v>
      </c>
      <c r="C779">
        <v>1105</v>
      </c>
      <c r="D779" s="27">
        <v>90</v>
      </c>
      <c r="E779" s="28">
        <v>42308</v>
      </c>
      <c r="F779" t="s">
        <v>46</v>
      </c>
      <c r="G779" s="40">
        <v>2015</v>
      </c>
      <c r="H779" t="s">
        <v>47</v>
      </c>
      <c r="I779" t="s">
        <v>1384</v>
      </c>
      <c r="J779" s="40" t="s">
        <v>1255</v>
      </c>
      <c r="K779" s="40" t="s">
        <v>1252</v>
      </c>
      <c r="L779" s="40" t="s">
        <v>1260</v>
      </c>
      <c r="M779">
        <v>91259</v>
      </c>
      <c r="N779">
        <v>1551</v>
      </c>
      <c r="O779">
        <v>222043</v>
      </c>
      <c r="T779" t="s">
        <v>58</v>
      </c>
      <c r="X779">
        <v>10</v>
      </c>
      <c r="Y779">
        <v>15</v>
      </c>
      <c r="Z779">
        <v>1</v>
      </c>
      <c r="AA779">
        <v>1099737</v>
      </c>
      <c r="AB779" t="s">
        <v>44</v>
      </c>
      <c r="AC779">
        <v>102</v>
      </c>
      <c r="AD779" t="s">
        <v>43</v>
      </c>
      <c r="AE779" t="s">
        <v>43</v>
      </c>
      <c r="AF779">
        <v>767</v>
      </c>
    </row>
    <row r="780" spans="1:32" hidden="1">
      <c r="A780">
        <v>345</v>
      </c>
      <c r="B780">
        <v>345</v>
      </c>
      <c r="C780">
        <v>1105</v>
      </c>
      <c r="D780" s="27">
        <v>270</v>
      </c>
      <c r="E780" s="28">
        <v>42308</v>
      </c>
      <c r="F780" t="s">
        <v>46</v>
      </c>
      <c r="G780" s="40">
        <v>2015</v>
      </c>
      <c r="H780" t="s">
        <v>47</v>
      </c>
      <c r="I780" t="s">
        <v>1384</v>
      </c>
      <c r="J780" s="40" t="s">
        <v>1255</v>
      </c>
      <c r="K780" s="40" t="s">
        <v>1252</v>
      </c>
      <c r="L780" s="40" t="s">
        <v>1260</v>
      </c>
      <c r="M780">
        <v>91259</v>
      </c>
      <c r="N780">
        <v>1551</v>
      </c>
      <c r="O780">
        <v>222043</v>
      </c>
      <c r="T780" t="s">
        <v>58</v>
      </c>
      <c r="X780">
        <v>10</v>
      </c>
      <c r="Y780">
        <v>15</v>
      </c>
      <c r="Z780">
        <v>3</v>
      </c>
      <c r="AA780">
        <v>1099737</v>
      </c>
      <c r="AB780" t="s">
        <v>44</v>
      </c>
      <c r="AC780">
        <v>102</v>
      </c>
      <c r="AD780" t="s">
        <v>43</v>
      </c>
      <c r="AE780" t="s">
        <v>43</v>
      </c>
      <c r="AF780">
        <v>768</v>
      </c>
    </row>
    <row r="781" spans="1:32" hidden="1">
      <c r="A781">
        <v>345</v>
      </c>
      <c r="B781">
        <v>345</v>
      </c>
      <c r="C781">
        <v>1110</v>
      </c>
      <c r="D781" s="27">
        <v>83.16</v>
      </c>
      <c r="E781" s="28">
        <v>42308</v>
      </c>
      <c r="F781" t="s">
        <v>46</v>
      </c>
      <c r="G781" s="40">
        <v>2015</v>
      </c>
      <c r="H781" t="s">
        <v>45</v>
      </c>
      <c r="I781" t="s">
        <v>59</v>
      </c>
      <c r="J781" s="40" t="s">
        <v>1255</v>
      </c>
      <c r="K781" s="40" t="s">
        <v>1252</v>
      </c>
      <c r="L781" s="40" t="s">
        <v>1260</v>
      </c>
      <c r="M781">
        <v>95806</v>
      </c>
      <c r="N781">
        <v>1551</v>
      </c>
      <c r="O781">
        <v>222043</v>
      </c>
      <c r="T781" t="s">
        <v>58</v>
      </c>
      <c r="X781">
        <v>10</v>
      </c>
      <c r="Y781">
        <v>15</v>
      </c>
      <c r="Z781">
        <v>2</v>
      </c>
      <c r="AA781">
        <v>1099720</v>
      </c>
      <c r="AB781" t="s">
        <v>44</v>
      </c>
      <c r="AC781">
        <v>102</v>
      </c>
      <c r="AD781" t="s">
        <v>43</v>
      </c>
      <c r="AE781" t="s">
        <v>43</v>
      </c>
      <c r="AF781">
        <v>769</v>
      </c>
    </row>
    <row r="782" spans="1:32" hidden="1">
      <c r="A782">
        <v>345</v>
      </c>
      <c r="B782">
        <v>345</v>
      </c>
      <c r="C782">
        <v>1110</v>
      </c>
      <c r="D782" s="27">
        <v>83.16</v>
      </c>
      <c r="E782" s="28">
        <v>42308</v>
      </c>
      <c r="F782" t="s">
        <v>46</v>
      </c>
      <c r="G782" s="40">
        <v>2015</v>
      </c>
      <c r="H782" t="s">
        <v>45</v>
      </c>
      <c r="I782" t="s">
        <v>59</v>
      </c>
      <c r="J782" s="40" t="s">
        <v>1255</v>
      </c>
      <c r="K782" s="40" t="s">
        <v>1252</v>
      </c>
      <c r="L782" s="40" t="s">
        <v>1260</v>
      </c>
      <c r="M782">
        <v>95806</v>
      </c>
      <c r="N782">
        <v>1551</v>
      </c>
      <c r="O782">
        <v>222043</v>
      </c>
      <c r="T782" t="s">
        <v>58</v>
      </c>
      <c r="X782">
        <v>10</v>
      </c>
      <c r="Y782">
        <v>15</v>
      </c>
      <c r="Z782">
        <v>2</v>
      </c>
      <c r="AA782">
        <v>1099720</v>
      </c>
      <c r="AB782" t="s">
        <v>44</v>
      </c>
      <c r="AC782">
        <v>102</v>
      </c>
      <c r="AD782" t="s">
        <v>43</v>
      </c>
      <c r="AE782" t="s">
        <v>43</v>
      </c>
      <c r="AF782">
        <v>770</v>
      </c>
    </row>
    <row r="783" spans="1:32" hidden="1">
      <c r="A783">
        <v>345</v>
      </c>
      <c r="B783">
        <v>345</v>
      </c>
      <c r="C783">
        <v>1110</v>
      </c>
      <c r="D783" s="27">
        <v>83.16</v>
      </c>
      <c r="E783" s="28">
        <v>42308</v>
      </c>
      <c r="F783" t="s">
        <v>46</v>
      </c>
      <c r="G783" s="40">
        <v>2015</v>
      </c>
      <c r="H783" t="s">
        <v>45</v>
      </c>
      <c r="I783" t="s">
        <v>59</v>
      </c>
      <c r="J783" s="40" t="s">
        <v>1255</v>
      </c>
      <c r="K783" s="40" t="s">
        <v>1252</v>
      </c>
      <c r="L783" s="40" t="s">
        <v>1260</v>
      </c>
      <c r="M783">
        <v>95806</v>
      </c>
      <c r="N783">
        <v>1551</v>
      </c>
      <c r="O783">
        <v>222043</v>
      </c>
      <c r="T783" t="s">
        <v>58</v>
      </c>
      <c r="X783">
        <v>10</v>
      </c>
      <c r="Y783">
        <v>15</v>
      </c>
      <c r="Z783">
        <v>2</v>
      </c>
      <c r="AA783">
        <v>1099720</v>
      </c>
      <c r="AB783" t="s">
        <v>44</v>
      </c>
      <c r="AC783">
        <v>102</v>
      </c>
      <c r="AD783" t="s">
        <v>43</v>
      </c>
      <c r="AE783" t="s">
        <v>43</v>
      </c>
      <c r="AF783">
        <v>771</v>
      </c>
    </row>
    <row r="784" spans="1:32" hidden="1">
      <c r="A784">
        <v>345</v>
      </c>
      <c r="B784">
        <v>345</v>
      </c>
      <c r="C784">
        <v>1110</v>
      </c>
      <c r="D784" s="27">
        <v>166.32</v>
      </c>
      <c r="E784" s="28">
        <v>42308</v>
      </c>
      <c r="F784" t="s">
        <v>46</v>
      </c>
      <c r="G784" s="40">
        <v>2015</v>
      </c>
      <c r="H784" t="s">
        <v>45</v>
      </c>
      <c r="I784" t="s">
        <v>59</v>
      </c>
      <c r="J784" s="40" t="s">
        <v>1255</v>
      </c>
      <c r="K784" s="40" t="s">
        <v>1252</v>
      </c>
      <c r="L784" s="40" t="s">
        <v>1260</v>
      </c>
      <c r="M784">
        <v>95806</v>
      </c>
      <c r="N784">
        <v>1551</v>
      </c>
      <c r="O784">
        <v>222043</v>
      </c>
      <c r="T784" t="s">
        <v>58</v>
      </c>
      <c r="X784">
        <v>10</v>
      </c>
      <c r="Y784">
        <v>15</v>
      </c>
      <c r="Z784">
        <v>4</v>
      </c>
      <c r="AA784">
        <v>1099720</v>
      </c>
      <c r="AB784" t="s">
        <v>44</v>
      </c>
      <c r="AC784">
        <v>102</v>
      </c>
      <c r="AD784" t="s">
        <v>43</v>
      </c>
      <c r="AE784" t="s">
        <v>43</v>
      </c>
      <c r="AF784">
        <v>772</v>
      </c>
    </row>
    <row r="785" spans="1:32" hidden="1">
      <c r="A785">
        <v>345</v>
      </c>
      <c r="B785">
        <v>345</v>
      </c>
      <c r="C785">
        <v>1110</v>
      </c>
      <c r="D785" s="27">
        <v>180</v>
      </c>
      <c r="E785" s="28">
        <v>42308</v>
      </c>
      <c r="F785" t="s">
        <v>46</v>
      </c>
      <c r="G785" s="40">
        <v>2015</v>
      </c>
      <c r="H785" t="s">
        <v>47</v>
      </c>
      <c r="I785" t="s">
        <v>1383</v>
      </c>
      <c r="J785" s="40" t="s">
        <v>1255</v>
      </c>
      <c r="K785" s="40" t="s">
        <v>1252</v>
      </c>
      <c r="L785" s="40" t="s">
        <v>1260</v>
      </c>
      <c r="M785">
        <v>95806</v>
      </c>
      <c r="N785">
        <v>1551</v>
      </c>
      <c r="O785">
        <v>222043</v>
      </c>
      <c r="T785" t="s">
        <v>58</v>
      </c>
      <c r="X785">
        <v>10</v>
      </c>
      <c r="Y785">
        <v>15</v>
      </c>
      <c r="Z785">
        <v>2</v>
      </c>
      <c r="AA785">
        <v>1099737</v>
      </c>
      <c r="AB785" t="s">
        <v>44</v>
      </c>
      <c r="AC785">
        <v>102</v>
      </c>
      <c r="AD785" t="s">
        <v>43</v>
      </c>
      <c r="AE785" t="s">
        <v>43</v>
      </c>
      <c r="AF785">
        <v>773</v>
      </c>
    </row>
    <row r="786" spans="1:32" hidden="1">
      <c r="A786">
        <v>345</v>
      </c>
      <c r="B786">
        <v>345</v>
      </c>
      <c r="C786">
        <v>1135</v>
      </c>
      <c r="D786" s="27">
        <v>270</v>
      </c>
      <c r="E786" s="28">
        <v>42308</v>
      </c>
      <c r="F786" t="s">
        <v>46</v>
      </c>
      <c r="G786" s="40">
        <v>2015</v>
      </c>
      <c r="H786" t="s">
        <v>47</v>
      </c>
      <c r="I786" t="s">
        <v>1382</v>
      </c>
      <c r="J786" s="40" t="s">
        <v>1255</v>
      </c>
      <c r="K786" s="40" t="s">
        <v>1252</v>
      </c>
      <c r="L786" s="40" t="s">
        <v>1260</v>
      </c>
      <c r="M786">
        <v>97906</v>
      </c>
      <c r="N786">
        <v>1551</v>
      </c>
      <c r="O786">
        <v>222043</v>
      </c>
      <c r="T786" t="s">
        <v>58</v>
      </c>
      <c r="X786">
        <v>10</v>
      </c>
      <c r="Y786">
        <v>15</v>
      </c>
      <c r="Z786">
        <v>3</v>
      </c>
      <c r="AA786">
        <v>1099737</v>
      </c>
      <c r="AB786" t="s">
        <v>44</v>
      </c>
      <c r="AC786">
        <v>102</v>
      </c>
      <c r="AD786" t="s">
        <v>43</v>
      </c>
      <c r="AE786" t="s">
        <v>43</v>
      </c>
      <c r="AF786">
        <v>774</v>
      </c>
    </row>
    <row r="787" spans="1:32" hidden="1">
      <c r="A787">
        <v>345</v>
      </c>
      <c r="B787">
        <v>345</v>
      </c>
      <c r="C787">
        <v>1140</v>
      </c>
      <c r="D787" s="27">
        <v>41.58</v>
      </c>
      <c r="E787" s="28">
        <v>42308</v>
      </c>
      <c r="F787" t="s">
        <v>46</v>
      </c>
      <c r="G787" s="40">
        <v>2015</v>
      </c>
      <c r="H787" t="s">
        <v>45</v>
      </c>
      <c r="I787" t="s">
        <v>59</v>
      </c>
      <c r="J787" s="40" t="s">
        <v>1255</v>
      </c>
      <c r="K787" s="40" t="s">
        <v>1252</v>
      </c>
      <c r="L787" s="40" t="s">
        <v>1260</v>
      </c>
      <c r="M787">
        <v>93263</v>
      </c>
      <c r="N787">
        <v>1551</v>
      </c>
      <c r="O787">
        <v>222043</v>
      </c>
      <c r="T787" t="s">
        <v>58</v>
      </c>
      <c r="X787">
        <v>10</v>
      </c>
      <c r="Y787">
        <v>15</v>
      </c>
      <c r="Z787">
        <v>1</v>
      </c>
      <c r="AA787">
        <v>1099720</v>
      </c>
      <c r="AB787" t="s">
        <v>44</v>
      </c>
      <c r="AC787">
        <v>102</v>
      </c>
      <c r="AD787" t="s">
        <v>43</v>
      </c>
      <c r="AE787" t="s">
        <v>43</v>
      </c>
      <c r="AF787">
        <v>775</v>
      </c>
    </row>
    <row r="788" spans="1:32" hidden="1">
      <c r="A788">
        <v>345</v>
      </c>
      <c r="B788">
        <v>345</v>
      </c>
      <c r="C788">
        <v>1140</v>
      </c>
      <c r="D788" s="27">
        <v>83.16</v>
      </c>
      <c r="E788" s="28">
        <v>42308</v>
      </c>
      <c r="F788" t="s">
        <v>46</v>
      </c>
      <c r="G788" s="40">
        <v>2015</v>
      </c>
      <c r="H788" t="s">
        <v>45</v>
      </c>
      <c r="I788" t="s">
        <v>59</v>
      </c>
      <c r="J788" s="40" t="s">
        <v>1255</v>
      </c>
      <c r="K788" s="40" t="s">
        <v>1252</v>
      </c>
      <c r="L788" s="40" t="s">
        <v>1260</v>
      </c>
      <c r="M788">
        <v>93263</v>
      </c>
      <c r="N788">
        <v>1551</v>
      </c>
      <c r="O788">
        <v>222043</v>
      </c>
      <c r="T788" t="s">
        <v>58</v>
      </c>
      <c r="X788">
        <v>10</v>
      </c>
      <c r="Y788">
        <v>15</v>
      </c>
      <c r="Z788">
        <v>2</v>
      </c>
      <c r="AA788">
        <v>1099720</v>
      </c>
      <c r="AB788" t="s">
        <v>44</v>
      </c>
      <c r="AC788">
        <v>102</v>
      </c>
      <c r="AD788" t="s">
        <v>43</v>
      </c>
      <c r="AE788" t="s">
        <v>43</v>
      </c>
      <c r="AF788">
        <v>776</v>
      </c>
    </row>
    <row r="789" spans="1:32" hidden="1">
      <c r="A789">
        <v>345</v>
      </c>
      <c r="B789">
        <v>345</v>
      </c>
      <c r="C789">
        <v>1140</v>
      </c>
      <c r="D789" s="27">
        <v>41.58</v>
      </c>
      <c r="E789" s="28">
        <v>42308</v>
      </c>
      <c r="F789" t="s">
        <v>46</v>
      </c>
      <c r="G789" s="40">
        <v>2015</v>
      </c>
      <c r="H789" t="s">
        <v>45</v>
      </c>
      <c r="I789" t="s">
        <v>59</v>
      </c>
      <c r="J789" s="40" t="s">
        <v>1255</v>
      </c>
      <c r="K789" s="40" t="s">
        <v>1252</v>
      </c>
      <c r="L789" s="40" t="s">
        <v>1260</v>
      </c>
      <c r="M789">
        <v>93264</v>
      </c>
      <c r="N789">
        <v>1551</v>
      </c>
      <c r="O789">
        <v>222043</v>
      </c>
      <c r="T789" t="s">
        <v>58</v>
      </c>
      <c r="X789">
        <v>10</v>
      </c>
      <c r="Y789">
        <v>15</v>
      </c>
      <c r="Z789">
        <v>1</v>
      </c>
      <c r="AA789">
        <v>1099720</v>
      </c>
      <c r="AB789" t="s">
        <v>44</v>
      </c>
      <c r="AC789">
        <v>102</v>
      </c>
      <c r="AD789" t="s">
        <v>43</v>
      </c>
      <c r="AE789" t="s">
        <v>43</v>
      </c>
      <c r="AF789">
        <v>777</v>
      </c>
    </row>
    <row r="790" spans="1:32" hidden="1">
      <c r="A790">
        <v>345</v>
      </c>
      <c r="B790">
        <v>345</v>
      </c>
      <c r="C790">
        <v>1140</v>
      </c>
      <c r="D790" s="27">
        <v>83.16</v>
      </c>
      <c r="E790" s="28">
        <v>42308</v>
      </c>
      <c r="F790" t="s">
        <v>46</v>
      </c>
      <c r="G790" s="40">
        <v>2015</v>
      </c>
      <c r="H790" t="s">
        <v>45</v>
      </c>
      <c r="I790" t="s">
        <v>59</v>
      </c>
      <c r="J790" s="40" t="s">
        <v>1255</v>
      </c>
      <c r="K790" s="40" t="s">
        <v>1252</v>
      </c>
      <c r="L790" s="40" t="s">
        <v>1260</v>
      </c>
      <c r="M790">
        <v>93264</v>
      </c>
      <c r="N790">
        <v>1551</v>
      </c>
      <c r="O790">
        <v>222043</v>
      </c>
      <c r="T790" t="s">
        <v>58</v>
      </c>
      <c r="X790">
        <v>10</v>
      </c>
      <c r="Y790">
        <v>15</v>
      </c>
      <c r="Z790">
        <v>2</v>
      </c>
      <c r="AA790">
        <v>1099720</v>
      </c>
      <c r="AB790" t="s">
        <v>44</v>
      </c>
      <c r="AC790">
        <v>102</v>
      </c>
      <c r="AD790" t="s">
        <v>43</v>
      </c>
      <c r="AE790" t="s">
        <v>43</v>
      </c>
      <c r="AF790">
        <v>778</v>
      </c>
    </row>
    <row r="791" spans="1:32" hidden="1">
      <c r="A791">
        <v>345</v>
      </c>
      <c r="B791">
        <v>345</v>
      </c>
      <c r="C791">
        <v>1140</v>
      </c>
      <c r="D791" s="27">
        <v>41.58</v>
      </c>
      <c r="E791" s="28">
        <v>42308</v>
      </c>
      <c r="F791" t="s">
        <v>46</v>
      </c>
      <c r="G791" s="40">
        <v>2015</v>
      </c>
      <c r="H791" t="s">
        <v>45</v>
      </c>
      <c r="I791" t="s">
        <v>59</v>
      </c>
      <c r="J791" s="40" t="s">
        <v>1255</v>
      </c>
      <c r="K791" s="40" t="s">
        <v>1252</v>
      </c>
      <c r="L791" s="40" t="s">
        <v>1260</v>
      </c>
      <c r="M791">
        <v>93264</v>
      </c>
      <c r="N791">
        <v>1551</v>
      </c>
      <c r="O791">
        <v>222043</v>
      </c>
      <c r="T791" t="s">
        <v>58</v>
      </c>
      <c r="X791">
        <v>10</v>
      </c>
      <c r="Y791">
        <v>15</v>
      </c>
      <c r="Z791">
        <v>1</v>
      </c>
      <c r="AA791">
        <v>1099720</v>
      </c>
      <c r="AB791" t="s">
        <v>44</v>
      </c>
      <c r="AC791">
        <v>102</v>
      </c>
      <c r="AD791" t="s">
        <v>43</v>
      </c>
      <c r="AE791" t="s">
        <v>43</v>
      </c>
      <c r="AF791">
        <v>779</v>
      </c>
    </row>
    <row r="792" spans="1:32" hidden="1">
      <c r="A792">
        <v>345</v>
      </c>
      <c r="B792">
        <v>345</v>
      </c>
      <c r="C792">
        <v>1100</v>
      </c>
      <c r="D792" s="27">
        <v>83.16</v>
      </c>
      <c r="E792" s="28">
        <v>42308</v>
      </c>
      <c r="F792" t="s">
        <v>46</v>
      </c>
      <c r="G792" s="40">
        <v>2015</v>
      </c>
      <c r="H792" t="s">
        <v>45</v>
      </c>
      <c r="I792" t="s">
        <v>59</v>
      </c>
      <c r="J792" s="40" t="s">
        <v>1255</v>
      </c>
      <c r="K792" s="40" t="s">
        <v>1252</v>
      </c>
      <c r="L792" s="40" t="s">
        <v>1260</v>
      </c>
      <c r="M792">
        <v>97991</v>
      </c>
      <c r="N792">
        <v>1551</v>
      </c>
      <c r="O792">
        <v>222043</v>
      </c>
      <c r="T792" t="s">
        <v>58</v>
      </c>
      <c r="X792">
        <v>10</v>
      </c>
      <c r="Y792">
        <v>15</v>
      </c>
      <c r="Z792">
        <v>2</v>
      </c>
      <c r="AA792">
        <v>1099720</v>
      </c>
      <c r="AB792" t="s">
        <v>44</v>
      </c>
      <c r="AC792">
        <v>102</v>
      </c>
      <c r="AD792" t="s">
        <v>43</v>
      </c>
      <c r="AE792" t="s">
        <v>43</v>
      </c>
      <c r="AF792">
        <v>780</v>
      </c>
    </row>
    <row r="793" spans="1:32" hidden="1">
      <c r="A793">
        <v>345</v>
      </c>
      <c r="B793">
        <v>345</v>
      </c>
      <c r="C793">
        <v>1100</v>
      </c>
      <c r="D793" s="27">
        <v>83.16</v>
      </c>
      <c r="E793" s="28">
        <v>42308</v>
      </c>
      <c r="F793" t="s">
        <v>46</v>
      </c>
      <c r="G793" s="40">
        <v>2015</v>
      </c>
      <c r="H793" t="s">
        <v>45</v>
      </c>
      <c r="I793" t="s">
        <v>59</v>
      </c>
      <c r="J793" s="40" t="s">
        <v>1255</v>
      </c>
      <c r="K793" s="40" t="s">
        <v>1252</v>
      </c>
      <c r="L793" s="40" t="s">
        <v>1260</v>
      </c>
      <c r="M793">
        <v>97991</v>
      </c>
      <c r="N793">
        <v>1551</v>
      </c>
      <c r="O793">
        <v>222043</v>
      </c>
      <c r="T793" t="s">
        <v>58</v>
      </c>
      <c r="X793">
        <v>10</v>
      </c>
      <c r="Y793">
        <v>15</v>
      </c>
      <c r="Z793">
        <v>2</v>
      </c>
      <c r="AA793">
        <v>1099720</v>
      </c>
      <c r="AB793" t="s">
        <v>44</v>
      </c>
      <c r="AC793">
        <v>102</v>
      </c>
      <c r="AD793" t="s">
        <v>43</v>
      </c>
      <c r="AE793" t="s">
        <v>43</v>
      </c>
      <c r="AF793">
        <v>794</v>
      </c>
    </row>
    <row r="794" spans="1:32" hidden="1">
      <c r="A794">
        <v>345</v>
      </c>
      <c r="B794">
        <v>345</v>
      </c>
      <c r="C794">
        <v>1100</v>
      </c>
      <c r="D794" s="27">
        <v>38.159999999999997</v>
      </c>
      <c r="E794" s="28">
        <v>42304</v>
      </c>
      <c r="F794" t="s">
        <v>46</v>
      </c>
      <c r="G794" s="40">
        <v>2015</v>
      </c>
      <c r="H794" t="s">
        <v>48</v>
      </c>
      <c r="I794" t="s">
        <v>59</v>
      </c>
      <c r="J794" s="40" t="s">
        <v>1255</v>
      </c>
      <c r="K794" s="40" t="s">
        <v>1252</v>
      </c>
      <c r="L794" s="40" t="s">
        <v>1260</v>
      </c>
      <c r="M794">
        <v>97991</v>
      </c>
      <c r="N794">
        <v>1554</v>
      </c>
      <c r="O794">
        <v>222054</v>
      </c>
      <c r="T794" t="s">
        <v>58</v>
      </c>
      <c r="X794">
        <v>10</v>
      </c>
      <c r="Y794">
        <v>15</v>
      </c>
      <c r="Z794">
        <v>1</v>
      </c>
      <c r="AA794">
        <v>1099579</v>
      </c>
      <c r="AB794" t="s">
        <v>44</v>
      </c>
      <c r="AC794">
        <v>110</v>
      </c>
      <c r="AD794" t="s">
        <v>43</v>
      </c>
      <c r="AE794" t="s">
        <v>43</v>
      </c>
      <c r="AF794">
        <v>1137</v>
      </c>
    </row>
    <row r="795" spans="1:32" hidden="1">
      <c r="A795">
        <v>345</v>
      </c>
      <c r="B795">
        <v>345</v>
      </c>
      <c r="C795">
        <v>1190</v>
      </c>
      <c r="D795" s="27">
        <v>38.159999999999997</v>
      </c>
      <c r="E795" s="28">
        <v>42304</v>
      </c>
      <c r="F795" t="s">
        <v>46</v>
      </c>
      <c r="G795" s="40">
        <v>2015</v>
      </c>
      <c r="H795" t="s">
        <v>48</v>
      </c>
      <c r="I795" t="s">
        <v>59</v>
      </c>
      <c r="J795" s="40" t="s">
        <v>1255</v>
      </c>
      <c r="K795" s="40" t="s">
        <v>1252</v>
      </c>
      <c r="L795" s="40" t="s">
        <v>1260</v>
      </c>
      <c r="M795">
        <v>96449</v>
      </c>
      <c r="N795">
        <v>1554</v>
      </c>
      <c r="O795">
        <v>222054</v>
      </c>
      <c r="T795" t="s">
        <v>58</v>
      </c>
      <c r="X795">
        <v>10</v>
      </c>
      <c r="Y795">
        <v>15</v>
      </c>
      <c r="Z795">
        <v>1</v>
      </c>
      <c r="AA795">
        <v>1099579</v>
      </c>
      <c r="AB795" t="s">
        <v>44</v>
      </c>
      <c r="AC795">
        <v>110</v>
      </c>
      <c r="AD795" t="s">
        <v>43</v>
      </c>
      <c r="AE795" t="s">
        <v>43</v>
      </c>
      <c r="AF795">
        <v>1138</v>
      </c>
    </row>
    <row r="796" spans="1:32" hidden="1">
      <c r="A796">
        <v>345</v>
      </c>
      <c r="B796">
        <v>345</v>
      </c>
      <c r="C796">
        <v>1140</v>
      </c>
      <c r="D796" s="27">
        <v>76.319999999999993</v>
      </c>
      <c r="E796" s="28">
        <v>42304</v>
      </c>
      <c r="F796" t="s">
        <v>46</v>
      </c>
      <c r="G796" s="40">
        <v>2015</v>
      </c>
      <c r="H796" t="s">
        <v>48</v>
      </c>
      <c r="I796" t="s">
        <v>59</v>
      </c>
      <c r="J796" s="40" t="s">
        <v>1255</v>
      </c>
      <c r="K796" s="40" t="s">
        <v>1252</v>
      </c>
      <c r="L796" s="40" t="s">
        <v>1260</v>
      </c>
      <c r="M796">
        <v>93264</v>
      </c>
      <c r="N796">
        <v>1554</v>
      </c>
      <c r="O796">
        <v>222054</v>
      </c>
      <c r="T796" t="s">
        <v>58</v>
      </c>
      <c r="X796">
        <v>10</v>
      </c>
      <c r="Y796">
        <v>15</v>
      </c>
      <c r="Z796">
        <v>2</v>
      </c>
      <c r="AA796">
        <v>1099579</v>
      </c>
      <c r="AB796" t="s">
        <v>44</v>
      </c>
      <c r="AC796">
        <v>110</v>
      </c>
      <c r="AD796" t="s">
        <v>43</v>
      </c>
      <c r="AE796" t="s">
        <v>43</v>
      </c>
      <c r="AF796">
        <v>1139</v>
      </c>
    </row>
    <row r="797" spans="1:32" hidden="1">
      <c r="A797">
        <v>345</v>
      </c>
      <c r="B797">
        <v>345</v>
      </c>
      <c r="C797">
        <v>1140</v>
      </c>
      <c r="D797" s="27">
        <v>76.319999999999993</v>
      </c>
      <c r="E797" s="28">
        <v>42304</v>
      </c>
      <c r="F797" t="s">
        <v>46</v>
      </c>
      <c r="G797" s="40">
        <v>2015</v>
      </c>
      <c r="H797" t="s">
        <v>48</v>
      </c>
      <c r="I797" t="s">
        <v>59</v>
      </c>
      <c r="J797" s="40" t="s">
        <v>1255</v>
      </c>
      <c r="K797" s="40" t="s">
        <v>1252</v>
      </c>
      <c r="L797" s="40" t="s">
        <v>1260</v>
      </c>
      <c r="M797">
        <v>93264</v>
      </c>
      <c r="N797">
        <v>1554</v>
      </c>
      <c r="O797">
        <v>222054</v>
      </c>
      <c r="T797" t="s">
        <v>58</v>
      </c>
      <c r="X797">
        <v>10</v>
      </c>
      <c r="Y797">
        <v>15</v>
      </c>
      <c r="Z797">
        <v>2</v>
      </c>
      <c r="AA797">
        <v>1099579</v>
      </c>
      <c r="AB797" t="s">
        <v>44</v>
      </c>
      <c r="AC797">
        <v>110</v>
      </c>
      <c r="AD797" t="s">
        <v>43</v>
      </c>
      <c r="AE797" t="s">
        <v>43</v>
      </c>
      <c r="AF797">
        <v>1140</v>
      </c>
    </row>
    <row r="798" spans="1:32" hidden="1">
      <c r="A798">
        <v>345</v>
      </c>
      <c r="B798">
        <v>345</v>
      </c>
      <c r="C798">
        <v>1140</v>
      </c>
      <c r="D798" s="27">
        <v>76.319999999999993</v>
      </c>
      <c r="E798" s="28">
        <v>42304</v>
      </c>
      <c r="F798" t="s">
        <v>46</v>
      </c>
      <c r="G798" s="40">
        <v>2015</v>
      </c>
      <c r="H798" t="s">
        <v>48</v>
      </c>
      <c r="I798" t="s">
        <v>59</v>
      </c>
      <c r="J798" s="40" t="s">
        <v>1255</v>
      </c>
      <c r="K798" s="40" t="s">
        <v>1252</v>
      </c>
      <c r="L798" s="40" t="s">
        <v>1260</v>
      </c>
      <c r="M798">
        <v>93264</v>
      </c>
      <c r="N798">
        <v>1554</v>
      </c>
      <c r="O798">
        <v>222054</v>
      </c>
      <c r="T798" t="s">
        <v>58</v>
      </c>
      <c r="X798">
        <v>10</v>
      </c>
      <c r="Y798">
        <v>15</v>
      </c>
      <c r="Z798">
        <v>2</v>
      </c>
      <c r="AA798">
        <v>1099579</v>
      </c>
      <c r="AB798" t="s">
        <v>44</v>
      </c>
      <c r="AC798">
        <v>110</v>
      </c>
      <c r="AD798" t="s">
        <v>43</v>
      </c>
      <c r="AE798" t="s">
        <v>43</v>
      </c>
      <c r="AF798">
        <v>1141</v>
      </c>
    </row>
    <row r="799" spans="1:32" hidden="1">
      <c r="A799">
        <v>345</v>
      </c>
      <c r="B799">
        <v>345</v>
      </c>
      <c r="C799">
        <v>1140</v>
      </c>
      <c r="D799" s="27">
        <v>114.48</v>
      </c>
      <c r="E799" s="28">
        <v>42304</v>
      </c>
      <c r="F799" t="s">
        <v>46</v>
      </c>
      <c r="G799" s="40">
        <v>2015</v>
      </c>
      <c r="H799" t="s">
        <v>48</v>
      </c>
      <c r="I799" t="s">
        <v>59</v>
      </c>
      <c r="J799" s="40" t="s">
        <v>1255</v>
      </c>
      <c r="K799" s="40" t="s">
        <v>1252</v>
      </c>
      <c r="L799" s="40" t="s">
        <v>1260</v>
      </c>
      <c r="M799">
        <v>93264</v>
      </c>
      <c r="N799">
        <v>1554</v>
      </c>
      <c r="O799">
        <v>222054</v>
      </c>
      <c r="T799" t="s">
        <v>58</v>
      </c>
      <c r="X799">
        <v>10</v>
      </c>
      <c r="Y799">
        <v>15</v>
      </c>
      <c r="Z799">
        <v>3</v>
      </c>
      <c r="AA799">
        <v>1099579</v>
      </c>
      <c r="AB799" t="s">
        <v>44</v>
      </c>
      <c r="AC799">
        <v>110</v>
      </c>
      <c r="AD799" t="s">
        <v>43</v>
      </c>
      <c r="AE799" t="s">
        <v>43</v>
      </c>
      <c r="AF799">
        <v>1142</v>
      </c>
    </row>
    <row r="800" spans="1:32" hidden="1">
      <c r="A800">
        <v>345</v>
      </c>
      <c r="B800">
        <v>345</v>
      </c>
      <c r="C800">
        <v>1140</v>
      </c>
      <c r="D800" s="27">
        <v>76.319999999999993</v>
      </c>
      <c r="E800" s="28">
        <v>42304</v>
      </c>
      <c r="F800" t="s">
        <v>46</v>
      </c>
      <c r="G800" s="40">
        <v>2015</v>
      </c>
      <c r="H800" t="s">
        <v>48</v>
      </c>
      <c r="I800" t="s">
        <v>59</v>
      </c>
      <c r="J800" s="40" t="s">
        <v>1255</v>
      </c>
      <c r="K800" s="40" t="s">
        <v>1252</v>
      </c>
      <c r="L800" s="40" t="s">
        <v>1260</v>
      </c>
      <c r="M800">
        <v>93264</v>
      </c>
      <c r="N800">
        <v>1554</v>
      </c>
      <c r="O800">
        <v>222054</v>
      </c>
      <c r="T800" t="s">
        <v>58</v>
      </c>
      <c r="X800">
        <v>10</v>
      </c>
      <c r="Y800">
        <v>15</v>
      </c>
      <c r="Z800">
        <v>2</v>
      </c>
      <c r="AA800">
        <v>1099579</v>
      </c>
      <c r="AB800" t="s">
        <v>44</v>
      </c>
      <c r="AC800">
        <v>110</v>
      </c>
      <c r="AD800" t="s">
        <v>43</v>
      </c>
      <c r="AE800" t="s">
        <v>43</v>
      </c>
      <c r="AF800">
        <v>1143</v>
      </c>
    </row>
    <row r="801" spans="1:32" hidden="1">
      <c r="A801">
        <v>345</v>
      </c>
      <c r="B801">
        <v>345</v>
      </c>
      <c r="C801">
        <v>1140</v>
      </c>
      <c r="D801" s="27">
        <v>114.48</v>
      </c>
      <c r="E801" s="28">
        <v>42304</v>
      </c>
      <c r="F801" t="s">
        <v>46</v>
      </c>
      <c r="G801" s="40">
        <v>2015</v>
      </c>
      <c r="H801" t="s">
        <v>48</v>
      </c>
      <c r="I801" t="s">
        <v>59</v>
      </c>
      <c r="J801" s="40" t="s">
        <v>1255</v>
      </c>
      <c r="K801" s="40" t="s">
        <v>1252</v>
      </c>
      <c r="L801" s="40" t="s">
        <v>1260</v>
      </c>
      <c r="M801">
        <v>93264</v>
      </c>
      <c r="N801">
        <v>1554</v>
      </c>
      <c r="O801">
        <v>222054</v>
      </c>
      <c r="T801" t="s">
        <v>58</v>
      </c>
      <c r="X801">
        <v>10</v>
      </c>
      <c r="Y801">
        <v>15</v>
      </c>
      <c r="Z801">
        <v>3</v>
      </c>
      <c r="AA801">
        <v>1099579</v>
      </c>
      <c r="AB801" t="s">
        <v>44</v>
      </c>
      <c r="AC801">
        <v>110</v>
      </c>
      <c r="AD801" t="s">
        <v>43</v>
      </c>
      <c r="AE801" t="s">
        <v>43</v>
      </c>
      <c r="AF801">
        <v>1144</v>
      </c>
    </row>
    <row r="802" spans="1:32" hidden="1">
      <c r="A802">
        <v>345</v>
      </c>
      <c r="B802">
        <v>345</v>
      </c>
      <c r="C802">
        <v>1115</v>
      </c>
      <c r="D802" s="27">
        <v>76.319999999999993</v>
      </c>
      <c r="E802" s="28">
        <v>42304</v>
      </c>
      <c r="F802" t="s">
        <v>46</v>
      </c>
      <c r="G802" s="40">
        <v>2015</v>
      </c>
      <c r="H802" t="s">
        <v>53</v>
      </c>
      <c r="I802" t="s">
        <v>1381</v>
      </c>
      <c r="J802" s="40" t="s">
        <v>1255</v>
      </c>
      <c r="K802" s="40" t="s">
        <v>1252</v>
      </c>
      <c r="L802" s="40" t="s">
        <v>1260</v>
      </c>
      <c r="M802">
        <v>92930</v>
      </c>
      <c r="N802">
        <v>1554</v>
      </c>
      <c r="O802">
        <v>222054</v>
      </c>
      <c r="T802" t="s">
        <v>58</v>
      </c>
      <c r="X802">
        <v>10</v>
      </c>
      <c r="Y802">
        <v>15</v>
      </c>
      <c r="Z802">
        <v>2</v>
      </c>
      <c r="AA802">
        <v>1098825</v>
      </c>
      <c r="AB802" t="s">
        <v>44</v>
      </c>
      <c r="AC802">
        <v>110</v>
      </c>
      <c r="AD802" t="s">
        <v>43</v>
      </c>
      <c r="AE802" t="s">
        <v>43</v>
      </c>
      <c r="AF802">
        <v>1155</v>
      </c>
    </row>
    <row r="803" spans="1:32" hidden="1">
      <c r="A803">
        <v>345</v>
      </c>
      <c r="B803">
        <v>345</v>
      </c>
      <c r="C803">
        <v>1115</v>
      </c>
      <c r="D803" s="27">
        <v>95.4</v>
      </c>
      <c r="E803" s="28">
        <v>42304</v>
      </c>
      <c r="F803" t="s">
        <v>46</v>
      </c>
      <c r="G803" s="40">
        <v>2015</v>
      </c>
      <c r="H803" t="s">
        <v>53</v>
      </c>
      <c r="I803" t="s">
        <v>1380</v>
      </c>
      <c r="J803" s="40" t="s">
        <v>1255</v>
      </c>
      <c r="K803" s="40" t="s">
        <v>1252</v>
      </c>
      <c r="L803" s="40" t="s">
        <v>1260</v>
      </c>
      <c r="M803">
        <v>92930</v>
      </c>
      <c r="N803">
        <v>1554</v>
      </c>
      <c r="O803">
        <v>222054</v>
      </c>
      <c r="T803" t="s">
        <v>58</v>
      </c>
      <c r="X803">
        <v>10</v>
      </c>
      <c r="Y803">
        <v>15</v>
      </c>
      <c r="Z803">
        <v>2.5</v>
      </c>
      <c r="AA803">
        <v>1098825</v>
      </c>
      <c r="AB803" t="s">
        <v>44</v>
      </c>
      <c r="AC803">
        <v>110</v>
      </c>
      <c r="AD803" t="s">
        <v>43</v>
      </c>
      <c r="AE803" t="s">
        <v>43</v>
      </c>
      <c r="AF803">
        <v>1156</v>
      </c>
    </row>
    <row r="804" spans="1:32">
      <c r="A804">
        <v>345</v>
      </c>
      <c r="B804">
        <v>345</v>
      </c>
      <c r="C804">
        <v>1125</v>
      </c>
      <c r="D804" s="27">
        <v>114.48</v>
      </c>
      <c r="E804" s="28">
        <v>42304</v>
      </c>
      <c r="F804" t="s">
        <v>46</v>
      </c>
      <c r="G804" s="40">
        <v>2015</v>
      </c>
      <c r="H804" t="s">
        <v>57</v>
      </c>
      <c r="I804" t="s">
        <v>1378</v>
      </c>
      <c r="J804" s="40" t="s">
        <v>1255</v>
      </c>
      <c r="K804" s="40" t="s">
        <v>1252</v>
      </c>
      <c r="L804" s="40" t="s">
        <v>1260</v>
      </c>
      <c r="M804">
        <v>91928</v>
      </c>
      <c r="N804">
        <v>1554</v>
      </c>
      <c r="O804">
        <v>222054</v>
      </c>
      <c r="T804" t="s">
        <v>58</v>
      </c>
      <c r="X804">
        <v>10</v>
      </c>
      <c r="Y804">
        <v>15</v>
      </c>
      <c r="Z804">
        <v>3</v>
      </c>
      <c r="AA804">
        <v>1098942</v>
      </c>
      <c r="AB804" t="s">
        <v>44</v>
      </c>
      <c r="AC804">
        <v>110</v>
      </c>
      <c r="AD804" t="s">
        <v>43</v>
      </c>
      <c r="AE804" t="s">
        <v>43</v>
      </c>
      <c r="AF804">
        <v>1157</v>
      </c>
    </row>
    <row r="805" spans="1:32">
      <c r="A805">
        <v>345</v>
      </c>
      <c r="B805">
        <v>345</v>
      </c>
      <c r="C805">
        <v>1125</v>
      </c>
      <c r="D805" s="27">
        <v>362.52</v>
      </c>
      <c r="E805" s="28">
        <v>42304</v>
      </c>
      <c r="F805" t="s">
        <v>46</v>
      </c>
      <c r="G805" s="40">
        <v>2015</v>
      </c>
      <c r="H805" t="s">
        <v>57</v>
      </c>
      <c r="I805" t="s">
        <v>1378</v>
      </c>
      <c r="J805" s="40" t="s">
        <v>1255</v>
      </c>
      <c r="K805" s="40" t="s">
        <v>1252</v>
      </c>
      <c r="L805" s="40" t="s">
        <v>1260</v>
      </c>
      <c r="M805">
        <v>91928</v>
      </c>
      <c r="N805">
        <v>1554</v>
      </c>
      <c r="O805">
        <v>222054</v>
      </c>
      <c r="T805" t="s">
        <v>58</v>
      </c>
      <c r="X805">
        <v>10</v>
      </c>
      <c r="Y805">
        <v>15</v>
      </c>
      <c r="Z805">
        <v>9.5</v>
      </c>
      <c r="AA805">
        <v>1098942</v>
      </c>
      <c r="AB805" t="s">
        <v>44</v>
      </c>
      <c r="AC805">
        <v>110</v>
      </c>
      <c r="AD805" t="s">
        <v>43</v>
      </c>
      <c r="AE805" t="s">
        <v>43</v>
      </c>
      <c r="AF805">
        <v>1158</v>
      </c>
    </row>
    <row r="806" spans="1:32">
      <c r="A806">
        <v>345</v>
      </c>
      <c r="B806">
        <v>345</v>
      </c>
      <c r="C806">
        <v>1125</v>
      </c>
      <c r="D806" s="27">
        <v>57.24</v>
      </c>
      <c r="E806" s="28">
        <v>42304</v>
      </c>
      <c r="F806" t="s">
        <v>46</v>
      </c>
      <c r="G806" s="40">
        <v>2015</v>
      </c>
      <c r="H806" t="s">
        <v>57</v>
      </c>
      <c r="I806" t="s">
        <v>1379</v>
      </c>
      <c r="J806" s="40" t="s">
        <v>1255</v>
      </c>
      <c r="K806" s="40" t="s">
        <v>1252</v>
      </c>
      <c r="L806" s="40" t="s">
        <v>1260</v>
      </c>
      <c r="M806">
        <v>91928</v>
      </c>
      <c r="N806">
        <v>1554</v>
      </c>
      <c r="O806">
        <v>222054</v>
      </c>
      <c r="T806" t="s">
        <v>58</v>
      </c>
      <c r="X806">
        <v>10</v>
      </c>
      <c r="Y806">
        <v>15</v>
      </c>
      <c r="Z806">
        <v>1.5</v>
      </c>
      <c r="AA806">
        <v>1098942</v>
      </c>
      <c r="AB806" t="s">
        <v>44</v>
      </c>
      <c r="AC806">
        <v>110</v>
      </c>
      <c r="AD806" t="s">
        <v>43</v>
      </c>
      <c r="AE806" t="s">
        <v>43</v>
      </c>
      <c r="AF806">
        <v>1159</v>
      </c>
    </row>
    <row r="807" spans="1:32">
      <c r="A807">
        <v>345</v>
      </c>
      <c r="B807">
        <v>345</v>
      </c>
      <c r="C807">
        <v>1125</v>
      </c>
      <c r="D807" s="27">
        <v>38.159999999999997</v>
      </c>
      <c r="E807" s="28">
        <v>42304</v>
      </c>
      <c r="F807" t="s">
        <v>46</v>
      </c>
      <c r="G807" s="40">
        <v>2015</v>
      </c>
      <c r="H807" t="s">
        <v>57</v>
      </c>
      <c r="I807" t="s">
        <v>1378</v>
      </c>
      <c r="J807" s="40" t="s">
        <v>1255</v>
      </c>
      <c r="K807" s="40" t="s">
        <v>1252</v>
      </c>
      <c r="L807" s="40" t="s">
        <v>1260</v>
      </c>
      <c r="M807">
        <v>91928</v>
      </c>
      <c r="N807">
        <v>1554</v>
      </c>
      <c r="O807">
        <v>222054</v>
      </c>
      <c r="T807" t="s">
        <v>58</v>
      </c>
      <c r="X807">
        <v>10</v>
      </c>
      <c r="Y807">
        <v>15</v>
      </c>
      <c r="Z807">
        <v>1</v>
      </c>
      <c r="AA807">
        <v>1098942</v>
      </c>
      <c r="AB807" t="s">
        <v>44</v>
      </c>
      <c r="AC807">
        <v>110</v>
      </c>
      <c r="AD807" t="s">
        <v>43</v>
      </c>
      <c r="AE807" t="s">
        <v>43</v>
      </c>
      <c r="AF807">
        <v>1160</v>
      </c>
    </row>
    <row r="808" spans="1:32" hidden="1">
      <c r="A808">
        <v>345</v>
      </c>
      <c r="B808">
        <v>345</v>
      </c>
      <c r="C808">
        <v>1140</v>
      </c>
      <c r="D808" s="27">
        <v>76.319999999999993</v>
      </c>
      <c r="E808" s="28">
        <v>42304</v>
      </c>
      <c r="F808" t="s">
        <v>46</v>
      </c>
      <c r="G808" s="40">
        <v>2015</v>
      </c>
      <c r="H808" t="s">
        <v>50</v>
      </c>
      <c r="I808" t="s">
        <v>1377</v>
      </c>
      <c r="J808" s="40" t="s">
        <v>1255</v>
      </c>
      <c r="K808" s="40" t="s">
        <v>1252</v>
      </c>
      <c r="L808" s="40" t="s">
        <v>1260</v>
      </c>
      <c r="M808">
        <v>93264</v>
      </c>
      <c r="N808">
        <v>1554</v>
      </c>
      <c r="O808">
        <v>222054</v>
      </c>
      <c r="T808" t="s">
        <v>58</v>
      </c>
      <c r="X808">
        <v>10</v>
      </c>
      <c r="Y808">
        <v>15</v>
      </c>
      <c r="Z808">
        <v>2</v>
      </c>
      <c r="AA808">
        <v>1098822</v>
      </c>
      <c r="AB808" t="s">
        <v>44</v>
      </c>
      <c r="AC808">
        <v>110</v>
      </c>
      <c r="AD808" t="s">
        <v>43</v>
      </c>
      <c r="AE808" t="s">
        <v>43</v>
      </c>
      <c r="AF808">
        <v>1161</v>
      </c>
    </row>
    <row r="809" spans="1:32" hidden="1">
      <c r="A809">
        <v>345</v>
      </c>
      <c r="B809">
        <v>345</v>
      </c>
      <c r="C809">
        <v>1140</v>
      </c>
      <c r="D809" s="27">
        <v>76.319999999999993</v>
      </c>
      <c r="E809" s="28">
        <v>42304</v>
      </c>
      <c r="F809" t="s">
        <v>46</v>
      </c>
      <c r="G809" s="40">
        <v>2015</v>
      </c>
      <c r="H809" t="s">
        <v>50</v>
      </c>
      <c r="I809" t="s">
        <v>1377</v>
      </c>
      <c r="J809" s="40" t="s">
        <v>1255</v>
      </c>
      <c r="K809" s="40" t="s">
        <v>1252</v>
      </c>
      <c r="L809" s="40" t="s">
        <v>1260</v>
      </c>
      <c r="M809">
        <v>93264</v>
      </c>
      <c r="N809">
        <v>1554</v>
      </c>
      <c r="O809">
        <v>222054</v>
      </c>
      <c r="T809" t="s">
        <v>58</v>
      </c>
      <c r="X809">
        <v>10</v>
      </c>
      <c r="Y809">
        <v>15</v>
      </c>
      <c r="Z809">
        <v>2</v>
      </c>
      <c r="AA809">
        <v>1098822</v>
      </c>
      <c r="AB809" t="s">
        <v>44</v>
      </c>
      <c r="AC809">
        <v>110</v>
      </c>
      <c r="AD809" t="s">
        <v>43</v>
      </c>
      <c r="AE809" t="s">
        <v>43</v>
      </c>
      <c r="AF809">
        <v>1162</v>
      </c>
    </row>
    <row r="810" spans="1:32" hidden="1">
      <c r="A810">
        <v>345</v>
      </c>
      <c r="B810">
        <v>345</v>
      </c>
      <c r="C810">
        <v>1140</v>
      </c>
      <c r="D810" s="27">
        <v>38.159999999999997</v>
      </c>
      <c r="E810" s="28">
        <v>42304</v>
      </c>
      <c r="F810" t="s">
        <v>46</v>
      </c>
      <c r="G810" s="40">
        <v>2015</v>
      </c>
      <c r="H810" t="s">
        <v>50</v>
      </c>
      <c r="I810" t="s">
        <v>1377</v>
      </c>
      <c r="J810" s="40" t="s">
        <v>1255</v>
      </c>
      <c r="K810" s="40" t="s">
        <v>1252</v>
      </c>
      <c r="L810" s="40" t="s">
        <v>1260</v>
      </c>
      <c r="M810">
        <v>93264</v>
      </c>
      <c r="N810">
        <v>1554</v>
      </c>
      <c r="O810">
        <v>222054</v>
      </c>
      <c r="T810" t="s">
        <v>58</v>
      </c>
      <c r="X810">
        <v>10</v>
      </c>
      <c r="Y810">
        <v>15</v>
      </c>
      <c r="Z810">
        <v>1</v>
      </c>
      <c r="AA810">
        <v>1098822</v>
      </c>
      <c r="AB810" t="s">
        <v>44</v>
      </c>
      <c r="AC810">
        <v>110</v>
      </c>
      <c r="AD810" t="s">
        <v>43</v>
      </c>
      <c r="AE810" t="s">
        <v>43</v>
      </c>
      <c r="AF810">
        <v>1163</v>
      </c>
    </row>
    <row r="811" spans="1:32" hidden="1">
      <c r="A811">
        <v>345</v>
      </c>
      <c r="B811">
        <v>345</v>
      </c>
      <c r="C811">
        <v>1140</v>
      </c>
      <c r="D811" s="27">
        <v>114.48</v>
      </c>
      <c r="E811" s="28">
        <v>42304</v>
      </c>
      <c r="F811" t="s">
        <v>46</v>
      </c>
      <c r="G811" s="40">
        <v>2015</v>
      </c>
      <c r="H811" t="s">
        <v>50</v>
      </c>
      <c r="I811" t="s">
        <v>1377</v>
      </c>
      <c r="J811" s="40" t="s">
        <v>1255</v>
      </c>
      <c r="K811" s="40" t="s">
        <v>1252</v>
      </c>
      <c r="L811" s="40" t="s">
        <v>1260</v>
      </c>
      <c r="M811">
        <v>93264</v>
      </c>
      <c r="N811">
        <v>1554</v>
      </c>
      <c r="O811">
        <v>222054</v>
      </c>
      <c r="T811" t="s">
        <v>58</v>
      </c>
      <c r="X811">
        <v>10</v>
      </c>
      <c r="Y811">
        <v>15</v>
      </c>
      <c r="Z811">
        <v>3</v>
      </c>
      <c r="AA811">
        <v>1098822</v>
      </c>
      <c r="AB811" t="s">
        <v>44</v>
      </c>
      <c r="AC811">
        <v>110</v>
      </c>
      <c r="AD811" t="s">
        <v>43</v>
      </c>
      <c r="AE811" t="s">
        <v>43</v>
      </c>
      <c r="AF811">
        <v>1164</v>
      </c>
    </row>
    <row r="812" spans="1:32" hidden="1">
      <c r="A812">
        <v>345</v>
      </c>
      <c r="B812">
        <v>345</v>
      </c>
      <c r="C812">
        <v>1140</v>
      </c>
      <c r="D812" s="27">
        <v>38.159999999999997</v>
      </c>
      <c r="E812" s="28">
        <v>42304</v>
      </c>
      <c r="F812" t="s">
        <v>46</v>
      </c>
      <c r="G812" s="40">
        <v>2015</v>
      </c>
      <c r="H812" t="s">
        <v>50</v>
      </c>
      <c r="I812" t="s">
        <v>1377</v>
      </c>
      <c r="J812" s="40" t="s">
        <v>1255</v>
      </c>
      <c r="K812" s="40" t="s">
        <v>1252</v>
      </c>
      <c r="L812" s="40" t="s">
        <v>1260</v>
      </c>
      <c r="M812">
        <v>93264</v>
      </c>
      <c r="N812">
        <v>1554</v>
      </c>
      <c r="O812">
        <v>222054</v>
      </c>
      <c r="T812" t="s">
        <v>58</v>
      </c>
      <c r="X812">
        <v>10</v>
      </c>
      <c r="Y812">
        <v>15</v>
      </c>
      <c r="Z812">
        <v>1</v>
      </c>
      <c r="AA812">
        <v>1098822</v>
      </c>
      <c r="AB812" t="s">
        <v>44</v>
      </c>
      <c r="AC812">
        <v>110</v>
      </c>
      <c r="AD812" t="s">
        <v>43</v>
      </c>
      <c r="AE812" t="s">
        <v>43</v>
      </c>
      <c r="AF812">
        <v>1165</v>
      </c>
    </row>
    <row r="813" spans="1:32" hidden="1">
      <c r="A813">
        <v>345</v>
      </c>
      <c r="B813">
        <v>345</v>
      </c>
      <c r="C813">
        <v>1140</v>
      </c>
      <c r="D813" s="27">
        <v>76.319999999999993</v>
      </c>
      <c r="E813" s="28">
        <v>42304</v>
      </c>
      <c r="F813" t="s">
        <v>46</v>
      </c>
      <c r="G813" s="40">
        <v>2015</v>
      </c>
      <c r="H813" t="s">
        <v>50</v>
      </c>
      <c r="I813" t="s">
        <v>1377</v>
      </c>
      <c r="J813" s="40" t="s">
        <v>1255</v>
      </c>
      <c r="K813" s="40" t="s">
        <v>1252</v>
      </c>
      <c r="L813" s="40" t="s">
        <v>1260</v>
      </c>
      <c r="M813">
        <v>93264</v>
      </c>
      <c r="N813">
        <v>1554</v>
      </c>
      <c r="O813">
        <v>222054</v>
      </c>
      <c r="T813" t="s">
        <v>58</v>
      </c>
      <c r="X813">
        <v>10</v>
      </c>
      <c r="Y813">
        <v>15</v>
      </c>
      <c r="Z813">
        <v>2</v>
      </c>
      <c r="AA813">
        <v>1098822</v>
      </c>
      <c r="AB813" t="s">
        <v>44</v>
      </c>
      <c r="AC813">
        <v>110</v>
      </c>
      <c r="AD813" t="s">
        <v>43</v>
      </c>
      <c r="AE813" t="s">
        <v>43</v>
      </c>
      <c r="AF813">
        <v>1166</v>
      </c>
    </row>
    <row r="814" spans="1:32" hidden="1">
      <c r="A814">
        <v>345</v>
      </c>
      <c r="B814">
        <v>345</v>
      </c>
      <c r="C814">
        <v>1140</v>
      </c>
      <c r="D814" s="27">
        <v>38.159999999999997</v>
      </c>
      <c r="E814" s="28">
        <v>42304</v>
      </c>
      <c r="F814" t="s">
        <v>46</v>
      </c>
      <c r="G814" s="40">
        <v>2015</v>
      </c>
      <c r="H814" t="s">
        <v>50</v>
      </c>
      <c r="I814" t="s">
        <v>1377</v>
      </c>
      <c r="J814" s="40" t="s">
        <v>1255</v>
      </c>
      <c r="K814" s="40" t="s">
        <v>1252</v>
      </c>
      <c r="L814" s="40" t="s">
        <v>1260</v>
      </c>
      <c r="M814">
        <v>93264</v>
      </c>
      <c r="N814">
        <v>1554</v>
      </c>
      <c r="O814">
        <v>222054</v>
      </c>
      <c r="T814" t="s">
        <v>58</v>
      </c>
      <c r="X814">
        <v>10</v>
      </c>
      <c r="Y814">
        <v>15</v>
      </c>
      <c r="Z814">
        <v>1</v>
      </c>
      <c r="AA814">
        <v>1098822</v>
      </c>
      <c r="AB814" t="s">
        <v>44</v>
      </c>
      <c r="AC814">
        <v>110</v>
      </c>
      <c r="AD814" t="s">
        <v>43</v>
      </c>
      <c r="AE814" t="s">
        <v>43</v>
      </c>
      <c r="AF814">
        <v>1167</v>
      </c>
    </row>
    <row r="815" spans="1:32" hidden="1">
      <c r="A815">
        <v>345</v>
      </c>
      <c r="B815">
        <v>345</v>
      </c>
      <c r="C815">
        <v>1140</v>
      </c>
      <c r="D815" s="27">
        <v>38.159999999999997</v>
      </c>
      <c r="E815" s="28">
        <v>42304</v>
      </c>
      <c r="F815" t="s">
        <v>46</v>
      </c>
      <c r="G815" s="40">
        <v>2015</v>
      </c>
      <c r="H815" t="s">
        <v>50</v>
      </c>
      <c r="I815" t="s">
        <v>1377</v>
      </c>
      <c r="J815" s="40" t="s">
        <v>1255</v>
      </c>
      <c r="K815" s="40" t="s">
        <v>1252</v>
      </c>
      <c r="L815" s="40" t="s">
        <v>1260</v>
      </c>
      <c r="M815">
        <v>93264</v>
      </c>
      <c r="N815">
        <v>1554</v>
      </c>
      <c r="O815">
        <v>222054</v>
      </c>
      <c r="T815" t="s">
        <v>58</v>
      </c>
      <c r="X815">
        <v>10</v>
      </c>
      <c r="Y815">
        <v>15</v>
      </c>
      <c r="Z815">
        <v>1</v>
      </c>
      <c r="AA815">
        <v>1098822</v>
      </c>
      <c r="AB815" t="s">
        <v>44</v>
      </c>
      <c r="AC815">
        <v>110</v>
      </c>
      <c r="AD815" t="s">
        <v>43</v>
      </c>
      <c r="AE815" t="s">
        <v>43</v>
      </c>
      <c r="AF815">
        <v>1168</v>
      </c>
    </row>
    <row r="816" spans="1:32" hidden="1">
      <c r="A816">
        <v>345</v>
      </c>
      <c r="B816">
        <v>345</v>
      </c>
      <c r="C816">
        <v>1140</v>
      </c>
      <c r="D816" s="27">
        <v>38.159999999999997</v>
      </c>
      <c r="E816" s="28">
        <v>42304</v>
      </c>
      <c r="F816" t="s">
        <v>46</v>
      </c>
      <c r="G816" s="40">
        <v>2015</v>
      </c>
      <c r="H816" t="s">
        <v>50</v>
      </c>
      <c r="I816" t="s">
        <v>1377</v>
      </c>
      <c r="J816" s="40" t="s">
        <v>1255</v>
      </c>
      <c r="K816" s="40" t="s">
        <v>1252</v>
      </c>
      <c r="L816" s="40" t="s">
        <v>1260</v>
      </c>
      <c r="M816">
        <v>93264</v>
      </c>
      <c r="N816">
        <v>1554</v>
      </c>
      <c r="O816">
        <v>222054</v>
      </c>
      <c r="T816" t="s">
        <v>58</v>
      </c>
      <c r="X816">
        <v>10</v>
      </c>
      <c r="Y816">
        <v>15</v>
      </c>
      <c r="Z816">
        <v>1</v>
      </c>
      <c r="AA816">
        <v>1098822</v>
      </c>
      <c r="AB816" t="s">
        <v>44</v>
      </c>
      <c r="AC816">
        <v>110</v>
      </c>
      <c r="AD816" t="s">
        <v>43</v>
      </c>
      <c r="AE816" t="s">
        <v>43</v>
      </c>
      <c r="AF816">
        <v>1169</v>
      </c>
    </row>
    <row r="817" spans="1:32" hidden="1">
      <c r="A817">
        <v>345</v>
      </c>
      <c r="B817">
        <v>345</v>
      </c>
      <c r="C817">
        <v>1140</v>
      </c>
      <c r="D817" s="27">
        <v>76.319999999999993</v>
      </c>
      <c r="E817" s="28">
        <v>42304</v>
      </c>
      <c r="F817" t="s">
        <v>46</v>
      </c>
      <c r="G817" s="40">
        <v>2015</v>
      </c>
      <c r="H817" t="s">
        <v>50</v>
      </c>
      <c r="I817" t="s">
        <v>1377</v>
      </c>
      <c r="J817" s="40" t="s">
        <v>1255</v>
      </c>
      <c r="K817" s="40" t="s">
        <v>1252</v>
      </c>
      <c r="L817" s="40" t="s">
        <v>1260</v>
      </c>
      <c r="M817">
        <v>93264</v>
      </c>
      <c r="N817">
        <v>1554</v>
      </c>
      <c r="O817">
        <v>222054</v>
      </c>
      <c r="T817" t="s">
        <v>58</v>
      </c>
      <c r="X817">
        <v>10</v>
      </c>
      <c r="Y817">
        <v>15</v>
      </c>
      <c r="Z817">
        <v>2</v>
      </c>
      <c r="AA817">
        <v>1098822</v>
      </c>
      <c r="AB817" t="s">
        <v>44</v>
      </c>
      <c r="AC817">
        <v>110</v>
      </c>
      <c r="AD817" t="s">
        <v>43</v>
      </c>
      <c r="AE817" t="s">
        <v>43</v>
      </c>
      <c r="AF817">
        <v>1170</v>
      </c>
    </row>
    <row r="818" spans="1:32" hidden="1">
      <c r="A818">
        <v>345</v>
      </c>
      <c r="B818">
        <v>345</v>
      </c>
      <c r="C818">
        <v>1140</v>
      </c>
      <c r="D818" s="27">
        <v>57.24</v>
      </c>
      <c r="E818" s="28">
        <v>42304</v>
      </c>
      <c r="F818" t="s">
        <v>46</v>
      </c>
      <c r="G818" s="40">
        <v>2015</v>
      </c>
      <c r="H818" t="s">
        <v>57</v>
      </c>
      <c r="I818" t="s">
        <v>227</v>
      </c>
      <c r="J818" s="40" t="s">
        <v>1255</v>
      </c>
      <c r="K818" s="40" t="s">
        <v>1252</v>
      </c>
      <c r="L818" s="40" t="s">
        <v>1260</v>
      </c>
      <c r="M818">
        <v>93264</v>
      </c>
      <c r="N818">
        <v>1554</v>
      </c>
      <c r="O818">
        <v>222054</v>
      </c>
      <c r="T818" t="s">
        <v>58</v>
      </c>
      <c r="X818">
        <v>10</v>
      </c>
      <c r="Y818">
        <v>15</v>
      </c>
      <c r="Z818">
        <v>1.5</v>
      </c>
      <c r="AA818">
        <v>1098942</v>
      </c>
      <c r="AB818" t="s">
        <v>44</v>
      </c>
      <c r="AC818">
        <v>110</v>
      </c>
      <c r="AD818" t="s">
        <v>43</v>
      </c>
      <c r="AE818" t="s">
        <v>43</v>
      </c>
      <c r="AF818">
        <v>1171</v>
      </c>
    </row>
    <row r="819" spans="1:32" hidden="1">
      <c r="A819">
        <v>345</v>
      </c>
      <c r="B819">
        <v>345</v>
      </c>
      <c r="C819">
        <v>1140</v>
      </c>
      <c r="D819" s="27">
        <v>228.96</v>
      </c>
      <c r="E819" s="28">
        <v>42304</v>
      </c>
      <c r="F819" t="s">
        <v>46</v>
      </c>
      <c r="G819" s="40">
        <v>2015</v>
      </c>
      <c r="H819" t="s">
        <v>57</v>
      </c>
      <c r="I819" t="s">
        <v>227</v>
      </c>
      <c r="J819" s="40" t="s">
        <v>1255</v>
      </c>
      <c r="K819" s="40" t="s">
        <v>1252</v>
      </c>
      <c r="L819" s="40" t="s">
        <v>1260</v>
      </c>
      <c r="M819">
        <v>93264</v>
      </c>
      <c r="N819">
        <v>1554</v>
      </c>
      <c r="O819">
        <v>222054</v>
      </c>
      <c r="T819" t="s">
        <v>58</v>
      </c>
      <c r="X819">
        <v>10</v>
      </c>
      <c r="Y819">
        <v>15</v>
      </c>
      <c r="Z819">
        <v>6</v>
      </c>
      <c r="AA819">
        <v>1098942</v>
      </c>
      <c r="AB819" t="s">
        <v>44</v>
      </c>
      <c r="AC819">
        <v>110</v>
      </c>
      <c r="AD819" t="s">
        <v>43</v>
      </c>
      <c r="AE819" t="s">
        <v>43</v>
      </c>
      <c r="AF819">
        <v>1172</v>
      </c>
    </row>
    <row r="820" spans="1:32" hidden="1">
      <c r="A820">
        <v>345</v>
      </c>
      <c r="B820">
        <v>345</v>
      </c>
      <c r="C820">
        <v>1195</v>
      </c>
      <c r="D820" s="27">
        <v>76.319999999999993</v>
      </c>
      <c r="E820" s="28">
        <v>42304</v>
      </c>
      <c r="F820" t="s">
        <v>46</v>
      </c>
      <c r="G820" s="40">
        <v>2015</v>
      </c>
      <c r="H820" t="s">
        <v>49</v>
      </c>
      <c r="I820" t="s">
        <v>1376</v>
      </c>
      <c r="J820" s="40" t="s">
        <v>1255</v>
      </c>
      <c r="K820" s="40" t="s">
        <v>1252</v>
      </c>
      <c r="L820" s="40" t="s">
        <v>1260</v>
      </c>
      <c r="M820">
        <v>97601</v>
      </c>
      <c r="N820">
        <v>1554</v>
      </c>
      <c r="O820">
        <v>222054</v>
      </c>
      <c r="T820" t="s">
        <v>58</v>
      </c>
      <c r="X820">
        <v>10</v>
      </c>
      <c r="Y820">
        <v>15</v>
      </c>
      <c r="Z820">
        <v>2</v>
      </c>
      <c r="AA820">
        <v>1098821</v>
      </c>
      <c r="AB820" t="s">
        <v>44</v>
      </c>
      <c r="AC820">
        <v>110</v>
      </c>
      <c r="AD820" t="s">
        <v>43</v>
      </c>
      <c r="AE820" t="s">
        <v>43</v>
      </c>
      <c r="AF820">
        <v>1173</v>
      </c>
    </row>
    <row r="821" spans="1:32" hidden="1">
      <c r="A821">
        <v>345</v>
      </c>
      <c r="B821">
        <v>345</v>
      </c>
      <c r="C821">
        <v>1195</v>
      </c>
      <c r="D821" s="27">
        <v>76.319999999999993</v>
      </c>
      <c r="E821" s="28">
        <v>42304</v>
      </c>
      <c r="F821" t="s">
        <v>46</v>
      </c>
      <c r="G821" s="40">
        <v>2015</v>
      </c>
      <c r="H821" t="s">
        <v>49</v>
      </c>
      <c r="I821" t="s">
        <v>1376</v>
      </c>
      <c r="J821" s="40" t="s">
        <v>1255</v>
      </c>
      <c r="K821" s="40" t="s">
        <v>1252</v>
      </c>
      <c r="L821" s="40" t="s">
        <v>1260</v>
      </c>
      <c r="M821">
        <v>97601</v>
      </c>
      <c r="N821">
        <v>1554</v>
      </c>
      <c r="O821">
        <v>222054</v>
      </c>
      <c r="T821" t="s">
        <v>58</v>
      </c>
      <c r="X821">
        <v>10</v>
      </c>
      <c r="Y821">
        <v>15</v>
      </c>
      <c r="Z821">
        <v>2</v>
      </c>
      <c r="AA821">
        <v>1098821</v>
      </c>
      <c r="AB821" t="s">
        <v>44</v>
      </c>
      <c r="AC821">
        <v>110</v>
      </c>
      <c r="AD821" t="s">
        <v>43</v>
      </c>
      <c r="AE821" t="s">
        <v>43</v>
      </c>
      <c r="AF821">
        <v>1174</v>
      </c>
    </row>
    <row r="822" spans="1:32" hidden="1">
      <c r="A822">
        <v>345</v>
      </c>
      <c r="B822">
        <v>345</v>
      </c>
      <c r="C822">
        <v>1140</v>
      </c>
      <c r="D822" s="27">
        <v>76.319999999999993</v>
      </c>
      <c r="E822" s="28">
        <v>42304</v>
      </c>
      <c r="F822" t="s">
        <v>46</v>
      </c>
      <c r="G822" s="40">
        <v>2015</v>
      </c>
      <c r="H822" t="s">
        <v>48</v>
      </c>
      <c r="I822" t="s">
        <v>59</v>
      </c>
      <c r="J822" s="40" t="s">
        <v>1255</v>
      </c>
      <c r="K822" s="40" t="s">
        <v>1252</v>
      </c>
      <c r="L822" s="40" t="s">
        <v>1260</v>
      </c>
      <c r="M822">
        <v>93264</v>
      </c>
      <c r="N822">
        <v>1554</v>
      </c>
      <c r="O822">
        <v>222054</v>
      </c>
      <c r="T822" t="s">
        <v>58</v>
      </c>
      <c r="X822">
        <v>10</v>
      </c>
      <c r="Y822">
        <v>15</v>
      </c>
      <c r="Z822">
        <v>2</v>
      </c>
      <c r="AA822">
        <v>1099579</v>
      </c>
      <c r="AB822" t="s">
        <v>44</v>
      </c>
      <c r="AC822">
        <v>110</v>
      </c>
      <c r="AD822" t="s">
        <v>43</v>
      </c>
      <c r="AE822" t="s">
        <v>43</v>
      </c>
      <c r="AF822">
        <v>1189</v>
      </c>
    </row>
    <row r="823" spans="1:32" hidden="1">
      <c r="A823">
        <v>345</v>
      </c>
      <c r="B823">
        <v>345</v>
      </c>
      <c r="C823">
        <v>1140</v>
      </c>
      <c r="D823" s="27">
        <v>114.48</v>
      </c>
      <c r="E823" s="28">
        <v>42304</v>
      </c>
      <c r="F823" t="s">
        <v>46</v>
      </c>
      <c r="G823" s="40">
        <v>2015</v>
      </c>
      <c r="H823" t="s">
        <v>48</v>
      </c>
      <c r="I823" t="s">
        <v>59</v>
      </c>
      <c r="J823" s="40" t="s">
        <v>1255</v>
      </c>
      <c r="K823" s="40" t="s">
        <v>1252</v>
      </c>
      <c r="L823" s="40" t="s">
        <v>1260</v>
      </c>
      <c r="M823">
        <v>93264</v>
      </c>
      <c r="N823">
        <v>1554</v>
      </c>
      <c r="O823">
        <v>222054</v>
      </c>
      <c r="T823" t="s">
        <v>58</v>
      </c>
      <c r="X823">
        <v>10</v>
      </c>
      <c r="Y823">
        <v>15</v>
      </c>
      <c r="Z823">
        <v>3</v>
      </c>
      <c r="AA823">
        <v>1099579</v>
      </c>
      <c r="AB823" t="s">
        <v>44</v>
      </c>
      <c r="AC823">
        <v>110</v>
      </c>
      <c r="AD823" t="s">
        <v>43</v>
      </c>
      <c r="AE823" t="s">
        <v>43</v>
      </c>
      <c r="AF823">
        <v>1190</v>
      </c>
    </row>
    <row r="824" spans="1:32" hidden="1">
      <c r="A824">
        <v>345</v>
      </c>
      <c r="B824">
        <v>345</v>
      </c>
      <c r="C824">
        <v>1140</v>
      </c>
      <c r="D824" s="27">
        <v>114.48</v>
      </c>
      <c r="E824" s="28">
        <v>42304</v>
      </c>
      <c r="F824" t="s">
        <v>46</v>
      </c>
      <c r="G824" s="40">
        <v>2015</v>
      </c>
      <c r="H824" t="s">
        <v>48</v>
      </c>
      <c r="I824" t="s">
        <v>59</v>
      </c>
      <c r="J824" s="40" t="s">
        <v>1255</v>
      </c>
      <c r="K824" s="40" t="s">
        <v>1252</v>
      </c>
      <c r="L824" s="40" t="s">
        <v>1260</v>
      </c>
      <c r="M824">
        <v>93264</v>
      </c>
      <c r="N824">
        <v>1554</v>
      </c>
      <c r="O824">
        <v>222054</v>
      </c>
      <c r="T824" t="s">
        <v>58</v>
      </c>
      <c r="X824">
        <v>10</v>
      </c>
      <c r="Y824">
        <v>15</v>
      </c>
      <c r="Z824">
        <v>3</v>
      </c>
      <c r="AA824">
        <v>1099579</v>
      </c>
      <c r="AB824" t="s">
        <v>44</v>
      </c>
      <c r="AC824">
        <v>110</v>
      </c>
      <c r="AD824" t="s">
        <v>43</v>
      </c>
      <c r="AE824" t="s">
        <v>43</v>
      </c>
      <c r="AF824">
        <v>1191</v>
      </c>
    </row>
    <row r="825" spans="1:32" hidden="1">
      <c r="A825">
        <v>345</v>
      </c>
      <c r="B825">
        <v>345</v>
      </c>
      <c r="C825">
        <v>1140</v>
      </c>
      <c r="D825" s="27">
        <v>76.319999999999993</v>
      </c>
      <c r="E825" s="28">
        <v>42304</v>
      </c>
      <c r="F825" t="s">
        <v>46</v>
      </c>
      <c r="G825" s="40">
        <v>2015</v>
      </c>
      <c r="H825" t="s">
        <v>48</v>
      </c>
      <c r="I825" t="s">
        <v>59</v>
      </c>
      <c r="J825" s="40" t="s">
        <v>1255</v>
      </c>
      <c r="K825" s="40" t="s">
        <v>1252</v>
      </c>
      <c r="L825" s="40" t="s">
        <v>1260</v>
      </c>
      <c r="M825">
        <v>93264</v>
      </c>
      <c r="N825">
        <v>1554</v>
      </c>
      <c r="O825">
        <v>222054</v>
      </c>
      <c r="T825" t="s">
        <v>58</v>
      </c>
      <c r="X825">
        <v>10</v>
      </c>
      <c r="Y825">
        <v>15</v>
      </c>
      <c r="Z825">
        <v>2</v>
      </c>
      <c r="AA825">
        <v>1099579</v>
      </c>
      <c r="AB825" t="s">
        <v>44</v>
      </c>
      <c r="AC825">
        <v>110</v>
      </c>
      <c r="AD825" t="s">
        <v>43</v>
      </c>
      <c r="AE825" t="s">
        <v>43</v>
      </c>
      <c r="AF825">
        <v>1192</v>
      </c>
    </row>
    <row r="826" spans="1:32" hidden="1">
      <c r="A826">
        <v>345</v>
      </c>
      <c r="B826">
        <v>345</v>
      </c>
      <c r="C826">
        <v>1190</v>
      </c>
      <c r="D826" s="27">
        <v>38.159999999999997</v>
      </c>
      <c r="E826" s="28">
        <v>42304</v>
      </c>
      <c r="F826" t="s">
        <v>46</v>
      </c>
      <c r="G826" s="40">
        <v>2015</v>
      </c>
      <c r="H826" t="s">
        <v>48</v>
      </c>
      <c r="I826" t="s">
        <v>59</v>
      </c>
      <c r="J826" s="40" t="s">
        <v>1255</v>
      </c>
      <c r="K826" s="40" t="s">
        <v>1252</v>
      </c>
      <c r="L826" s="40" t="s">
        <v>1260</v>
      </c>
      <c r="M826">
        <v>96449</v>
      </c>
      <c r="N826">
        <v>1554</v>
      </c>
      <c r="O826">
        <v>222054</v>
      </c>
      <c r="T826" t="s">
        <v>58</v>
      </c>
      <c r="X826">
        <v>10</v>
      </c>
      <c r="Y826">
        <v>15</v>
      </c>
      <c r="Z826">
        <v>1</v>
      </c>
      <c r="AA826">
        <v>1099579</v>
      </c>
      <c r="AB826" t="s">
        <v>44</v>
      </c>
      <c r="AC826">
        <v>110</v>
      </c>
      <c r="AD826" t="s">
        <v>43</v>
      </c>
      <c r="AE826" t="s">
        <v>43</v>
      </c>
      <c r="AF826">
        <v>1193</v>
      </c>
    </row>
    <row r="827" spans="1:32" hidden="1">
      <c r="A827">
        <v>345</v>
      </c>
      <c r="B827">
        <v>345</v>
      </c>
      <c r="C827">
        <v>1190</v>
      </c>
      <c r="D827" s="27">
        <v>38.159999999999997</v>
      </c>
      <c r="E827" s="28">
        <v>42304</v>
      </c>
      <c r="F827" t="s">
        <v>46</v>
      </c>
      <c r="G827" s="40">
        <v>2015</v>
      </c>
      <c r="H827" t="s">
        <v>48</v>
      </c>
      <c r="I827" t="s">
        <v>59</v>
      </c>
      <c r="J827" s="40" t="s">
        <v>1255</v>
      </c>
      <c r="K827" s="40" t="s">
        <v>1252</v>
      </c>
      <c r="L827" s="40" t="s">
        <v>1260</v>
      </c>
      <c r="M827">
        <v>96449</v>
      </c>
      <c r="N827">
        <v>1554</v>
      </c>
      <c r="O827">
        <v>222054</v>
      </c>
      <c r="T827" t="s">
        <v>58</v>
      </c>
      <c r="X827">
        <v>10</v>
      </c>
      <c r="Y827">
        <v>15</v>
      </c>
      <c r="Z827">
        <v>1</v>
      </c>
      <c r="AA827">
        <v>1099579</v>
      </c>
      <c r="AB827" t="s">
        <v>44</v>
      </c>
      <c r="AC827">
        <v>110</v>
      </c>
      <c r="AD827" t="s">
        <v>43</v>
      </c>
      <c r="AE827" t="s">
        <v>43</v>
      </c>
      <c r="AF827">
        <v>1194</v>
      </c>
    </row>
    <row r="828" spans="1:32" hidden="1">
      <c r="A828">
        <v>345</v>
      </c>
      <c r="B828">
        <v>345</v>
      </c>
      <c r="C828">
        <v>1110</v>
      </c>
      <c r="D828" s="27">
        <v>38.159999999999997</v>
      </c>
      <c r="E828" s="28">
        <v>42304</v>
      </c>
      <c r="F828" t="s">
        <v>46</v>
      </c>
      <c r="G828" s="40">
        <v>2015</v>
      </c>
      <c r="H828" t="s">
        <v>48</v>
      </c>
      <c r="I828" t="s">
        <v>59</v>
      </c>
      <c r="J828" s="40" t="s">
        <v>1255</v>
      </c>
      <c r="K828" s="40" t="s">
        <v>1252</v>
      </c>
      <c r="L828" s="40" t="s">
        <v>1260</v>
      </c>
      <c r="M828">
        <v>95806</v>
      </c>
      <c r="N828">
        <v>1554</v>
      </c>
      <c r="O828">
        <v>222054</v>
      </c>
      <c r="T828" t="s">
        <v>58</v>
      </c>
      <c r="X828">
        <v>10</v>
      </c>
      <c r="Y828">
        <v>15</v>
      </c>
      <c r="Z828">
        <v>1</v>
      </c>
      <c r="AA828">
        <v>1099579</v>
      </c>
      <c r="AB828" t="s">
        <v>44</v>
      </c>
      <c r="AC828">
        <v>110</v>
      </c>
      <c r="AD828" t="s">
        <v>43</v>
      </c>
      <c r="AE828" t="s">
        <v>43</v>
      </c>
      <c r="AF828">
        <v>1195</v>
      </c>
    </row>
    <row r="829" spans="1:32" hidden="1">
      <c r="A829">
        <v>345</v>
      </c>
      <c r="B829">
        <v>345</v>
      </c>
      <c r="C829">
        <v>1115</v>
      </c>
      <c r="D829" s="27">
        <v>124.74</v>
      </c>
      <c r="E829" s="28">
        <v>42323</v>
      </c>
      <c r="F829" t="s">
        <v>46</v>
      </c>
      <c r="G829" s="40">
        <v>2015</v>
      </c>
      <c r="H829" t="s">
        <v>45</v>
      </c>
      <c r="I829" t="s">
        <v>59</v>
      </c>
      <c r="J829" s="40" t="s">
        <v>1255</v>
      </c>
      <c r="K829" s="40" t="s">
        <v>1252</v>
      </c>
      <c r="L829" s="40" t="s">
        <v>1260</v>
      </c>
      <c r="M829">
        <v>92930</v>
      </c>
      <c r="N829">
        <v>1557</v>
      </c>
      <c r="O829">
        <v>223261</v>
      </c>
      <c r="T829" t="s">
        <v>58</v>
      </c>
      <c r="X829">
        <v>11</v>
      </c>
      <c r="Y829">
        <v>15</v>
      </c>
      <c r="Z829">
        <v>3</v>
      </c>
      <c r="AA829">
        <v>1099720</v>
      </c>
      <c r="AB829" t="s">
        <v>44</v>
      </c>
      <c r="AC829">
        <v>102</v>
      </c>
      <c r="AD829" t="s">
        <v>43</v>
      </c>
      <c r="AE829" t="s">
        <v>43</v>
      </c>
      <c r="AF829">
        <v>629</v>
      </c>
    </row>
    <row r="830" spans="1:32" hidden="1">
      <c r="A830">
        <v>345</v>
      </c>
      <c r="B830">
        <v>345</v>
      </c>
      <c r="C830">
        <v>1120</v>
      </c>
      <c r="D830" s="27">
        <v>83.16</v>
      </c>
      <c r="E830" s="28">
        <v>42323</v>
      </c>
      <c r="F830" t="s">
        <v>46</v>
      </c>
      <c r="G830" s="40">
        <v>2015</v>
      </c>
      <c r="H830" t="s">
        <v>45</v>
      </c>
      <c r="I830" t="s">
        <v>59</v>
      </c>
      <c r="J830" s="40" t="s">
        <v>1255</v>
      </c>
      <c r="K830" s="40" t="s">
        <v>1252</v>
      </c>
      <c r="L830" s="40" t="s">
        <v>1260</v>
      </c>
      <c r="M830">
        <v>91594</v>
      </c>
      <c r="N830">
        <v>1557</v>
      </c>
      <c r="O830">
        <v>223261</v>
      </c>
      <c r="T830" t="s">
        <v>58</v>
      </c>
      <c r="X830">
        <v>11</v>
      </c>
      <c r="Y830">
        <v>15</v>
      </c>
      <c r="Z830">
        <v>2</v>
      </c>
      <c r="AA830">
        <v>1099720</v>
      </c>
      <c r="AB830" t="s">
        <v>44</v>
      </c>
      <c r="AC830">
        <v>102</v>
      </c>
      <c r="AD830" t="s">
        <v>43</v>
      </c>
      <c r="AE830" t="s">
        <v>43</v>
      </c>
      <c r="AF830">
        <v>631</v>
      </c>
    </row>
    <row r="831" spans="1:32" hidden="1">
      <c r="A831">
        <v>345</v>
      </c>
      <c r="B831">
        <v>345</v>
      </c>
      <c r="C831">
        <v>1120</v>
      </c>
      <c r="D831" s="27">
        <v>83.16</v>
      </c>
      <c r="E831" s="28">
        <v>42323</v>
      </c>
      <c r="F831" t="s">
        <v>46</v>
      </c>
      <c r="G831" s="40">
        <v>2015</v>
      </c>
      <c r="H831" t="s">
        <v>45</v>
      </c>
      <c r="I831" t="s">
        <v>59</v>
      </c>
      <c r="J831" s="40" t="s">
        <v>1255</v>
      </c>
      <c r="K831" s="40" t="s">
        <v>1252</v>
      </c>
      <c r="L831" s="40" t="s">
        <v>1260</v>
      </c>
      <c r="M831">
        <v>91594</v>
      </c>
      <c r="N831">
        <v>1557</v>
      </c>
      <c r="O831">
        <v>223261</v>
      </c>
      <c r="T831" t="s">
        <v>58</v>
      </c>
      <c r="X831">
        <v>11</v>
      </c>
      <c r="Y831">
        <v>15</v>
      </c>
      <c r="Z831">
        <v>2</v>
      </c>
      <c r="AA831">
        <v>1099720</v>
      </c>
      <c r="AB831" t="s">
        <v>44</v>
      </c>
      <c r="AC831">
        <v>102</v>
      </c>
      <c r="AD831" t="s">
        <v>43</v>
      </c>
      <c r="AE831" t="s">
        <v>43</v>
      </c>
      <c r="AF831">
        <v>632</v>
      </c>
    </row>
    <row r="832" spans="1:32" hidden="1">
      <c r="A832">
        <v>345</v>
      </c>
      <c r="B832">
        <v>345</v>
      </c>
      <c r="C832">
        <v>1120</v>
      </c>
      <c r="D832" s="27">
        <v>124.74</v>
      </c>
      <c r="E832" s="28">
        <v>42323</v>
      </c>
      <c r="F832" t="s">
        <v>46</v>
      </c>
      <c r="G832" s="40">
        <v>2015</v>
      </c>
      <c r="H832" t="s">
        <v>45</v>
      </c>
      <c r="I832" t="s">
        <v>59</v>
      </c>
      <c r="J832" s="40" t="s">
        <v>1255</v>
      </c>
      <c r="K832" s="40" t="s">
        <v>1252</v>
      </c>
      <c r="L832" s="40" t="s">
        <v>1260</v>
      </c>
      <c r="M832">
        <v>91594</v>
      </c>
      <c r="N832">
        <v>1557</v>
      </c>
      <c r="O832">
        <v>223261</v>
      </c>
      <c r="T832" t="s">
        <v>58</v>
      </c>
      <c r="X832">
        <v>11</v>
      </c>
      <c r="Y832">
        <v>15</v>
      </c>
      <c r="Z832">
        <v>3</v>
      </c>
      <c r="AA832">
        <v>1099720</v>
      </c>
      <c r="AB832" t="s">
        <v>44</v>
      </c>
      <c r="AC832">
        <v>102</v>
      </c>
      <c r="AD832" t="s">
        <v>43</v>
      </c>
      <c r="AE832" t="s">
        <v>43</v>
      </c>
      <c r="AF832">
        <v>633</v>
      </c>
    </row>
    <row r="833" spans="1:32" hidden="1">
      <c r="A833">
        <v>345</v>
      </c>
      <c r="B833">
        <v>345</v>
      </c>
      <c r="C833">
        <v>1120</v>
      </c>
      <c r="D833" s="27">
        <v>83.16</v>
      </c>
      <c r="E833" s="28">
        <v>42323</v>
      </c>
      <c r="F833" t="s">
        <v>46</v>
      </c>
      <c r="G833" s="40">
        <v>2015</v>
      </c>
      <c r="H833" t="s">
        <v>45</v>
      </c>
      <c r="I833" t="s">
        <v>59</v>
      </c>
      <c r="J833" s="40" t="s">
        <v>1255</v>
      </c>
      <c r="K833" s="40" t="s">
        <v>1252</v>
      </c>
      <c r="L833" s="40" t="s">
        <v>1260</v>
      </c>
      <c r="M833">
        <v>91594</v>
      </c>
      <c r="N833">
        <v>1557</v>
      </c>
      <c r="O833">
        <v>223261</v>
      </c>
      <c r="T833" t="s">
        <v>58</v>
      </c>
      <c r="X833">
        <v>11</v>
      </c>
      <c r="Y833">
        <v>15</v>
      </c>
      <c r="Z833">
        <v>2</v>
      </c>
      <c r="AA833">
        <v>1099720</v>
      </c>
      <c r="AB833" t="s">
        <v>44</v>
      </c>
      <c r="AC833">
        <v>102</v>
      </c>
      <c r="AD833" t="s">
        <v>43</v>
      </c>
      <c r="AE833" t="s">
        <v>43</v>
      </c>
      <c r="AF833">
        <v>634</v>
      </c>
    </row>
    <row r="834" spans="1:32" hidden="1">
      <c r="A834">
        <v>345</v>
      </c>
      <c r="B834">
        <v>345</v>
      </c>
      <c r="C834">
        <v>1120</v>
      </c>
      <c r="D834" s="27">
        <v>41.58</v>
      </c>
      <c r="E834" s="28">
        <v>42323</v>
      </c>
      <c r="F834" t="s">
        <v>46</v>
      </c>
      <c r="G834" s="40">
        <v>2015</v>
      </c>
      <c r="H834" t="s">
        <v>45</v>
      </c>
      <c r="I834" t="s">
        <v>59</v>
      </c>
      <c r="J834" s="40" t="s">
        <v>1255</v>
      </c>
      <c r="K834" s="40" t="s">
        <v>1252</v>
      </c>
      <c r="L834" s="40" t="s">
        <v>1260</v>
      </c>
      <c r="M834">
        <v>91594</v>
      </c>
      <c r="N834">
        <v>1557</v>
      </c>
      <c r="O834">
        <v>223261</v>
      </c>
      <c r="T834" t="s">
        <v>58</v>
      </c>
      <c r="X834">
        <v>11</v>
      </c>
      <c r="Y834">
        <v>15</v>
      </c>
      <c r="Z834">
        <v>1</v>
      </c>
      <c r="AA834">
        <v>1099720</v>
      </c>
      <c r="AB834" t="s">
        <v>44</v>
      </c>
      <c r="AC834">
        <v>102</v>
      </c>
      <c r="AD834" t="s">
        <v>43</v>
      </c>
      <c r="AE834" t="s">
        <v>43</v>
      </c>
      <c r="AF834">
        <v>635</v>
      </c>
    </row>
    <row r="835" spans="1:32" hidden="1">
      <c r="A835">
        <v>345</v>
      </c>
      <c r="B835">
        <v>345</v>
      </c>
      <c r="C835">
        <v>1120</v>
      </c>
      <c r="D835" s="27">
        <v>180</v>
      </c>
      <c r="E835" s="28">
        <v>42323</v>
      </c>
      <c r="F835" t="s">
        <v>46</v>
      </c>
      <c r="G835" s="40">
        <v>2015</v>
      </c>
      <c r="H835" t="s">
        <v>47</v>
      </c>
      <c r="I835" t="s">
        <v>1375</v>
      </c>
      <c r="J835" s="40" t="s">
        <v>1255</v>
      </c>
      <c r="K835" s="40" t="s">
        <v>1252</v>
      </c>
      <c r="L835" s="40" t="s">
        <v>1260</v>
      </c>
      <c r="M835">
        <v>91594</v>
      </c>
      <c r="N835">
        <v>1557</v>
      </c>
      <c r="O835">
        <v>223261</v>
      </c>
      <c r="T835" t="s">
        <v>58</v>
      </c>
      <c r="X835">
        <v>11</v>
      </c>
      <c r="Y835">
        <v>15</v>
      </c>
      <c r="Z835">
        <v>2</v>
      </c>
      <c r="AA835">
        <v>1099737</v>
      </c>
      <c r="AB835" t="s">
        <v>44</v>
      </c>
      <c r="AC835">
        <v>102</v>
      </c>
      <c r="AD835" t="s">
        <v>43</v>
      </c>
      <c r="AE835" t="s">
        <v>43</v>
      </c>
      <c r="AF835">
        <v>636</v>
      </c>
    </row>
    <row r="836" spans="1:32" hidden="1">
      <c r="A836">
        <v>345</v>
      </c>
      <c r="B836">
        <v>345</v>
      </c>
      <c r="C836">
        <v>1135</v>
      </c>
      <c r="D836" s="27">
        <v>180</v>
      </c>
      <c r="E836" s="28">
        <v>42323</v>
      </c>
      <c r="F836" t="s">
        <v>46</v>
      </c>
      <c r="G836" s="40">
        <v>2015</v>
      </c>
      <c r="H836" t="s">
        <v>47</v>
      </c>
      <c r="I836" t="s">
        <v>1374</v>
      </c>
      <c r="J836" s="40" t="s">
        <v>1255</v>
      </c>
      <c r="K836" s="40" t="s">
        <v>1252</v>
      </c>
      <c r="L836" s="40" t="s">
        <v>1260</v>
      </c>
      <c r="M836">
        <v>97906</v>
      </c>
      <c r="N836">
        <v>1557</v>
      </c>
      <c r="O836">
        <v>223261</v>
      </c>
      <c r="T836" t="s">
        <v>58</v>
      </c>
      <c r="X836">
        <v>11</v>
      </c>
      <c r="Y836">
        <v>15</v>
      </c>
      <c r="Z836">
        <v>2</v>
      </c>
      <c r="AA836">
        <v>1099737</v>
      </c>
      <c r="AB836" t="s">
        <v>44</v>
      </c>
      <c r="AC836">
        <v>102</v>
      </c>
      <c r="AD836" t="s">
        <v>43</v>
      </c>
      <c r="AE836" t="s">
        <v>43</v>
      </c>
      <c r="AF836">
        <v>637</v>
      </c>
    </row>
    <row r="837" spans="1:32" hidden="1">
      <c r="A837">
        <v>345</v>
      </c>
      <c r="B837">
        <v>345</v>
      </c>
      <c r="C837">
        <v>1135</v>
      </c>
      <c r="D837" s="27">
        <v>180</v>
      </c>
      <c r="E837" s="28">
        <v>42323</v>
      </c>
      <c r="F837" t="s">
        <v>46</v>
      </c>
      <c r="G837" s="40">
        <v>2015</v>
      </c>
      <c r="H837" t="s">
        <v>47</v>
      </c>
      <c r="I837" t="s">
        <v>1374</v>
      </c>
      <c r="J837" s="40" t="s">
        <v>1255</v>
      </c>
      <c r="K837" s="40" t="s">
        <v>1252</v>
      </c>
      <c r="L837" s="40" t="s">
        <v>1260</v>
      </c>
      <c r="M837">
        <v>97906</v>
      </c>
      <c r="N837">
        <v>1557</v>
      </c>
      <c r="O837">
        <v>223261</v>
      </c>
      <c r="T837" t="s">
        <v>58</v>
      </c>
      <c r="X837">
        <v>11</v>
      </c>
      <c r="Y837">
        <v>15</v>
      </c>
      <c r="Z837">
        <v>2</v>
      </c>
      <c r="AA837">
        <v>1099737</v>
      </c>
      <c r="AB837" t="s">
        <v>44</v>
      </c>
      <c r="AC837">
        <v>102</v>
      </c>
      <c r="AD837" t="s">
        <v>43</v>
      </c>
      <c r="AE837" t="s">
        <v>43</v>
      </c>
      <c r="AF837">
        <v>638</v>
      </c>
    </row>
    <row r="838" spans="1:32" hidden="1">
      <c r="A838">
        <v>345</v>
      </c>
      <c r="B838">
        <v>345</v>
      </c>
      <c r="C838">
        <v>1135</v>
      </c>
      <c r="D838" s="27">
        <v>180</v>
      </c>
      <c r="E838" s="28">
        <v>42323</v>
      </c>
      <c r="F838" t="s">
        <v>46</v>
      </c>
      <c r="G838" s="40">
        <v>2015</v>
      </c>
      <c r="H838" t="s">
        <v>47</v>
      </c>
      <c r="I838" t="s">
        <v>1374</v>
      </c>
      <c r="J838" s="40" t="s">
        <v>1255</v>
      </c>
      <c r="K838" s="40" t="s">
        <v>1252</v>
      </c>
      <c r="L838" s="40" t="s">
        <v>1260</v>
      </c>
      <c r="M838">
        <v>97906</v>
      </c>
      <c r="N838">
        <v>1557</v>
      </c>
      <c r="O838">
        <v>223261</v>
      </c>
      <c r="T838" t="s">
        <v>58</v>
      </c>
      <c r="X838">
        <v>11</v>
      </c>
      <c r="Y838">
        <v>15</v>
      </c>
      <c r="Z838">
        <v>2</v>
      </c>
      <c r="AA838">
        <v>1099737</v>
      </c>
      <c r="AB838" t="s">
        <v>44</v>
      </c>
      <c r="AC838">
        <v>102</v>
      </c>
      <c r="AD838" t="s">
        <v>43</v>
      </c>
      <c r="AE838" t="s">
        <v>43</v>
      </c>
      <c r="AF838">
        <v>639</v>
      </c>
    </row>
    <row r="839" spans="1:32" hidden="1">
      <c r="A839">
        <v>345</v>
      </c>
      <c r="B839">
        <v>345</v>
      </c>
      <c r="C839">
        <v>1140</v>
      </c>
      <c r="D839" s="27">
        <v>41.58</v>
      </c>
      <c r="E839" s="28">
        <v>42323</v>
      </c>
      <c r="F839" t="s">
        <v>46</v>
      </c>
      <c r="G839" s="40">
        <v>2015</v>
      </c>
      <c r="H839" t="s">
        <v>45</v>
      </c>
      <c r="I839" t="s">
        <v>59</v>
      </c>
      <c r="J839" s="40" t="s">
        <v>1255</v>
      </c>
      <c r="K839" s="40" t="s">
        <v>1252</v>
      </c>
      <c r="L839" s="40" t="s">
        <v>1260</v>
      </c>
      <c r="M839">
        <v>93264</v>
      </c>
      <c r="N839">
        <v>1557</v>
      </c>
      <c r="O839">
        <v>223261</v>
      </c>
      <c r="T839" t="s">
        <v>58</v>
      </c>
      <c r="X839">
        <v>11</v>
      </c>
      <c r="Y839">
        <v>15</v>
      </c>
      <c r="Z839">
        <v>1</v>
      </c>
      <c r="AA839">
        <v>1099720</v>
      </c>
      <c r="AB839" t="s">
        <v>44</v>
      </c>
      <c r="AC839">
        <v>102</v>
      </c>
      <c r="AD839" t="s">
        <v>43</v>
      </c>
      <c r="AE839" t="s">
        <v>43</v>
      </c>
      <c r="AF839">
        <v>640</v>
      </c>
    </row>
    <row r="840" spans="1:32" hidden="1">
      <c r="A840">
        <v>345</v>
      </c>
      <c r="B840">
        <v>345</v>
      </c>
      <c r="C840">
        <v>1140</v>
      </c>
      <c r="D840" s="27">
        <v>41.58</v>
      </c>
      <c r="E840" s="28">
        <v>42323</v>
      </c>
      <c r="F840" t="s">
        <v>46</v>
      </c>
      <c r="G840" s="40">
        <v>2015</v>
      </c>
      <c r="H840" t="s">
        <v>45</v>
      </c>
      <c r="I840" t="s">
        <v>59</v>
      </c>
      <c r="J840" s="40" t="s">
        <v>1255</v>
      </c>
      <c r="K840" s="40" t="s">
        <v>1252</v>
      </c>
      <c r="L840" s="40" t="s">
        <v>1260</v>
      </c>
      <c r="M840">
        <v>93264</v>
      </c>
      <c r="N840">
        <v>1557</v>
      </c>
      <c r="O840">
        <v>223261</v>
      </c>
      <c r="T840" t="s">
        <v>58</v>
      </c>
      <c r="X840">
        <v>11</v>
      </c>
      <c r="Y840">
        <v>15</v>
      </c>
      <c r="Z840">
        <v>1</v>
      </c>
      <c r="AA840">
        <v>1099720</v>
      </c>
      <c r="AB840" t="s">
        <v>44</v>
      </c>
      <c r="AC840">
        <v>102</v>
      </c>
      <c r="AD840" t="s">
        <v>43</v>
      </c>
      <c r="AE840" t="s">
        <v>43</v>
      </c>
      <c r="AF840">
        <v>641</v>
      </c>
    </row>
    <row r="841" spans="1:32" hidden="1">
      <c r="A841">
        <v>345</v>
      </c>
      <c r="B841">
        <v>345</v>
      </c>
      <c r="C841">
        <v>1140</v>
      </c>
      <c r="D841" s="27">
        <v>124.74</v>
      </c>
      <c r="E841" s="28">
        <v>42323</v>
      </c>
      <c r="F841" t="s">
        <v>46</v>
      </c>
      <c r="G841" s="40">
        <v>2015</v>
      </c>
      <c r="H841" t="s">
        <v>45</v>
      </c>
      <c r="I841" t="s">
        <v>59</v>
      </c>
      <c r="J841" s="40" t="s">
        <v>1255</v>
      </c>
      <c r="K841" s="40" t="s">
        <v>1252</v>
      </c>
      <c r="L841" s="40" t="s">
        <v>1260</v>
      </c>
      <c r="M841">
        <v>93264</v>
      </c>
      <c r="N841">
        <v>1557</v>
      </c>
      <c r="O841">
        <v>223261</v>
      </c>
      <c r="T841" t="s">
        <v>58</v>
      </c>
      <c r="X841">
        <v>11</v>
      </c>
      <c r="Y841">
        <v>15</v>
      </c>
      <c r="Z841">
        <v>3</v>
      </c>
      <c r="AA841">
        <v>1099720</v>
      </c>
      <c r="AB841" t="s">
        <v>44</v>
      </c>
      <c r="AC841">
        <v>102</v>
      </c>
      <c r="AD841" t="s">
        <v>43</v>
      </c>
      <c r="AE841" t="s">
        <v>43</v>
      </c>
      <c r="AF841">
        <v>642</v>
      </c>
    </row>
    <row r="842" spans="1:32" hidden="1">
      <c r="A842">
        <v>345</v>
      </c>
      <c r="B842">
        <v>345</v>
      </c>
      <c r="C842">
        <v>1140</v>
      </c>
      <c r="D842" s="27">
        <v>124.74</v>
      </c>
      <c r="E842" s="28">
        <v>42323</v>
      </c>
      <c r="F842" t="s">
        <v>46</v>
      </c>
      <c r="G842" s="40">
        <v>2015</v>
      </c>
      <c r="H842" t="s">
        <v>45</v>
      </c>
      <c r="I842" t="s">
        <v>59</v>
      </c>
      <c r="J842" s="40" t="s">
        <v>1255</v>
      </c>
      <c r="K842" s="40" t="s">
        <v>1252</v>
      </c>
      <c r="L842" s="40" t="s">
        <v>1260</v>
      </c>
      <c r="M842">
        <v>93264</v>
      </c>
      <c r="N842">
        <v>1557</v>
      </c>
      <c r="O842">
        <v>223261</v>
      </c>
      <c r="T842" t="s">
        <v>58</v>
      </c>
      <c r="X842">
        <v>11</v>
      </c>
      <c r="Y842">
        <v>15</v>
      </c>
      <c r="Z842">
        <v>3</v>
      </c>
      <c r="AA842">
        <v>1099720</v>
      </c>
      <c r="AB842" t="s">
        <v>44</v>
      </c>
      <c r="AC842">
        <v>102</v>
      </c>
      <c r="AD842" t="s">
        <v>43</v>
      </c>
      <c r="AE842" t="s">
        <v>43</v>
      </c>
      <c r="AF842">
        <v>643</v>
      </c>
    </row>
    <row r="843" spans="1:32" hidden="1">
      <c r="A843">
        <v>345</v>
      </c>
      <c r="B843">
        <v>345</v>
      </c>
      <c r="C843">
        <v>1115</v>
      </c>
      <c r="D843" s="27">
        <v>41.58</v>
      </c>
      <c r="E843" s="28">
        <v>42323</v>
      </c>
      <c r="F843" t="s">
        <v>46</v>
      </c>
      <c r="G843" s="40">
        <v>2015</v>
      </c>
      <c r="H843" t="s">
        <v>45</v>
      </c>
      <c r="I843" t="s">
        <v>59</v>
      </c>
      <c r="J843" s="40" t="s">
        <v>1255</v>
      </c>
      <c r="K843" s="40" t="s">
        <v>1252</v>
      </c>
      <c r="L843" s="40" t="s">
        <v>1260</v>
      </c>
      <c r="M843">
        <v>92930</v>
      </c>
      <c r="N843">
        <v>1557</v>
      </c>
      <c r="O843">
        <v>223261</v>
      </c>
      <c r="T843" t="s">
        <v>58</v>
      </c>
      <c r="X843">
        <v>11</v>
      </c>
      <c r="Y843">
        <v>15</v>
      </c>
      <c r="Z843">
        <v>1</v>
      </c>
      <c r="AA843">
        <v>1099720</v>
      </c>
      <c r="AB843" t="s">
        <v>44</v>
      </c>
      <c r="AC843">
        <v>102</v>
      </c>
      <c r="AD843" t="s">
        <v>43</v>
      </c>
      <c r="AE843" t="s">
        <v>43</v>
      </c>
      <c r="AF843">
        <v>644</v>
      </c>
    </row>
    <row r="844" spans="1:32" hidden="1">
      <c r="A844">
        <v>345</v>
      </c>
      <c r="B844">
        <v>345</v>
      </c>
      <c r="C844">
        <v>1130</v>
      </c>
      <c r="D844" s="27">
        <v>305.27999999999997</v>
      </c>
      <c r="E844" s="28">
        <v>42318</v>
      </c>
      <c r="F844" t="s">
        <v>46</v>
      </c>
      <c r="G844" s="40">
        <v>2015</v>
      </c>
      <c r="H844" t="s">
        <v>57</v>
      </c>
      <c r="I844" t="s">
        <v>1373</v>
      </c>
      <c r="J844" s="40" t="s">
        <v>1255</v>
      </c>
      <c r="K844" s="40" t="s">
        <v>1252</v>
      </c>
      <c r="L844" s="40" t="s">
        <v>1260</v>
      </c>
      <c r="M844">
        <v>96128</v>
      </c>
      <c r="N844">
        <v>1560</v>
      </c>
      <c r="O844">
        <v>223267</v>
      </c>
      <c r="T844" t="s">
        <v>58</v>
      </c>
      <c r="X844">
        <v>11</v>
      </c>
      <c r="Y844">
        <v>15</v>
      </c>
      <c r="Z844">
        <v>8</v>
      </c>
      <c r="AA844">
        <v>1098942</v>
      </c>
      <c r="AB844" t="s">
        <v>44</v>
      </c>
      <c r="AC844">
        <v>114</v>
      </c>
      <c r="AD844" t="s">
        <v>43</v>
      </c>
      <c r="AE844" t="s">
        <v>43</v>
      </c>
      <c r="AF844">
        <v>1053</v>
      </c>
    </row>
    <row r="845" spans="1:32" hidden="1">
      <c r="A845">
        <v>345</v>
      </c>
      <c r="B845">
        <v>345</v>
      </c>
      <c r="C845">
        <v>1140</v>
      </c>
      <c r="D845" s="27">
        <v>228.96</v>
      </c>
      <c r="E845" s="28">
        <v>42318</v>
      </c>
      <c r="F845" t="s">
        <v>46</v>
      </c>
      <c r="G845" s="40">
        <v>2015</v>
      </c>
      <c r="H845" t="s">
        <v>50</v>
      </c>
      <c r="I845" t="s">
        <v>59</v>
      </c>
      <c r="J845" s="40" t="s">
        <v>1255</v>
      </c>
      <c r="K845" s="40" t="s">
        <v>1252</v>
      </c>
      <c r="L845" s="40" t="s">
        <v>1260</v>
      </c>
      <c r="M845">
        <v>93264</v>
      </c>
      <c r="N845">
        <v>1560</v>
      </c>
      <c r="O845">
        <v>223267</v>
      </c>
      <c r="T845" t="s">
        <v>58</v>
      </c>
      <c r="X845">
        <v>11</v>
      </c>
      <c r="Y845">
        <v>15</v>
      </c>
      <c r="Z845">
        <v>6</v>
      </c>
      <c r="AA845">
        <v>1098822</v>
      </c>
      <c r="AB845" t="s">
        <v>44</v>
      </c>
      <c r="AC845">
        <v>114</v>
      </c>
      <c r="AD845" t="s">
        <v>43</v>
      </c>
      <c r="AE845" t="s">
        <v>43</v>
      </c>
      <c r="AF845">
        <v>1055</v>
      </c>
    </row>
    <row r="846" spans="1:32" hidden="1">
      <c r="A846">
        <v>345</v>
      </c>
      <c r="B846">
        <v>345</v>
      </c>
      <c r="C846">
        <v>1140</v>
      </c>
      <c r="D846" s="27">
        <v>114.48</v>
      </c>
      <c r="E846" s="28">
        <v>42318</v>
      </c>
      <c r="F846" t="s">
        <v>46</v>
      </c>
      <c r="G846" s="40">
        <v>2015</v>
      </c>
      <c r="H846" t="s">
        <v>57</v>
      </c>
      <c r="I846" t="s">
        <v>419</v>
      </c>
      <c r="J846" s="40" t="s">
        <v>1255</v>
      </c>
      <c r="K846" s="40" t="s">
        <v>1252</v>
      </c>
      <c r="L846" s="40" t="s">
        <v>1260</v>
      </c>
      <c r="M846">
        <v>93264</v>
      </c>
      <c r="N846">
        <v>1560</v>
      </c>
      <c r="O846">
        <v>223267</v>
      </c>
      <c r="T846" t="s">
        <v>58</v>
      </c>
      <c r="X846">
        <v>11</v>
      </c>
      <c r="Y846">
        <v>15</v>
      </c>
      <c r="Z846">
        <v>3</v>
      </c>
      <c r="AA846">
        <v>1098942</v>
      </c>
      <c r="AB846" t="s">
        <v>44</v>
      </c>
      <c r="AC846">
        <v>114</v>
      </c>
      <c r="AD846" t="s">
        <v>43</v>
      </c>
      <c r="AE846" t="s">
        <v>43</v>
      </c>
      <c r="AF846">
        <v>1056</v>
      </c>
    </row>
    <row r="847" spans="1:32" hidden="1">
      <c r="A847">
        <v>345</v>
      </c>
      <c r="B847">
        <v>345</v>
      </c>
      <c r="C847">
        <v>1140</v>
      </c>
      <c r="D847" s="27">
        <v>190.8</v>
      </c>
      <c r="E847" s="28">
        <v>42318</v>
      </c>
      <c r="F847" t="s">
        <v>46</v>
      </c>
      <c r="G847" s="40">
        <v>2015</v>
      </c>
      <c r="H847" t="s">
        <v>57</v>
      </c>
      <c r="I847" t="s">
        <v>419</v>
      </c>
      <c r="J847" s="40" t="s">
        <v>1255</v>
      </c>
      <c r="K847" s="40" t="s">
        <v>1252</v>
      </c>
      <c r="L847" s="40" t="s">
        <v>1260</v>
      </c>
      <c r="M847">
        <v>93264</v>
      </c>
      <c r="N847">
        <v>1560</v>
      </c>
      <c r="O847">
        <v>223267</v>
      </c>
      <c r="T847" t="s">
        <v>58</v>
      </c>
      <c r="X847">
        <v>11</v>
      </c>
      <c r="Y847">
        <v>15</v>
      </c>
      <c r="Z847">
        <v>5</v>
      </c>
      <c r="AA847">
        <v>1098942</v>
      </c>
      <c r="AB847" t="s">
        <v>44</v>
      </c>
      <c r="AC847">
        <v>114</v>
      </c>
      <c r="AD847" t="s">
        <v>43</v>
      </c>
      <c r="AE847" t="s">
        <v>43</v>
      </c>
      <c r="AF847">
        <v>1057</v>
      </c>
    </row>
    <row r="848" spans="1:32" hidden="1">
      <c r="A848">
        <v>345</v>
      </c>
      <c r="B848">
        <v>345</v>
      </c>
      <c r="C848">
        <v>1120</v>
      </c>
      <c r="D848" s="27">
        <v>38.159999999999997</v>
      </c>
      <c r="E848" s="28">
        <v>42318</v>
      </c>
      <c r="F848" t="s">
        <v>46</v>
      </c>
      <c r="G848" s="40">
        <v>2015</v>
      </c>
      <c r="H848" t="s">
        <v>48</v>
      </c>
      <c r="I848" t="s">
        <v>59</v>
      </c>
      <c r="J848" s="40" t="s">
        <v>1255</v>
      </c>
      <c r="K848" s="40" t="s">
        <v>1252</v>
      </c>
      <c r="L848" s="40" t="s">
        <v>1260</v>
      </c>
      <c r="M848">
        <v>91594</v>
      </c>
      <c r="N848">
        <v>1560</v>
      </c>
      <c r="O848">
        <v>223267</v>
      </c>
      <c r="T848" t="s">
        <v>58</v>
      </c>
      <c r="X848">
        <v>11</v>
      </c>
      <c r="Y848">
        <v>15</v>
      </c>
      <c r="Z848">
        <v>1</v>
      </c>
      <c r="AA848">
        <v>1099579</v>
      </c>
      <c r="AB848" t="s">
        <v>44</v>
      </c>
      <c r="AC848">
        <v>114</v>
      </c>
      <c r="AD848" t="s">
        <v>43</v>
      </c>
      <c r="AE848" t="s">
        <v>43</v>
      </c>
      <c r="AF848">
        <v>1066</v>
      </c>
    </row>
    <row r="849" spans="1:32" hidden="1">
      <c r="A849">
        <v>345</v>
      </c>
      <c r="B849">
        <v>345</v>
      </c>
      <c r="C849">
        <v>1120</v>
      </c>
      <c r="D849" s="27">
        <v>38.159999999999997</v>
      </c>
      <c r="E849" s="28">
        <v>42318</v>
      </c>
      <c r="F849" t="s">
        <v>46</v>
      </c>
      <c r="G849" s="40">
        <v>2015</v>
      </c>
      <c r="H849" t="s">
        <v>48</v>
      </c>
      <c r="I849" t="s">
        <v>59</v>
      </c>
      <c r="J849" s="40" t="s">
        <v>1255</v>
      </c>
      <c r="K849" s="40" t="s">
        <v>1252</v>
      </c>
      <c r="L849" s="40" t="s">
        <v>1260</v>
      </c>
      <c r="M849">
        <v>91594</v>
      </c>
      <c r="N849">
        <v>1560</v>
      </c>
      <c r="O849">
        <v>223267</v>
      </c>
      <c r="T849" t="s">
        <v>58</v>
      </c>
      <c r="X849">
        <v>11</v>
      </c>
      <c r="Y849">
        <v>15</v>
      </c>
      <c r="Z849">
        <v>1</v>
      </c>
      <c r="AA849">
        <v>1099579</v>
      </c>
      <c r="AB849" t="s">
        <v>44</v>
      </c>
      <c r="AC849">
        <v>114</v>
      </c>
      <c r="AD849" t="s">
        <v>43</v>
      </c>
      <c r="AE849" t="s">
        <v>43</v>
      </c>
      <c r="AF849">
        <v>1067</v>
      </c>
    </row>
    <row r="850" spans="1:32" hidden="1">
      <c r="A850">
        <v>345</v>
      </c>
      <c r="B850">
        <v>345</v>
      </c>
      <c r="C850">
        <v>1140</v>
      </c>
      <c r="D850" s="27">
        <v>38.159999999999997</v>
      </c>
      <c r="E850" s="28">
        <v>42318</v>
      </c>
      <c r="F850" t="s">
        <v>46</v>
      </c>
      <c r="G850" s="40">
        <v>2015</v>
      </c>
      <c r="H850" t="s">
        <v>48</v>
      </c>
      <c r="I850" t="s">
        <v>59</v>
      </c>
      <c r="J850" s="40" t="s">
        <v>1255</v>
      </c>
      <c r="K850" s="40" t="s">
        <v>1252</v>
      </c>
      <c r="L850" s="40" t="s">
        <v>1260</v>
      </c>
      <c r="M850">
        <v>93264</v>
      </c>
      <c r="N850">
        <v>1560</v>
      </c>
      <c r="O850">
        <v>223267</v>
      </c>
      <c r="T850" t="s">
        <v>58</v>
      </c>
      <c r="X850">
        <v>11</v>
      </c>
      <c r="Y850">
        <v>15</v>
      </c>
      <c r="Z850">
        <v>1</v>
      </c>
      <c r="AA850">
        <v>1099579</v>
      </c>
      <c r="AB850" t="s">
        <v>44</v>
      </c>
      <c r="AC850">
        <v>114</v>
      </c>
      <c r="AD850" t="s">
        <v>43</v>
      </c>
      <c r="AE850" t="s">
        <v>43</v>
      </c>
      <c r="AF850">
        <v>1068</v>
      </c>
    </row>
    <row r="851" spans="1:32" hidden="1">
      <c r="A851">
        <v>345</v>
      </c>
      <c r="B851">
        <v>345</v>
      </c>
      <c r="C851">
        <v>1140</v>
      </c>
      <c r="D851" s="27">
        <v>152.63999999999999</v>
      </c>
      <c r="E851" s="28">
        <v>42318</v>
      </c>
      <c r="F851" t="s">
        <v>46</v>
      </c>
      <c r="G851" s="40">
        <v>2015</v>
      </c>
      <c r="H851" t="s">
        <v>48</v>
      </c>
      <c r="I851" t="s">
        <v>59</v>
      </c>
      <c r="J851" s="40" t="s">
        <v>1255</v>
      </c>
      <c r="K851" s="40" t="s">
        <v>1252</v>
      </c>
      <c r="L851" s="40" t="s">
        <v>1260</v>
      </c>
      <c r="M851">
        <v>93264</v>
      </c>
      <c r="N851">
        <v>1560</v>
      </c>
      <c r="O851">
        <v>223267</v>
      </c>
      <c r="T851" t="s">
        <v>58</v>
      </c>
      <c r="X851">
        <v>11</v>
      </c>
      <c r="Y851">
        <v>15</v>
      </c>
      <c r="Z851">
        <v>4</v>
      </c>
      <c r="AA851">
        <v>1099579</v>
      </c>
      <c r="AB851" t="s">
        <v>44</v>
      </c>
      <c r="AC851">
        <v>114</v>
      </c>
      <c r="AD851" t="s">
        <v>43</v>
      </c>
      <c r="AE851" t="s">
        <v>43</v>
      </c>
      <c r="AF851">
        <v>1069</v>
      </c>
    </row>
    <row r="852" spans="1:32" hidden="1">
      <c r="A852">
        <v>345</v>
      </c>
      <c r="B852">
        <v>345</v>
      </c>
      <c r="C852">
        <v>1140</v>
      </c>
      <c r="D852" s="27">
        <v>76.319999999999993</v>
      </c>
      <c r="E852" s="28">
        <v>42318</v>
      </c>
      <c r="F852" t="s">
        <v>46</v>
      </c>
      <c r="G852" s="40">
        <v>2015</v>
      </c>
      <c r="H852" t="s">
        <v>48</v>
      </c>
      <c r="I852" t="s">
        <v>59</v>
      </c>
      <c r="J852" s="40" t="s">
        <v>1255</v>
      </c>
      <c r="K852" s="40" t="s">
        <v>1252</v>
      </c>
      <c r="L852" s="40" t="s">
        <v>1260</v>
      </c>
      <c r="M852">
        <v>93264</v>
      </c>
      <c r="N852">
        <v>1560</v>
      </c>
      <c r="O852">
        <v>223267</v>
      </c>
      <c r="T852" t="s">
        <v>58</v>
      </c>
      <c r="X852">
        <v>11</v>
      </c>
      <c r="Y852">
        <v>15</v>
      </c>
      <c r="Z852">
        <v>2</v>
      </c>
      <c r="AA852">
        <v>1099579</v>
      </c>
      <c r="AB852" t="s">
        <v>44</v>
      </c>
      <c r="AC852">
        <v>114</v>
      </c>
      <c r="AD852" t="s">
        <v>43</v>
      </c>
      <c r="AE852" t="s">
        <v>43</v>
      </c>
      <c r="AF852">
        <v>1070</v>
      </c>
    </row>
    <row r="853" spans="1:32" hidden="1">
      <c r="A853">
        <v>345</v>
      </c>
      <c r="B853">
        <v>345</v>
      </c>
      <c r="C853">
        <v>1140</v>
      </c>
      <c r="D853" s="27">
        <v>152.63999999999999</v>
      </c>
      <c r="E853" s="28">
        <v>42318</v>
      </c>
      <c r="F853" t="s">
        <v>46</v>
      </c>
      <c r="G853" s="40">
        <v>2015</v>
      </c>
      <c r="H853" t="s">
        <v>48</v>
      </c>
      <c r="I853" t="s">
        <v>59</v>
      </c>
      <c r="J853" s="40" t="s">
        <v>1255</v>
      </c>
      <c r="K853" s="40" t="s">
        <v>1252</v>
      </c>
      <c r="L853" s="40" t="s">
        <v>1260</v>
      </c>
      <c r="M853">
        <v>93264</v>
      </c>
      <c r="N853">
        <v>1560</v>
      </c>
      <c r="O853">
        <v>223267</v>
      </c>
      <c r="T853" t="s">
        <v>58</v>
      </c>
      <c r="X853">
        <v>11</v>
      </c>
      <c r="Y853">
        <v>15</v>
      </c>
      <c r="Z853">
        <v>4</v>
      </c>
      <c r="AA853">
        <v>1099579</v>
      </c>
      <c r="AB853" t="s">
        <v>44</v>
      </c>
      <c r="AC853">
        <v>114</v>
      </c>
      <c r="AD853" t="s">
        <v>43</v>
      </c>
      <c r="AE853" t="s">
        <v>43</v>
      </c>
      <c r="AF853">
        <v>1071</v>
      </c>
    </row>
    <row r="854" spans="1:32" hidden="1">
      <c r="A854">
        <v>345</v>
      </c>
      <c r="B854">
        <v>345</v>
      </c>
      <c r="C854">
        <v>1140</v>
      </c>
      <c r="D854" s="27">
        <v>114.48</v>
      </c>
      <c r="E854" s="28">
        <v>42318</v>
      </c>
      <c r="F854" t="s">
        <v>46</v>
      </c>
      <c r="G854" s="40">
        <v>2015</v>
      </c>
      <c r="H854" t="s">
        <v>48</v>
      </c>
      <c r="I854" t="s">
        <v>59</v>
      </c>
      <c r="J854" s="40" t="s">
        <v>1255</v>
      </c>
      <c r="K854" s="40" t="s">
        <v>1252</v>
      </c>
      <c r="L854" s="40" t="s">
        <v>1260</v>
      </c>
      <c r="M854">
        <v>93264</v>
      </c>
      <c r="N854">
        <v>1560</v>
      </c>
      <c r="O854">
        <v>223267</v>
      </c>
      <c r="T854" t="s">
        <v>58</v>
      </c>
      <c r="X854">
        <v>11</v>
      </c>
      <c r="Y854">
        <v>15</v>
      </c>
      <c r="Z854">
        <v>3</v>
      </c>
      <c r="AA854">
        <v>1099579</v>
      </c>
      <c r="AB854" t="s">
        <v>44</v>
      </c>
      <c r="AC854">
        <v>114</v>
      </c>
      <c r="AD854" t="s">
        <v>43</v>
      </c>
      <c r="AE854" t="s">
        <v>43</v>
      </c>
      <c r="AF854">
        <v>1072</v>
      </c>
    </row>
    <row r="855" spans="1:32" hidden="1">
      <c r="A855">
        <v>345</v>
      </c>
      <c r="B855">
        <v>345</v>
      </c>
      <c r="C855">
        <v>1140</v>
      </c>
      <c r="D855" s="27">
        <v>152.63999999999999</v>
      </c>
      <c r="E855" s="28">
        <v>42318</v>
      </c>
      <c r="F855" t="s">
        <v>46</v>
      </c>
      <c r="G855" s="40">
        <v>2015</v>
      </c>
      <c r="H855" t="s">
        <v>48</v>
      </c>
      <c r="I855" t="s">
        <v>59</v>
      </c>
      <c r="J855" s="40" t="s">
        <v>1255</v>
      </c>
      <c r="K855" s="40" t="s">
        <v>1252</v>
      </c>
      <c r="L855" s="40" t="s">
        <v>1260</v>
      </c>
      <c r="M855">
        <v>93264</v>
      </c>
      <c r="N855">
        <v>1560</v>
      </c>
      <c r="O855">
        <v>223267</v>
      </c>
      <c r="T855" t="s">
        <v>58</v>
      </c>
      <c r="X855">
        <v>11</v>
      </c>
      <c r="Y855">
        <v>15</v>
      </c>
      <c r="Z855">
        <v>4</v>
      </c>
      <c r="AA855">
        <v>1099579</v>
      </c>
      <c r="AB855" t="s">
        <v>44</v>
      </c>
      <c r="AC855">
        <v>114</v>
      </c>
      <c r="AD855" t="s">
        <v>43</v>
      </c>
      <c r="AE855" t="s">
        <v>43</v>
      </c>
      <c r="AF855">
        <v>1073</v>
      </c>
    </row>
    <row r="856" spans="1:32" hidden="1">
      <c r="A856">
        <v>345</v>
      </c>
      <c r="B856">
        <v>345</v>
      </c>
      <c r="C856">
        <v>1135</v>
      </c>
      <c r="D856" s="27">
        <v>76.319999999999993</v>
      </c>
      <c r="E856" s="28">
        <v>42318</v>
      </c>
      <c r="F856" t="s">
        <v>46</v>
      </c>
      <c r="G856" s="40">
        <v>2015</v>
      </c>
      <c r="H856" t="s">
        <v>49</v>
      </c>
      <c r="I856" t="s">
        <v>1372</v>
      </c>
      <c r="J856" s="40" t="s">
        <v>1255</v>
      </c>
      <c r="K856" s="40" t="s">
        <v>1252</v>
      </c>
      <c r="L856" s="40" t="s">
        <v>1260</v>
      </c>
      <c r="M856">
        <v>97906</v>
      </c>
      <c r="N856">
        <v>1560</v>
      </c>
      <c r="O856">
        <v>223267</v>
      </c>
      <c r="T856" t="s">
        <v>58</v>
      </c>
      <c r="X856">
        <v>11</v>
      </c>
      <c r="Y856">
        <v>15</v>
      </c>
      <c r="Z856">
        <v>2</v>
      </c>
      <c r="AA856">
        <v>1098821</v>
      </c>
      <c r="AB856" t="s">
        <v>44</v>
      </c>
      <c r="AC856">
        <v>114</v>
      </c>
      <c r="AD856" t="s">
        <v>43</v>
      </c>
      <c r="AE856" t="s">
        <v>43</v>
      </c>
      <c r="AF856">
        <v>1088</v>
      </c>
    </row>
    <row r="857" spans="1:32" hidden="1">
      <c r="A857">
        <v>345</v>
      </c>
      <c r="B857">
        <v>345</v>
      </c>
      <c r="C857">
        <v>1140</v>
      </c>
      <c r="D857" s="27">
        <v>38.159999999999997</v>
      </c>
      <c r="E857" s="28">
        <v>42332</v>
      </c>
      <c r="F857" t="s">
        <v>46</v>
      </c>
      <c r="G857" s="40">
        <v>2015</v>
      </c>
      <c r="H857" t="s">
        <v>50</v>
      </c>
      <c r="I857" t="s">
        <v>59</v>
      </c>
      <c r="J857" s="40" t="s">
        <v>1255</v>
      </c>
      <c r="K857" s="40" t="s">
        <v>1252</v>
      </c>
      <c r="L857" s="40" t="s">
        <v>1260</v>
      </c>
      <c r="M857">
        <v>93264</v>
      </c>
      <c r="N857">
        <v>1563</v>
      </c>
      <c r="O857">
        <v>224018</v>
      </c>
      <c r="T857" t="s">
        <v>58</v>
      </c>
      <c r="X857">
        <v>11</v>
      </c>
      <c r="Y857">
        <v>15</v>
      </c>
      <c r="Z857">
        <v>1</v>
      </c>
      <c r="AA857">
        <v>1098822</v>
      </c>
      <c r="AB857" t="s">
        <v>44</v>
      </c>
      <c r="AC857">
        <v>102</v>
      </c>
      <c r="AD857" t="s">
        <v>43</v>
      </c>
      <c r="AE857" t="s">
        <v>43</v>
      </c>
      <c r="AF857">
        <v>1023</v>
      </c>
    </row>
    <row r="858" spans="1:32" hidden="1">
      <c r="A858">
        <v>345</v>
      </c>
      <c r="B858">
        <v>345</v>
      </c>
      <c r="C858">
        <v>1120</v>
      </c>
      <c r="D858" s="27">
        <v>38.159999999999997</v>
      </c>
      <c r="E858" s="28">
        <v>42332</v>
      </c>
      <c r="F858" t="s">
        <v>46</v>
      </c>
      <c r="G858" s="40">
        <v>2015</v>
      </c>
      <c r="H858" t="s">
        <v>48</v>
      </c>
      <c r="I858" t="s">
        <v>59</v>
      </c>
      <c r="J858" s="40" t="s">
        <v>1255</v>
      </c>
      <c r="K858" s="40" t="s">
        <v>1252</v>
      </c>
      <c r="L858" s="40" t="s">
        <v>1260</v>
      </c>
      <c r="M858">
        <v>91594</v>
      </c>
      <c r="N858">
        <v>1563</v>
      </c>
      <c r="O858">
        <v>224018</v>
      </c>
      <c r="T858" t="s">
        <v>58</v>
      </c>
      <c r="X858">
        <v>11</v>
      </c>
      <c r="Y858">
        <v>15</v>
      </c>
      <c r="Z858">
        <v>1</v>
      </c>
      <c r="AA858">
        <v>1099579</v>
      </c>
      <c r="AB858" t="s">
        <v>44</v>
      </c>
      <c r="AC858">
        <v>102</v>
      </c>
      <c r="AD858" t="s">
        <v>43</v>
      </c>
      <c r="AE858" t="s">
        <v>43</v>
      </c>
      <c r="AF858">
        <v>1024</v>
      </c>
    </row>
    <row r="859" spans="1:32" hidden="1">
      <c r="A859">
        <v>345</v>
      </c>
      <c r="B859">
        <v>345</v>
      </c>
      <c r="C859">
        <v>1055</v>
      </c>
      <c r="D859" s="27">
        <v>76.319999999999993</v>
      </c>
      <c r="E859" s="28">
        <v>42332</v>
      </c>
      <c r="F859" t="s">
        <v>46</v>
      </c>
      <c r="G859" s="40">
        <v>2015</v>
      </c>
      <c r="H859" t="s">
        <v>53</v>
      </c>
      <c r="I859" t="s">
        <v>1371</v>
      </c>
      <c r="J859" s="40" t="s">
        <v>1255</v>
      </c>
      <c r="K859" s="40" t="s">
        <v>1252</v>
      </c>
      <c r="L859" s="40" t="s">
        <v>1260</v>
      </c>
      <c r="M859">
        <v>92262</v>
      </c>
      <c r="N859">
        <v>1563</v>
      </c>
      <c r="O859">
        <v>224018</v>
      </c>
      <c r="T859" t="s">
        <v>58</v>
      </c>
      <c r="X859">
        <v>11</v>
      </c>
      <c r="Y859">
        <v>15</v>
      </c>
      <c r="Z859">
        <v>2</v>
      </c>
      <c r="AA859">
        <v>1098825</v>
      </c>
      <c r="AB859" t="s">
        <v>44</v>
      </c>
      <c r="AC859">
        <v>102</v>
      </c>
      <c r="AD859" t="s">
        <v>43</v>
      </c>
      <c r="AE859" t="s">
        <v>43</v>
      </c>
      <c r="AF859">
        <v>1025</v>
      </c>
    </row>
    <row r="860" spans="1:32" hidden="1">
      <c r="A860">
        <v>345</v>
      </c>
      <c r="B860">
        <v>345</v>
      </c>
      <c r="C860">
        <v>1055</v>
      </c>
      <c r="D860" s="27">
        <v>38.159999999999997</v>
      </c>
      <c r="E860" s="28">
        <v>42332</v>
      </c>
      <c r="F860" t="s">
        <v>46</v>
      </c>
      <c r="G860" s="40">
        <v>2015</v>
      </c>
      <c r="H860" t="s">
        <v>53</v>
      </c>
      <c r="I860" t="s">
        <v>1371</v>
      </c>
      <c r="J860" s="40" t="s">
        <v>1255</v>
      </c>
      <c r="K860" s="40" t="s">
        <v>1252</v>
      </c>
      <c r="L860" s="40" t="s">
        <v>1260</v>
      </c>
      <c r="M860">
        <v>92262</v>
      </c>
      <c r="N860">
        <v>1563</v>
      </c>
      <c r="O860">
        <v>224018</v>
      </c>
      <c r="T860" t="s">
        <v>58</v>
      </c>
      <c r="X860">
        <v>11</v>
      </c>
      <c r="Y860">
        <v>15</v>
      </c>
      <c r="Z860">
        <v>1</v>
      </c>
      <c r="AA860">
        <v>1098825</v>
      </c>
      <c r="AB860" t="s">
        <v>44</v>
      </c>
      <c r="AC860">
        <v>102</v>
      </c>
      <c r="AD860" t="s">
        <v>43</v>
      </c>
      <c r="AE860" t="s">
        <v>43</v>
      </c>
      <c r="AF860">
        <v>1026</v>
      </c>
    </row>
    <row r="861" spans="1:32" hidden="1">
      <c r="A861">
        <v>345</v>
      </c>
      <c r="B861">
        <v>345</v>
      </c>
      <c r="C861">
        <v>1120</v>
      </c>
      <c r="D861" s="27">
        <v>76.319999999999993</v>
      </c>
      <c r="E861" s="28">
        <v>42332</v>
      </c>
      <c r="F861" t="s">
        <v>46</v>
      </c>
      <c r="G861" s="40">
        <v>2015</v>
      </c>
      <c r="H861" t="s">
        <v>53</v>
      </c>
      <c r="I861" t="s">
        <v>1370</v>
      </c>
      <c r="J861" s="40" t="s">
        <v>1255</v>
      </c>
      <c r="K861" s="40" t="s">
        <v>1252</v>
      </c>
      <c r="L861" s="40" t="s">
        <v>1260</v>
      </c>
      <c r="M861">
        <v>91594</v>
      </c>
      <c r="N861">
        <v>1563</v>
      </c>
      <c r="O861">
        <v>224018</v>
      </c>
      <c r="T861" t="s">
        <v>58</v>
      </c>
      <c r="X861">
        <v>11</v>
      </c>
      <c r="Y861">
        <v>15</v>
      </c>
      <c r="Z861">
        <v>2</v>
      </c>
      <c r="AA861">
        <v>1098825</v>
      </c>
      <c r="AB861" t="s">
        <v>44</v>
      </c>
      <c r="AC861">
        <v>102</v>
      </c>
      <c r="AD861" t="s">
        <v>43</v>
      </c>
      <c r="AE861" t="s">
        <v>43</v>
      </c>
      <c r="AF861">
        <v>1027</v>
      </c>
    </row>
    <row r="862" spans="1:32" hidden="1">
      <c r="A862">
        <v>345</v>
      </c>
      <c r="B862">
        <v>345</v>
      </c>
      <c r="C862">
        <v>1120</v>
      </c>
      <c r="D862" s="27">
        <v>76.319999999999993</v>
      </c>
      <c r="E862" s="28">
        <v>42332</v>
      </c>
      <c r="F862" t="s">
        <v>46</v>
      </c>
      <c r="G862" s="40">
        <v>2015</v>
      </c>
      <c r="H862" t="s">
        <v>53</v>
      </c>
      <c r="I862" t="s">
        <v>1370</v>
      </c>
      <c r="J862" s="40" t="s">
        <v>1255</v>
      </c>
      <c r="K862" s="40" t="s">
        <v>1252</v>
      </c>
      <c r="L862" s="40" t="s">
        <v>1260</v>
      </c>
      <c r="M862">
        <v>91594</v>
      </c>
      <c r="N862">
        <v>1563</v>
      </c>
      <c r="O862">
        <v>224018</v>
      </c>
      <c r="T862" t="s">
        <v>58</v>
      </c>
      <c r="X862">
        <v>11</v>
      </c>
      <c r="Y862">
        <v>15</v>
      </c>
      <c r="Z862">
        <v>2</v>
      </c>
      <c r="AA862">
        <v>1098825</v>
      </c>
      <c r="AB862" t="s">
        <v>44</v>
      </c>
      <c r="AC862">
        <v>102</v>
      </c>
      <c r="AD862" t="s">
        <v>43</v>
      </c>
      <c r="AE862" t="s">
        <v>43</v>
      </c>
      <c r="AF862">
        <v>1028</v>
      </c>
    </row>
    <row r="863" spans="1:32" hidden="1">
      <c r="A863">
        <v>345</v>
      </c>
      <c r="B863">
        <v>345</v>
      </c>
      <c r="C863">
        <v>1130</v>
      </c>
      <c r="D863" s="27">
        <v>38.159999999999997</v>
      </c>
      <c r="E863" s="28">
        <v>42332</v>
      </c>
      <c r="F863" t="s">
        <v>46</v>
      </c>
      <c r="G863" s="40">
        <v>2015</v>
      </c>
      <c r="H863" t="s">
        <v>50</v>
      </c>
      <c r="I863" t="s">
        <v>59</v>
      </c>
      <c r="J863" s="40" t="s">
        <v>1255</v>
      </c>
      <c r="K863" s="40" t="s">
        <v>1252</v>
      </c>
      <c r="L863" s="40" t="s">
        <v>1260</v>
      </c>
      <c r="M863">
        <v>96128</v>
      </c>
      <c r="N863">
        <v>1563</v>
      </c>
      <c r="O863">
        <v>224018</v>
      </c>
      <c r="T863" t="s">
        <v>58</v>
      </c>
      <c r="X863">
        <v>11</v>
      </c>
      <c r="Y863">
        <v>15</v>
      </c>
      <c r="Z863">
        <v>1</v>
      </c>
      <c r="AA863">
        <v>1098822</v>
      </c>
      <c r="AB863" t="s">
        <v>44</v>
      </c>
      <c r="AC863">
        <v>102</v>
      </c>
      <c r="AD863" t="s">
        <v>43</v>
      </c>
      <c r="AE863" t="s">
        <v>43</v>
      </c>
      <c r="AF863">
        <v>1029</v>
      </c>
    </row>
    <row r="864" spans="1:32" hidden="1">
      <c r="A864">
        <v>345</v>
      </c>
      <c r="B864">
        <v>345</v>
      </c>
      <c r="C864">
        <v>1130</v>
      </c>
      <c r="D864" s="27">
        <v>152.63999999999999</v>
      </c>
      <c r="E864" s="28">
        <v>42332</v>
      </c>
      <c r="F864" t="s">
        <v>46</v>
      </c>
      <c r="G864" s="40">
        <v>2015</v>
      </c>
      <c r="H864" t="s">
        <v>50</v>
      </c>
      <c r="I864" t="s">
        <v>59</v>
      </c>
      <c r="J864" s="40" t="s">
        <v>1255</v>
      </c>
      <c r="K864" s="40" t="s">
        <v>1252</v>
      </c>
      <c r="L864" s="40" t="s">
        <v>1260</v>
      </c>
      <c r="M864">
        <v>96128</v>
      </c>
      <c r="N864">
        <v>1563</v>
      </c>
      <c r="O864">
        <v>224018</v>
      </c>
      <c r="T864" t="s">
        <v>58</v>
      </c>
      <c r="X864">
        <v>11</v>
      </c>
      <c r="Y864">
        <v>15</v>
      </c>
      <c r="Z864">
        <v>4</v>
      </c>
      <c r="AA864">
        <v>1098822</v>
      </c>
      <c r="AB864" t="s">
        <v>44</v>
      </c>
      <c r="AC864">
        <v>102</v>
      </c>
      <c r="AD864" t="s">
        <v>43</v>
      </c>
      <c r="AE864" t="s">
        <v>43</v>
      </c>
      <c r="AF864">
        <v>1030</v>
      </c>
    </row>
    <row r="865" spans="1:32" hidden="1">
      <c r="A865">
        <v>345</v>
      </c>
      <c r="B865">
        <v>345</v>
      </c>
      <c r="C865">
        <v>1130</v>
      </c>
      <c r="D865" s="27">
        <v>76.319999999999993</v>
      </c>
      <c r="E865" s="28">
        <v>42332</v>
      </c>
      <c r="F865" t="s">
        <v>46</v>
      </c>
      <c r="G865" s="40">
        <v>2015</v>
      </c>
      <c r="H865" t="s">
        <v>57</v>
      </c>
      <c r="I865" t="s">
        <v>1369</v>
      </c>
      <c r="J865" s="40" t="s">
        <v>1255</v>
      </c>
      <c r="K865" s="40" t="s">
        <v>1252</v>
      </c>
      <c r="L865" s="40" t="s">
        <v>1260</v>
      </c>
      <c r="M865">
        <v>96128</v>
      </c>
      <c r="N865">
        <v>1563</v>
      </c>
      <c r="O865">
        <v>224018</v>
      </c>
      <c r="T865" t="s">
        <v>58</v>
      </c>
      <c r="X865">
        <v>11</v>
      </c>
      <c r="Y865">
        <v>15</v>
      </c>
      <c r="Z865">
        <v>2</v>
      </c>
      <c r="AA865">
        <v>1098942</v>
      </c>
      <c r="AB865" t="s">
        <v>44</v>
      </c>
      <c r="AC865">
        <v>102</v>
      </c>
      <c r="AD865" t="s">
        <v>43</v>
      </c>
      <c r="AE865" t="s">
        <v>43</v>
      </c>
      <c r="AF865">
        <v>1031</v>
      </c>
    </row>
    <row r="866" spans="1:32" hidden="1">
      <c r="A866">
        <v>345</v>
      </c>
      <c r="B866">
        <v>345</v>
      </c>
      <c r="C866">
        <v>1130</v>
      </c>
      <c r="D866" s="27">
        <v>152.63999999999999</v>
      </c>
      <c r="E866" s="28">
        <v>42332</v>
      </c>
      <c r="F866" t="s">
        <v>46</v>
      </c>
      <c r="G866" s="40">
        <v>2015</v>
      </c>
      <c r="H866" t="s">
        <v>57</v>
      </c>
      <c r="I866" t="s">
        <v>1357</v>
      </c>
      <c r="J866" s="40" t="s">
        <v>1255</v>
      </c>
      <c r="K866" s="40" t="s">
        <v>1252</v>
      </c>
      <c r="L866" s="40" t="s">
        <v>1260</v>
      </c>
      <c r="M866">
        <v>96128</v>
      </c>
      <c r="N866">
        <v>1563</v>
      </c>
      <c r="O866">
        <v>224018</v>
      </c>
      <c r="T866" t="s">
        <v>58</v>
      </c>
      <c r="X866">
        <v>11</v>
      </c>
      <c r="Y866">
        <v>15</v>
      </c>
      <c r="Z866">
        <v>4</v>
      </c>
      <c r="AA866">
        <v>1098942</v>
      </c>
      <c r="AB866" t="s">
        <v>44</v>
      </c>
      <c r="AC866">
        <v>102</v>
      </c>
      <c r="AD866" t="s">
        <v>43</v>
      </c>
      <c r="AE866" t="s">
        <v>43</v>
      </c>
      <c r="AF866">
        <v>1032</v>
      </c>
    </row>
    <row r="867" spans="1:32" hidden="1">
      <c r="A867">
        <v>345</v>
      </c>
      <c r="B867">
        <v>345</v>
      </c>
      <c r="C867">
        <v>1140</v>
      </c>
      <c r="D867" s="27">
        <v>38.159999999999997</v>
      </c>
      <c r="E867" s="28">
        <v>42332</v>
      </c>
      <c r="F867" t="s">
        <v>46</v>
      </c>
      <c r="G867" s="40">
        <v>2015</v>
      </c>
      <c r="H867" t="s">
        <v>50</v>
      </c>
      <c r="I867" t="s">
        <v>59</v>
      </c>
      <c r="J867" s="40" t="s">
        <v>1255</v>
      </c>
      <c r="K867" s="40" t="s">
        <v>1252</v>
      </c>
      <c r="L867" s="40" t="s">
        <v>1260</v>
      </c>
      <c r="M867">
        <v>93264</v>
      </c>
      <c r="N867">
        <v>1563</v>
      </c>
      <c r="O867">
        <v>224018</v>
      </c>
      <c r="T867" t="s">
        <v>58</v>
      </c>
      <c r="X867">
        <v>11</v>
      </c>
      <c r="Y867">
        <v>15</v>
      </c>
      <c r="Z867">
        <v>1</v>
      </c>
      <c r="AA867">
        <v>1098822</v>
      </c>
      <c r="AB867" t="s">
        <v>44</v>
      </c>
      <c r="AC867">
        <v>102</v>
      </c>
      <c r="AD867" t="s">
        <v>43</v>
      </c>
      <c r="AE867" t="s">
        <v>43</v>
      </c>
      <c r="AF867">
        <v>1033</v>
      </c>
    </row>
    <row r="868" spans="1:32" hidden="1">
      <c r="A868">
        <v>345</v>
      </c>
      <c r="B868">
        <v>345</v>
      </c>
      <c r="C868">
        <v>1140</v>
      </c>
      <c r="D868" s="27">
        <v>152.63999999999999</v>
      </c>
      <c r="E868" s="28">
        <v>42332</v>
      </c>
      <c r="F868" t="s">
        <v>46</v>
      </c>
      <c r="G868" s="40">
        <v>2015</v>
      </c>
      <c r="H868" t="s">
        <v>48</v>
      </c>
      <c r="I868" t="s">
        <v>59</v>
      </c>
      <c r="J868" s="40" t="s">
        <v>1255</v>
      </c>
      <c r="K868" s="40" t="s">
        <v>1252</v>
      </c>
      <c r="L868" s="40" t="s">
        <v>1260</v>
      </c>
      <c r="M868">
        <v>93264</v>
      </c>
      <c r="N868">
        <v>1563</v>
      </c>
      <c r="O868">
        <v>224018</v>
      </c>
      <c r="T868" t="s">
        <v>58</v>
      </c>
      <c r="X868">
        <v>11</v>
      </c>
      <c r="Y868">
        <v>15</v>
      </c>
      <c r="Z868">
        <v>4</v>
      </c>
      <c r="AA868">
        <v>1099579</v>
      </c>
      <c r="AB868" t="s">
        <v>44</v>
      </c>
      <c r="AC868">
        <v>102</v>
      </c>
      <c r="AD868" t="s">
        <v>43</v>
      </c>
      <c r="AE868" t="s">
        <v>43</v>
      </c>
      <c r="AF868">
        <v>1041</v>
      </c>
    </row>
    <row r="869" spans="1:32" hidden="1">
      <c r="A869">
        <v>345</v>
      </c>
      <c r="B869">
        <v>345</v>
      </c>
      <c r="C869">
        <v>1140</v>
      </c>
      <c r="D869" s="27">
        <v>76.319999999999993</v>
      </c>
      <c r="E869" s="28">
        <v>42332</v>
      </c>
      <c r="F869" t="s">
        <v>46</v>
      </c>
      <c r="G869" s="40">
        <v>2015</v>
      </c>
      <c r="H869" t="s">
        <v>48</v>
      </c>
      <c r="I869" t="s">
        <v>59</v>
      </c>
      <c r="J869" s="40" t="s">
        <v>1255</v>
      </c>
      <c r="K869" s="40" t="s">
        <v>1252</v>
      </c>
      <c r="L869" s="40" t="s">
        <v>1260</v>
      </c>
      <c r="M869">
        <v>93264</v>
      </c>
      <c r="N869">
        <v>1563</v>
      </c>
      <c r="O869">
        <v>224018</v>
      </c>
      <c r="T869" t="s">
        <v>58</v>
      </c>
      <c r="X869">
        <v>11</v>
      </c>
      <c r="Y869">
        <v>15</v>
      </c>
      <c r="Z869">
        <v>2</v>
      </c>
      <c r="AA869">
        <v>1099579</v>
      </c>
      <c r="AB869" t="s">
        <v>44</v>
      </c>
      <c r="AC869">
        <v>102</v>
      </c>
      <c r="AD869" t="s">
        <v>43</v>
      </c>
      <c r="AE869" t="s">
        <v>43</v>
      </c>
      <c r="AF869">
        <v>1042</v>
      </c>
    </row>
    <row r="870" spans="1:32" hidden="1">
      <c r="A870">
        <v>345</v>
      </c>
      <c r="B870">
        <v>345</v>
      </c>
      <c r="C870">
        <v>1140</v>
      </c>
      <c r="D870" s="27">
        <v>76.319999999999993</v>
      </c>
      <c r="E870" s="28">
        <v>42332</v>
      </c>
      <c r="F870" t="s">
        <v>46</v>
      </c>
      <c r="G870" s="40">
        <v>2015</v>
      </c>
      <c r="H870" t="s">
        <v>48</v>
      </c>
      <c r="I870" t="s">
        <v>59</v>
      </c>
      <c r="J870" s="40" t="s">
        <v>1255</v>
      </c>
      <c r="K870" s="40" t="s">
        <v>1252</v>
      </c>
      <c r="L870" s="40" t="s">
        <v>1260</v>
      </c>
      <c r="M870">
        <v>93264</v>
      </c>
      <c r="N870">
        <v>1563</v>
      </c>
      <c r="O870">
        <v>224018</v>
      </c>
      <c r="T870" t="s">
        <v>58</v>
      </c>
      <c r="X870">
        <v>11</v>
      </c>
      <c r="Y870">
        <v>15</v>
      </c>
      <c r="Z870">
        <v>2</v>
      </c>
      <c r="AA870">
        <v>1099579</v>
      </c>
      <c r="AB870" t="s">
        <v>44</v>
      </c>
      <c r="AC870">
        <v>102</v>
      </c>
      <c r="AD870" t="s">
        <v>43</v>
      </c>
      <c r="AE870" t="s">
        <v>43</v>
      </c>
      <c r="AF870">
        <v>1043</v>
      </c>
    </row>
    <row r="871" spans="1:32" hidden="1">
      <c r="A871">
        <v>345</v>
      </c>
      <c r="B871">
        <v>345</v>
      </c>
      <c r="C871">
        <v>1140</v>
      </c>
      <c r="D871" s="27">
        <v>190.8</v>
      </c>
      <c r="E871" s="28">
        <v>42332</v>
      </c>
      <c r="F871" t="s">
        <v>46</v>
      </c>
      <c r="G871" s="40">
        <v>2015</v>
      </c>
      <c r="H871" t="s">
        <v>48</v>
      </c>
      <c r="I871" t="s">
        <v>59</v>
      </c>
      <c r="J871" s="40" t="s">
        <v>1255</v>
      </c>
      <c r="K871" s="40" t="s">
        <v>1252</v>
      </c>
      <c r="L871" s="40" t="s">
        <v>1260</v>
      </c>
      <c r="M871">
        <v>93264</v>
      </c>
      <c r="N871">
        <v>1563</v>
      </c>
      <c r="O871">
        <v>224018</v>
      </c>
      <c r="T871" t="s">
        <v>58</v>
      </c>
      <c r="X871">
        <v>11</v>
      </c>
      <c r="Y871">
        <v>15</v>
      </c>
      <c r="Z871">
        <v>5</v>
      </c>
      <c r="AA871">
        <v>1099579</v>
      </c>
      <c r="AB871" t="s">
        <v>44</v>
      </c>
      <c r="AC871">
        <v>102</v>
      </c>
      <c r="AD871" t="s">
        <v>43</v>
      </c>
      <c r="AE871" t="s">
        <v>43</v>
      </c>
      <c r="AF871">
        <v>1044</v>
      </c>
    </row>
    <row r="872" spans="1:32" hidden="1">
      <c r="A872">
        <v>345</v>
      </c>
      <c r="B872">
        <v>345</v>
      </c>
      <c r="C872">
        <v>1140</v>
      </c>
      <c r="D872" s="27">
        <v>114.48</v>
      </c>
      <c r="E872" s="28">
        <v>42332</v>
      </c>
      <c r="F872" t="s">
        <v>46</v>
      </c>
      <c r="G872" s="40">
        <v>2015</v>
      </c>
      <c r="H872" t="s">
        <v>48</v>
      </c>
      <c r="I872" t="s">
        <v>59</v>
      </c>
      <c r="J872" s="40" t="s">
        <v>1255</v>
      </c>
      <c r="K872" s="40" t="s">
        <v>1252</v>
      </c>
      <c r="L872" s="40" t="s">
        <v>1260</v>
      </c>
      <c r="M872">
        <v>93264</v>
      </c>
      <c r="N872">
        <v>1563</v>
      </c>
      <c r="O872">
        <v>224018</v>
      </c>
      <c r="T872" t="s">
        <v>58</v>
      </c>
      <c r="X872">
        <v>11</v>
      </c>
      <c r="Y872">
        <v>15</v>
      </c>
      <c r="Z872">
        <v>3</v>
      </c>
      <c r="AA872">
        <v>1099579</v>
      </c>
      <c r="AB872" t="s">
        <v>44</v>
      </c>
      <c r="AC872">
        <v>102</v>
      </c>
      <c r="AD872" t="s">
        <v>43</v>
      </c>
      <c r="AE872" t="s">
        <v>43</v>
      </c>
      <c r="AF872">
        <v>1045</v>
      </c>
    </row>
    <row r="873" spans="1:32" hidden="1">
      <c r="A873">
        <v>345</v>
      </c>
      <c r="B873">
        <v>345</v>
      </c>
      <c r="C873">
        <v>1140</v>
      </c>
      <c r="D873" s="27">
        <v>76.319999999999993</v>
      </c>
      <c r="E873" s="28">
        <v>42332</v>
      </c>
      <c r="F873" t="s">
        <v>46</v>
      </c>
      <c r="G873" s="40">
        <v>2015</v>
      </c>
      <c r="H873" t="s">
        <v>48</v>
      </c>
      <c r="I873" t="s">
        <v>59</v>
      </c>
      <c r="J873" s="40" t="s">
        <v>1255</v>
      </c>
      <c r="K873" s="40" t="s">
        <v>1252</v>
      </c>
      <c r="L873" s="40" t="s">
        <v>1260</v>
      </c>
      <c r="M873">
        <v>93264</v>
      </c>
      <c r="N873">
        <v>1563</v>
      </c>
      <c r="O873">
        <v>224018</v>
      </c>
      <c r="T873" t="s">
        <v>58</v>
      </c>
      <c r="X873">
        <v>11</v>
      </c>
      <c r="Y873">
        <v>15</v>
      </c>
      <c r="Z873">
        <v>2</v>
      </c>
      <c r="AA873">
        <v>1099579</v>
      </c>
      <c r="AB873" t="s">
        <v>44</v>
      </c>
      <c r="AC873">
        <v>102</v>
      </c>
      <c r="AD873" t="s">
        <v>43</v>
      </c>
      <c r="AE873" t="s">
        <v>43</v>
      </c>
      <c r="AF873">
        <v>1046</v>
      </c>
    </row>
    <row r="874" spans="1:32" hidden="1">
      <c r="A874">
        <v>345</v>
      </c>
      <c r="B874">
        <v>345</v>
      </c>
      <c r="C874">
        <v>1120</v>
      </c>
      <c r="D874" s="27">
        <v>76.319999999999993</v>
      </c>
      <c r="E874" s="28">
        <v>42332</v>
      </c>
      <c r="F874" t="s">
        <v>46</v>
      </c>
      <c r="G874" s="40">
        <v>2015</v>
      </c>
      <c r="H874" t="s">
        <v>48</v>
      </c>
      <c r="I874" t="s">
        <v>59</v>
      </c>
      <c r="J874" s="40" t="s">
        <v>1255</v>
      </c>
      <c r="K874" s="40" t="s">
        <v>1252</v>
      </c>
      <c r="L874" s="40" t="s">
        <v>1260</v>
      </c>
      <c r="M874">
        <v>91594</v>
      </c>
      <c r="N874">
        <v>1563</v>
      </c>
      <c r="O874">
        <v>224018</v>
      </c>
      <c r="T874" t="s">
        <v>58</v>
      </c>
      <c r="X874">
        <v>11</v>
      </c>
      <c r="Y874">
        <v>15</v>
      </c>
      <c r="Z874">
        <v>2</v>
      </c>
      <c r="AA874">
        <v>1099579</v>
      </c>
      <c r="AB874" t="s">
        <v>44</v>
      </c>
      <c r="AC874">
        <v>102</v>
      </c>
      <c r="AD874" t="s">
        <v>43</v>
      </c>
      <c r="AE874" t="s">
        <v>43</v>
      </c>
      <c r="AF874">
        <v>1059</v>
      </c>
    </row>
    <row r="875" spans="1:32" hidden="1">
      <c r="A875">
        <v>345</v>
      </c>
      <c r="B875">
        <v>345</v>
      </c>
      <c r="C875">
        <v>1195</v>
      </c>
      <c r="D875" s="27">
        <v>76.319999999999993</v>
      </c>
      <c r="E875" s="28">
        <v>42332</v>
      </c>
      <c r="F875" t="s">
        <v>46</v>
      </c>
      <c r="G875" s="40">
        <v>2015</v>
      </c>
      <c r="H875" t="s">
        <v>49</v>
      </c>
      <c r="I875" t="s">
        <v>68</v>
      </c>
      <c r="J875" s="40" t="s">
        <v>1255</v>
      </c>
      <c r="K875" s="40" t="s">
        <v>1252</v>
      </c>
      <c r="L875" s="40" t="s">
        <v>1260</v>
      </c>
      <c r="M875">
        <v>97601</v>
      </c>
      <c r="N875">
        <v>1563</v>
      </c>
      <c r="O875">
        <v>224018</v>
      </c>
      <c r="T875" t="s">
        <v>58</v>
      </c>
      <c r="X875">
        <v>11</v>
      </c>
      <c r="Y875">
        <v>15</v>
      </c>
      <c r="Z875">
        <v>2</v>
      </c>
      <c r="AA875">
        <v>1098821</v>
      </c>
      <c r="AB875" t="s">
        <v>44</v>
      </c>
      <c r="AC875">
        <v>102</v>
      </c>
      <c r="AD875" t="s">
        <v>43</v>
      </c>
      <c r="AE875" t="s">
        <v>43</v>
      </c>
      <c r="AF875">
        <v>1060</v>
      </c>
    </row>
    <row r="876" spans="1:32" hidden="1">
      <c r="A876">
        <v>345</v>
      </c>
      <c r="B876">
        <v>345</v>
      </c>
      <c r="C876">
        <v>1140</v>
      </c>
      <c r="D876" s="27">
        <v>83.16</v>
      </c>
      <c r="E876" s="28">
        <v>42338</v>
      </c>
      <c r="F876" t="s">
        <v>46</v>
      </c>
      <c r="G876" s="40">
        <v>2015</v>
      </c>
      <c r="H876" t="s">
        <v>45</v>
      </c>
      <c r="I876" t="s">
        <v>59</v>
      </c>
      <c r="J876" s="40" t="s">
        <v>1255</v>
      </c>
      <c r="K876" s="40" t="s">
        <v>1252</v>
      </c>
      <c r="L876" s="40" t="s">
        <v>1260</v>
      </c>
      <c r="M876">
        <v>93264</v>
      </c>
      <c r="N876">
        <v>1566</v>
      </c>
      <c r="O876">
        <v>224200</v>
      </c>
      <c r="T876" t="s">
        <v>58</v>
      </c>
      <c r="X876">
        <v>11</v>
      </c>
      <c r="Y876">
        <v>15</v>
      </c>
      <c r="Z876">
        <v>2</v>
      </c>
      <c r="AA876">
        <v>1099720</v>
      </c>
      <c r="AB876" t="s">
        <v>44</v>
      </c>
      <c r="AC876">
        <v>102</v>
      </c>
      <c r="AD876" t="s">
        <v>43</v>
      </c>
      <c r="AE876" t="s">
        <v>43</v>
      </c>
      <c r="AF876">
        <v>616</v>
      </c>
    </row>
    <row r="877" spans="1:32" hidden="1">
      <c r="A877">
        <v>345</v>
      </c>
      <c r="B877">
        <v>345</v>
      </c>
      <c r="C877">
        <v>1140</v>
      </c>
      <c r="D877" s="27">
        <v>41.58</v>
      </c>
      <c r="E877" s="28">
        <v>42338</v>
      </c>
      <c r="F877" t="s">
        <v>46</v>
      </c>
      <c r="G877" s="40">
        <v>2015</v>
      </c>
      <c r="H877" t="s">
        <v>45</v>
      </c>
      <c r="I877" t="s">
        <v>59</v>
      </c>
      <c r="J877" s="40" t="s">
        <v>1255</v>
      </c>
      <c r="K877" s="40" t="s">
        <v>1252</v>
      </c>
      <c r="L877" s="40" t="s">
        <v>1260</v>
      </c>
      <c r="M877">
        <v>93264</v>
      </c>
      <c r="N877">
        <v>1566</v>
      </c>
      <c r="O877">
        <v>224200</v>
      </c>
      <c r="T877" t="s">
        <v>58</v>
      </c>
      <c r="X877">
        <v>11</v>
      </c>
      <c r="Y877">
        <v>15</v>
      </c>
      <c r="Z877">
        <v>1</v>
      </c>
      <c r="AA877">
        <v>1099720</v>
      </c>
      <c r="AB877" t="s">
        <v>44</v>
      </c>
      <c r="AC877">
        <v>102</v>
      </c>
      <c r="AD877" t="s">
        <v>43</v>
      </c>
      <c r="AE877" t="s">
        <v>43</v>
      </c>
      <c r="AF877">
        <v>622</v>
      </c>
    </row>
    <row r="878" spans="1:32" hidden="1">
      <c r="A878">
        <v>345</v>
      </c>
      <c r="B878">
        <v>345</v>
      </c>
      <c r="C878">
        <v>1140</v>
      </c>
      <c r="D878" s="27">
        <v>83.16</v>
      </c>
      <c r="E878" s="28">
        <v>42338</v>
      </c>
      <c r="F878" t="s">
        <v>46</v>
      </c>
      <c r="G878" s="40">
        <v>2015</v>
      </c>
      <c r="H878" t="s">
        <v>45</v>
      </c>
      <c r="I878" t="s">
        <v>59</v>
      </c>
      <c r="J878" s="40" t="s">
        <v>1255</v>
      </c>
      <c r="K878" s="40" t="s">
        <v>1252</v>
      </c>
      <c r="L878" s="40" t="s">
        <v>1260</v>
      </c>
      <c r="M878">
        <v>93264</v>
      </c>
      <c r="N878">
        <v>1566</v>
      </c>
      <c r="O878">
        <v>224200</v>
      </c>
      <c r="T878" t="s">
        <v>58</v>
      </c>
      <c r="X878">
        <v>11</v>
      </c>
      <c r="Y878">
        <v>15</v>
      </c>
      <c r="Z878">
        <v>2</v>
      </c>
      <c r="AA878">
        <v>1099720</v>
      </c>
      <c r="AB878" t="s">
        <v>44</v>
      </c>
      <c r="AC878">
        <v>102</v>
      </c>
      <c r="AD878" t="s">
        <v>43</v>
      </c>
      <c r="AE878" t="s">
        <v>43</v>
      </c>
      <c r="AF878">
        <v>623</v>
      </c>
    </row>
    <row r="879" spans="1:32" hidden="1">
      <c r="A879">
        <v>345</v>
      </c>
      <c r="B879">
        <v>345</v>
      </c>
      <c r="C879">
        <v>1120</v>
      </c>
      <c r="D879" s="27">
        <v>83.16</v>
      </c>
      <c r="E879" s="28">
        <v>42338</v>
      </c>
      <c r="F879" t="s">
        <v>46</v>
      </c>
      <c r="G879" s="40">
        <v>2015</v>
      </c>
      <c r="H879" t="s">
        <v>45</v>
      </c>
      <c r="I879" t="s">
        <v>59</v>
      </c>
      <c r="J879" s="40" t="s">
        <v>1255</v>
      </c>
      <c r="K879" s="40" t="s">
        <v>1252</v>
      </c>
      <c r="L879" s="40" t="s">
        <v>1260</v>
      </c>
      <c r="M879">
        <v>91594</v>
      </c>
      <c r="N879">
        <v>1566</v>
      </c>
      <c r="O879">
        <v>224200</v>
      </c>
      <c r="T879" t="s">
        <v>58</v>
      </c>
      <c r="X879">
        <v>11</v>
      </c>
      <c r="Y879">
        <v>15</v>
      </c>
      <c r="Z879">
        <v>2</v>
      </c>
      <c r="AA879">
        <v>1099720</v>
      </c>
      <c r="AB879" t="s">
        <v>44</v>
      </c>
      <c r="AC879">
        <v>102</v>
      </c>
      <c r="AD879" t="s">
        <v>43</v>
      </c>
      <c r="AE879" t="s">
        <v>43</v>
      </c>
      <c r="AF879">
        <v>624</v>
      </c>
    </row>
    <row r="880" spans="1:32" hidden="1">
      <c r="A880">
        <v>345</v>
      </c>
      <c r="B880">
        <v>345</v>
      </c>
      <c r="C880">
        <v>1120</v>
      </c>
      <c r="D880" s="27">
        <v>83.16</v>
      </c>
      <c r="E880" s="28">
        <v>42338</v>
      </c>
      <c r="F880" t="s">
        <v>46</v>
      </c>
      <c r="G880" s="40">
        <v>2015</v>
      </c>
      <c r="H880" t="s">
        <v>45</v>
      </c>
      <c r="I880" t="s">
        <v>59</v>
      </c>
      <c r="J880" s="40" t="s">
        <v>1255</v>
      </c>
      <c r="K880" s="40" t="s">
        <v>1252</v>
      </c>
      <c r="L880" s="40" t="s">
        <v>1260</v>
      </c>
      <c r="M880">
        <v>91594</v>
      </c>
      <c r="N880">
        <v>1566</v>
      </c>
      <c r="O880">
        <v>224200</v>
      </c>
      <c r="T880" t="s">
        <v>58</v>
      </c>
      <c r="X880">
        <v>11</v>
      </c>
      <c r="Y880">
        <v>15</v>
      </c>
      <c r="Z880">
        <v>2</v>
      </c>
      <c r="AA880">
        <v>1099720</v>
      </c>
      <c r="AB880" t="s">
        <v>44</v>
      </c>
      <c r="AC880">
        <v>102</v>
      </c>
      <c r="AD880" t="s">
        <v>43</v>
      </c>
      <c r="AE880" t="s">
        <v>43</v>
      </c>
      <c r="AF880">
        <v>625</v>
      </c>
    </row>
    <row r="881" spans="1:32" hidden="1">
      <c r="A881">
        <v>345</v>
      </c>
      <c r="B881">
        <v>345</v>
      </c>
      <c r="C881">
        <v>1120</v>
      </c>
      <c r="D881" s="27">
        <v>83.16</v>
      </c>
      <c r="E881" s="28">
        <v>42338</v>
      </c>
      <c r="F881" t="s">
        <v>46</v>
      </c>
      <c r="G881" s="40">
        <v>2015</v>
      </c>
      <c r="H881" t="s">
        <v>45</v>
      </c>
      <c r="I881" t="s">
        <v>59</v>
      </c>
      <c r="J881" s="40" t="s">
        <v>1255</v>
      </c>
      <c r="K881" s="40" t="s">
        <v>1252</v>
      </c>
      <c r="L881" s="40" t="s">
        <v>1260</v>
      </c>
      <c r="M881">
        <v>91594</v>
      </c>
      <c r="N881">
        <v>1566</v>
      </c>
      <c r="O881">
        <v>224200</v>
      </c>
      <c r="T881" t="s">
        <v>58</v>
      </c>
      <c r="X881">
        <v>11</v>
      </c>
      <c r="Y881">
        <v>15</v>
      </c>
      <c r="Z881">
        <v>2</v>
      </c>
      <c r="AA881">
        <v>1099720</v>
      </c>
      <c r="AB881" t="s">
        <v>44</v>
      </c>
      <c r="AC881">
        <v>102</v>
      </c>
      <c r="AD881" t="s">
        <v>43</v>
      </c>
      <c r="AE881" t="s">
        <v>43</v>
      </c>
      <c r="AF881">
        <v>626</v>
      </c>
    </row>
    <row r="882" spans="1:32" hidden="1">
      <c r="A882">
        <v>345</v>
      </c>
      <c r="B882">
        <v>345</v>
      </c>
      <c r="C882">
        <v>1120</v>
      </c>
      <c r="D882" s="27">
        <v>83.16</v>
      </c>
      <c r="E882" s="28">
        <v>42338</v>
      </c>
      <c r="F882" t="s">
        <v>46</v>
      </c>
      <c r="G882" s="40">
        <v>2015</v>
      </c>
      <c r="H882" t="s">
        <v>45</v>
      </c>
      <c r="I882" t="s">
        <v>59</v>
      </c>
      <c r="J882" s="40" t="s">
        <v>1255</v>
      </c>
      <c r="K882" s="40" t="s">
        <v>1252</v>
      </c>
      <c r="L882" s="40" t="s">
        <v>1260</v>
      </c>
      <c r="M882">
        <v>91594</v>
      </c>
      <c r="N882">
        <v>1566</v>
      </c>
      <c r="O882">
        <v>224200</v>
      </c>
      <c r="T882" t="s">
        <v>58</v>
      </c>
      <c r="X882">
        <v>11</v>
      </c>
      <c r="Y882">
        <v>15</v>
      </c>
      <c r="Z882">
        <v>2</v>
      </c>
      <c r="AA882">
        <v>1099720</v>
      </c>
      <c r="AB882" t="s">
        <v>44</v>
      </c>
      <c r="AC882">
        <v>102</v>
      </c>
      <c r="AD882" t="s">
        <v>43</v>
      </c>
      <c r="AE882" t="s">
        <v>43</v>
      </c>
      <c r="AF882">
        <v>627</v>
      </c>
    </row>
    <row r="883" spans="1:32" hidden="1">
      <c r="A883">
        <v>345</v>
      </c>
      <c r="B883">
        <v>345</v>
      </c>
      <c r="C883">
        <v>1120</v>
      </c>
      <c r="D883" s="27">
        <v>90</v>
      </c>
      <c r="E883" s="28">
        <v>42338</v>
      </c>
      <c r="F883" t="s">
        <v>46</v>
      </c>
      <c r="G883" s="40">
        <v>2015</v>
      </c>
      <c r="H883" t="s">
        <v>47</v>
      </c>
      <c r="I883" t="s">
        <v>191</v>
      </c>
      <c r="J883" s="40" t="s">
        <v>1255</v>
      </c>
      <c r="K883" s="40" t="s">
        <v>1252</v>
      </c>
      <c r="L883" s="40" t="s">
        <v>1260</v>
      </c>
      <c r="M883">
        <v>91594</v>
      </c>
      <c r="N883">
        <v>1566</v>
      </c>
      <c r="O883">
        <v>224200</v>
      </c>
      <c r="T883" t="s">
        <v>58</v>
      </c>
      <c r="X883">
        <v>11</v>
      </c>
      <c r="Y883">
        <v>15</v>
      </c>
      <c r="Z883">
        <v>1</v>
      </c>
      <c r="AA883">
        <v>1099737</v>
      </c>
      <c r="AB883" t="s">
        <v>44</v>
      </c>
      <c r="AC883">
        <v>102</v>
      </c>
      <c r="AD883" t="s">
        <v>43</v>
      </c>
      <c r="AE883" t="s">
        <v>43</v>
      </c>
      <c r="AF883">
        <v>628</v>
      </c>
    </row>
    <row r="884" spans="1:32" hidden="1">
      <c r="A884">
        <v>345</v>
      </c>
      <c r="B884">
        <v>345</v>
      </c>
      <c r="C884">
        <v>1130</v>
      </c>
      <c r="D884" s="27">
        <v>166.32</v>
      </c>
      <c r="E884" s="28">
        <v>42338</v>
      </c>
      <c r="F884" t="s">
        <v>46</v>
      </c>
      <c r="G884" s="40">
        <v>2015</v>
      </c>
      <c r="H884" t="s">
        <v>45</v>
      </c>
      <c r="I884" t="s">
        <v>59</v>
      </c>
      <c r="J884" s="40" t="s">
        <v>1255</v>
      </c>
      <c r="K884" s="40" t="s">
        <v>1252</v>
      </c>
      <c r="L884" s="40" t="s">
        <v>1260</v>
      </c>
      <c r="M884">
        <v>96128</v>
      </c>
      <c r="N884">
        <v>1566</v>
      </c>
      <c r="O884">
        <v>224200</v>
      </c>
      <c r="T884" t="s">
        <v>58</v>
      </c>
      <c r="X884">
        <v>11</v>
      </c>
      <c r="Y884">
        <v>15</v>
      </c>
      <c r="Z884">
        <v>4</v>
      </c>
      <c r="AA884">
        <v>1099720</v>
      </c>
      <c r="AB884" t="s">
        <v>44</v>
      </c>
      <c r="AC884">
        <v>102</v>
      </c>
      <c r="AD884" t="s">
        <v>43</v>
      </c>
      <c r="AE884" t="s">
        <v>43</v>
      </c>
      <c r="AF884">
        <v>629</v>
      </c>
    </row>
    <row r="885" spans="1:32" hidden="1">
      <c r="A885">
        <v>345</v>
      </c>
      <c r="B885">
        <v>345</v>
      </c>
      <c r="C885">
        <v>1130</v>
      </c>
      <c r="D885" s="27">
        <v>166.32</v>
      </c>
      <c r="E885" s="28">
        <v>42338</v>
      </c>
      <c r="F885" t="s">
        <v>46</v>
      </c>
      <c r="G885" s="40">
        <v>2015</v>
      </c>
      <c r="H885" t="s">
        <v>45</v>
      </c>
      <c r="I885" t="s">
        <v>59</v>
      </c>
      <c r="J885" s="40" t="s">
        <v>1255</v>
      </c>
      <c r="K885" s="40" t="s">
        <v>1252</v>
      </c>
      <c r="L885" s="40" t="s">
        <v>1260</v>
      </c>
      <c r="M885">
        <v>96128</v>
      </c>
      <c r="N885">
        <v>1566</v>
      </c>
      <c r="O885">
        <v>224200</v>
      </c>
      <c r="T885" t="s">
        <v>58</v>
      </c>
      <c r="X885">
        <v>11</v>
      </c>
      <c r="Y885">
        <v>15</v>
      </c>
      <c r="Z885">
        <v>4</v>
      </c>
      <c r="AA885">
        <v>1099720</v>
      </c>
      <c r="AB885" t="s">
        <v>44</v>
      </c>
      <c r="AC885">
        <v>102</v>
      </c>
      <c r="AD885" t="s">
        <v>43</v>
      </c>
      <c r="AE885" t="s">
        <v>43</v>
      </c>
      <c r="AF885">
        <v>630</v>
      </c>
    </row>
    <row r="886" spans="1:32" hidden="1">
      <c r="A886">
        <v>345</v>
      </c>
      <c r="B886">
        <v>345</v>
      </c>
      <c r="C886">
        <v>1130</v>
      </c>
      <c r="D886" s="27">
        <v>166.32</v>
      </c>
      <c r="E886" s="28">
        <v>42338</v>
      </c>
      <c r="F886" t="s">
        <v>46</v>
      </c>
      <c r="G886" s="40">
        <v>2015</v>
      </c>
      <c r="H886" t="s">
        <v>45</v>
      </c>
      <c r="I886" t="s">
        <v>59</v>
      </c>
      <c r="J886" s="40" t="s">
        <v>1255</v>
      </c>
      <c r="K886" s="40" t="s">
        <v>1252</v>
      </c>
      <c r="L886" s="40" t="s">
        <v>1260</v>
      </c>
      <c r="M886">
        <v>96128</v>
      </c>
      <c r="N886">
        <v>1566</v>
      </c>
      <c r="O886">
        <v>224200</v>
      </c>
      <c r="T886" t="s">
        <v>58</v>
      </c>
      <c r="X886">
        <v>11</v>
      </c>
      <c r="Y886">
        <v>15</v>
      </c>
      <c r="Z886">
        <v>4</v>
      </c>
      <c r="AA886">
        <v>1099720</v>
      </c>
      <c r="AB886" t="s">
        <v>44</v>
      </c>
      <c r="AC886">
        <v>102</v>
      </c>
      <c r="AD886" t="s">
        <v>43</v>
      </c>
      <c r="AE886" t="s">
        <v>43</v>
      </c>
      <c r="AF886">
        <v>631</v>
      </c>
    </row>
    <row r="887" spans="1:32" hidden="1">
      <c r="A887">
        <v>345</v>
      </c>
      <c r="B887">
        <v>345</v>
      </c>
      <c r="C887">
        <v>1140</v>
      </c>
      <c r="D887" s="27">
        <v>83.16</v>
      </c>
      <c r="E887" s="28">
        <v>42338</v>
      </c>
      <c r="F887" t="s">
        <v>46</v>
      </c>
      <c r="G887" s="40">
        <v>2015</v>
      </c>
      <c r="H887" t="s">
        <v>45</v>
      </c>
      <c r="I887" t="s">
        <v>59</v>
      </c>
      <c r="J887" s="40" t="s">
        <v>1255</v>
      </c>
      <c r="K887" s="40" t="s">
        <v>1252</v>
      </c>
      <c r="L887" s="40" t="s">
        <v>1260</v>
      </c>
      <c r="M887">
        <v>93263</v>
      </c>
      <c r="N887">
        <v>1566</v>
      </c>
      <c r="O887">
        <v>224200</v>
      </c>
      <c r="T887" t="s">
        <v>58</v>
      </c>
      <c r="X887">
        <v>11</v>
      </c>
      <c r="Y887">
        <v>15</v>
      </c>
      <c r="Z887">
        <v>2</v>
      </c>
      <c r="AA887">
        <v>1099720</v>
      </c>
      <c r="AB887" t="s">
        <v>44</v>
      </c>
      <c r="AC887">
        <v>102</v>
      </c>
      <c r="AD887" t="s">
        <v>43</v>
      </c>
      <c r="AE887" t="s">
        <v>43</v>
      </c>
      <c r="AF887">
        <v>632</v>
      </c>
    </row>
    <row r="888" spans="1:32" hidden="1">
      <c r="A888">
        <v>345</v>
      </c>
      <c r="B888">
        <v>345</v>
      </c>
      <c r="C888">
        <v>1140</v>
      </c>
      <c r="D888" s="27">
        <v>83.16</v>
      </c>
      <c r="E888" s="28">
        <v>42338</v>
      </c>
      <c r="F888" t="s">
        <v>46</v>
      </c>
      <c r="G888" s="40">
        <v>2015</v>
      </c>
      <c r="H888" t="s">
        <v>45</v>
      </c>
      <c r="I888" t="s">
        <v>59</v>
      </c>
      <c r="J888" s="40" t="s">
        <v>1255</v>
      </c>
      <c r="K888" s="40" t="s">
        <v>1252</v>
      </c>
      <c r="L888" s="40" t="s">
        <v>1260</v>
      </c>
      <c r="M888">
        <v>93263</v>
      </c>
      <c r="N888">
        <v>1566</v>
      </c>
      <c r="O888">
        <v>224200</v>
      </c>
      <c r="T888" t="s">
        <v>58</v>
      </c>
      <c r="X888">
        <v>11</v>
      </c>
      <c r="Y888">
        <v>15</v>
      </c>
      <c r="Z888">
        <v>2</v>
      </c>
      <c r="AA888">
        <v>1099720</v>
      </c>
      <c r="AB888" t="s">
        <v>44</v>
      </c>
      <c r="AC888">
        <v>102</v>
      </c>
      <c r="AD888" t="s">
        <v>43</v>
      </c>
      <c r="AE888" t="s">
        <v>43</v>
      </c>
      <c r="AF888">
        <v>633</v>
      </c>
    </row>
    <row r="889" spans="1:32" hidden="1">
      <c r="A889">
        <v>345</v>
      </c>
      <c r="B889">
        <v>345</v>
      </c>
      <c r="C889">
        <v>1140</v>
      </c>
      <c r="D889" s="27">
        <v>41.58</v>
      </c>
      <c r="E889" s="28">
        <v>42338</v>
      </c>
      <c r="F889" t="s">
        <v>46</v>
      </c>
      <c r="G889" s="40">
        <v>2015</v>
      </c>
      <c r="H889" t="s">
        <v>45</v>
      </c>
      <c r="I889" t="s">
        <v>59</v>
      </c>
      <c r="J889" s="40" t="s">
        <v>1255</v>
      </c>
      <c r="K889" s="40" t="s">
        <v>1252</v>
      </c>
      <c r="L889" s="40" t="s">
        <v>1260</v>
      </c>
      <c r="M889">
        <v>93263</v>
      </c>
      <c r="N889">
        <v>1566</v>
      </c>
      <c r="O889">
        <v>224200</v>
      </c>
      <c r="T889" t="s">
        <v>58</v>
      </c>
      <c r="X889">
        <v>11</v>
      </c>
      <c r="Y889">
        <v>15</v>
      </c>
      <c r="Z889">
        <v>1</v>
      </c>
      <c r="AA889">
        <v>1099720</v>
      </c>
      <c r="AB889" t="s">
        <v>44</v>
      </c>
      <c r="AC889">
        <v>102</v>
      </c>
      <c r="AD889" t="s">
        <v>43</v>
      </c>
      <c r="AE889" t="s">
        <v>43</v>
      </c>
      <c r="AF889">
        <v>634</v>
      </c>
    </row>
    <row r="890" spans="1:32" hidden="1">
      <c r="A890">
        <v>345</v>
      </c>
      <c r="B890">
        <v>345</v>
      </c>
      <c r="C890">
        <v>1195</v>
      </c>
      <c r="D890" s="27">
        <v>152.63999999999999</v>
      </c>
      <c r="E890" s="28">
        <v>42346</v>
      </c>
      <c r="F890" t="s">
        <v>46</v>
      </c>
      <c r="G890" s="40">
        <v>2015</v>
      </c>
      <c r="H890" t="s">
        <v>53</v>
      </c>
      <c r="I890" t="s">
        <v>1368</v>
      </c>
      <c r="J890" s="40" t="s">
        <v>1255</v>
      </c>
      <c r="K890" s="40" t="s">
        <v>1252</v>
      </c>
      <c r="L890" s="40" t="s">
        <v>1260</v>
      </c>
      <c r="M890">
        <v>97601</v>
      </c>
      <c r="N890">
        <v>1569</v>
      </c>
      <c r="O890">
        <v>225424</v>
      </c>
      <c r="T890" t="s">
        <v>58</v>
      </c>
      <c r="X890">
        <v>12</v>
      </c>
      <c r="Y890">
        <v>15</v>
      </c>
      <c r="Z890">
        <v>4</v>
      </c>
      <c r="AA890">
        <v>1098825</v>
      </c>
      <c r="AB890" t="s">
        <v>44</v>
      </c>
      <c r="AC890">
        <v>102</v>
      </c>
      <c r="AD890" t="s">
        <v>43</v>
      </c>
      <c r="AE890" t="s">
        <v>43</v>
      </c>
      <c r="AF890">
        <v>727</v>
      </c>
    </row>
    <row r="891" spans="1:32" hidden="1">
      <c r="A891">
        <v>345</v>
      </c>
      <c r="B891">
        <v>345</v>
      </c>
      <c r="C891">
        <v>1195</v>
      </c>
      <c r="D891" s="27">
        <v>38.159999999999997</v>
      </c>
      <c r="E891" s="28">
        <v>42346</v>
      </c>
      <c r="F891" t="s">
        <v>46</v>
      </c>
      <c r="G891" s="40">
        <v>2015</v>
      </c>
      <c r="H891" t="s">
        <v>53</v>
      </c>
      <c r="I891" t="s">
        <v>1368</v>
      </c>
      <c r="J891" s="40" t="s">
        <v>1255</v>
      </c>
      <c r="K891" s="40" t="s">
        <v>1252</v>
      </c>
      <c r="L891" s="40" t="s">
        <v>1260</v>
      </c>
      <c r="M891">
        <v>97601</v>
      </c>
      <c r="N891">
        <v>1569</v>
      </c>
      <c r="O891">
        <v>225424</v>
      </c>
      <c r="T891" t="s">
        <v>58</v>
      </c>
      <c r="X891">
        <v>12</v>
      </c>
      <c r="Y891">
        <v>15</v>
      </c>
      <c r="Z891">
        <v>1</v>
      </c>
      <c r="AA891">
        <v>1098825</v>
      </c>
      <c r="AB891" t="s">
        <v>44</v>
      </c>
      <c r="AC891">
        <v>102</v>
      </c>
      <c r="AD891" t="s">
        <v>43</v>
      </c>
      <c r="AE891" t="s">
        <v>43</v>
      </c>
      <c r="AF891">
        <v>728</v>
      </c>
    </row>
    <row r="892" spans="1:32" hidden="1">
      <c r="A892">
        <v>345</v>
      </c>
      <c r="B892">
        <v>345</v>
      </c>
      <c r="C892">
        <v>1195</v>
      </c>
      <c r="D892" s="27">
        <v>76.319999999999993</v>
      </c>
      <c r="E892" s="28">
        <v>42346</v>
      </c>
      <c r="F892" t="s">
        <v>46</v>
      </c>
      <c r="G892" s="40">
        <v>2015</v>
      </c>
      <c r="H892" t="s">
        <v>49</v>
      </c>
      <c r="I892" t="s">
        <v>1367</v>
      </c>
      <c r="J892" s="40" t="s">
        <v>1255</v>
      </c>
      <c r="K892" s="40" t="s">
        <v>1252</v>
      </c>
      <c r="L892" s="40" t="s">
        <v>1260</v>
      </c>
      <c r="M892">
        <v>97601</v>
      </c>
      <c r="N892">
        <v>1569</v>
      </c>
      <c r="O892">
        <v>225424</v>
      </c>
      <c r="T892" t="s">
        <v>58</v>
      </c>
      <c r="X892">
        <v>12</v>
      </c>
      <c r="Y892">
        <v>15</v>
      </c>
      <c r="Z892">
        <v>2</v>
      </c>
      <c r="AA892">
        <v>1098821</v>
      </c>
      <c r="AB892" t="s">
        <v>44</v>
      </c>
      <c r="AC892">
        <v>102</v>
      </c>
      <c r="AD892" t="s">
        <v>43</v>
      </c>
      <c r="AE892" t="s">
        <v>43</v>
      </c>
      <c r="AF892">
        <v>729</v>
      </c>
    </row>
    <row r="893" spans="1:32" hidden="1">
      <c r="A893">
        <v>345</v>
      </c>
      <c r="B893">
        <v>345</v>
      </c>
      <c r="C893">
        <v>1195</v>
      </c>
      <c r="D893" s="27">
        <v>76.319999999999993</v>
      </c>
      <c r="E893" s="28">
        <v>42346</v>
      </c>
      <c r="F893" t="s">
        <v>46</v>
      </c>
      <c r="G893" s="40">
        <v>2015</v>
      </c>
      <c r="H893" t="s">
        <v>49</v>
      </c>
      <c r="I893" t="s">
        <v>1367</v>
      </c>
      <c r="J893" s="40" t="s">
        <v>1255</v>
      </c>
      <c r="K893" s="40" t="s">
        <v>1252</v>
      </c>
      <c r="L893" s="40" t="s">
        <v>1260</v>
      </c>
      <c r="M893">
        <v>97601</v>
      </c>
      <c r="N893">
        <v>1569</v>
      </c>
      <c r="O893">
        <v>225424</v>
      </c>
      <c r="T893" t="s">
        <v>58</v>
      </c>
      <c r="X893">
        <v>12</v>
      </c>
      <c r="Y893">
        <v>15</v>
      </c>
      <c r="Z893">
        <v>2</v>
      </c>
      <c r="AA893">
        <v>1098821</v>
      </c>
      <c r="AB893" t="s">
        <v>44</v>
      </c>
      <c r="AC893">
        <v>102</v>
      </c>
      <c r="AD893" t="s">
        <v>43</v>
      </c>
      <c r="AE893" t="s">
        <v>43</v>
      </c>
      <c r="AF893">
        <v>730</v>
      </c>
    </row>
    <row r="894" spans="1:32" hidden="1">
      <c r="A894">
        <v>345</v>
      </c>
      <c r="B894">
        <v>345</v>
      </c>
      <c r="C894">
        <v>1130</v>
      </c>
      <c r="D894" s="27">
        <v>267.12</v>
      </c>
      <c r="E894" s="28">
        <v>42346</v>
      </c>
      <c r="F894" t="s">
        <v>46</v>
      </c>
      <c r="G894" s="40">
        <v>2015</v>
      </c>
      <c r="H894" t="s">
        <v>55</v>
      </c>
      <c r="I894" t="s">
        <v>59</v>
      </c>
      <c r="J894" s="40" t="s">
        <v>1255</v>
      </c>
      <c r="K894" s="40" t="s">
        <v>1252</v>
      </c>
      <c r="L894" s="40" t="s">
        <v>1260</v>
      </c>
      <c r="M894">
        <v>96127</v>
      </c>
      <c r="N894">
        <v>1569</v>
      </c>
      <c r="O894">
        <v>225424</v>
      </c>
      <c r="T894" t="s">
        <v>58</v>
      </c>
      <c r="X894">
        <v>12</v>
      </c>
      <c r="Y894">
        <v>15</v>
      </c>
      <c r="Z894">
        <v>7</v>
      </c>
      <c r="AA894">
        <v>1099936</v>
      </c>
      <c r="AB894" t="s">
        <v>44</v>
      </c>
      <c r="AC894">
        <v>102</v>
      </c>
      <c r="AD894" t="s">
        <v>43</v>
      </c>
      <c r="AE894" t="s">
        <v>43</v>
      </c>
      <c r="AF894">
        <v>731</v>
      </c>
    </row>
    <row r="895" spans="1:32" hidden="1">
      <c r="A895">
        <v>345</v>
      </c>
      <c r="B895">
        <v>345</v>
      </c>
      <c r="C895">
        <v>1115</v>
      </c>
      <c r="D895" s="27">
        <v>76.319999999999993</v>
      </c>
      <c r="E895" s="28">
        <v>42346</v>
      </c>
      <c r="F895" t="s">
        <v>46</v>
      </c>
      <c r="G895" s="40">
        <v>2015</v>
      </c>
      <c r="H895" t="s">
        <v>53</v>
      </c>
      <c r="I895" t="s">
        <v>1365</v>
      </c>
      <c r="J895" s="40" t="s">
        <v>1255</v>
      </c>
      <c r="K895" s="40" t="s">
        <v>1252</v>
      </c>
      <c r="L895" s="40" t="s">
        <v>1260</v>
      </c>
      <c r="M895">
        <v>92930</v>
      </c>
      <c r="N895">
        <v>1569</v>
      </c>
      <c r="O895">
        <v>225424</v>
      </c>
      <c r="T895" t="s">
        <v>58</v>
      </c>
      <c r="X895">
        <v>12</v>
      </c>
      <c r="Y895">
        <v>15</v>
      </c>
      <c r="Z895">
        <v>2</v>
      </c>
      <c r="AA895">
        <v>1098825</v>
      </c>
      <c r="AB895" t="s">
        <v>44</v>
      </c>
      <c r="AC895">
        <v>102</v>
      </c>
      <c r="AD895" t="s">
        <v>43</v>
      </c>
      <c r="AE895" t="s">
        <v>43</v>
      </c>
      <c r="AF895">
        <v>732</v>
      </c>
    </row>
    <row r="896" spans="1:32" hidden="1">
      <c r="A896">
        <v>345</v>
      </c>
      <c r="B896">
        <v>345</v>
      </c>
      <c r="C896">
        <v>1130</v>
      </c>
      <c r="D896" s="27">
        <v>267.12</v>
      </c>
      <c r="E896" s="28">
        <v>42346</v>
      </c>
      <c r="F896" t="s">
        <v>46</v>
      </c>
      <c r="G896" s="40">
        <v>2015</v>
      </c>
      <c r="H896" t="s">
        <v>52</v>
      </c>
      <c r="I896" t="s">
        <v>59</v>
      </c>
      <c r="J896" s="40" t="s">
        <v>1255</v>
      </c>
      <c r="K896" s="40" t="s">
        <v>1252</v>
      </c>
      <c r="L896" s="40" t="s">
        <v>1260</v>
      </c>
      <c r="M896">
        <v>96127</v>
      </c>
      <c r="N896">
        <v>1569</v>
      </c>
      <c r="O896">
        <v>225424</v>
      </c>
      <c r="T896" t="s">
        <v>58</v>
      </c>
      <c r="X896">
        <v>12</v>
      </c>
      <c r="Y896">
        <v>15</v>
      </c>
      <c r="Z896">
        <v>7</v>
      </c>
      <c r="AA896">
        <v>1098828</v>
      </c>
      <c r="AB896" t="s">
        <v>44</v>
      </c>
      <c r="AC896">
        <v>102</v>
      </c>
      <c r="AD896" t="s">
        <v>43</v>
      </c>
      <c r="AE896" t="s">
        <v>43</v>
      </c>
      <c r="AF896">
        <v>733</v>
      </c>
    </row>
    <row r="897" spans="1:32" hidden="1">
      <c r="A897">
        <v>345</v>
      </c>
      <c r="B897">
        <v>345</v>
      </c>
      <c r="C897">
        <v>1130</v>
      </c>
      <c r="D897" s="27">
        <v>305.27999999999997</v>
      </c>
      <c r="E897" s="28">
        <v>42346</v>
      </c>
      <c r="F897" t="s">
        <v>46</v>
      </c>
      <c r="G897" s="40">
        <v>2015</v>
      </c>
      <c r="H897" t="s">
        <v>57</v>
      </c>
      <c r="I897" t="s">
        <v>1366</v>
      </c>
      <c r="J897" s="40" t="s">
        <v>1255</v>
      </c>
      <c r="K897" s="40" t="s">
        <v>1252</v>
      </c>
      <c r="L897" s="40" t="s">
        <v>1260</v>
      </c>
      <c r="M897">
        <v>96128</v>
      </c>
      <c r="N897">
        <v>1569</v>
      </c>
      <c r="O897">
        <v>225424</v>
      </c>
      <c r="T897" t="s">
        <v>58</v>
      </c>
      <c r="X897">
        <v>12</v>
      </c>
      <c r="Y897">
        <v>15</v>
      </c>
      <c r="Z897">
        <v>8</v>
      </c>
      <c r="AA897">
        <v>1098942</v>
      </c>
      <c r="AB897" t="s">
        <v>44</v>
      </c>
      <c r="AC897">
        <v>102</v>
      </c>
      <c r="AD897" t="s">
        <v>43</v>
      </c>
      <c r="AE897" t="s">
        <v>43</v>
      </c>
      <c r="AF897">
        <v>734</v>
      </c>
    </row>
    <row r="898" spans="1:32" hidden="1">
      <c r="A898">
        <v>345</v>
      </c>
      <c r="B898">
        <v>345</v>
      </c>
      <c r="C898">
        <v>1140</v>
      </c>
      <c r="D898" s="27">
        <v>38.159999999999997</v>
      </c>
      <c r="E898" s="28">
        <v>42346</v>
      </c>
      <c r="F898" t="s">
        <v>46</v>
      </c>
      <c r="G898" s="40">
        <v>2015</v>
      </c>
      <c r="H898" t="s">
        <v>50</v>
      </c>
      <c r="I898" t="s">
        <v>59</v>
      </c>
      <c r="J898" s="40" t="s">
        <v>1255</v>
      </c>
      <c r="K898" s="40" t="s">
        <v>1252</v>
      </c>
      <c r="L898" s="40" t="s">
        <v>1260</v>
      </c>
      <c r="M898">
        <v>93264</v>
      </c>
      <c r="N898">
        <v>1569</v>
      </c>
      <c r="O898">
        <v>225424</v>
      </c>
      <c r="T898" t="s">
        <v>58</v>
      </c>
      <c r="X898">
        <v>12</v>
      </c>
      <c r="Y898">
        <v>15</v>
      </c>
      <c r="Z898">
        <v>1</v>
      </c>
      <c r="AA898">
        <v>1098822</v>
      </c>
      <c r="AB898" t="s">
        <v>44</v>
      </c>
      <c r="AC898">
        <v>102</v>
      </c>
      <c r="AD898" t="s">
        <v>43</v>
      </c>
      <c r="AE898" t="s">
        <v>43</v>
      </c>
      <c r="AF898">
        <v>735</v>
      </c>
    </row>
    <row r="899" spans="1:32" hidden="1">
      <c r="A899">
        <v>345</v>
      </c>
      <c r="B899">
        <v>345</v>
      </c>
      <c r="C899">
        <v>1130</v>
      </c>
      <c r="D899" s="27">
        <v>38.159999999999997</v>
      </c>
      <c r="E899" s="28">
        <v>42346</v>
      </c>
      <c r="F899" t="s">
        <v>46</v>
      </c>
      <c r="G899" s="40">
        <v>2015</v>
      </c>
      <c r="H899" t="s">
        <v>48</v>
      </c>
      <c r="I899" t="s">
        <v>59</v>
      </c>
      <c r="J899" s="40" t="s">
        <v>1255</v>
      </c>
      <c r="K899" s="40" t="s">
        <v>1252</v>
      </c>
      <c r="L899" s="40" t="s">
        <v>1260</v>
      </c>
      <c r="M899">
        <v>96128</v>
      </c>
      <c r="N899">
        <v>1569</v>
      </c>
      <c r="O899">
        <v>225424</v>
      </c>
      <c r="T899" t="s">
        <v>58</v>
      </c>
      <c r="X899">
        <v>12</v>
      </c>
      <c r="Y899">
        <v>15</v>
      </c>
      <c r="Z899">
        <v>1</v>
      </c>
      <c r="AA899">
        <v>1099579</v>
      </c>
      <c r="AB899" t="s">
        <v>44</v>
      </c>
      <c r="AC899">
        <v>102</v>
      </c>
      <c r="AD899" t="s">
        <v>43</v>
      </c>
      <c r="AE899" t="s">
        <v>43</v>
      </c>
      <c r="AF899">
        <v>736</v>
      </c>
    </row>
    <row r="900" spans="1:32" hidden="1">
      <c r="A900">
        <v>345</v>
      </c>
      <c r="B900">
        <v>345</v>
      </c>
      <c r="C900">
        <v>1115</v>
      </c>
      <c r="D900" s="27">
        <v>76.319999999999993</v>
      </c>
      <c r="E900" s="28">
        <v>42346</v>
      </c>
      <c r="F900" t="s">
        <v>46</v>
      </c>
      <c r="G900" s="40">
        <v>2015</v>
      </c>
      <c r="H900" t="s">
        <v>53</v>
      </c>
      <c r="I900" t="s">
        <v>1365</v>
      </c>
      <c r="J900" s="40" t="s">
        <v>1255</v>
      </c>
      <c r="K900" s="40" t="s">
        <v>1252</v>
      </c>
      <c r="L900" s="40" t="s">
        <v>1260</v>
      </c>
      <c r="M900">
        <v>92930</v>
      </c>
      <c r="N900">
        <v>1569</v>
      </c>
      <c r="O900">
        <v>225424</v>
      </c>
      <c r="T900" t="s">
        <v>58</v>
      </c>
      <c r="X900">
        <v>12</v>
      </c>
      <c r="Y900">
        <v>15</v>
      </c>
      <c r="Z900">
        <v>2</v>
      </c>
      <c r="AA900">
        <v>1098825</v>
      </c>
      <c r="AB900" t="s">
        <v>44</v>
      </c>
      <c r="AC900">
        <v>102</v>
      </c>
      <c r="AD900" t="s">
        <v>43</v>
      </c>
      <c r="AE900" t="s">
        <v>43</v>
      </c>
      <c r="AF900">
        <v>737</v>
      </c>
    </row>
    <row r="901" spans="1:32" hidden="1">
      <c r="A901">
        <v>345</v>
      </c>
      <c r="B901">
        <v>345</v>
      </c>
      <c r="C901">
        <v>1055</v>
      </c>
      <c r="D901" s="27">
        <v>270</v>
      </c>
      <c r="E901" s="28">
        <v>42353</v>
      </c>
      <c r="F901" t="s">
        <v>46</v>
      </c>
      <c r="G901" s="40">
        <v>2015</v>
      </c>
      <c r="H901" t="s">
        <v>47</v>
      </c>
      <c r="I901" t="s">
        <v>1364</v>
      </c>
      <c r="J901" s="40" t="s">
        <v>1255</v>
      </c>
      <c r="K901" s="40" t="s">
        <v>1252</v>
      </c>
      <c r="L901" s="40" t="s">
        <v>1260</v>
      </c>
      <c r="M901">
        <v>92261</v>
      </c>
      <c r="N901">
        <v>1572</v>
      </c>
      <c r="O901">
        <v>225432</v>
      </c>
      <c r="T901" t="s">
        <v>58</v>
      </c>
      <c r="X901">
        <v>12</v>
      </c>
      <c r="Y901">
        <v>15</v>
      </c>
      <c r="Z901">
        <v>3</v>
      </c>
      <c r="AA901">
        <v>1099737</v>
      </c>
      <c r="AB901" t="s">
        <v>44</v>
      </c>
      <c r="AC901">
        <v>102</v>
      </c>
      <c r="AD901" t="s">
        <v>43</v>
      </c>
      <c r="AE901" t="s">
        <v>43</v>
      </c>
      <c r="AF901">
        <v>637</v>
      </c>
    </row>
    <row r="902" spans="1:32">
      <c r="A902">
        <v>345</v>
      </c>
      <c r="B902">
        <v>345</v>
      </c>
      <c r="C902">
        <v>1125</v>
      </c>
      <c r="D902" s="27">
        <v>41.58</v>
      </c>
      <c r="E902" s="28">
        <v>42353</v>
      </c>
      <c r="F902" t="s">
        <v>46</v>
      </c>
      <c r="G902" s="40">
        <v>2015</v>
      </c>
      <c r="H902" t="s">
        <v>45</v>
      </c>
      <c r="I902" t="s">
        <v>59</v>
      </c>
      <c r="J902" s="40" t="s">
        <v>1255</v>
      </c>
      <c r="K902" s="40" t="s">
        <v>1252</v>
      </c>
      <c r="L902" s="40" t="s">
        <v>1260</v>
      </c>
      <c r="M902">
        <v>91928</v>
      </c>
      <c r="N902">
        <v>1572</v>
      </c>
      <c r="O902">
        <v>225432</v>
      </c>
      <c r="T902" t="s">
        <v>58</v>
      </c>
      <c r="X902">
        <v>12</v>
      </c>
      <c r="Y902">
        <v>15</v>
      </c>
      <c r="Z902">
        <v>1</v>
      </c>
      <c r="AA902">
        <v>1099720</v>
      </c>
      <c r="AB902" t="s">
        <v>44</v>
      </c>
      <c r="AC902">
        <v>102</v>
      </c>
      <c r="AD902" t="s">
        <v>43</v>
      </c>
      <c r="AE902" t="s">
        <v>43</v>
      </c>
      <c r="AF902">
        <v>638</v>
      </c>
    </row>
    <row r="903" spans="1:32" hidden="1">
      <c r="A903">
        <v>345</v>
      </c>
      <c r="B903">
        <v>345</v>
      </c>
      <c r="C903">
        <v>1135</v>
      </c>
      <c r="D903" s="27">
        <v>180</v>
      </c>
      <c r="E903" s="28">
        <v>42353</v>
      </c>
      <c r="F903" t="s">
        <v>46</v>
      </c>
      <c r="G903" s="40">
        <v>2015</v>
      </c>
      <c r="H903" t="s">
        <v>47</v>
      </c>
      <c r="I903" t="s">
        <v>1363</v>
      </c>
      <c r="J903" s="40" t="s">
        <v>1255</v>
      </c>
      <c r="K903" s="40" t="s">
        <v>1252</v>
      </c>
      <c r="L903" s="40" t="s">
        <v>1260</v>
      </c>
      <c r="M903">
        <v>97906</v>
      </c>
      <c r="N903">
        <v>1572</v>
      </c>
      <c r="O903">
        <v>225432</v>
      </c>
      <c r="T903" t="s">
        <v>58</v>
      </c>
      <c r="X903">
        <v>12</v>
      </c>
      <c r="Y903">
        <v>15</v>
      </c>
      <c r="Z903">
        <v>2</v>
      </c>
      <c r="AA903">
        <v>1099737</v>
      </c>
      <c r="AB903" t="s">
        <v>44</v>
      </c>
      <c r="AC903">
        <v>102</v>
      </c>
      <c r="AD903" t="s">
        <v>43</v>
      </c>
      <c r="AE903" t="s">
        <v>43</v>
      </c>
      <c r="AF903">
        <v>639</v>
      </c>
    </row>
    <row r="904" spans="1:32" hidden="1">
      <c r="A904">
        <v>345</v>
      </c>
      <c r="B904">
        <v>345</v>
      </c>
      <c r="C904">
        <v>1135</v>
      </c>
      <c r="D904" s="27">
        <v>270</v>
      </c>
      <c r="E904" s="28">
        <v>42353</v>
      </c>
      <c r="F904" t="s">
        <v>46</v>
      </c>
      <c r="G904" s="40">
        <v>2015</v>
      </c>
      <c r="H904" t="s">
        <v>47</v>
      </c>
      <c r="I904" t="s">
        <v>1363</v>
      </c>
      <c r="J904" s="40" t="s">
        <v>1255</v>
      </c>
      <c r="K904" s="40" t="s">
        <v>1252</v>
      </c>
      <c r="L904" s="40" t="s">
        <v>1260</v>
      </c>
      <c r="M904">
        <v>97906</v>
      </c>
      <c r="N904">
        <v>1572</v>
      </c>
      <c r="O904">
        <v>225432</v>
      </c>
      <c r="T904" t="s">
        <v>58</v>
      </c>
      <c r="X904">
        <v>12</v>
      </c>
      <c r="Y904">
        <v>15</v>
      </c>
      <c r="Z904">
        <v>3</v>
      </c>
      <c r="AA904">
        <v>1099737</v>
      </c>
      <c r="AB904" t="s">
        <v>44</v>
      </c>
      <c r="AC904">
        <v>102</v>
      </c>
      <c r="AD904" t="s">
        <v>43</v>
      </c>
      <c r="AE904" t="s">
        <v>43</v>
      </c>
      <c r="AF904">
        <v>640</v>
      </c>
    </row>
    <row r="905" spans="1:32" hidden="1">
      <c r="A905">
        <v>345</v>
      </c>
      <c r="B905">
        <v>345</v>
      </c>
      <c r="C905">
        <v>1135</v>
      </c>
      <c r="D905" s="27">
        <v>270</v>
      </c>
      <c r="E905" s="28">
        <v>42353</v>
      </c>
      <c r="F905" t="s">
        <v>46</v>
      </c>
      <c r="G905" s="40">
        <v>2015</v>
      </c>
      <c r="H905" t="s">
        <v>47</v>
      </c>
      <c r="I905" t="s">
        <v>1363</v>
      </c>
      <c r="J905" s="40" t="s">
        <v>1255</v>
      </c>
      <c r="K905" s="40" t="s">
        <v>1252</v>
      </c>
      <c r="L905" s="40" t="s">
        <v>1260</v>
      </c>
      <c r="M905">
        <v>97906</v>
      </c>
      <c r="N905">
        <v>1572</v>
      </c>
      <c r="O905">
        <v>225432</v>
      </c>
      <c r="T905" t="s">
        <v>58</v>
      </c>
      <c r="X905">
        <v>12</v>
      </c>
      <c r="Y905">
        <v>15</v>
      </c>
      <c r="Z905">
        <v>3</v>
      </c>
      <c r="AA905">
        <v>1099737</v>
      </c>
      <c r="AB905" t="s">
        <v>44</v>
      </c>
      <c r="AC905">
        <v>102</v>
      </c>
      <c r="AD905" t="s">
        <v>43</v>
      </c>
      <c r="AE905" t="s">
        <v>43</v>
      </c>
      <c r="AF905">
        <v>641</v>
      </c>
    </row>
    <row r="906" spans="1:32" hidden="1">
      <c r="A906">
        <v>345</v>
      </c>
      <c r="B906">
        <v>345</v>
      </c>
      <c r="C906">
        <v>1135</v>
      </c>
      <c r="D906" s="27">
        <v>180</v>
      </c>
      <c r="E906" s="28">
        <v>42353</v>
      </c>
      <c r="F906" t="s">
        <v>46</v>
      </c>
      <c r="G906" s="40">
        <v>2015</v>
      </c>
      <c r="H906" t="s">
        <v>47</v>
      </c>
      <c r="I906" t="s">
        <v>1363</v>
      </c>
      <c r="J906" s="40" t="s">
        <v>1255</v>
      </c>
      <c r="K906" s="40" t="s">
        <v>1252</v>
      </c>
      <c r="L906" s="40" t="s">
        <v>1260</v>
      </c>
      <c r="M906">
        <v>97906</v>
      </c>
      <c r="N906">
        <v>1572</v>
      </c>
      <c r="O906">
        <v>225432</v>
      </c>
      <c r="T906" t="s">
        <v>58</v>
      </c>
      <c r="X906">
        <v>12</v>
      </c>
      <c r="Y906">
        <v>15</v>
      </c>
      <c r="Z906">
        <v>2</v>
      </c>
      <c r="AA906">
        <v>1099737</v>
      </c>
      <c r="AB906" t="s">
        <v>44</v>
      </c>
      <c r="AC906">
        <v>102</v>
      </c>
      <c r="AD906" t="s">
        <v>43</v>
      </c>
      <c r="AE906" t="s">
        <v>43</v>
      </c>
      <c r="AF906">
        <v>642</v>
      </c>
    </row>
    <row r="907" spans="1:32" hidden="1">
      <c r="A907">
        <v>345</v>
      </c>
      <c r="B907">
        <v>345</v>
      </c>
      <c r="C907">
        <v>1130</v>
      </c>
      <c r="D907" s="27">
        <v>332.64</v>
      </c>
      <c r="E907" s="28">
        <v>42353</v>
      </c>
      <c r="F907" t="s">
        <v>46</v>
      </c>
      <c r="G907" s="40">
        <v>2015</v>
      </c>
      <c r="H907" t="s">
        <v>45</v>
      </c>
      <c r="I907" t="s">
        <v>59</v>
      </c>
      <c r="J907" s="40" t="s">
        <v>1255</v>
      </c>
      <c r="K907" s="40" t="s">
        <v>1252</v>
      </c>
      <c r="L907" s="40" t="s">
        <v>1260</v>
      </c>
      <c r="M907">
        <v>96128</v>
      </c>
      <c r="N907">
        <v>1572</v>
      </c>
      <c r="O907">
        <v>225432</v>
      </c>
      <c r="T907" t="s">
        <v>58</v>
      </c>
      <c r="X907">
        <v>12</v>
      </c>
      <c r="Y907">
        <v>15</v>
      </c>
      <c r="Z907">
        <v>8</v>
      </c>
      <c r="AA907">
        <v>1099720</v>
      </c>
      <c r="AB907" t="s">
        <v>44</v>
      </c>
      <c r="AC907">
        <v>102</v>
      </c>
      <c r="AD907" t="s">
        <v>43</v>
      </c>
      <c r="AE907" t="s">
        <v>43</v>
      </c>
      <c r="AF907">
        <v>643</v>
      </c>
    </row>
    <row r="908" spans="1:32" hidden="1">
      <c r="A908">
        <v>345</v>
      </c>
      <c r="B908">
        <v>345</v>
      </c>
      <c r="C908">
        <v>1130</v>
      </c>
      <c r="D908" s="27">
        <v>332.64</v>
      </c>
      <c r="E908" s="28">
        <v>42353</v>
      </c>
      <c r="F908" t="s">
        <v>46</v>
      </c>
      <c r="G908" s="40">
        <v>2015</v>
      </c>
      <c r="H908" t="s">
        <v>45</v>
      </c>
      <c r="I908" t="s">
        <v>59</v>
      </c>
      <c r="J908" s="40" t="s">
        <v>1255</v>
      </c>
      <c r="K908" s="40" t="s">
        <v>1252</v>
      </c>
      <c r="L908" s="40" t="s">
        <v>1260</v>
      </c>
      <c r="M908">
        <v>96128</v>
      </c>
      <c r="N908">
        <v>1572</v>
      </c>
      <c r="O908">
        <v>225432</v>
      </c>
      <c r="T908" t="s">
        <v>58</v>
      </c>
      <c r="X908">
        <v>12</v>
      </c>
      <c r="Y908">
        <v>15</v>
      </c>
      <c r="Z908">
        <v>8</v>
      </c>
      <c r="AA908">
        <v>1099720</v>
      </c>
      <c r="AB908" t="s">
        <v>44</v>
      </c>
      <c r="AC908">
        <v>102</v>
      </c>
      <c r="AD908" t="s">
        <v>43</v>
      </c>
      <c r="AE908" t="s">
        <v>43</v>
      </c>
      <c r="AF908">
        <v>644</v>
      </c>
    </row>
    <row r="909" spans="1:32" hidden="1">
      <c r="A909">
        <v>345</v>
      </c>
      <c r="B909">
        <v>345</v>
      </c>
      <c r="C909">
        <v>1130</v>
      </c>
      <c r="D909" s="27">
        <v>166.32</v>
      </c>
      <c r="E909" s="28">
        <v>42353</v>
      </c>
      <c r="F909" t="s">
        <v>46</v>
      </c>
      <c r="G909" s="40">
        <v>2015</v>
      </c>
      <c r="H909" t="s">
        <v>45</v>
      </c>
      <c r="I909" t="s">
        <v>59</v>
      </c>
      <c r="J909" s="40" t="s">
        <v>1255</v>
      </c>
      <c r="K909" s="40" t="s">
        <v>1252</v>
      </c>
      <c r="L909" s="40" t="s">
        <v>1260</v>
      </c>
      <c r="M909">
        <v>96128</v>
      </c>
      <c r="N909">
        <v>1572</v>
      </c>
      <c r="O909">
        <v>225432</v>
      </c>
      <c r="T909" t="s">
        <v>58</v>
      </c>
      <c r="X909">
        <v>12</v>
      </c>
      <c r="Y909">
        <v>15</v>
      </c>
      <c r="Z909">
        <v>4</v>
      </c>
      <c r="AA909">
        <v>1099720</v>
      </c>
      <c r="AB909" t="s">
        <v>44</v>
      </c>
      <c r="AC909">
        <v>102</v>
      </c>
      <c r="AD909" t="s">
        <v>43</v>
      </c>
      <c r="AE909" t="s">
        <v>43</v>
      </c>
      <c r="AF909">
        <v>645</v>
      </c>
    </row>
    <row r="910" spans="1:32" hidden="1">
      <c r="A910">
        <v>345</v>
      </c>
      <c r="B910">
        <v>345</v>
      </c>
      <c r="C910">
        <v>1130</v>
      </c>
      <c r="D910" s="27">
        <v>166.32</v>
      </c>
      <c r="E910" s="28">
        <v>42353</v>
      </c>
      <c r="F910" t="s">
        <v>46</v>
      </c>
      <c r="G910" s="40">
        <v>2015</v>
      </c>
      <c r="H910" t="s">
        <v>45</v>
      </c>
      <c r="I910" t="s">
        <v>59</v>
      </c>
      <c r="J910" s="40" t="s">
        <v>1255</v>
      </c>
      <c r="K910" s="40" t="s">
        <v>1252</v>
      </c>
      <c r="L910" s="40" t="s">
        <v>1260</v>
      </c>
      <c r="M910">
        <v>96128</v>
      </c>
      <c r="N910">
        <v>1572</v>
      </c>
      <c r="O910">
        <v>225432</v>
      </c>
      <c r="T910" t="s">
        <v>58</v>
      </c>
      <c r="X910">
        <v>12</v>
      </c>
      <c r="Y910">
        <v>15</v>
      </c>
      <c r="Z910">
        <v>4</v>
      </c>
      <c r="AA910">
        <v>1099720</v>
      </c>
      <c r="AB910" t="s">
        <v>44</v>
      </c>
      <c r="AC910">
        <v>102</v>
      </c>
      <c r="AD910" t="s">
        <v>43</v>
      </c>
      <c r="AE910" t="s">
        <v>43</v>
      </c>
      <c r="AF910">
        <v>646</v>
      </c>
    </row>
    <row r="911" spans="1:32" hidden="1">
      <c r="A911">
        <v>345</v>
      </c>
      <c r="B911">
        <v>345</v>
      </c>
      <c r="C911">
        <v>1130</v>
      </c>
      <c r="D911" s="27">
        <v>83.16</v>
      </c>
      <c r="E911" s="28">
        <v>42353</v>
      </c>
      <c r="F911" t="s">
        <v>46</v>
      </c>
      <c r="G911" s="40">
        <v>2015</v>
      </c>
      <c r="H911" t="s">
        <v>45</v>
      </c>
      <c r="I911" t="s">
        <v>59</v>
      </c>
      <c r="J911" s="40" t="s">
        <v>1255</v>
      </c>
      <c r="K911" s="40" t="s">
        <v>1252</v>
      </c>
      <c r="L911" s="40" t="s">
        <v>1260</v>
      </c>
      <c r="M911">
        <v>96128</v>
      </c>
      <c r="N911">
        <v>1572</v>
      </c>
      <c r="O911">
        <v>225432</v>
      </c>
      <c r="T911" t="s">
        <v>58</v>
      </c>
      <c r="X911">
        <v>12</v>
      </c>
      <c r="Y911">
        <v>15</v>
      </c>
      <c r="Z911">
        <v>2</v>
      </c>
      <c r="AA911">
        <v>1099720</v>
      </c>
      <c r="AB911" t="s">
        <v>44</v>
      </c>
      <c r="AC911">
        <v>102</v>
      </c>
      <c r="AD911" t="s">
        <v>43</v>
      </c>
      <c r="AE911" t="s">
        <v>43</v>
      </c>
      <c r="AF911">
        <v>647</v>
      </c>
    </row>
    <row r="912" spans="1:32" hidden="1">
      <c r="A912">
        <v>345</v>
      </c>
      <c r="B912">
        <v>345</v>
      </c>
      <c r="C912">
        <v>1130</v>
      </c>
      <c r="D912" s="27">
        <v>83.16</v>
      </c>
      <c r="E912" s="28">
        <v>42353</v>
      </c>
      <c r="F912" t="s">
        <v>46</v>
      </c>
      <c r="G912" s="40">
        <v>2015</v>
      </c>
      <c r="H912" t="s">
        <v>45</v>
      </c>
      <c r="I912" t="s">
        <v>59</v>
      </c>
      <c r="J912" s="40" t="s">
        <v>1255</v>
      </c>
      <c r="K912" s="40" t="s">
        <v>1252</v>
      </c>
      <c r="L912" s="40" t="s">
        <v>1260</v>
      </c>
      <c r="M912">
        <v>96128</v>
      </c>
      <c r="N912">
        <v>1572</v>
      </c>
      <c r="O912">
        <v>225432</v>
      </c>
      <c r="T912" t="s">
        <v>58</v>
      </c>
      <c r="X912">
        <v>12</v>
      </c>
      <c r="Y912">
        <v>15</v>
      </c>
      <c r="Z912">
        <v>2</v>
      </c>
      <c r="AA912">
        <v>1099720</v>
      </c>
      <c r="AB912" t="s">
        <v>44</v>
      </c>
      <c r="AC912">
        <v>102</v>
      </c>
      <c r="AD912" t="s">
        <v>43</v>
      </c>
      <c r="AE912" t="s">
        <v>43</v>
      </c>
      <c r="AF912">
        <v>648</v>
      </c>
    </row>
    <row r="913" spans="1:32" hidden="1">
      <c r="A913">
        <v>345</v>
      </c>
      <c r="B913">
        <v>345</v>
      </c>
      <c r="C913">
        <v>1130</v>
      </c>
      <c r="D913" s="27">
        <v>83.16</v>
      </c>
      <c r="E913" s="28">
        <v>42353</v>
      </c>
      <c r="F913" t="s">
        <v>46</v>
      </c>
      <c r="G913" s="40">
        <v>2015</v>
      </c>
      <c r="H913" t="s">
        <v>45</v>
      </c>
      <c r="I913" t="s">
        <v>59</v>
      </c>
      <c r="J913" s="40" t="s">
        <v>1255</v>
      </c>
      <c r="K913" s="40" t="s">
        <v>1252</v>
      </c>
      <c r="L913" s="40" t="s">
        <v>1260</v>
      </c>
      <c r="M913">
        <v>96128</v>
      </c>
      <c r="N913">
        <v>1572</v>
      </c>
      <c r="O913">
        <v>225432</v>
      </c>
      <c r="T913" t="s">
        <v>58</v>
      </c>
      <c r="X913">
        <v>12</v>
      </c>
      <c r="Y913">
        <v>15</v>
      </c>
      <c r="Z913">
        <v>2</v>
      </c>
      <c r="AA913">
        <v>1099720</v>
      </c>
      <c r="AB913" t="s">
        <v>44</v>
      </c>
      <c r="AC913">
        <v>102</v>
      </c>
      <c r="AD913" t="s">
        <v>43</v>
      </c>
      <c r="AE913" t="s">
        <v>43</v>
      </c>
      <c r="AF913">
        <v>649</v>
      </c>
    </row>
    <row r="914" spans="1:32" hidden="1">
      <c r="A914">
        <v>345</v>
      </c>
      <c r="B914">
        <v>345</v>
      </c>
      <c r="C914">
        <v>1130</v>
      </c>
      <c r="D914" s="27">
        <v>270</v>
      </c>
      <c r="E914" s="28">
        <v>42353</v>
      </c>
      <c r="F914" t="s">
        <v>46</v>
      </c>
      <c r="G914" s="40">
        <v>2015</v>
      </c>
      <c r="H914" t="s">
        <v>47</v>
      </c>
      <c r="I914" t="s">
        <v>1362</v>
      </c>
      <c r="J914" s="40" t="s">
        <v>1255</v>
      </c>
      <c r="K914" s="40" t="s">
        <v>1252</v>
      </c>
      <c r="L914" s="40" t="s">
        <v>1260</v>
      </c>
      <c r="M914">
        <v>96127</v>
      </c>
      <c r="N914">
        <v>1572</v>
      </c>
      <c r="O914">
        <v>225432</v>
      </c>
      <c r="T914" t="s">
        <v>58</v>
      </c>
      <c r="X914">
        <v>12</v>
      </c>
      <c r="Y914">
        <v>15</v>
      </c>
      <c r="Z914">
        <v>3</v>
      </c>
      <c r="AA914">
        <v>1099737</v>
      </c>
      <c r="AB914" t="s">
        <v>44</v>
      </c>
      <c r="AC914">
        <v>102</v>
      </c>
      <c r="AD914" t="s">
        <v>43</v>
      </c>
      <c r="AE914" t="s">
        <v>43</v>
      </c>
      <c r="AF914">
        <v>650</v>
      </c>
    </row>
    <row r="915" spans="1:32" hidden="1">
      <c r="A915">
        <v>345</v>
      </c>
      <c r="B915">
        <v>345</v>
      </c>
      <c r="C915">
        <v>1130</v>
      </c>
      <c r="D915" s="27">
        <v>166.32</v>
      </c>
      <c r="E915" s="28">
        <v>42353</v>
      </c>
      <c r="F915" t="s">
        <v>46</v>
      </c>
      <c r="G915" s="40">
        <v>2015</v>
      </c>
      <c r="H915" t="s">
        <v>45</v>
      </c>
      <c r="I915" t="s">
        <v>59</v>
      </c>
      <c r="J915" s="40" t="s">
        <v>1255</v>
      </c>
      <c r="K915" s="40" t="s">
        <v>1252</v>
      </c>
      <c r="L915" s="40" t="s">
        <v>1260</v>
      </c>
      <c r="M915">
        <v>96127</v>
      </c>
      <c r="N915">
        <v>1572</v>
      </c>
      <c r="O915">
        <v>225432</v>
      </c>
      <c r="T915" t="s">
        <v>58</v>
      </c>
      <c r="X915">
        <v>12</v>
      </c>
      <c r="Y915">
        <v>15</v>
      </c>
      <c r="Z915">
        <v>4</v>
      </c>
      <c r="AA915">
        <v>1099720</v>
      </c>
      <c r="AB915" t="s">
        <v>44</v>
      </c>
      <c r="AC915">
        <v>102</v>
      </c>
      <c r="AD915" t="s">
        <v>43</v>
      </c>
      <c r="AE915" t="s">
        <v>43</v>
      </c>
      <c r="AF915">
        <v>651</v>
      </c>
    </row>
    <row r="916" spans="1:32" hidden="1">
      <c r="A916">
        <v>345</v>
      </c>
      <c r="B916">
        <v>345</v>
      </c>
      <c r="C916">
        <v>1130</v>
      </c>
      <c r="D916" s="27">
        <v>166.32</v>
      </c>
      <c r="E916" s="28">
        <v>42353</v>
      </c>
      <c r="F916" t="s">
        <v>46</v>
      </c>
      <c r="G916" s="40">
        <v>2015</v>
      </c>
      <c r="H916" t="s">
        <v>45</v>
      </c>
      <c r="I916" t="s">
        <v>59</v>
      </c>
      <c r="J916" s="40" t="s">
        <v>1255</v>
      </c>
      <c r="K916" s="40" t="s">
        <v>1252</v>
      </c>
      <c r="L916" s="40" t="s">
        <v>1260</v>
      </c>
      <c r="M916">
        <v>96127</v>
      </c>
      <c r="N916">
        <v>1572</v>
      </c>
      <c r="O916">
        <v>225432</v>
      </c>
      <c r="T916" t="s">
        <v>58</v>
      </c>
      <c r="X916">
        <v>12</v>
      </c>
      <c r="Y916">
        <v>15</v>
      </c>
      <c r="Z916">
        <v>4</v>
      </c>
      <c r="AA916">
        <v>1099720</v>
      </c>
      <c r="AB916" t="s">
        <v>44</v>
      </c>
      <c r="AC916">
        <v>102</v>
      </c>
      <c r="AD916" t="s">
        <v>43</v>
      </c>
      <c r="AE916" t="s">
        <v>43</v>
      </c>
      <c r="AF916">
        <v>652</v>
      </c>
    </row>
    <row r="917" spans="1:32" hidden="1">
      <c r="A917">
        <v>345</v>
      </c>
      <c r="B917">
        <v>345</v>
      </c>
      <c r="C917">
        <v>1130</v>
      </c>
      <c r="D917" s="27">
        <v>41.58</v>
      </c>
      <c r="E917" s="28">
        <v>42353</v>
      </c>
      <c r="F917" t="s">
        <v>46</v>
      </c>
      <c r="G917" s="40">
        <v>2015</v>
      </c>
      <c r="H917" t="s">
        <v>45</v>
      </c>
      <c r="I917" t="s">
        <v>59</v>
      </c>
      <c r="J917" s="40" t="s">
        <v>1255</v>
      </c>
      <c r="K917" s="40" t="s">
        <v>1252</v>
      </c>
      <c r="L917" s="40" t="s">
        <v>1260</v>
      </c>
      <c r="M917">
        <v>96127</v>
      </c>
      <c r="N917">
        <v>1572</v>
      </c>
      <c r="O917">
        <v>225432</v>
      </c>
      <c r="T917" t="s">
        <v>58</v>
      </c>
      <c r="X917">
        <v>12</v>
      </c>
      <c r="Y917">
        <v>15</v>
      </c>
      <c r="Z917">
        <v>1</v>
      </c>
      <c r="AA917">
        <v>1099720</v>
      </c>
      <c r="AB917" t="s">
        <v>44</v>
      </c>
      <c r="AC917">
        <v>102</v>
      </c>
      <c r="AD917" t="s">
        <v>43</v>
      </c>
      <c r="AE917" t="s">
        <v>43</v>
      </c>
      <c r="AF917">
        <v>653</v>
      </c>
    </row>
    <row r="918" spans="1:32" hidden="1">
      <c r="A918">
        <v>345</v>
      </c>
      <c r="B918">
        <v>345</v>
      </c>
      <c r="C918">
        <v>1130</v>
      </c>
      <c r="D918" s="27">
        <v>41.58</v>
      </c>
      <c r="E918" s="28">
        <v>42353</v>
      </c>
      <c r="F918" t="s">
        <v>46</v>
      </c>
      <c r="G918" s="40">
        <v>2015</v>
      </c>
      <c r="H918" t="s">
        <v>45</v>
      </c>
      <c r="I918" t="s">
        <v>59</v>
      </c>
      <c r="J918" s="40" t="s">
        <v>1255</v>
      </c>
      <c r="K918" s="40" t="s">
        <v>1252</v>
      </c>
      <c r="L918" s="40" t="s">
        <v>1260</v>
      </c>
      <c r="M918">
        <v>96127</v>
      </c>
      <c r="N918">
        <v>1572</v>
      </c>
      <c r="O918">
        <v>225432</v>
      </c>
      <c r="T918" t="s">
        <v>58</v>
      </c>
      <c r="X918">
        <v>12</v>
      </c>
      <c r="Y918">
        <v>15</v>
      </c>
      <c r="Z918">
        <v>1</v>
      </c>
      <c r="AA918">
        <v>1099720</v>
      </c>
      <c r="AB918" t="s">
        <v>44</v>
      </c>
      <c r="AC918">
        <v>102</v>
      </c>
      <c r="AD918" t="s">
        <v>43</v>
      </c>
      <c r="AE918" t="s">
        <v>43</v>
      </c>
      <c r="AF918">
        <v>654</v>
      </c>
    </row>
    <row r="919" spans="1:32" hidden="1">
      <c r="A919">
        <v>345</v>
      </c>
      <c r="B919">
        <v>345</v>
      </c>
      <c r="C919">
        <v>1130</v>
      </c>
      <c r="D919" s="27">
        <v>83.16</v>
      </c>
      <c r="E919" s="28">
        <v>42353</v>
      </c>
      <c r="F919" t="s">
        <v>46</v>
      </c>
      <c r="G919" s="40">
        <v>2015</v>
      </c>
      <c r="H919" t="s">
        <v>45</v>
      </c>
      <c r="I919" t="s">
        <v>59</v>
      </c>
      <c r="J919" s="40" t="s">
        <v>1255</v>
      </c>
      <c r="K919" s="40" t="s">
        <v>1252</v>
      </c>
      <c r="L919" s="40" t="s">
        <v>1260</v>
      </c>
      <c r="M919">
        <v>96127</v>
      </c>
      <c r="N919">
        <v>1572</v>
      </c>
      <c r="O919">
        <v>225432</v>
      </c>
      <c r="T919" t="s">
        <v>58</v>
      </c>
      <c r="X919">
        <v>12</v>
      </c>
      <c r="Y919">
        <v>15</v>
      </c>
      <c r="Z919">
        <v>2</v>
      </c>
      <c r="AA919">
        <v>1099720</v>
      </c>
      <c r="AB919" t="s">
        <v>44</v>
      </c>
      <c r="AC919">
        <v>102</v>
      </c>
      <c r="AD919" t="s">
        <v>43</v>
      </c>
      <c r="AE919" t="s">
        <v>43</v>
      </c>
      <c r="AF919">
        <v>655</v>
      </c>
    </row>
    <row r="920" spans="1:32">
      <c r="A920">
        <v>345</v>
      </c>
      <c r="B920">
        <v>345</v>
      </c>
      <c r="C920">
        <v>1125</v>
      </c>
      <c r="D920" s="27">
        <v>450</v>
      </c>
      <c r="E920" s="28">
        <v>42353</v>
      </c>
      <c r="F920" t="s">
        <v>46</v>
      </c>
      <c r="G920" s="40">
        <v>2015</v>
      </c>
      <c r="H920" t="s">
        <v>47</v>
      </c>
      <c r="I920" t="s">
        <v>396</v>
      </c>
      <c r="J920" s="40" t="s">
        <v>1255</v>
      </c>
      <c r="K920" s="40" t="s">
        <v>1252</v>
      </c>
      <c r="L920" s="40" t="s">
        <v>1260</v>
      </c>
      <c r="M920">
        <v>91928</v>
      </c>
      <c r="N920">
        <v>1572</v>
      </c>
      <c r="O920">
        <v>225432</v>
      </c>
      <c r="T920" t="s">
        <v>58</v>
      </c>
      <c r="X920">
        <v>12</v>
      </c>
      <c r="Y920">
        <v>15</v>
      </c>
      <c r="Z920">
        <v>5</v>
      </c>
      <c r="AA920">
        <v>1099737</v>
      </c>
      <c r="AB920" t="s">
        <v>44</v>
      </c>
      <c r="AC920">
        <v>102</v>
      </c>
      <c r="AD920" t="s">
        <v>43</v>
      </c>
      <c r="AE920" t="s">
        <v>43</v>
      </c>
      <c r="AF920">
        <v>656</v>
      </c>
    </row>
    <row r="921" spans="1:32">
      <c r="A921">
        <v>345</v>
      </c>
      <c r="B921">
        <v>345</v>
      </c>
      <c r="C921">
        <v>1125</v>
      </c>
      <c r="D921" s="27">
        <v>270</v>
      </c>
      <c r="E921" s="28">
        <v>42353</v>
      </c>
      <c r="F921" t="s">
        <v>46</v>
      </c>
      <c r="G921" s="40">
        <v>2015</v>
      </c>
      <c r="H921" t="s">
        <v>47</v>
      </c>
      <c r="I921" t="s">
        <v>396</v>
      </c>
      <c r="J921" s="40" t="s">
        <v>1255</v>
      </c>
      <c r="K921" s="40" t="s">
        <v>1252</v>
      </c>
      <c r="L921" s="40" t="s">
        <v>1260</v>
      </c>
      <c r="M921">
        <v>91928</v>
      </c>
      <c r="N921">
        <v>1572</v>
      </c>
      <c r="O921">
        <v>225432</v>
      </c>
      <c r="T921" t="s">
        <v>58</v>
      </c>
      <c r="X921">
        <v>12</v>
      </c>
      <c r="Y921">
        <v>15</v>
      </c>
      <c r="Z921">
        <v>3</v>
      </c>
      <c r="AA921">
        <v>1099737</v>
      </c>
      <c r="AB921" t="s">
        <v>44</v>
      </c>
      <c r="AC921">
        <v>102</v>
      </c>
      <c r="AD921" t="s">
        <v>43</v>
      </c>
      <c r="AE921" t="s">
        <v>43</v>
      </c>
      <c r="AF921">
        <v>657</v>
      </c>
    </row>
    <row r="922" spans="1:32">
      <c r="A922">
        <v>345</v>
      </c>
      <c r="B922">
        <v>345</v>
      </c>
      <c r="C922">
        <v>1125</v>
      </c>
      <c r="D922" s="27">
        <v>41.58</v>
      </c>
      <c r="E922" s="28">
        <v>42353</v>
      </c>
      <c r="F922" t="s">
        <v>46</v>
      </c>
      <c r="G922" s="40">
        <v>2015</v>
      </c>
      <c r="H922" t="s">
        <v>45</v>
      </c>
      <c r="I922" t="s">
        <v>59</v>
      </c>
      <c r="J922" s="40" t="s">
        <v>1255</v>
      </c>
      <c r="K922" s="40" t="s">
        <v>1252</v>
      </c>
      <c r="L922" s="40" t="s">
        <v>1260</v>
      </c>
      <c r="M922">
        <v>91928</v>
      </c>
      <c r="N922">
        <v>1572</v>
      </c>
      <c r="O922">
        <v>225432</v>
      </c>
      <c r="T922" t="s">
        <v>58</v>
      </c>
      <c r="X922">
        <v>12</v>
      </c>
      <c r="Y922">
        <v>15</v>
      </c>
      <c r="Z922">
        <v>1</v>
      </c>
      <c r="AA922">
        <v>1099720</v>
      </c>
      <c r="AB922" t="s">
        <v>44</v>
      </c>
      <c r="AC922">
        <v>102</v>
      </c>
      <c r="AD922" t="s">
        <v>43</v>
      </c>
      <c r="AE922" t="s">
        <v>43</v>
      </c>
      <c r="AF922">
        <v>658</v>
      </c>
    </row>
    <row r="923" spans="1:32">
      <c r="A923">
        <v>345</v>
      </c>
      <c r="B923">
        <v>345</v>
      </c>
      <c r="C923">
        <v>1125</v>
      </c>
      <c r="D923" s="27">
        <v>610.55999999999995</v>
      </c>
      <c r="E923" s="28">
        <v>42360</v>
      </c>
      <c r="F923" t="s">
        <v>46</v>
      </c>
      <c r="G923" s="40">
        <v>2015</v>
      </c>
      <c r="H923" t="s">
        <v>50</v>
      </c>
      <c r="I923" t="s">
        <v>1354</v>
      </c>
      <c r="J923" s="40" t="s">
        <v>1255</v>
      </c>
      <c r="K923" s="40" t="s">
        <v>1252</v>
      </c>
      <c r="L923" s="40" t="s">
        <v>1260</v>
      </c>
      <c r="M923">
        <v>91928</v>
      </c>
      <c r="N923">
        <v>1575</v>
      </c>
      <c r="O923">
        <v>226140</v>
      </c>
      <c r="T923" t="s">
        <v>58</v>
      </c>
      <c r="X923">
        <v>12</v>
      </c>
      <c r="Y923">
        <v>15</v>
      </c>
      <c r="Z923">
        <v>16</v>
      </c>
      <c r="AA923">
        <v>1098822</v>
      </c>
      <c r="AB923" t="s">
        <v>44</v>
      </c>
      <c r="AC923">
        <v>102</v>
      </c>
      <c r="AD923" t="s">
        <v>43</v>
      </c>
      <c r="AE923" t="s">
        <v>43</v>
      </c>
      <c r="AF923">
        <v>1067</v>
      </c>
    </row>
    <row r="924" spans="1:32" hidden="1">
      <c r="A924">
        <v>345</v>
      </c>
      <c r="B924">
        <v>345</v>
      </c>
      <c r="C924">
        <v>1195</v>
      </c>
      <c r="D924" s="27">
        <v>38.159999999999997</v>
      </c>
      <c r="E924" s="28">
        <v>42360</v>
      </c>
      <c r="F924" t="s">
        <v>46</v>
      </c>
      <c r="G924" s="40">
        <v>2015</v>
      </c>
      <c r="H924" t="s">
        <v>48</v>
      </c>
      <c r="I924" t="s">
        <v>1361</v>
      </c>
      <c r="J924" s="40" t="s">
        <v>1255</v>
      </c>
      <c r="K924" s="40" t="s">
        <v>1252</v>
      </c>
      <c r="L924" s="40" t="s">
        <v>1260</v>
      </c>
      <c r="M924">
        <v>97601</v>
      </c>
      <c r="N924">
        <v>1575</v>
      </c>
      <c r="O924">
        <v>226140</v>
      </c>
      <c r="T924" t="s">
        <v>58</v>
      </c>
      <c r="X924">
        <v>12</v>
      </c>
      <c r="Y924">
        <v>15</v>
      </c>
      <c r="Z924">
        <v>1</v>
      </c>
      <c r="AA924">
        <v>1099579</v>
      </c>
      <c r="AB924" t="s">
        <v>44</v>
      </c>
      <c r="AC924">
        <v>102</v>
      </c>
      <c r="AD924" t="s">
        <v>43</v>
      </c>
      <c r="AE924" t="s">
        <v>43</v>
      </c>
      <c r="AF924">
        <v>1068</v>
      </c>
    </row>
    <row r="925" spans="1:32">
      <c r="A925">
        <v>345</v>
      </c>
      <c r="B925">
        <v>345</v>
      </c>
      <c r="C925">
        <v>1125</v>
      </c>
      <c r="D925" s="27">
        <v>572.4</v>
      </c>
      <c r="E925" s="28">
        <v>42360</v>
      </c>
      <c r="F925" t="s">
        <v>46</v>
      </c>
      <c r="G925" s="40">
        <v>2015</v>
      </c>
      <c r="H925" t="s">
        <v>49</v>
      </c>
      <c r="I925" t="s">
        <v>59</v>
      </c>
      <c r="J925" s="40" t="s">
        <v>1255</v>
      </c>
      <c r="K925" s="40" t="s">
        <v>1252</v>
      </c>
      <c r="L925" s="40" t="s">
        <v>1260</v>
      </c>
      <c r="M925">
        <v>91928</v>
      </c>
      <c r="N925">
        <v>1575</v>
      </c>
      <c r="O925">
        <v>226140</v>
      </c>
      <c r="T925" t="s">
        <v>58</v>
      </c>
      <c r="X925">
        <v>12</v>
      </c>
      <c r="Y925">
        <v>15</v>
      </c>
      <c r="Z925">
        <v>15</v>
      </c>
      <c r="AA925">
        <v>1098821</v>
      </c>
      <c r="AB925" t="s">
        <v>44</v>
      </c>
      <c r="AC925">
        <v>102</v>
      </c>
      <c r="AD925" t="s">
        <v>43</v>
      </c>
      <c r="AE925" t="s">
        <v>43</v>
      </c>
      <c r="AF925">
        <v>1069</v>
      </c>
    </row>
    <row r="926" spans="1:32">
      <c r="A926">
        <v>345</v>
      </c>
      <c r="B926">
        <v>345</v>
      </c>
      <c r="C926">
        <v>1125</v>
      </c>
      <c r="D926" s="27">
        <v>305.27999999999997</v>
      </c>
      <c r="E926" s="28">
        <v>42360</v>
      </c>
      <c r="F926" t="s">
        <v>46</v>
      </c>
      <c r="G926" s="40">
        <v>2015</v>
      </c>
      <c r="H926" t="s">
        <v>49</v>
      </c>
      <c r="I926" t="s">
        <v>59</v>
      </c>
      <c r="J926" s="40" t="s">
        <v>1255</v>
      </c>
      <c r="K926" s="40" t="s">
        <v>1252</v>
      </c>
      <c r="L926" s="40" t="s">
        <v>1260</v>
      </c>
      <c r="M926">
        <v>91928</v>
      </c>
      <c r="N926">
        <v>1575</v>
      </c>
      <c r="O926">
        <v>226140</v>
      </c>
      <c r="T926" t="s">
        <v>58</v>
      </c>
      <c r="X926">
        <v>12</v>
      </c>
      <c r="Y926">
        <v>15</v>
      </c>
      <c r="Z926">
        <v>8</v>
      </c>
      <c r="AA926">
        <v>1098821</v>
      </c>
      <c r="AB926" t="s">
        <v>44</v>
      </c>
      <c r="AC926">
        <v>102</v>
      </c>
      <c r="AD926" t="s">
        <v>43</v>
      </c>
      <c r="AE926" t="s">
        <v>43</v>
      </c>
      <c r="AF926">
        <v>1070</v>
      </c>
    </row>
    <row r="927" spans="1:32">
      <c r="A927">
        <v>345</v>
      </c>
      <c r="B927">
        <v>345</v>
      </c>
      <c r="C927">
        <v>1125</v>
      </c>
      <c r="D927" s="27">
        <v>343.44</v>
      </c>
      <c r="E927" s="28">
        <v>42360</v>
      </c>
      <c r="F927" t="s">
        <v>46</v>
      </c>
      <c r="G927" s="40">
        <v>2015</v>
      </c>
      <c r="H927" t="s">
        <v>57</v>
      </c>
      <c r="I927" t="s">
        <v>1360</v>
      </c>
      <c r="J927" s="40" t="s">
        <v>1255</v>
      </c>
      <c r="K927" s="40" t="s">
        <v>1252</v>
      </c>
      <c r="L927" s="40" t="s">
        <v>1260</v>
      </c>
      <c r="M927">
        <v>91928</v>
      </c>
      <c r="N927">
        <v>1575</v>
      </c>
      <c r="O927">
        <v>226140</v>
      </c>
      <c r="T927" t="s">
        <v>58</v>
      </c>
      <c r="X927">
        <v>12</v>
      </c>
      <c r="Y927">
        <v>15</v>
      </c>
      <c r="Z927">
        <v>9</v>
      </c>
      <c r="AA927">
        <v>1098942</v>
      </c>
      <c r="AB927" t="s">
        <v>44</v>
      </c>
      <c r="AC927">
        <v>102</v>
      </c>
      <c r="AD927" t="s">
        <v>43</v>
      </c>
      <c r="AE927" t="s">
        <v>43</v>
      </c>
      <c r="AF927">
        <v>1071</v>
      </c>
    </row>
    <row r="928" spans="1:32">
      <c r="A928">
        <v>345</v>
      </c>
      <c r="B928">
        <v>345</v>
      </c>
      <c r="C928">
        <v>1125</v>
      </c>
      <c r="D928" s="27">
        <v>705.96</v>
      </c>
      <c r="E928" s="28">
        <v>42360</v>
      </c>
      <c r="F928" t="s">
        <v>46</v>
      </c>
      <c r="G928" s="40">
        <v>2015</v>
      </c>
      <c r="H928" t="s">
        <v>57</v>
      </c>
      <c r="I928" t="s">
        <v>1360</v>
      </c>
      <c r="J928" s="40" t="s">
        <v>1255</v>
      </c>
      <c r="K928" s="40" t="s">
        <v>1252</v>
      </c>
      <c r="L928" s="40" t="s">
        <v>1260</v>
      </c>
      <c r="M928">
        <v>91928</v>
      </c>
      <c r="N928">
        <v>1575</v>
      </c>
      <c r="O928">
        <v>226140</v>
      </c>
      <c r="T928" t="s">
        <v>58</v>
      </c>
      <c r="X928">
        <v>12</v>
      </c>
      <c r="Y928">
        <v>15</v>
      </c>
      <c r="Z928">
        <v>18.5</v>
      </c>
      <c r="AA928">
        <v>1098942</v>
      </c>
      <c r="AB928" t="s">
        <v>44</v>
      </c>
      <c r="AC928">
        <v>102</v>
      </c>
      <c r="AD928" t="s">
        <v>43</v>
      </c>
      <c r="AE928" t="s">
        <v>43</v>
      </c>
      <c r="AF928">
        <v>1072</v>
      </c>
    </row>
    <row r="929" spans="1:32">
      <c r="A929">
        <v>345</v>
      </c>
      <c r="B929">
        <v>345</v>
      </c>
      <c r="C929">
        <v>1125</v>
      </c>
      <c r="D929" s="27">
        <v>744.12</v>
      </c>
      <c r="E929" s="28">
        <v>42360</v>
      </c>
      <c r="F929" t="s">
        <v>46</v>
      </c>
      <c r="G929" s="40">
        <v>2015</v>
      </c>
      <c r="H929" t="s">
        <v>57</v>
      </c>
      <c r="I929" t="s">
        <v>1360</v>
      </c>
      <c r="J929" s="40" t="s">
        <v>1255</v>
      </c>
      <c r="K929" s="40" t="s">
        <v>1252</v>
      </c>
      <c r="L929" s="40" t="s">
        <v>1260</v>
      </c>
      <c r="M929">
        <v>91928</v>
      </c>
      <c r="N929">
        <v>1575</v>
      </c>
      <c r="O929">
        <v>226140</v>
      </c>
      <c r="T929" t="s">
        <v>58</v>
      </c>
      <c r="X929">
        <v>12</v>
      </c>
      <c r="Y929">
        <v>15</v>
      </c>
      <c r="Z929">
        <v>19.5</v>
      </c>
      <c r="AA929">
        <v>1098942</v>
      </c>
      <c r="AB929" t="s">
        <v>44</v>
      </c>
      <c r="AC929">
        <v>102</v>
      </c>
      <c r="AD929" t="s">
        <v>43</v>
      </c>
      <c r="AE929" t="s">
        <v>43</v>
      </c>
      <c r="AF929">
        <v>1073</v>
      </c>
    </row>
    <row r="930" spans="1:32">
      <c r="A930">
        <v>345</v>
      </c>
      <c r="B930">
        <v>345</v>
      </c>
      <c r="C930">
        <v>1125</v>
      </c>
      <c r="D930" s="27">
        <v>419.76</v>
      </c>
      <c r="E930" s="28">
        <v>42360</v>
      </c>
      <c r="F930" t="s">
        <v>46</v>
      </c>
      <c r="G930" s="40">
        <v>2015</v>
      </c>
      <c r="H930" t="s">
        <v>57</v>
      </c>
      <c r="I930" t="s">
        <v>1360</v>
      </c>
      <c r="J930" s="40" t="s">
        <v>1255</v>
      </c>
      <c r="K930" s="40" t="s">
        <v>1252</v>
      </c>
      <c r="L930" s="40" t="s">
        <v>1260</v>
      </c>
      <c r="M930">
        <v>91928</v>
      </c>
      <c r="N930">
        <v>1575</v>
      </c>
      <c r="O930">
        <v>226140</v>
      </c>
      <c r="T930" t="s">
        <v>58</v>
      </c>
      <c r="X930">
        <v>12</v>
      </c>
      <c r="Y930">
        <v>15</v>
      </c>
      <c r="Z930">
        <v>11</v>
      </c>
      <c r="AA930">
        <v>1098942</v>
      </c>
      <c r="AB930" t="s">
        <v>44</v>
      </c>
      <c r="AC930">
        <v>102</v>
      </c>
      <c r="AD930" t="s">
        <v>43</v>
      </c>
      <c r="AE930" t="s">
        <v>43</v>
      </c>
      <c r="AF930">
        <v>1074</v>
      </c>
    </row>
    <row r="931" spans="1:32">
      <c r="A931">
        <v>345</v>
      </c>
      <c r="B931">
        <v>345</v>
      </c>
      <c r="C931">
        <v>1125</v>
      </c>
      <c r="D931" s="27">
        <v>343.44</v>
      </c>
      <c r="E931" s="28">
        <v>42360</v>
      </c>
      <c r="F931" t="s">
        <v>46</v>
      </c>
      <c r="G931" s="40">
        <v>2015</v>
      </c>
      <c r="H931" t="s">
        <v>57</v>
      </c>
      <c r="I931" t="s">
        <v>1360</v>
      </c>
      <c r="J931" s="40" t="s">
        <v>1255</v>
      </c>
      <c r="K931" s="40" t="s">
        <v>1252</v>
      </c>
      <c r="L931" s="40" t="s">
        <v>1260</v>
      </c>
      <c r="M931">
        <v>91928</v>
      </c>
      <c r="N931">
        <v>1575</v>
      </c>
      <c r="O931">
        <v>226140</v>
      </c>
      <c r="T931" t="s">
        <v>58</v>
      </c>
      <c r="X931">
        <v>12</v>
      </c>
      <c r="Y931">
        <v>15</v>
      </c>
      <c r="Z931">
        <v>9</v>
      </c>
      <c r="AA931">
        <v>1098942</v>
      </c>
      <c r="AB931" t="s">
        <v>44</v>
      </c>
      <c r="AC931">
        <v>102</v>
      </c>
      <c r="AD931" t="s">
        <v>43</v>
      </c>
      <c r="AE931" t="s">
        <v>43</v>
      </c>
      <c r="AF931">
        <v>1075</v>
      </c>
    </row>
    <row r="932" spans="1:32">
      <c r="A932">
        <v>345</v>
      </c>
      <c r="B932">
        <v>345</v>
      </c>
      <c r="C932">
        <v>1125</v>
      </c>
      <c r="D932" s="27">
        <v>324.36</v>
      </c>
      <c r="E932" s="28">
        <v>42360</v>
      </c>
      <c r="F932" t="s">
        <v>46</v>
      </c>
      <c r="G932" s="40">
        <v>2015</v>
      </c>
      <c r="H932" t="s">
        <v>57</v>
      </c>
      <c r="I932" t="s">
        <v>1360</v>
      </c>
      <c r="J932" s="40" t="s">
        <v>1255</v>
      </c>
      <c r="K932" s="40" t="s">
        <v>1252</v>
      </c>
      <c r="L932" s="40" t="s">
        <v>1260</v>
      </c>
      <c r="M932">
        <v>91928</v>
      </c>
      <c r="N932">
        <v>1575</v>
      </c>
      <c r="O932">
        <v>226140</v>
      </c>
      <c r="T932" t="s">
        <v>58</v>
      </c>
      <c r="X932">
        <v>12</v>
      </c>
      <c r="Y932">
        <v>15</v>
      </c>
      <c r="Z932">
        <v>8.5</v>
      </c>
      <c r="AA932">
        <v>1098942</v>
      </c>
      <c r="AB932" t="s">
        <v>44</v>
      </c>
      <c r="AC932">
        <v>102</v>
      </c>
      <c r="AD932" t="s">
        <v>43</v>
      </c>
      <c r="AE932" t="s">
        <v>43</v>
      </c>
      <c r="AF932">
        <v>1076</v>
      </c>
    </row>
    <row r="933" spans="1:32">
      <c r="A933">
        <v>345</v>
      </c>
      <c r="B933">
        <v>345</v>
      </c>
      <c r="C933">
        <v>1125</v>
      </c>
      <c r="D933" s="27">
        <v>343.44</v>
      </c>
      <c r="E933" s="28">
        <v>42360</v>
      </c>
      <c r="F933" t="s">
        <v>46</v>
      </c>
      <c r="G933" s="40">
        <v>2015</v>
      </c>
      <c r="H933" t="s">
        <v>57</v>
      </c>
      <c r="I933" t="s">
        <v>1360</v>
      </c>
      <c r="J933" s="40" t="s">
        <v>1255</v>
      </c>
      <c r="K933" s="40" t="s">
        <v>1252</v>
      </c>
      <c r="L933" s="40" t="s">
        <v>1260</v>
      </c>
      <c r="M933">
        <v>91928</v>
      </c>
      <c r="N933">
        <v>1575</v>
      </c>
      <c r="O933">
        <v>226140</v>
      </c>
      <c r="T933" t="s">
        <v>58</v>
      </c>
      <c r="X933">
        <v>12</v>
      </c>
      <c r="Y933">
        <v>15</v>
      </c>
      <c r="Z933">
        <v>9</v>
      </c>
      <c r="AA933">
        <v>1098942</v>
      </c>
      <c r="AB933" t="s">
        <v>44</v>
      </c>
      <c r="AC933">
        <v>102</v>
      </c>
      <c r="AD933" t="s">
        <v>43</v>
      </c>
      <c r="AE933" t="s">
        <v>43</v>
      </c>
      <c r="AF933">
        <v>1077</v>
      </c>
    </row>
    <row r="934" spans="1:32">
      <c r="A934">
        <v>345</v>
      </c>
      <c r="B934">
        <v>345</v>
      </c>
      <c r="C934">
        <v>1125</v>
      </c>
      <c r="D934" s="27">
        <v>572.4</v>
      </c>
      <c r="E934" s="28">
        <v>42360</v>
      </c>
      <c r="F934" t="s">
        <v>46</v>
      </c>
      <c r="G934" s="40">
        <v>2015</v>
      </c>
      <c r="H934" t="s">
        <v>53</v>
      </c>
      <c r="I934" t="s">
        <v>1359</v>
      </c>
      <c r="J934" s="40" t="s">
        <v>1255</v>
      </c>
      <c r="K934" s="40" t="s">
        <v>1252</v>
      </c>
      <c r="L934" s="40" t="s">
        <v>1260</v>
      </c>
      <c r="M934">
        <v>91928</v>
      </c>
      <c r="N934">
        <v>1575</v>
      </c>
      <c r="O934">
        <v>226140</v>
      </c>
      <c r="T934" t="s">
        <v>58</v>
      </c>
      <c r="X934">
        <v>12</v>
      </c>
      <c r="Y934">
        <v>15</v>
      </c>
      <c r="Z934">
        <v>15</v>
      </c>
      <c r="AA934">
        <v>1098825</v>
      </c>
      <c r="AB934" t="s">
        <v>44</v>
      </c>
      <c r="AC934">
        <v>102</v>
      </c>
      <c r="AD934" t="s">
        <v>43</v>
      </c>
      <c r="AE934" t="s">
        <v>43</v>
      </c>
      <c r="AF934">
        <v>1078</v>
      </c>
    </row>
    <row r="935" spans="1:32">
      <c r="A935">
        <v>345</v>
      </c>
      <c r="B935">
        <v>345</v>
      </c>
      <c r="C935">
        <v>1125</v>
      </c>
      <c r="D935" s="27">
        <v>381.6</v>
      </c>
      <c r="E935" s="28">
        <v>42360</v>
      </c>
      <c r="F935" t="s">
        <v>46</v>
      </c>
      <c r="G935" s="40">
        <v>2015</v>
      </c>
      <c r="H935" t="s">
        <v>53</v>
      </c>
      <c r="I935" t="s">
        <v>1359</v>
      </c>
      <c r="J935" s="40" t="s">
        <v>1255</v>
      </c>
      <c r="K935" s="40" t="s">
        <v>1252</v>
      </c>
      <c r="L935" s="40" t="s">
        <v>1260</v>
      </c>
      <c r="M935">
        <v>91928</v>
      </c>
      <c r="N935">
        <v>1575</v>
      </c>
      <c r="O935">
        <v>226140</v>
      </c>
      <c r="T935" t="s">
        <v>58</v>
      </c>
      <c r="X935">
        <v>12</v>
      </c>
      <c r="Y935">
        <v>15</v>
      </c>
      <c r="Z935">
        <v>10</v>
      </c>
      <c r="AA935">
        <v>1098825</v>
      </c>
      <c r="AB935" t="s">
        <v>44</v>
      </c>
      <c r="AC935">
        <v>102</v>
      </c>
      <c r="AD935" t="s">
        <v>43</v>
      </c>
      <c r="AE935" t="s">
        <v>43</v>
      </c>
      <c r="AF935">
        <v>1079</v>
      </c>
    </row>
    <row r="936" spans="1:32">
      <c r="A936">
        <v>345</v>
      </c>
      <c r="B936">
        <v>345</v>
      </c>
      <c r="C936">
        <v>1125</v>
      </c>
      <c r="D936" s="27">
        <v>114.48</v>
      </c>
      <c r="E936" s="28">
        <v>42360</v>
      </c>
      <c r="F936" t="s">
        <v>46</v>
      </c>
      <c r="G936" s="40">
        <v>2015</v>
      </c>
      <c r="H936" t="s">
        <v>53</v>
      </c>
      <c r="I936" t="s">
        <v>1359</v>
      </c>
      <c r="J936" s="40" t="s">
        <v>1255</v>
      </c>
      <c r="K936" s="40" t="s">
        <v>1252</v>
      </c>
      <c r="L936" s="40" t="s">
        <v>1260</v>
      </c>
      <c r="M936">
        <v>91928</v>
      </c>
      <c r="N936">
        <v>1575</v>
      </c>
      <c r="O936">
        <v>226140</v>
      </c>
      <c r="T936" t="s">
        <v>58</v>
      </c>
      <c r="X936">
        <v>12</v>
      </c>
      <c r="Y936">
        <v>15</v>
      </c>
      <c r="Z936">
        <v>3</v>
      </c>
      <c r="AA936">
        <v>1098825</v>
      </c>
      <c r="AB936" t="s">
        <v>44</v>
      </c>
      <c r="AC936">
        <v>102</v>
      </c>
      <c r="AD936" t="s">
        <v>43</v>
      </c>
      <c r="AE936" t="s">
        <v>43</v>
      </c>
      <c r="AF936">
        <v>1080</v>
      </c>
    </row>
    <row r="937" spans="1:32">
      <c r="A937">
        <v>345</v>
      </c>
      <c r="B937">
        <v>345</v>
      </c>
      <c r="C937">
        <v>1125</v>
      </c>
      <c r="D937" s="27">
        <v>114.48</v>
      </c>
      <c r="E937" s="28">
        <v>42360</v>
      </c>
      <c r="F937" t="s">
        <v>46</v>
      </c>
      <c r="G937" s="40">
        <v>2015</v>
      </c>
      <c r="H937" t="s">
        <v>53</v>
      </c>
      <c r="I937" t="s">
        <v>1358</v>
      </c>
      <c r="J937" s="40" t="s">
        <v>1255</v>
      </c>
      <c r="K937" s="40" t="s">
        <v>1252</v>
      </c>
      <c r="L937" s="40" t="s">
        <v>1260</v>
      </c>
      <c r="M937">
        <v>91928</v>
      </c>
      <c r="N937">
        <v>1575</v>
      </c>
      <c r="O937">
        <v>226140</v>
      </c>
      <c r="T937" t="s">
        <v>58</v>
      </c>
      <c r="X937">
        <v>12</v>
      </c>
      <c r="Y937">
        <v>15</v>
      </c>
      <c r="Z937">
        <v>3</v>
      </c>
      <c r="AA937">
        <v>1098825</v>
      </c>
      <c r="AB937" t="s">
        <v>44</v>
      </c>
      <c r="AC937">
        <v>102</v>
      </c>
      <c r="AD937" t="s">
        <v>43</v>
      </c>
      <c r="AE937" t="s">
        <v>43</v>
      </c>
      <c r="AF937">
        <v>1081</v>
      </c>
    </row>
    <row r="938" spans="1:32">
      <c r="A938">
        <v>345</v>
      </c>
      <c r="B938">
        <v>345</v>
      </c>
      <c r="C938">
        <v>1125</v>
      </c>
      <c r="D938" s="27">
        <v>114.48</v>
      </c>
      <c r="E938" s="28">
        <v>42360</v>
      </c>
      <c r="F938" t="s">
        <v>46</v>
      </c>
      <c r="G938" s="40">
        <v>2015</v>
      </c>
      <c r="H938" t="s">
        <v>53</v>
      </c>
      <c r="I938" t="s">
        <v>1358</v>
      </c>
      <c r="J938" s="40" t="s">
        <v>1255</v>
      </c>
      <c r="K938" s="40" t="s">
        <v>1252</v>
      </c>
      <c r="L938" s="40" t="s">
        <v>1260</v>
      </c>
      <c r="M938">
        <v>91928</v>
      </c>
      <c r="N938">
        <v>1575</v>
      </c>
      <c r="O938">
        <v>226140</v>
      </c>
      <c r="T938" t="s">
        <v>58</v>
      </c>
      <c r="X938">
        <v>12</v>
      </c>
      <c r="Y938">
        <v>15</v>
      </c>
      <c r="Z938">
        <v>3</v>
      </c>
      <c r="AA938">
        <v>1098825</v>
      </c>
      <c r="AB938" t="s">
        <v>44</v>
      </c>
      <c r="AC938">
        <v>102</v>
      </c>
      <c r="AD938" t="s">
        <v>43</v>
      </c>
      <c r="AE938" t="s">
        <v>43</v>
      </c>
      <c r="AF938">
        <v>1082</v>
      </c>
    </row>
    <row r="939" spans="1:32" hidden="1">
      <c r="A939">
        <v>345</v>
      </c>
      <c r="B939">
        <v>345</v>
      </c>
      <c r="C939">
        <v>1130</v>
      </c>
      <c r="D939" s="27">
        <v>343.44</v>
      </c>
      <c r="E939" s="28">
        <v>42360</v>
      </c>
      <c r="F939" t="s">
        <v>46</v>
      </c>
      <c r="G939" s="40">
        <v>2015</v>
      </c>
      <c r="H939" t="s">
        <v>57</v>
      </c>
      <c r="I939" t="s">
        <v>1357</v>
      </c>
      <c r="J939" s="40" t="s">
        <v>1255</v>
      </c>
      <c r="K939" s="40" t="s">
        <v>1252</v>
      </c>
      <c r="L939" s="40" t="s">
        <v>1260</v>
      </c>
      <c r="M939">
        <v>96128</v>
      </c>
      <c r="N939">
        <v>1575</v>
      </c>
      <c r="O939">
        <v>226140</v>
      </c>
      <c r="T939" t="s">
        <v>58</v>
      </c>
      <c r="X939">
        <v>12</v>
      </c>
      <c r="Y939">
        <v>15</v>
      </c>
      <c r="Z939">
        <v>9</v>
      </c>
      <c r="AA939">
        <v>1098942</v>
      </c>
      <c r="AB939" t="s">
        <v>44</v>
      </c>
      <c r="AC939">
        <v>102</v>
      </c>
      <c r="AD939" t="s">
        <v>43</v>
      </c>
      <c r="AE939" t="s">
        <v>43</v>
      </c>
      <c r="AF939">
        <v>1083</v>
      </c>
    </row>
    <row r="940" spans="1:32" hidden="1">
      <c r="A940">
        <v>345</v>
      </c>
      <c r="B940">
        <v>345</v>
      </c>
      <c r="C940">
        <v>1140</v>
      </c>
      <c r="D940" s="27">
        <v>38.159999999999997</v>
      </c>
      <c r="E940" s="28">
        <v>42360</v>
      </c>
      <c r="F940" t="s">
        <v>46</v>
      </c>
      <c r="G940" s="40">
        <v>2015</v>
      </c>
      <c r="H940" t="s">
        <v>50</v>
      </c>
      <c r="I940" t="s">
        <v>271</v>
      </c>
      <c r="J940" s="40" t="s">
        <v>1255</v>
      </c>
      <c r="K940" s="40" t="s">
        <v>1252</v>
      </c>
      <c r="L940" s="40" t="s">
        <v>1260</v>
      </c>
      <c r="M940">
        <v>93264</v>
      </c>
      <c r="N940">
        <v>1575</v>
      </c>
      <c r="O940">
        <v>226140</v>
      </c>
      <c r="T940" t="s">
        <v>58</v>
      </c>
      <c r="X940">
        <v>12</v>
      </c>
      <c r="Y940">
        <v>15</v>
      </c>
      <c r="Z940">
        <v>1</v>
      </c>
      <c r="AA940">
        <v>1098822</v>
      </c>
      <c r="AB940" t="s">
        <v>44</v>
      </c>
      <c r="AC940">
        <v>102</v>
      </c>
      <c r="AD940" t="s">
        <v>43</v>
      </c>
      <c r="AE940" t="s">
        <v>43</v>
      </c>
      <c r="AF940">
        <v>1084</v>
      </c>
    </row>
    <row r="941" spans="1:32" hidden="1">
      <c r="A941">
        <v>345</v>
      </c>
      <c r="B941">
        <v>345</v>
      </c>
      <c r="C941">
        <v>1190</v>
      </c>
      <c r="D941" s="27">
        <v>38.159999999999997</v>
      </c>
      <c r="E941" s="28">
        <v>42360</v>
      </c>
      <c r="F941" t="s">
        <v>46</v>
      </c>
      <c r="G941" s="40">
        <v>2015</v>
      </c>
      <c r="H941" t="s">
        <v>53</v>
      </c>
      <c r="I941" t="s">
        <v>1356</v>
      </c>
      <c r="J941" s="40" t="s">
        <v>1255</v>
      </c>
      <c r="K941" s="40" t="s">
        <v>1252</v>
      </c>
      <c r="L941" s="40" t="s">
        <v>1260</v>
      </c>
      <c r="M941">
        <v>96449</v>
      </c>
      <c r="N941">
        <v>1575</v>
      </c>
      <c r="O941">
        <v>226140</v>
      </c>
      <c r="T941" t="s">
        <v>58</v>
      </c>
      <c r="X941">
        <v>12</v>
      </c>
      <c r="Y941">
        <v>15</v>
      </c>
      <c r="Z941">
        <v>1</v>
      </c>
      <c r="AA941">
        <v>1098825</v>
      </c>
      <c r="AB941" t="s">
        <v>44</v>
      </c>
      <c r="AC941">
        <v>102</v>
      </c>
      <c r="AD941" t="s">
        <v>43</v>
      </c>
      <c r="AE941" t="s">
        <v>43</v>
      </c>
      <c r="AF941">
        <v>1085</v>
      </c>
    </row>
    <row r="942" spans="1:32" hidden="1">
      <c r="A942">
        <v>345</v>
      </c>
      <c r="B942">
        <v>345</v>
      </c>
      <c r="C942">
        <v>1190</v>
      </c>
      <c r="D942" s="27">
        <v>38.159999999999997</v>
      </c>
      <c r="E942" s="28">
        <v>42360</v>
      </c>
      <c r="F942" t="s">
        <v>46</v>
      </c>
      <c r="G942" s="40">
        <v>2015</v>
      </c>
      <c r="H942" t="s">
        <v>53</v>
      </c>
      <c r="I942" t="s">
        <v>1356</v>
      </c>
      <c r="J942" s="40" t="s">
        <v>1255</v>
      </c>
      <c r="K942" s="40" t="s">
        <v>1252</v>
      </c>
      <c r="L942" s="40" t="s">
        <v>1260</v>
      </c>
      <c r="M942">
        <v>96449</v>
      </c>
      <c r="N942">
        <v>1575</v>
      </c>
      <c r="O942">
        <v>226140</v>
      </c>
      <c r="T942" t="s">
        <v>58</v>
      </c>
      <c r="X942">
        <v>12</v>
      </c>
      <c r="Y942">
        <v>15</v>
      </c>
      <c r="Z942">
        <v>1</v>
      </c>
      <c r="AA942">
        <v>1098825</v>
      </c>
      <c r="AB942" t="s">
        <v>44</v>
      </c>
      <c r="AC942">
        <v>102</v>
      </c>
      <c r="AD942" t="s">
        <v>43</v>
      </c>
      <c r="AE942" t="s">
        <v>43</v>
      </c>
      <c r="AF942">
        <v>1086</v>
      </c>
    </row>
    <row r="943" spans="1:32">
      <c r="A943">
        <v>345</v>
      </c>
      <c r="B943">
        <v>345</v>
      </c>
      <c r="C943">
        <v>1125</v>
      </c>
      <c r="D943" s="27">
        <v>457.92</v>
      </c>
      <c r="E943" s="28">
        <v>42360</v>
      </c>
      <c r="F943" t="s">
        <v>46</v>
      </c>
      <c r="G943" s="40">
        <v>2015</v>
      </c>
      <c r="H943" t="s">
        <v>48</v>
      </c>
      <c r="I943" t="s">
        <v>59</v>
      </c>
      <c r="J943" s="40" t="s">
        <v>1255</v>
      </c>
      <c r="K943" s="40" t="s">
        <v>1252</v>
      </c>
      <c r="L943" s="40" t="s">
        <v>1260</v>
      </c>
      <c r="M943">
        <v>91928</v>
      </c>
      <c r="N943">
        <v>1575</v>
      </c>
      <c r="O943">
        <v>226140</v>
      </c>
      <c r="T943" t="s">
        <v>58</v>
      </c>
      <c r="X943">
        <v>12</v>
      </c>
      <c r="Y943">
        <v>15</v>
      </c>
      <c r="Z943">
        <v>12</v>
      </c>
      <c r="AA943">
        <v>1099579</v>
      </c>
      <c r="AB943" t="s">
        <v>44</v>
      </c>
      <c r="AC943">
        <v>102</v>
      </c>
      <c r="AD943" t="s">
        <v>43</v>
      </c>
      <c r="AE943" t="s">
        <v>43</v>
      </c>
      <c r="AF943">
        <v>1087</v>
      </c>
    </row>
    <row r="944" spans="1:32">
      <c r="A944">
        <v>345</v>
      </c>
      <c r="B944">
        <v>345</v>
      </c>
      <c r="C944">
        <v>1125</v>
      </c>
      <c r="D944" s="27">
        <v>496.08</v>
      </c>
      <c r="E944" s="28">
        <v>42360</v>
      </c>
      <c r="F944" t="s">
        <v>46</v>
      </c>
      <c r="G944" s="40">
        <v>2015</v>
      </c>
      <c r="H944" t="s">
        <v>48</v>
      </c>
      <c r="I944" t="s">
        <v>59</v>
      </c>
      <c r="J944" s="40" t="s">
        <v>1255</v>
      </c>
      <c r="K944" s="40" t="s">
        <v>1252</v>
      </c>
      <c r="L944" s="40" t="s">
        <v>1260</v>
      </c>
      <c r="M944">
        <v>91928</v>
      </c>
      <c r="N944">
        <v>1575</v>
      </c>
      <c r="O944">
        <v>226140</v>
      </c>
      <c r="T944" t="s">
        <v>58</v>
      </c>
      <c r="X944">
        <v>12</v>
      </c>
      <c r="Y944">
        <v>15</v>
      </c>
      <c r="Z944">
        <v>13</v>
      </c>
      <c r="AA944">
        <v>1099579</v>
      </c>
      <c r="AB944" t="s">
        <v>44</v>
      </c>
      <c r="AC944">
        <v>102</v>
      </c>
      <c r="AD944" t="s">
        <v>43</v>
      </c>
      <c r="AE944" t="s">
        <v>43</v>
      </c>
      <c r="AF944">
        <v>1088</v>
      </c>
    </row>
    <row r="945" spans="1:32">
      <c r="A945">
        <v>345</v>
      </c>
      <c r="B945">
        <v>345</v>
      </c>
      <c r="C945">
        <v>1125</v>
      </c>
      <c r="D945" s="27">
        <v>457.92</v>
      </c>
      <c r="E945" s="28">
        <v>42360</v>
      </c>
      <c r="F945" t="s">
        <v>46</v>
      </c>
      <c r="G945" s="40">
        <v>2015</v>
      </c>
      <c r="H945" t="s">
        <v>48</v>
      </c>
      <c r="I945" t="s">
        <v>59</v>
      </c>
      <c r="J945" s="40" t="s">
        <v>1255</v>
      </c>
      <c r="K945" s="40" t="s">
        <v>1252</v>
      </c>
      <c r="L945" s="40" t="s">
        <v>1260</v>
      </c>
      <c r="M945">
        <v>91928</v>
      </c>
      <c r="N945">
        <v>1575</v>
      </c>
      <c r="O945">
        <v>226140</v>
      </c>
      <c r="T945" t="s">
        <v>58</v>
      </c>
      <c r="X945">
        <v>12</v>
      </c>
      <c r="Y945">
        <v>15</v>
      </c>
      <c r="Z945">
        <v>12</v>
      </c>
      <c r="AA945">
        <v>1099579</v>
      </c>
      <c r="AB945" t="s">
        <v>44</v>
      </c>
      <c r="AC945">
        <v>102</v>
      </c>
      <c r="AD945" t="s">
        <v>43</v>
      </c>
      <c r="AE945" t="s">
        <v>43</v>
      </c>
      <c r="AF945">
        <v>1089</v>
      </c>
    </row>
    <row r="946" spans="1:32">
      <c r="A946">
        <v>345</v>
      </c>
      <c r="B946">
        <v>345</v>
      </c>
      <c r="C946">
        <v>1125</v>
      </c>
      <c r="D946" s="27">
        <v>190.8</v>
      </c>
      <c r="E946" s="28">
        <v>42360</v>
      </c>
      <c r="F946" t="s">
        <v>46</v>
      </c>
      <c r="G946" s="40">
        <v>2015</v>
      </c>
      <c r="H946" t="s">
        <v>48</v>
      </c>
      <c r="I946" t="s">
        <v>59</v>
      </c>
      <c r="J946" s="40" t="s">
        <v>1255</v>
      </c>
      <c r="K946" s="40" t="s">
        <v>1252</v>
      </c>
      <c r="L946" s="40" t="s">
        <v>1260</v>
      </c>
      <c r="M946">
        <v>91928</v>
      </c>
      <c r="N946">
        <v>1575</v>
      </c>
      <c r="O946">
        <v>226140</v>
      </c>
      <c r="T946" t="s">
        <v>58</v>
      </c>
      <c r="X946">
        <v>12</v>
      </c>
      <c r="Y946">
        <v>15</v>
      </c>
      <c r="Z946">
        <v>5</v>
      </c>
      <c r="AA946">
        <v>1099579</v>
      </c>
      <c r="AB946" t="s">
        <v>44</v>
      </c>
      <c r="AC946">
        <v>102</v>
      </c>
      <c r="AD946" t="s">
        <v>43</v>
      </c>
      <c r="AE946" t="s">
        <v>43</v>
      </c>
      <c r="AF946">
        <v>1090</v>
      </c>
    </row>
    <row r="947" spans="1:32">
      <c r="A947">
        <v>345</v>
      </c>
      <c r="B947">
        <v>345</v>
      </c>
      <c r="C947">
        <v>1125</v>
      </c>
      <c r="D947" s="27">
        <v>76.319999999999993</v>
      </c>
      <c r="E947" s="28">
        <v>42360</v>
      </c>
      <c r="F947" t="s">
        <v>46</v>
      </c>
      <c r="G947" s="40">
        <v>2015</v>
      </c>
      <c r="H947" t="s">
        <v>48</v>
      </c>
      <c r="I947" t="s">
        <v>59</v>
      </c>
      <c r="J947" s="40" t="s">
        <v>1255</v>
      </c>
      <c r="K947" s="40" t="s">
        <v>1252</v>
      </c>
      <c r="L947" s="40" t="s">
        <v>1260</v>
      </c>
      <c r="M947">
        <v>91928</v>
      </c>
      <c r="N947">
        <v>1575</v>
      </c>
      <c r="O947">
        <v>226140</v>
      </c>
      <c r="T947" t="s">
        <v>58</v>
      </c>
      <c r="X947">
        <v>12</v>
      </c>
      <c r="Y947">
        <v>15</v>
      </c>
      <c r="Z947">
        <v>2</v>
      </c>
      <c r="AA947">
        <v>1099579</v>
      </c>
      <c r="AB947" t="s">
        <v>44</v>
      </c>
      <c r="AC947">
        <v>102</v>
      </c>
      <c r="AD947" t="s">
        <v>43</v>
      </c>
      <c r="AE947" t="s">
        <v>43</v>
      </c>
      <c r="AF947">
        <v>1091</v>
      </c>
    </row>
    <row r="948" spans="1:32">
      <c r="A948">
        <v>345</v>
      </c>
      <c r="B948">
        <v>345</v>
      </c>
      <c r="C948">
        <v>1125</v>
      </c>
      <c r="D948" s="27">
        <v>152.63999999999999</v>
      </c>
      <c r="E948" s="28">
        <v>42360</v>
      </c>
      <c r="F948" t="s">
        <v>46</v>
      </c>
      <c r="G948" s="40">
        <v>2015</v>
      </c>
      <c r="H948" t="s">
        <v>48</v>
      </c>
      <c r="I948" t="s">
        <v>59</v>
      </c>
      <c r="J948" s="40" t="s">
        <v>1255</v>
      </c>
      <c r="K948" s="40" t="s">
        <v>1252</v>
      </c>
      <c r="L948" s="40" t="s">
        <v>1260</v>
      </c>
      <c r="M948">
        <v>91928</v>
      </c>
      <c r="N948">
        <v>1575</v>
      </c>
      <c r="O948">
        <v>226140</v>
      </c>
      <c r="T948" t="s">
        <v>58</v>
      </c>
      <c r="X948">
        <v>12</v>
      </c>
      <c r="Y948">
        <v>15</v>
      </c>
      <c r="Z948">
        <v>4</v>
      </c>
      <c r="AA948">
        <v>1099579</v>
      </c>
      <c r="AB948" t="s">
        <v>44</v>
      </c>
      <c r="AC948">
        <v>102</v>
      </c>
      <c r="AD948" t="s">
        <v>43</v>
      </c>
      <c r="AE948" t="s">
        <v>43</v>
      </c>
      <c r="AF948">
        <v>1092</v>
      </c>
    </row>
    <row r="949" spans="1:32" hidden="1">
      <c r="A949">
        <v>345</v>
      </c>
      <c r="B949">
        <v>345</v>
      </c>
      <c r="C949">
        <v>1130</v>
      </c>
      <c r="D949" s="27">
        <v>38.159999999999997</v>
      </c>
      <c r="E949" s="28">
        <v>42360</v>
      </c>
      <c r="F949" t="s">
        <v>46</v>
      </c>
      <c r="G949" s="40">
        <v>2015</v>
      </c>
      <c r="H949" t="s">
        <v>48</v>
      </c>
      <c r="I949" t="s">
        <v>59</v>
      </c>
      <c r="J949" s="40" t="s">
        <v>1255</v>
      </c>
      <c r="K949" s="40" t="s">
        <v>1252</v>
      </c>
      <c r="L949" s="40" t="s">
        <v>1260</v>
      </c>
      <c r="M949">
        <v>96128</v>
      </c>
      <c r="N949">
        <v>1575</v>
      </c>
      <c r="O949">
        <v>226140</v>
      </c>
      <c r="T949" t="s">
        <v>58</v>
      </c>
      <c r="X949">
        <v>12</v>
      </c>
      <c r="Y949">
        <v>15</v>
      </c>
      <c r="Z949">
        <v>1</v>
      </c>
      <c r="AA949">
        <v>1099579</v>
      </c>
      <c r="AB949" t="s">
        <v>44</v>
      </c>
      <c r="AC949">
        <v>102</v>
      </c>
      <c r="AD949" t="s">
        <v>43</v>
      </c>
      <c r="AE949" t="s">
        <v>43</v>
      </c>
      <c r="AF949">
        <v>1093</v>
      </c>
    </row>
    <row r="950" spans="1:32" hidden="1">
      <c r="A950">
        <v>345</v>
      </c>
      <c r="B950">
        <v>345</v>
      </c>
      <c r="C950">
        <v>1140</v>
      </c>
      <c r="D950" s="27">
        <v>38.159999999999997</v>
      </c>
      <c r="E950" s="28">
        <v>42360</v>
      </c>
      <c r="F950" t="s">
        <v>46</v>
      </c>
      <c r="G950" s="40">
        <v>2015</v>
      </c>
      <c r="H950" t="s">
        <v>48</v>
      </c>
      <c r="I950" t="s">
        <v>59</v>
      </c>
      <c r="J950" s="40" t="s">
        <v>1255</v>
      </c>
      <c r="K950" s="40" t="s">
        <v>1252</v>
      </c>
      <c r="L950" s="40" t="s">
        <v>1260</v>
      </c>
      <c r="M950">
        <v>93263</v>
      </c>
      <c r="N950">
        <v>1575</v>
      </c>
      <c r="O950">
        <v>226140</v>
      </c>
      <c r="T950" t="s">
        <v>58</v>
      </c>
      <c r="X950">
        <v>12</v>
      </c>
      <c r="Y950">
        <v>15</v>
      </c>
      <c r="Z950">
        <v>1</v>
      </c>
      <c r="AA950">
        <v>1099579</v>
      </c>
      <c r="AB950" t="s">
        <v>44</v>
      </c>
      <c r="AC950">
        <v>102</v>
      </c>
      <c r="AD950" t="s">
        <v>43</v>
      </c>
      <c r="AE950" t="s">
        <v>43</v>
      </c>
      <c r="AF950">
        <v>1094</v>
      </c>
    </row>
    <row r="951" spans="1:32" hidden="1">
      <c r="A951">
        <v>345</v>
      </c>
      <c r="B951">
        <v>345</v>
      </c>
      <c r="C951">
        <v>1140</v>
      </c>
      <c r="D951" s="27">
        <v>38.159999999999997</v>
      </c>
      <c r="E951" s="28">
        <v>42360</v>
      </c>
      <c r="F951" t="s">
        <v>46</v>
      </c>
      <c r="G951" s="40">
        <v>2015</v>
      </c>
      <c r="H951" t="s">
        <v>48</v>
      </c>
      <c r="I951" t="s">
        <v>59</v>
      </c>
      <c r="J951" s="40" t="s">
        <v>1255</v>
      </c>
      <c r="K951" s="40" t="s">
        <v>1252</v>
      </c>
      <c r="L951" s="40" t="s">
        <v>1260</v>
      </c>
      <c r="M951">
        <v>93264</v>
      </c>
      <c r="N951">
        <v>1575</v>
      </c>
      <c r="O951">
        <v>226140</v>
      </c>
      <c r="T951" t="s">
        <v>58</v>
      </c>
      <c r="X951">
        <v>12</v>
      </c>
      <c r="Y951">
        <v>15</v>
      </c>
      <c r="Z951">
        <v>1</v>
      </c>
      <c r="AA951">
        <v>1099579</v>
      </c>
      <c r="AB951" t="s">
        <v>44</v>
      </c>
      <c r="AC951">
        <v>102</v>
      </c>
      <c r="AD951" t="s">
        <v>43</v>
      </c>
      <c r="AE951" t="s">
        <v>43</v>
      </c>
      <c r="AF951">
        <v>1095</v>
      </c>
    </row>
    <row r="952" spans="1:32" hidden="1">
      <c r="A952">
        <v>345</v>
      </c>
      <c r="B952">
        <v>345</v>
      </c>
      <c r="C952">
        <v>1140</v>
      </c>
      <c r="D952" s="27">
        <v>190.8</v>
      </c>
      <c r="E952" s="28">
        <v>42360</v>
      </c>
      <c r="F952" t="s">
        <v>46</v>
      </c>
      <c r="G952" s="40">
        <v>2015</v>
      </c>
      <c r="H952" t="s">
        <v>48</v>
      </c>
      <c r="I952" t="s">
        <v>59</v>
      </c>
      <c r="J952" s="40" t="s">
        <v>1255</v>
      </c>
      <c r="K952" s="40" t="s">
        <v>1252</v>
      </c>
      <c r="L952" s="40" t="s">
        <v>1260</v>
      </c>
      <c r="M952">
        <v>93264</v>
      </c>
      <c r="N952">
        <v>1575</v>
      </c>
      <c r="O952">
        <v>226140</v>
      </c>
      <c r="T952" t="s">
        <v>58</v>
      </c>
      <c r="X952">
        <v>12</v>
      </c>
      <c r="Y952">
        <v>15</v>
      </c>
      <c r="Z952">
        <v>5</v>
      </c>
      <c r="AA952">
        <v>1099579</v>
      </c>
      <c r="AB952" t="s">
        <v>44</v>
      </c>
      <c r="AC952">
        <v>102</v>
      </c>
      <c r="AD952" t="s">
        <v>43</v>
      </c>
      <c r="AE952" t="s">
        <v>43</v>
      </c>
      <c r="AF952">
        <v>1096</v>
      </c>
    </row>
    <row r="953" spans="1:32" hidden="1">
      <c r="A953">
        <v>345</v>
      </c>
      <c r="B953">
        <v>345</v>
      </c>
      <c r="C953">
        <v>1140</v>
      </c>
      <c r="D953" s="27">
        <v>38.159999999999997</v>
      </c>
      <c r="E953" s="28">
        <v>42360</v>
      </c>
      <c r="F953" t="s">
        <v>46</v>
      </c>
      <c r="G953" s="40">
        <v>2015</v>
      </c>
      <c r="H953" t="s">
        <v>48</v>
      </c>
      <c r="I953" t="s">
        <v>59</v>
      </c>
      <c r="J953" s="40" t="s">
        <v>1255</v>
      </c>
      <c r="K953" s="40" t="s">
        <v>1252</v>
      </c>
      <c r="L953" s="40" t="s">
        <v>1260</v>
      </c>
      <c r="M953">
        <v>93264</v>
      </c>
      <c r="N953">
        <v>1575</v>
      </c>
      <c r="O953">
        <v>226140</v>
      </c>
      <c r="T953" t="s">
        <v>58</v>
      </c>
      <c r="X953">
        <v>12</v>
      </c>
      <c r="Y953">
        <v>15</v>
      </c>
      <c r="Z953">
        <v>1</v>
      </c>
      <c r="AA953">
        <v>1099579</v>
      </c>
      <c r="AB953" t="s">
        <v>44</v>
      </c>
      <c r="AC953">
        <v>102</v>
      </c>
      <c r="AD953" t="s">
        <v>43</v>
      </c>
      <c r="AE953" t="s">
        <v>43</v>
      </c>
      <c r="AF953">
        <v>1097</v>
      </c>
    </row>
    <row r="954" spans="1:32" hidden="1">
      <c r="A954">
        <v>345</v>
      </c>
      <c r="B954">
        <v>345</v>
      </c>
      <c r="C954">
        <v>1140</v>
      </c>
      <c r="D954" s="27">
        <v>76.319999999999993</v>
      </c>
      <c r="E954" s="28">
        <v>42360</v>
      </c>
      <c r="F954" t="s">
        <v>46</v>
      </c>
      <c r="G954" s="40">
        <v>2015</v>
      </c>
      <c r="H954" t="s">
        <v>48</v>
      </c>
      <c r="I954" t="s">
        <v>59</v>
      </c>
      <c r="J954" s="40" t="s">
        <v>1255</v>
      </c>
      <c r="K954" s="40" t="s">
        <v>1252</v>
      </c>
      <c r="L954" s="40" t="s">
        <v>1260</v>
      </c>
      <c r="M954">
        <v>93264</v>
      </c>
      <c r="N954">
        <v>1575</v>
      </c>
      <c r="O954">
        <v>226140</v>
      </c>
      <c r="T954" t="s">
        <v>58</v>
      </c>
      <c r="X954">
        <v>12</v>
      </c>
      <c r="Y954">
        <v>15</v>
      </c>
      <c r="Z954">
        <v>2</v>
      </c>
      <c r="AA954">
        <v>1099579</v>
      </c>
      <c r="AB954" t="s">
        <v>44</v>
      </c>
      <c r="AC954">
        <v>102</v>
      </c>
      <c r="AD954" t="s">
        <v>43</v>
      </c>
      <c r="AE954" t="s">
        <v>43</v>
      </c>
      <c r="AF954">
        <v>1098</v>
      </c>
    </row>
    <row r="955" spans="1:32" hidden="1">
      <c r="A955">
        <v>345</v>
      </c>
      <c r="B955">
        <v>345</v>
      </c>
      <c r="C955">
        <v>1190</v>
      </c>
      <c r="D955" s="27">
        <v>38.159999999999997</v>
      </c>
      <c r="E955" s="28">
        <v>42360</v>
      </c>
      <c r="F955" t="s">
        <v>46</v>
      </c>
      <c r="G955" s="40">
        <v>2015</v>
      </c>
      <c r="H955" t="s">
        <v>48</v>
      </c>
      <c r="I955" t="s">
        <v>1355</v>
      </c>
      <c r="J955" s="40" t="s">
        <v>1255</v>
      </c>
      <c r="K955" s="40" t="s">
        <v>1252</v>
      </c>
      <c r="L955" s="40" t="s">
        <v>1260</v>
      </c>
      <c r="M955">
        <v>96449</v>
      </c>
      <c r="N955">
        <v>1575</v>
      </c>
      <c r="O955">
        <v>226140</v>
      </c>
      <c r="T955" t="s">
        <v>58</v>
      </c>
      <c r="X955">
        <v>12</v>
      </c>
      <c r="Y955">
        <v>15</v>
      </c>
      <c r="Z955">
        <v>1</v>
      </c>
      <c r="AA955">
        <v>1099579</v>
      </c>
      <c r="AB955" t="s">
        <v>44</v>
      </c>
      <c r="AC955">
        <v>102</v>
      </c>
      <c r="AD955" t="s">
        <v>43</v>
      </c>
      <c r="AE955" t="s">
        <v>43</v>
      </c>
      <c r="AF955">
        <v>1099</v>
      </c>
    </row>
    <row r="956" spans="1:32">
      <c r="A956">
        <v>345</v>
      </c>
      <c r="B956">
        <v>345</v>
      </c>
      <c r="C956">
        <v>1125</v>
      </c>
      <c r="D956" s="27">
        <v>381.6</v>
      </c>
      <c r="E956" s="28">
        <v>42360</v>
      </c>
      <c r="F956" t="s">
        <v>46</v>
      </c>
      <c r="G956" s="40">
        <v>2015</v>
      </c>
      <c r="H956" t="s">
        <v>50</v>
      </c>
      <c r="I956" t="s">
        <v>1354</v>
      </c>
      <c r="J956" s="40" t="s">
        <v>1255</v>
      </c>
      <c r="K956" s="40" t="s">
        <v>1252</v>
      </c>
      <c r="L956" s="40" t="s">
        <v>1260</v>
      </c>
      <c r="M956">
        <v>91928</v>
      </c>
      <c r="N956">
        <v>1575</v>
      </c>
      <c r="O956">
        <v>226140</v>
      </c>
      <c r="T956" t="s">
        <v>58</v>
      </c>
      <c r="X956">
        <v>12</v>
      </c>
      <c r="Y956">
        <v>15</v>
      </c>
      <c r="Z956">
        <v>10</v>
      </c>
      <c r="AA956">
        <v>1098822</v>
      </c>
      <c r="AB956" t="s">
        <v>44</v>
      </c>
      <c r="AC956">
        <v>102</v>
      </c>
      <c r="AD956" t="s">
        <v>43</v>
      </c>
      <c r="AE956" t="s">
        <v>43</v>
      </c>
      <c r="AF956">
        <v>1100</v>
      </c>
    </row>
    <row r="957" spans="1:32" hidden="1">
      <c r="A957">
        <v>345</v>
      </c>
      <c r="B957">
        <v>345</v>
      </c>
      <c r="C957">
        <v>1055</v>
      </c>
      <c r="D957" s="27">
        <v>180</v>
      </c>
      <c r="E957" s="28">
        <v>42369</v>
      </c>
      <c r="F957" t="s">
        <v>46</v>
      </c>
      <c r="G957" s="40">
        <v>2015</v>
      </c>
      <c r="H957" t="s">
        <v>47</v>
      </c>
      <c r="I957" t="s">
        <v>1353</v>
      </c>
      <c r="J957" s="40" t="s">
        <v>1255</v>
      </c>
      <c r="K957" s="40" t="s">
        <v>1252</v>
      </c>
      <c r="L957" s="40" t="s">
        <v>1260</v>
      </c>
      <c r="M957">
        <v>92261</v>
      </c>
      <c r="N957">
        <v>1578</v>
      </c>
      <c r="O957">
        <v>226271</v>
      </c>
      <c r="T957" t="s">
        <v>58</v>
      </c>
      <c r="X957">
        <v>12</v>
      </c>
      <c r="Y957">
        <v>15</v>
      </c>
      <c r="Z957">
        <v>2</v>
      </c>
      <c r="AA957">
        <v>1099737</v>
      </c>
      <c r="AB957" t="s">
        <v>44</v>
      </c>
      <c r="AC957">
        <v>102</v>
      </c>
      <c r="AD957" t="s">
        <v>43</v>
      </c>
      <c r="AE957" t="s">
        <v>43</v>
      </c>
      <c r="AF957">
        <v>409</v>
      </c>
    </row>
    <row r="958" spans="1:32" hidden="1">
      <c r="A958">
        <v>345</v>
      </c>
      <c r="B958">
        <v>345</v>
      </c>
      <c r="C958">
        <v>1105</v>
      </c>
      <c r="D958" s="27">
        <v>83.16</v>
      </c>
      <c r="E958" s="28">
        <v>42369</v>
      </c>
      <c r="F958" t="s">
        <v>46</v>
      </c>
      <c r="G958" s="40">
        <v>2015</v>
      </c>
      <c r="H958" t="s">
        <v>45</v>
      </c>
      <c r="I958" t="s">
        <v>59</v>
      </c>
      <c r="J958" s="40" t="s">
        <v>1255</v>
      </c>
      <c r="K958" s="40" t="s">
        <v>1252</v>
      </c>
      <c r="L958" s="40" t="s">
        <v>1260</v>
      </c>
      <c r="M958">
        <v>91260</v>
      </c>
      <c r="N958">
        <v>1578</v>
      </c>
      <c r="O958">
        <v>226271</v>
      </c>
      <c r="T958" t="s">
        <v>58</v>
      </c>
      <c r="X958">
        <v>12</v>
      </c>
      <c r="Y958">
        <v>15</v>
      </c>
      <c r="Z958">
        <v>2</v>
      </c>
      <c r="AA958">
        <v>1099720</v>
      </c>
      <c r="AB958" t="s">
        <v>44</v>
      </c>
      <c r="AC958">
        <v>102</v>
      </c>
      <c r="AD958" t="s">
        <v>43</v>
      </c>
      <c r="AE958" t="s">
        <v>43</v>
      </c>
      <c r="AF958">
        <v>410</v>
      </c>
    </row>
    <row r="959" spans="1:32" hidden="1">
      <c r="A959">
        <v>345</v>
      </c>
      <c r="B959">
        <v>345</v>
      </c>
      <c r="C959">
        <v>1145</v>
      </c>
      <c r="D959" s="27">
        <v>166.32</v>
      </c>
      <c r="E959" s="28">
        <v>42369</v>
      </c>
      <c r="F959" t="s">
        <v>46</v>
      </c>
      <c r="G959" s="40">
        <v>2015</v>
      </c>
      <c r="H959" t="s">
        <v>45</v>
      </c>
      <c r="I959" t="s">
        <v>59</v>
      </c>
      <c r="J959" s="40" t="s">
        <v>1255</v>
      </c>
      <c r="K959" s="40" t="s">
        <v>1252</v>
      </c>
      <c r="L959" s="40" t="s">
        <v>1260</v>
      </c>
      <c r="M959">
        <v>98150</v>
      </c>
      <c r="N959">
        <v>1578</v>
      </c>
      <c r="O959">
        <v>226271</v>
      </c>
      <c r="T959" t="s">
        <v>58</v>
      </c>
      <c r="X959">
        <v>12</v>
      </c>
      <c r="Y959">
        <v>15</v>
      </c>
      <c r="Z959">
        <v>4</v>
      </c>
      <c r="AA959">
        <v>1099720</v>
      </c>
      <c r="AB959" t="s">
        <v>44</v>
      </c>
      <c r="AC959">
        <v>102</v>
      </c>
      <c r="AD959" t="s">
        <v>43</v>
      </c>
      <c r="AE959" t="s">
        <v>43</v>
      </c>
      <c r="AF959">
        <v>411</v>
      </c>
    </row>
    <row r="960" spans="1:32" hidden="1">
      <c r="A960">
        <v>345</v>
      </c>
      <c r="B960">
        <v>345</v>
      </c>
      <c r="C960">
        <v>1140</v>
      </c>
      <c r="D960" s="27">
        <v>166.32</v>
      </c>
      <c r="E960" s="28">
        <v>42369</v>
      </c>
      <c r="F960" t="s">
        <v>46</v>
      </c>
      <c r="G960" s="40">
        <v>2015</v>
      </c>
      <c r="H960" t="s">
        <v>45</v>
      </c>
      <c r="I960" t="s">
        <v>59</v>
      </c>
      <c r="J960" s="40" t="s">
        <v>1255</v>
      </c>
      <c r="K960" s="40" t="s">
        <v>1252</v>
      </c>
      <c r="L960" s="40" t="s">
        <v>1260</v>
      </c>
      <c r="M960">
        <v>93264</v>
      </c>
      <c r="N960">
        <v>1578</v>
      </c>
      <c r="O960">
        <v>226271</v>
      </c>
      <c r="T960" t="s">
        <v>58</v>
      </c>
      <c r="X960">
        <v>12</v>
      </c>
      <c r="Y960">
        <v>15</v>
      </c>
      <c r="Z960">
        <v>4</v>
      </c>
      <c r="AA960">
        <v>1099720</v>
      </c>
      <c r="AB960" t="s">
        <v>44</v>
      </c>
      <c r="AC960">
        <v>102</v>
      </c>
      <c r="AD960" t="s">
        <v>43</v>
      </c>
      <c r="AE960" t="s">
        <v>43</v>
      </c>
      <c r="AF960">
        <v>412</v>
      </c>
    </row>
    <row r="961" spans="1:32" hidden="1">
      <c r="A961">
        <v>345</v>
      </c>
      <c r="B961">
        <v>345</v>
      </c>
      <c r="C961">
        <v>1130</v>
      </c>
      <c r="D961" s="27">
        <v>166.32</v>
      </c>
      <c r="E961" s="28">
        <v>42369</v>
      </c>
      <c r="F961" t="s">
        <v>46</v>
      </c>
      <c r="G961" s="40">
        <v>2015</v>
      </c>
      <c r="H961" t="s">
        <v>45</v>
      </c>
      <c r="I961" t="s">
        <v>59</v>
      </c>
      <c r="J961" s="40" t="s">
        <v>1255</v>
      </c>
      <c r="K961" s="40" t="s">
        <v>1252</v>
      </c>
      <c r="L961" s="40" t="s">
        <v>1260</v>
      </c>
      <c r="M961">
        <v>96127</v>
      </c>
      <c r="N961">
        <v>1578</v>
      </c>
      <c r="O961">
        <v>226271</v>
      </c>
      <c r="T961" t="s">
        <v>58</v>
      </c>
      <c r="X961">
        <v>12</v>
      </c>
      <c r="Y961">
        <v>15</v>
      </c>
      <c r="Z961">
        <v>4</v>
      </c>
      <c r="AA961">
        <v>1099720</v>
      </c>
      <c r="AB961" t="s">
        <v>44</v>
      </c>
      <c r="AC961">
        <v>102</v>
      </c>
      <c r="AD961" t="s">
        <v>43</v>
      </c>
      <c r="AE961" t="s">
        <v>43</v>
      </c>
      <c r="AF961">
        <v>413</v>
      </c>
    </row>
    <row r="962" spans="1:32">
      <c r="A962">
        <v>345</v>
      </c>
      <c r="B962">
        <v>345</v>
      </c>
      <c r="C962">
        <v>1125</v>
      </c>
      <c r="D962" s="27">
        <v>720</v>
      </c>
      <c r="E962" s="28">
        <v>42369</v>
      </c>
      <c r="F962" t="s">
        <v>46</v>
      </c>
      <c r="G962" s="40">
        <v>2015</v>
      </c>
      <c r="H962" t="s">
        <v>47</v>
      </c>
      <c r="I962" t="s">
        <v>1352</v>
      </c>
      <c r="J962" s="40" t="s">
        <v>1255</v>
      </c>
      <c r="K962" s="40" t="s">
        <v>1252</v>
      </c>
      <c r="L962" s="40" t="s">
        <v>1260</v>
      </c>
      <c r="M962">
        <v>91928</v>
      </c>
      <c r="N962">
        <v>1578</v>
      </c>
      <c r="O962">
        <v>226271</v>
      </c>
      <c r="T962" t="s">
        <v>58</v>
      </c>
      <c r="X962">
        <v>12</v>
      </c>
      <c r="Y962">
        <v>15</v>
      </c>
      <c r="Z962">
        <v>8</v>
      </c>
      <c r="AA962">
        <v>1099737</v>
      </c>
      <c r="AB962" t="s">
        <v>44</v>
      </c>
      <c r="AC962">
        <v>102</v>
      </c>
      <c r="AD962" t="s">
        <v>43</v>
      </c>
      <c r="AE962" t="s">
        <v>43</v>
      </c>
      <c r="AF962">
        <v>414</v>
      </c>
    </row>
    <row r="963" spans="1:32">
      <c r="A963">
        <v>345</v>
      </c>
      <c r="B963">
        <v>345</v>
      </c>
      <c r="C963">
        <v>1125</v>
      </c>
      <c r="D963" s="27">
        <v>83.16</v>
      </c>
      <c r="E963" s="28">
        <v>42369</v>
      </c>
      <c r="F963" t="s">
        <v>46</v>
      </c>
      <c r="G963" s="40">
        <v>2015</v>
      </c>
      <c r="H963" t="s">
        <v>45</v>
      </c>
      <c r="I963" t="s">
        <v>59</v>
      </c>
      <c r="J963" s="40" t="s">
        <v>1255</v>
      </c>
      <c r="K963" s="40" t="s">
        <v>1252</v>
      </c>
      <c r="L963" s="40" t="s">
        <v>1260</v>
      </c>
      <c r="M963">
        <v>91928</v>
      </c>
      <c r="N963">
        <v>1578</v>
      </c>
      <c r="O963">
        <v>226271</v>
      </c>
      <c r="T963" t="s">
        <v>58</v>
      </c>
      <c r="X963">
        <v>12</v>
      </c>
      <c r="Y963">
        <v>15</v>
      </c>
      <c r="Z963">
        <v>2</v>
      </c>
      <c r="AA963">
        <v>1099720</v>
      </c>
      <c r="AB963" t="s">
        <v>44</v>
      </c>
      <c r="AC963">
        <v>102</v>
      </c>
      <c r="AD963" t="s">
        <v>43</v>
      </c>
      <c r="AE963" t="s">
        <v>43</v>
      </c>
      <c r="AF963">
        <v>415</v>
      </c>
    </row>
    <row r="964" spans="1:32">
      <c r="A964">
        <v>345</v>
      </c>
      <c r="B964">
        <v>345</v>
      </c>
      <c r="C964">
        <v>1125</v>
      </c>
      <c r="D964" s="27">
        <v>166.32</v>
      </c>
      <c r="E964" s="28">
        <v>42369</v>
      </c>
      <c r="F964" t="s">
        <v>46</v>
      </c>
      <c r="G964" s="40">
        <v>2015</v>
      </c>
      <c r="H964" t="s">
        <v>45</v>
      </c>
      <c r="I964" t="s">
        <v>59</v>
      </c>
      <c r="J964" s="40" t="s">
        <v>1255</v>
      </c>
      <c r="K964" s="40" t="s">
        <v>1252</v>
      </c>
      <c r="L964" s="40" t="s">
        <v>1260</v>
      </c>
      <c r="M964">
        <v>91928</v>
      </c>
      <c r="N964">
        <v>1578</v>
      </c>
      <c r="O964">
        <v>226271</v>
      </c>
      <c r="T964" t="s">
        <v>58</v>
      </c>
      <c r="X964">
        <v>12</v>
      </c>
      <c r="Y964">
        <v>15</v>
      </c>
      <c r="Z964">
        <v>4</v>
      </c>
      <c r="AA964">
        <v>1099720</v>
      </c>
      <c r="AB964" t="s">
        <v>44</v>
      </c>
      <c r="AC964">
        <v>102</v>
      </c>
      <c r="AD964" t="s">
        <v>43</v>
      </c>
      <c r="AE964" t="s">
        <v>43</v>
      </c>
      <c r="AF964">
        <v>416</v>
      </c>
    </row>
    <row r="965" spans="1:32">
      <c r="A965">
        <v>345</v>
      </c>
      <c r="B965">
        <v>345</v>
      </c>
      <c r="C965">
        <v>1125</v>
      </c>
      <c r="D965" s="27">
        <v>332.64</v>
      </c>
      <c r="E965" s="28">
        <v>42369</v>
      </c>
      <c r="F965" t="s">
        <v>46</v>
      </c>
      <c r="G965" s="40">
        <v>2015</v>
      </c>
      <c r="H965" t="s">
        <v>45</v>
      </c>
      <c r="I965" t="s">
        <v>59</v>
      </c>
      <c r="J965" s="40" t="s">
        <v>1255</v>
      </c>
      <c r="K965" s="40" t="s">
        <v>1252</v>
      </c>
      <c r="L965" s="40" t="s">
        <v>1260</v>
      </c>
      <c r="M965">
        <v>91928</v>
      </c>
      <c r="N965">
        <v>1578</v>
      </c>
      <c r="O965">
        <v>226271</v>
      </c>
      <c r="T965" t="s">
        <v>58</v>
      </c>
      <c r="X965">
        <v>12</v>
      </c>
      <c r="Y965">
        <v>15</v>
      </c>
      <c r="Z965">
        <v>8</v>
      </c>
      <c r="AA965">
        <v>1099720</v>
      </c>
      <c r="AB965" t="s">
        <v>44</v>
      </c>
      <c r="AC965">
        <v>102</v>
      </c>
      <c r="AD965" t="s">
        <v>43</v>
      </c>
      <c r="AE965" t="s">
        <v>43</v>
      </c>
      <c r="AF965">
        <v>417</v>
      </c>
    </row>
    <row r="966" spans="1:32">
      <c r="A966">
        <v>345</v>
      </c>
      <c r="B966">
        <v>345</v>
      </c>
      <c r="C966">
        <v>1125</v>
      </c>
      <c r="D966" s="27">
        <v>166.32</v>
      </c>
      <c r="E966" s="28">
        <v>42369</v>
      </c>
      <c r="F966" t="s">
        <v>46</v>
      </c>
      <c r="G966" s="40">
        <v>2015</v>
      </c>
      <c r="H966" t="s">
        <v>45</v>
      </c>
      <c r="I966" t="s">
        <v>59</v>
      </c>
      <c r="J966" s="40" t="s">
        <v>1255</v>
      </c>
      <c r="K966" s="40" t="s">
        <v>1252</v>
      </c>
      <c r="L966" s="40" t="s">
        <v>1260</v>
      </c>
      <c r="M966">
        <v>91928</v>
      </c>
      <c r="N966">
        <v>1578</v>
      </c>
      <c r="O966">
        <v>226271</v>
      </c>
      <c r="T966" t="s">
        <v>58</v>
      </c>
      <c r="X966">
        <v>12</v>
      </c>
      <c r="Y966">
        <v>15</v>
      </c>
      <c r="Z966">
        <v>4</v>
      </c>
      <c r="AA966">
        <v>1099720</v>
      </c>
      <c r="AB966" t="s">
        <v>44</v>
      </c>
      <c r="AC966">
        <v>102</v>
      </c>
      <c r="AD966" t="s">
        <v>43</v>
      </c>
      <c r="AE966" t="s">
        <v>43</v>
      </c>
      <c r="AF966">
        <v>418</v>
      </c>
    </row>
    <row r="967" spans="1:32">
      <c r="A967">
        <v>345</v>
      </c>
      <c r="B967">
        <v>345</v>
      </c>
      <c r="C967">
        <v>1125</v>
      </c>
      <c r="D967" s="27">
        <v>166.32</v>
      </c>
      <c r="E967" s="28">
        <v>42369</v>
      </c>
      <c r="F967" t="s">
        <v>46</v>
      </c>
      <c r="G967" s="40">
        <v>2015</v>
      </c>
      <c r="H967" t="s">
        <v>45</v>
      </c>
      <c r="I967" t="s">
        <v>59</v>
      </c>
      <c r="J967" s="40" t="s">
        <v>1255</v>
      </c>
      <c r="K967" s="40" t="s">
        <v>1252</v>
      </c>
      <c r="L967" s="40" t="s">
        <v>1260</v>
      </c>
      <c r="M967">
        <v>91928</v>
      </c>
      <c r="N967">
        <v>1578</v>
      </c>
      <c r="O967">
        <v>226271</v>
      </c>
      <c r="T967" t="s">
        <v>58</v>
      </c>
      <c r="X967">
        <v>12</v>
      </c>
      <c r="Y967">
        <v>15</v>
      </c>
      <c r="Z967">
        <v>4</v>
      </c>
      <c r="AA967">
        <v>1099720</v>
      </c>
      <c r="AB967" t="s">
        <v>44</v>
      </c>
      <c r="AC967">
        <v>102</v>
      </c>
      <c r="AD967" t="s">
        <v>43</v>
      </c>
      <c r="AE967" t="s">
        <v>43</v>
      </c>
      <c r="AF967">
        <v>419</v>
      </c>
    </row>
    <row r="968" spans="1:32">
      <c r="A968">
        <v>345</v>
      </c>
      <c r="B968">
        <v>345</v>
      </c>
      <c r="C968">
        <v>1125</v>
      </c>
      <c r="D968" s="27">
        <v>166.32</v>
      </c>
      <c r="E968" s="28">
        <v>42369</v>
      </c>
      <c r="F968" t="s">
        <v>46</v>
      </c>
      <c r="G968" s="40">
        <v>2015</v>
      </c>
      <c r="H968" t="s">
        <v>45</v>
      </c>
      <c r="I968" t="s">
        <v>59</v>
      </c>
      <c r="J968" s="40" t="s">
        <v>1255</v>
      </c>
      <c r="K968" s="40" t="s">
        <v>1252</v>
      </c>
      <c r="L968" s="40" t="s">
        <v>1260</v>
      </c>
      <c r="M968">
        <v>91928</v>
      </c>
      <c r="N968">
        <v>1578</v>
      </c>
      <c r="O968">
        <v>226271</v>
      </c>
      <c r="T968" t="s">
        <v>58</v>
      </c>
      <c r="X968">
        <v>12</v>
      </c>
      <c r="Y968">
        <v>15</v>
      </c>
      <c r="Z968">
        <v>4</v>
      </c>
      <c r="AA968">
        <v>1099720</v>
      </c>
      <c r="AB968" t="s">
        <v>44</v>
      </c>
      <c r="AC968">
        <v>102</v>
      </c>
      <c r="AD968" t="s">
        <v>43</v>
      </c>
      <c r="AE968" t="s">
        <v>43</v>
      </c>
      <c r="AF968">
        <v>420</v>
      </c>
    </row>
    <row r="969" spans="1:32" hidden="1">
      <c r="A969">
        <v>345</v>
      </c>
      <c r="B969">
        <v>345</v>
      </c>
      <c r="C969">
        <v>1105</v>
      </c>
      <c r="D969" s="27">
        <v>166.32</v>
      </c>
      <c r="E969" s="28">
        <v>42369</v>
      </c>
      <c r="F969" t="s">
        <v>46</v>
      </c>
      <c r="G969" s="40">
        <v>2015</v>
      </c>
      <c r="H969" t="s">
        <v>45</v>
      </c>
      <c r="I969" t="s">
        <v>59</v>
      </c>
      <c r="J969" s="40" t="s">
        <v>1255</v>
      </c>
      <c r="K969" s="40" t="s">
        <v>1252</v>
      </c>
      <c r="L969" s="40" t="s">
        <v>1260</v>
      </c>
      <c r="M969">
        <v>91260</v>
      </c>
      <c r="N969">
        <v>1578</v>
      </c>
      <c r="O969">
        <v>226271</v>
      </c>
      <c r="T969" t="s">
        <v>58</v>
      </c>
      <c r="X969">
        <v>12</v>
      </c>
      <c r="Y969">
        <v>15</v>
      </c>
      <c r="Z969">
        <v>4</v>
      </c>
      <c r="AA969">
        <v>1099720</v>
      </c>
      <c r="AB969" t="s">
        <v>44</v>
      </c>
      <c r="AC969">
        <v>102</v>
      </c>
      <c r="AD969" t="s">
        <v>43</v>
      </c>
      <c r="AE969" t="s">
        <v>43</v>
      </c>
      <c r="AF969">
        <v>421</v>
      </c>
    </row>
  </sheetData>
  <autoFilter ref="A1:AH969">
    <filterColumn colId="2">
      <filters>
        <filter val="1125"/>
      </filters>
    </filterColumn>
  </autoFilter>
  <sortState ref="A2:AH969">
    <sortCondition ref="T2:T969"/>
    <sortCondition ref="N2:N96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698"/>
  <sheetViews>
    <sheetView zoomScale="85" zoomScaleNormal="85" workbookViewId="0">
      <pane ySplit="1" topLeftCell="A65" activePane="bottomLeft" state="frozen"/>
      <selection pane="bottomLeft" activeCell="L2" sqref="L2"/>
    </sheetView>
  </sheetViews>
  <sheetFormatPr defaultRowHeight="15"/>
  <cols>
    <col min="1" max="1" width="6" style="4" bestFit="1" customWidth="1"/>
    <col min="2" max="2" width="16.7109375" style="4" bestFit="1" customWidth="1"/>
    <col min="3" max="3" width="10.85546875" style="4" bestFit="1" customWidth="1"/>
    <col min="4" max="4" width="12.28515625" style="17" bestFit="1" customWidth="1"/>
    <col min="5" max="5" width="11.7109375" style="19" bestFit="1" customWidth="1"/>
    <col min="6" max="6" width="10.28515625" style="4" bestFit="1" customWidth="1"/>
    <col min="7" max="7" width="10.28515625" style="4" customWidth="1"/>
    <col min="8" max="8" width="36.28515625" style="16" bestFit="1" customWidth="1"/>
    <col min="9" max="9" width="34.140625" style="16" bestFit="1" customWidth="1"/>
    <col min="10" max="10" width="34.140625" style="16" customWidth="1"/>
    <col min="11" max="11" width="23.140625" style="4" bestFit="1" customWidth="1"/>
    <col min="12" max="12" width="15.140625" style="4" bestFit="1" customWidth="1"/>
    <col min="13" max="13" width="11.42578125" style="4" bestFit="1" customWidth="1"/>
    <col min="14" max="14" width="21.140625" style="4" bestFit="1" customWidth="1"/>
    <col min="15" max="15" width="16.7109375" style="4" bestFit="1" customWidth="1"/>
    <col min="16" max="16" width="17.85546875" style="4" bestFit="1" customWidth="1"/>
    <col min="17" max="17" width="16.140625" style="4" bestFit="1" customWidth="1"/>
    <col min="18" max="18" width="11.5703125" style="4" bestFit="1" customWidth="1"/>
    <col min="19" max="19" width="11.7109375" style="4" bestFit="1" customWidth="1"/>
    <col min="20" max="20" width="8.7109375" style="4" bestFit="1" customWidth="1"/>
    <col min="21" max="21" width="7.140625" style="16" bestFit="1" customWidth="1"/>
    <col min="22" max="22" width="11.85546875" style="16" bestFit="1" customWidth="1"/>
    <col min="23" max="23" width="14.28515625" style="16" bestFit="1" customWidth="1"/>
    <col min="24" max="24" width="9.7109375" style="16" bestFit="1" customWidth="1"/>
    <col min="25" max="25" width="5.85546875" style="16" bestFit="1" customWidth="1"/>
    <col min="26" max="26" width="8.7109375" style="16" bestFit="1" customWidth="1"/>
    <col min="27" max="27" width="19.140625" style="16" bestFit="1" customWidth="1"/>
    <col min="28" max="28" width="5.7109375" style="16" bestFit="1" customWidth="1"/>
    <col min="29" max="29" width="9.85546875" style="16" bestFit="1" customWidth="1"/>
    <col min="30" max="30" width="9.28515625" style="16" bestFit="1" customWidth="1"/>
    <col min="31" max="31" width="15.140625" style="16" bestFit="1" customWidth="1"/>
    <col min="32" max="32" width="17.85546875" style="16" bestFit="1" customWidth="1"/>
    <col min="33" max="33" width="17.28515625" style="16" bestFit="1" customWidth="1"/>
    <col min="34" max="34" width="13.85546875" style="16" bestFit="1" customWidth="1"/>
    <col min="35" max="16384" width="9.140625" style="16"/>
  </cols>
  <sheetData>
    <row r="1" spans="1:34">
      <c r="A1" s="4" t="s">
        <v>960</v>
      </c>
      <c r="B1" s="4" t="s">
        <v>959</v>
      </c>
      <c r="C1" s="4" t="s">
        <v>958</v>
      </c>
      <c r="D1" s="17" t="s">
        <v>957</v>
      </c>
      <c r="E1" s="19" t="s">
        <v>956</v>
      </c>
      <c r="F1" s="4" t="s">
        <v>955</v>
      </c>
      <c r="G1" s="18" t="s">
        <v>1253</v>
      </c>
      <c r="H1" s="16" t="s">
        <v>954</v>
      </c>
      <c r="I1" s="16" t="s">
        <v>953</v>
      </c>
      <c r="J1" s="25" t="s">
        <v>1258</v>
      </c>
      <c r="K1" s="18" t="s">
        <v>1251</v>
      </c>
      <c r="L1" s="18" t="s">
        <v>1259</v>
      </c>
      <c r="M1" s="4" t="s">
        <v>952</v>
      </c>
      <c r="N1" s="4" t="s">
        <v>951</v>
      </c>
      <c r="O1" s="4" t="s">
        <v>950</v>
      </c>
      <c r="P1" s="4" t="s">
        <v>949</v>
      </c>
      <c r="Q1" s="4" t="s">
        <v>948</v>
      </c>
      <c r="R1" s="4" t="s">
        <v>947</v>
      </c>
      <c r="S1" s="4" t="s">
        <v>946</v>
      </c>
      <c r="T1" s="4" t="s">
        <v>945</v>
      </c>
      <c r="U1" s="16" t="s">
        <v>944</v>
      </c>
      <c r="V1" s="16" t="s">
        <v>943</v>
      </c>
      <c r="W1" s="16" t="s">
        <v>942</v>
      </c>
      <c r="X1" s="16" t="s">
        <v>941</v>
      </c>
      <c r="Y1" s="16" t="s">
        <v>940</v>
      </c>
      <c r="Z1" s="16" t="s">
        <v>939</v>
      </c>
      <c r="AA1" s="16" t="s">
        <v>938</v>
      </c>
      <c r="AB1" s="16" t="s">
        <v>937</v>
      </c>
      <c r="AC1" s="16" t="s">
        <v>936</v>
      </c>
      <c r="AD1" s="16" t="s">
        <v>935</v>
      </c>
      <c r="AE1" s="16" t="s">
        <v>934</v>
      </c>
      <c r="AF1" s="16" t="s">
        <v>933</v>
      </c>
      <c r="AG1" s="16" t="s">
        <v>932</v>
      </c>
      <c r="AH1" s="16" t="s">
        <v>931</v>
      </c>
    </row>
    <row r="2" spans="1:34" ht="15" customHeight="1">
      <c r="A2" s="4">
        <v>345</v>
      </c>
      <c r="B2" s="4">
        <v>345</v>
      </c>
      <c r="C2" s="4">
        <v>1020</v>
      </c>
      <c r="D2" s="17">
        <v>36282.69</v>
      </c>
      <c r="E2" s="19">
        <v>41639</v>
      </c>
      <c r="F2" s="4" t="s">
        <v>46</v>
      </c>
      <c r="G2" s="18">
        <v>2013</v>
      </c>
      <c r="H2" s="16" t="s">
        <v>820</v>
      </c>
      <c r="I2" s="16" t="s">
        <v>2</v>
      </c>
      <c r="J2" s="16" t="s">
        <v>1255</v>
      </c>
      <c r="K2" s="18" t="s">
        <v>1252</v>
      </c>
      <c r="L2" s="18" t="s">
        <v>1260</v>
      </c>
      <c r="M2" s="4">
        <v>108575</v>
      </c>
      <c r="N2" s="4">
        <v>297267</v>
      </c>
      <c r="O2" s="4">
        <v>176053</v>
      </c>
      <c r="T2" s="4" t="s">
        <v>784</v>
      </c>
      <c r="X2" s="16">
        <v>12</v>
      </c>
      <c r="Y2" s="16">
        <v>13</v>
      </c>
      <c r="AB2" s="16" t="s">
        <v>44</v>
      </c>
      <c r="AC2" s="16">
        <v>251</v>
      </c>
      <c r="AD2" s="16" t="s">
        <v>783</v>
      </c>
      <c r="AE2" s="16" t="s">
        <v>43</v>
      </c>
      <c r="AF2" s="16">
        <v>264</v>
      </c>
    </row>
    <row r="3" spans="1:34" ht="15" customHeight="1">
      <c r="A3" s="4">
        <v>345</v>
      </c>
      <c r="B3" s="4">
        <v>345</v>
      </c>
      <c r="C3" s="4">
        <v>1040</v>
      </c>
      <c r="D3" s="17">
        <v>910</v>
      </c>
      <c r="E3" s="19">
        <v>41814</v>
      </c>
      <c r="F3" s="4" t="s">
        <v>46</v>
      </c>
      <c r="G3" s="18">
        <v>2014</v>
      </c>
      <c r="H3" s="16" t="s">
        <v>661</v>
      </c>
      <c r="I3" s="16">
        <v>345102</v>
      </c>
      <c r="J3" s="16" t="s">
        <v>1255</v>
      </c>
      <c r="K3" s="18" t="s">
        <v>1252</v>
      </c>
      <c r="L3" s="18" t="s">
        <v>1260</v>
      </c>
      <c r="N3" s="4">
        <v>609754</v>
      </c>
      <c r="O3" s="4">
        <v>184509</v>
      </c>
      <c r="T3" s="4" t="s">
        <v>621</v>
      </c>
      <c r="X3" s="16">
        <v>6</v>
      </c>
      <c r="Y3" s="16">
        <v>14</v>
      </c>
      <c r="AA3" s="16">
        <v>3065081</v>
      </c>
      <c r="AB3" s="16" t="s">
        <v>44</v>
      </c>
      <c r="AC3" s="16">
        <v>345</v>
      </c>
      <c r="AD3" s="16" t="s">
        <v>620</v>
      </c>
      <c r="AE3" s="16" t="s">
        <v>43</v>
      </c>
      <c r="AF3" s="16">
        <v>1</v>
      </c>
    </row>
    <row r="4" spans="1:34" ht="15" customHeight="1">
      <c r="A4" s="4">
        <v>345</v>
      </c>
      <c r="B4" s="4">
        <v>345</v>
      </c>
      <c r="C4" s="4">
        <v>1040</v>
      </c>
      <c r="D4" s="17">
        <v>-910</v>
      </c>
      <c r="E4" s="19">
        <v>41820</v>
      </c>
      <c r="F4" s="4" t="s">
        <v>46</v>
      </c>
      <c r="G4" s="18">
        <v>2014</v>
      </c>
      <c r="H4" s="16" t="s">
        <v>801</v>
      </c>
      <c r="I4" s="16" t="s">
        <v>811</v>
      </c>
      <c r="J4" s="16" t="s">
        <v>1255</v>
      </c>
      <c r="K4" s="18" t="s">
        <v>1252</v>
      </c>
      <c r="L4" s="18" t="s">
        <v>1260</v>
      </c>
      <c r="N4" s="4">
        <v>298609</v>
      </c>
      <c r="O4" s="4">
        <v>185379</v>
      </c>
      <c r="T4" s="4" t="s">
        <v>784</v>
      </c>
      <c r="X4" s="16">
        <v>6</v>
      </c>
      <c r="Y4" s="16">
        <v>14</v>
      </c>
      <c r="AB4" s="16" t="s">
        <v>44</v>
      </c>
      <c r="AC4" s="16">
        <v>345</v>
      </c>
      <c r="AD4" s="16" t="s">
        <v>783</v>
      </c>
      <c r="AE4" s="16" t="s">
        <v>43</v>
      </c>
      <c r="AF4" s="16">
        <v>1</v>
      </c>
    </row>
    <row r="5" spans="1:34" ht="15" customHeight="1">
      <c r="A5" s="4">
        <v>345</v>
      </c>
      <c r="B5" s="4">
        <v>345</v>
      </c>
      <c r="C5" s="4">
        <v>1050</v>
      </c>
      <c r="D5" s="17">
        <v>1600</v>
      </c>
      <c r="E5" s="19">
        <v>41158</v>
      </c>
      <c r="F5" s="4" t="s">
        <v>46</v>
      </c>
      <c r="G5" s="18">
        <v>2012</v>
      </c>
      <c r="H5" s="16" t="s">
        <v>720</v>
      </c>
      <c r="I5" s="16" t="s">
        <v>1058</v>
      </c>
      <c r="J5" s="16" t="s">
        <v>1255</v>
      </c>
      <c r="K5" s="18" t="s">
        <v>1252</v>
      </c>
      <c r="L5" s="18" t="s">
        <v>1260</v>
      </c>
      <c r="M5" s="4">
        <v>95164</v>
      </c>
      <c r="N5" s="4">
        <v>122489</v>
      </c>
      <c r="O5" s="4">
        <v>136935</v>
      </c>
      <c r="P5" s="4">
        <v>116243</v>
      </c>
      <c r="Q5" s="4" t="s">
        <v>627</v>
      </c>
      <c r="R5" s="4" t="s">
        <v>623</v>
      </c>
      <c r="T5" s="4" t="s">
        <v>697</v>
      </c>
      <c r="X5" s="16">
        <v>9</v>
      </c>
      <c r="Y5" s="16">
        <v>12</v>
      </c>
      <c r="AA5" s="16">
        <v>3005160</v>
      </c>
      <c r="AB5" s="16" t="s">
        <v>44</v>
      </c>
      <c r="AC5" s="16">
        <v>345</v>
      </c>
      <c r="AD5" s="16" t="s">
        <v>696</v>
      </c>
      <c r="AE5" s="16" t="s">
        <v>43</v>
      </c>
      <c r="AF5" s="16">
        <v>1</v>
      </c>
    </row>
    <row r="6" spans="1:34" ht="15" customHeight="1">
      <c r="A6" s="4">
        <v>345</v>
      </c>
      <c r="B6" s="4">
        <v>345</v>
      </c>
      <c r="C6" s="4">
        <v>1050</v>
      </c>
      <c r="D6" s="17">
        <v>156</v>
      </c>
      <c r="E6" s="19">
        <v>41197</v>
      </c>
      <c r="F6" s="4" t="s">
        <v>46</v>
      </c>
      <c r="G6" s="18">
        <v>2012</v>
      </c>
      <c r="H6" s="16" t="s">
        <v>47</v>
      </c>
      <c r="I6" s="16" t="s">
        <v>1222</v>
      </c>
      <c r="J6" s="16" t="s">
        <v>1255</v>
      </c>
      <c r="K6" s="18" t="s">
        <v>1252</v>
      </c>
      <c r="L6" s="18" t="s">
        <v>1260</v>
      </c>
      <c r="M6" s="4">
        <v>95164</v>
      </c>
      <c r="N6" s="4">
        <v>1075</v>
      </c>
      <c r="O6" s="4">
        <v>139976</v>
      </c>
      <c r="T6" s="4" t="s">
        <v>58</v>
      </c>
      <c r="X6" s="16">
        <v>10</v>
      </c>
      <c r="Y6" s="16">
        <v>12</v>
      </c>
      <c r="Z6" s="16">
        <v>2</v>
      </c>
      <c r="AA6" s="16">
        <v>1099737</v>
      </c>
      <c r="AB6" s="16" t="s">
        <v>44</v>
      </c>
      <c r="AC6" s="16">
        <v>101</v>
      </c>
      <c r="AD6" s="16" t="s">
        <v>43</v>
      </c>
      <c r="AE6" s="16" t="s">
        <v>43</v>
      </c>
      <c r="AF6" s="16">
        <v>999</v>
      </c>
    </row>
    <row r="7" spans="1:34" ht="15" customHeight="1">
      <c r="A7" s="4">
        <v>345</v>
      </c>
      <c r="B7" s="4">
        <v>345</v>
      </c>
      <c r="C7" s="4">
        <v>1050</v>
      </c>
      <c r="D7" s="17">
        <v>75.62</v>
      </c>
      <c r="E7" s="19">
        <v>41305</v>
      </c>
      <c r="F7" s="4" t="s">
        <v>46</v>
      </c>
      <c r="G7" s="18">
        <v>2013</v>
      </c>
      <c r="H7" s="16" t="s">
        <v>45</v>
      </c>
      <c r="I7" s="16" t="s">
        <v>59</v>
      </c>
      <c r="J7" s="16" t="s">
        <v>1255</v>
      </c>
      <c r="K7" s="18" t="s">
        <v>1252</v>
      </c>
      <c r="L7" s="18" t="s">
        <v>1260</v>
      </c>
      <c r="M7" s="4">
        <v>95165</v>
      </c>
      <c r="N7" s="4">
        <v>1131</v>
      </c>
      <c r="O7" s="4">
        <v>147883</v>
      </c>
      <c r="T7" s="4" t="s">
        <v>58</v>
      </c>
      <c r="X7" s="16">
        <v>1</v>
      </c>
      <c r="Y7" s="16">
        <v>13</v>
      </c>
      <c r="Z7" s="16">
        <v>2</v>
      </c>
      <c r="AA7" s="16">
        <v>1099720</v>
      </c>
      <c r="AB7" s="16" t="s">
        <v>44</v>
      </c>
      <c r="AC7" s="16">
        <v>102</v>
      </c>
      <c r="AD7" s="16" t="s">
        <v>43</v>
      </c>
      <c r="AE7" s="16" t="s">
        <v>43</v>
      </c>
      <c r="AF7" s="16">
        <v>1072</v>
      </c>
    </row>
    <row r="8" spans="1:34" ht="15" customHeight="1">
      <c r="A8" s="4">
        <v>345</v>
      </c>
      <c r="B8" s="4">
        <v>345</v>
      </c>
      <c r="C8" s="4">
        <v>1050</v>
      </c>
      <c r="D8" s="17">
        <v>151.24</v>
      </c>
      <c r="E8" s="19">
        <v>41305</v>
      </c>
      <c r="F8" s="4" t="s">
        <v>46</v>
      </c>
      <c r="G8" s="18">
        <v>2013</v>
      </c>
      <c r="H8" s="16" t="s">
        <v>45</v>
      </c>
      <c r="I8" s="16" t="s">
        <v>59</v>
      </c>
      <c r="J8" s="16" t="s">
        <v>1255</v>
      </c>
      <c r="K8" s="18" t="s">
        <v>1252</v>
      </c>
      <c r="L8" s="18" t="s">
        <v>1260</v>
      </c>
      <c r="M8" s="4">
        <v>95165</v>
      </c>
      <c r="N8" s="4">
        <v>1131</v>
      </c>
      <c r="O8" s="4">
        <v>147883</v>
      </c>
      <c r="T8" s="4" t="s">
        <v>58</v>
      </c>
      <c r="X8" s="16">
        <v>1</v>
      </c>
      <c r="Y8" s="16">
        <v>13</v>
      </c>
      <c r="Z8" s="16">
        <v>4</v>
      </c>
      <c r="AA8" s="16">
        <v>1099720</v>
      </c>
      <c r="AB8" s="16" t="s">
        <v>44</v>
      </c>
      <c r="AC8" s="16">
        <v>102</v>
      </c>
      <c r="AD8" s="16" t="s">
        <v>43</v>
      </c>
      <c r="AE8" s="16" t="s">
        <v>43</v>
      </c>
      <c r="AF8" s="16">
        <v>1071</v>
      </c>
    </row>
    <row r="9" spans="1:34" ht="15" customHeight="1">
      <c r="A9" s="4">
        <v>345</v>
      </c>
      <c r="B9" s="4">
        <v>345</v>
      </c>
      <c r="C9" s="4">
        <v>1050</v>
      </c>
      <c r="D9" s="17">
        <v>151.24</v>
      </c>
      <c r="E9" s="19">
        <v>41310</v>
      </c>
      <c r="F9" s="4" t="s">
        <v>46</v>
      </c>
      <c r="G9" s="18">
        <v>2013</v>
      </c>
      <c r="H9" s="16" t="s">
        <v>50</v>
      </c>
      <c r="I9" s="16" t="s">
        <v>59</v>
      </c>
      <c r="J9" s="16" t="s">
        <v>1255</v>
      </c>
      <c r="K9" s="18" t="s">
        <v>1252</v>
      </c>
      <c r="L9" s="18" t="s">
        <v>1260</v>
      </c>
      <c r="M9" s="4">
        <v>95165</v>
      </c>
      <c r="N9" s="4">
        <v>1137</v>
      </c>
      <c r="O9" s="4">
        <v>149684</v>
      </c>
      <c r="T9" s="4" t="s">
        <v>58</v>
      </c>
      <c r="X9" s="16">
        <v>2</v>
      </c>
      <c r="Y9" s="16">
        <v>13</v>
      </c>
      <c r="Z9" s="16">
        <v>4</v>
      </c>
      <c r="AA9" s="16">
        <v>1098822</v>
      </c>
      <c r="AB9" s="16" t="s">
        <v>44</v>
      </c>
      <c r="AC9" s="16">
        <v>111</v>
      </c>
      <c r="AD9" s="16" t="s">
        <v>43</v>
      </c>
      <c r="AE9" s="16" t="s">
        <v>43</v>
      </c>
      <c r="AF9" s="16">
        <v>746</v>
      </c>
    </row>
    <row r="10" spans="1:34" ht="15" customHeight="1">
      <c r="A10" s="4">
        <v>345</v>
      </c>
      <c r="B10" s="4">
        <v>345</v>
      </c>
      <c r="C10" s="4">
        <v>1050</v>
      </c>
      <c r="D10" s="17">
        <v>151.24</v>
      </c>
      <c r="E10" s="19">
        <v>41310</v>
      </c>
      <c r="F10" s="4" t="s">
        <v>46</v>
      </c>
      <c r="G10" s="18">
        <v>2013</v>
      </c>
      <c r="H10" s="16" t="s">
        <v>51</v>
      </c>
      <c r="I10" s="16" t="s">
        <v>59</v>
      </c>
      <c r="J10" s="16" t="s">
        <v>1255</v>
      </c>
      <c r="K10" s="18" t="s">
        <v>1252</v>
      </c>
      <c r="L10" s="18" t="s">
        <v>1260</v>
      </c>
      <c r="M10" s="4">
        <v>95165</v>
      </c>
      <c r="N10" s="4">
        <v>1137</v>
      </c>
      <c r="O10" s="4">
        <v>149684</v>
      </c>
      <c r="T10" s="4" t="s">
        <v>58</v>
      </c>
      <c r="X10" s="16">
        <v>2</v>
      </c>
      <c r="Y10" s="16">
        <v>13</v>
      </c>
      <c r="Z10" s="16">
        <v>4</v>
      </c>
      <c r="AA10" s="16">
        <v>1098824</v>
      </c>
      <c r="AB10" s="16" t="s">
        <v>44</v>
      </c>
      <c r="AC10" s="16">
        <v>111</v>
      </c>
      <c r="AD10" s="16" t="s">
        <v>43</v>
      </c>
      <c r="AE10" s="16" t="s">
        <v>43</v>
      </c>
      <c r="AF10" s="16">
        <v>747</v>
      </c>
    </row>
    <row r="11" spans="1:34" ht="15" customHeight="1">
      <c r="A11" s="4">
        <v>345</v>
      </c>
      <c r="B11" s="4">
        <v>345</v>
      </c>
      <c r="C11" s="4">
        <v>1050</v>
      </c>
      <c r="D11" s="17">
        <v>151.24</v>
      </c>
      <c r="E11" s="19">
        <v>41310</v>
      </c>
      <c r="F11" s="4" t="s">
        <v>46</v>
      </c>
      <c r="G11" s="18">
        <v>2013</v>
      </c>
      <c r="H11" s="16" t="s">
        <v>48</v>
      </c>
      <c r="I11" s="16" t="s">
        <v>607</v>
      </c>
      <c r="J11" s="16" t="s">
        <v>1255</v>
      </c>
      <c r="K11" s="18" t="s">
        <v>1252</v>
      </c>
      <c r="L11" s="18" t="s">
        <v>1260</v>
      </c>
      <c r="M11" s="4">
        <v>95165</v>
      </c>
      <c r="N11" s="4">
        <v>1137</v>
      </c>
      <c r="O11" s="4">
        <v>149684</v>
      </c>
      <c r="T11" s="4" t="s">
        <v>58</v>
      </c>
      <c r="X11" s="16">
        <v>2</v>
      </c>
      <c r="Y11" s="16">
        <v>13</v>
      </c>
      <c r="Z11" s="16">
        <v>4</v>
      </c>
      <c r="AA11" s="16">
        <v>1099579</v>
      </c>
      <c r="AB11" s="16" t="s">
        <v>44</v>
      </c>
      <c r="AC11" s="16">
        <v>111</v>
      </c>
      <c r="AD11" s="16" t="s">
        <v>43</v>
      </c>
      <c r="AE11" s="16" t="s">
        <v>43</v>
      </c>
      <c r="AF11" s="16">
        <v>755</v>
      </c>
    </row>
    <row r="12" spans="1:34" ht="15" customHeight="1">
      <c r="A12" s="4">
        <v>345</v>
      </c>
      <c r="B12" s="4">
        <v>345</v>
      </c>
      <c r="C12" s="4">
        <v>1050</v>
      </c>
      <c r="D12" s="17">
        <v>302.48</v>
      </c>
      <c r="E12" s="19">
        <v>41320</v>
      </c>
      <c r="F12" s="4" t="s">
        <v>46</v>
      </c>
      <c r="G12" s="18">
        <v>2013</v>
      </c>
      <c r="H12" s="16" t="s">
        <v>45</v>
      </c>
      <c r="I12" s="16" t="s">
        <v>59</v>
      </c>
      <c r="J12" s="16" t="s">
        <v>1255</v>
      </c>
      <c r="K12" s="18" t="s">
        <v>1252</v>
      </c>
      <c r="L12" s="18" t="s">
        <v>1260</v>
      </c>
      <c r="M12" s="4">
        <v>95165</v>
      </c>
      <c r="N12" s="4">
        <v>1134</v>
      </c>
      <c r="O12" s="4">
        <v>149509</v>
      </c>
      <c r="T12" s="4" t="s">
        <v>58</v>
      </c>
      <c r="X12" s="16">
        <v>2</v>
      </c>
      <c r="Y12" s="16">
        <v>13</v>
      </c>
      <c r="Z12" s="16">
        <v>8</v>
      </c>
      <c r="AA12" s="16">
        <v>1099720</v>
      </c>
      <c r="AB12" s="16" t="s">
        <v>44</v>
      </c>
      <c r="AC12" s="16">
        <v>102</v>
      </c>
      <c r="AD12" s="16" t="s">
        <v>43</v>
      </c>
      <c r="AE12" s="16" t="s">
        <v>43</v>
      </c>
      <c r="AF12" s="16">
        <v>983</v>
      </c>
    </row>
    <row r="13" spans="1:34" ht="15" customHeight="1">
      <c r="A13" s="4">
        <v>345</v>
      </c>
      <c r="B13" s="4">
        <v>345</v>
      </c>
      <c r="C13" s="4">
        <v>1050</v>
      </c>
      <c r="D13" s="17">
        <v>37.81</v>
      </c>
      <c r="E13" s="19">
        <v>41324</v>
      </c>
      <c r="F13" s="4" t="s">
        <v>46</v>
      </c>
      <c r="G13" s="18">
        <v>2013</v>
      </c>
      <c r="H13" s="16" t="s">
        <v>48</v>
      </c>
      <c r="I13" s="16" t="s">
        <v>604</v>
      </c>
      <c r="J13" s="16" t="s">
        <v>1255</v>
      </c>
      <c r="K13" s="18" t="s">
        <v>1252</v>
      </c>
      <c r="L13" s="18" t="s">
        <v>1260</v>
      </c>
      <c r="M13" s="4">
        <v>95165</v>
      </c>
      <c r="N13" s="4">
        <v>1140</v>
      </c>
      <c r="O13" s="4">
        <v>149830</v>
      </c>
      <c r="T13" s="4" t="s">
        <v>58</v>
      </c>
      <c r="X13" s="16">
        <v>2</v>
      </c>
      <c r="Y13" s="16">
        <v>13</v>
      </c>
      <c r="Z13" s="16">
        <v>1</v>
      </c>
      <c r="AA13" s="16">
        <v>1099579</v>
      </c>
      <c r="AB13" s="16" t="s">
        <v>44</v>
      </c>
      <c r="AC13" s="16">
        <v>110</v>
      </c>
      <c r="AD13" s="16" t="s">
        <v>43</v>
      </c>
      <c r="AE13" s="16" t="s">
        <v>43</v>
      </c>
      <c r="AF13" s="16">
        <v>915</v>
      </c>
    </row>
    <row r="14" spans="1:34" ht="15" customHeight="1">
      <c r="A14" s="4">
        <v>345</v>
      </c>
      <c r="B14" s="4">
        <v>345</v>
      </c>
      <c r="C14" s="4">
        <v>1050</v>
      </c>
      <c r="D14" s="17">
        <v>75.62</v>
      </c>
      <c r="E14" s="19">
        <v>41324</v>
      </c>
      <c r="F14" s="4" t="s">
        <v>46</v>
      </c>
      <c r="G14" s="18">
        <v>2013</v>
      </c>
      <c r="H14" s="16" t="s">
        <v>48</v>
      </c>
      <c r="I14" s="16" t="s">
        <v>604</v>
      </c>
      <c r="J14" s="16" t="s">
        <v>1255</v>
      </c>
      <c r="K14" s="18" t="s">
        <v>1252</v>
      </c>
      <c r="L14" s="18" t="s">
        <v>1260</v>
      </c>
      <c r="M14" s="4">
        <v>95165</v>
      </c>
      <c r="N14" s="4">
        <v>1140</v>
      </c>
      <c r="O14" s="4">
        <v>149830</v>
      </c>
      <c r="T14" s="4" t="s">
        <v>58</v>
      </c>
      <c r="X14" s="16">
        <v>2</v>
      </c>
      <c r="Y14" s="16">
        <v>13</v>
      </c>
      <c r="Z14" s="16">
        <v>2</v>
      </c>
      <c r="AA14" s="16">
        <v>1099579</v>
      </c>
      <c r="AB14" s="16" t="s">
        <v>44</v>
      </c>
      <c r="AC14" s="16">
        <v>110</v>
      </c>
      <c r="AD14" s="16" t="s">
        <v>43</v>
      </c>
      <c r="AE14" s="16" t="s">
        <v>43</v>
      </c>
      <c r="AF14" s="16">
        <v>914</v>
      </c>
    </row>
    <row r="15" spans="1:34" ht="15" customHeight="1">
      <c r="A15" s="4">
        <v>345</v>
      </c>
      <c r="B15" s="4">
        <v>345</v>
      </c>
      <c r="C15" s="4">
        <v>1050</v>
      </c>
      <c r="D15" s="17">
        <v>151.24</v>
      </c>
      <c r="E15" s="19">
        <v>41324</v>
      </c>
      <c r="F15" s="4" t="s">
        <v>46</v>
      </c>
      <c r="G15" s="18">
        <v>2013</v>
      </c>
      <c r="H15" s="16" t="s">
        <v>56</v>
      </c>
      <c r="I15" s="16" t="s">
        <v>59</v>
      </c>
      <c r="J15" s="16" t="s">
        <v>1255</v>
      </c>
      <c r="K15" s="18" t="s">
        <v>1252</v>
      </c>
      <c r="L15" s="18" t="s">
        <v>1260</v>
      </c>
      <c r="M15" s="4">
        <v>95165</v>
      </c>
      <c r="N15" s="4">
        <v>1140</v>
      </c>
      <c r="O15" s="4">
        <v>149830</v>
      </c>
      <c r="T15" s="4" t="s">
        <v>58</v>
      </c>
      <c r="X15" s="16">
        <v>2</v>
      </c>
      <c r="Y15" s="16">
        <v>13</v>
      </c>
      <c r="Z15" s="16">
        <v>4</v>
      </c>
      <c r="AA15" s="16">
        <v>1099394</v>
      </c>
      <c r="AB15" s="16" t="s">
        <v>44</v>
      </c>
      <c r="AC15" s="16">
        <v>110</v>
      </c>
      <c r="AD15" s="16" t="s">
        <v>43</v>
      </c>
      <c r="AE15" s="16" t="s">
        <v>43</v>
      </c>
      <c r="AF15" s="16">
        <v>917</v>
      </c>
    </row>
    <row r="16" spans="1:34" ht="15" customHeight="1">
      <c r="A16" s="4">
        <v>345</v>
      </c>
      <c r="B16" s="4">
        <v>345</v>
      </c>
      <c r="C16" s="4">
        <v>1050</v>
      </c>
      <c r="D16" s="17">
        <v>151.24</v>
      </c>
      <c r="E16" s="19">
        <v>41324</v>
      </c>
      <c r="F16" s="4" t="s">
        <v>46</v>
      </c>
      <c r="G16" s="18">
        <v>2013</v>
      </c>
      <c r="H16" s="16" t="s">
        <v>51</v>
      </c>
      <c r="I16" s="16" t="s">
        <v>59</v>
      </c>
      <c r="J16" s="16" t="s">
        <v>1255</v>
      </c>
      <c r="K16" s="18" t="s">
        <v>1252</v>
      </c>
      <c r="L16" s="18" t="s">
        <v>1260</v>
      </c>
      <c r="M16" s="4">
        <v>95165</v>
      </c>
      <c r="N16" s="4">
        <v>1140</v>
      </c>
      <c r="O16" s="4">
        <v>149830</v>
      </c>
      <c r="T16" s="4" t="s">
        <v>58</v>
      </c>
      <c r="X16" s="16">
        <v>2</v>
      </c>
      <c r="Y16" s="16">
        <v>13</v>
      </c>
      <c r="Z16" s="16">
        <v>4</v>
      </c>
      <c r="AA16" s="16">
        <v>1098824</v>
      </c>
      <c r="AB16" s="16" t="s">
        <v>44</v>
      </c>
      <c r="AC16" s="16">
        <v>110</v>
      </c>
      <c r="AD16" s="16" t="s">
        <v>43</v>
      </c>
      <c r="AE16" s="16" t="s">
        <v>43</v>
      </c>
      <c r="AF16" s="16">
        <v>932</v>
      </c>
    </row>
    <row r="17" spans="1:32" ht="15" customHeight="1">
      <c r="A17" s="4">
        <v>345</v>
      </c>
      <c r="B17" s="4">
        <v>345</v>
      </c>
      <c r="C17" s="4">
        <v>1050</v>
      </c>
      <c r="D17" s="17">
        <v>151.24</v>
      </c>
      <c r="E17" s="19">
        <v>41324</v>
      </c>
      <c r="F17" s="4" t="s">
        <v>46</v>
      </c>
      <c r="G17" s="18">
        <v>2013</v>
      </c>
      <c r="H17" s="16" t="s">
        <v>49</v>
      </c>
      <c r="I17" s="16" t="s">
        <v>597</v>
      </c>
      <c r="J17" s="16" t="s">
        <v>1255</v>
      </c>
      <c r="K17" s="18" t="s">
        <v>1252</v>
      </c>
      <c r="L17" s="18" t="s">
        <v>1260</v>
      </c>
      <c r="M17" s="4">
        <v>95165</v>
      </c>
      <c r="N17" s="4">
        <v>1140</v>
      </c>
      <c r="O17" s="4">
        <v>149830</v>
      </c>
      <c r="T17" s="4" t="s">
        <v>58</v>
      </c>
      <c r="X17" s="16">
        <v>2</v>
      </c>
      <c r="Y17" s="16">
        <v>13</v>
      </c>
      <c r="Z17" s="16">
        <v>4</v>
      </c>
      <c r="AA17" s="16">
        <v>1098821</v>
      </c>
      <c r="AB17" s="16" t="s">
        <v>44</v>
      </c>
      <c r="AC17" s="16">
        <v>110</v>
      </c>
      <c r="AD17" s="16" t="s">
        <v>43</v>
      </c>
      <c r="AE17" s="16" t="s">
        <v>43</v>
      </c>
      <c r="AF17" s="16">
        <v>933</v>
      </c>
    </row>
    <row r="18" spans="1:32" ht="15" customHeight="1">
      <c r="A18" s="4">
        <v>345</v>
      </c>
      <c r="B18" s="4">
        <v>345</v>
      </c>
      <c r="C18" s="4">
        <v>1050</v>
      </c>
      <c r="D18" s="17">
        <v>151.24</v>
      </c>
      <c r="E18" s="19">
        <v>41324</v>
      </c>
      <c r="F18" s="4" t="s">
        <v>46</v>
      </c>
      <c r="G18" s="18">
        <v>2013</v>
      </c>
      <c r="H18" s="16" t="s">
        <v>57</v>
      </c>
      <c r="I18" s="16" t="s">
        <v>596</v>
      </c>
      <c r="J18" s="16" t="s">
        <v>1255</v>
      </c>
      <c r="K18" s="18" t="s">
        <v>1252</v>
      </c>
      <c r="L18" s="18" t="s">
        <v>1260</v>
      </c>
      <c r="M18" s="4">
        <v>95165</v>
      </c>
      <c r="N18" s="4">
        <v>1140</v>
      </c>
      <c r="O18" s="4">
        <v>149830</v>
      </c>
      <c r="T18" s="4" t="s">
        <v>58</v>
      </c>
      <c r="X18" s="16">
        <v>2</v>
      </c>
      <c r="Y18" s="16">
        <v>13</v>
      </c>
      <c r="Z18" s="16">
        <v>4</v>
      </c>
      <c r="AA18" s="16">
        <v>1098942</v>
      </c>
      <c r="AB18" s="16" t="s">
        <v>44</v>
      </c>
      <c r="AC18" s="16">
        <v>110</v>
      </c>
      <c r="AD18" s="16" t="s">
        <v>43</v>
      </c>
      <c r="AE18" s="16" t="s">
        <v>43</v>
      </c>
      <c r="AF18" s="16">
        <v>934</v>
      </c>
    </row>
    <row r="19" spans="1:32" ht="15" customHeight="1">
      <c r="A19" s="4">
        <v>345</v>
      </c>
      <c r="B19" s="4">
        <v>345</v>
      </c>
      <c r="C19" s="4">
        <v>1050</v>
      </c>
      <c r="D19" s="17">
        <v>302.48</v>
      </c>
      <c r="E19" s="19">
        <v>41324</v>
      </c>
      <c r="F19" s="4" t="s">
        <v>46</v>
      </c>
      <c r="G19" s="18">
        <v>2013</v>
      </c>
      <c r="H19" s="16" t="s">
        <v>56</v>
      </c>
      <c r="I19" s="16" t="s">
        <v>59</v>
      </c>
      <c r="J19" s="16" t="s">
        <v>1255</v>
      </c>
      <c r="K19" s="18" t="s">
        <v>1252</v>
      </c>
      <c r="L19" s="18" t="s">
        <v>1260</v>
      </c>
      <c r="M19" s="4">
        <v>95165</v>
      </c>
      <c r="N19" s="4">
        <v>1140</v>
      </c>
      <c r="O19" s="4">
        <v>149830</v>
      </c>
      <c r="T19" s="4" t="s">
        <v>58</v>
      </c>
      <c r="X19" s="16">
        <v>2</v>
      </c>
      <c r="Y19" s="16">
        <v>13</v>
      </c>
      <c r="Z19" s="16">
        <v>8</v>
      </c>
      <c r="AA19" s="16">
        <v>1099394</v>
      </c>
      <c r="AB19" s="16" t="s">
        <v>44</v>
      </c>
      <c r="AC19" s="16">
        <v>110</v>
      </c>
      <c r="AD19" s="16" t="s">
        <v>43</v>
      </c>
      <c r="AE19" s="16" t="s">
        <v>43</v>
      </c>
      <c r="AF19" s="16">
        <v>916</v>
      </c>
    </row>
    <row r="20" spans="1:32" ht="15" customHeight="1">
      <c r="A20" s="4">
        <v>345</v>
      </c>
      <c r="B20" s="4">
        <v>345</v>
      </c>
      <c r="C20" s="4">
        <v>1050</v>
      </c>
      <c r="D20" s="17">
        <v>302.48</v>
      </c>
      <c r="E20" s="19">
        <v>41324</v>
      </c>
      <c r="F20" s="4" t="s">
        <v>46</v>
      </c>
      <c r="G20" s="18">
        <v>2013</v>
      </c>
      <c r="H20" s="16" t="s">
        <v>51</v>
      </c>
      <c r="I20" s="16" t="s">
        <v>59</v>
      </c>
      <c r="J20" s="16" t="s">
        <v>1255</v>
      </c>
      <c r="K20" s="18" t="s">
        <v>1252</v>
      </c>
      <c r="L20" s="18" t="s">
        <v>1260</v>
      </c>
      <c r="M20" s="4">
        <v>95165</v>
      </c>
      <c r="N20" s="4">
        <v>1140</v>
      </c>
      <c r="O20" s="4">
        <v>149830</v>
      </c>
      <c r="T20" s="4" t="s">
        <v>58</v>
      </c>
      <c r="X20" s="16">
        <v>2</v>
      </c>
      <c r="Y20" s="16">
        <v>13</v>
      </c>
      <c r="Z20" s="16">
        <v>8</v>
      </c>
      <c r="AA20" s="16">
        <v>1098824</v>
      </c>
      <c r="AB20" s="16" t="s">
        <v>44</v>
      </c>
      <c r="AC20" s="16">
        <v>110</v>
      </c>
      <c r="AD20" s="16" t="s">
        <v>43</v>
      </c>
      <c r="AE20" s="16" t="s">
        <v>43</v>
      </c>
      <c r="AF20" s="16">
        <v>931</v>
      </c>
    </row>
    <row r="21" spans="1:32" ht="15" customHeight="1">
      <c r="A21" s="4">
        <v>345</v>
      </c>
      <c r="B21" s="4">
        <v>345</v>
      </c>
      <c r="C21" s="4">
        <v>1050</v>
      </c>
      <c r="D21" s="17">
        <v>340.29</v>
      </c>
      <c r="E21" s="19">
        <v>41324</v>
      </c>
      <c r="F21" s="4" t="s">
        <v>46</v>
      </c>
      <c r="G21" s="18">
        <v>2013</v>
      </c>
      <c r="H21" s="16" t="s">
        <v>57</v>
      </c>
      <c r="I21" s="16" t="s">
        <v>596</v>
      </c>
      <c r="J21" s="16" t="s">
        <v>1255</v>
      </c>
      <c r="K21" s="18" t="s">
        <v>1252</v>
      </c>
      <c r="L21" s="18" t="s">
        <v>1260</v>
      </c>
      <c r="M21" s="4">
        <v>95165</v>
      </c>
      <c r="N21" s="4">
        <v>1140</v>
      </c>
      <c r="O21" s="4">
        <v>149830</v>
      </c>
      <c r="T21" s="4" t="s">
        <v>58</v>
      </c>
      <c r="X21" s="16">
        <v>2</v>
      </c>
      <c r="Y21" s="16">
        <v>13</v>
      </c>
      <c r="Z21" s="16">
        <v>9</v>
      </c>
      <c r="AA21" s="16">
        <v>1098942</v>
      </c>
      <c r="AB21" s="16" t="s">
        <v>44</v>
      </c>
      <c r="AC21" s="16">
        <v>110</v>
      </c>
      <c r="AD21" s="16" t="s">
        <v>43</v>
      </c>
      <c r="AE21" s="16" t="s">
        <v>43</v>
      </c>
      <c r="AF21" s="16">
        <v>935</v>
      </c>
    </row>
    <row r="22" spans="1:32" ht="15" customHeight="1">
      <c r="A22" s="4">
        <v>345</v>
      </c>
      <c r="B22" s="4">
        <v>345</v>
      </c>
      <c r="C22" s="4">
        <v>1050</v>
      </c>
      <c r="D22" s="17">
        <v>151.24</v>
      </c>
      <c r="E22" s="19">
        <v>41338</v>
      </c>
      <c r="F22" s="4" t="s">
        <v>46</v>
      </c>
      <c r="G22" s="18">
        <v>2013</v>
      </c>
      <c r="H22" s="16" t="s">
        <v>51</v>
      </c>
      <c r="I22" s="16" t="s">
        <v>59</v>
      </c>
      <c r="J22" s="16" t="s">
        <v>1255</v>
      </c>
      <c r="K22" s="18" t="s">
        <v>1252</v>
      </c>
      <c r="L22" s="18" t="s">
        <v>1260</v>
      </c>
      <c r="M22" s="4">
        <v>95165</v>
      </c>
      <c r="N22" s="4">
        <v>1149</v>
      </c>
      <c r="O22" s="4">
        <v>151652</v>
      </c>
      <c r="T22" s="4" t="s">
        <v>58</v>
      </c>
      <c r="X22" s="16">
        <v>3</v>
      </c>
      <c r="Y22" s="16">
        <v>13</v>
      </c>
      <c r="Z22" s="16">
        <v>4</v>
      </c>
      <c r="AA22" s="16">
        <v>1098824</v>
      </c>
      <c r="AB22" s="16" t="s">
        <v>44</v>
      </c>
      <c r="AC22" s="16">
        <v>110</v>
      </c>
      <c r="AD22" s="16" t="s">
        <v>43</v>
      </c>
      <c r="AE22" s="16" t="s">
        <v>43</v>
      </c>
      <c r="AF22" s="16">
        <v>944</v>
      </c>
    </row>
    <row r="23" spans="1:32" ht="15" customHeight="1">
      <c r="A23" s="4">
        <v>345</v>
      </c>
      <c r="B23" s="4">
        <v>345</v>
      </c>
      <c r="C23" s="4">
        <v>1050</v>
      </c>
      <c r="D23" s="17">
        <v>37.81</v>
      </c>
      <c r="E23" s="19">
        <v>41352</v>
      </c>
      <c r="F23" s="4" t="s">
        <v>46</v>
      </c>
      <c r="G23" s="18">
        <v>2013</v>
      </c>
      <c r="H23" s="16" t="s">
        <v>56</v>
      </c>
      <c r="I23" s="16" t="s">
        <v>59</v>
      </c>
      <c r="J23" s="16" t="s">
        <v>1255</v>
      </c>
      <c r="K23" s="18" t="s">
        <v>1252</v>
      </c>
      <c r="L23" s="18" t="s">
        <v>1260</v>
      </c>
      <c r="M23" s="4">
        <v>95165</v>
      </c>
      <c r="N23" s="4">
        <v>1152</v>
      </c>
      <c r="O23" s="4">
        <v>151901</v>
      </c>
      <c r="T23" s="4" t="s">
        <v>58</v>
      </c>
      <c r="X23" s="16">
        <v>3</v>
      </c>
      <c r="Y23" s="16">
        <v>13</v>
      </c>
      <c r="Z23" s="16">
        <v>1</v>
      </c>
      <c r="AA23" s="16">
        <v>1099394</v>
      </c>
      <c r="AB23" s="16" t="s">
        <v>44</v>
      </c>
      <c r="AC23" s="16">
        <v>110</v>
      </c>
      <c r="AD23" s="16" t="s">
        <v>43</v>
      </c>
      <c r="AE23" s="16" t="s">
        <v>43</v>
      </c>
      <c r="AF23" s="16">
        <v>1022</v>
      </c>
    </row>
    <row r="24" spans="1:32" ht="15" customHeight="1">
      <c r="A24" s="4">
        <v>345</v>
      </c>
      <c r="B24" s="4">
        <v>345</v>
      </c>
      <c r="C24" s="4">
        <v>1050</v>
      </c>
      <c r="D24" s="17">
        <v>37.81</v>
      </c>
      <c r="E24" s="19">
        <v>41352</v>
      </c>
      <c r="F24" s="4" t="s">
        <v>46</v>
      </c>
      <c r="G24" s="18">
        <v>2013</v>
      </c>
      <c r="H24" s="16" t="s">
        <v>51</v>
      </c>
      <c r="I24" s="16" t="s">
        <v>59</v>
      </c>
      <c r="J24" s="16" t="s">
        <v>1255</v>
      </c>
      <c r="K24" s="18" t="s">
        <v>1252</v>
      </c>
      <c r="L24" s="18" t="s">
        <v>1260</v>
      </c>
      <c r="M24" s="4">
        <v>95165</v>
      </c>
      <c r="N24" s="4">
        <v>1152</v>
      </c>
      <c r="O24" s="4">
        <v>151901</v>
      </c>
      <c r="T24" s="4" t="s">
        <v>58</v>
      </c>
      <c r="X24" s="16">
        <v>3</v>
      </c>
      <c r="Y24" s="16">
        <v>13</v>
      </c>
      <c r="Z24" s="16">
        <v>1</v>
      </c>
      <c r="AA24" s="16">
        <v>1098824</v>
      </c>
      <c r="AB24" s="16" t="s">
        <v>44</v>
      </c>
      <c r="AC24" s="16">
        <v>110</v>
      </c>
      <c r="AD24" s="16" t="s">
        <v>43</v>
      </c>
      <c r="AE24" s="16" t="s">
        <v>43</v>
      </c>
      <c r="AF24" s="16">
        <v>1041</v>
      </c>
    </row>
    <row r="25" spans="1:32" ht="15" customHeight="1">
      <c r="A25" s="4">
        <v>345</v>
      </c>
      <c r="B25" s="4">
        <v>345</v>
      </c>
      <c r="C25" s="4">
        <v>1050</v>
      </c>
      <c r="D25" s="17">
        <v>113.43</v>
      </c>
      <c r="E25" s="19">
        <v>41352</v>
      </c>
      <c r="F25" s="4" t="s">
        <v>46</v>
      </c>
      <c r="G25" s="18">
        <v>2013</v>
      </c>
      <c r="H25" s="16" t="s">
        <v>56</v>
      </c>
      <c r="I25" s="16" t="s">
        <v>59</v>
      </c>
      <c r="J25" s="16" t="s">
        <v>1255</v>
      </c>
      <c r="K25" s="18" t="s">
        <v>1252</v>
      </c>
      <c r="L25" s="18" t="s">
        <v>1260</v>
      </c>
      <c r="M25" s="4">
        <v>95165</v>
      </c>
      <c r="N25" s="4">
        <v>1152</v>
      </c>
      <c r="O25" s="4">
        <v>151901</v>
      </c>
      <c r="T25" s="4" t="s">
        <v>58</v>
      </c>
      <c r="X25" s="16">
        <v>3</v>
      </c>
      <c r="Y25" s="16">
        <v>13</v>
      </c>
      <c r="Z25" s="16">
        <v>3</v>
      </c>
      <c r="AA25" s="16">
        <v>1099394</v>
      </c>
      <c r="AB25" s="16" t="s">
        <v>44</v>
      </c>
      <c r="AC25" s="16">
        <v>110</v>
      </c>
      <c r="AD25" s="16" t="s">
        <v>43</v>
      </c>
      <c r="AE25" s="16" t="s">
        <v>43</v>
      </c>
      <c r="AF25" s="16">
        <v>1020</v>
      </c>
    </row>
    <row r="26" spans="1:32" ht="15" customHeight="1">
      <c r="A26" s="4">
        <v>345</v>
      </c>
      <c r="B26" s="4">
        <v>345</v>
      </c>
      <c r="C26" s="4">
        <v>1050</v>
      </c>
      <c r="D26" s="17">
        <v>113.43</v>
      </c>
      <c r="E26" s="19">
        <v>41352</v>
      </c>
      <c r="F26" s="4" t="s">
        <v>46</v>
      </c>
      <c r="G26" s="18">
        <v>2013</v>
      </c>
      <c r="H26" s="16" t="s">
        <v>51</v>
      </c>
      <c r="I26" s="16" t="s">
        <v>59</v>
      </c>
      <c r="J26" s="16" t="s">
        <v>1255</v>
      </c>
      <c r="K26" s="18" t="s">
        <v>1252</v>
      </c>
      <c r="L26" s="18" t="s">
        <v>1260</v>
      </c>
      <c r="M26" s="4">
        <v>95165</v>
      </c>
      <c r="N26" s="4">
        <v>1152</v>
      </c>
      <c r="O26" s="4">
        <v>151901</v>
      </c>
      <c r="T26" s="4" t="s">
        <v>58</v>
      </c>
      <c r="X26" s="16">
        <v>3</v>
      </c>
      <c r="Y26" s="16">
        <v>13</v>
      </c>
      <c r="Z26" s="16">
        <v>3</v>
      </c>
      <c r="AA26" s="16">
        <v>1098824</v>
      </c>
      <c r="AB26" s="16" t="s">
        <v>44</v>
      </c>
      <c r="AC26" s="16">
        <v>110</v>
      </c>
      <c r="AD26" s="16" t="s">
        <v>43</v>
      </c>
      <c r="AE26" s="16" t="s">
        <v>43</v>
      </c>
      <c r="AF26" s="16">
        <v>1040</v>
      </c>
    </row>
    <row r="27" spans="1:32" ht="15" customHeight="1">
      <c r="A27" s="4">
        <v>345</v>
      </c>
      <c r="B27" s="4">
        <v>345</v>
      </c>
      <c r="C27" s="4">
        <v>1050</v>
      </c>
      <c r="D27" s="17">
        <v>151.24</v>
      </c>
      <c r="E27" s="19">
        <v>41352</v>
      </c>
      <c r="F27" s="4" t="s">
        <v>46</v>
      </c>
      <c r="G27" s="18">
        <v>2013</v>
      </c>
      <c r="H27" s="16" t="s">
        <v>56</v>
      </c>
      <c r="I27" s="16" t="s">
        <v>59</v>
      </c>
      <c r="J27" s="16" t="s">
        <v>1255</v>
      </c>
      <c r="K27" s="18" t="s">
        <v>1252</v>
      </c>
      <c r="L27" s="18" t="s">
        <v>1260</v>
      </c>
      <c r="M27" s="4">
        <v>95165</v>
      </c>
      <c r="N27" s="4">
        <v>1152</v>
      </c>
      <c r="O27" s="4">
        <v>151901</v>
      </c>
      <c r="T27" s="4" t="s">
        <v>58</v>
      </c>
      <c r="X27" s="16">
        <v>3</v>
      </c>
      <c r="Y27" s="16">
        <v>13</v>
      </c>
      <c r="Z27" s="16">
        <v>4</v>
      </c>
      <c r="AA27" s="16">
        <v>1099394</v>
      </c>
      <c r="AB27" s="16" t="s">
        <v>44</v>
      </c>
      <c r="AC27" s="16">
        <v>110</v>
      </c>
      <c r="AD27" s="16" t="s">
        <v>43</v>
      </c>
      <c r="AE27" s="16" t="s">
        <v>43</v>
      </c>
      <c r="AF27" s="16">
        <v>1021</v>
      </c>
    </row>
    <row r="28" spans="1:32" ht="15" customHeight="1">
      <c r="A28" s="4">
        <v>345</v>
      </c>
      <c r="B28" s="4">
        <v>345</v>
      </c>
      <c r="C28" s="4">
        <v>1050</v>
      </c>
      <c r="D28" s="17">
        <v>37.81</v>
      </c>
      <c r="E28" s="19">
        <v>41366</v>
      </c>
      <c r="F28" s="4" t="s">
        <v>46</v>
      </c>
      <c r="G28" s="18">
        <v>2013</v>
      </c>
      <c r="H28" s="16" t="s">
        <v>51</v>
      </c>
      <c r="I28" s="16" t="s">
        <v>59</v>
      </c>
      <c r="J28" s="16" t="s">
        <v>1255</v>
      </c>
      <c r="K28" s="18" t="s">
        <v>1252</v>
      </c>
      <c r="L28" s="18" t="s">
        <v>1260</v>
      </c>
      <c r="M28" s="4">
        <v>95165</v>
      </c>
      <c r="N28" s="4">
        <v>1161</v>
      </c>
      <c r="O28" s="4">
        <v>153302</v>
      </c>
      <c r="T28" s="4" t="s">
        <v>58</v>
      </c>
      <c r="X28" s="16">
        <v>4</v>
      </c>
      <c r="Y28" s="16">
        <v>13</v>
      </c>
      <c r="Z28" s="16">
        <v>1</v>
      </c>
      <c r="AA28" s="16">
        <v>1098824</v>
      </c>
      <c r="AB28" s="16" t="s">
        <v>44</v>
      </c>
      <c r="AC28" s="16">
        <v>102</v>
      </c>
      <c r="AD28" s="16" t="s">
        <v>43</v>
      </c>
      <c r="AE28" s="16" t="s">
        <v>43</v>
      </c>
      <c r="AF28" s="16">
        <v>1013</v>
      </c>
    </row>
    <row r="29" spans="1:32" ht="15" customHeight="1">
      <c r="A29" s="4">
        <v>345</v>
      </c>
      <c r="B29" s="4">
        <v>345</v>
      </c>
      <c r="C29" s="4">
        <v>1050</v>
      </c>
      <c r="D29" s="17">
        <v>37.81</v>
      </c>
      <c r="E29" s="19">
        <v>41366</v>
      </c>
      <c r="F29" s="4" t="s">
        <v>46</v>
      </c>
      <c r="G29" s="18">
        <v>2013</v>
      </c>
      <c r="H29" s="16" t="s">
        <v>56</v>
      </c>
      <c r="I29" s="16" t="s">
        <v>59</v>
      </c>
      <c r="J29" s="16" t="s">
        <v>1255</v>
      </c>
      <c r="K29" s="18" t="s">
        <v>1252</v>
      </c>
      <c r="L29" s="18" t="s">
        <v>1260</v>
      </c>
      <c r="M29" s="4">
        <v>95165</v>
      </c>
      <c r="N29" s="4">
        <v>1161</v>
      </c>
      <c r="O29" s="4">
        <v>153302</v>
      </c>
      <c r="T29" s="4" t="s">
        <v>58</v>
      </c>
      <c r="X29" s="16">
        <v>4</v>
      </c>
      <c r="Y29" s="16">
        <v>13</v>
      </c>
      <c r="Z29" s="16">
        <v>1</v>
      </c>
      <c r="AA29" s="16">
        <v>1099394</v>
      </c>
      <c r="AB29" s="16" t="s">
        <v>44</v>
      </c>
      <c r="AC29" s="16">
        <v>102</v>
      </c>
      <c r="AD29" s="16" t="s">
        <v>43</v>
      </c>
      <c r="AE29" s="16" t="s">
        <v>43</v>
      </c>
      <c r="AF29" s="16">
        <v>1040</v>
      </c>
    </row>
    <row r="30" spans="1:32" ht="15" customHeight="1">
      <c r="A30" s="4">
        <v>345</v>
      </c>
      <c r="B30" s="4">
        <v>345</v>
      </c>
      <c r="C30" s="4">
        <v>1050</v>
      </c>
      <c r="D30" s="17">
        <v>37.049999999999997</v>
      </c>
      <c r="E30" s="19">
        <v>41882</v>
      </c>
      <c r="F30" s="4" t="s">
        <v>46</v>
      </c>
      <c r="G30" s="18">
        <v>2014</v>
      </c>
      <c r="H30" s="16" t="s">
        <v>45</v>
      </c>
      <c r="I30" s="16" t="s">
        <v>59</v>
      </c>
      <c r="J30" s="16" t="s">
        <v>1255</v>
      </c>
      <c r="K30" s="18" t="s">
        <v>1252</v>
      </c>
      <c r="L30" s="18" t="s">
        <v>1260</v>
      </c>
      <c r="M30" s="4">
        <v>95164</v>
      </c>
      <c r="N30" s="4">
        <v>1371</v>
      </c>
      <c r="O30" s="4">
        <v>189455</v>
      </c>
      <c r="T30" s="4" t="s">
        <v>58</v>
      </c>
      <c r="X30" s="16">
        <v>8</v>
      </c>
      <c r="Y30" s="16">
        <v>14</v>
      </c>
      <c r="Z30" s="16">
        <v>1</v>
      </c>
      <c r="AA30" s="16">
        <v>1099720</v>
      </c>
      <c r="AB30" s="16" t="s">
        <v>44</v>
      </c>
      <c r="AC30" s="16">
        <v>110</v>
      </c>
      <c r="AD30" s="16" t="s">
        <v>43</v>
      </c>
      <c r="AE30" s="16" t="s">
        <v>43</v>
      </c>
      <c r="AF30" s="16">
        <v>800</v>
      </c>
    </row>
    <row r="31" spans="1:32" ht="15" customHeight="1">
      <c r="A31" s="4">
        <v>345</v>
      </c>
      <c r="B31" s="4">
        <v>345</v>
      </c>
      <c r="C31" s="4">
        <v>1050</v>
      </c>
      <c r="D31" s="17">
        <v>74.099999999999994</v>
      </c>
      <c r="E31" s="19">
        <v>41882</v>
      </c>
      <c r="F31" s="4" t="s">
        <v>46</v>
      </c>
      <c r="G31" s="18">
        <v>2014</v>
      </c>
      <c r="H31" s="16" t="s">
        <v>45</v>
      </c>
      <c r="I31" s="16" t="s">
        <v>59</v>
      </c>
      <c r="J31" s="16" t="s">
        <v>1255</v>
      </c>
      <c r="K31" s="18" t="s">
        <v>1252</v>
      </c>
      <c r="L31" s="18" t="s">
        <v>1260</v>
      </c>
      <c r="M31" s="4">
        <v>95164</v>
      </c>
      <c r="N31" s="4">
        <v>1371</v>
      </c>
      <c r="O31" s="4">
        <v>189455</v>
      </c>
      <c r="T31" s="4" t="s">
        <v>58</v>
      </c>
      <c r="X31" s="16">
        <v>8</v>
      </c>
      <c r="Y31" s="16">
        <v>14</v>
      </c>
      <c r="Z31" s="16">
        <v>2</v>
      </c>
      <c r="AA31" s="16">
        <v>1099720</v>
      </c>
      <c r="AB31" s="16" t="s">
        <v>44</v>
      </c>
      <c r="AC31" s="16">
        <v>110</v>
      </c>
      <c r="AD31" s="16" t="s">
        <v>43</v>
      </c>
      <c r="AE31" s="16" t="s">
        <v>43</v>
      </c>
      <c r="AF31" s="16">
        <v>786</v>
      </c>
    </row>
    <row r="32" spans="1:32" ht="15" customHeight="1">
      <c r="A32" s="4">
        <v>345</v>
      </c>
      <c r="B32" s="4">
        <v>345</v>
      </c>
      <c r="C32" s="4">
        <v>1050</v>
      </c>
      <c r="D32" s="17">
        <v>74.099999999999994</v>
      </c>
      <c r="E32" s="19">
        <v>41882</v>
      </c>
      <c r="F32" s="4" t="s">
        <v>46</v>
      </c>
      <c r="G32" s="18">
        <v>2014</v>
      </c>
      <c r="H32" s="16" t="s">
        <v>45</v>
      </c>
      <c r="I32" s="16" t="s">
        <v>59</v>
      </c>
      <c r="J32" s="16" t="s">
        <v>1255</v>
      </c>
      <c r="K32" s="18" t="s">
        <v>1252</v>
      </c>
      <c r="L32" s="18" t="s">
        <v>1260</v>
      </c>
      <c r="M32" s="4">
        <v>95164</v>
      </c>
      <c r="N32" s="4">
        <v>1371</v>
      </c>
      <c r="O32" s="4">
        <v>189455</v>
      </c>
      <c r="T32" s="4" t="s">
        <v>58</v>
      </c>
      <c r="X32" s="16">
        <v>8</v>
      </c>
      <c r="Y32" s="16">
        <v>14</v>
      </c>
      <c r="Z32" s="16">
        <v>2</v>
      </c>
      <c r="AA32" s="16">
        <v>1099720</v>
      </c>
      <c r="AB32" s="16" t="s">
        <v>44</v>
      </c>
      <c r="AC32" s="16">
        <v>110</v>
      </c>
      <c r="AD32" s="16" t="s">
        <v>43</v>
      </c>
      <c r="AE32" s="16" t="s">
        <v>43</v>
      </c>
      <c r="AF32" s="16">
        <v>801</v>
      </c>
    </row>
    <row r="33" spans="1:32" ht="15" customHeight="1">
      <c r="A33" s="4">
        <v>345</v>
      </c>
      <c r="B33" s="4">
        <v>345</v>
      </c>
      <c r="C33" s="4">
        <v>1050</v>
      </c>
      <c r="D33" s="17">
        <v>74.099999999999994</v>
      </c>
      <c r="E33" s="19">
        <v>41882</v>
      </c>
      <c r="F33" s="4" t="s">
        <v>46</v>
      </c>
      <c r="G33" s="18">
        <v>2014</v>
      </c>
      <c r="H33" s="16" t="s">
        <v>45</v>
      </c>
      <c r="I33" s="16" t="s">
        <v>59</v>
      </c>
      <c r="J33" s="16" t="s">
        <v>1255</v>
      </c>
      <c r="K33" s="18" t="s">
        <v>1252</v>
      </c>
      <c r="L33" s="18" t="s">
        <v>1260</v>
      </c>
      <c r="M33" s="4">
        <v>95164</v>
      </c>
      <c r="N33" s="4">
        <v>1371</v>
      </c>
      <c r="O33" s="4">
        <v>189455</v>
      </c>
      <c r="T33" s="4" t="s">
        <v>58</v>
      </c>
      <c r="X33" s="16">
        <v>8</v>
      </c>
      <c r="Y33" s="16">
        <v>14</v>
      </c>
      <c r="Z33" s="16">
        <v>2</v>
      </c>
      <c r="AA33" s="16">
        <v>1099720</v>
      </c>
      <c r="AB33" s="16" t="s">
        <v>44</v>
      </c>
      <c r="AC33" s="16">
        <v>110</v>
      </c>
      <c r="AD33" s="16" t="s">
        <v>43</v>
      </c>
      <c r="AE33" s="16" t="s">
        <v>43</v>
      </c>
      <c r="AF33" s="16">
        <v>802</v>
      </c>
    </row>
    <row r="34" spans="1:32" ht="15" customHeight="1">
      <c r="A34" s="4">
        <v>345</v>
      </c>
      <c r="B34" s="4">
        <v>345</v>
      </c>
      <c r="C34" s="4">
        <v>1050</v>
      </c>
      <c r="D34" s="17">
        <v>148.19999999999999</v>
      </c>
      <c r="E34" s="19">
        <v>41882</v>
      </c>
      <c r="F34" s="4" t="s">
        <v>46</v>
      </c>
      <c r="G34" s="18">
        <v>2014</v>
      </c>
      <c r="H34" s="16" t="s">
        <v>45</v>
      </c>
      <c r="I34" s="16" t="s">
        <v>59</v>
      </c>
      <c r="J34" s="16" t="s">
        <v>1255</v>
      </c>
      <c r="K34" s="18" t="s">
        <v>1252</v>
      </c>
      <c r="L34" s="18" t="s">
        <v>1260</v>
      </c>
      <c r="M34" s="4">
        <v>95164</v>
      </c>
      <c r="N34" s="4">
        <v>1371</v>
      </c>
      <c r="O34" s="4">
        <v>189455</v>
      </c>
      <c r="T34" s="4" t="s">
        <v>58</v>
      </c>
      <c r="X34" s="16">
        <v>8</v>
      </c>
      <c r="Y34" s="16">
        <v>14</v>
      </c>
      <c r="Z34" s="16">
        <v>4</v>
      </c>
      <c r="AA34" s="16">
        <v>1099720</v>
      </c>
      <c r="AB34" s="16" t="s">
        <v>44</v>
      </c>
      <c r="AC34" s="16">
        <v>110</v>
      </c>
      <c r="AD34" s="16" t="s">
        <v>43</v>
      </c>
      <c r="AE34" s="16" t="s">
        <v>43</v>
      </c>
      <c r="AF34" s="16">
        <v>785</v>
      </c>
    </row>
    <row r="35" spans="1:32" ht="15" customHeight="1">
      <c r="A35" s="4">
        <v>345</v>
      </c>
      <c r="B35" s="4">
        <v>345</v>
      </c>
      <c r="C35" s="4">
        <v>1050</v>
      </c>
      <c r="D35" s="17">
        <v>675</v>
      </c>
      <c r="E35" s="19">
        <v>41911</v>
      </c>
      <c r="F35" s="4" t="s">
        <v>46</v>
      </c>
      <c r="G35" s="18">
        <v>2014</v>
      </c>
      <c r="H35" s="16" t="s">
        <v>710</v>
      </c>
      <c r="I35" s="16" t="s">
        <v>724</v>
      </c>
      <c r="J35" s="16" t="s">
        <v>1255</v>
      </c>
      <c r="K35" s="18" t="s">
        <v>1252</v>
      </c>
      <c r="L35" s="18" t="s">
        <v>1260</v>
      </c>
      <c r="M35" s="4">
        <v>95165</v>
      </c>
      <c r="N35" s="4">
        <v>178044</v>
      </c>
      <c r="O35" s="4">
        <v>191295</v>
      </c>
      <c r="P35" s="4">
        <v>169085</v>
      </c>
      <c r="Q35" s="4" t="s">
        <v>624</v>
      </c>
      <c r="R35" s="4" t="s">
        <v>623</v>
      </c>
      <c r="T35" s="4" t="s">
        <v>697</v>
      </c>
      <c r="X35" s="16">
        <v>9</v>
      </c>
      <c r="Y35" s="16">
        <v>14</v>
      </c>
      <c r="AA35" s="16">
        <v>3030643</v>
      </c>
      <c r="AB35" s="16" t="s">
        <v>44</v>
      </c>
      <c r="AC35" s="16">
        <v>345</v>
      </c>
      <c r="AD35" s="16" t="s">
        <v>696</v>
      </c>
      <c r="AE35" s="16" t="s">
        <v>43</v>
      </c>
      <c r="AF35" s="16">
        <v>3</v>
      </c>
    </row>
    <row r="36" spans="1:32" ht="15" customHeight="1">
      <c r="A36" s="4">
        <v>345</v>
      </c>
      <c r="B36" s="4">
        <v>345</v>
      </c>
      <c r="C36" s="4">
        <v>1050</v>
      </c>
      <c r="D36" s="17">
        <v>-73.430000000000007</v>
      </c>
      <c r="E36" s="19">
        <v>41943</v>
      </c>
      <c r="F36" s="4" t="s">
        <v>46</v>
      </c>
      <c r="G36" s="18">
        <v>2014</v>
      </c>
      <c r="H36" s="16" t="s">
        <v>896</v>
      </c>
      <c r="I36" s="16" t="s">
        <v>905</v>
      </c>
      <c r="J36" s="16" t="s">
        <v>1255</v>
      </c>
      <c r="K36" s="18" t="s">
        <v>961</v>
      </c>
      <c r="L36" s="18" t="s">
        <v>1260</v>
      </c>
      <c r="M36" s="4">
        <v>108610</v>
      </c>
      <c r="N36" s="4">
        <v>302270</v>
      </c>
      <c r="O36" s="4">
        <v>194411</v>
      </c>
      <c r="T36" s="4" t="s">
        <v>894</v>
      </c>
      <c r="X36" s="16">
        <v>10</v>
      </c>
      <c r="Y36" s="16">
        <v>14</v>
      </c>
      <c r="AB36" s="16" t="s">
        <v>44</v>
      </c>
      <c r="AC36" s="16">
        <v>110</v>
      </c>
      <c r="AD36" s="16" t="s">
        <v>783</v>
      </c>
      <c r="AE36" s="16" t="s">
        <v>43</v>
      </c>
      <c r="AF36" s="16">
        <v>562</v>
      </c>
    </row>
    <row r="37" spans="1:32" ht="15" customHeight="1">
      <c r="A37" s="4">
        <v>345</v>
      </c>
      <c r="B37" s="4">
        <v>345</v>
      </c>
      <c r="C37" s="4">
        <v>1050</v>
      </c>
      <c r="D37" s="17">
        <v>37.619999999999997</v>
      </c>
      <c r="E37" s="19">
        <v>42050</v>
      </c>
      <c r="F37" s="4" t="s">
        <v>46</v>
      </c>
      <c r="G37" s="18">
        <v>2015</v>
      </c>
      <c r="H37" s="16" t="s">
        <v>45</v>
      </c>
      <c r="I37" s="16" t="s">
        <v>59</v>
      </c>
      <c r="J37" s="16" t="s">
        <v>1255</v>
      </c>
      <c r="K37" s="18" t="s">
        <v>1252</v>
      </c>
      <c r="L37" s="18" t="s">
        <v>1260</v>
      </c>
      <c r="M37" s="4">
        <v>95165</v>
      </c>
      <c r="N37" s="4">
        <v>1440</v>
      </c>
      <c r="O37" s="4">
        <v>201558</v>
      </c>
      <c r="T37" s="4" t="s">
        <v>58</v>
      </c>
      <c r="X37" s="16">
        <v>2</v>
      </c>
      <c r="Y37" s="16">
        <v>15</v>
      </c>
      <c r="Z37" s="16">
        <v>1</v>
      </c>
      <c r="AA37" s="16">
        <v>1099720</v>
      </c>
      <c r="AB37" s="16" t="s">
        <v>44</v>
      </c>
      <c r="AC37" s="16">
        <v>110</v>
      </c>
      <c r="AD37" s="16" t="s">
        <v>43</v>
      </c>
      <c r="AE37" s="16" t="s">
        <v>43</v>
      </c>
      <c r="AF37" s="16">
        <v>863</v>
      </c>
    </row>
    <row r="38" spans="1:32" ht="15" customHeight="1">
      <c r="A38" s="4">
        <v>345</v>
      </c>
      <c r="B38" s="4">
        <v>345</v>
      </c>
      <c r="C38" s="4">
        <v>1050</v>
      </c>
      <c r="D38" s="17">
        <v>75.239999999999995</v>
      </c>
      <c r="E38" s="19">
        <v>42050</v>
      </c>
      <c r="F38" s="4" t="s">
        <v>46</v>
      </c>
      <c r="G38" s="18">
        <v>2015</v>
      </c>
      <c r="H38" s="16" t="s">
        <v>45</v>
      </c>
      <c r="I38" s="16" t="s">
        <v>59</v>
      </c>
      <c r="J38" s="16" t="s">
        <v>1255</v>
      </c>
      <c r="K38" s="18" t="s">
        <v>1252</v>
      </c>
      <c r="L38" s="18" t="s">
        <v>1260</v>
      </c>
      <c r="M38" s="4">
        <v>95165</v>
      </c>
      <c r="N38" s="4">
        <v>1440</v>
      </c>
      <c r="O38" s="4">
        <v>201558</v>
      </c>
      <c r="T38" s="4" t="s">
        <v>58</v>
      </c>
      <c r="X38" s="16">
        <v>2</v>
      </c>
      <c r="Y38" s="16">
        <v>15</v>
      </c>
      <c r="Z38" s="16">
        <v>2</v>
      </c>
      <c r="AA38" s="16">
        <v>1099720</v>
      </c>
      <c r="AB38" s="16" t="s">
        <v>44</v>
      </c>
      <c r="AC38" s="16">
        <v>110</v>
      </c>
      <c r="AD38" s="16" t="s">
        <v>43</v>
      </c>
      <c r="AE38" s="16" t="s">
        <v>43</v>
      </c>
      <c r="AF38" s="16">
        <v>861</v>
      </c>
    </row>
    <row r="39" spans="1:32" ht="15" customHeight="1">
      <c r="A39" s="4">
        <v>345</v>
      </c>
      <c r="B39" s="4">
        <v>345</v>
      </c>
      <c r="C39" s="4">
        <v>1050</v>
      </c>
      <c r="D39" s="17">
        <v>75.239999999999995</v>
      </c>
      <c r="E39" s="19">
        <v>42050</v>
      </c>
      <c r="F39" s="4" t="s">
        <v>46</v>
      </c>
      <c r="G39" s="18">
        <v>2015</v>
      </c>
      <c r="H39" s="16" t="s">
        <v>45</v>
      </c>
      <c r="I39" s="16" t="s">
        <v>59</v>
      </c>
      <c r="J39" s="16" t="s">
        <v>1255</v>
      </c>
      <c r="K39" s="18" t="s">
        <v>1252</v>
      </c>
      <c r="L39" s="18" t="s">
        <v>1260</v>
      </c>
      <c r="M39" s="4">
        <v>95165</v>
      </c>
      <c r="N39" s="4">
        <v>1440</v>
      </c>
      <c r="O39" s="4">
        <v>201558</v>
      </c>
      <c r="T39" s="4" t="s">
        <v>58</v>
      </c>
      <c r="X39" s="16">
        <v>2</v>
      </c>
      <c r="Y39" s="16">
        <v>15</v>
      </c>
      <c r="Z39" s="16">
        <v>2</v>
      </c>
      <c r="AA39" s="16">
        <v>1099720</v>
      </c>
      <c r="AB39" s="16" t="s">
        <v>44</v>
      </c>
      <c r="AC39" s="16">
        <v>110</v>
      </c>
      <c r="AD39" s="16" t="s">
        <v>43</v>
      </c>
      <c r="AE39" s="16" t="s">
        <v>43</v>
      </c>
      <c r="AF39" s="16">
        <v>862</v>
      </c>
    </row>
    <row r="40" spans="1:32" ht="15" customHeight="1">
      <c r="A40" s="4">
        <v>345</v>
      </c>
      <c r="B40" s="4">
        <v>345</v>
      </c>
      <c r="C40" s="4">
        <v>1050</v>
      </c>
      <c r="D40" s="17">
        <v>75.239999999999995</v>
      </c>
      <c r="E40" s="19">
        <v>42050</v>
      </c>
      <c r="F40" s="4" t="s">
        <v>46</v>
      </c>
      <c r="G40" s="18">
        <v>2015</v>
      </c>
      <c r="H40" s="16" t="s">
        <v>45</v>
      </c>
      <c r="I40" s="16" t="s">
        <v>59</v>
      </c>
      <c r="J40" s="16" t="s">
        <v>1255</v>
      </c>
      <c r="K40" s="18" t="s">
        <v>1252</v>
      </c>
      <c r="L40" s="18" t="s">
        <v>1260</v>
      </c>
      <c r="M40" s="4">
        <v>95165</v>
      </c>
      <c r="N40" s="4">
        <v>1440</v>
      </c>
      <c r="O40" s="4">
        <v>201558</v>
      </c>
      <c r="T40" s="4" t="s">
        <v>58</v>
      </c>
      <c r="X40" s="16">
        <v>2</v>
      </c>
      <c r="Y40" s="16">
        <v>15</v>
      </c>
      <c r="Z40" s="16">
        <v>2</v>
      </c>
      <c r="AA40" s="16">
        <v>1099720</v>
      </c>
      <c r="AB40" s="16" t="s">
        <v>44</v>
      </c>
      <c r="AC40" s="16">
        <v>110</v>
      </c>
      <c r="AD40" s="16" t="s">
        <v>43</v>
      </c>
      <c r="AE40" s="16" t="s">
        <v>43</v>
      </c>
      <c r="AF40" s="16">
        <v>865</v>
      </c>
    </row>
    <row r="41" spans="1:32" ht="15" customHeight="1">
      <c r="A41" s="4">
        <v>345</v>
      </c>
      <c r="B41" s="4">
        <v>345</v>
      </c>
      <c r="C41" s="4">
        <v>1050</v>
      </c>
      <c r="D41" s="17">
        <v>150.47999999999999</v>
      </c>
      <c r="E41" s="19">
        <v>42050</v>
      </c>
      <c r="F41" s="4" t="s">
        <v>46</v>
      </c>
      <c r="G41" s="18">
        <v>2015</v>
      </c>
      <c r="H41" s="16" t="s">
        <v>45</v>
      </c>
      <c r="I41" s="16" t="s">
        <v>59</v>
      </c>
      <c r="J41" s="16" t="s">
        <v>1255</v>
      </c>
      <c r="K41" s="18" t="s">
        <v>1252</v>
      </c>
      <c r="L41" s="18" t="s">
        <v>1260</v>
      </c>
      <c r="M41" s="4">
        <v>95165</v>
      </c>
      <c r="N41" s="4">
        <v>1440</v>
      </c>
      <c r="O41" s="4">
        <v>201558</v>
      </c>
      <c r="T41" s="4" t="s">
        <v>58</v>
      </c>
      <c r="X41" s="16">
        <v>2</v>
      </c>
      <c r="Y41" s="16">
        <v>15</v>
      </c>
      <c r="Z41" s="16">
        <v>4</v>
      </c>
      <c r="AA41" s="16">
        <v>1099720</v>
      </c>
      <c r="AB41" s="16" t="s">
        <v>44</v>
      </c>
      <c r="AC41" s="16">
        <v>110</v>
      </c>
      <c r="AD41" s="16" t="s">
        <v>43</v>
      </c>
      <c r="AE41" s="16" t="s">
        <v>43</v>
      </c>
      <c r="AF41" s="16">
        <v>864</v>
      </c>
    </row>
    <row r="42" spans="1:32" ht="15" customHeight="1">
      <c r="A42" s="4">
        <v>345</v>
      </c>
      <c r="B42" s="4">
        <v>345</v>
      </c>
      <c r="C42" s="4">
        <v>1050</v>
      </c>
      <c r="D42" s="17">
        <v>75.239999999999995</v>
      </c>
      <c r="E42" s="19">
        <v>42052</v>
      </c>
      <c r="F42" s="4" t="s">
        <v>46</v>
      </c>
      <c r="G42" s="18">
        <v>2015</v>
      </c>
      <c r="H42" s="16" t="s">
        <v>48</v>
      </c>
      <c r="I42" s="16" t="s">
        <v>59</v>
      </c>
      <c r="J42" s="16" t="s">
        <v>1255</v>
      </c>
      <c r="K42" s="18" t="s">
        <v>1252</v>
      </c>
      <c r="L42" s="18" t="s">
        <v>1260</v>
      </c>
      <c r="M42" s="4">
        <v>95165</v>
      </c>
      <c r="N42" s="4">
        <v>1443</v>
      </c>
      <c r="O42" s="4">
        <v>202305</v>
      </c>
      <c r="T42" s="4" t="s">
        <v>58</v>
      </c>
      <c r="X42" s="16">
        <v>2</v>
      </c>
      <c r="Y42" s="16">
        <v>15</v>
      </c>
      <c r="Z42" s="16">
        <v>2</v>
      </c>
      <c r="AA42" s="16">
        <v>1099579</v>
      </c>
      <c r="AB42" s="16" t="s">
        <v>44</v>
      </c>
      <c r="AC42" s="16">
        <v>110</v>
      </c>
      <c r="AD42" s="16" t="s">
        <v>43</v>
      </c>
      <c r="AE42" s="16" t="s">
        <v>43</v>
      </c>
      <c r="AF42" s="16">
        <v>1310</v>
      </c>
    </row>
    <row r="43" spans="1:32" ht="15" customHeight="1">
      <c r="A43" s="4">
        <v>345</v>
      </c>
      <c r="B43" s="4">
        <v>345</v>
      </c>
      <c r="C43" s="4">
        <v>1050</v>
      </c>
      <c r="D43" s="17">
        <v>150.47999999999999</v>
      </c>
      <c r="E43" s="19">
        <v>42108</v>
      </c>
      <c r="F43" s="4" t="s">
        <v>46</v>
      </c>
      <c r="G43" s="18">
        <v>2015</v>
      </c>
      <c r="H43" s="16" t="s">
        <v>49</v>
      </c>
      <c r="I43" s="16" t="s">
        <v>117</v>
      </c>
      <c r="J43" s="16" t="s">
        <v>1255</v>
      </c>
      <c r="K43" s="18" t="s">
        <v>1252</v>
      </c>
      <c r="L43" s="18" t="s">
        <v>1260</v>
      </c>
      <c r="M43" s="4">
        <v>95165</v>
      </c>
      <c r="N43" s="4">
        <v>1470</v>
      </c>
      <c r="O43" s="4">
        <v>205962</v>
      </c>
      <c r="T43" s="4" t="s">
        <v>58</v>
      </c>
      <c r="X43" s="16">
        <v>4</v>
      </c>
      <c r="Y43" s="16">
        <v>15</v>
      </c>
      <c r="Z43" s="16">
        <v>4</v>
      </c>
      <c r="AA43" s="16">
        <v>1098821</v>
      </c>
      <c r="AB43" s="16" t="s">
        <v>44</v>
      </c>
      <c r="AC43" s="16">
        <v>114</v>
      </c>
      <c r="AD43" s="16" t="s">
        <v>43</v>
      </c>
      <c r="AE43" s="16" t="s">
        <v>43</v>
      </c>
      <c r="AF43" s="16">
        <v>1171</v>
      </c>
    </row>
    <row r="44" spans="1:32" ht="15" customHeight="1">
      <c r="A44" s="4">
        <v>345</v>
      </c>
      <c r="B44" s="4">
        <v>345</v>
      </c>
      <c r="C44" s="4">
        <v>1055</v>
      </c>
      <c r="D44" s="17">
        <v>107.61</v>
      </c>
      <c r="E44" s="19">
        <v>40918</v>
      </c>
      <c r="F44" s="4" t="s">
        <v>46</v>
      </c>
      <c r="G44" s="18">
        <v>2012</v>
      </c>
      <c r="H44" s="16" t="s">
        <v>57</v>
      </c>
      <c r="I44" s="16" t="s">
        <v>1095</v>
      </c>
      <c r="J44" s="16" t="s">
        <v>1255</v>
      </c>
      <c r="K44" s="18" t="s">
        <v>1252</v>
      </c>
      <c r="L44" s="18" t="s">
        <v>1260</v>
      </c>
      <c r="M44" s="4">
        <v>92262</v>
      </c>
      <c r="N44" s="4">
        <v>940</v>
      </c>
      <c r="O44" s="4">
        <v>122352</v>
      </c>
      <c r="T44" s="4" t="s">
        <v>58</v>
      </c>
      <c r="X44" s="16">
        <v>1</v>
      </c>
      <c r="Y44" s="16">
        <v>12</v>
      </c>
      <c r="Z44" s="16">
        <v>3</v>
      </c>
      <c r="AA44" s="16">
        <v>1098942</v>
      </c>
      <c r="AB44" s="16" t="s">
        <v>44</v>
      </c>
      <c r="AC44" s="16">
        <v>105</v>
      </c>
      <c r="AD44" s="16" t="s">
        <v>43</v>
      </c>
      <c r="AE44" s="16" t="s">
        <v>43</v>
      </c>
      <c r="AF44" s="16">
        <v>826</v>
      </c>
    </row>
    <row r="45" spans="1:32" ht="15" customHeight="1">
      <c r="A45" s="4">
        <v>345</v>
      </c>
      <c r="B45" s="4">
        <v>345</v>
      </c>
      <c r="C45" s="4">
        <v>1055</v>
      </c>
      <c r="D45" s="17">
        <v>17.940000000000001</v>
      </c>
      <c r="E45" s="19">
        <v>40988</v>
      </c>
      <c r="F45" s="4" t="s">
        <v>46</v>
      </c>
      <c r="G45" s="18">
        <v>2012</v>
      </c>
      <c r="H45" s="16" t="s">
        <v>57</v>
      </c>
      <c r="I45" s="16" t="s">
        <v>1129</v>
      </c>
      <c r="J45" s="16" t="s">
        <v>1255</v>
      </c>
      <c r="K45" s="18" t="s">
        <v>1252</v>
      </c>
      <c r="L45" s="18" t="s">
        <v>1260</v>
      </c>
      <c r="M45" s="4">
        <v>92262</v>
      </c>
      <c r="N45" s="4">
        <v>975</v>
      </c>
      <c r="O45" s="4">
        <v>126592</v>
      </c>
      <c r="T45" s="4" t="s">
        <v>58</v>
      </c>
      <c r="X45" s="16">
        <v>3</v>
      </c>
      <c r="Y45" s="16">
        <v>12</v>
      </c>
      <c r="Z45" s="16">
        <v>0.5</v>
      </c>
      <c r="AA45" s="16">
        <v>1098942</v>
      </c>
      <c r="AB45" s="16" t="s">
        <v>44</v>
      </c>
      <c r="AC45" s="16">
        <v>110</v>
      </c>
      <c r="AD45" s="16" t="s">
        <v>43</v>
      </c>
      <c r="AE45" s="16" t="s">
        <v>43</v>
      </c>
      <c r="AF45" s="16">
        <v>1082</v>
      </c>
    </row>
    <row r="46" spans="1:32" ht="15" customHeight="1">
      <c r="A46" s="4">
        <v>345</v>
      </c>
      <c r="B46" s="4">
        <v>345</v>
      </c>
      <c r="C46" s="4">
        <v>1055</v>
      </c>
      <c r="D46" s="17">
        <v>53.81</v>
      </c>
      <c r="E46" s="19">
        <v>40988</v>
      </c>
      <c r="F46" s="4" t="s">
        <v>46</v>
      </c>
      <c r="G46" s="18">
        <v>2012</v>
      </c>
      <c r="H46" s="16" t="s">
        <v>57</v>
      </c>
      <c r="I46" s="16" t="s">
        <v>1129</v>
      </c>
      <c r="J46" s="16" t="s">
        <v>1255</v>
      </c>
      <c r="K46" s="18" t="s">
        <v>1252</v>
      </c>
      <c r="L46" s="18" t="s">
        <v>1260</v>
      </c>
      <c r="M46" s="4">
        <v>92262</v>
      </c>
      <c r="N46" s="4">
        <v>975</v>
      </c>
      <c r="O46" s="4">
        <v>126592</v>
      </c>
      <c r="T46" s="4" t="s">
        <v>58</v>
      </c>
      <c r="X46" s="16">
        <v>3</v>
      </c>
      <c r="Y46" s="16">
        <v>12</v>
      </c>
      <c r="Z46" s="16">
        <v>1.5</v>
      </c>
      <c r="AA46" s="16">
        <v>1098942</v>
      </c>
      <c r="AB46" s="16" t="s">
        <v>44</v>
      </c>
      <c r="AC46" s="16">
        <v>110</v>
      </c>
      <c r="AD46" s="16" t="s">
        <v>43</v>
      </c>
      <c r="AE46" s="16" t="s">
        <v>43</v>
      </c>
      <c r="AF46" s="16">
        <v>1043</v>
      </c>
    </row>
    <row r="47" spans="1:32" ht="15" customHeight="1">
      <c r="A47" s="4">
        <v>345</v>
      </c>
      <c r="B47" s="4">
        <v>345</v>
      </c>
      <c r="C47" s="4">
        <v>1055</v>
      </c>
      <c r="D47" s="17">
        <v>143.47999999999999</v>
      </c>
      <c r="E47" s="19">
        <v>40988</v>
      </c>
      <c r="F47" s="4" t="s">
        <v>46</v>
      </c>
      <c r="G47" s="18">
        <v>2012</v>
      </c>
      <c r="H47" s="16" t="s">
        <v>57</v>
      </c>
      <c r="I47" s="16" t="s">
        <v>1131</v>
      </c>
      <c r="J47" s="16" t="s">
        <v>1255</v>
      </c>
      <c r="K47" s="18" t="s">
        <v>1252</v>
      </c>
      <c r="L47" s="18" t="s">
        <v>1260</v>
      </c>
      <c r="M47" s="4">
        <v>92262</v>
      </c>
      <c r="N47" s="4">
        <v>975</v>
      </c>
      <c r="O47" s="4">
        <v>126592</v>
      </c>
      <c r="T47" s="4" t="s">
        <v>58</v>
      </c>
      <c r="X47" s="16">
        <v>3</v>
      </c>
      <c r="Y47" s="16">
        <v>12</v>
      </c>
      <c r="Z47" s="16">
        <v>4</v>
      </c>
      <c r="AA47" s="16">
        <v>1098942</v>
      </c>
      <c r="AB47" s="16" t="s">
        <v>44</v>
      </c>
      <c r="AC47" s="16">
        <v>110</v>
      </c>
      <c r="AD47" s="16" t="s">
        <v>43</v>
      </c>
      <c r="AE47" s="16" t="s">
        <v>43</v>
      </c>
      <c r="AF47" s="16">
        <v>1045</v>
      </c>
    </row>
    <row r="48" spans="1:32" ht="15" customHeight="1">
      <c r="A48" s="4">
        <v>345</v>
      </c>
      <c r="B48" s="4">
        <v>345</v>
      </c>
      <c r="C48" s="4">
        <v>1055</v>
      </c>
      <c r="D48" s="17">
        <v>37.81</v>
      </c>
      <c r="E48" s="19">
        <v>41044</v>
      </c>
      <c r="F48" s="4" t="s">
        <v>46</v>
      </c>
      <c r="G48" s="18">
        <v>2012</v>
      </c>
      <c r="H48" s="16" t="s">
        <v>57</v>
      </c>
      <c r="I48" s="16" t="s">
        <v>1164</v>
      </c>
      <c r="J48" s="16" t="s">
        <v>1255</v>
      </c>
      <c r="K48" s="18" t="s">
        <v>1252</v>
      </c>
      <c r="L48" s="18" t="s">
        <v>1260</v>
      </c>
      <c r="M48" s="4">
        <v>92262</v>
      </c>
      <c r="N48" s="4">
        <v>1006</v>
      </c>
      <c r="O48" s="4">
        <v>130341</v>
      </c>
      <c r="T48" s="4" t="s">
        <v>58</v>
      </c>
      <c r="X48" s="16">
        <v>5</v>
      </c>
      <c r="Y48" s="16">
        <v>12</v>
      </c>
      <c r="Z48" s="16">
        <v>1</v>
      </c>
      <c r="AA48" s="16">
        <v>1098942</v>
      </c>
      <c r="AB48" s="16" t="s">
        <v>44</v>
      </c>
      <c r="AC48" s="16">
        <v>110</v>
      </c>
      <c r="AD48" s="16" t="s">
        <v>43</v>
      </c>
      <c r="AE48" s="16" t="s">
        <v>43</v>
      </c>
      <c r="AF48" s="16">
        <v>1138</v>
      </c>
    </row>
    <row r="49" spans="1:32" ht="15" customHeight="1">
      <c r="A49" s="4">
        <v>345</v>
      </c>
      <c r="B49" s="4">
        <v>345</v>
      </c>
      <c r="C49" s="4">
        <v>1055</v>
      </c>
      <c r="D49" s="17">
        <v>151.24</v>
      </c>
      <c r="E49" s="19">
        <v>41044</v>
      </c>
      <c r="F49" s="4" t="s">
        <v>46</v>
      </c>
      <c r="G49" s="18">
        <v>2012</v>
      </c>
      <c r="H49" s="16" t="s">
        <v>57</v>
      </c>
      <c r="I49" s="16" t="s">
        <v>1164</v>
      </c>
      <c r="J49" s="16" t="s">
        <v>1255</v>
      </c>
      <c r="K49" s="18" t="s">
        <v>1252</v>
      </c>
      <c r="L49" s="18" t="s">
        <v>1260</v>
      </c>
      <c r="M49" s="4">
        <v>92262</v>
      </c>
      <c r="N49" s="4">
        <v>1006</v>
      </c>
      <c r="O49" s="4">
        <v>130341</v>
      </c>
      <c r="T49" s="4" t="s">
        <v>58</v>
      </c>
      <c r="X49" s="16">
        <v>5</v>
      </c>
      <c r="Y49" s="16">
        <v>12</v>
      </c>
      <c r="Z49" s="16">
        <v>4</v>
      </c>
      <c r="AA49" s="16">
        <v>1098942</v>
      </c>
      <c r="AB49" s="16" t="s">
        <v>44</v>
      </c>
      <c r="AC49" s="16">
        <v>110</v>
      </c>
      <c r="AD49" s="16" t="s">
        <v>43</v>
      </c>
      <c r="AE49" s="16" t="s">
        <v>43</v>
      </c>
      <c r="AF49" s="16">
        <v>1140</v>
      </c>
    </row>
    <row r="50" spans="1:32" ht="15" customHeight="1">
      <c r="A50" s="4">
        <v>345</v>
      </c>
      <c r="B50" s="4">
        <v>345</v>
      </c>
      <c r="C50" s="4">
        <v>1055</v>
      </c>
      <c r="D50" s="17">
        <v>226.86</v>
      </c>
      <c r="E50" s="19">
        <v>41044</v>
      </c>
      <c r="F50" s="4" t="s">
        <v>46</v>
      </c>
      <c r="G50" s="18">
        <v>2012</v>
      </c>
      <c r="H50" s="16" t="s">
        <v>57</v>
      </c>
      <c r="I50" s="16" t="s">
        <v>1164</v>
      </c>
      <c r="J50" s="16" t="s">
        <v>1255</v>
      </c>
      <c r="K50" s="18" t="s">
        <v>1252</v>
      </c>
      <c r="L50" s="18" t="s">
        <v>1260</v>
      </c>
      <c r="M50" s="4">
        <v>92262</v>
      </c>
      <c r="N50" s="4">
        <v>1006</v>
      </c>
      <c r="O50" s="4">
        <v>130341</v>
      </c>
      <c r="T50" s="4" t="s">
        <v>58</v>
      </c>
      <c r="X50" s="16">
        <v>5</v>
      </c>
      <c r="Y50" s="16">
        <v>12</v>
      </c>
      <c r="Z50" s="16">
        <v>6</v>
      </c>
      <c r="AA50" s="16">
        <v>1098942</v>
      </c>
      <c r="AB50" s="16" t="s">
        <v>44</v>
      </c>
      <c r="AC50" s="16">
        <v>110</v>
      </c>
      <c r="AD50" s="16" t="s">
        <v>43</v>
      </c>
      <c r="AE50" s="16" t="s">
        <v>43</v>
      </c>
      <c r="AF50" s="16">
        <v>1137</v>
      </c>
    </row>
    <row r="51" spans="1:32" ht="15" customHeight="1">
      <c r="A51" s="4">
        <v>345</v>
      </c>
      <c r="B51" s="4">
        <v>345</v>
      </c>
      <c r="C51" s="4">
        <v>1055</v>
      </c>
      <c r="D51" s="17">
        <v>302.48</v>
      </c>
      <c r="E51" s="19">
        <v>41044</v>
      </c>
      <c r="F51" s="4" t="s">
        <v>46</v>
      </c>
      <c r="G51" s="18">
        <v>2012</v>
      </c>
      <c r="H51" s="16" t="s">
        <v>57</v>
      </c>
      <c r="I51" s="16" t="s">
        <v>1164</v>
      </c>
      <c r="J51" s="16" t="s">
        <v>1255</v>
      </c>
      <c r="K51" s="18" t="s">
        <v>1252</v>
      </c>
      <c r="L51" s="18" t="s">
        <v>1260</v>
      </c>
      <c r="M51" s="4">
        <v>92262</v>
      </c>
      <c r="N51" s="4">
        <v>1006</v>
      </c>
      <c r="O51" s="4">
        <v>130341</v>
      </c>
      <c r="T51" s="4" t="s">
        <v>58</v>
      </c>
      <c r="X51" s="16">
        <v>5</v>
      </c>
      <c r="Y51" s="16">
        <v>12</v>
      </c>
      <c r="Z51" s="16">
        <v>8</v>
      </c>
      <c r="AA51" s="16">
        <v>1098942</v>
      </c>
      <c r="AB51" s="16" t="s">
        <v>44</v>
      </c>
      <c r="AC51" s="16">
        <v>110</v>
      </c>
      <c r="AD51" s="16" t="s">
        <v>43</v>
      </c>
      <c r="AE51" s="16" t="s">
        <v>43</v>
      </c>
      <c r="AF51" s="16">
        <v>1139</v>
      </c>
    </row>
    <row r="52" spans="1:32" ht="15" customHeight="1">
      <c r="A52" s="4">
        <v>345</v>
      </c>
      <c r="B52" s="4">
        <v>345</v>
      </c>
      <c r="C52" s="4">
        <v>1055</v>
      </c>
      <c r="D52" s="17">
        <v>78</v>
      </c>
      <c r="E52" s="19">
        <v>41228</v>
      </c>
      <c r="F52" s="4" t="s">
        <v>46</v>
      </c>
      <c r="G52" s="18">
        <v>2012</v>
      </c>
      <c r="H52" s="16" t="s">
        <v>47</v>
      </c>
      <c r="I52" s="16" t="s">
        <v>1240</v>
      </c>
      <c r="J52" s="16" t="s">
        <v>1255</v>
      </c>
      <c r="K52" s="18" t="s">
        <v>1252</v>
      </c>
      <c r="L52" s="18" t="s">
        <v>1260</v>
      </c>
      <c r="M52" s="4">
        <v>92261</v>
      </c>
      <c r="N52" s="4">
        <v>1092</v>
      </c>
      <c r="O52" s="4">
        <v>142150</v>
      </c>
      <c r="T52" s="4" t="s">
        <v>58</v>
      </c>
      <c r="X52" s="16">
        <v>11</v>
      </c>
      <c r="Y52" s="16">
        <v>12</v>
      </c>
      <c r="Z52" s="16">
        <v>1</v>
      </c>
      <c r="AA52" s="16">
        <v>1099737</v>
      </c>
      <c r="AB52" s="16" t="s">
        <v>44</v>
      </c>
      <c r="AC52" s="16">
        <v>101</v>
      </c>
      <c r="AD52" s="16" t="s">
        <v>43</v>
      </c>
      <c r="AE52" s="16" t="s">
        <v>43</v>
      </c>
      <c r="AF52" s="16">
        <v>904</v>
      </c>
    </row>
    <row r="53" spans="1:32" ht="15" customHeight="1">
      <c r="A53" s="4">
        <v>345</v>
      </c>
      <c r="B53" s="4">
        <v>345</v>
      </c>
      <c r="C53" s="4">
        <v>1055</v>
      </c>
      <c r="D53" s="17">
        <v>37.81</v>
      </c>
      <c r="E53" s="19">
        <v>41380</v>
      </c>
      <c r="F53" s="4" t="s">
        <v>46</v>
      </c>
      <c r="G53" s="18">
        <v>2013</v>
      </c>
      <c r="H53" s="16" t="s">
        <v>56</v>
      </c>
      <c r="I53" s="16" t="s">
        <v>59</v>
      </c>
      <c r="J53" s="16" t="s">
        <v>1255</v>
      </c>
      <c r="K53" s="18" t="s">
        <v>1252</v>
      </c>
      <c r="L53" s="18" t="s">
        <v>1260</v>
      </c>
      <c r="M53" s="4">
        <v>92262</v>
      </c>
      <c r="N53" s="4">
        <v>1167</v>
      </c>
      <c r="O53" s="4">
        <v>153887</v>
      </c>
      <c r="T53" s="4" t="s">
        <v>58</v>
      </c>
      <c r="X53" s="16">
        <v>4</v>
      </c>
      <c r="Y53" s="16">
        <v>13</v>
      </c>
      <c r="Z53" s="16">
        <v>1</v>
      </c>
      <c r="AA53" s="16">
        <v>1099394</v>
      </c>
      <c r="AB53" s="16" t="s">
        <v>44</v>
      </c>
      <c r="AC53" s="16">
        <v>102</v>
      </c>
      <c r="AD53" s="16" t="s">
        <v>43</v>
      </c>
      <c r="AE53" s="16" t="s">
        <v>43</v>
      </c>
      <c r="AF53" s="16">
        <v>596</v>
      </c>
    </row>
    <row r="54" spans="1:32" ht="15" customHeight="1">
      <c r="A54" s="4">
        <v>345</v>
      </c>
      <c r="B54" s="4">
        <v>345</v>
      </c>
      <c r="C54" s="4">
        <v>1055</v>
      </c>
      <c r="D54" s="17">
        <v>37.81</v>
      </c>
      <c r="E54" s="19">
        <v>41380</v>
      </c>
      <c r="F54" s="4" t="s">
        <v>46</v>
      </c>
      <c r="G54" s="18">
        <v>2013</v>
      </c>
      <c r="H54" s="16" t="s">
        <v>51</v>
      </c>
      <c r="I54" s="16" t="s">
        <v>59</v>
      </c>
      <c r="J54" s="16" t="s">
        <v>1255</v>
      </c>
      <c r="K54" s="18" t="s">
        <v>1252</v>
      </c>
      <c r="L54" s="18" t="s">
        <v>1260</v>
      </c>
      <c r="M54" s="4">
        <v>92262</v>
      </c>
      <c r="N54" s="4">
        <v>1167</v>
      </c>
      <c r="O54" s="4">
        <v>153887</v>
      </c>
      <c r="T54" s="4" t="s">
        <v>58</v>
      </c>
      <c r="X54" s="16">
        <v>4</v>
      </c>
      <c r="Y54" s="16">
        <v>13</v>
      </c>
      <c r="Z54" s="16">
        <v>1</v>
      </c>
      <c r="AA54" s="16">
        <v>1098824</v>
      </c>
      <c r="AB54" s="16" t="s">
        <v>44</v>
      </c>
      <c r="AC54" s="16">
        <v>102</v>
      </c>
      <c r="AD54" s="16" t="s">
        <v>43</v>
      </c>
      <c r="AE54" s="16" t="s">
        <v>43</v>
      </c>
      <c r="AF54" s="16">
        <v>604</v>
      </c>
    </row>
    <row r="55" spans="1:32" ht="15" customHeight="1">
      <c r="A55" s="4">
        <v>345</v>
      </c>
      <c r="B55" s="4">
        <v>345</v>
      </c>
      <c r="C55" s="4">
        <v>1055</v>
      </c>
      <c r="D55" s="17">
        <v>56.72</v>
      </c>
      <c r="E55" s="19">
        <v>41380</v>
      </c>
      <c r="F55" s="4" t="s">
        <v>46</v>
      </c>
      <c r="G55" s="18">
        <v>2013</v>
      </c>
      <c r="H55" s="16" t="s">
        <v>57</v>
      </c>
      <c r="I55" s="16" t="s">
        <v>549</v>
      </c>
      <c r="J55" s="16" t="s">
        <v>1255</v>
      </c>
      <c r="K55" s="18" t="s">
        <v>1252</v>
      </c>
      <c r="L55" s="18" t="s">
        <v>1260</v>
      </c>
      <c r="M55" s="4">
        <v>92262</v>
      </c>
      <c r="N55" s="4">
        <v>1167</v>
      </c>
      <c r="O55" s="4">
        <v>153887</v>
      </c>
      <c r="T55" s="4" t="s">
        <v>58</v>
      </c>
      <c r="X55" s="16">
        <v>4</v>
      </c>
      <c r="Y55" s="16">
        <v>13</v>
      </c>
      <c r="Z55" s="16">
        <v>1.5</v>
      </c>
      <c r="AA55" s="16">
        <v>1098942</v>
      </c>
      <c r="AB55" s="16" t="s">
        <v>44</v>
      </c>
      <c r="AC55" s="16">
        <v>102</v>
      </c>
      <c r="AD55" s="16" t="s">
        <v>43</v>
      </c>
      <c r="AE55" s="16" t="s">
        <v>43</v>
      </c>
      <c r="AF55" s="16">
        <v>606</v>
      </c>
    </row>
    <row r="56" spans="1:32" ht="15" customHeight="1">
      <c r="A56" s="4">
        <v>345</v>
      </c>
      <c r="B56" s="4">
        <v>345</v>
      </c>
      <c r="C56" s="4">
        <v>1055</v>
      </c>
      <c r="D56" s="17">
        <v>56.72</v>
      </c>
      <c r="E56" s="19">
        <v>41380</v>
      </c>
      <c r="F56" s="4" t="s">
        <v>46</v>
      </c>
      <c r="G56" s="18">
        <v>2013</v>
      </c>
      <c r="H56" s="16" t="s">
        <v>57</v>
      </c>
      <c r="I56" s="16" t="s">
        <v>549</v>
      </c>
      <c r="J56" s="16" t="s">
        <v>1255</v>
      </c>
      <c r="K56" s="18" t="s">
        <v>1252</v>
      </c>
      <c r="L56" s="18" t="s">
        <v>1260</v>
      </c>
      <c r="M56" s="4">
        <v>92262</v>
      </c>
      <c r="N56" s="4">
        <v>1167</v>
      </c>
      <c r="O56" s="4">
        <v>153887</v>
      </c>
      <c r="T56" s="4" t="s">
        <v>58</v>
      </c>
      <c r="X56" s="16">
        <v>4</v>
      </c>
      <c r="Y56" s="16">
        <v>13</v>
      </c>
      <c r="Z56" s="16">
        <v>1.5</v>
      </c>
      <c r="AA56" s="16">
        <v>1098942</v>
      </c>
      <c r="AB56" s="16" t="s">
        <v>44</v>
      </c>
      <c r="AC56" s="16">
        <v>102</v>
      </c>
      <c r="AD56" s="16" t="s">
        <v>43</v>
      </c>
      <c r="AE56" s="16" t="s">
        <v>43</v>
      </c>
      <c r="AF56" s="16">
        <v>607</v>
      </c>
    </row>
    <row r="57" spans="1:32" ht="15" customHeight="1">
      <c r="A57" s="4">
        <v>345</v>
      </c>
      <c r="B57" s="4">
        <v>345</v>
      </c>
      <c r="C57" s="4">
        <v>1055</v>
      </c>
      <c r="D57" s="17">
        <v>56.72</v>
      </c>
      <c r="E57" s="19">
        <v>41380</v>
      </c>
      <c r="F57" s="4" t="s">
        <v>46</v>
      </c>
      <c r="G57" s="18">
        <v>2013</v>
      </c>
      <c r="H57" s="16" t="s">
        <v>57</v>
      </c>
      <c r="I57" s="16" t="s">
        <v>549</v>
      </c>
      <c r="J57" s="16" t="s">
        <v>1255</v>
      </c>
      <c r="K57" s="18" t="s">
        <v>1252</v>
      </c>
      <c r="L57" s="18" t="s">
        <v>1260</v>
      </c>
      <c r="M57" s="4">
        <v>92262</v>
      </c>
      <c r="N57" s="4">
        <v>1167</v>
      </c>
      <c r="O57" s="4">
        <v>153887</v>
      </c>
      <c r="T57" s="4" t="s">
        <v>58</v>
      </c>
      <c r="X57" s="16">
        <v>4</v>
      </c>
      <c r="Y57" s="16">
        <v>13</v>
      </c>
      <c r="Z57" s="16">
        <v>1.5</v>
      </c>
      <c r="AA57" s="16">
        <v>1098942</v>
      </c>
      <c r="AB57" s="16" t="s">
        <v>44</v>
      </c>
      <c r="AC57" s="16">
        <v>102</v>
      </c>
      <c r="AD57" s="16" t="s">
        <v>43</v>
      </c>
      <c r="AE57" s="16" t="s">
        <v>43</v>
      </c>
      <c r="AF57" s="16">
        <v>608</v>
      </c>
    </row>
    <row r="58" spans="1:32" ht="15" customHeight="1">
      <c r="A58" s="4">
        <v>345</v>
      </c>
      <c r="B58" s="4">
        <v>345</v>
      </c>
      <c r="C58" s="4">
        <v>1055</v>
      </c>
      <c r="D58" s="17">
        <v>321.39</v>
      </c>
      <c r="E58" s="19">
        <v>41380</v>
      </c>
      <c r="F58" s="4" t="s">
        <v>46</v>
      </c>
      <c r="G58" s="18">
        <v>2013</v>
      </c>
      <c r="H58" s="16" t="s">
        <v>57</v>
      </c>
      <c r="I58" s="16" t="s">
        <v>550</v>
      </c>
      <c r="J58" s="16" t="s">
        <v>1255</v>
      </c>
      <c r="K58" s="18" t="s">
        <v>1252</v>
      </c>
      <c r="L58" s="18" t="s">
        <v>1260</v>
      </c>
      <c r="M58" s="4">
        <v>92262</v>
      </c>
      <c r="N58" s="4">
        <v>1167</v>
      </c>
      <c r="O58" s="4">
        <v>153887</v>
      </c>
      <c r="T58" s="4" t="s">
        <v>58</v>
      </c>
      <c r="X58" s="16">
        <v>4</v>
      </c>
      <c r="Y58" s="16">
        <v>13</v>
      </c>
      <c r="Z58" s="16">
        <v>8.5</v>
      </c>
      <c r="AA58" s="16">
        <v>1098942</v>
      </c>
      <c r="AB58" s="16" t="s">
        <v>44</v>
      </c>
      <c r="AC58" s="16">
        <v>102</v>
      </c>
      <c r="AD58" s="16" t="s">
        <v>43</v>
      </c>
      <c r="AE58" s="16" t="s">
        <v>43</v>
      </c>
      <c r="AF58" s="16">
        <v>605</v>
      </c>
    </row>
    <row r="59" spans="1:32" ht="15" customHeight="1">
      <c r="A59" s="4">
        <v>345</v>
      </c>
      <c r="B59" s="4">
        <v>345</v>
      </c>
      <c r="C59" s="4">
        <v>1055</v>
      </c>
      <c r="D59" s="17">
        <v>37.81</v>
      </c>
      <c r="E59" s="19">
        <v>41394</v>
      </c>
      <c r="F59" s="4" t="s">
        <v>46</v>
      </c>
      <c r="G59" s="18">
        <v>2013</v>
      </c>
      <c r="H59" s="16" t="s">
        <v>57</v>
      </c>
      <c r="I59" s="16" t="s">
        <v>543</v>
      </c>
      <c r="J59" s="16" t="s">
        <v>1255</v>
      </c>
      <c r="K59" s="18" t="s">
        <v>1252</v>
      </c>
      <c r="L59" s="18" t="s">
        <v>1260</v>
      </c>
      <c r="M59" s="4">
        <v>92262</v>
      </c>
      <c r="N59" s="4">
        <v>1173</v>
      </c>
      <c r="O59" s="4">
        <v>154048</v>
      </c>
      <c r="T59" s="4" t="s">
        <v>58</v>
      </c>
      <c r="X59" s="16">
        <v>4</v>
      </c>
      <c r="Y59" s="16">
        <v>13</v>
      </c>
      <c r="Z59" s="16">
        <v>1</v>
      </c>
      <c r="AA59" s="16">
        <v>1098942</v>
      </c>
      <c r="AB59" s="16" t="s">
        <v>44</v>
      </c>
      <c r="AC59" s="16">
        <v>110</v>
      </c>
      <c r="AD59" s="16" t="s">
        <v>43</v>
      </c>
      <c r="AE59" s="16" t="s">
        <v>43</v>
      </c>
      <c r="AF59" s="16">
        <v>1450</v>
      </c>
    </row>
    <row r="60" spans="1:32" ht="15" customHeight="1">
      <c r="A60" s="4">
        <v>345</v>
      </c>
      <c r="B60" s="4">
        <v>345</v>
      </c>
      <c r="C60" s="4">
        <v>1055</v>
      </c>
      <c r="D60" s="17">
        <v>37.81</v>
      </c>
      <c r="E60" s="19">
        <v>41394</v>
      </c>
      <c r="F60" s="4" t="s">
        <v>46</v>
      </c>
      <c r="G60" s="18">
        <v>2013</v>
      </c>
      <c r="H60" s="16" t="s">
        <v>57</v>
      </c>
      <c r="I60" s="16" t="s">
        <v>542</v>
      </c>
      <c r="J60" s="16" t="s">
        <v>1255</v>
      </c>
      <c r="K60" s="18" t="s">
        <v>1252</v>
      </c>
      <c r="L60" s="18" t="s">
        <v>1260</v>
      </c>
      <c r="M60" s="4">
        <v>92262</v>
      </c>
      <c r="N60" s="4">
        <v>1173</v>
      </c>
      <c r="O60" s="4">
        <v>154048</v>
      </c>
      <c r="T60" s="4" t="s">
        <v>58</v>
      </c>
      <c r="X60" s="16">
        <v>4</v>
      </c>
      <c r="Y60" s="16">
        <v>13</v>
      </c>
      <c r="Z60" s="16">
        <v>1</v>
      </c>
      <c r="AA60" s="16">
        <v>1098942</v>
      </c>
      <c r="AB60" s="16" t="s">
        <v>44</v>
      </c>
      <c r="AC60" s="16">
        <v>110</v>
      </c>
      <c r="AD60" s="16" t="s">
        <v>43</v>
      </c>
      <c r="AE60" s="16" t="s">
        <v>43</v>
      </c>
      <c r="AF60" s="16">
        <v>1452</v>
      </c>
    </row>
    <row r="61" spans="1:32" ht="15" customHeight="1">
      <c r="A61" s="4">
        <v>345</v>
      </c>
      <c r="B61" s="4">
        <v>345</v>
      </c>
      <c r="C61" s="4">
        <v>1055</v>
      </c>
      <c r="D61" s="17">
        <v>56.72</v>
      </c>
      <c r="E61" s="19">
        <v>41394</v>
      </c>
      <c r="F61" s="4" t="s">
        <v>46</v>
      </c>
      <c r="G61" s="18">
        <v>2013</v>
      </c>
      <c r="H61" s="16" t="s">
        <v>57</v>
      </c>
      <c r="I61" s="16" t="s">
        <v>540</v>
      </c>
      <c r="J61" s="16" t="s">
        <v>1255</v>
      </c>
      <c r="K61" s="18" t="s">
        <v>1252</v>
      </c>
      <c r="L61" s="18" t="s">
        <v>1260</v>
      </c>
      <c r="M61" s="4">
        <v>92262</v>
      </c>
      <c r="N61" s="4">
        <v>1173</v>
      </c>
      <c r="O61" s="4">
        <v>154048</v>
      </c>
      <c r="T61" s="4" t="s">
        <v>58</v>
      </c>
      <c r="X61" s="16">
        <v>4</v>
      </c>
      <c r="Y61" s="16">
        <v>13</v>
      </c>
      <c r="Z61" s="16">
        <v>1.5</v>
      </c>
      <c r="AA61" s="16">
        <v>1098942</v>
      </c>
      <c r="AB61" s="16" t="s">
        <v>44</v>
      </c>
      <c r="AC61" s="16">
        <v>110</v>
      </c>
      <c r="AD61" s="16" t="s">
        <v>43</v>
      </c>
      <c r="AE61" s="16" t="s">
        <v>43</v>
      </c>
      <c r="AF61" s="16">
        <v>1455</v>
      </c>
    </row>
    <row r="62" spans="1:32" ht="15" customHeight="1">
      <c r="A62" s="4">
        <v>345</v>
      </c>
      <c r="B62" s="4">
        <v>345</v>
      </c>
      <c r="C62" s="4">
        <v>1055</v>
      </c>
      <c r="D62" s="17">
        <v>94.53</v>
      </c>
      <c r="E62" s="19">
        <v>41394</v>
      </c>
      <c r="F62" s="4" t="s">
        <v>46</v>
      </c>
      <c r="G62" s="18">
        <v>2013</v>
      </c>
      <c r="H62" s="16" t="s">
        <v>57</v>
      </c>
      <c r="I62" s="16" t="s">
        <v>542</v>
      </c>
      <c r="J62" s="16" t="s">
        <v>1255</v>
      </c>
      <c r="K62" s="18" t="s">
        <v>1252</v>
      </c>
      <c r="L62" s="18" t="s">
        <v>1260</v>
      </c>
      <c r="M62" s="4">
        <v>92262</v>
      </c>
      <c r="N62" s="4">
        <v>1173</v>
      </c>
      <c r="O62" s="4">
        <v>154048</v>
      </c>
      <c r="T62" s="4" t="s">
        <v>58</v>
      </c>
      <c r="X62" s="16">
        <v>4</v>
      </c>
      <c r="Y62" s="16">
        <v>13</v>
      </c>
      <c r="Z62" s="16">
        <v>2.5</v>
      </c>
      <c r="AA62" s="16">
        <v>1098942</v>
      </c>
      <c r="AB62" s="16" t="s">
        <v>44</v>
      </c>
      <c r="AC62" s="16">
        <v>110</v>
      </c>
      <c r="AD62" s="16" t="s">
        <v>43</v>
      </c>
      <c r="AE62" s="16" t="s">
        <v>43</v>
      </c>
      <c r="AF62" s="16">
        <v>1451</v>
      </c>
    </row>
    <row r="63" spans="1:32" ht="15" customHeight="1">
      <c r="A63" s="4">
        <v>345</v>
      </c>
      <c r="B63" s="4">
        <v>345</v>
      </c>
      <c r="C63" s="4">
        <v>1055</v>
      </c>
      <c r="D63" s="17">
        <v>113.43</v>
      </c>
      <c r="E63" s="19">
        <v>41394</v>
      </c>
      <c r="F63" s="4" t="s">
        <v>46</v>
      </c>
      <c r="G63" s="18">
        <v>2013</v>
      </c>
      <c r="H63" s="16" t="s">
        <v>53</v>
      </c>
      <c r="I63" s="16" t="s">
        <v>539</v>
      </c>
      <c r="J63" s="16" t="s">
        <v>1255</v>
      </c>
      <c r="K63" s="18" t="s">
        <v>1252</v>
      </c>
      <c r="L63" s="18" t="s">
        <v>1260</v>
      </c>
      <c r="M63" s="4">
        <v>92262</v>
      </c>
      <c r="N63" s="4">
        <v>1173</v>
      </c>
      <c r="O63" s="4">
        <v>154048</v>
      </c>
      <c r="T63" s="4" t="s">
        <v>58</v>
      </c>
      <c r="X63" s="16">
        <v>4</v>
      </c>
      <c r="Y63" s="16">
        <v>13</v>
      </c>
      <c r="Z63" s="16">
        <v>3</v>
      </c>
      <c r="AA63" s="16">
        <v>1098825</v>
      </c>
      <c r="AB63" s="16" t="s">
        <v>44</v>
      </c>
      <c r="AC63" s="16">
        <v>110</v>
      </c>
      <c r="AD63" s="16" t="s">
        <v>43</v>
      </c>
      <c r="AE63" s="16" t="s">
        <v>43</v>
      </c>
      <c r="AF63" s="16">
        <v>1457</v>
      </c>
    </row>
    <row r="64" spans="1:32" ht="15" customHeight="1">
      <c r="A64" s="4">
        <v>345</v>
      </c>
      <c r="B64" s="4">
        <v>345</v>
      </c>
      <c r="C64" s="4">
        <v>1055</v>
      </c>
      <c r="D64" s="17">
        <v>151.24</v>
      </c>
      <c r="E64" s="19">
        <v>41394</v>
      </c>
      <c r="F64" s="4" t="s">
        <v>46</v>
      </c>
      <c r="G64" s="18">
        <v>2013</v>
      </c>
      <c r="H64" s="16" t="s">
        <v>57</v>
      </c>
      <c r="I64" s="16" t="s">
        <v>541</v>
      </c>
      <c r="J64" s="16" t="s">
        <v>1255</v>
      </c>
      <c r="K64" s="18" t="s">
        <v>1252</v>
      </c>
      <c r="L64" s="18" t="s">
        <v>1260</v>
      </c>
      <c r="M64" s="4">
        <v>92262</v>
      </c>
      <c r="N64" s="4">
        <v>1173</v>
      </c>
      <c r="O64" s="4">
        <v>154048</v>
      </c>
      <c r="T64" s="4" t="s">
        <v>58</v>
      </c>
      <c r="X64" s="16">
        <v>4</v>
      </c>
      <c r="Y64" s="16">
        <v>13</v>
      </c>
      <c r="Z64" s="16">
        <v>4</v>
      </c>
      <c r="AA64" s="16">
        <v>1098942</v>
      </c>
      <c r="AB64" s="16" t="s">
        <v>44</v>
      </c>
      <c r="AC64" s="16">
        <v>110</v>
      </c>
      <c r="AD64" s="16" t="s">
        <v>43</v>
      </c>
      <c r="AE64" s="16" t="s">
        <v>43</v>
      </c>
      <c r="AF64" s="16">
        <v>1453</v>
      </c>
    </row>
    <row r="65" spans="1:32" ht="15" customHeight="1">
      <c r="A65" s="4">
        <v>345</v>
      </c>
      <c r="B65" s="4">
        <v>345</v>
      </c>
      <c r="C65" s="4">
        <v>1055</v>
      </c>
      <c r="D65" s="17">
        <v>151.24</v>
      </c>
      <c r="E65" s="19">
        <v>41394</v>
      </c>
      <c r="F65" s="4" t="s">
        <v>46</v>
      </c>
      <c r="G65" s="18">
        <v>2013</v>
      </c>
      <c r="H65" s="16" t="s">
        <v>57</v>
      </c>
      <c r="I65" s="16" t="s">
        <v>540</v>
      </c>
      <c r="J65" s="16" t="s">
        <v>1255</v>
      </c>
      <c r="K65" s="18" t="s">
        <v>1252</v>
      </c>
      <c r="L65" s="18" t="s">
        <v>1260</v>
      </c>
      <c r="M65" s="4">
        <v>92262</v>
      </c>
      <c r="N65" s="4">
        <v>1173</v>
      </c>
      <c r="O65" s="4">
        <v>154048</v>
      </c>
      <c r="T65" s="4" t="s">
        <v>58</v>
      </c>
      <c r="X65" s="16">
        <v>4</v>
      </c>
      <c r="Y65" s="16">
        <v>13</v>
      </c>
      <c r="Z65" s="16">
        <v>4</v>
      </c>
      <c r="AA65" s="16">
        <v>1098942</v>
      </c>
      <c r="AB65" s="16" t="s">
        <v>44</v>
      </c>
      <c r="AC65" s="16">
        <v>110</v>
      </c>
      <c r="AD65" s="16" t="s">
        <v>43</v>
      </c>
      <c r="AE65" s="16" t="s">
        <v>43</v>
      </c>
      <c r="AF65" s="16">
        <v>1454</v>
      </c>
    </row>
    <row r="66" spans="1:32" ht="15" customHeight="1">
      <c r="A66" s="4">
        <v>345</v>
      </c>
      <c r="B66" s="4">
        <v>345</v>
      </c>
      <c r="C66" s="4">
        <v>1055</v>
      </c>
      <c r="D66" s="17">
        <v>151.24</v>
      </c>
      <c r="E66" s="19">
        <v>41394</v>
      </c>
      <c r="F66" s="4" t="s">
        <v>46</v>
      </c>
      <c r="G66" s="18">
        <v>2013</v>
      </c>
      <c r="H66" s="16" t="s">
        <v>53</v>
      </c>
      <c r="I66" s="16" t="s">
        <v>539</v>
      </c>
      <c r="J66" s="16" t="s">
        <v>1255</v>
      </c>
      <c r="K66" s="18" t="s">
        <v>1252</v>
      </c>
      <c r="L66" s="18" t="s">
        <v>1260</v>
      </c>
      <c r="M66" s="4">
        <v>92262</v>
      </c>
      <c r="N66" s="4">
        <v>1173</v>
      </c>
      <c r="O66" s="4">
        <v>154048</v>
      </c>
      <c r="T66" s="4" t="s">
        <v>58</v>
      </c>
      <c r="X66" s="16">
        <v>4</v>
      </c>
      <c r="Y66" s="16">
        <v>13</v>
      </c>
      <c r="Z66" s="16">
        <v>4</v>
      </c>
      <c r="AA66" s="16">
        <v>1098825</v>
      </c>
      <c r="AB66" s="16" t="s">
        <v>44</v>
      </c>
      <c r="AC66" s="16">
        <v>110</v>
      </c>
      <c r="AD66" s="16" t="s">
        <v>43</v>
      </c>
      <c r="AE66" s="16" t="s">
        <v>43</v>
      </c>
      <c r="AF66" s="16">
        <v>1456</v>
      </c>
    </row>
    <row r="67" spans="1:32" ht="15" customHeight="1">
      <c r="A67" s="4">
        <v>345</v>
      </c>
      <c r="B67" s="4">
        <v>345</v>
      </c>
      <c r="C67" s="4">
        <v>1055</v>
      </c>
      <c r="D67" s="17">
        <v>74.099999999999994</v>
      </c>
      <c r="E67" s="19">
        <v>41408</v>
      </c>
      <c r="F67" s="4" t="s">
        <v>46</v>
      </c>
      <c r="G67" s="18">
        <v>2013</v>
      </c>
      <c r="H67" s="16" t="s">
        <v>48</v>
      </c>
      <c r="I67" s="16" t="s">
        <v>179</v>
      </c>
      <c r="J67" s="16" t="s">
        <v>1255</v>
      </c>
      <c r="K67" s="18" t="s">
        <v>1252</v>
      </c>
      <c r="L67" s="18" t="s">
        <v>1260</v>
      </c>
      <c r="M67" s="4">
        <v>92262</v>
      </c>
      <c r="N67" s="4">
        <v>1179</v>
      </c>
      <c r="O67" s="4">
        <v>155874</v>
      </c>
      <c r="T67" s="4" t="s">
        <v>58</v>
      </c>
      <c r="X67" s="16">
        <v>5</v>
      </c>
      <c r="Y67" s="16">
        <v>13</v>
      </c>
      <c r="Z67" s="16">
        <v>2</v>
      </c>
      <c r="AA67" s="16">
        <v>1099579</v>
      </c>
      <c r="AB67" s="16" t="s">
        <v>44</v>
      </c>
      <c r="AC67" s="16">
        <v>102</v>
      </c>
      <c r="AD67" s="16" t="s">
        <v>43</v>
      </c>
      <c r="AE67" s="16" t="s">
        <v>43</v>
      </c>
      <c r="AF67" s="16">
        <v>1556</v>
      </c>
    </row>
    <row r="68" spans="1:32" ht="15" customHeight="1">
      <c r="A68" s="4">
        <v>345</v>
      </c>
      <c r="B68" s="4">
        <v>345</v>
      </c>
      <c r="C68" s="4">
        <v>1055</v>
      </c>
      <c r="D68" s="17">
        <v>74.099999999999994</v>
      </c>
      <c r="E68" s="19">
        <v>41409</v>
      </c>
      <c r="F68" s="4" t="s">
        <v>46</v>
      </c>
      <c r="G68" s="18">
        <v>2013</v>
      </c>
      <c r="H68" s="16" t="s">
        <v>45</v>
      </c>
      <c r="I68" s="16" t="s">
        <v>59</v>
      </c>
      <c r="J68" s="16" t="s">
        <v>1255</v>
      </c>
      <c r="K68" s="18" t="s">
        <v>1252</v>
      </c>
      <c r="L68" s="18" t="s">
        <v>1260</v>
      </c>
      <c r="M68" s="4">
        <v>92262</v>
      </c>
      <c r="N68" s="4">
        <v>1176</v>
      </c>
      <c r="O68" s="4">
        <v>155600</v>
      </c>
      <c r="T68" s="4" t="s">
        <v>58</v>
      </c>
      <c r="X68" s="16">
        <v>5</v>
      </c>
      <c r="Y68" s="16">
        <v>13</v>
      </c>
      <c r="Z68" s="16">
        <v>2</v>
      </c>
      <c r="AA68" s="16">
        <v>1099720</v>
      </c>
      <c r="AB68" s="16" t="s">
        <v>44</v>
      </c>
      <c r="AC68" s="16">
        <v>102</v>
      </c>
      <c r="AD68" s="16" t="s">
        <v>43</v>
      </c>
      <c r="AE68" s="16" t="s">
        <v>43</v>
      </c>
      <c r="AF68" s="16">
        <v>1331</v>
      </c>
    </row>
    <row r="69" spans="1:32" ht="15" customHeight="1">
      <c r="A69" s="4">
        <v>345</v>
      </c>
      <c r="B69" s="4">
        <v>345</v>
      </c>
      <c r="C69" s="4">
        <v>1055</v>
      </c>
      <c r="D69" s="17">
        <v>74.099999999999994</v>
      </c>
      <c r="E69" s="19">
        <v>41409</v>
      </c>
      <c r="F69" s="4" t="s">
        <v>46</v>
      </c>
      <c r="G69" s="18">
        <v>2013</v>
      </c>
      <c r="H69" s="16" t="s">
        <v>45</v>
      </c>
      <c r="I69" s="16" t="s">
        <v>59</v>
      </c>
      <c r="J69" s="16" t="s">
        <v>1255</v>
      </c>
      <c r="K69" s="18" t="s">
        <v>1252</v>
      </c>
      <c r="L69" s="18" t="s">
        <v>1260</v>
      </c>
      <c r="M69" s="4">
        <v>92262</v>
      </c>
      <c r="N69" s="4">
        <v>1176</v>
      </c>
      <c r="O69" s="4">
        <v>155600</v>
      </c>
      <c r="T69" s="4" t="s">
        <v>58</v>
      </c>
      <c r="X69" s="16">
        <v>5</v>
      </c>
      <c r="Y69" s="16">
        <v>13</v>
      </c>
      <c r="Z69" s="16">
        <v>2</v>
      </c>
      <c r="AA69" s="16">
        <v>1099720</v>
      </c>
      <c r="AB69" s="16" t="s">
        <v>44</v>
      </c>
      <c r="AC69" s="16">
        <v>102</v>
      </c>
      <c r="AD69" s="16" t="s">
        <v>43</v>
      </c>
      <c r="AE69" s="16" t="s">
        <v>43</v>
      </c>
      <c r="AF69" s="16">
        <v>1332</v>
      </c>
    </row>
    <row r="70" spans="1:32" ht="15" customHeight="1">
      <c r="A70" s="4">
        <v>345</v>
      </c>
      <c r="B70" s="4">
        <v>345</v>
      </c>
      <c r="C70" s="4">
        <v>1055</v>
      </c>
      <c r="D70" s="17">
        <v>74.099999999999994</v>
      </c>
      <c r="E70" s="19">
        <v>41409</v>
      </c>
      <c r="F70" s="4" t="s">
        <v>46</v>
      </c>
      <c r="G70" s="18">
        <v>2013</v>
      </c>
      <c r="H70" s="16" t="s">
        <v>45</v>
      </c>
      <c r="I70" s="16" t="s">
        <v>59</v>
      </c>
      <c r="J70" s="16" t="s">
        <v>1255</v>
      </c>
      <c r="K70" s="18" t="s">
        <v>1252</v>
      </c>
      <c r="L70" s="18" t="s">
        <v>1260</v>
      </c>
      <c r="M70" s="4">
        <v>92262</v>
      </c>
      <c r="N70" s="4">
        <v>1176</v>
      </c>
      <c r="O70" s="4">
        <v>155600</v>
      </c>
      <c r="T70" s="4" t="s">
        <v>58</v>
      </c>
      <c r="X70" s="16">
        <v>5</v>
      </c>
      <c r="Y70" s="16">
        <v>13</v>
      </c>
      <c r="Z70" s="16">
        <v>2</v>
      </c>
      <c r="AA70" s="16">
        <v>1099720</v>
      </c>
      <c r="AB70" s="16" t="s">
        <v>44</v>
      </c>
      <c r="AC70" s="16">
        <v>102</v>
      </c>
      <c r="AD70" s="16" t="s">
        <v>43</v>
      </c>
      <c r="AE70" s="16" t="s">
        <v>43</v>
      </c>
      <c r="AF70" s="16">
        <v>1333</v>
      </c>
    </row>
    <row r="71" spans="1:32" ht="15" customHeight="1">
      <c r="A71" s="4">
        <v>345</v>
      </c>
      <c r="B71" s="4">
        <v>345</v>
      </c>
      <c r="C71" s="4">
        <v>1055</v>
      </c>
      <c r="D71" s="17">
        <v>148.19999999999999</v>
      </c>
      <c r="E71" s="19">
        <v>41422</v>
      </c>
      <c r="F71" s="4" t="s">
        <v>46</v>
      </c>
      <c r="G71" s="18">
        <v>2013</v>
      </c>
      <c r="H71" s="16" t="s">
        <v>53</v>
      </c>
      <c r="I71" s="16" t="s">
        <v>529</v>
      </c>
      <c r="J71" s="16" t="s">
        <v>1255</v>
      </c>
      <c r="K71" s="18" t="s">
        <v>1252</v>
      </c>
      <c r="L71" s="18" t="s">
        <v>1260</v>
      </c>
      <c r="M71" s="4">
        <v>92262</v>
      </c>
      <c r="N71" s="4">
        <v>1185</v>
      </c>
      <c r="O71" s="4">
        <v>156501</v>
      </c>
      <c r="T71" s="4" t="s">
        <v>58</v>
      </c>
      <c r="X71" s="16">
        <v>5</v>
      </c>
      <c r="Y71" s="16">
        <v>13</v>
      </c>
      <c r="Z71" s="16">
        <v>4</v>
      </c>
      <c r="AA71" s="16">
        <v>1098825</v>
      </c>
      <c r="AB71" s="16" t="s">
        <v>44</v>
      </c>
      <c r="AC71" s="16">
        <v>105</v>
      </c>
      <c r="AD71" s="16" t="s">
        <v>43</v>
      </c>
      <c r="AE71" s="16" t="s">
        <v>43</v>
      </c>
      <c r="AF71" s="16">
        <v>1314</v>
      </c>
    </row>
    <row r="72" spans="1:32" ht="15" customHeight="1">
      <c r="A72" s="4">
        <v>345</v>
      </c>
      <c r="B72" s="4">
        <v>345</v>
      </c>
      <c r="C72" s="4">
        <v>1055</v>
      </c>
      <c r="D72" s="17">
        <v>74.099999999999994</v>
      </c>
      <c r="E72" s="19">
        <v>41425</v>
      </c>
      <c r="F72" s="4" t="s">
        <v>46</v>
      </c>
      <c r="G72" s="18">
        <v>2013</v>
      </c>
      <c r="H72" s="16" t="s">
        <v>45</v>
      </c>
      <c r="I72" s="16" t="s">
        <v>59</v>
      </c>
      <c r="J72" s="16" t="s">
        <v>1255</v>
      </c>
      <c r="K72" s="18" t="s">
        <v>1252</v>
      </c>
      <c r="L72" s="18" t="s">
        <v>1260</v>
      </c>
      <c r="M72" s="4">
        <v>92262</v>
      </c>
      <c r="N72" s="4">
        <v>1182</v>
      </c>
      <c r="O72" s="4">
        <v>156490</v>
      </c>
      <c r="T72" s="4" t="s">
        <v>58</v>
      </c>
      <c r="X72" s="16">
        <v>5</v>
      </c>
      <c r="Y72" s="16">
        <v>13</v>
      </c>
      <c r="Z72" s="16">
        <v>2</v>
      </c>
      <c r="AA72" s="16">
        <v>1099720</v>
      </c>
      <c r="AB72" s="16" t="s">
        <v>44</v>
      </c>
      <c r="AC72" s="16">
        <v>102</v>
      </c>
      <c r="AD72" s="16" t="s">
        <v>43</v>
      </c>
      <c r="AE72" s="16" t="s">
        <v>43</v>
      </c>
      <c r="AF72" s="16">
        <v>1229</v>
      </c>
    </row>
    <row r="73" spans="1:32" ht="15" customHeight="1">
      <c r="A73" s="4">
        <v>345</v>
      </c>
      <c r="B73" s="4">
        <v>345</v>
      </c>
      <c r="C73" s="4">
        <v>1055</v>
      </c>
      <c r="D73" s="17">
        <v>74.099999999999994</v>
      </c>
      <c r="E73" s="19">
        <v>41425</v>
      </c>
      <c r="F73" s="4" t="s">
        <v>46</v>
      </c>
      <c r="G73" s="18">
        <v>2013</v>
      </c>
      <c r="H73" s="16" t="s">
        <v>45</v>
      </c>
      <c r="I73" s="16" t="s">
        <v>59</v>
      </c>
      <c r="J73" s="16" t="s">
        <v>1255</v>
      </c>
      <c r="K73" s="18" t="s">
        <v>1252</v>
      </c>
      <c r="L73" s="18" t="s">
        <v>1260</v>
      </c>
      <c r="M73" s="4">
        <v>92262</v>
      </c>
      <c r="N73" s="4">
        <v>1182</v>
      </c>
      <c r="O73" s="4">
        <v>156490</v>
      </c>
      <c r="T73" s="4" t="s">
        <v>58</v>
      </c>
      <c r="X73" s="16">
        <v>5</v>
      </c>
      <c r="Y73" s="16">
        <v>13</v>
      </c>
      <c r="Z73" s="16">
        <v>2</v>
      </c>
      <c r="AA73" s="16">
        <v>1099720</v>
      </c>
      <c r="AB73" s="16" t="s">
        <v>44</v>
      </c>
      <c r="AC73" s="16">
        <v>102</v>
      </c>
      <c r="AD73" s="16" t="s">
        <v>43</v>
      </c>
      <c r="AE73" s="16" t="s">
        <v>43</v>
      </c>
      <c r="AF73" s="16">
        <v>1230</v>
      </c>
    </row>
    <row r="74" spans="1:32" ht="15" customHeight="1">
      <c r="A74" s="4">
        <v>345</v>
      </c>
      <c r="B74" s="4">
        <v>345</v>
      </c>
      <c r="C74" s="4">
        <v>1055</v>
      </c>
      <c r="D74" s="17">
        <v>74.099999999999994</v>
      </c>
      <c r="E74" s="19">
        <v>41436</v>
      </c>
      <c r="F74" s="4" t="s">
        <v>46</v>
      </c>
      <c r="G74" s="18">
        <v>2013</v>
      </c>
      <c r="H74" s="16" t="s">
        <v>53</v>
      </c>
      <c r="I74" s="16" t="s">
        <v>518</v>
      </c>
      <c r="J74" s="16" t="s">
        <v>1255</v>
      </c>
      <c r="K74" s="18" t="s">
        <v>1252</v>
      </c>
      <c r="L74" s="18" t="s">
        <v>1260</v>
      </c>
      <c r="M74" s="4">
        <v>92262</v>
      </c>
      <c r="N74" s="4">
        <v>1191</v>
      </c>
      <c r="O74" s="4">
        <v>157744</v>
      </c>
      <c r="T74" s="4" t="s">
        <v>58</v>
      </c>
      <c r="X74" s="16">
        <v>6</v>
      </c>
      <c r="Y74" s="16">
        <v>13</v>
      </c>
      <c r="Z74" s="16">
        <v>2</v>
      </c>
      <c r="AA74" s="16">
        <v>1098825</v>
      </c>
      <c r="AB74" s="16" t="s">
        <v>44</v>
      </c>
      <c r="AC74" s="16">
        <v>105</v>
      </c>
      <c r="AD74" s="16" t="s">
        <v>43</v>
      </c>
      <c r="AE74" s="16" t="s">
        <v>43</v>
      </c>
      <c r="AF74" s="16">
        <v>1444</v>
      </c>
    </row>
    <row r="75" spans="1:32" ht="15" customHeight="1">
      <c r="A75" s="4">
        <v>345</v>
      </c>
      <c r="B75" s="4">
        <v>345</v>
      </c>
      <c r="C75" s="4">
        <v>1055</v>
      </c>
      <c r="D75" s="17">
        <v>148.19999999999999</v>
      </c>
      <c r="E75" s="19">
        <v>41450</v>
      </c>
      <c r="F75" s="4" t="s">
        <v>46</v>
      </c>
      <c r="G75" s="18">
        <v>2013</v>
      </c>
      <c r="H75" s="16" t="s">
        <v>55</v>
      </c>
      <c r="I75" s="16" t="s">
        <v>59</v>
      </c>
      <c r="J75" s="16" t="s">
        <v>1255</v>
      </c>
      <c r="K75" s="18" t="s">
        <v>1252</v>
      </c>
      <c r="L75" s="18" t="s">
        <v>1260</v>
      </c>
      <c r="M75" s="4">
        <v>92261</v>
      </c>
      <c r="N75" s="4">
        <v>1194</v>
      </c>
      <c r="O75" s="4">
        <v>158378</v>
      </c>
      <c r="T75" s="4" t="s">
        <v>58</v>
      </c>
      <c r="X75" s="16">
        <v>6</v>
      </c>
      <c r="Y75" s="16">
        <v>13</v>
      </c>
      <c r="Z75" s="16">
        <v>4</v>
      </c>
      <c r="AA75" s="16">
        <v>1099936</v>
      </c>
      <c r="AB75" s="16" t="s">
        <v>44</v>
      </c>
      <c r="AC75" s="16">
        <v>110</v>
      </c>
      <c r="AD75" s="16" t="s">
        <v>43</v>
      </c>
      <c r="AE75" s="16" t="s">
        <v>43</v>
      </c>
      <c r="AF75" s="16">
        <v>1322</v>
      </c>
    </row>
    <row r="76" spans="1:32" ht="15" customHeight="1">
      <c r="A76" s="4">
        <v>345</v>
      </c>
      <c r="B76" s="4">
        <v>345</v>
      </c>
      <c r="C76" s="4">
        <v>1055</v>
      </c>
      <c r="D76" s="17">
        <v>37.049999999999997</v>
      </c>
      <c r="E76" s="19">
        <v>41455</v>
      </c>
      <c r="F76" s="4" t="s">
        <v>46</v>
      </c>
      <c r="G76" s="18">
        <v>2013</v>
      </c>
      <c r="H76" s="16" t="s">
        <v>45</v>
      </c>
      <c r="I76" s="16" t="s">
        <v>59</v>
      </c>
      <c r="J76" s="16" t="s">
        <v>1255</v>
      </c>
      <c r="K76" s="18" t="s">
        <v>1252</v>
      </c>
      <c r="L76" s="18" t="s">
        <v>1260</v>
      </c>
      <c r="M76" s="4">
        <v>92261</v>
      </c>
      <c r="N76" s="4">
        <v>1197</v>
      </c>
      <c r="O76" s="4">
        <v>158454</v>
      </c>
      <c r="T76" s="4" t="s">
        <v>58</v>
      </c>
      <c r="X76" s="16">
        <v>6</v>
      </c>
      <c r="Y76" s="16">
        <v>13</v>
      </c>
      <c r="Z76" s="16">
        <v>1</v>
      </c>
      <c r="AA76" s="16">
        <v>1099720</v>
      </c>
      <c r="AB76" s="16" t="s">
        <v>44</v>
      </c>
      <c r="AC76" s="16">
        <v>102</v>
      </c>
      <c r="AD76" s="16" t="s">
        <v>43</v>
      </c>
      <c r="AE76" s="16" t="s">
        <v>43</v>
      </c>
      <c r="AF76" s="16">
        <v>945</v>
      </c>
    </row>
    <row r="77" spans="1:32" ht="15" customHeight="1">
      <c r="A77" s="4">
        <v>345</v>
      </c>
      <c r="B77" s="4">
        <v>345</v>
      </c>
      <c r="C77" s="4">
        <v>1055</v>
      </c>
      <c r="D77" s="17">
        <v>74.099999999999994</v>
      </c>
      <c r="E77" s="19">
        <v>41478</v>
      </c>
      <c r="F77" s="4" t="s">
        <v>46</v>
      </c>
      <c r="G77" s="18">
        <v>2013</v>
      </c>
      <c r="H77" s="16" t="s">
        <v>49</v>
      </c>
      <c r="I77" s="16" t="s">
        <v>495</v>
      </c>
      <c r="J77" s="16" t="s">
        <v>1255</v>
      </c>
      <c r="K77" s="18" t="s">
        <v>1252</v>
      </c>
      <c r="L77" s="18" t="s">
        <v>1260</v>
      </c>
      <c r="M77" s="4">
        <v>92262</v>
      </c>
      <c r="N77" s="4">
        <v>1206</v>
      </c>
      <c r="O77" s="4">
        <v>160657</v>
      </c>
      <c r="T77" s="4" t="s">
        <v>58</v>
      </c>
      <c r="X77" s="16">
        <v>7</v>
      </c>
      <c r="Y77" s="16">
        <v>13</v>
      </c>
      <c r="Z77" s="16">
        <v>2</v>
      </c>
      <c r="AA77" s="16">
        <v>1098821</v>
      </c>
      <c r="AB77" s="16" t="s">
        <v>44</v>
      </c>
      <c r="AC77" s="16">
        <v>110</v>
      </c>
      <c r="AD77" s="16" t="s">
        <v>43</v>
      </c>
      <c r="AE77" s="16" t="s">
        <v>43</v>
      </c>
      <c r="AF77" s="16">
        <v>971</v>
      </c>
    </row>
    <row r="78" spans="1:32" ht="15" customHeight="1">
      <c r="A78" s="4">
        <v>345</v>
      </c>
      <c r="B78" s="4">
        <v>345</v>
      </c>
      <c r="C78" s="4">
        <v>1055</v>
      </c>
      <c r="D78" s="17">
        <v>74.099999999999994</v>
      </c>
      <c r="E78" s="19">
        <v>41478</v>
      </c>
      <c r="F78" s="4" t="s">
        <v>46</v>
      </c>
      <c r="G78" s="18">
        <v>2013</v>
      </c>
      <c r="H78" s="16" t="s">
        <v>57</v>
      </c>
      <c r="I78" s="16" t="s">
        <v>494</v>
      </c>
      <c r="J78" s="16" t="s">
        <v>1255</v>
      </c>
      <c r="K78" s="18" t="s">
        <v>1252</v>
      </c>
      <c r="L78" s="18" t="s">
        <v>1260</v>
      </c>
      <c r="M78" s="4">
        <v>92262</v>
      </c>
      <c r="N78" s="4">
        <v>1206</v>
      </c>
      <c r="O78" s="4">
        <v>160657</v>
      </c>
      <c r="T78" s="4" t="s">
        <v>58</v>
      </c>
      <c r="X78" s="16">
        <v>7</v>
      </c>
      <c r="Y78" s="16">
        <v>13</v>
      </c>
      <c r="Z78" s="16">
        <v>2</v>
      </c>
      <c r="AA78" s="16">
        <v>1098942</v>
      </c>
      <c r="AB78" s="16" t="s">
        <v>44</v>
      </c>
      <c r="AC78" s="16">
        <v>110</v>
      </c>
      <c r="AD78" s="16" t="s">
        <v>43</v>
      </c>
      <c r="AE78" s="16" t="s">
        <v>43</v>
      </c>
      <c r="AF78" s="16">
        <v>972</v>
      </c>
    </row>
    <row r="79" spans="1:32" ht="15" customHeight="1">
      <c r="A79" s="4">
        <v>345</v>
      </c>
      <c r="B79" s="4">
        <v>345</v>
      </c>
      <c r="C79" s="4">
        <v>1055</v>
      </c>
      <c r="D79" s="17">
        <v>37.049999999999997</v>
      </c>
      <c r="E79" s="19">
        <v>41486</v>
      </c>
      <c r="F79" s="4" t="s">
        <v>46</v>
      </c>
      <c r="G79" s="18">
        <v>2013</v>
      </c>
      <c r="H79" s="16" t="s">
        <v>45</v>
      </c>
      <c r="I79" s="16" t="s">
        <v>59</v>
      </c>
      <c r="J79" s="16" t="s">
        <v>1255</v>
      </c>
      <c r="K79" s="18" t="s">
        <v>1252</v>
      </c>
      <c r="L79" s="18" t="s">
        <v>1260</v>
      </c>
      <c r="M79" s="4">
        <v>92262</v>
      </c>
      <c r="N79" s="4">
        <v>1209</v>
      </c>
      <c r="O79" s="4">
        <v>160716</v>
      </c>
      <c r="T79" s="4" t="s">
        <v>58</v>
      </c>
      <c r="X79" s="16">
        <v>7</v>
      </c>
      <c r="Y79" s="16">
        <v>13</v>
      </c>
      <c r="Z79" s="16">
        <v>1</v>
      </c>
      <c r="AA79" s="16">
        <v>1099720</v>
      </c>
      <c r="AB79" s="16" t="s">
        <v>44</v>
      </c>
      <c r="AC79" s="16">
        <v>102</v>
      </c>
      <c r="AD79" s="16" t="s">
        <v>43</v>
      </c>
      <c r="AE79" s="16" t="s">
        <v>43</v>
      </c>
      <c r="AF79" s="16">
        <v>1030</v>
      </c>
    </row>
    <row r="80" spans="1:32" ht="15" customHeight="1">
      <c r="A80" s="4">
        <v>345</v>
      </c>
      <c r="B80" s="4">
        <v>345</v>
      </c>
      <c r="C80" s="4">
        <v>1055</v>
      </c>
      <c r="D80" s="17">
        <v>37.049999999999997</v>
      </c>
      <c r="E80" s="19">
        <v>41486</v>
      </c>
      <c r="F80" s="4" t="s">
        <v>46</v>
      </c>
      <c r="G80" s="18">
        <v>2013</v>
      </c>
      <c r="H80" s="16" t="s">
        <v>45</v>
      </c>
      <c r="I80" s="16" t="s">
        <v>59</v>
      </c>
      <c r="J80" s="16" t="s">
        <v>1255</v>
      </c>
      <c r="K80" s="18" t="s">
        <v>1252</v>
      </c>
      <c r="L80" s="18" t="s">
        <v>1260</v>
      </c>
      <c r="M80" s="4">
        <v>92262</v>
      </c>
      <c r="N80" s="4">
        <v>1209</v>
      </c>
      <c r="O80" s="4">
        <v>160716</v>
      </c>
      <c r="T80" s="4" t="s">
        <v>58</v>
      </c>
      <c r="X80" s="16">
        <v>7</v>
      </c>
      <c r="Y80" s="16">
        <v>13</v>
      </c>
      <c r="Z80" s="16">
        <v>1</v>
      </c>
      <c r="AA80" s="16">
        <v>1099720</v>
      </c>
      <c r="AB80" s="16" t="s">
        <v>44</v>
      </c>
      <c r="AC80" s="16">
        <v>102</v>
      </c>
      <c r="AD80" s="16" t="s">
        <v>43</v>
      </c>
      <c r="AE80" s="16" t="s">
        <v>43</v>
      </c>
      <c r="AF80" s="16">
        <v>1032</v>
      </c>
    </row>
    <row r="81" spans="1:32" ht="15" customHeight="1">
      <c r="A81" s="4">
        <v>345</v>
      </c>
      <c r="B81" s="4">
        <v>345</v>
      </c>
      <c r="C81" s="4">
        <v>1055</v>
      </c>
      <c r="D81" s="17">
        <v>74.099999999999994</v>
      </c>
      <c r="E81" s="19">
        <v>41486</v>
      </c>
      <c r="F81" s="4" t="s">
        <v>46</v>
      </c>
      <c r="G81" s="18">
        <v>2013</v>
      </c>
      <c r="H81" s="16" t="s">
        <v>45</v>
      </c>
      <c r="I81" s="16" t="s">
        <v>59</v>
      </c>
      <c r="J81" s="16" t="s">
        <v>1255</v>
      </c>
      <c r="K81" s="18" t="s">
        <v>1252</v>
      </c>
      <c r="L81" s="18" t="s">
        <v>1260</v>
      </c>
      <c r="M81" s="4">
        <v>92262</v>
      </c>
      <c r="N81" s="4">
        <v>1209</v>
      </c>
      <c r="O81" s="4">
        <v>160716</v>
      </c>
      <c r="T81" s="4" t="s">
        <v>58</v>
      </c>
      <c r="X81" s="16">
        <v>7</v>
      </c>
      <c r="Y81" s="16">
        <v>13</v>
      </c>
      <c r="Z81" s="16">
        <v>2</v>
      </c>
      <c r="AA81" s="16">
        <v>1099720</v>
      </c>
      <c r="AB81" s="16" t="s">
        <v>44</v>
      </c>
      <c r="AC81" s="16">
        <v>102</v>
      </c>
      <c r="AD81" s="16" t="s">
        <v>43</v>
      </c>
      <c r="AE81" s="16" t="s">
        <v>43</v>
      </c>
      <c r="AF81" s="16">
        <v>1029</v>
      </c>
    </row>
    <row r="82" spans="1:32" ht="15" customHeight="1">
      <c r="A82" s="4">
        <v>345</v>
      </c>
      <c r="B82" s="4">
        <v>345</v>
      </c>
      <c r="C82" s="4">
        <v>1055</v>
      </c>
      <c r="D82" s="17">
        <v>74.099999999999994</v>
      </c>
      <c r="E82" s="19">
        <v>41486</v>
      </c>
      <c r="F82" s="4" t="s">
        <v>46</v>
      </c>
      <c r="G82" s="18">
        <v>2013</v>
      </c>
      <c r="H82" s="16" t="s">
        <v>45</v>
      </c>
      <c r="I82" s="16" t="s">
        <v>59</v>
      </c>
      <c r="J82" s="16" t="s">
        <v>1255</v>
      </c>
      <c r="K82" s="18" t="s">
        <v>1252</v>
      </c>
      <c r="L82" s="18" t="s">
        <v>1260</v>
      </c>
      <c r="M82" s="4">
        <v>92262</v>
      </c>
      <c r="N82" s="4">
        <v>1209</v>
      </c>
      <c r="O82" s="4">
        <v>160716</v>
      </c>
      <c r="T82" s="4" t="s">
        <v>58</v>
      </c>
      <c r="X82" s="16">
        <v>7</v>
      </c>
      <c r="Y82" s="16">
        <v>13</v>
      </c>
      <c r="Z82" s="16">
        <v>2</v>
      </c>
      <c r="AA82" s="16">
        <v>1099720</v>
      </c>
      <c r="AB82" s="16" t="s">
        <v>44</v>
      </c>
      <c r="AC82" s="16">
        <v>102</v>
      </c>
      <c r="AD82" s="16" t="s">
        <v>43</v>
      </c>
      <c r="AE82" s="16" t="s">
        <v>43</v>
      </c>
      <c r="AF82" s="16">
        <v>1033</v>
      </c>
    </row>
    <row r="83" spans="1:32" ht="15" customHeight="1">
      <c r="A83" s="4">
        <v>345</v>
      </c>
      <c r="B83" s="4">
        <v>345</v>
      </c>
      <c r="C83" s="4">
        <v>1055</v>
      </c>
      <c r="D83" s="17">
        <v>111.15</v>
      </c>
      <c r="E83" s="19">
        <v>41486</v>
      </c>
      <c r="F83" s="4" t="s">
        <v>46</v>
      </c>
      <c r="G83" s="18">
        <v>2013</v>
      </c>
      <c r="H83" s="16" t="s">
        <v>45</v>
      </c>
      <c r="I83" s="16" t="s">
        <v>59</v>
      </c>
      <c r="J83" s="16" t="s">
        <v>1255</v>
      </c>
      <c r="K83" s="18" t="s">
        <v>1252</v>
      </c>
      <c r="L83" s="18" t="s">
        <v>1260</v>
      </c>
      <c r="M83" s="4">
        <v>92262</v>
      </c>
      <c r="N83" s="4">
        <v>1209</v>
      </c>
      <c r="O83" s="4">
        <v>160716</v>
      </c>
      <c r="T83" s="4" t="s">
        <v>58</v>
      </c>
      <c r="X83" s="16">
        <v>7</v>
      </c>
      <c r="Y83" s="16">
        <v>13</v>
      </c>
      <c r="Z83" s="16">
        <v>3</v>
      </c>
      <c r="AA83" s="16">
        <v>1099720</v>
      </c>
      <c r="AB83" s="16" t="s">
        <v>44</v>
      </c>
      <c r="AC83" s="16">
        <v>102</v>
      </c>
      <c r="AD83" s="16" t="s">
        <v>43</v>
      </c>
      <c r="AE83" s="16" t="s">
        <v>43</v>
      </c>
      <c r="AF83" s="16">
        <v>1031</v>
      </c>
    </row>
    <row r="84" spans="1:32" ht="15" customHeight="1">
      <c r="A84" s="4">
        <v>345</v>
      </c>
      <c r="B84" s="4">
        <v>345</v>
      </c>
      <c r="C84" s="4">
        <v>1055</v>
      </c>
      <c r="D84" s="17">
        <v>185.25</v>
      </c>
      <c r="E84" s="19">
        <v>41492</v>
      </c>
      <c r="F84" s="4" t="s">
        <v>46</v>
      </c>
      <c r="G84" s="18">
        <v>2013</v>
      </c>
      <c r="H84" s="16" t="s">
        <v>57</v>
      </c>
      <c r="I84" s="16" t="s">
        <v>483</v>
      </c>
      <c r="J84" s="16" t="s">
        <v>1255</v>
      </c>
      <c r="K84" s="18" t="s">
        <v>1252</v>
      </c>
      <c r="L84" s="18" t="s">
        <v>1260</v>
      </c>
      <c r="M84" s="4">
        <v>92262</v>
      </c>
      <c r="N84" s="4">
        <v>1212</v>
      </c>
      <c r="O84" s="4">
        <v>161522</v>
      </c>
      <c r="T84" s="4" t="s">
        <v>58</v>
      </c>
      <c r="X84" s="16">
        <v>8</v>
      </c>
      <c r="Y84" s="16">
        <v>13</v>
      </c>
      <c r="Z84" s="16">
        <v>5</v>
      </c>
      <c r="AA84" s="16">
        <v>1098942</v>
      </c>
      <c r="AB84" s="16" t="s">
        <v>44</v>
      </c>
      <c r="AC84" s="16">
        <v>110</v>
      </c>
      <c r="AD84" s="16" t="s">
        <v>43</v>
      </c>
      <c r="AE84" s="16" t="s">
        <v>43</v>
      </c>
      <c r="AF84" s="16">
        <v>754</v>
      </c>
    </row>
    <row r="85" spans="1:32" ht="15" customHeight="1">
      <c r="A85" s="4">
        <v>345</v>
      </c>
      <c r="B85" s="4">
        <v>345</v>
      </c>
      <c r="C85" s="4">
        <v>1055</v>
      </c>
      <c r="D85" s="17">
        <v>162</v>
      </c>
      <c r="E85" s="19">
        <v>41578</v>
      </c>
      <c r="F85" s="4" t="s">
        <v>46</v>
      </c>
      <c r="G85" s="18">
        <v>2013</v>
      </c>
      <c r="H85" s="16" t="s">
        <v>47</v>
      </c>
      <c r="I85" s="16" t="s">
        <v>443</v>
      </c>
      <c r="J85" s="16" t="s">
        <v>1255</v>
      </c>
      <c r="K85" s="18" t="s">
        <v>1252</v>
      </c>
      <c r="L85" s="18" t="s">
        <v>1260</v>
      </c>
      <c r="M85" s="4">
        <v>92261</v>
      </c>
      <c r="N85" s="4">
        <v>1248</v>
      </c>
      <c r="O85" s="4">
        <v>167570</v>
      </c>
      <c r="T85" s="4" t="s">
        <v>58</v>
      </c>
      <c r="X85" s="16">
        <v>10</v>
      </c>
      <c r="Y85" s="16">
        <v>13</v>
      </c>
      <c r="Z85" s="16">
        <v>2</v>
      </c>
      <c r="AA85" s="16">
        <v>1099737</v>
      </c>
      <c r="AB85" s="16" t="s">
        <v>44</v>
      </c>
      <c r="AC85" s="16">
        <v>102</v>
      </c>
      <c r="AD85" s="16" t="s">
        <v>43</v>
      </c>
      <c r="AE85" s="16" t="s">
        <v>43</v>
      </c>
      <c r="AF85" s="16">
        <v>923</v>
      </c>
    </row>
    <row r="86" spans="1:32" ht="15" customHeight="1">
      <c r="A86" s="4">
        <v>345</v>
      </c>
      <c r="B86" s="4">
        <v>345</v>
      </c>
      <c r="C86" s="4">
        <v>1055</v>
      </c>
      <c r="D86" s="17">
        <v>81</v>
      </c>
      <c r="E86" s="19">
        <v>41593</v>
      </c>
      <c r="F86" s="4" t="s">
        <v>46</v>
      </c>
      <c r="G86" s="18">
        <v>2013</v>
      </c>
      <c r="H86" s="16" t="s">
        <v>47</v>
      </c>
      <c r="I86" s="16" t="s">
        <v>434</v>
      </c>
      <c r="J86" s="16" t="s">
        <v>1255</v>
      </c>
      <c r="K86" s="18" t="s">
        <v>1252</v>
      </c>
      <c r="L86" s="18" t="s">
        <v>1260</v>
      </c>
      <c r="M86" s="4">
        <v>92261</v>
      </c>
      <c r="N86" s="4">
        <v>1254</v>
      </c>
      <c r="O86" s="4">
        <v>168835</v>
      </c>
      <c r="T86" s="4" t="s">
        <v>58</v>
      </c>
      <c r="X86" s="16">
        <v>11</v>
      </c>
      <c r="Y86" s="16">
        <v>13</v>
      </c>
      <c r="Z86" s="16">
        <v>1</v>
      </c>
      <c r="AA86" s="16">
        <v>1099737</v>
      </c>
      <c r="AB86" s="16" t="s">
        <v>44</v>
      </c>
      <c r="AC86" s="16">
        <v>102</v>
      </c>
      <c r="AD86" s="16" t="s">
        <v>43</v>
      </c>
      <c r="AE86" s="16" t="s">
        <v>43</v>
      </c>
      <c r="AF86" s="16">
        <v>951</v>
      </c>
    </row>
    <row r="87" spans="1:32" ht="15" customHeight="1">
      <c r="A87" s="4">
        <v>345</v>
      </c>
      <c r="B87" s="4">
        <v>345</v>
      </c>
      <c r="C87" s="4">
        <v>1055</v>
      </c>
      <c r="D87" s="17">
        <v>81</v>
      </c>
      <c r="E87" s="19">
        <v>41593</v>
      </c>
      <c r="F87" s="4" t="s">
        <v>46</v>
      </c>
      <c r="G87" s="18">
        <v>2013</v>
      </c>
      <c r="H87" s="16" t="s">
        <v>47</v>
      </c>
      <c r="I87" s="16" t="s">
        <v>434</v>
      </c>
      <c r="J87" s="16" t="s">
        <v>1255</v>
      </c>
      <c r="K87" s="18" t="s">
        <v>1252</v>
      </c>
      <c r="L87" s="18" t="s">
        <v>1260</v>
      </c>
      <c r="M87" s="4">
        <v>92261</v>
      </c>
      <c r="N87" s="4">
        <v>1254</v>
      </c>
      <c r="O87" s="4">
        <v>168835</v>
      </c>
      <c r="T87" s="4" t="s">
        <v>58</v>
      </c>
      <c r="X87" s="16">
        <v>11</v>
      </c>
      <c r="Y87" s="16">
        <v>13</v>
      </c>
      <c r="Z87" s="16">
        <v>1</v>
      </c>
      <c r="AA87" s="16">
        <v>1099737</v>
      </c>
      <c r="AB87" s="16" t="s">
        <v>44</v>
      </c>
      <c r="AC87" s="16">
        <v>102</v>
      </c>
      <c r="AD87" s="16" t="s">
        <v>43</v>
      </c>
      <c r="AE87" s="16" t="s">
        <v>43</v>
      </c>
      <c r="AF87" s="16">
        <v>952</v>
      </c>
    </row>
    <row r="88" spans="1:32" ht="15" customHeight="1">
      <c r="A88" s="4">
        <v>345</v>
      </c>
      <c r="B88" s="4">
        <v>345</v>
      </c>
      <c r="C88" s="4">
        <v>1055</v>
      </c>
      <c r="D88" s="17">
        <v>81</v>
      </c>
      <c r="E88" s="19">
        <v>41593</v>
      </c>
      <c r="F88" s="4" t="s">
        <v>46</v>
      </c>
      <c r="G88" s="18">
        <v>2013</v>
      </c>
      <c r="H88" s="16" t="s">
        <v>47</v>
      </c>
      <c r="I88" s="16" t="s">
        <v>434</v>
      </c>
      <c r="J88" s="16" t="s">
        <v>1255</v>
      </c>
      <c r="K88" s="18" t="s">
        <v>1252</v>
      </c>
      <c r="L88" s="18" t="s">
        <v>1260</v>
      </c>
      <c r="M88" s="4">
        <v>92261</v>
      </c>
      <c r="N88" s="4">
        <v>1254</v>
      </c>
      <c r="O88" s="4">
        <v>168835</v>
      </c>
      <c r="T88" s="4" t="s">
        <v>58</v>
      </c>
      <c r="X88" s="16">
        <v>11</v>
      </c>
      <c r="Y88" s="16">
        <v>13</v>
      </c>
      <c r="Z88" s="16">
        <v>1</v>
      </c>
      <c r="AA88" s="16">
        <v>1099737</v>
      </c>
      <c r="AB88" s="16" t="s">
        <v>44</v>
      </c>
      <c r="AC88" s="16">
        <v>102</v>
      </c>
      <c r="AD88" s="16" t="s">
        <v>43</v>
      </c>
      <c r="AE88" s="16" t="s">
        <v>43</v>
      </c>
      <c r="AF88" s="16">
        <v>953</v>
      </c>
    </row>
    <row r="89" spans="1:32" ht="15" customHeight="1">
      <c r="A89" s="4">
        <v>345</v>
      </c>
      <c r="B89" s="4">
        <v>345</v>
      </c>
      <c r="C89" s="4">
        <v>1055</v>
      </c>
      <c r="D89" s="17">
        <v>37.049999999999997</v>
      </c>
      <c r="E89" s="19">
        <v>41604</v>
      </c>
      <c r="F89" s="4" t="s">
        <v>46</v>
      </c>
      <c r="G89" s="18">
        <v>2013</v>
      </c>
      <c r="H89" s="16" t="s">
        <v>48</v>
      </c>
      <c r="I89" s="16" t="s">
        <v>432</v>
      </c>
      <c r="J89" s="16" t="s">
        <v>1255</v>
      </c>
      <c r="K89" s="18" t="s">
        <v>1252</v>
      </c>
      <c r="L89" s="18" t="s">
        <v>1260</v>
      </c>
      <c r="M89" s="4">
        <v>92262</v>
      </c>
      <c r="N89" s="4">
        <v>1257</v>
      </c>
      <c r="O89" s="4">
        <v>169404</v>
      </c>
      <c r="T89" s="4" t="s">
        <v>58</v>
      </c>
      <c r="X89" s="16">
        <v>11</v>
      </c>
      <c r="Y89" s="16">
        <v>13</v>
      </c>
      <c r="Z89" s="16">
        <v>1</v>
      </c>
      <c r="AA89" s="16">
        <v>1099579</v>
      </c>
      <c r="AB89" s="16" t="s">
        <v>44</v>
      </c>
      <c r="AC89" s="16">
        <v>110</v>
      </c>
      <c r="AD89" s="16" t="s">
        <v>43</v>
      </c>
      <c r="AE89" s="16" t="s">
        <v>43</v>
      </c>
      <c r="AF89" s="16">
        <v>1055</v>
      </c>
    </row>
    <row r="90" spans="1:32" ht="15" customHeight="1">
      <c r="A90" s="4">
        <v>345</v>
      </c>
      <c r="B90" s="4">
        <v>345</v>
      </c>
      <c r="C90" s="4">
        <v>1055</v>
      </c>
      <c r="D90" s="17">
        <v>74.099999999999994</v>
      </c>
      <c r="E90" s="19">
        <v>41608</v>
      </c>
      <c r="F90" s="4" t="s">
        <v>46</v>
      </c>
      <c r="G90" s="18">
        <v>2013</v>
      </c>
      <c r="H90" s="16" t="s">
        <v>45</v>
      </c>
      <c r="I90" s="16" t="s">
        <v>59</v>
      </c>
      <c r="J90" s="16" t="s">
        <v>1255</v>
      </c>
      <c r="K90" s="18" t="s">
        <v>1252</v>
      </c>
      <c r="L90" s="18" t="s">
        <v>1260</v>
      </c>
      <c r="M90" s="4">
        <v>92262</v>
      </c>
      <c r="N90" s="4">
        <v>1260</v>
      </c>
      <c r="O90" s="4">
        <v>169457</v>
      </c>
      <c r="T90" s="4" t="s">
        <v>58</v>
      </c>
      <c r="X90" s="16">
        <v>11</v>
      </c>
      <c r="Y90" s="16">
        <v>13</v>
      </c>
      <c r="Z90" s="16">
        <v>2</v>
      </c>
      <c r="AA90" s="16">
        <v>1099720</v>
      </c>
      <c r="AB90" s="16" t="s">
        <v>44</v>
      </c>
      <c r="AC90" s="16">
        <v>102</v>
      </c>
      <c r="AD90" s="16" t="s">
        <v>43</v>
      </c>
      <c r="AE90" s="16" t="s">
        <v>43</v>
      </c>
      <c r="AF90" s="16">
        <v>673</v>
      </c>
    </row>
    <row r="91" spans="1:32" ht="15" customHeight="1">
      <c r="A91" s="4">
        <v>345</v>
      </c>
      <c r="B91" s="4">
        <v>345</v>
      </c>
      <c r="C91" s="4">
        <v>1055</v>
      </c>
      <c r="D91" s="17">
        <v>162</v>
      </c>
      <c r="E91" s="19">
        <v>41608</v>
      </c>
      <c r="F91" s="4" t="s">
        <v>46</v>
      </c>
      <c r="G91" s="18">
        <v>2013</v>
      </c>
      <c r="H91" s="16" t="s">
        <v>47</v>
      </c>
      <c r="I91" s="16" t="s">
        <v>416</v>
      </c>
      <c r="J91" s="16" t="s">
        <v>1255</v>
      </c>
      <c r="K91" s="18" t="s">
        <v>1252</v>
      </c>
      <c r="L91" s="18" t="s">
        <v>1260</v>
      </c>
      <c r="M91" s="4">
        <v>92261</v>
      </c>
      <c r="N91" s="4">
        <v>1260</v>
      </c>
      <c r="O91" s="4">
        <v>169457</v>
      </c>
      <c r="T91" s="4" t="s">
        <v>58</v>
      </c>
      <c r="X91" s="16">
        <v>11</v>
      </c>
      <c r="Y91" s="16">
        <v>13</v>
      </c>
      <c r="Z91" s="16">
        <v>2</v>
      </c>
      <c r="AA91" s="16">
        <v>1099737</v>
      </c>
      <c r="AB91" s="16" t="s">
        <v>44</v>
      </c>
      <c r="AC91" s="16">
        <v>102</v>
      </c>
      <c r="AD91" s="16" t="s">
        <v>43</v>
      </c>
      <c r="AE91" s="16" t="s">
        <v>43</v>
      </c>
      <c r="AF91" s="16">
        <v>670</v>
      </c>
    </row>
    <row r="92" spans="1:32" ht="15" customHeight="1">
      <c r="A92" s="4">
        <v>345</v>
      </c>
      <c r="B92" s="4">
        <v>345</v>
      </c>
      <c r="C92" s="4">
        <v>1055</v>
      </c>
      <c r="D92" s="17">
        <v>162</v>
      </c>
      <c r="E92" s="19">
        <v>41608</v>
      </c>
      <c r="F92" s="4" t="s">
        <v>46</v>
      </c>
      <c r="G92" s="18">
        <v>2013</v>
      </c>
      <c r="H92" s="16" t="s">
        <v>47</v>
      </c>
      <c r="I92" s="16" t="s">
        <v>416</v>
      </c>
      <c r="J92" s="16" t="s">
        <v>1255</v>
      </c>
      <c r="K92" s="18" t="s">
        <v>1252</v>
      </c>
      <c r="L92" s="18" t="s">
        <v>1260</v>
      </c>
      <c r="M92" s="4">
        <v>92261</v>
      </c>
      <c r="N92" s="4">
        <v>1260</v>
      </c>
      <c r="O92" s="4">
        <v>169457</v>
      </c>
      <c r="T92" s="4" t="s">
        <v>58</v>
      </c>
      <c r="X92" s="16">
        <v>11</v>
      </c>
      <c r="Y92" s="16">
        <v>13</v>
      </c>
      <c r="Z92" s="16">
        <v>2</v>
      </c>
      <c r="AA92" s="16">
        <v>1099737</v>
      </c>
      <c r="AB92" s="16" t="s">
        <v>44</v>
      </c>
      <c r="AC92" s="16">
        <v>102</v>
      </c>
      <c r="AD92" s="16" t="s">
        <v>43</v>
      </c>
      <c r="AE92" s="16" t="s">
        <v>43</v>
      </c>
      <c r="AF92" s="16">
        <v>671</v>
      </c>
    </row>
    <row r="93" spans="1:32" ht="15" customHeight="1">
      <c r="A93" s="4">
        <v>345</v>
      </c>
      <c r="B93" s="4">
        <v>345</v>
      </c>
      <c r="C93" s="4">
        <v>1055</v>
      </c>
      <c r="D93" s="17">
        <v>162</v>
      </c>
      <c r="E93" s="19">
        <v>41608</v>
      </c>
      <c r="F93" s="4" t="s">
        <v>46</v>
      </c>
      <c r="G93" s="18">
        <v>2013</v>
      </c>
      <c r="H93" s="16" t="s">
        <v>47</v>
      </c>
      <c r="I93" s="16" t="s">
        <v>416</v>
      </c>
      <c r="J93" s="16" t="s">
        <v>1255</v>
      </c>
      <c r="K93" s="18" t="s">
        <v>1252</v>
      </c>
      <c r="L93" s="18" t="s">
        <v>1260</v>
      </c>
      <c r="M93" s="4">
        <v>92261</v>
      </c>
      <c r="N93" s="4">
        <v>1260</v>
      </c>
      <c r="O93" s="4">
        <v>169457</v>
      </c>
      <c r="T93" s="4" t="s">
        <v>58</v>
      </c>
      <c r="X93" s="16">
        <v>11</v>
      </c>
      <c r="Y93" s="16">
        <v>13</v>
      </c>
      <c r="Z93" s="16">
        <v>2</v>
      </c>
      <c r="AA93" s="16">
        <v>1099737</v>
      </c>
      <c r="AB93" s="16" t="s">
        <v>44</v>
      </c>
      <c r="AC93" s="16">
        <v>102</v>
      </c>
      <c r="AD93" s="16" t="s">
        <v>43</v>
      </c>
      <c r="AE93" s="16" t="s">
        <v>43</v>
      </c>
      <c r="AF93" s="16">
        <v>672</v>
      </c>
    </row>
    <row r="94" spans="1:32" ht="15" customHeight="1">
      <c r="A94" s="4">
        <v>345</v>
      </c>
      <c r="B94" s="4">
        <v>345</v>
      </c>
      <c r="C94" s="4">
        <v>1055</v>
      </c>
      <c r="D94" s="17">
        <v>81</v>
      </c>
      <c r="E94" s="19">
        <v>41623</v>
      </c>
      <c r="F94" s="4" t="s">
        <v>46</v>
      </c>
      <c r="G94" s="18">
        <v>2013</v>
      </c>
      <c r="H94" s="16" t="s">
        <v>47</v>
      </c>
      <c r="I94" s="16" t="s">
        <v>413</v>
      </c>
      <c r="J94" s="16" t="s">
        <v>1255</v>
      </c>
      <c r="K94" s="18" t="s">
        <v>1252</v>
      </c>
      <c r="L94" s="18" t="s">
        <v>1260</v>
      </c>
      <c r="M94" s="4">
        <v>92261</v>
      </c>
      <c r="N94" s="4">
        <v>1263</v>
      </c>
      <c r="O94" s="4">
        <v>170935</v>
      </c>
      <c r="T94" s="4" t="s">
        <v>58</v>
      </c>
      <c r="X94" s="16">
        <v>12</v>
      </c>
      <c r="Y94" s="16">
        <v>13</v>
      </c>
      <c r="Z94" s="16">
        <v>1</v>
      </c>
      <c r="AA94" s="16">
        <v>1099737</v>
      </c>
      <c r="AB94" s="16" t="s">
        <v>44</v>
      </c>
      <c r="AC94" s="16">
        <v>102</v>
      </c>
      <c r="AD94" s="16" t="s">
        <v>43</v>
      </c>
      <c r="AE94" s="16" t="s">
        <v>43</v>
      </c>
      <c r="AF94" s="16">
        <v>772</v>
      </c>
    </row>
    <row r="95" spans="1:32" ht="15" customHeight="1">
      <c r="A95" s="4">
        <v>345</v>
      </c>
      <c r="B95" s="4">
        <v>345</v>
      </c>
      <c r="C95" s="4">
        <v>1055</v>
      </c>
      <c r="D95" s="17">
        <v>162</v>
      </c>
      <c r="E95" s="19">
        <v>41623</v>
      </c>
      <c r="F95" s="4" t="s">
        <v>46</v>
      </c>
      <c r="G95" s="18">
        <v>2013</v>
      </c>
      <c r="H95" s="16" t="s">
        <v>47</v>
      </c>
      <c r="I95" s="16" t="s">
        <v>413</v>
      </c>
      <c r="J95" s="16" t="s">
        <v>1255</v>
      </c>
      <c r="K95" s="18" t="s">
        <v>1252</v>
      </c>
      <c r="L95" s="18" t="s">
        <v>1260</v>
      </c>
      <c r="M95" s="4">
        <v>92261</v>
      </c>
      <c r="N95" s="4">
        <v>1263</v>
      </c>
      <c r="O95" s="4">
        <v>170935</v>
      </c>
      <c r="T95" s="4" t="s">
        <v>58</v>
      </c>
      <c r="X95" s="16">
        <v>12</v>
      </c>
      <c r="Y95" s="16">
        <v>13</v>
      </c>
      <c r="Z95" s="16">
        <v>2</v>
      </c>
      <c r="AA95" s="16">
        <v>1099737</v>
      </c>
      <c r="AB95" s="16" t="s">
        <v>44</v>
      </c>
      <c r="AC95" s="16">
        <v>102</v>
      </c>
      <c r="AD95" s="16" t="s">
        <v>43</v>
      </c>
      <c r="AE95" s="16" t="s">
        <v>43</v>
      </c>
      <c r="AF95" s="16">
        <v>773</v>
      </c>
    </row>
    <row r="96" spans="1:32" ht="15" customHeight="1">
      <c r="A96" s="4">
        <v>345</v>
      </c>
      <c r="B96" s="4">
        <v>345</v>
      </c>
      <c r="C96" s="4">
        <v>1055</v>
      </c>
      <c r="D96" s="17">
        <v>92.63</v>
      </c>
      <c r="E96" s="19">
        <v>41632</v>
      </c>
      <c r="F96" s="4" t="s">
        <v>46</v>
      </c>
      <c r="G96" s="18">
        <v>2013</v>
      </c>
      <c r="H96" s="16" t="s">
        <v>57</v>
      </c>
      <c r="I96" s="16" t="s">
        <v>405</v>
      </c>
      <c r="J96" s="16" t="s">
        <v>1255</v>
      </c>
      <c r="K96" s="18" t="s">
        <v>1252</v>
      </c>
      <c r="L96" s="18" t="s">
        <v>1260</v>
      </c>
      <c r="M96" s="4">
        <v>92262</v>
      </c>
      <c r="N96" s="4">
        <v>1272</v>
      </c>
      <c r="O96" s="4">
        <v>171771</v>
      </c>
      <c r="T96" s="4" t="s">
        <v>58</v>
      </c>
      <c r="X96" s="16">
        <v>12</v>
      </c>
      <c r="Y96" s="16">
        <v>13</v>
      </c>
      <c r="Z96" s="16">
        <v>2.5</v>
      </c>
      <c r="AA96" s="16">
        <v>1098942</v>
      </c>
      <c r="AB96" s="16" t="s">
        <v>44</v>
      </c>
      <c r="AC96" s="16">
        <v>110</v>
      </c>
      <c r="AD96" s="16" t="s">
        <v>43</v>
      </c>
      <c r="AE96" s="16" t="s">
        <v>43</v>
      </c>
      <c r="AF96" s="16">
        <v>785</v>
      </c>
    </row>
    <row r="97" spans="1:32" ht="15" customHeight="1">
      <c r="A97" s="4">
        <v>345</v>
      </c>
      <c r="B97" s="4">
        <v>345</v>
      </c>
      <c r="C97" s="4">
        <v>1055</v>
      </c>
      <c r="D97" s="17">
        <v>3500</v>
      </c>
      <c r="E97" s="19">
        <v>41639</v>
      </c>
      <c r="F97" s="4" t="s">
        <v>46</v>
      </c>
      <c r="G97" s="18">
        <v>2013</v>
      </c>
      <c r="H97" s="16" t="s">
        <v>831</v>
      </c>
      <c r="I97" s="16" t="s">
        <v>830</v>
      </c>
      <c r="J97" s="16" t="s">
        <v>1255</v>
      </c>
      <c r="K97" s="18" t="s">
        <v>1252</v>
      </c>
      <c r="L97" s="18" t="s">
        <v>1260</v>
      </c>
      <c r="M97" s="4">
        <v>92262</v>
      </c>
      <c r="N97" s="4">
        <v>296462</v>
      </c>
      <c r="O97" s="4">
        <v>171613</v>
      </c>
      <c r="T97" s="4" t="s">
        <v>784</v>
      </c>
      <c r="X97" s="16">
        <v>12</v>
      </c>
      <c r="Y97" s="16">
        <v>13</v>
      </c>
      <c r="AB97" s="16" t="s">
        <v>44</v>
      </c>
      <c r="AC97" s="16">
        <v>134</v>
      </c>
      <c r="AD97" s="16" t="s">
        <v>783</v>
      </c>
      <c r="AE97" s="16" t="s">
        <v>43</v>
      </c>
      <c r="AF97" s="16">
        <v>6</v>
      </c>
    </row>
    <row r="98" spans="1:32" ht="15" customHeight="1">
      <c r="A98" s="4">
        <v>345</v>
      </c>
      <c r="B98" s="4">
        <v>345</v>
      </c>
      <c r="C98" s="4">
        <v>1055</v>
      </c>
      <c r="D98" s="17">
        <v>37.049999999999997</v>
      </c>
      <c r="E98" s="19">
        <v>41670</v>
      </c>
      <c r="F98" s="4" t="s">
        <v>46</v>
      </c>
      <c r="G98" s="18">
        <v>2014</v>
      </c>
      <c r="H98" s="16" t="s">
        <v>828</v>
      </c>
      <c r="I98" s="16" t="s">
        <v>823</v>
      </c>
      <c r="J98" s="16" t="s">
        <v>1255</v>
      </c>
      <c r="K98" s="18" t="s">
        <v>1252</v>
      </c>
      <c r="L98" s="18" t="s">
        <v>1260</v>
      </c>
      <c r="M98" s="4">
        <v>92262</v>
      </c>
      <c r="N98" s="4">
        <v>296843</v>
      </c>
      <c r="O98" s="4">
        <v>173714</v>
      </c>
      <c r="T98" s="4" t="s">
        <v>784</v>
      </c>
      <c r="X98" s="16">
        <v>1</v>
      </c>
      <c r="Y98" s="16">
        <v>14</v>
      </c>
      <c r="AB98" s="16" t="s">
        <v>44</v>
      </c>
      <c r="AC98" s="16">
        <v>861</v>
      </c>
      <c r="AD98" s="16" t="s">
        <v>783</v>
      </c>
      <c r="AE98" s="16" t="s">
        <v>43</v>
      </c>
      <c r="AF98" s="16">
        <v>12</v>
      </c>
    </row>
    <row r="99" spans="1:32" ht="15" customHeight="1">
      <c r="A99" s="4">
        <v>345</v>
      </c>
      <c r="B99" s="4">
        <v>345</v>
      </c>
      <c r="C99" s="4">
        <v>1055</v>
      </c>
      <c r="D99" s="17">
        <v>37.049999999999997</v>
      </c>
      <c r="E99" s="19">
        <v>41670</v>
      </c>
      <c r="F99" s="4" t="s">
        <v>46</v>
      </c>
      <c r="G99" s="18">
        <v>2014</v>
      </c>
      <c r="H99" s="16" t="s">
        <v>45</v>
      </c>
      <c r="I99" s="16" t="s">
        <v>59</v>
      </c>
      <c r="J99" s="16" t="s">
        <v>1255</v>
      </c>
      <c r="K99" s="18" t="s">
        <v>1252</v>
      </c>
      <c r="L99" s="18" t="s">
        <v>1260</v>
      </c>
      <c r="M99" s="4">
        <v>92262</v>
      </c>
      <c r="N99" s="4">
        <v>1284</v>
      </c>
      <c r="O99" s="4">
        <v>173703</v>
      </c>
      <c r="T99" s="4" t="s">
        <v>58</v>
      </c>
      <c r="X99" s="16">
        <v>1</v>
      </c>
      <c r="Y99" s="16">
        <v>14</v>
      </c>
      <c r="Z99" s="16">
        <v>1</v>
      </c>
      <c r="AA99" s="16">
        <v>1099720</v>
      </c>
      <c r="AB99" s="16" t="s">
        <v>44</v>
      </c>
      <c r="AC99" s="16">
        <v>102</v>
      </c>
      <c r="AD99" s="16" t="s">
        <v>43</v>
      </c>
      <c r="AE99" s="16" t="s">
        <v>43</v>
      </c>
      <c r="AF99" s="16">
        <v>707</v>
      </c>
    </row>
    <row r="100" spans="1:32" ht="15" customHeight="1">
      <c r="A100" s="4">
        <v>345</v>
      </c>
      <c r="B100" s="4">
        <v>345</v>
      </c>
      <c r="C100" s="4">
        <v>1055</v>
      </c>
      <c r="D100" s="17">
        <v>37.049999999999997</v>
      </c>
      <c r="E100" s="19">
        <v>41670</v>
      </c>
      <c r="F100" s="4" t="s">
        <v>46</v>
      </c>
      <c r="G100" s="18">
        <v>2014</v>
      </c>
      <c r="H100" s="16" t="s">
        <v>45</v>
      </c>
      <c r="I100" s="16" t="s">
        <v>59</v>
      </c>
      <c r="J100" s="16" t="s">
        <v>1255</v>
      </c>
      <c r="K100" s="18" t="s">
        <v>1252</v>
      </c>
      <c r="L100" s="18" t="s">
        <v>1260</v>
      </c>
      <c r="M100" s="4">
        <v>92262</v>
      </c>
      <c r="N100" s="4">
        <v>1284</v>
      </c>
      <c r="O100" s="4">
        <v>173703</v>
      </c>
      <c r="T100" s="4" t="s">
        <v>58</v>
      </c>
      <c r="X100" s="16">
        <v>1</v>
      </c>
      <c r="Y100" s="16">
        <v>14</v>
      </c>
      <c r="Z100" s="16">
        <v>1</v>
      </c>
      <c r="AA100" s="16">
        <v>1099720</v>
      </c>
      <c r="AB100" s="16" t="s">
        <v>44</v>
      </c>
      <c r="AC100" s="16">
        <v>102</v>
      </c>
      <c r="AD100" s="16" t="s">
        <v>43</v>
      </c>
      <c r="AE100" s="16" t="s">
        <v>43</v>
      </c>
      <c r="AF100" s="16">
        <v>708</v>
      </c>
    </row>
    <row r="101" spans="1:32" ht="15" customHeight="1">
      <c r="A101" s="4">
        <v>345</v>
      </c>
      <c r="B101" s="4">
        <v>345</v>
      </c>
      <c r="C101" s="4">
        <v>1055</v>
      </c>
      <c r="D101" s="17">
        <v>74.099999999999994</v>
      </c>
      <c r="E101" s="19">
        <v>41670</v>
      </c>
      <c r="F101" s="4" t="s">
        <v>46</v>
      </c>
      <c r="G101" s="18">
        <v>2014</v>
      </c>
      <c r="H101" s="16" t="s">
        <v>828</v>
      </c>
      <c r="I101" s="16" t="s">
        <v>823</v>
      </c>
      <c r="J101" s="16" t="s">
        <v>1255</v>
      </c>
      <c r="K101" s="18" t="s">
        <v>1252</v>
      </c>
      <c r="L101" s="18" t="s">
        <v>1260</v>
      </c>
      <c r="M101" s="4">
        <v>92262</v>
      </c>
      <c r="N101" s="4">
        <v>296843</v>
      </c>
      <c r="O101" s="4">
        <v>173714</v>
      </c>
      <c r="T101" s="4" t="s">
        <v>784</v>
      </c>
      <c r="X101" s="16">
        <v>1</v>
      </c>
      <c r="Y101" s="16">
        <v>14</v>
      </c>
      <c r="AB101" s="16" t="s">
        <v>44</v>
      </c>
      <c r="AC101" s="16">
        <v>861</v>
      </c>
      <c r="AD101" s="16" t="s">
        <v>783</v>
      </c>
      <c r="AE101" s="16" t="s">
        <v>43</v>
      </c>
      <c r="AF101" s="16">
        <v>10</v>
      </c>
    </row>
    <row r="102" spans="1:32" ht="15" customHeight="1">
      <c r="A102" s="4">
        <v>345</v>
      </c>
      <c r="B102" s="4">
        <v>345</v>
      </c>
      <c r="C102" s="4">
        <v>1055</v>
      </c>
      <c r="D102" s="17">
        <v>74.099999999999994</v>
      </c>
      <c r="E102" s="19">
        <v>41670</v>
      </c>
      <c r="F102" s="4" t="s">
        <v>46</v>
      </c>
      <c r="G102" s="18">
        <v>2014</v>
      </c>
      <c r="H102" s="16" t="s">
        <v>828</v>
      </c>
      <c r="I102" s="16" t="s">
        <v>823</v>
      </c>
      <c r="J102" s="16" t="s">
        <v>1255</v>
      </c>
      <c r="K102" s="18" t="s">
        <v>1252</v>
      </c>
      <c r="L102" s="18" t="s">
        <v>1260</v>
      </c>
      <c r="M102" s="4">
        <v>92262</v>
      </c>
      <c r="N102" s="4">
        <v>296843</v>
      </c>
      <c r="O102" s="4">
        <v>173714</v>
      </c>
      <c r="T102" s="4" t="s">
        <v>784</v>
      </c>
      <c r="X102" s="16">
        <v>1</v>
      </c>
      <c r="Y102" s="16">
        <v>14</v>
      </c>
      <c r="AB102" s="16" t="s">
        <v>44</v>
      </c>
      <c r="AC102" s="16">
        <v>861</v>
      </c>
      <c r="AD102" s="16" t="s">
        <v>783</v>
      </c>
      <c r="AE102" s="16" t="s">
        <v>43</v>
      </c>
      <c r="AF102" s="16">
        <v>11</v>
      </c>
    </row>
    <row r="103" spans="1:32" ht="15" customHeight="1">
      <c r="A103" s="4">
        <v>345</v>
      </c>
      <c r="B103" s="4">
        <v>345</v>
      </c>
      <c r="C103" s="4">
        <v>1055</v>
      </c>
      <c r="D103" s="17">
        <v>74.099999999999994</v>
      </c>
      <c r="E103" s="19">
        <v>41670</v>
      </c>
      <c r="F103" s="4" t="s">
        <v>46</v>
      </c>
      <c r="G103" s="18">
        <v>2014</v>
      </c>
      <c r="H103" s="16" t="s">
        <v>45</v>
      </c>
      <c r="I103" s="16" t="s">
        <v>59</v>
      </c>
      <c r="J103" s="16" t="s">
        <v>1255</v>
      </c>
      <c r="K103" s="18" t="s">
        <v>1252</v>
      </c>
      <c r="L103" s="18" t="s">
        <v>1260</v>
      </c>
      <c r="M103" s="4">
        <v>92262</v>
      </c>
      <c r="N103" s="4">
        <v>1284</v>
      </c>
      <c r="O103" s="4">
        <v>173703</v>
      </c>
      <c r="T103" s="4" t="s">
        <v>58</v>
      </c>
      <c r="X103" s="16">
        <v>1</v>
      </c>
      <c r="Y103" s="16">
        <v>14</v>
      </c>
      <c r="Z103" s="16">
        <v>2</v>
      </c>
      <c r="AA103" s="16">
        <v>1099720</v>
      </c>
      <c r="AB103" s="16" t="s">
        <v>44</v>
      </c>
      <c r="AC103" s="16">
        <v>102</v>
      </c>
      <c r="AD103" s="16" t="s">
        <v>43</v>
      </c>
      <c r="AE103" s="16" t="s">
        <v>43</v>
      </c>
      <c r="AF103" s="16">
        <v>705</v>
      </c>
    </row>
    <row r="104" spans="1:32" ht="15" customHeight="1">
      <c r="A104" s="4">
        <v>345</v>
      </c>
      <c r="B104" s="4">
        <v>345</v>
      </c>
      <c r="C104" s="4">
        <v>1055</v>
      </c>
      <c r="D104" s="17">
        <v>74.099999999999994</v>
      </c>
      <c r="E104" s="19">
        <v>41670</v>
      </c>
      <c r="F104" s="4" t="s">
        <v>46</v>
      </c>
      <c r="G104" s="18">
        <v>2014</v>
      </c>
      <c r="H104" s="16" t="s">
        <v>45</v>
      </c>
      <c r="I104" s="16" t="s">
        <v>59</v>
      </c>
      <c r="J104" s="16" t="s">
        <v>1255</v>
      </c>
      <c r="K104" s="18" t="s">
        <v>1252</v>
      </c>
      <c r="L104" s="18" t="s">
        <v>1260</v>
      </c>
      <c r="M104" s="4">
        <v>92262</v>
      </c>
      <c r="N104" s="4">
        <v>1284</v>
      </c>
      <c r="O104" s="4">
        <v>173703</v>
      </c>
      <c r="T104" s="4" t="s">
        <v>58</v>
      </c>
      <c r="X104" s="16">
        <v>1</v>
      </c>
      <c r="Y104" s="16">
        <v>14</v>
      </c>
      <c r="Z104" s="16">
        <v>2</v>
      </c>
      <c r="AA104" s="16">
        <v>1099720</v>
      </c>
      <c r="AB104" s="16" t="s">
        <v>44</v>
      </c>
      <c r="AC104" s="16">
        <v>102</v>
      </c>
      <c r="AD104" s="16" t="s">
        <v>43</v>
      </c>
      <c r="AE104" s="16" t="s">
        <v>43</v>
      </c>
      <c r="AF104" s="16">
        <v>706</v>
      </c>
    </row>
    <row r="105" spans="1:32" ht="15" customHeight="1">
      <c r="A105" s="4">
        <v>345</v>
      </c>
      <c r="B105" s="4">
        <v>345</v>
      </c>
      <c r="C105" s="4">
        <v>1055</v>
      </c>
      <c r="D105" s="17">
        <v>111.15</v>
      </c>
      <c r="E105" s="19">
        <v>41670</v>
      </c>
      <c r="F105" s="4" t="s">
        <v>46</v>
      </c>
      <c r="G105" s="18">
        <v>2014</v>
      </c>
      <c r="H105" s="16" t="s">
        <v>828</v>
      </c>
      <c r="I105" s="16" t="s">
        <v>823</v>
      </c>
      <c r="J105" s="16" t="s">
        <v>1255</v>
      </c>
      <c r="K105" s="18" t="s">
        <v>1252</v>
      </c>
      <c r="L105" s="18" t="s">
        <v>1260</v>
      </c>
      <c r="M105" s="4">
        <v>92262</v>
      </c>
      <c r="N105" s="4">
        <v>296843</v>
      </c>
      <c r="O105" s="4">
        <v>173714</v>
      </c>
      <c r="T105" s="4" t="s">
        <v>784</v>
      </c>
      <c r="X105" s="16">
        <v>1</v>
      </c>
      <c r="Y105" s="16">
        <v>14</v>
      </c>
      <c r="AB105" s="16" t="s">
        <v>44</v>
      </c>
      <c r="AC105" s="16">
        <v>861</v>
      </c>
      <c r="AD105" s="16" t="s">
        <v>783</v>
      </c>
      <c r="AE105" s="16" t="s">
        <v>43</v>
      </c>
      <c r="AF105" s="16">
        <v>13</v>
      </c>
    </row>
    <row r="106" spans="1:32" ht="15" customHeight="1">
      <c r="A106" s="4">
        <v>345</v>
      </c>
      <c r="B106" s="4">
        <v>345</v>
      </c>
      <c r="C106" s="4">
        <v>1055</v>
      </c>
      <c r="D106" s="17">
        <v>-111.15</v>
      </c>
      <c r="E106" s="19">
        <v>41698</v>
      </c>
      <c r="F106" s="4" t="s">
        <v>46</v>
      </c>
      <c r="G106" s="18">
        <v>2014</v>
      </c>
      <c r="H106" s="16" t="s">
        <v>824</v>
      </c>
      <c r="I106" s="16" t="s">
        <v>823</v>
      </c>
      <c r="J106" s="16" t="s">
        <v>1255</v>
      </c>
      <c r="K106" s="18" t="s">
        <v>1252</v>
      </c>
      <c r="L106" s="18" t="s">
        <v>1260</v>
      </c>
      <c r="M106" s="4">
        <v>92262</v>
      </c>
      <c r="N106" s="4">
        <v>296989</v>
      </c>
      <c r="O106" s="4">
        <v>174530</v>
      </c>
      <c r="T106" s="4" t="s">
        <v>784</v>
      </c>
      <c r="X106" s="16">
        <v>2</v>
      </c>
      <c r="Y106" s="16">
        <v>14</v>
      </c>
      <c r="AB106" s="16" t="s">
        <v>44</v>
      </c>
      <c r="AC106" s="16">
        <v>345</v>
      </c>
      <c r="AD106" s="16" t="s">
        <v>783</v>
      </c>
      <c r="AE106" s="16" t="s">
        <v>43</v>
      </c>
      <c r="AF106" s="16">
        <v>8</v>
      </c>
    </row>
    <row r="107" spans="1:32" ht="15" customHeight="1">
      <c r="A107" s="4">
        <v>345</v>
      </c>
      <c r="B107" s="4">
        <v>345</v>
      </c>
      <c r="C107" s="4">
        <v>1055</v>
      </c>
      <c r="D107" s="17">
        <v>-74.099999999999994</v>
      </c>
      <c r="E107" s="19">
        <v>41698</v>
      </c>
      <c r="F107" s="4" t="s">
        <v>46</v>
      </c>
      <c r="G107" s="18">
        <v>2014</v>
      </c>
      <c r="H107" s="16" t="s">
        <v>824</v>
      </c>
      <c r="I107" s="16" t="s">
        <v>823</v>
      </c>
      <c r="J107" s="16" t="s">
        <v>1255</v>
      </c>
      <c r="K107" s="18" t="s">
        <v>1252</v>
      </c>
      <c r="L107" s="18" t="s">
        <v>1260</v>
      </c>
      <c r="M107" s="4">
        <v>92262</v>
      </c>
      <c r="N107" s="4">
        <v>296989</v>
      </c>
      <c r="O107" s="4">
        <v>174530</v>
      </c>
      <c r="T107" s="4" t="s">
        <v>784</v>
      </c>
      <c r="X107" s="16">
        <v>2</v>
      </c>
      <c r="Y107" s="16">
        <v>14</v>
      </c>
      <c r="AB107" s="16" t="s">
        <v>44</v>
      </c>
      <c r="AC107" s="16">
        <v>345</v>
      </c>
      <c r="AD107" s="16" t="s">
        <v>783</v>
      </c>
      <c r="AE107" s="16" t="s">
        <v>43</v>
      </c>
      <c r="AF107" s="16">
        <v>5</v>
      </c>
    </row>
    <row r="108" spans="1:32" ht="15" customHeight="1">
      <c r="A108" s="4">
        <v>345</v>
      </c>
      <c r="B108" s="4">
        <v>345</v>
      </c>
      <c r="C108" s="4">
        <v>1055</v>
      </c>
      <c r="D108" s="17">
        <v>-74.099999999999994</v>
      </c>
      <c r="E108" s="19">
        <v>41698</v>
      </c>
      <c r="F108" s="4" t="s">
        <v>46</v>
      </c>
      <c r="G108" s="18">
        <v>2014</v>
      </c>
      <c r="H108" s="16" t="s">
        <v>824</v>
      </c>
      <c r="I108" s="16" t="s">
        <v>823</v>
      </c>
      <c r="J108" s="16" t="s">
        <v>1255</v>
      </c>
      <c r="K108" s="18" t="s">
        <v>1252</v>
      </c>
      <c r="L108" s="18" t="s">
        <v>1260</v>
      </c>
      <c r="M108" s="4">
        <v>92262</v>
      </c>
      <c r="N108" s="4">
        <v>296989</v>
      </c>
      <c r="O108" s="4">
        <v>174530</v>
      </c>
      <c r="T108" s="4" t="s">
        <v>784</v>
      </c>
      <c r="X108" s="16">
        <v>2</v>
      </c>
      <c r="Y108" s="16">
        <v>14</v>
      </c>
      <c r="AB108" s="16" t="s">
        <v>44</v>
      </c>
      <c r="AC108" s="16">
        <v>345</v>
      </c>
      <c r="AD108" s="16" t="s">
        <v>783</v>
      </c>
      <c r="AE108" s="16" t="s">
        <v>43</v>
      </c>
      <c r="AF108" s="16">
        <v>6</v>
      </c>
    </row>
    <row r="109" spans="1:32" ht="15" customHeight="1">
      <c r="A109" s="4">
        <v>345</v>
      </c>
      <c r="B109" s="4">
        <v>345</v>
      </c>
      <c r="C109" s="4">
        <v>1055</v>
      </c>
      <c r="D109" s="17">
        <v>-37.049999999999997</v>
      </c>
      <c r="E109" s="19">
        <v>41698</v>
      </c>
      <c r="F109" s="4" t="s">
        <v>46</v>
      </c>
      <c r="G109" s="18">
        <v>2014</v>
      </c>
      <c r="H109" s="16" t="s">
        <v>824</v>
      </c>
      <c r="I109" s="16" t="s">
        <v>823</v>
      </c>
      <c r="J109" s="16" t="s">
        <v>1255</v>
      </c>
      <c r="K109" s="18" t="s">
        <v>1252</v>
      </c>
      <c r="L109" s="18" t="s">
        <v>1260</v>
      </c>
      <c r="M109" s="4">
        <v>92262</v>
      </c>
      <c r="N109" s="4">
        <v>296989</v>
      </c>
      <c r="O109" s="4">
        <v>174530</v>
      </c>
      <c r="T109" s="4" t="s">
        <v>784</v>
      </c>
      <c r="X109" s="16">
        <v>2</v>
      </c>
      <c r="Y109" s="16">
        <v>14</v>
      </c>
      <c r="AB109" s="16" t="s">
        <v>44</v>
      </c>
      <c r="AC109" s="16">
        <v>345</v>
      </c>
      <c r="AD109" s="16" t="s">
        <v>783</v>
      </c>
      <c r="AE109" s="16" t="s">
        <v>43</v>
      </c>
      <c r="AF109" s="16">
        <v>7</v>
      </c>
    </row>
    <row r="110" spans="1:32" ht="15" customHeight="1">
      <c r="A110" s="4">
        <v>345</v>
      </c>
      <c r="B110" s="4">
        <v>345</v>
      </c>
      <c r="C110" s="4">
        <v>1055</v>
      </c>
      <c r="D110" s="17">
        <v>37.049999999999997</v>
      </c>
      <c r="E110" s="19">
        <v>41758</v>
      </c>
      <c r="F110" s="4" t="s">
        <v>46</v>
      </c>
      <c r="G110" s="18">
        <v>2014</v>
      </c>
      <c r="H110" s="16" t="s">
        <v>57</v>
      </c>
      <c r="I110" s="16" t="s">
        <v>335</v>
      </c>
      <c r="J110" s="16" t="s">
        <v>1255</v>
      </c>
      <c r="K110" s="18" t="s">
        <v>1252</v>
      </c>
      <c r="L110" s="18" t="s">
        <v>1260</v>
      </c>
      <c r="M110" s="4">
        <v>92262</v>
      </c>
      <c r="N110" s="4">
        <v>1320</v>
      </c>
      <c r="O110" s="4">
        <v>180022</v>
      </c>
      <c r="T110" s="4" t="s">
        <v>58</v>
      </c>
      <c r="X110" s="16">
        <v>4</v>
      </c>
      <c r="Y110" s="16">
        <v>14</v>
      </c>
      <c r="Z110" s="16">
        <v>1</v>
      </c>
      <c r="AA110" s="16">
        <v>1098942</v>
      </c>
      <c r="AB110" s="16" t="s">
        <v>44</v>
      </c>
      <c r="AC110" s="16">
        <v>110</v>
      </c>
      <c r="AD110" s="16" t="s">
        <v>43</v>
      </c>
      <c r="AE110" s="16" t="s">
        <v>43</v>
      </c>
      <c r="AF110" s="16">
        <v>1127</v>
      </c>
    </row>
    <row r="111" spans="1:32" ht="15" customHeight="1">
      <c r="A111" s="4">
        <v>345</v>
      </c>
      <c r="B111" s="4">
        <v>345</v>
      </c>
      <c r="C111" s="4">
        <v>1055</v>
      </c>
      <c r="D111" s="17">
        <v>37.049999999999997</v>
      </c>
      <c r="E111" s="19">
        <v>41758</v>
      </c>
      <c r="F111" s="4" t="s">
        <v>46</v>
      </c>
      <c r="G111" s="18">
        <v>2014</v>
      </c>
      <c r="H111" s="16" t="s">
        <v>48</v>
      </c>
      <c r="I111" s="16" t="s">
        <v>331</v>
      </c>
      <c r="J111" s="16" t="s">
        <v>1255</v>
      </c>
      <c r="K111" s="18" t="s">
        <v>1252</v>
      </c>
      <c r="L111" s="18" t="s">
        <v>1260</v>
      </c>
      <c r="M111" s="4">
        <v>92262</v>
      </c>
      <c r="N111" s="4">
        <v>1320</v>
      </c>
      <c r="O111" s="4">
        <v>180022</v>
      </c>
      <c r="T111" s="4" t="s">
        <v>58</v>
      </c>
      <c r="X111" s="16">
        <v>4</v>
      </c>
      <c r="Y111" s="16">
        <v>14</v>
      </c>
      <c r="Z111" s="16">
        <v>1</v>
      </c>
      <c r="AA111" s="16">
        <v>1099579</v>
      </c>
      <c r="AB111" s="16" t="s">
        <v>44</v>
      </c>
      <c r="AC111" s="16">
        <v>110</v>
      </c>
      <c r="AD111" s="16" t="s">
        <v>43</v>
      </c>
      <c r="AE111" s="16" t="s">
        <v>43</v>
      </c>
      <c r="AF111" s="16">
        <v>1131</v>
      </c>
    </row>
    <row r="112" spans="1:32" ht="15" customHeight="1">
      <c r="A112" s="4">
        <v>345</v>
      </c>
      <c r="B112" s="4">
        <v>345</v>
      </c>
      <c r="C112" s="4">
        <v>1055</v>
      </c>
      <c r="D112" s="17">
        <v>111.15</v>
      </c>
      <c r="E112" s="19">
        <v>41758</v>
      </c>
      <c r="F112" s="4" t="s">
        <v>46</v>
      </c>
      <c r="G112" s="18">
        <v>2014</v>
      </c>
      <c r="H112" s="16" t="s">
        <v>57</v>
      </c>
      <c r="I112" s="16" t="s">
        <v>335</v>
      </c>
      <c r="J112" s="16" t="s">
        <v>1255</v>
      </c>
      <c r="K112" s="18" t="s">
        <v>1252</v>
      </c>
      <c r="L112" s="18" t="s">
        <v>1260</v>
      </c>
      <c r="M112" s="4">
        <v>92262</v>
      </c>
      <c r="N112" s="4">
        <v>1320</v>
      </c>
      <c r="O112" s="4">
        <v>180022</v>
      </c>
      <c r="T112" s="4" t="s">
        <v>58</v>
      </c>
      <c r="X112" s="16">
        <v>4</v>
      </c>
      <c r="Y112" s="16">
        <v>14</v>
      </c>
      <c r="Z112" s="16">
        <v>3</v>
      </c>
      <c r="AA112" s="16">
        <v>1098942</v>
      </c>
      <c r="AB112" s="16" t="s">
        <v>44</v>
      </c>
      <c r="AC112" s="16">
        <v>110</v>
      </c>
      <c r="AD112" s="16" t="s">
        <v>43</v>
      </c>
      <c r="AE112" s="16" t="s">
        <v>43</v>
      </c>
      <c r="AF112" s="16">
        <v>1126</v>
      </c>
    </row>
    <row r="113" spans="1:32" ht="15" customHeight="1">
      <c r="A113" s="4">
        <v>345</v>
      </c>
      <c r="B113" s="4">
        <v>345</v>
      </c>
      <c r="C113" s="4">
        <v>1055</v>
      </c>
      <c r="D113" s="17">
        <v>111.15</v>
      </c>
      <c r="E113" s="19">
        <v>41758</v>
      </c>
      <c r="F113" s="4" t="s">
        <v>46</v>
      </c>
      <c r="G113" s="18">
        <v>2014</v>
      </c>
      <c r="H113" s="16" t="s">
        <v>57</v>
      </c>
      <c r="I113" s="16" t="s">
        <v>334</v>
      </c>
      <c r="J113" s="16" t="s">
        <v>1255</v>
      </c>
      <c r="K113" s="18" t="s">
        <v>1252</v>
      </c>
      <c r="L113" s="18" t="s">
        <v>1260</v>
      </c>
      <c r="M113" s="4">
        <v>92262</v>
      </c>
      <c r="N113" s="4">
        <v>1320</v>
      </c>
      <c r="O113" s="4">
        <v>180022</v>
      </c>
      <c r="T113" s="4" t="s">
        <v>58</v>
      </c>
      <c r="X113" s="16">
        <v>4</v>
      </c>
      <c r="Y113" s="16">
        <v>14</v>
      </c>
      <c r="Z113" s="16">
        <v>3</v>
      </c>
      <c r="AA113" s="16">
        <v>1098942</v>
      </c>
      <c r="AB113" s="16" t="s">
        <v>44</v>
      </c>
      <c r="AC113" s="16">
        <v>110</v>
      </c>
      <c r="AD113" s="16" t="s">
        <v>43</v>
      </c>
      <c r="AE113" s="16" t="s">
        <v>43</v>
      </c>
      <c r="AF113" s="16">
        <v>1128</v>
      </c>
    </row>
    <row r="114" spans="1:32" ht="15" customHeight="1">
      <c r="A114" s="4">
        <v>345</v>
      </c>
      <c r="B114" s="4">
        <v>345</v>
      </c>
      <c r="C114" s="4">
        <v>1055</v>
      </c>
      <c r="D114" s="17">
        <v>111.15</v>
      </c>
      <c r="E114" s="19">
        <v>41758</v>
      </c>
      <c r="F114" s="4" t="s">
        <v>46</v>
      </c>
      <c r="G114" s="18">
        <v>2014</v>
      </c>
      <c r="H114" s="16" t="s">
        <v>53</v>
      </c>
      <c r="I114" s="16" t="s">
        <v>333</v>
      </c>
      <c r="J114" s="16" t="s">
        <v>1255</v>
      </c>
      <c r="K114" s="18" t="s">
        <v>1252</v>
      </c>
      <c r="L114" s="18" t="s">
        <v>1260</v>
      </c>
      <c r="M114" s="4">
        <v>92262</v>
      </c>
      <c r="N114" s="4">
        <v>1320</v>
      </c>
      <c r="O114" s="4">
        <v>180022</v>
      </c>
      <c r="T114" s="4" t="s">
        <v>58</v>
      </c>
      <c r="X114" s="16">
        <v>4</v>
      </c>
      <c r="Y114" s="16">
        <v>14</v>
      </c>
      <c r="Z114" s="16">
        <v>3</v>
      </c>
      <c r="AA114" s="16">
        <v>1098825</v>
      </c>
      <c r="AB114" s="16" t="s">
        <v>44</v>
      </c>
      <c r="AC114" s="16">
        <v>110</v>
      </c>
      <c r="AD114" s="16" t="s">
        <v>43</v>
      </c>
      <c r="AE114" s="16" t="s">
        <v>43</v>
      </c>
      <c r="AF114" s="16">
        <v>1129</v>
      </c>
    </row>
    <row r="115" spans="1:32" ht="15" customHeight="1">
      <c r="A115" s="4">
        <v>345</v>
      </c>
      <c r="B115" s="4">
        <v>345</v>
      </c>
      <c r="C115" s="4">
        <v>1055</v>
      </c>
      <c r="D115" s="17">
        <v>74.099999999999994</v>
      </c>
      <c r="E115" s="19">
        <v>41772</v>
      </c>
      <c r="F115" s="4" t="s">
        <v>46</v>
      </c>
      <c r="G115" s="18">
        <v>2014</v>
      </c>
      <c r="H115" s="16" t="s">
        <v>49</v>
      </c>
      <c r="I115" s="16" t="s">
        <v>322</v>
      </c>
      <c r="J115" s="16" t="s">
        <v>1255</v>
      </c>
      <c r="K115" s="18" t="s">
        <v>1252</v>
      </c>
      <c r="L115" s="18" t="s">
        <v>1260</v>
      </c>
      <c r="M115" s="4">
        <v>92262</v>
      </c>
      <c r="N115" s="4">
        <v>1329</v>
      </c>
      <c r="O115" s="4">
        <v>181916</v>
      </c>
      <c r="T115" s="4" t="s">
        <v>58</v>
      </c>
      <c r="X115" s="16">
        <v>5</v>
      </c>
      <c r="Y115" s="16">
        <v>14</v>
      </c>
      <c r="Z115" s="16">
        <v>2</v>
      </c>
      <c r="AA115" s="16">
        <v>1098821</v>
      </c>
      <c r="AB115" s="16" t="s">
        <v>44</v>
      </c>
      <c r="AC115" s="16">
        <v>110</v>
      </c>
      <c r="AD115" s="16" t="s">
        <v>43</v>
      </c>
      <c r="AE115" s="16" t="s">
        <v>43</v>
      </c>
      <c r="AF115" s="16">
        <v>1039</v>
      </c>
    </row>
    <row r="116" spans="1:32" ht="15" customHeight="1">
      <c r="A116" s="4">
        <v>345</v>
      </c>
      <c r="B116" s="4">
        <v>345</v>
      </c>
      <c r="C116" s="4">
        <v>1055</v>
      </c>
      <c r="D116" s="17">
        <v>74.099999999999994</v>
      </c>
      <c r="E116" s="19">
        <v>41772</v>
      </c>
      <c r="F116" s="4" t="s">
        <v>46</v>
      </c>
      <c r="G116" s="18">
        <v>2014</v>
      </c>
      <c r="H116" s="16" t="s">
        <v>49</v>
      </c>
      <c r="I116" s="16" t="s">
        <v>322</v>
      </c>
      <c r="J116" s="16" t="s">
        <v>1255</v>
      </c>
      <c r="K116" s="18" t="s">
        <v>1252</v>
      </c>
      <c r="L116" s="18" t="s">
        <v>1260</v>
      </c>
      <c r="M116" s="4">
        <v>92262</v>
      </c>
      <c r="N116" s="4">
        <v>1329</v>
      </c>
      <c r="O116" s="4">
        <v>181916</v>
      </c>
      <c r="T116" s="4" t="s">
        <v>58</v>
      </c>
      <c r="X116" s="16">
        <v>5</v>
      </c>
      <c r="Y116" s="16">
        <v>14</v>
      </c>
      <c r="Z116" s="16">
        <v>2</v>
      </c>
      <c r="AA116" s="16">
        <v>1098821</v>
      </c>
      <c r="AB116" s="16" t="s">
        <v>44</v>
      </c>
      <c r="AC116" s="16">
        <v>110</v>
      </c>
      <c r="AD116" s="16" t="s">
        <v>43</v>
      </c>
      <c r="AE116" s="16" t="s">
        <v>43</v>
      </c>
      <c r="AF116" s="16">
        <v>1040</v>
      </c>
    </row>
    <row r="117" spans="1:32" ht="15" customHeight="1">
      <c r="A117" s="4">
        <v>345</v>
      </c>
      <c r="B117" s="4">
        <v>345</v>
      </c>
      <c r="C117" s="4">
        <v>1055</v>
      </c>
      <c r="D117" s="17">
        <v>148.19999999999999</v>
      </c>
      <c r="E117" s="19">
        <v>41786</v>
      </c>
      <c r="F117" s="4" t="s">
        <v>46</v>
      </c>
      <c r="G117" s="18">
        <v>2014</v>
      </c>
      <c r="H117" s="16" t="s">
        <v>57</v>
      </c>
      <c r="I117" s="16" t="s">
        <v>309</v>
      </c>
      <c r="J117" s="16" t="s">
        <v>1255</v>
      </c>
      <c r="K117" s="18" t="s">
        <v>1252</v>
      </c>
      <c r="L117" s="18" t="s">
        <v>1260</v>
      </c>
      <c r="M117" s="4">
        <v>92262</v>
      </c>
      <c r="N117" s="4">
        <v>1332</v>
      </c>
      <c r="O117" s="4">
        <v>182709</v>
      </c>
      <c r="T117" s="4" t="s">
        <v>58</v>
      </c>
      <c r="X117" s="16">
        <v>5</v>
      </c>
      <c r="Y117" s="16">
        <v>14</v>
      </c>
      <c r="Z117" s="16">
        <v>4</v>
      </c>
      <c r="AA117" s="16">
        <v>1098942</v>
      </c>
      <c r="AB117" s="16" t="s">
        <v>44</v>
      </c>
      <c r="AC117" s="16">
        <v>110</v>
      </c>
      <c r="AD117" s="16" t="s">
        <v>43</v>
      </c>
      <c r="AE117" s="16" t="s">
        <v>43</v>
      </c>
      <c r="AF117" s="16">
        <v>885</v>
      </c>
    </row>
    <row r="118" spans="1:32" ht="15" customHeight="1">
      <c r="A118" s="4">
        <v>345</v>
      </c>
      <c r="B118" s="4">
        <v>345</v>
      </c>
      <c r="C118" s="4">
        <v>1055</v>
      </c>
      <c r="D118" s="17">
        <v>74.099999999999994</v>
      </c>
      <c r="E118" s="19">
        <v>41800</v>
      </c>
      <c r="F118" s="4" t="s">
        <v>46</v>
      </c>
      <c r="G118" s="18">
        <v>2014</v>
      </c>
      <c r="H118" s="16" t="s">
        <v>53</v>
      </c>
      <c r="I118" s="16" t="s">
        <v>293</v>
      </c>
      <c r="J118" s="16" t="s">
        <v>1255</v>
      </c>
      <c r="K118" s="18" t="s">
        <v>1252</v>
      </c>
      <c r="L118" s="18" t="s">
        <v>1260</v>
      </c>
      <c r="M118" s="4">
        <v>92262</v>
      </c>
      <c r="N118" s="4">
        <v>1341</v>
      </c>
      <c r="O118" s="4">
        <v>184343</v>
      </c>
      <c r="T118" s="4" t="s">
        <v>58</v>
      </c>
      <c r="X118" s="16">
        <v>6</v>
      </c>
      <c r="Y118" s="16">
        <v>14</v>
      </c>
      <c r="Z118" s="16">
        <v>2</v>
      </c>
      <c r="AA118" s="16">
        <v>1098825</v>
      </c>
      <c r="AB118" s="16" t="s">
        <v>44</v>
      </c>
      <c r="AC118" s="16">
        <v>110</v>
      </c>
      <c r="AD118" s="16" t="s">
        <v>43</v>
      </c>
      <c r="AE118" s="16" t="s">
        <v>43</v>
      </c>
      <c r="AF118" s="16">
        <v>964</v>
      </c>
    </row>
    <row r="119" spans="1:32" ht="15" customHeight="1">
      <c r="A119" s="4">
        <v>345</v>
      </c>
      <c r="B119" s="4">
        <v>345</v>
      </c>
      <c r="C119" s="4">
        <v>1055</v>
      </c>
      <c r="D119" s="17">
        <v>148.19999999999999</v>
      </c>
      <c r="E119" s="19">
        <v>41820</v>
      </c>
      <c r="F119" s="4" t="s">
        <v>46</v>
      </c>
      <c r="G119" s="18">
        <v>2014</v>
      </c>
      <c r="H119" s="16" t="s">
        <v>45</v>
      </c>
      <c r="I119" s="16" t="s">
        <v>59</v>
      </c>
      <c r="J119" s="16" t="s">
        <v>1255</v>
      </c>
      <c r="K119" s="18" t="s">
        <v>1252</v>
      </c>
      <c r="L119" s="18" t="s">
        <v>1260</v>
      </c>
      <c r="M119" s="4">
        <v>92261</v>
      </c>
      <c r="N119" s="4">
        <v>1347</v>
      </c>
      <c r="O119" s="4">
        <v>185189</v>
      </c>
      <c r="T119" s="4" t="s">
        <v>58</v>
      </c>
      <c r="X119" s="16">
        <v>6</v>
      </c>
      <c r="Y119" s="16">
        <v>14</v>
      </c>
      <c r="Z119" s="16">
        <v>4</v>
      </c>
      <c r="AA119" s="16">
        <v>1099720</v>
      </c>
      <c r="AB119" s="16" t="s">
        <v>44</v>
      </c>
      <c r="AC119" s="16">
        <v>110</v>
      </c>
      <c r="AD119" s="16" t="s">
        <v>43</v>
      </c>
      <c r="AE119" s="16" t="s">
        <v>43</v>
      </c>
      <c r="AF119" s="16">
        <v>927</v>
      </c>
    </row>
    <row r="120" spans="1:32" ht="15" customHeight="1">
      <c r="A120" s="4">
        <v>345</v>
      </c>
      <c r="B120" s="4">
        <v>345</v>
      </c>
      <c r="C120" s="4">
        <v>1055</v>
      </c>
      <c r="D120" s="17">
        <v>74.099999999999994</v>
      </c>
      <c r="E120" s="19">
        <v>41835</v>
      </c>
      <c r="F120" s="4" t="s">
        <v>46</v>
      </c>
      <c r="G120" s="18">
        <v>2014</v>
      </c>
      <c r="H120" s="16" t="s">
        <v>45</v>
      </c>
      <c r="I120" s="16" t="s">
        <v>59</v>
      </c>
      <c r="J120" s="16" t="s">
        <v>1255</v>
      </c>
      <c r="K120" s="18" t="s">
        <v>1252</v>
      </c>
      <c r="L120" s="18" t="s">
        <v>1260</v>
      </c>
      <c r="M120" s="4">
        <v>92261</v>
      </c>
      <c r="N120" s="4">
        <v>1350</v>
      </c>
      <c r="O120" s="4">
        <v>186388</v>
      </c>
      <c r="T120" s="4" t="s">
        <v>58</v>
      </c>
      <c r="X120" s="16">
        <v>7</v>
      </c>
      <c r="Y120" s="16">
        <v>14</v>
      </c>
      <c r="Z120" s="16">
        <v>2</v>
      </c>
      <c r="AA120" s="16">
        <v>1099720</v>
      </c>
      <c r="AB120" s="16" t="s">
        <v>44</v>
      </c>
      <c r="AC120" s="16">
        <v>110</v>
      </c>
      <c r="AD120" s="16" t="s">
        <v>43</v>
      </c>
      <c r="AE120" s="16" t="s">
        <v>43</v>
      </c>
      <c r="AF120" s="16">
        <v>818</v>
      </c>
    </row>
    <row r="121" spans="1:32" ht="15" customHeight="1">
      <c r="A121" s="4">
        <v>345</v>
      </c>
      <c r="B121" s="4">
        <v>345</v>
      </c>
      <c r="C121" s="4">
        <v>1055</v>
      </c>
      <c r="D121" s="17">
        <v>304</v>
      </c>
      <c r="E121" s="19">
        <v>41842</v>
      </c>
      <c r="F121" s="4" t="s">
        <v>46</v>
      </c>
      <c r="G121" s="18">
        <v>2014</v>
      </c>
      <c r="H121" s="16" t="s">
        <v>57</v>
      </c>
      <c r="I121" s="16" t="s">
        <v>262</v>
      </c>
      <c r="J121" s="16" t="s">
        <v>1255</v>
      </c>
      <c r="K121" s="18" t="s">
        <v>1252</v>
      </c>
      <c r="L121" s="18" t="s">
        <v>1260</v>
      </c>
      <c r="M121" s="4">
        <v>92262</v>
      </c>
      <c r="N121" s="4">
        <v>1359</v>
      </c>
      <c r="O121" s="4">
        <v>187458</v>
      </c>
      <c r="T121" s="4" t="s">
        <v>58</v>
      </c>
      <c r="X121" s="16">
        <v>7</v>
      </c>
      <c r="Y121" s="16">
        <v>14</v>
      </c>
      <c r="Z121" s="16">
        <v>8</v>
      </c>
      <c r="AA121" s="16">
        <v>1098942</v>
      </c>
      <c r="AB121" s="16" t="s">
        <v>44</v>
      </c>
      <c r="AC121" s="16">
        <v>110</v>
      </c>
      <c r="AD121" s="16" t="s">
        <v>43</v>
      </c>
      <c r="AE121" s="16" t="s">
        <v>43</v>
      </c>
      <c r="AF121" s="16">
        <v>1033</v>
      </c>
    </row>
    <row r="122" spans="1:32" ht="15" customHeight="1">
      <c r="A122" s="4">
        <v>345</v>
      </c>
      <c r="B122" s="4">
        <v>345</v>
      </c>
      <c r="C122" s="4">
        <v>1055</v>
      </c>
      <c r="D122" s="17">
        <v>74.099999999999994</v>
      </c>
      <c r="E122" s="19">
        <v>41851</v>
      </c>
      <c r="F122" s="4" t="s">
        <v>46</v>
      </c>
      <c r="G122" s="18">
        <v>2014</v>
      </c>
      <c r="H122" s="16" t="s">
        <v>807</v>
      </c>
      <c r="I122" s="16" t="s">
        <v>810</v>
      </c>
      <c r="J122" s="16" t="s">
        <v>1255</v>
      </c>
      <c r="K122" s="18" t="s">
        <v>1252</v>
      </c>
      <c r="L122" s="18" t="s">
        <v>1260</v>
      </c>
      <c r="M122" s="4">
        <v>92262</v>
      </c>
      <c r="N122" s="4">
        <v>301142</v>
      </c>
      <c r="O122" s="4">
        <v>187581</v>
      </c>
      <c r="T122" s="4" t="s">
        <v>784</v>
      </c>
      <c r="X122" s="16">
        <v>7</v>
      </c>
      <c r="Y122" s="16">
        <v>14</v>
      </c>
      <c r="AB122" s="16" t="s">
        <v>44</v>
      </c>
      <c r="AC122" s="16">
        <v>317</v>
      </c>
      <c r="AD122" s="16" t="s">
        <v>783</v>
      </c>
      <c r="AE122" s="16" t="s">
        <v>43</v>
      </c>
      <c r="AF122" s="16">
        <v>29</v>
      </c>
    </row>
    <row r="123" spans="1:32" ht="15" customHeight="1">
      <c r="A123" s="4">
        <v>345</v>
      </c>
      <c r="B123" s="4">
        <v>345</v>
      </c>
      <c r="C123" s="4">
        <v>1055</v>
      </c>
      <c r="D123" s="17">
        <v>74.099999999999994</v>
      </c>
      <c r="E123" s="19">
        <v>41851</v>
      </c>
      <c r="F123" s="4" t="s">
        <v>46</v>
      </c>
      <c r="G123" s="18">
        <v>2014</v>
      </c>
      <c r="H123" s="16" t="s">
        <v>807</v>
      </c>
      <c r="I123" s="16" t="s">
        <v>809</v>
      </c>
      <c r="J123" s="16" t="s">
        <v>1255</v>
      </c>
      <c r="K123" s="18" t="s">
        <v>1252</v>
      </c>
      <c r="L123" s="18" t="s">
        <v>1260</v>
      </c>
      <c r="M123" s="4">
        <v>92262</v>
      </c>
      <c r="N123" s="4">
        <v>301142</v>
      </c>
      <c r="O123" s="4">
        <v>187581</v>
      </c>
      <c r="T123" s="4" t="s">
        <v>784</v>
      </c>
      <c r="X123" s="16">
        <v>7</v>
      </c>
      <c r="Y123" s="16">
        <v>14</v>
      </c>
      <c r="AB123" s="16" t="s">
        <v>44</v>
      </c>
      <c r="AC123" s="16">
        <v>317</v>
      </c>
      <c r="AD123" s="16" t="s">
        <v>783</v>
      </c>
      <c r="AE123" s="16" t="s">
        <v>43</v>
      </c>
      <c r="AF123" s="16">
        <v>31</v>
      </c>
    </row>
    <row r="124" spans="1:32" ht="15" customHeight="1">
      <c r="A124" s="4">
        <v>345</v>
      </c>
      <c r="B124" s="4">
        <v>345</v>
      </c>
      <c r="C124" s="4">
        <v>1055</v>
      </c>
      <c r="D124" s="17">
        <v>74.099999999999994</v>
      </c>
      <c r="E124" s="19">
        <v>41851</v>
      </c>
      <c r="F124" s="4" t="s">
        <v>46</v>
      </c>
      <c r="G124" s="18">
        <v>2014</v>
      </c>
      <c r="H124" s="16" t="s">
        <v>807</v>
      </c>
      <c r="I124" s="16" t="s">
        <v>806</v>
      </c>
      <c r="J124" s="16" t="s">
        <v>1255</v>
      </c>
      <c r="K124" s="18" t="s">
        <v>1252</v>
      </c>
      <c r="L124" s="18" t="s">
        <v>1260</v>
      </c>
      <c r="M124" s="4">
        <v>92262</v>
      </c>
      <c r="N124" s="4">
        <v>301142</v>
      </c>
      <c r="O124" s="4">
        <v>187581</v>
      </c>
      <c r="T124" s="4" t="s">
        <v>784</v>
      </c>
      <c r="X124" s="16">
        <v>7</v>
      </c>
      <c r="Y124" s="16">
        <v>14</v>
      </c>
      <c r="AB124" s="16" t="s">
        <v>44</v>
      </c>
      <c r="AC124" s="16">
        <v>317</v>
      </c>
      <c r="AD124" s="16" t="s">
        <v>783</v>
      </c>
      <c r="AE124" s="16" t="s">
        <v>43</v>
      </c>
      <c r="AF124" s="16">
        <v>33</v>
      </c>
    </row>
    <row r="125" spans="1:32" ht="15" customHeight="1">
      <c r="A125" s="4">
        <v>345</v>
      </c>
      <c r="B125" s="4">
        <v>345</v>
      </c>
      <c r="C125" s="4">
        <v>1055</v>
      </c>
      <c r="D125" s="17">
        <v>148.19999999999999</v>
      </c>
      <c r="E125" s="19">
        <v>41870</v>
      </c>
      <c r="F125" s="4" t="s">
        <v>46</v>
      </c>
      <c r="G125" s="18">
        <v>2014</v>
      </c>
      <c r="H125" s="16" t="s">
        <v>53</v>
      </c>
      <c r="I125" s="16" t="s">
        <v>241</v>
      </c>
      <c r="J125" s="16" t="s">
        <v>1255</v>
      </c>
      <c r="K125" s="18" t="s">
        <v>1252</v>
      </c>
      <c r="L125" s="18" t="s">
        <v>1260</v>
      </c>
      <c r="M125" s="4">
        <v>92260</v>
      </c>
      <c r="N125" s="4">
        <v>1368</v>
      </c>
      <c r="O125" s="4">
        <v>189219</v>
      </c>
      <c r="T125" s="4" t="s">
        <v>58</v>
      </c>
      <c r="X125" s="16">
        <v>8</v>
      </c>
      <c r="Y125" s="16">
        <v>14</v>
      </c>
      <c r="Z125" s="16">
        <v>4</v>
      </c>
      <c r="AA125" s="16">
        <v>1098825</v>
      </c>
      <c r="AB125" s="16" t="s">
        <v>44</v>
      </c>
      <c r="AC125" s="16">
        <v>110</v>
      </c>
      <c r="AD125" s="16" t="s">
        <v>43</v>
      </c>
      <c r="AE125" s="16" t="s">
        <v>43</v>
      </c>
      <c r="AF125" s="16">
        <v>1019</v>
      </c>
    </row>
    <row r="126" spans="1:32" ht="15" customHeight="1">
      <c r="A126" s="4">
        <v>345</v>
      </c>
      <c r="B126" s="4">
        <v>345</v>
      </c>
      <c r="C126" s="4">
        <v>1055</v>
      </c>
      <c r="D126" s="17">
        <v>37.049999999999997</v>
      </c>
      <c r="E126" s="19">
        <v>41912</v>
      </c>
      <c r="F126" s="4" t="s">
        <v>46</v>
      </c>
      <c r="G126" s="18">
        <v>2014</v>
      </c>
      <c r="H126" s="16" t="s">
        <v>48</v>
      </c>
      <c r="I126" s="16" t="s">
        <v>209</v>
      </c>
      <c r="J126" s="16" t="s">
        <v>1255</v>
      </c>
      <c r="K126" s="18" t="s">
        <v>1252</v>
      </c>
      <c r="L126" s="18" t="s">
        <v>1260</v>
      </c>
      <c r="M126" s="4">
        <v>92262</v>
      </c>
      <c r="N126" s="4">
        <v>1386</v>
      </c>
      <c r="O126" s="4">
        <v>191700</v>
      </c>
      <c r="T126" s="4" t="s">
        <v>58</v>
      </c>
      <c r="X126" s="16">
        <v>9</v>
      </c>
      <c r="Y126" s="16">
        <v>14</v>
      </c>
      <c r="Z126" s="16">
        <v>1</v>
      </c>
      <c r="AA126" s="16">
        <v>1099579</v>
      </c>
      <c r="AB126" s="16" t="s">
        <v>44</v>
      </c>
      <c r="AC126" s="16">
        <v>111</v>
      </c>
      <c r="AD126" s="16" t="s">
        <v>43</v>
      </c>
      <c r="AE126" s="16" t="s">
        <v>43</v>
      </c>
      <c r="AF126" s="16">
        <v>1154</v>
      </c>
    </row>
    <row r="127" spans="1:32" ht="15" customHeight="1">
      <c r="A127" s="4">
        <v>345</v>
      </c>
      <c r="B127" s="4">
        <v>345</v>
      </c>
      <c r="C127" s="4">
        <v>1055</v>
      </c>
      <c r="D127" s="17">
        <v>148.19999999999999</v>
      </c>
      <c r="E127" s="19">
        <v>41912</v>
      </c>
      <c r="F127" s="4" t="s">
        <v>46</v>
      </c>
      <c r="G127" s="18">
        <v>2014</v>
      </c>
      <c r="H127" s="16" t="s">
        <v>45</v>
      </c>
      <c r="I127" s="16" t="s">
        <v>59</v>
      </c>
      <c r="J127" s="16" t="s">
        <v>1255</v>
      </c>
      <c r="K127" s="18" t="s">
        <v>1252</v>
      </c>
      <c r="L127" s="18" t="s">
        <v>1260</v>
      </c>
      <c r="M127" s="4">
        <v>92262</v>
      </c>
      <c r="N127" s="4">
        <v>1383</v>
      </c>
      <c r="O127" s="4">
        <v>191683</v>
      </c>
      <c r="T127" s="4" t="s">
        <v>58</v>
      </c>
      <c r="X127" s="16">
        <v>9</v>
      </c>
      <c r="Y127" s="16">
        <v>14</v>
      </c>
      <c r="Z127" s="16">
        <v>4</v>
      </c>
      <c r="AA127" s="16">
        <v>1099720</v>
      </c>
      <c r="AB127" s="16" t="s">
        <v>44</v>
      </c>
      <c r="AC127" s="16">
        <v>110</v>
      </c>
      <c r="AD127" s="16" t="s">
        <v>43</v>
      </c>
      <c r="AE127" s="16" t="s">
        <v>43</v>
      </c>
      <c r="AF127" s="16">
        <v>1019</v>
      </c>
    </row>
    <row r="128" spans="1:32" ht="15" customHeight="1">
      <c r="A128" s="4">
        <v>345</v>
      </c>
      <c r="B128" s="4">
        <v>345</v>
      </c>
      <c r="C128" s="4">
        <v>1055</v>
      </c>
      <c r="D128" s="17">
        <v>148.19999999999999</v>
      </c>
      <c r="E128" s="19">
        <v>41912</v>
      </c>
      <c r="F128" s="4" t="s">
        <v>46</v>
      </c>
      <c r="G128" s="18">
        <v>2014</v>
      </c>
      <c r="H128" s="16" t="s">
        <v>49</v>
      </c>
      <c r="I128" s="16" t="s">
        <v>218</v>
      </c>
      <c r="J128" s="16" t="s">
        <v>1255</v>
      </c>
      <c r="K128" s="18" t="s">
        <v>1252</v>
      </c>
      <c r="L128" s="18" t="s">
        <v>1260</v>
      </c>
      <c r="M128" s="4">
        <v>92262</v>
      </c>
      <c r="N128" s="4">
        <v>1386</v>
      </c>
      <c r="O128" s="4">
        <v>191700</v>
      </c>
      <c r="T128" s="4" t="s">
        <v>58</v>
      </c>
      <c r="X128" s="16">
        <v>9</v>
      </c>
      <c r="Y128" s="16">
        <v>14</v>
      </c>
      <c r="Z128" s="16">
        <v>4</v>
      </c>
      <c r="AA128" s="16">
        <v>1098821</v>
      </c>
      <c r="AB128" s="16" t="s">
        <v>44</v>
      </c>
      <c r="AC128" s="16">
        <v>111</v>
      </c>
      <c r="AD128" s="16" t="s">
        <v>43</v>
      </c>
      <c r="AE128" s="16" t="s">
        <v>43</v>
      </c>
      <c r="AF128" s="16">
        <v>1115</v>
      </c>
    </row>
    <row r="129" spans="1:32" ht="15" customHeight="1">
      <c r="A129" s="4">
        <v>345</v>
      </c>
      <c r="B129" s="4">
        <v>345</v>
      </c>
      <c r="C129" s="4">
        <v>1055</v>
      </c>
      <c r="D129" s="17">
        <v>148.19999999999999</v>
      </c>
      <c r="E129" s="19">
        <v>41912</v>
      </c>
      <c r="F129" s="4" t="s">
        <v>46</v>
      </c>
      <c r="G129" s="18">
        <v>2014</v>
      </c>
      <c r="H129" s="16" t="s">
        <v>53</v>
      </c>
      <c r="I129" s="16" t="s">
        <v>208</v>
      </c>
      <c r="J129" s="16" t="s">
        <v>1255</v>
      </c>
      <c r="K129" s="18" t="s">
        <v>1252</v>
      </c>
      <c r="L129" s="18" t="s">
        <v>1260</v>
      </c>
      <c r="M129" s="4">
        <v>92262</v>
      </c>
      <c r="N129" s="4">
        <v>1386</v>
      </c>
      <c r="O129" s="4">
        <v>191700</v>
      </c>
      <c r="T129" s="4" t="s">
        <v>58</v>
      </c>
      <c r="X129" s="16">
        <v>9</v>
      </c>
      <c r="Y129" s="16">
        <v>14</v>
      </c>
      <c r="Z129" s="16">
        <v>4</v>
      </c>
      <c r="AA129" s="16">
        <v>1098825</v>
      </c>
      <c r="AB129" s="16" t="s">
        <v>44</v>
      </c>
      <c r="AC129" s="16">
        <v>111</v>
      </c>
      <c r="AD129" s="16" t="s">
        <v>43</v>
      </c>
      <c r="AE129" s="16" t="s">
        <v>43</v>
      </c>
      <c r="AF129" s="16">
        <v>1117</v>
      </c>
    </row>
    <row r="130" spans="1:32" ht="15" customHeight="1">
      <c r="A130" s="4">
        <v>345</v>
      </c>
      <c r="B130" s="4">
        <v>345</v>
      </c>
      <c r="C130" s="4">
        <v>1055</v>
      </c>
      <c r="D130" s="17">
        <v>148.19999999999999</v>
      </c>
      <c r="E130" s="19">
        <v>41912</v>
      </c>
      <c r="F130" s="4" t="s">
        <v>46</v>
      </c>
      <c r="G130" s="18">
        <v>2014</v>
      </c>
      <c r="H130" s="16" t="s">
        <v>53</v>
      </c>
      <c r="I130" s="16" t="s">
        <v>208</v>
      </c>
      <c r="J130" s="16" t="s">
        <v>1255</v>
      </c>
      <c r="K130" s="18" t="s">
        <v>1252</v>
      </c>
      <c r="L130" s="18" t="s">
        <v>1260</v>
      </c>
      <c r="M130" s="4">
        <v>92262</v>
      </c>
      <c r="N130" s="4">
        <v>1386</v>
      </c>
      <c r="O130" s="4">
        <v>191700</v>
      </c>
      <c r="T130" s="4" t="s">
        <v>58</v>
      </c>
      <c r="X130" s="16">
        <v>9</v>
      </c>
      <c r="Y130" s="16">
        <v>14</v>
      </c>
      <c r="Z130" s="16">
        <v>4</v>
      </c>
      <c r="AA130" s="16">
        <v>1098825</v>
      </c>
      <c r="AB130" s="16" t="s">
        <v>44</v>
      </c>
      <c r="AC130" s="16">
        <v>111</v>
      </c>
      <c r="AD130" s="16" t="s">
        <v>43</v>
      </c>
      <c r="AE130" s="16" t="s">
        <v>43</v>
      </c>
      <c r="AF130" s="16">
        <v>1168</v>
      </c>
    </row>
    <row r="131" spans="1:32" ht="15" customHeight="1">
      <c r="A131" s="4">
        <v>345</v>
      </c>
      <c r="B131" s="4">
        <v>345</v>
      </c>
      <c r="C131" s="4">
        <v>1055</v>
      </c>
      <c r="D131" s="17">
        <v>74.099999999999994</v>
      </c>
      <c r="E131" s="19">
        <v>41954</v>
      </c>
      <c r="F131" s="4" t="s">
        <v>46</v>
      </c>
      <c r="G131" s="18">
        <v>2014</v>
      </c>
      <c r="H131" s="16" t="s">
        <v>53</v>
      </c>
      <c r="I131" s="16" t="s">
        <v>187</v>
      </c>
      <c r="J131" s="16" t="s">
        <v>1255</v>
      </c>
      <c r="K131" s="18" t="s">
        <v>1252</v>
      </c>
      <c r="L131" s="18" t="s">
        <v>1260</v>
      </c>
      <c r="M131" s="4">
        <v>92262</v>
      </c>
      <c r="N131" s="4">
        <v>1404</v>
      </c>
      <c r="O131" s="4">
        <v>195214</v>
      </c>
      <c r="T131" s="4" t="s">
        <v>58</v>
      </c>
      <c r="X131" s="16">
        <v>11</v>
      </c>
      <c r="Y131" s="16">
        <v>14</v>
      </c>
      <c r="Z131" s="16">
        <v>2</v>
      </c>
      <c r="AA131" s="16">
        <v>1098825</v>
      </c>
      <c r="AB131" s="16" t="s">
        <v>44</v>
      </c>
      <c r="AC131" s="16">
        <v>110</v>
      </c>
      <c r="AD131" s="16" t="s">
        <v>43</v>
      </c>
      <c r="AE131" s="16" t="s">
        <v>43</v>
      </c>
      <c r="AF131" s="16">
        <v>1128</v>
      </c>
    </row>
    <row r="132" spans="1:32" ht="15" customHeight="1">
      <c r="A132" s="4">
        <v>345</v>
      </c>
      <c r="B132" s="4">
        <v>345</v>
      </c>
      <c r="C132" s="4">
        <v>1055</v>
      </c>
      <c r="D132" s="17">
        <v>74.099999999999994</v>
      </c>
      <c r="E132" s="19">
        <v>41968</v>
      </c>
      <c r="F132" s="4" t="s">
        <v>46</v>
      </c>
      <c r="G132" s="18">
        <v>2014</v>
      </c>
      <c r="H132" s="16" t="s">
        <v>53</v>
      </c>
      <c r="I132" s="16" t="s">
        <v>179</v>
      </c>
      <c r="J132" s="16" t="s">
        <v>1255</v>
      </c>
      <c r="K132" s="18" t="s">
        <v>1252</v>
      </c>
      <c r="L132" s="18" t="s">
        <v>1260</v>
      </c>
      <c r="M132" s="4">
        <v>92262</v>
      </c>
      <c r="N132" s="4">
        <v>1410</v>
      </c>
      <c r="O132" s="4">
        <v>196064</v>
      </c>
      <c r="T132" s="4" t="s">
        <v>58</v>
      </c>
      <c r="X132" s="16">
        <v>11</v>
      </c>
      <c r="Y132" s="16">
        <v>14</v>
      </c>
      <c r="Z132" s="16">
        <v>2</v>
      </c>
      <c r="AA132" s="16">
        <v>1098825</v>
      </c>
      <c r="AB132" s="16" t="s">
        <v>44</v>
      </c>
      <c r="AC132" s="16">
        <v>110</v>
      </c>
      <c r="AD132" s="16" t="s">
        <v>43</v>
      </c>
      <c r="AE132" s="16" t="s">
        <v>43</v>
      </c>
      <c r="AF132" s="16">
        <v>1075</v>
      </c>
    </row>
    <row r="133" spans="1:32" ht="15" customHeight="1">
      <c r="A133" s="4">
        <v>345</v>
      </c>
      <c r="B133" s="4">
        <v>345</v>
      </c>
      <c r="C133" s="4">
        <v>1055</v>
      </c>
      <c r="D133" s="17">
        <v>74.099999999999994</v>
      </c>
      <c r="E133" s="19">
        <v>41968</v>
      </c>
      <c r="F133" s="4" t="s">
        <v>46</v>
      </c>
      <c r="G133" s="18">
        <v>2014</v>
      </c>
      <c r="H133" s="16" t="s">
        <v>48</v>
      </c>
      <c r="I133" s="16" t="s">
        <v>175</v>
      </c>
      <c r="J133" s="16" t="s">
        <v>1255</v>
      </c>
      <c r="K133" s="18" t="s">
        <v>1252</v>
      </c>
      <c r="L133" s="18" t="s">
        <v>1260</v>
      </c>
      <c r="M133" s="4">
        <v>92262</v>
      </c>
      <c r="N133" s="4">
        <v>1410</v>
      </c>
      <c r="O133" s="4">
        <v>196064</v>
      </c>
      <c r="T133" s="4" t="s">
        <v>58</v>
      </c>
      <c r="X133" s="16">
        <v>11</v>
      </c>
      <c r="Y133" s="16">
        <v>14</v>
      </c>
      <c r="Z133" s="16">
        <v>2</v>
      </c>
      <c r="AA133" s="16">
        <v>1099579</v>
      </c>
      <c r="AB133" s="16" t="s">
        <v>44</v>
      </c>
      <c r="AC133" s="16">
        <v>110</v>
      </c>
      <c r="AD133" s="16" t="s">
        <v>43</v>
      </c>
      <c r="AE133" s="16" t="s">
        <v>43</v>
      </c>
      <c r="AF133" s="16">
        <v>1081</v>
      </c>
    </row>
    <row r="134" spans="1:32" ht="15" customHeight="1">
      <c r="A134" s="4">
        <v>345</v>
      </c>
      <c r="B134" s="4">
        <v>345</v>
      </c>
      <c r="C134" s="4">
        <v>1055</v>
      </c>
      <c r="D134" s="17">
        <v>111.15</v>
      </c>
      <c r="E134" s="19">
        <v>41968</v>
      </c>
      <c r="F134" s="4" t="s">
        <v>46</v>
      </c>
      <c r="G134" s="18">
        <v>2014</v>
      </c>
      <c r="H134" s="16" t="s">
        <v>48</v>
      </c>
      <c r="I134" s="16" t="s">
        <v>175</v>
      </c>
      <c r="J134" s="16" t="s">
        <v>1255</v>
      </c>
      <c r="K134" s="18" t="s">
        <v>1252</v>
      </c>
      <c r="L134" s="18" t="s">
        <v>1260</v>
      </c>
      <c r="M134" s="4">
        <v>92262</v>
      </c>
      <c r="N134" s="4">
        <v>1410</v>
      </c>
      <c r="O134" s="4">
        <v>196064</v>
      </c>
      <c r="T134" s="4" t="s">
        <v>58</v>
      </c>
      <c r="X134" s="16">
        <v>11</v>
      </c>
      <c r="Y134" s="16">
        <v>14</v>
      </c>
      <c r="Z134" s="16">
        <v>3</v>
      </c>
      <c r="AA134" s="16">
        <v>1099579</v>
      </c>
      <c r="AB134" s="16" t="s">
        <v>44</v>
      </c>
      <c r="AC134" s="16">
        <v>110</v>
      </c>
      <c r="AD134" s="16" t="s">
        <v>43</v>
      </c>
      <c r="AE134" s="16" t="s">
        <v>43</v>
      </c>
      <c r="AF134" s="16">
        <v>1082</v>
      </c>
    </row>
    <row r="135" spans="1:32" ht="15" customHeight="1">
      <c r="A135" s="4">
        <v>345</v>
      </c>
      <c r="B135" s="4">
        <v>345</v>
      </c>
      <c r="C135" s="4">
        <v>1055</v>
      </c>
      <c r="D135" s="17">
        <v>148.19999999999999</v>
      </c>
      <c r="E135" s="19">
        <v>41996</v>
      </c>
      <c r="F135" s="4" t="s">
        <v>46</v>
      </c>
      <c r="G135" s="18">
        <v>2014</v>
      </c>
      <c r="H135" s="16" t="s">
        <v>53</v>
      </c>
      <c r="I135" s="16" t="s">
        <v>167</v>
      </c>
      <c r="J135" s="16" t="s">
        <v>1255</v>
      </c>
      <c r="K135" s="18" t="s">
        <v>1252</v>
      </c>
      <c r="L135" s="18" t="s">
        <v>1260</v>
      </c>
      <c r="M135" s="4">
        <v>92262</v>
      </c>
      <c r="N135" s="4">
        <v>1419</v>
      </c>
      <c r="O135" s="4">
        <v>197863</v>
      </c>
      <c r="T135" s="4" t="s">
        <v>58</v>
      </c>
      <c r="X135" s="16">
        <v>12</v>
      </c>
      <c r="Y135" s="16">
        <v>14</v>
      </c>
      <c r="Z135" s="16">
        <v>4</v>
      </c>
      <c r="AA135" s="16">
        <v>1098825</v>
      </c>
      <c r="AB135" s="16" t="s">
        <v>44</v>
      </c>
      <c r="AC135" s="16">
        <v>102</v>
      </c>
      <c r="AD135" s="16" t="s">
        <v>43</v>
      </c>
      <c r="AE135" s="16" t="s">
        <v>43</v>
      </c>
      <c r="AF135" s="16">
        <v>862</v>
      </c>
    </row>
    <row r="136" spans="1:32" ht="15" customHeight="1">
      <c r="A136" s="4">
        <v>345</v>
      </c>
      <c r="B136" s="4">
        <v>345</v>
      </c>
      <c r="C136" s="4">
        <v>1055</v>
      </c>
      <c r="D136" s="17">
        <v>148.19999999999999</v>
      </c>
      <c r="E136" s="19">
        <v>41996</v>
      </c>
      <c r="F136" s="4" t="s">
        <v>46</v>
      </c>
      <c r="G136" s="18">
        <v>2014</v>
      </c>
      <c r="H136" s="16" t="s">
        <v>49</v>
      </c>
      <c r="I136" s="16" t="s">
        <v>166</v>
      </c>
      <c r="J136" s="16" t="s">
        <v>1255</v>
      </c>
      <c r="K136" s="18" t="s">
        <v>1252</v>
      </c>
      <c r="L136" s="18" t="s">
        <v>1260</v>
      </c>
      <c r="M136" s="4">
        <v>92262</v>
      </c>
      <c r="N136" s="4">
        <v>1419</v>
      </c>
      <c r="O136" s="4">
        <v>197863</v>
      </c>
      <c r="T136" s="4" t="s">
        <v>58</v>
      </c>
      <c r="X136" s="16">
        <v>12</v>
      </c>
      <c r="Y136" s="16">
        <v>14</v>
      </c>
      <c r="Z136" s="16">
        <v>4</v>
      </c>
      <c r="AA136" s="16">
        <v>1098821</v>
      </c>
      <c r="AB136" s="16" t="s">
        <v>44</v>
      </c>
      <c r="AC136" s="16">
        <v>102</v>
      </c>
      <c r="AD136" s="16" t="s">
        <v>43</v>
      </c>
      <c r="AE136" s="16" t="s">
        <v>43</v>
      </c>
      <c r="AF136" s="16">
        <v>863</v>
      </c>
    </row>
    <row r="137" spans="1:32" ht="15" customHeight="1">
      <c r="A137" s="4">
        <v>345</v>
      </c>
      <c r="B137" s="4">
        <v>345</v>
      </c>
      <c r="C137" s="4">
        <v>1055</v>
      </c>
      <c r="D137" s="17">
        <v>500</v>
      </c>
      <c r="E137" s="19">
        <v>41996</v>
      </c>
      <c r="F137" s="4" t="s">
        <v>46</v>
      </c>
      <c r="G137" s="18">
        <v>2014</v>
      </c>
      <c r="H137" s="16" t="s">
        <v>710</v>
      </c>
      <c r="I137" s="16" t="s">
        <v>719</v>
      </c>
      <c r="J137" s="16" t="s">
        <v>1255</v>
      </c>
      <c r="K137" s="18" t="s">
        <v>1252</v>
      </c>
      <c r="L137" s="18" t="s">
        <v>1260</v>
      </c>
      <c r="M137" s="4">
        <v>92262</v>
      </c>
      <c r="N137" s="4">
        <v>184476</v>
      </c>
      <c r="O137" s="4">
        <v>197433</v>
      </c>
      <c r="P137" s="4">
        <v>175543</v>
      </c>
      <c r="Q137" s="4" t="s">
        <v>624</v>
      </c>
      <c r="R137" s="4" t="s">
        <v>623</v>
      </c>
      <c r="T137" s="4" t="s">
        <v>697</v>
      </c>
      <c r="X137" s="16">
        <v>12</v>
      </c>
      <c r="Y137" s="16">
        <v>14</v>
      </c>
      <c r="AA137" s="16">
        <v>3030643</v>
      </c>
      <c r="AB137" s="16" t="s">
        <v>44</v>
      </c>
      <c r="AC137" s="16">
        <v>345</v>
      </c>
      <c r="AD137" s="16" t="s">
        <v>696</v>
      </c>
      <c r="AE137" s="16" t="s">
        <v>43</v>
      </c>
      <c r="AF137" s="16">
        <v>3</v>
      </c>
    </row>
    <row r="138" spans="1:32" ht="15" customHeight="1">
      <c r="A138" s="4">
        <v>345</v>
      </c>
      <c r="B138" s="4">
        <v>345</v>
      </c>
      <c r="C138" s="4">
        <v>1055</v>
      </c>
      <c r="D138" s="17">
        <v>-311.07</v>
      </c>
      <c r="E138" s="19">
        <v>42004</v>
      </c>
      <c r="F138" s="4" t="s">
        <v>46</v>
      </c>
      <c r="G138" s="18">
        <v>2014</v>
      </c>
      <c r="H138" s="16" t="s">
        <v>896</v>
      </c>
      <c r="I138" s="16" t="s">
        <v>901</v>
      </c>
      <c r="J138" s="16" t="s">
        <v>1255</v>
      </c>
      <c r="K138" s="18" t="s">
        <v>961</v>
      </c>
      <c r="L138" s="18" t="s">
        <v>1260</v>
      </c>
      <c r="M138" s="4">
        <v>108611</v>
      </c>
      <c r="N138" s="4">
        <v>302794</v>
      </c>
      <c r="O138" s="4">
        <v>198649</v>
      </c>
      <c r="T138" s="4" t="s">
        <v>894</v>
      </c>
      <c r="X138" s="16">
        <v>12</v>
      </c>
      <c r="Y138" s="16">
        <v>14</v>
      </c>
      <c r="AB138" s="16" t="s">
        <v>44</v>
      </c>
      <c r="AC138" s="16">
        <v>110</v>
      </c>
      <c r="AD138" s="16" t="s">
        <v>783</v>
      </c>
      <c r="AE138" s="16" t="s">
        <v>43</v>
      </c>
      <c r="AF138" s="16">
        <v>648</v>
      </c>
    </row>
    <row r="139" spans="1:32" ht="15" customHeight="1">
      <c r="A139" s="4">
        <v>345</v>
      </c>
      <c r="B139" s="4">
        <v>345</v>
      </c>
      <c r="C139" s="4">
        <v>1055</v>
      </c>
      <c r="D139" s="17">
        <v>150.47999999999999</v>
      </c>
      <c r="E139" s="19">
        <v>42078</v>
      </c>
      <c r="F139" s="4" t="s">
        <v>46</v>
      </c>
      <c r="G139" s="18">
        <v>2015</v>
      </c>
      <c r="H139" s="16" t="s">
        <v>45</v>
      </c>
      <c r="I139" s="16" t="s">
        <v>59</v>
      </c>
      <c r="J139" s="16" t="s">
        <v>1255</v>
      </c>
      <c r="K139" s="18" t="s">
        <v>1252</v>
      </c>
      <c r="L139" s="18" t="s">
        <v>1260</v>
      </c>
      <c r="M139" s="4">
        <v>92262</v>
      </c>
      <c r="N139" s="4">
        <v>1458</v>
      </c>
      <c r="O139" s="4">
        <v>203483</v>
      </c>
      <c r="T139" s="4" t="s">
        <v>58</v>
      </c>
      <c r="X139" s="16">
        <v>3</v>
      </c>
      <c r="Y139" s="16">
        <v>15</v>
      </c>
      <c r="Z139" s="16">
        <v>4</v>
      </c>
      <c r="AA139" s="16">
        <v>1099720</v>
      </c>
      <c r="AB139" s="16" t="s">
        <v>44</v>
      </c>
      <c r="AC139" s="16">
        <v>110</v>
      </c>
      <c r="AD139" s="16" t="s">
        <v>43</v>
      </c>
      <c r="AE139" s="16" t="s">
        <v>43</v>
      </c>
      <c r="AF139" s="16">
        <v>929</v>
      </c>
    </row>
    <row r="140" spans="1:32" ht="15" customHeight="1">
      <c r="A140" s="4">
        <v>345</v>
      </c>
      <c r="B140" s="4">
        <v>345</v>
      </c>
      <c r="C140" s="4">
        <v>1055</v>
      </c>
      <c r="D140" s="17">
        <v>75.239999999999995</v>
      </c>
      <c r="E140" s="19">
        <v>42080</v>
      </c>
      <c r="F140" s="4" t="s">
        <v>46</v>
      </c>
      <c r="G140" s="18">
        <v>2015</v>
      </c>
      <c r="H140" s="16" t="s">
        <v>48</v>
      </c>
      <c r="I140" s="16" t="s">
        <v>131</v>
      </c>
      <c r="J140" s="16" t="s">
        <v>1255</v>
      </c>
      <c r="K140" s="18" t="s">
        <v>1252</v>
      </c>
      <c r="L140" s="18" t="s">
        <v>1260</v>
      </c>
      <c r="M140" s="4">
        <v>92262</v>
      </c>
      <c r="N140" s="4">
        <v>1461</v>
      </c>
      <c r="O140" s="4">
        <v>204101</v>
      </c>
      <c r="T140" s="4" t="s">
        <v>58</v>
      </c>
      <c r="X140" s="16">
        <v>3</v>
      </c>
      <c r="Y140" s="16">
        <v>15</v>
      </c>
      <c r="Z140" s="16">
        <v>2</v>
      </c>
      <c r="AA140" s="16">
        <v>1099579</v>
      </c>
      <c r="AB140" s="16" t="s">
        <v>44</v>
      </c>
      <c r="AC140" s="16">
        <v>110</v>
      </c>
      <c r="AD140" s="16" t="s">
        <v>43</v>
      </c>
      <c r="AE140" s="16" t="s">
        <v>43</v>
      </c>
      <c r="AF140" s="16">
        <v>1374</v>
      </c>
    </row>
    <row r="141" spans="1:32" ht="15" customHeight="1">
      <c r="A141" s="4">
        <v>345</v>
      </c>
      <c r="B141" s="4">
        <v>345</v>
      </c>
      <c r="C141" s="4">
        <v>1055</v>
      </c>
      <c r="D141" s="17">
        <v>75.239999999999995</v>
      </c>
      <c r="E141" s="19">
        <v>42109</v>
      </c>
      <c r="F141" s="4" t="s">
        <v>46</v>
      </c>
      <c r="G141" s="18">
        <v>2015</v>
      </c>
      <c r="H141" s="16" t="s">
        <v>45</v>
      </c>
      <c r="I141" s="16" t="s">
        <v>59</v>
      </c>
      <c r="J141" s="16" t="s">
        <v>1255</v>
      </c>
      <c r="K141" s="18" t="s">
        <v>1252</v>
      </c>
      <c r="L141" s="18" t="s">
        <v>1260</v>
      </c>
      <c r="M141" s="4">
        <v>92261</v>
      </c>
      <c r="N141" s="4">
        <v>1473</v>
      </c>
      <c r="O141" s="4">
        <v>206075</v>
      </c>
      <c r="T141" s="4" t="s">
        <v>58</v>
      </c>
      <c r="X141" s="16">
        <v>4</v>
      </c>
      <c r="Y141" s="16">
        <v>15</v>
      </c>
      <c r="Z141" s="16">
        <v>2</v>
      </c>
      <c r="AA141" s="16">
        <v>1099720</v>
      </c>
      <c r="AB141" s="16" t="s">
        <v>44</v>
      </c>
      <c r="AC141" s="16">
        <v>111</v>
      </c>
      <c r="AD141" s="16" t="s">
        <v>43</v>
      </c>
      <c r="AE141" s="16" t="s">
        <v>43</v>
      </c>
      <c r="AF141" s="16">
        <v>959</v>
      </c>
    </row>
    <row r="142" spans="1:32" ht="15" customHeight="1">
      <c r="A142" s="4">
        <v>345</v>
      </c>
      <c r="B142" s="4">
        <v>345</v>
      </c>
      <c r="C142" s="4">
        <v>1055</v>
      </c>
      <c r="D142" s="17">
        <v>75.239999999999995</v>
      </c>
      <c r="E142" s="19">
        <v>42109</v>
      </c>
      <c r="F142" s="4" t="s">
        <v>46</v>
      </c>
      <c r="G142" s="18">
        <v>2015</v>
      </c>
      <c r="H142" s="16" t="s">
        <v>45</v>
      </c>
      <c r="I142" s="16" t="s">
        <v>59</v>
      </c>
      <c r="J142" s="16" t="s">
        <v>1255</v>
      </c>
      <c r="K142" s="18" t="s">
        <v>1252</v>
      </c>
      <c r="L142" s="18" t="s">
        <v>1260</v>
      </c>
      <c r="M142" s="4">
        <v>92261</v>
      </c>
      <c r="N142" s="4">
        <v>1473</v>
      </c>
      <c r="O142" s="4">
        <v>206075</v>
      </c>
      <c r="T142" s="4" t="s">
        <v>58</v>
      </c>
      <c r="X142" s="16">
        <v>4</v>
      </c>
      <c r="Y142" s="16">
        <v>15</v>
      </c>
      <c r="Z142" s="16">
        <v>2</v>
      </c>
      <c r="AA142" s="16">
        <v>1099720</v>
      </c>
      <c r="AB142" s="16" t="s">
        <v>44</v>
      </c>
      <c r="AC142" s="16">
        <v>111</v>
      </c>
      <c r="AD142" s="16" t="s">
        <v>43</v>
      </c>
      <c r="AE142" s="16" t="s">
        <v>43</v>
      </c>
      <c r="AF142" s="16">
        <v>978</v>
      </c>
    </row>
    <row r="143" spans="1:32" ht="15" customHeight="1">
      <c r="A143" s="4">
        <v>345</v>
      </c>
      <c r="B143" s="4">
        <v>345</v>
      </c>
      <c r="C143" s="4">
        <v>1055</v>
      </c>
      <c r="D143" s="17">
        <v>76.319999999999993</v>
      </c>
      <c r="E143" s="19">
        <v>42122</v>
      </c>
      <c r="F143" s="4" t="s">
        <v>46</v>
      </c>
      <c r="G143" s="18">
        <v>2015</v>
      </c>
      <c r="H143" s="16" t="s">
        <v>48</v>
      </c>
      <c r="I143" s="16" t="s">
        <v>109</v>
      </c>
      <c r="J143" s="16" t="s">
        <v>1255</v>
      </c>
      <c r="K143" s="18" t="s">
        <v>1252</v>
      </c>
      <c r="L143" s="18" t="s">
        <v>1260</v>
      </c>
      <c r="M143" s="4">
        <v>92262</v>
      </c>
      <c r="N143" s="4">
        <v>1476</v>
      </c>
      <c r="O143" s="4">
        <v>207096</v>
      </c>
      <c r="T143" s="4" t="s">
        <v>58</v>
      </c>
      <c r="X143" s="16">
        <v>4</v>
      </c>
      <c r="Y143" s="16">
        <v>15</v>
      </c>
      <c r="Z143" s="16">
        <v>2</v>
      </c>
      <c r="AA143" s="16">
        <v>1099579</v>
      </c>
      <c r="AB143" s="16" t="s">
        <v>44</v>
      </c>
      <c r="AC143" s="16">
        <v>110</v>
      </c>
      <c r="AD143" s="16" t="s">
        <v>43</v>
      </c>
      <c r="AE143" s="16" t="s">
        <v>43</v>
      </c>
      <c r="AF143" s="16">
        <v>1347</v>
      </c>
    </row>
    <row r="144" spans="1:32" ht="15" customHeight="1">
      <c r="A144" s="4">
        <v>345</v>
      </c>
      <c r="B144" s="4">
        <v>345</v>
      </c>
      <c r="C144" s="4">
        <v>1055</v>
      </c>
      <c r="D144" s="17">
        <v>38.159999999999997</v>
      </c>
      <c r="E144" s="19">
        <v>42136</v>
      </c>
      <c r="F144" s="4" t="s">
        <v>46</v>
      </c>
      <c r="G144" s="18">
        <v>2015</v>
      </c>
      <c r="H144" s="16" t="s">
        <v>48</v>
      </c>
      <c r="I144" s="16" t="s">
        <v>91</v>
      </c>
      <c r="J144" s="16" t="s">
        <v>1255</v>
      </c>
      <c r="K144" s="18" t="s">
        <v>1252</v>
      </c>
      <c r="L144" s="18" t="s">
        <v>1260</v>
      </c>
      <c r="M144" s="4">
        <v>92262</v>
      </c>
      <c r="N144" s="4">
        <v>1485</v>
      </c>
      <c r="O144" s="4">
        <v>208767</v>
      </c>
      <c r="T144" s="4" t="s">
        <v>58</v>
      </c>
      <c r="X144" s="16">
        <v>5</v>
      </c>
      <c r="Y144" s="16">
        <v>15</v>
      </c>
      <c r="Z144" s="16">
        <v>1</v>
      </c>
      <c r="AA144" s="16">
        <v>1099579</v>
      </c>
      <c r="AB144" s="16" t="s">
        <v>44</v>
      </c>
      <c r="AC144" s="16">
        <v>110</v>
      </c>
      <c r="AD144" s="16" t="s">
        <v>43</v>
      </c>
      <c r="AE144" s="16" t="s">
        <v>43</v>
      </c>
      <c r="AF144" s="16">
        <v>1331</v>
      </c>
    </row>
    <row r="145" spans="1:32" ht="15" customHeight="1">
      <c r="A145" s="4">
        <v>345</v>
      </c>
      <c r="B145" s="4">
        <v>345</v>
      </c>
      <c r="C145" s="4">
        <v>1055</v>
      </c>
      <c r="D145" s="17">
        <v>38.159999999999997</v>
      </c>
      <c r="E145" s="19">
        <v>42136</v>
      </c>
      <c r="F145" s="4" t="s">
        <v>46</v>
      </c>
      <c r="G145" s="18">
        <v>2015</v>
      </c>
      <c r="H145" s="16" t="s">
        <v>48</v>
      </c>
      <c r="I145" s="16" t="s">
        <v>91</v>
      </c>
      <c r="J145" s="16" t="s">
        <v>1255</v>
      </c>
      <c r="K145" s="18" t="s">
        <v>1252</v>
      </c>
      <c r="L145" s="18" t="s">
        <v>1260</v>
      </c>
      <c r="M145" s="4">
        <v>92262</v>
      </c>
      <c r="N145" s="4">
        <v>1485</v>
      </c>
      <c r="O145" s="4">
        <v>208767</v>
      </c>
      <c r="T145" s="4" t="s">
        <v>58</v>
      </c>
      <c r="X145" s="16">
        <v>5</v>
      </c>
      <c r="Y145" s="16">
        <v>15</v>
      </c>
      <c r="Z145" s="16">
        <v>1</v>
      </c>
      <c r="AA145" s="16">
        <v>1099579</v>
      </c>
      <c r="AB145" s="16" t="s">
        <v>44</v>
      </c>
      <c r="AC145" s="16">
        <v>110</v>
      </c>
      <c r="AD145" s="16" t="s">
        <v>43</v>
      </c>
      <c r="AE145" s="16" t="s">
        <v>43</v>
      </c>
      <c r="AF145" s="16">
        <v>1333</v>
      </c>
    </row>
    <row r="146" spans="1:32" ht="15" customHeight="1">
      <c r="A146" s="4">
        <v>345</v>
      </c>
      <c r="B146" s="4">
        <v>345</v>
      </c>
      <c r="C146" s="4">
        <v>1055</v>
      </c>
      <c r="D146" s="17">
        <v>38.159999999999997</v>
      </c>
      <c r="E146" s="19">
        <v>42136</v>
      </c>
      <c r="F146" s="4" t="s">
        <v>46</v>
      </c>
      <c r="G146" s="18">
        <v>2015</v>
      </c>
      <c r="H146" s="16" t="s">
        <v>48</v>
      </c>
      <c r="I146" s="16" t="s">
        <v>91</v>
      </c>
      <c r="J146" s="16" t="s">
        <v>1255</v>
      </c>
      <c r="K146" s="18" t="s">
        <v>1252</v>
      </c>
      <c r="L146" s="18" t="s">
        <v>1260</v>
      </c>
      <c r="M146" s="4">
        <v>92262</v>
      </c>
      <c r="N146" s="4">
        <v>1485</v>
      </c>
      <c r="O146" s="4">
        <v>208767</v>
      </c>
      <c r="T146" s="4" t="s">
        <v>58</v>
      </c>
      <c r="X146" s="16">
        <v>5</v>
      </c>
      <c r="Y146" s="16">
        <v>15</v>
      </c>
      <c r="Z146" s="16">
        <v>1</v>
      </c>
      <c r="AA146" s="16">
        <v>1099579</v>
      </c>
      <c r="AB146" s="16" t="s">
        <v>44</v>
      </c>
      <c r="AC146" s="16">
        <v>110</v>
      </c>
      <c r="AD146" s="16" t="s">
        <v>43</v>
      </c>
      <c r="AE146" s="16" t="s">
        <v>43</v>
      </c>
      <c r="AF146" s="16">
        <v>1378</v>
      </c>
    </row>
    <row r="147" spans="1:32" ht="15" customHeight="1">
      <c r="A147" s="4">
        <v>345</v>
      </c>
      <c r="B147" s="4">
        <v>345</v>
      </c>
      <c r="C147" s="4">
        <v>1055</v>
      </c>
      <c r="D147" s="17">
        <v>76.319999999999993</v>
      </c>
      <c r="E147" s="19">
        <v>42136</v>
      </c>
      <c r="F147" s="4" t="s">
        <v>46</v>
      </c>
      <c r="G147" s="18">
        <v>2015</v>
      </c>
      <c r="H147" s="16" t="s">
        <v>57</v>
      </c>
      <c r="I147" s="16" t="s">
        <v>98</v>
      </c>
      <c r="J147" s="16" t="s">
        <v>1255</v>
      </c>
      <c r="K147" s="18" t="s">
        <v>1252</v>
      </c>
      <c r="L147" s="18" t="s">
        <v>1260</v>
      </c>
      <c r="M147" s="4">
        <v>92262</v>
      </c>
      <c r="N147" s="4">
        <v>1485</v>
      </c>
      <c r="O147" s="4">
        <v>208767</v>
      </c>
      <c r="T147" s="4" t="s">
        <v>58</v>
      </c>
      <c r="X147" s="16">
        <v>5</v>
      </c>
      <c r="Y147" s="16">
        <v>15</v>
      </c>
      <c r="Z147" s="16">
        <v>2</v>
      </c>
      <c r="AA147" s="16">
        <v>1098942</v>
      </c>
      <c r="AB147" s="16" t="s">
        <v>44</v>
      </c>
      <c r="AC147" s="16">
        <v>110</v>
      </c>
      <c r="AD147" s="16" t="s">
        <v>43</v>
      </c>
      <c r="AE147" s="16" t="s">
        <v>43</v>
      </c>
      <c r="AF147" s="16">
        <v>1358</v>
      </c>
    </row>
    <row r="148" spans="1:32" ht="15" customHeight="1">
      <c r="A148" s="4">
        <v>345</v>
      </c>
      <c r="B148" s="4">
        <v>345</v>
      </c>
      <c r="C148" s="4">
        <v>1055</v>
      </c>
      <c r="D148" s="17">
        <v>76.319999999999993</v>
      </c>
      <c r="E148" s="19">
        <v>42136</v>
      </c>
      <c r="F148" s="4" t="s">
        <v>46</v>
      </c>
      <c r="G148" s="18">
        <v>2015</v>
      </c>
      <c r="H148" s="16" t="s">
        <v>53</v>
      </c>
      <c r="I148" s="16" t="s">
        <v>95</v>
      </c>
      <c r="J148" s="16" t="s">
        <v>1255</v>
      </c>
      <c r="K148" s="18" t="s">
        <v>1252</v>
      </c>
      <c r="L148" s="18" t="s">
        <v>1260</v>
      </c>
      <c r="M148" s="4">
        <v>92262</v>
      </c>
      <c r="N148" s="4">
        <v>1485</v>
      </c>
      <c r="O148" s="4">
        <v>208767</v>
      </c>
      <c r="T148" s="4" t="s">
        <v>58</v>
      </c>
      <c r="X148" s="16">
        <v>5</v>
      </c>
      <c r="Y148" s="16">
        <v>15</v>
      </c>
      <c r="Z148" s="16">
        <v>2</v>
      </c>
      <c r="AA148" s="16">
        <v>1098825</v>
      </c>
      <c r="AB148" s="16" t="s">
        <v>44</v>
      </c>
      <c r="AC148" s="16">
        <v>110</v>
      </c>
      <c r="AD148" s="16" t="s">
        <v>43</v>
      </c>
      <c r="AE148" s="16" t="s">
        <v>43</v>
      </c>
      <c r="AF148" s="16">
        <v>1362</v>
      </c>
    </row>
    <row r="149" spans="1:32" ht="15" customHeight="1">
      <c r="A149" s="4">
        <v>345</v>
      </c>
      <c r="B149" s="4">
        <v>345</v>
      </c>
      <c r="C149" s="4">
        <v>1055</v>
      </c>
      <c r="D149" s="17">
        <v>114.48</v>
      </c>
      <c r="E149" s="19">
        <v>42136</v>
      </c>
      <c r="F149" s="4" t="s">
        <v>46</v>
      </c>
      <c r="G149" s="18">
        <v>2015</v>
      </c>
      <c r="H149" s="16" t="s">
        <v>49</v>
      </c>
      <c r="I149" s="16" t="s">
        <v>99</v>
      </c>
      <c r="J149" s="16" t="s">
        <v>1255</v>
      </c>
      <c r="K149" s="18" t="s">
        <v>1252</v>
      </c>
      <c r="L149" s="18" t="s">
        <v>1260</v>
      </c>
      <c r="M149" s="4">
        <v>92262</v>
      </c>
      <c r="N149" s="4">
        <v>1485</v>
      </c>
      <c r="O149" s="4">
        <v>208767</v>
      </c>
      <c r="T149" s="4" t="s">
        <v>58</v>
      </c>
      <c r="X149" s="16">
        <v>5</v>
      </c>
      <c r="Y149" s="16">
        <v>15</v>
      </c>
      <c r="Z149" s="16">
        <v>3</v>
      </c>
      <c r="AA149" s="16">
        <v>1098821</v>
      </c>
      <c r="AB149" s="16" t="s">
        <v>44</v>
      </c>
      <c r="AC149" s="16">
        <v>110</v>
      </c>
      <c r="AD149" s="16" t="s">
        <v>43</v>
      </c>
      <c r="AE149" s="16" t="s">
        <v>43</v>
      </c>
      <c r="AF149" s="16">
        <v>1357</v>
      </c>
    </row>
    <row r="150" spans="1:32" ht="15" customHeight="1">
      <c r="A150" s="4">
        <v>345</v>
      </c>
      <c r="B150" s="4">
        <v>345</v>
      </c>
      <c r="C150" s="4">
        <v>1055</v>
      </c>
      <c r="D150" s="17">
        <v>133.56</v>
      </c>
      <c r="E150" s="19">
        <v>42136</v>
      </c>
      <c r="F150" s="4" t="s">
        <v>46</v>
      </c>
      <c r="G150" s="18">
        <v>2015</v>
      </c>
      <c r="H150" s="16" t="s">
        <v>57</v>
      </c>
      <c r="I150" s="16" t="s">
        <v>97</v>
      </c>
      <c r="J150" s="16" t="s">
        <v>1255</v>
      </c>
      <c r="K150" s="18" t="s">
        <v>1252</v>
      </c>
      <c r="L150" s="18" t="s">
        <v>1260</v>
      </c>
      <c r="M150" s="4">
        <v>92262</v>
      </c>
      <c r="N150" s="4">
        <v>1485</v>
      </c>
      <c r="O150" s="4">
        <v>208767</v>
      </c>
      <c r="T150" s="4" t="s">
        <v>58</v>
      </c>
      <c r="X150" s="16">
        <v>5</v>
      </c>
      <c r="Y150" s="16">
        <v>15</v>
      </c>
      <c r="Z150" s="16">
        <v>3.5</v>
      </c>
      <c r="AA150" s="16">
        <v>1098942</v>
      </c>
      <c r="AB150" s="16" t="s">
        <v>44</v>
      </c>
      <c r="AC150" s="16">
        <v>110</v>
      </c>
      <c r="AD150" s="16" t="s">
        <v>43</v>
      </c>
      <c r="AE150" s="16" t="s">
        <v>43</v>
      </c>
      <c r="AF150" s="16">
        <v>1360</v>
      </c>
    </row>
    <row r="151" spans="1:32" ht="15" customHeight="1">
      <c r="A151" s="4">
        <v>345</v>
      </c>
      <c r="B151" s="4">
        <v>345</v>
      </c>
      <c r="C151" s="4">
        <v>1055</v>
      </c>
      <c r="D151" s="17">
        <v>152.63999999999999</v>
      </c>
      <c r="E151" s="19">
        <v>42136</v>
      </c>
      <c r="F151" s="4" t="s">
        <v>46</v>
      </c>
      <c r="G151" s="18">
        <v>2015</v>
      </c>
      <c r="H151" s="16" t="s">
        <v>53</v>
      </c>
      <c r="I151" s="16" t="s">
        <v>96</v>
      </c>
      <c r="J151" s="16" t="s">
        <v>1255</v>
      </c>
      <c r="K151" s="18" t="s">
        <v>1252</v>
      </c>
      <c r="L151" s="18" t="s">
        <v>1260</v>
      </c>
      <c r="M151" s="4">
        <v>92262</v>
      </c>
      <c r="N151" s="4">
        <v>1485</v>
      </c>
      <c r="O151" s="4">
        <v>208767</v>
      </c>
      <c r="T151" s="4" t="s">
        <v>58</v>
      </c>
      <c r="X151" s="16">
        <v>5</v>
      </c>
      <c r="Y151" s="16">
        <v>15</v>
      </c>
      <c r="Z151" s="16">
        <v>4</v>
      </c>
      <c r="AA151" s="16">
        <v>1098825</v>
      </c>
      <c r="AB151" s="16" t="s">
        <v>44</v>
      </c>
      <c r="AC151" s="16">
        <v>110</v>
      </c>
      <c r="AD151" s="16" t="s">
        <v>43</v>
      </c>
      <c r="AE151" s="16" t="s">
        <v>43</v>
      </c>
      <c r="AF151" s="16">
        <v>1361</v>
      </c>
    </row>
    <row r="152" spans="1:32" ht="15" customHeight="1">
      <c r="A152" s="4">
        <v>345</v>
      </c>
      <c r="B152" s="4">
        <v>345</v>
      </c>
      <c r="C152" s="4">
        <v>1055</v>
      </c>
      <c r="D152" s="17">
        <v>152.63999999999999</v>
      </c>
      <c r="E152" s="19">
        <v>42136</v>
      </c>
      <c r="F152" s="4" t="s">
        <v>46</v>
      </c>
      <c r="G152" s="18">
        <v>2015</v>
      </c>
      <c r="H152" s="16" t="s">
        <v>53</v>
      </c>
      <c r="I152" s="16" t="s">
        <v>95</v>
      </c>
      <c r="J152" s="16" t="s">
        <v>1255</v>
      </c>
      <c r="K152" s="18" t="s">
        <v>1252</v>
      </c>
      <c r="L152" s="18" t="s">
        <v>1260</v>
      </c>
      <c r="M152" s="4">
        <v>92262</v>
      </c>
      <c r="N152" s="4">
        <v>1485</v>
      </c>
      <c r="O152" s="4">
        <v>208767</v>
      </c>
      <c r="T152" s="4" t="s">
        <v>58</v>
      </c>
      <c r="X152" s="16">
        <v>5</v>
      </c>
      <c r="Y152" s="16">
        <v>15</v>
      </c>
      <c r="Z152" s="16">
        <v>4</v>
      </c>
      <c r="AA152" s="16">
        <v>1098825</v>
      </c>
      <c r="AB152" s="16" t="s">
        <v>44</v>
      </c>
      <c r="AC152" s="16">
        <v>110</v>
      </c>
      <c r="AD152" s="16" t="s">
        <v>43</v>
      </c>
      <c r="AE152" s="16" t="s">
        <v>43</v>
      </c>
      <c r="AF152" s="16">
        <v>1363</v>
      </c>
    </row>
    <row r="153" spans="1:32" ht="15" customHeight="1">
      <c r="A153" s="4">
        <v>345</v>
      </c>
      <c r="B153" s="4">
        <v>345</v>
      </c>
      <c r="C153" s="4">
        <v>1055</v>
      </c>
      <c r="D153" s="17">
        <v>209.88</v>
      </c>
      <c r="E153" s="19">
        <v>42136</v>
      </c>
      <c r="F153" s="4" t="s">
        <v>46</v>
      </c>
      <c r="G153" s="18">
        <v>2015</v>
      </c>
      <c r="H153" s="16" t="s">
        <v>57</v>
      </c>
      <c r="I153" s="16" t="s">
        <v>97</v>
      </c>
      <c r="J153" s="16" t="s">
        <v>1255</v>
      </c>
      <c r="K153" s="18" t="s">
        <v>1252</v>
      </c>
      <c r="L153" s="18" t="s">
        <v>1260</v>
      </c>
      <c r="M153" s="4">
        <v>92262</v>
      </c>
      <c r="N153" s="4">
        <v>1485</v>
      </c>
      <c r="O153" s="4">
        <v>208767</v>
      </c>
      <c r="T153" s="4" t="s">
        <v>58</v>
      </c>
      <c r="X153" s="16">
        <v>5</v>
      </c>
      <c r="Y153" s="16">
        <v>15</v>
      </c>
      <c r="Z153" s="16">
        <v>5.5</v>
      </c>
      <c r="AA153" s="16">
        <v>1098942</v>
      </c>
      <c r="AB153" s="16" t="s">
        <v>44</v>
      </c>
      <c r="AC153" s="16">
        <v>110</v>
      </c>
      <c r="AD153" s="16" t="s">
        <v>43</v>
      </c>
      <c r="AE153" s="16" t="s">
        <v>43</v>
      </c>
      <c r="AF153" s="16">
        <v>1359</v>
      </c>
    </row>
    <row r="154" spans="1:32" ht="15" customHeight="1">
      <c r="A154" s="4">
        <v>345</v>
      </c>
      <c r="B154" s="4">
        <v>345</v>
      </c>
      <c r="C154" s="4">
        <v>1055</v>
      </c>
      <c r="D154" s="17">
        <v>38.159999999999997</v>
      </c>
      <c r="E154" s="19">
        <v>42150</v>
      </c>
      <c r="F154" s="4" t="s">
        <v>46</v>
      </c>
      <c r="G154" s="18">
        <v>2015</v>
      </c>
      <c r="H154" s="16" t="s">
        <v>48</v>
      </c>
      <c r="I154" s="16" t="s">
        <v>90</v>
      </c>
      <c r="J154" s="16" t="s">
        <v>1255</v>
      </c>
      <c r="K154" s="18" t="s">
        <v>1252</v>
      </c>
      <c r="L154" s="18" t="s">
        <v>1260</v>
      </c>
      <c r="M154" s="4">
        <v>92262</v>
      </c>
      <c r="N154" s="4">
        <v>1491</v>
      </c>
      <c r="O154" s="4">
        <v>209417</v>
      </c>
      <c r="T154" s="4" t="s">
        <v>58</v>
      </c>
      <c r="X154" s="16">
        <v>5</v>
      </c>
      <c r="Y154" s="16">
        <v>15</v>
      </c>
      <c r="Z154" s="16">
        <v>1</v>
      </c>
      <c r="AA154" s="16">
        <v>1099579</v>
      </c>
      <c r="AB154" s="16" t="s">
        <v>44</v>
      </c>
      <c r="AC154" s="16">
        <v>114</v>
      </c>
      <c r="AD154" s="16" t="s">
        <v>43</v>
      </c>
      <c r="AE154" s="16" t="s">
        <v>43</v>
      </c>
      <c r="AF154" s="16">
        <v>1196</v>
      </c>
    </row>
    <row r="155" spans="1:32" ht="15" customHeight="1">
      <c r="A155" s="4">
        <v>345</v>
      </c>
      <c r="B155" s="4">
        <v>345</v>
      </c>
      <c r="C155" s="4">
        <v>1055</v>
      </c>
      <c r="D155" s="17">
        <v>228.96</v>
      </c>
      <c r="E155" s="19">
        <v>42150</v>
      </c>
      <c r="F155" s="4" t="s">
        <v>46</v>
      </c>
      <c r="G155" s="18">
        <v>2015</v>
      </c>
      <c r="H155" s="16" t="s">
        <v>49</v>
      </c>
      <c r="I155" s="16" t="s">
        <v>86</v>
      </c>
      <c r="J155" s="16" t="s">
        <v>1255</v>
      </c>
      <c r="K155" s="18" t="s">
        <v>1252</v>
      </c>
      <c r="L155" s="18" t="s">
        <v>1260</v>
      </c>
      <c r="M155" s="4">
        <v>92262</v>
      </c>
      <c r="N155" s="4">
        <v>1491</v>
      </c>
      <c r="O155" s="4">
        <v>209417</v>
      </c>
      <c r="T155" s="4" t="s">
        <v>58</v>
      </c>
      <c r="X155" s="16">
        <v>5</v>
      </c>
      <c r="Y155" s="16">
        <v>15</v>
      </c>
      <c r="Z155" s="16">
        <v>6</v>
      </c>
      <c r="AA155" s="16">
        <v>1098821</v>
      </c>
      <c r="AB155" s="16" t="s">
        <v>44</v>
      </c>
      <c r="AC155" s="16">
        <v>114</v>
      </c>
      <c r="AD155" s="16" t="s">
        <v>43</v>
      </c>
      <c r="AE155" s="16" t="s">
        <v>43</v>
      </c>
      <c r="AF155" s="16">
        <v>1235</v>
      </c>
    </row>
    <row r="156" spans="1:32" ht="15" customHeight="1">
      <c r="A156" s="4">
        <v>345</v>
      </c>
      <c r="B156" s="4">
        <v>345</v>
      </c>
      <c r="C156" s="4">
        <v>1055</v>
      </c>
      <c r="D156" s="17">
        <v>267.12</v>
      </c>
      <c r="E156" s="19">
        <v>42150</v>
      </c>
      <c r="F156" s="4" t="s">
        <v>46</v>
      </c>
      <c r="G156" s="18">
        <v>2015</v>
      </c>
      <c r="H156" s="16" t="s">
        <v>49</v>
      </c>
      <c r="I156" s="16" t="s">
        <v>86</v>
      </c>
      <c r="J156" s="16" t="s">
        <v>1255</v>
      </c>
      <c r="K156" s="18" t="s">
        <v>1252</v>
      </c>
      <c r="L156" s="18" t="s">
        <v>1260</v>
      </c>
      <c r="M156" s="4">
        <v>92262</v>
      </c>
      <c r="N156" s="4">
        <v>1491</v>
      </c>
      <c r="O156" s="4">
        <v>209417</v>
      </c>
      <c r="T156" s="4" t="s">
        <v>58</v>
      </c>
      <c r="X156" s="16">
        <v>5</v>
      </c>
      <c r="Y156" s="16">
        <v>15</v>
      </c>
      <c r="Z156" s="16">
        <v>7</v>
      </c>
      <c r="AA156" s="16">
        <v>1098821</v>
      </c>
      <c r="AB156" s="16" t="s">
        <v>44</v>
      </c>
      <c r="AC156" s="16">
        <v>114</v>
      </c>
      <c r="AD156" s="16" t="s">
        <v>43</v>
      </c>
      <c r="AE156" s="16" t="s">
        <v>43</v>
      </c>
      <c r="AF156" s="16">
        <v>1236</v>
      </c>
    </row>
    <row r="157" spans="1:32" ht="15" customHeight="1">
      <c r="A157" s="4">
        <v>345</v>
      </c>
      <c r="B157" s="4">
        <v>345</v>
      </c>
      <c r="C157" s="4">
        <v>1055</v>
      </c>
      <c r="D157" s="17">
        <v>152.63999999999999</v>
      </c>
      <c r="E157" s="19">
        <v>42178</v>
      </c>
      <c r="F157" s="4" t="s">
        <v>46</v>
      </c>
      <c r="G157" s="18">
        <v>2015</v>
      </c>
      <c r="H157" s="16" t="s">
        <v>49</v>
      </c>
      <c r="I157" s="16" t="s">
        <v>73</v>
      </c>
      <c r="J157" s="16" t="s">
        <v>1255</v>
      </c>
      <c r="K157" s="18" t="s">
        <v>1252</v>
      </c>
      <c r="L157" s="18" t="s">
        <v>1260</v>
      </c>
      <c r="M157" s="4">
        <v>92262</v>
      </c>
      <c r="N157" s="4">
        <v>1500</v>
      </c>
      <c r="O157" s="4">
        <v>211604</v>
      </c>
      <c r="T157" s="4" t="s">
        <v>58</v>
      </c>
      <c r="X157" s="16">
        <v>6</v>
      </c>
      <c r="Y157" s="16">
        <v>15</v>
      </c>
      <c r="Z157" s="16">
        <v>4</v>
      </c>
      <c r="AA157" s="16">
        <v>1098821</v>
      </c>
      <c r="AB157" s="16" t="s">
        <v>44</v>
      </c>
      <c r="AC157" s="16">
        <v>110</v>
      </c>
      <c r="AD157" s="16" t="s">
        <v>43</v>
      </c>
      <c r="AE157" s="16" t="s">
        <v>43</v>
      </c>
      <c r="AF157" s="16">
        <v>1212</v>
      </c>
    </row>
    <row r="158" spans="1:32" ht="15" customHeight="1">
      <c r="A158" s="4">
        <v>345</v>
      </c>
      <c r="B158" s="4">
        <v>345</v>
      </c>
      <c r="C158" s="4">
        <v>1055</v>
      </c>
      <c r="D158" s="17">
        <v>152.63999999999999</v>
      </c>
      <c r="E158" s="19">
        <v>42178</v>
      </c>
      <c r="F158" s="4" t="s">
        <v>46</v>
      </c>
      <c r="G158" s="18">
        <v>2015</v>
      </c>
      <c r="H158" s="16" t="s">
        <v>53</v>
      </c>
      <c r="I158" s="16" t="s">
        <v>72</v>
      </c>
      <c r="J158" s="16" t="s">
        <v>1255</v>
      </c>
      <c r="K158" s="18" t="s">
        <v>1252</v>
      </c>
      <c r="L158" s="18" t="s">
        <v>1260</v>
      </c>
      <c r="M158" s="4">
        <v>92262</v>
      </c>
      <c r="N158" s="4">
        <v>1500</v>
      </c>
      <c r="O158" s="4">
        <v>211604</v>
      </c>
      <c r="T158" s="4" t="s">
        <v>58</v>
      </c>
      <c r="X158" s="16">
        <v>6</v>
      </c>
      <c r="Y158" s="16">
        <v>15</v>
      </c>
      <c r="Z158" s="16">
        <v>4</v>
      </c>
      <c r="AA158" s="16">
        <v>1098825</v>
      </c>
      <c r="AB158" s="16" t="s">
        <v>44</v>
      </c>
      <c r="AC158" s="16">
        <v>110</v>
      </c>
      <c r="AD158" s="16" t="s">
        <v>43</v>
      </c>
      <c r="AE158" s="16" t="s">
        <v>43</v>
      </c>
      <c r="AF158" s="16">
        <v>1213</v>
      </c>
    </row>
    <row r="159" spans="1:32" ht="15" customHeight="1">
      <c r="A159" s="4">
        <v>345</v>
      </c>
      <c r="B159" s="4">
        <v>345</v>
      </c>
      <c r="C159" s="4">
        <v>1055</v>
      </c>
      <c r="D159" s="17">
        <v>174</v>
      </c>
      <c r="E159" s="19">
        <v>42185</v>
      </c>
      <c r="F159" s="4" t="s">
        <v>46</v>
      </c>
      <c r="G159" s="18">
        <v>2015</v>
      </c>
      <c r="H159" s="16" t="s">
        <v>47</v>
      </c>
      <c r="I159" s="16" t="s">
        <v>60</v>
      </c>
      <c r="J159" s="16" t="s">
        <v>1255</v>
      </c>
      <c r="K159" s="18" t="s">
        <v>1252</v>
      </c>
      <c r="L159" s="18" t="s">
        <v>1260</v>
      </c>
      <c r="M159" s="4">
        <v>92261</v>
      </c>
      <c r="N159" s="4">
        <v>1503</v>
      </c>
      <c r="O159" s="4">
        <v>211796</v>
      </c>
      <c r="T159" s="4" t="s">
        <v>58</v>
      </c>
      <c r="X159" s="16">
        <v>6</v>
      </c>
      <c r="Y159" s="16">
        <v>15</v>
      </c>
      <c r="Z159" s="16">
        <v>2</v>
      </c>
      <c r="AA159" s="16">
        <v>1099737</v>
      </c>
      <c r="AB159" s="16" t="s">
        <v>44</v>
      </c>
      <c r="AC159" s="16">
        <v>110</v>
      </c>
      <c r="AD159" s="16" t="s">
        <v>43</v>
      </c>
      <c r="AE159" s="16" t="s">
        <v>43</v>
      </c>
      <c r="AF159" s="16">
        <v>953</v>
      </c>
    </row>
    <row r="160" spans="1:32" ht="15" customHeight="1">
      <c r="A160" s="4">
        <v>345</v>
      </c>
      <c r="B160" s="4">
        <v>345</v>
      </c>
      <c r="C160" s="4">
        <v>1060</v>
      </c>
      <c r="D160" s="17">
        <v>461.5</v>
      </c>
      <c r="E160" s="19">
        <v>42107</v>
      </c>
      <c r="F160" s="4" t="s">
        <v>46</v>
      </c>
      <c r="G160" s="18">
        <v>2015</v>
      </c>
      <c r="H160" s="16" t="s">
        <v>710</v>
      </c>
      <c r="I160" s="16" t="s">
        <v>709</v>
      </c>
      <c r="J160" s="16" t="s">
        <v>1255</v>
      </c>
      <c r="K160" s="18" t="s">
        <v>1252</v>
      </c>
      <c r="L160" s="18" t="s">
        <v>1260</v>
      </c>
      <c r="M160" s="4">
        <v>1008859</v>
      </c>
      <c r="N160" s="4">
        <v>192437</v>
      </c>
      <c r="O160" s="4">
        <v>205373</v>
      </c>
      <c r="P160" s="4">
        <v>183734</v>
      </c>
      <c r="Q160" s="4" t="s">
        <v>624</v>
      </c>
      <c r="R160" s="4" t="s">
        <v>623</v>
      </c>
      <c r="T160" s="4" t="s">
        <v>697</v>
      </c>
      <c r="X160" s="16">
        <v>4</v>
      </c>
      <c r="Y160" s="16">
        <v>15</v>
      </c>
      <c r="AA160" s="16">
        <v>3030643</v>
      </c>
      <c r="AB160" s="16" t="s">
        <v>44</v>
      </c>
      <c r="AC160" s="16">
        <v>345</v>
      </c>
      <c r="AD160" s="16" t="s">
        <v>696</v>
      </c>
      <c r="AE160" s="16" t="s">
        <v>43</v>
      </c>
      <c r="AF160" s="16">
        <v>3</v>
      </c>
    </row>
    <row r="161" spans="1:32" ht="15" customHeight="1">
      <c r="A161" s="4">
        <v>345</v>
      </c>
      <c r="B161" s="4">
        <v>345</v>
      </c>
      <c r="C161" s="4">
        <v>1080</v>
      </c>
      <c r="D161" s="17">
        <v>78</v>
      </c>
      <c r="E161" s="19">
        <v>41320</v>
      </c>
      <c r="F161" s="4" t="s">
        <v>46</v>
      </c>
      <c r="G161" s="18">
        <v>2013</v>
      </c>
      <c r="H161" s="16" t="s">
        <v>47</v>
      </c>
      <c r="I161" s="16" t="s">
        <v>613</v>
      </c>
      <c r="J161" s="16" t="s">
        <v>1255</v>
      </c>
      <c r="K161" s="18" t="s">
        <v>1252</v>
      </c>
      <c r="L161" s="18" t="s">
        <v>1260</v>
      </c>
      <c r="M161" s="4">
        <v>92595</v>
      </c>
      <c r="N161" s="4">
        <v>1134</v>
      </c>
      <c r="O161" s="4">
        <v>149509</v>
      </c>
      <c r="T161" s="4" t="s">
        <v>58</v>
      </c>
      <c r="X161" s="16">
        <v>2</v>
      </c>
      <c r="Y161" s="16">
        <v>13</v>
      </c>
      <c r="Z161" s="16">
        <v>1</v>
      </c>
      <c r="AA161" s="16">
        <v>1099737</v>
      </c>
      <c r="AB161" s="16" t="s">
        <v>44</v>
      </c>
      <c r="AC161" s="16">
        <v>102</v>
      </c>
      <c r="AD161" s="16" t="s">
        <v>43</v>
      </c>
      <c r="AE161" s="16" t="s">
        <v>43</v>
      </c>
      <c r="AF161" s="16">
        <v>984</v>
      </c>
    </row>
    <row r="162" spans="1:32" ht="15" customHeight="1">
      <c r="A162" s="4">
        <v>345</v>
      </c>
      <c r="B162" s="4">
        <v>345</v>
      </c>
      <c r="C162" s="4">
        <v>1080</v>
      </c>
      <c r="D162" s="17">
        <v>252</v>
      </c>
      <c r="E162" s="19">
        <v>41988</v>
      </c>
      <c r="F162" s="4" t="s">
        <v>46</v>
      </c>
      <c r="G162" s="18">
        <v>2014</v>
      </c>
      <c r="H162" s="16" t="s">
        <v>47</v>
      </c>
      <c r="I162" s="16" t="s">
        <v>173</v>
      </c>
      <c r="J162" s="16" t="s">
        <v>1255</v>
      </c>
      <c r="K162" s="18" t="s">
        <v>1252</v>
      </c>
      <c r="L162" s="18" t="s">
        <v>1260</v>
      </c>
      <c r="M162" s="4">
        <v>92594</v>
      </c>
      <c r="N162" s="4">
        <v>1413</v>
      </c>
      <c r="O162" s="4">
        <v>197503</v>
      </c>
      <c r="T162" s="4" t="s">
        <v>58</v>
      </c>
      <c r="X162" s="16">
        <v>12</v>
      </c>
      <c r="Y162" s="16">
        <v>14</v>
      </c>
      <c r="Z162" s="16">
        <v>3</v>
      </c>
      <c r="AA162" s="16">
        <v>1099737</v>
      </c>
      <c r="AB162" s="16" t="s">
        <v>44</v>
      </c>
      <c r="AC162" s="16">
        <v>110</v>
      </c>
      <c r="AD162" s="16" t="s">
        <v>43</v>
      </c>
      <c r="AE162" s="16" t="s">
        <v>43</v>
      </c>
      <c r="AF162" s="16">
        <v>804</v>
      </c>
    </row>
    <row r="163" spans="1:32" ht="15" customHeight="1">
      <c r="A163" s="4">
        <v>345</v>
      </c>
      <c r="B163" s="4">
        <v>345</v>
      </c>
      <c r="C163" s="4">
        <v>1080</v>
      </c>
      <c r="D163" s="17">
        <v>168</v>
      </c>
      <c r="E163" s="19">
        <v>42004</v>
      </c>
      <c r="F163" s="4" t="s">
        <v>46</v>
      </c>
      <c r="G163" s="18">
        <v>2014</v>
      </c>
      <c r="H163" s="16" t="s">
        <v>47</v>
      </c>
      <c r="I163" s="16" t="s">
        <v>60</v>
      </c>
      <c r="J163" s="16" t="s">
        <v>1255</v>
      </c>
      <c r="K163" s="18" t="s">
        <v>1252</v>
      </c>
      <c r="L163" s="18" t="s">
        <v>1260</v>
      </c>
      <c r="M163" s="4">
        <v>92594</v>
      </c>
      <c r="N163" s="4">
        <v>1422</v>
      </c>
      <c r="O163" s="4">
        <v>198250</v>
      </c>
      <c r="T163" s="4" t="s">
        <v>58</v>
      </c>
      <c r="X163" s="16">
        <v>12</v>
      </c>
      <c r="Y163" s="16">
        <v>14</v>
      </c>
      <c r="Z163" s="16">
        <v>2</v>
      </c>
      <c r="AA163" s="16">
        <v>1099737</v>
      </c>
      <c r="AB163" s="16" t="s">
        <v>44</v>
      </c>
      <c r="AC163" s="16">
        <v>111</v>
      </c>
      <c r="AD163" s="16" t="s">
        <v>43</v>
      </c>
      <c r="AE163" s="16" t="s">
        <v>43</v>
      </c>
      <c r="AF163" s="16">
        <v>447</v>
      </c>
    </row>
    <row r="164" spans="1:32" ht="15" customHeight="1">
      <c r="A164" s="4">
        <v>345</v>
      </c>
      <c r="B164" s="4">
        <v>345</v>
      </c>
      <c r="C164" s="4">
        <v>1080</v>
      </c>
      <c r="D164" s="17">
        <v>85</v>
      </c>
      <c r="E164" s="19">
        <v>42078</v>
      </c>
      <c r="F164" s="4" t="s">
        <v>46</v>
      </c>
      <c r="G164" s="18">
        <v>2015</v>
      </c>
      <c r="H164" s="16" t="s">
        <v>47</v>
      </c>
      <c r="I164" s="16" t="s">
        <v>139</v>
      </c>
      <c r="J164" s="16" t="s">
        <v>1255</v>
      </c>
      <c r="K164" s="18" t="s">
        <v>1252</v>
      </c>
      <c r="L164" s="18" t="s">
        <v>1260</v>
      </c>
      <c r="M164" s="4">
        <v>92595</v>
      </c>
      <c r="N164" s="4">
        <v>1458</v>
      </c>
      <c r="O164" s="4">
        <v>203483</v>
      </c>
      <c r="T164" s="4" t="s">
        <v>58</v>
      </c>
      <c r="X164" s="16">
        <v>3</v>
      </c>
      <c r="Y164" s="16">
        <v>15</v>
      </c>
      <c r="Z164" s="16">
        <v>1</v>
      </c>
      <c r="AA164" s="16">
        <v>1099737</v>
      </c>
      <c r="AB164" s="16" t="s">
        <v>44</v>
      </c>
      <c r="AC164" s="16">
        <v>110</v>
      </c>
      <c r="AD164" s="16" t="s">
        <v>43</v>
      </c>
      <c r="AE164" s="16" t="s">
        <v>43</v>
      </c>
      <c r="AF164" s="16">
        <v>946</v>
      </c>
    </row>
    <row r="165" spans="1:32" ht="15" customHeight="1">
      <c r="A165" s="4">
        <v>345</v>
      </c>
      <c r="B165" s="4">
        <v>345</v>
      </c>
      <c r="C165" s="4">
        <v>1080</v>
      </c>
      <c r="D165" s="17">
        <v>170</v>
      </c>
      <c r="E165" s="19">
        <v>42094</v>
      </c>
      <c r="F165" s="4" t="s">
        <v>46</v>
      </c>
      <c r="G165" s="18">
        <v>2015</v>
      </c>
      <c r="H165" s="16" t="s">
        <v>47</v>
      </c>
      <c r="I165" s="16" t="s">
        <v>129</v>
      </c>
      <c r="J165" s="16" t="s">
        <v>1255</v>
      </c>
      <c r="K165" s="18" t="s">
        <v>1252</v>
      </c>
      <c r="L165" s="18" t="s">
        <v>1260</v>
      </c>
      <c r="M165" s="4">
        <v>92595</v>
      </c>
      <c r="N165" s="4">
        <v>1464</v>
      </c>
      <c r="O165" s="4">
        <v>204793</v>
      </c>
      <c r="T165" s="4" t="s">
        <v>58</v>
      </c>
      <c r="X165" s="16">
        <v>3</v>
      </c>
      <c r="Y165" s="16">
        <v>15</v>
      </c>
      <c r="Z165" s="16">
        <v>2</v>
      </c>
      <c r="AA165" s="16">
        <v>1099737</v>
      </c>
      <c r="AB165" s="16" t="s">
        <v>44</v>
      </c>
      <c r="AC165" s="16">
        <v>110</v>
      </c>
      <c r="AD165" s="16" t="s">
        <v>43</v>
      </c>
      <c r="AE165" s="16" t="s">
        <v>43</v>
      </c>
      <c r="AF165" s="16">
        <v>1031</v>
      </c>
    </row>
    <row r="166" spans="1:32" ht="15" customHeight="1">
      <c r="A166" s="4">
        <v>345</v>
      </c>
      <c r="B166" s="4">
        <v>345</v>
      </c>
      <c r="C166" s="4">
        <v>1080</v>
      </c>
      <c r="D166" s="17">
        <v>255</v>
      </c>
      <c r="E166" s="19">
        <v>42094</v>
      </c>
      <c r="F166" s="4" t="s">
        <v>46</v>
      </c>
      <c r="G166" s="18">
        <v>2015</v>
      </c>
      <c r="H166" s="16" t="s">
        <v>47</v>
      </c>
      <c r="I166" s="16" t="s">
        <v>129</v>
      </c>
      <c r="J166" s="16" t="s">
        <v>1255</v>
      </c>
      <c r="K166" s="18" t="s">
        <v>1252</v>
      </c>
      <c r="L166" s="18" t="s">
        <v>1260</v>
      </c>
      <c r="M166" s="4">
        <v>92595</v>
      </c>
      <c r="N166" s="4">
        <v>1464</v>
      </c>
      <c r="O166" s="4">
        <v>204793</v>
      </c>
      <c r="T166" s="4" t="s">
        <v>58</v>
      </c>
      <c r="X166" s="16">
        <v>3</v>
      </c>
      <c r="Y166" s="16">
        <v>15</v>
      </c>
      <c r="Z166" s="16">
        <v>3</v>
      </c>
      <c r="AA166" s="16">
        <v>1099737</v>
      </c>
      <c r="AB166" s="16" t="s">
        <v>44</v>
      </c>
      <c r="AC166" s="16">
        <v>110</v>
      </c>
      <c r="AD166" s="16" t="s">
        <v>43</v>
      </c>
      <c r="AE166" s="16" t="s">
        <v>43</v>
      </c>
      <c r="AF166" s="16">
        <v>1032</v>
      </c>
    </row>
    <row r="167" spans="1:32" ht="15" customHeight="1">
      <c r="A167" s="4">
        <v>345</v>
      </c>
      <c r="B167" s="4">
        <v>345</v>
      </c>
      <c r="C167" s="4">
        <v>1080</v>
      </c>
      <c r="D167" s="17">
        <v>85</v>
      </c>
      <c r="E167" s="19">
        <v>42109</v>
      </c>
      <c r="F167" s="4" t="s">
        <v>46</v>
      </c>
      <c r="G167" s="18">
        <v>2015</v>
      </c>
      <c r="H167" s="16" t="s">
        <v>47</v>
      </c>
      <c r="I167" s="16" t="s">
        <v>116</v>
      </c>
      <c r="J167" s="16" t="s">
        <v>1255</v>
      </c>
      <c r="K167" s="18" t="s">
        <v>1252</v>
      </c>
      <c r="L167" s="18" t="s">
        <v>1260</v>
      </c>
      <c r="M167" s="4">
        <v>92595</v>
      </c>
      <c r="N167" s="4">
        <v>1473</v>
      </c>
      <c r="O167" s="4">
        <v>206075</v>
      </c>
      <c r="T167" s="4" t="s">
        <v>58</v>
      </c>
      <c r="X167" s="16">
        <v>4</v>
      </c>
      <c r="Y167" s="16">
        <v>15</v>
      </c>
      <c r="Z167" s="16">
        <v>1</v>
      </c>
      <c r="AA167" s="16">
        <v>1099737</v>
      </c>
      <c r="AB167" s="16" t="s">
        <v>44</v>
      </c>
      <c r="AC167" s="16">
        <v>111</v>
      </c>
      <c r="AD167" s="16" t="s">
        <v>43</v>
      </c>
      <c r="AE167" s="16" t="s">
        <v>43</v>
      </c>
      <c r="AF167" s="16">
        <v>961</v>
      </c>
    </row>
    <row r="168" spans="1:32" ht="15" customHeight="1">
      <c r="A168" s="4">
        <v>345</v>
      </c>
      <c r="B168" s="4">
        <v>345</v>
      </c>
      <c r="C168" s="4">
        <v>1080</v>
      </c>
      <c r="D168" s="17">
        <v>170</v>
      </c>
      <c r="E168" s="19">
        <v>42109</v>
      </c>
      <c r="F168" s="4" t="s">
        <v>46</v>
      </c>
      <c r="G168" s="18">
        <v>2015</v>
      </c>
      <c r="H168" s="16" t="s">
        <v>47</v>
      </c>
      <c r="I168" s="16" t="s">
        <v>116</v>
      </c>
      <c r="J168" s="16" t="s">
        <v>1255</v>
      </c>
      <c r="K168" s="18" t="s">
        <v>1252</v>
      </c>
      <c r="L168" s="18" t="s">
        <v>1260</v>
      </c>
      <c r="M168" s="4">
        <v>92595</v>
      </c>
      <c r="N168" s="4">
        <v>1473</v>
      </c>
      <c r="O168" s="4">
        <v>206075</v>
      </c>
      <c r="T168" s="4" t="s">
        <v>58</v>
      </c>
      <c r="X168" s="16">
        <v>4</v>
      </c>
      <c r="Y168" s="16">
        <v>15</v>
      </c>
      <c r="Z168" s="16">
        <v>2</v>
      </c>
      <c r="AA168" s="16">
        <v>1099737</v>
      </c>
      <c r="AB168" s="16" t="s">
        <v>44</v>
      </c>
      <c r="AC168" s="16">
        <v>111</v>
      </c>
      <c r="AD168" s="16" t="s">
        <v>43</v>
      </c>
      <c r="AE168" s="16" t="s">
        <v>43</v>
      </c>
      <c r="AF168" s="16">
        <v>962</v>
      </c>
    </row>
    <row r="169" spans="1:32" ht="15" customHeight="1">
      <c r="A169" s="4">
        <v>345</v>
      </c>
      <c r="B169" s="4">
        <v>345</v>
      </c>
      <c r="C169" s="4">
        <v>1080</v>
      </c>
      <c r="D169" s="17">
        <v>261</v>
      </c>
      <c r="E169" s="19">
        <v>42170</v>
      </c>
      <c r="F169" s="4" t="s">
        <v>46</v>
      </c>
      <c r="G169" s="18">
        <v>2015</v>
      </c>
      <c r="H169" s="16" t="s">
        <v>47</v>
      </c>
      <c r="I169" s="16" t="s">
        <v>74</v>
      </c>
      <c r="J169" s="16" t="s">
        <v>1255</v>
      </c>
      <c r="K169" s="18" t="s">
        <v>1252</v>
      </c>
      <c r="L169" s="18" t="s">
        <v>1260</v>
      </c>
      <c r="M169" s="4">
        <v>92595</v>
      </c>
      <c r="N169" s="4">
        <v>1497</v>
      </c>
      <c r="O169" s="4">
        <v>210910</v>
      </c>
      <c r="T169" s="4" t="s">
        <v>58</v>
      </c>
      <c r="X169" s="16">
        <v>6</v>
      </c>
      <c r="Y169" s="16">
        <v>15</v>
      </c>
      <c r="Z169" s="16">
        <v>3</v>
      </c>
      <c r="AA169" s="16">
        <v>1099737</v>
      </c>
      <c r="AB169" s="16" t="s">
        <v>44</v>
      </c>
      <c r="AC169" s="16">
        <v>102</v>
      </c>
      <c r="AD169" s="16" t="s">
        <v>43</v>
      </c>
      <c r="AE169" s="16" t="s">
        <v>43</v>
      </c>
      <c r="AF169" s="16">
        <v>1069</v>
      </c>
    </row>
    <row r="170" spans="1:32" ht="15" customHeight="1">
      <c r="A170" s="4">
        <v>345</v>
      </c>
      <c r="B170" s="4">
        <v>345</v>
      </c>
      <c r="C170" s="4">
        <v>1090</v>
      </c>
      <c r="D170" s="17">
        <v>37.81</v>
      </c>
      <c r="E170" s="19">
        <v>41352</v>
      </c>
      <c r="F170" s="4" t="s">
        <v>46</v>
      </c>
      <c r="G170" s="18">
        <v>2013</v>
      </c>
      <c r="H170" s="16" t="s">
        <v>48</v>
      </c>
      <c r="I170" s="16" t="s">
        <v>577</v>
      </c>
      <c r="J170" s="16" t="s">
        <v>1255</v>
      </c>
      <c r="K170" s="18" t="s">
        <v>1252</v>
      </c>
      <c r="L170" s="18" t="s">
        <v>1260</v>
      </c>
      <c r="M170" s="4">
        <v>95486</v>
      </c>
      <c r="N170" s="4">
        <v>1152</v>
      </c>
      <c r="O170" s="4">
        <v>151901</v>
      </c>
      <c r="T170" s="4" t="s">
        <v>58</v>
      </c>
      <c r="X170" s="16">
        <v>3</v>
      </c>
      <c r="Y170" s="16">
        <v>13</v>
      </c>
      <c r="Z170" s="16">
        <v>1</v>
      </c>
      <c r="AA170" s="16">
        <v>1099579</v>
      </c>
      <c r="AB170" s="16" t="s">
        <v>44</v>
      </c>
      <c r="AC170" s="16">
        <v>110</v>
      </c>
      <c r="AD170" s="16" t="s">
        <v>43</v>
      </c>
      <c r="AE170" s="16" t="s">
        <v>43</v>
      </c>
      <c r="AF170" s="16">
        <v>1023</v>
      </c>
    </row>
    <row r="171" spans="1:32" ht="15" customHeight="1">
      <c r="A171" s="4">
        <v>345</v>
      </c>
      <c r="B171" s="4">
        <v>345</v>
      </c>
      <c r="C171" s="4">
        <v>1090</v>
      </c>
      <c r="D171" s="17">
        <v>74.099999999999994</v>
      </c>
      <c r="E171" s="19">
        <v>41576</v>
      </c>
      <c r="F171" s="4" t="s">
        <v>46</v>
      </c>
      <c r="G171" s="18">
        <v>2013</v>
      </c>
      <c r="H171" s="16" t="s">
        <v>52</v>
      </c>
      <c r="I171" s="16" t="s">
        <v>59</v>
      </c>
      <c r="J171" s="16" t="s">
        <v>1255</v>
      </c>
      <c r="K171" s="18" t="s">
        <v>1252</v>
      </c>
      <c r="L171" s="18" t="s">
        <v>1260</v>
      </c>
      <c r="M171" s="4">
        <v>95485</v>
      </c>
      <c r="N171" s="4">
        <v>1245</v>
      </c>
      <c r="O171" s="4">
        <v>167562</v>
      </c>
      <c r="T171" s="4" t="s">
        <v>58</v>
      </c>
      <c r="X171" s="16">
        <v>10</v>
      </c>
      <c r="Y171" s="16">
        <v>13</v>
      </c>
      <c r="Z171" s="16">
        <v>2</v>
      </c>
      <c r="AA171" s="16">
        <v>1098828</v>
      </c>
      <c r="AB171" s="16" t="s">
        <v>44</v>
      </c>
      <c r="AC171" s="16">
        <v>110</v>
      </c>
      <c r="AD171" s="16" t="s">
        <v>43</v>
      </c>
      <c r="AE171" s="16" t="s">
        <v>43</v>
      </c>
      <c r="AF171" s="16">
        <v>1132</v>
      </c>
    </row>
    <row r="172" spans="1:32" ht="15" customHeight="1">
      <c r="A172" s="4">
        <v>345</v>
      </c>
      <c r="B172" s="4">
        <v>345</v>
      </c>
      <c r="C172" s="4">
        <v>1090</v>
      </c>
      <c r="D172" s="17">
        <v>74.099999999999994</v>
      </c>
      <c r="E172" s="19">
        <v>41576</v>
      </c>
      <c r="F172" s="4" t="s">
        <v>46</v>
      </c>
      <c r="G172" s="18">
        <v>2013</v>
      </c>
      <c r="H172" s="16" t="s">
        <v>55</v>
      </c>
      <c r="I172" s="16" t="s">
        <v>59</v>
      </c>
      <c r="J172" s="16" t="s">
        <v>1255</v>
      </c>
      <c r="K172" s="18" t="s">
        <v>1252</v>
      </c>
      <c r="L172" s="18" t="s">
        <v>1260</v>
      </c>
      <c r="M172" s="4">
        <v>95485</v>
      </c>
      <c r="N172" s="4">
        <v>1245</v>
      </c>
      <c r="O172" s="4">
        <v>167562</v>
      </c>
      <c r="T172" s="4" t="s">
        <v>58</v>
      </c>
      <c r="X172" s="16">
        <v>10</v>
      </c>
      <c r="Y172" s="16">
        <v>13</v>
      </c>
      <c r="Z172" s="16">
        <v>2</v>
      </c>
      <c r="AA172" s="16">
        <v>1099936</v>
      </c>
      <c r="AB172" s="16" t="s">
        <v>44</v>
      </c>
      <c r="AC172" s="16">
        <v>110</v>
      </c>
      <c r="AD172" s="16" t="s">
        <v>43</v>
      </c>
      <c r="AE172" s="16" t="s">
        <v>43</v>
      </c>
      <c r="AF172" s="16">
        <v>1140</v>
      </c>
    </row>
    <row r="173" spans="1:32" ht="15" customHeight="1">
      <c r="A173" s="4">
        <v>345</v>
      </c>
      <c r="B173" s="4">
        <v>345</v>
      </c>
      <c r="C173" s="4">
        <v>1090</v>
      </c>
      <c r="D173" s="17">
        <v>74.099999999999994</v>
      </c>
      <c r="E173" s="19">
        <v>41800</v>
      </c>
      <c r="F173" s="4" t="s">
        <v>46</v>
      </c>
      <c r="G173" s="18">
        <v>2014</v>
      </c>
      <c r="H173" s="16" t="s">
        <v>57</v>
      </c>
      <c r="I173" s="16" t="s">
        <v>290</v>
      </c>
      <c r="J173" s="16" t="s">
        <v>1255</v>
      </c>
      <c r="K173" s="18" t="s">
        <v>1252</v>
      </c>
      <c r="L173" s="18" t="s">
        <v>1260</v>
      </c>
      <c r="M173" s="4">
        <v>95486</v>
      </c>
      <c r="N173" s="4">
        <v>1341</v>
      </c>
      <c r="O173" s="4">
        <v>184343</v>
      </c>
      <c r="T173" s="4" t="s">
        <v>58</v>
      </c>
      <c r="X173" s="16">
        <v>6</v>
      </c>
      <c r="Y173" s="16">
        <v>14</v>
      </c>
      <c r="Z173" s="16">
        <v>2</v>
      </c>
      <c r="AA173" s="16">
        <v>1098942</v>
      </c>
      <c r="AB173" s="16" t="s">
        <v>44</v>
      </c>
      <c r="AC173" s="16">
        <v>110</v>
      </c>
      <c r="AD173" s="16" t="s">
        <v>43</v>
      </c>
      <c r="AE173" s="16" t="s">
        <v>43</v>
      </c>
      <c r="AF173" s="16">
        <v>967</v>
      </c>
    </row>
    <row r="174" spans="1:32" ht="15" customHeight="1">
      <c r="A174" s="4">
        <v>345</v>
      </c>
      <c r="B174" s="4">
        <v>345</v>
      </c>
      <c r="C174" s="4">
        <v>1090</v>
      </c>
      <c r="D174" s="17">
        <v>111.15</v>
      </c>
      <c r="E174" s="19">
        <v>41800</v>
      </c>
      <c r="F174" s="4" t="s">
        <v>46</v>
      </c>
      <c r="G174" s="18">
        <v>2014</v>
      </c>
      <c r="H174" s="16" t="s">
        <v>57</v>
      </c>
      <c r="I174" s="16" t="s">
        <v>291</v>
      </c>
      <c r="J174" s="16" t="s">
        <v>1255</v>
      </c>
      <c r="K174" s="18" t="s">
        <v>1252</v>
      </c>
      <c r="L174" s="18" t="s">
        <v>1260</v>
      </c>
      <c r="M174" s="4">
        <v>95486</v>
      </c>
      <c r="N174" s="4">
        <v>1341</v>
      </c>
      <c r="O174" s="4">
        <v>184343</v>
      </c>
      <c r="T174" s="4" t="s">
        <v>58</v>
      </c>
      <c r="X174" s="16">
        <v>6</v>
      </c>
      <c r="Y174" s="16">
        <v>14</v>
      </c>
      <c r="Z174" s="16">
        <v>3</v>
      </c>
      <c r="AA174" s="16">
        <v>1098942</v>
      </c>
      <c r="AB174" s="16" t="s">
        <v>44</v>
      </c>
      <c r="AC174" s="16">
        <v>110</v>
      </c>
      <c r="AD174" s="16" t="s">
        <v>43</v>
      </c>
      <c r="AE174" s="16" t="s">
        <v>43</v>
      </c>
      <c r="AF174" s="16">
        <v>966</v>
      </c>
    </row>
    <row r="175" spans="1:32" ht="15" customHeight="1">
      <c r="A175" s="4">
        <v>345</v>
      </c>
      <c r="B175" s="4">
        <v>345</v>
      </c>
      <c r="C175" s="4">
        <v>1090</v>
      </c>
      <c r="D175" s="17">
        <v>296.39999999999998</v>
      </c>
      <c r="E175" s="19">
        <v>41800</v>
      </c>
      <c r="F175" s="4" t="s">
        <v>46</v>
      </c>
      <c r="G175" s="18">
        <v>2014</v>
      </c>
      <c r="H175" s="16" t="s">
        <v>57</v>
      </c>
      <c r="I175" s="16" t="s">
        <v>292</v>
      </c>
      <c r="J175" s="16" t="s">
        <v>1255</v>
      </c>
      <c r="K175" s="18" t="s">
        <v>1252</v>
      </c>
      <c r="L175" s="18" t="s">
        <v>1260</v>
      </c>
      <c r="M175" s="4">
        <v>95486</v>
      </c>
      <c r="N175" s="4">
        <v>1341</v>
      </c>
      <c r="O175" s="4">
        <v>184343</v>
      </c>
      <c r="T175" s="4" t="s">
        <v>58</v>
      </c>
      <c r="X175" s="16">
        <v>6</v>
      </c>
      <c r="Y175" s="16">
        <v>14</v>
      </c>
      <c r="Z175" s="16">
        <v>8</v>
      </c>
      <c r="AA175" s="16">
        <v>1098942</v>
      </c>
      <c r="AB175" s="16" t="s">
        <v>44</v>
      </c>
      <c r="AC175" s="16">
        <v>110</v>
      </c>
      <c r="AD175" s="16" t="s">
        <v>43</v>
      </c>
      <c r="AE175" s="16" t="s">
        <v>43</v>
      </c>
      <c r="AF175" s="16">
        <v>965</v>
      </c>
    </row>
    <row r="176" spans="1:32" ht="15" customHeight="1">
      <c r="A176" s="4">
        <v>345</v>
      </c>
      <c r="B176" s="4">
        <v>345</v>
      </c>
      <c r="C176" s="4">
        <v>1100</v>
      </c>
      <c r="D176" s="17">
        <v>1065</v>
      </c>
      <c r="E176" s="19">
        <v>41225</v>
      </c>
      <c r="F176" s="4" t="s">
        <v>46</v>
      </c>
      <c r="G176" s="18">
        <v>2012</v>
      </c>
      <c r="H176" s="16" t="s">
        <v>1076</v>
      </c>
      <c r="I176" s="16" t="s">
        <v>1079</v>
      </c>
      <c r="J176" s="16" t="s">
        <v>1255</v>
      </c>
      <c r="K176" s="18" t="s">
        <v>1252</v>
      </c>
      <c r="L176" s="18" t="s">
        <v>1260</v>
      </c>
      <c r="M176" s="4">
        <v>97991</v>
      </c>
      <c r="N176" s="4">
        <v>127538</v>
      </c>
      <c r="O176" s="4">
        <v>141632</v>
      </c>
      <c r="P176" s="4">
        <v>118058</v>
      </c>
      <c r="Q176" s="4" t="s">
        <v>627</v>
      </c>
      <c r="R176" s="4" t="s">
        <v>623</v>
      </c>
      <c r="T176" s="4" t="s">
        <v>697</v>
      </c>
      <c r="X176" s="16">
        <v>11</v>
      </c>
      <c r="Y176" s="16">
        <v>12</v>
      </c>
      <c r="AA176" s="16">
        <v>3005121</v>
      </c>
      <c r="AB176" s="16" t="s">
        <v>44</v>
      </c>
      <c r="AC176" s="16">
        <v>345</v>
      </c>
      <c r="AD176" s="16" t="s">
        <v>696</v>
      </c>
      <c r="AE176" s="16" t="s">
        <v>43</v>
      </c>
      <c r="AF176" s="16">
        <v>1</v>
      </c>
    </row>
    <row r="177" spans="1:32" ht="15" customHeight="1">
      <c r="A177" s="4">
        <v>345</v>
      </c>
      <c r="B177" s="4">
        <v>345</v>
      </c>
      <c r="C177" s="4">
        <v>1100</v>
      </c>
      <c r="D177" s="17">
        <v>8.56</v>
      </c>
      <c r="E177" s="19">
        <v>41226</v>
      </c>
      <c r="F177" s="4" t="s">
        <v>46</v>
      </c>
      <c r="G177" s="18">
        <v>2012</v>
      </c>
      <c r="H177" s="16" t="s">
        <v>1076</v>
      </c>
      <c r="I177" s="16" t="s">
        <v>1079</v>
      </c>
      <c r="J177" s="16" t="s">
        <v>1255</v>
      </c>
      <c r="K177" s="18" t="s">
        <v>1252</v>
      </c>
      <c r="L177" s="18" t="s">
        <v>1260</v>
      </c>
      <c r="M177" s="4">
        <v>97991</v>
      </c>
      <c r="N177" s="4">
        <v>477829</v>
      </c>
      <c r="O177" s="4">
        <v>141741</v>
      </c>
      <c r="P177" s="4">
        <v>118058</v>
      </c>
      <c r="Q177" s="4" t="s">
        <v>627</v>
      </c>
      <c r="R177" s="4" t="s">
        <v>623</v>
      </c>
      <c r="T177" s="4" t="s">
        <v>621</v>
      </c>
      <c r="X177" s="16">
        <v>11</v>
      </c>
      <c r="Y177" s="16">
        <v>12</v>
      </c>
      <c r="AA177" s="16">
        <v>3005121</v>
      </c>
      <c r="AB177" s="16" t="s">
        <v>44</v>
      </c>
      <c r="AC177" s="16">
        <v>345</v>
      </c>
      <c r="AD177" s="16" t="s">
        <v>620</v>
      </c>
      <c r="AE177" s="16" t="s">
        <v>43</v>
      </c>
      <c r="AF177" s="16">
        <v>2</v>
      </c>
    </row>
    <row r="178" spans="1:32" ht="15" customHeight="1">
      <c r="A178" s="4">
        <v>345</v>
      </c>
      <c r="B178" s="4">
        <v>345</v>
      </c>
      <c r="C178" s="4">
        <v>1100</v>
      </c>
      <c r="D178" s="17">
        <v>74.099999999999994</v>
      </c>
      <c r="E178" s="19">
        <v>41729</v>
      </c>
      <c r="F178" s="4" t="s">
        <v>46</v>
      </c>
      <c r="G178" s="18">
        <v>2014</v>
      </c>
      <c r="H178" s="16" t="s">
        <v>819</v>
      </c>
      <c r="I178" s="16" t="s">
        <v>818</v>
      </c>
      <c r="J178" s="16" t="s">
        <v>1255</v>
      </c>
      <c r="K178" s="18" t="s">
        <v>1252</v>
      </c>
      <c r="L178" s="18" t="s">
        <v>1260</v>
      </c>
      <c r="M178" s="4">
        <v>97991</v>
      </c>
      <c r="N178" s="4">
        <v>297549</v>
      </c>
      <c r="O178" s="4">
        <v>178037</v>
      </c>
      <c r="T178" s="4" t="s">
        <v>784</v>
      </c>
      <c r="X178" s="16">
        <v>3</v>
      </c>
      <c r="Y178" s="16">
        <v>14</v>
      </c>
      <c r="AB178" s="16" t="s">
        <v>44</v>
      </c>
      <c r="AC178" s="16">
        <v>861</v>
      </c>
      <c r="AD178" s="16" t="s">
        <v>783</v>
      </c>
      <c r="AE178" s="16" t="s">
        <v>43</v>
      </c>
      <c r="AF178" s="16">
        <v>28</v>
      </c>
    </row>
    <row r="179" spans="1:32" ht="15" customHeight="1">
      <c r="A179" s="4">
        <v>345</v>
      </c>
      <c r="B179" s="4">
        <v>345</v>
      </c>
      <c r="C179" s="4">
        <v>1100</v>
      </c>
      <c r="D179" s="17">
        <v>74.099999999999994</v>
      </c>
      <c r="E179" s="19">
        <v>41729</v>
      </c>
      <c r="F179" s="4" t="s">
        <v>46</v>
      </c>
      <c r="G179" s="18">
        <v>2014</v>
      </c>
      <c r="H179" s="16" t="s">
        <v>819</v>
      </c>
      <c r="I179" s="16" t="s">
        <v>818</v>
      </c>
      <c r="J179" s="16" t="s">
        <v>1255</v>
      </c>
      <c r="K179" s="18" t="s">
        <v>1252</v>
      </c>
      <c r="L179" s="18" t="s">
        <v>1260</v>
      </c>
      <c r="M179" s="4">
        <v>97991</v>
      </c>
      <c r="N179" s="4">
        <v>297549</v>
      </c>
      <c r="O179" s="4">
        <v>178037</v>
      </c>
      <c r="T179" s="4" t="s">
        <v>784</v>
      </c>
      <c r="X179" s="16">
        <v>3</v>
      </c>
      <c r="Y179" s="16">
        <v>14</v>
      </c>
      <c r="AB179" s="16" t="s">
        <v>44</v>
      </c>
      <c r="AC179" s="16">
        <v>861</v>
      </c>
      <c r="AD179" s="16" t="s">
        <v>783</v>
      </c>
      <c r="AE179" s="16" t="s">
        <v>43</v>
      </c>
      <c r="AF179" s="16">
        <v>29</v>
      </c>
    </row>
    <row r="180" spans="1:32" ht="15" customHeight="1">
      <c r="A180" s="4">
        <v>345</v>
      </c>
      <c r="B180" s="4">
        <v>345</v>
      </c>
      <c r="C180" s="4">
        <v>1100</v>
      </c>
      <c r="D180" s="17">
        <v>74.099999999999994</v>
      </c>
      <c r="E180" s="19">
        <v>41729</v>
      </c>
      <c r="F180" s="4" t="s">
        <v>46</v>
      </c>
      <c r="G180" s="18">
        <v>2014</v>
      </c>
      <c r="H180" s="16" t="s">
        <v>819</v>
      </c>
      <c r="I180" s="16" t="s">
        <v>818</v>
      </c>
      <c r="J180" s="16" t="s">
        <v>1255</v>
      </c>
      <c r="K180" s="18" t="s">
        <v>1252</v>
      </c>
      <c r="L180" s="18" t="s">
        <v>1260</v>
      </c>
      <c r="M180" s="4">
        <v>97991</v>
      </c>
      <c r="N180" s="4">
        <v>297549</v>
      </c>
      <c r="O180" s="4">
        <v>178037</v>
      </c>
      <c r="T180" s="4" t="s">
        <v>784</v>
      </c>
      <c r="X180" s="16">
        <v>3</v>
      </c>
      <c r="Y180" s="16">
        <v>14</v>
      </c>
      <c r="AB180" s="16" t="s">
        <v>44</v>
      </c>
      <c r="AC180" s="16">
        <v>861</v>
      </c>
      <c r="AD180" s="16" t="s">
        <v>783</v>
      </c>
      <c r="AE180" s="16" t="s">
        <v>43</v>
      </c>
      <c r="AF180" s="16">
        <v>30</v>
      </c>
    </row>
    <row r="181" spans="1:32" ht="15" customHeight="1">
      <c r="A181" s="4">
        <v>345</v>
      </c>
      <c r="B181" s="4">
        <v>345</v>
      </c>
      <c r="C181" s="4">
        <v>1100</v>
      </c>
      <c r="D181" s="17">
        <v>74.099999999999994</v>
      </c>
      <c r="E181" s="19">
        <v>41729</v>
      </c>
      <c r="F181" s="4" t="s">
        <v>46</v>
      </c>
      <c r="G181" s="18">
        <v>2014</v>
      </c>
      <c r="H181" s="16" t="s">
        <v>819</v>
      </c>
      <c r="I181" s="16" t="s">
        <v>818</v>
      </c>
      <c r="J181" s="16" t="s">
        <v>1255</v>
      </c>
      <c r="K181" s="18" t="s">
        <v>1252</v>
      </c>
      <c r="L181" s="18" t="s">
        <v>1260</v>
      </c>
      <c r="M181" s="4">
        <v>97991</v>
      </c>
      <c r="N181" s="4">
        <v>297549</v>
      </c>
      <c r="O181" s="4">
        <v>178037</v>
      </c>
      <c r="T181" s="4" t="s">
        <v>784</v>
      </c>
      <c r="X181" s="16">
        <v>3</v>
      </c>
      <c r="Y181" s="16">
        <v>14</v>
      </c>
      <c r="AB181" s="16" t="s">
        <v>44</v>
      </c>
      <c r="AC181" s="16">
        <v>861</v>
      </c>
      <c r="AD181" s="16" t="s">
        <v>783</v>
      </c>
      <c r="AE181" s="16" t="s">
        <v>43</v>
      </c>
      <c r="AF181" s="16">
        <v>31</v>
      </c>
    </row>
    <row r="182" spans="1:32" ht="15" customHeight="1">
      <c r="A182" s="4">
        <v>345</v>
      </c>
      <c r="B182" s="4">
        <v>345</v>
      </c>
      <c r="C182" s="4">
        <v>1100</v>
      </c>
      <c r="D182" s="17">
        <v>37.049999999999997</v>
      </c>
      <c r="E182" s="19">
        <v>41954</v>
      </c>
      <c r="F182" s="4" t="s">
        <v>46</v>
      </c>
      <c r="G182" s="18">
        <v>2014</v>
      </c>
      <c r="H182" s="16" t="s">
        <v>48</v>
      </c>
      <c r="I182" s="16" t="s">
        <v>183</v>
      </c>
      <c r="J182" s="16" t="s">
        <v>1255</v>
      </c>
      <c r="K182" s="18" t="s">
        <v>1252</v>
      </c>
      <c r="L182" s="18" t="s">
        <v>1260</v>
      </c>
      <c r="M182" s="4">
        <v>97991</v>
      </c>
      <c r="N182" s="4">
        <v>1404</v>
      </c>
      <c r="O182" s="4">
        <v>195214</v>
      </c>
      <c r="T182" s="4" t="s">
        <v>58</v>
      </c>
      <c r="X182" s="16">
        <v>11</v>
      </c>
      <c r="Y182" s="16">
        <v>14</v>
      </c>
      <c r="Z182" s="16">
        <v>1</v>
      </c>
      <c r="AA182" s="16">
        <v>1099579</v>
      </c>
      <c r="AB182" s="16" t="s">
        <v>44</v>
      </c>
      <c r="AC182" s="16">
        <v>110</v>
      </c>
      <c r="AD182" s="16" t="s">
        <v>43</v>
      </c>
      <c r="AE182" s="16" t="s">
        <v>43</v>
      </c>
      <c r="AF182" s="16">
        <v>1138</v>
      </c>
    </row>
    <row r="183" spans="1:32" ht="15" customHeight="1">
      <c r="A183" s="4">
        <v>345</v>
      </c>
      <c r="B183" s="4">
        <v>345</v>
      </c>
      <c r="C183" s="4">
        <v>1100</v>
      </c>
      <c r="D183" s="17">
        <v>37.049999999999997</v>
      </c>
      <c r="E183" s="19">
        <v>41954</v>
      </c>
      <c r="F183" s="4" t="s">
        <v>46</v>
      </c>
      <c r="G183" s="18">
        <v>2014</v>
      </c>
      <c r="H183" s="16" t="s">
        <v>48</v>
      </c>
      <c r="I183" s="16" t="s">
        <v>183</v>
      </c>
      <c r="J183" s="16" t="s">
        <v>1255</v>
      </c>
      <c r="K183" s="18" t="s">
        <v>1252</v>
      </c>
      <c r="L183" s="18" t="s">
        <v>1260</v>
      </c>
      <c r="M183" s="4">
        <v>97991</v>
      </c>
      <c r="N183" s="4">
        <v>1404</v>
      </c>
      <c r="O183" s="4">
        <v>195214</v>
      </c>
      <c r="T183" s="4" t="s">
        <v>58</v>
      </c>
      <c r="X183" s="16">
        <v>11</v>
      </c>
      <c r="Y183" s="16">
        <v>14</v>
      </c>
      <c r="Z183" s="16">
        <v>1</v>
      </c>
      <c r="AA183" s="16">
        <v>1099579</v>
      </c>
      <c r="AB183" s="16" t="s">
        <v>44</v>
      </c>
      <c r="AC183" s="16">
        <v>110</v>
      </c>
      <c r="AD183" s="16" t="s">
        <v>43</v>
      </c>
      <c r="AE183" s="16" t="s">
        <v>43</v>
      </c>
      <c r="AF183" s="16">
        <v>1139</v>
      </c>
    </row>
    <row r="184" spans="1:32" ht="15" customHeight="1">
      <c r="A184" s="4">
        <v>345</v>
      </c>
      <c r="B184" s="4">
        <v>345</v>
      </c>
      <c r="C184" s="4">
        <v>1100</v>
      </c>
      <c r="D184" s="17">
        <v>74.099999999999994</v>
      </c>
      <c r="E184" s="19">
        <v>41954</v>
      </c>
      <c r="F184" s="4" t="s">
        <v>46</v>
      </c>
      <c r="G184" s="18">
        <v>2014</v>
      </c>
      <c r="H184" s="16" t="s">
        <v>53</v>
      </c>
      <c r="I184" s="16" t="s">
        <v>186</v>
      </c>
      <c r="J184" s="16" t="s">
        <v>1255</v>
      </c>
      <c r="K184" s="18" t="s">
        <v>1252</v>
      </c>
      <c r="L184" s="18" t="s">
        <v>1260</v>
      </c>
      <c r="M184" s="4">
        <v>97991</v>
      </c>
      <c r="N184" s="4">
        <v>1404</v>
      </c>
      <c r="O184" s="4">
        <v>195214</v>
      </c>
      <c r="T184" s="4" t="s">
        <v>58</v>
      </c>
      <c r="X184" s="16">
        <v>11</v>
      </c>
      <c r="Y184" s="16">
        <v>14</v>
      </c>
      <c r="Z184" s="16">
        <v>2</v>
      </c>
      <c r="AA184" s="16">
        <v>1098825</v>
      </c>
      <c r="AB184" s="16" t="s">
        <v>44</v>
      </c>
      <c r="AC184" s="16">
        <v>110</v>
      </c>
      <c r="AD184" s="16" t="s">
        <v>43</v>
      </c>
      <c r="AE184" s="16" t="s">
        <v>43</v>
      </c>
      <c r="AF184" s="16">
        <v>1129</v>
      </c>
    </row>
    <row r="185" spans="1:32" ht="15" customHeight="1">
      <c r="A185" s="4">
        <v>345</v>
      </c>
      <c r="B185" s="4">
        <v>345</v>
      </c>
      <c r="C185" s="4">
        <v>1100</v>
      </c>
      <c r="D185" s="17">
        <v>74.099999999999994</v>
      </c>
      <c r="E185" s="19">
        <v>41954</v>
      </c>
      <c r="F185" s="4" t="s">
        <v>46</v>
      </c>
      <c r="G185" s="18">
        <v>2014</v>
      </c>
      <c r="H185" s="16" t="s">
        <v>48</v>
      </c>
      <c r="I185" s="16" t="s">
        <v>183</v>
      </c>
      <c r="J185" s="16" t="s">
        <v>1255</v>
      </c>
      <c r="K185" s="18" t="s">
        <v>1252</v>
      </c>
      <c r="L185" s="18" t="s">
        <v>1260</v>
      </c>
      <c r="M185" s="4">
        <v>97991</v>
      </c>
      <c r="N185" s="4">
        <v>1404</v>
      </c>
      <c r="O185" s="4">
        <v>195214</v>
      </c>
      <c r="T185" s="4" t="s">
        <v>58</v>
      </c>
      <c r="X185" s="16">
        <v>11</v>
      </c>
      <c r="Y185" s="16">
        <v>14</v>
      </c>
      <c r="Z185" s="16">
        <v>2</v>
      </c>
      <c r="AA185" s="16">
        <v>1099579</v>
      </c>
      <c r="AB185" s="16" t="s">
        <v>44</v>
      </c>
      <c r="AC185" s="16">
        <v>110</v>
      </c>
      <c r="AD185" s="16" t="s">
        <v>43</v>
      </c>
      <c r="AE185" s="16" t="s">
        <v>43</v>
      </c>
      <c r="AF185" s="16">
        <v>1137</v>
      </c>
    </row>
    <row r="186" spans="1:32" ht="15" customHeight="1">
      <c r="A186" s="4">
        <v>345</v>
      </c>
      <c r="B186" s="4">
        <v>345</v>
      </c>
      <c r="C186" s="4">
        <v>1100</v>
      </c>
      <c r="D186" s="17">
        <v>111.15</v>
      </c>
      <c r="E186" s="19">
        <v>41954</v>
      </c>
      <c r="F186" s="4" t="s">
        <v>46</v>
      </c>
      <c r="G186" s="18">
        <v>2014</v>
      </c>
      <c r="H186" s="16" t="s">
        <v>53</v>
      </c>
      <c r="I186" s="16" t="s">
        <v>185</v>
      </c>
      <c r="J186" s="16" t="s">
        <v>1255</v>
      </c>
      <c r="K186" s="18" t="s">
        <v>1252</v>
      </c>
      <c r="L186" s="18" t="s">
        <v>1260</v>
      </c>
      <c r="M186" s="4">
        <v>97991</v>
      </c>
      <c r="N186" s="4">
        <v>1404</v>
      </c>
      <c r="O186" s="4">
        <v>195214</v>
      </c>
      <c r="T186" s="4" t="s">
        <v>58</v>
      </c>
      <c r="X186" s="16">
        <v>11</v>
      </c>
      <c r="Y186" s="16">
        <v>14</v>
      </c>
      <c r="Z186" s="16">
        <v>3</v>
      </c>
      <c r="AA186" s="16">
        <v>1098825</v>
      </c>
      <c r="AB186" s="16" t="s">
        <v>44</v>
      </c>
      <c r="AC186" s="16">
        <v>110</v>
      </c>
      <c r="AD186" s="16" t="s">
        <v>43</v>
      </c>
      <c r="AE186" s="16" t="s">
        <v>43</v>
      </c>
      <c r="AF186" s="16">
        <v>1131</v>
      </c>
    </row>
    <row r="187" spans="1:32" ht="15" customHeight="1">
      <c r="A187" s="4">
        <v>345</v>
      </c>
      <c r="B187" s="4">
        <v>345</v>
      </c>
      <c r="C187" s="4">
        <v>1100</v>
      </c>
      <c r="D187" s="17">
        <v>185.25</v>
      </c>
      <c r="E187" s="19">
        <v>41954</v>
      </c>
      <c r="F187" s="4" t="s">
        <v>46</v>
      </c>
      <c r="G187" s="18">
        <v>2014</v>
      </c>
      <c r="H187" s="16" t="s">
        <v>53</v>
      </c>
      <c r="I187" s="16" t="s">
        <v>185</v>
      </c>
      <c r="J187" s="16" t="s">
        <v>1255</v>
      </c>
      <c r="K187" s="18" t="s">
        <v>1252</v>
      </c>
      <c r="L187" s="18" t="s">
        <v>1260</v>
      </c>
      <c r="M187" s="4">
        <v>97991</v>
      </c>
      <c r="N187" s="4">
        <v>1404</v>
      </c>
      <c r="O187" s="4">
        <v>195214</v>
      </c>
      <c r="T187" s="4" t="s">
        <v>58</v>
      </c>
      <c r="X187" s="16">
        <v>11</v>
      </c>
      <c r="Y187" s="16">
        <v>14</v>
      </c>
      <c r="Z187" s="16">
        <v>5</v>
      </c>
      <c r="AA187" s="16">
        <v>1098825</v>
      </c>
      <c r="AB187" s="16" t="s">
        <v>44</v>
      </c>
      <c r="AC187" s="16">
        <v>110</v>
      </c>
      <c r="AD187" s="16" t="s">
        <v>43</v>
      </c>
      <c r="AE187" s="16" t="s">
        <v>43</v>
      </c>
      <c r="AF187" s="16">
        <v>1130</v>
      </c>
    </row>
    <row r="188" spans="1:32" ht="15" customHeight="1">
      <c r="A188" s="4">
        <v>345</v>
      </c>
      <c r="B188" s="4">
        <v>345</v>
      </c>
      <c r="C188" s="4">
        <v>1100</v>
      </c>
      <c r="D188" s="17">
        <v>37.049999999999997</v>
      </c>
      <c r="E188" s="19">
        <v>42024</v>
      </c>
      <c r="F188" s="4" t="s">
        <v>46</v>
      </c>
      <c r="G188" s="18">
        <v>2015</v>
      </c>
      <c r="H188" s="16" t="s">
        <v>53</v>
      </c>
      <c r="I188" s="16" t="s">
        <v>158</v>
      </c>
      <c r="J188" s="16" t="s">
        <v>1255</v>
      </c>
      <c r="K188" s="18" t="s">
        <v>1252</v>
      </c>
      <c r="L188" s="18" t="s">
        <v>1260</v>
      </c>
      <c r="M188" s="4">
        <v>97991</v>
      </c>
      <c r="N188" s="4">
        <v>1431</v>
      </c>
      <c r="O188" s="4">
        <v>200330</v>
      </c>
      <c r="T188" s="4" t="s">
        <v>58</v>
      </c>
      <c r="X188" s="16">
        <v>1</v>
      </c>
      <c r="Y188" s="16">
        <v>15</v>
      </c>
      <c r="Z188" s="16">
        <v>1</v>
      </c>
      <c r="AA188" s="16">
        <v>1098825</v>
      </c>
      <c r="AB188" s="16" t="s">
        <v>44</v>
      </c>
      <c r="AC188" s="16">
        <v>112</v>
      </c>
      <c r="AD188" s="16" t="s">
        <v>43</v>
      </c>
      <c r="AE188" s="16" t="s">
        <v>43</v>
      </c>
      <c r="AF188" s="16">
        <v>1051</v>
      </c>
    </row>
    <row r="189" spans="1:32" ht="15" customHeight="1">
      <c r="A189" s="4">
        <v>345</v>
      </c>
      <c r="B189" s="4">
        <v>345</v>
      </c>
      <c r="C189" s="4">
        <v>1100</v>
      </c>
      <c r="D189" s="17">
        <v>74.099999999999994</v>
      </c>
      <c r="E189" s="19">
        <v>42024</v>
      </c>
      <c r="F189" s="4" t="s">
        <v>46</v>
      </c>
      <c r="G189" s="18">
        <v>2015</v>
      </c>
      <c r="H189" s="16" t="s">
        <v>48</v>
      </c>
      <c r="I189" s="16" t="s">
        <v>59</v>
      </c>
      <c r="J189" s="16" t="s">
        <v>1255</v>
      </c>
      <c r="K189" s="18" t="s">
        <v>1252</v>
      </c>
      <c r="L189" s="18" t="s">
        <v>1260</v>
      </c>
      <c r="M189" s="4">
        <v>97991</v>
      </c>
      <c r="N189" s="4">
        <v>1431</v>
      </c>
      <c r="O189" s="4">
        <v>200330</v>
      </c>
      <c r="T189" s="4" t="s">
        <v>58</v>
      </c>
      <c r="X189" s="16">
        <v>1</v>
      </c>
      <c r="Y189" s="16">
        <v>15</v>
      </c>
      <c r="Z189" s="16">
        <v>2</v>
      </c>
      <c r="AA189" s="16">
        <v>1099579</v>
      </c>
      <c r="AB189" s="16" t="s">
        <v>44</v>
      </c>
      <c r="AC189" s="16">
        <v>112</v>
      </c>
      <c r="AD189" s="16" t="s">
        <v>43</v>
      </c>
      <c r="AE189" s="16" t="s">
        <v>43</v>
      </c>
      <c r="AF189" s="16">
        <v>1057</v>
      </c>
    </row>
    <row r="190" spans="1:32" ht="15" customHeight="1">
      <c r="A190" s="4">
        <v>345</v>
      </c>
      <c r="B190" s="4">
        <v>345</v>
      </c>
      <c r="C190" s="4">
        <v>1100</v>
      </c>
      <c r="D190" s="17">
        <v>74.099999999999994</v>
      </c>
      <c r="E190" s="19">
        <v>42024</v>
      </c>
      <c r="F190" s="4" t="s">
        <v>46</v>
      </c>
      <c r="G190" s="18">
        <v>2015</v>
      </c>
      <c r="H190" s="16" t="s">
        <v>53</v>
      </c>
      <c r="I190" s="16" t="s">
        <v>158</v>
      </c>
      <c r="J190" s="16" t="s">
        <v>1255</v>
      </c>
      <c r="K190" s="18" t="s">
        <v>1252</v>
      </c>
      <c r="L190" s="18" t="s">
        <v>1260</v>
      </c>
      <c r="M190" s="4">
        <v>97991</v>
      </c>
      <c r="N190" s="4">
        <v>1431</v>
      </c>
      <c r="O190" s="4">
        <v>200330</v>
      </c>
      <c r="T190" s="4" t="s">
        <v>58</v>
      </c>
      <c r="X190" s="16">
        <v>1</v>
      </c>
      <c r="Y190" s="16">
        <v>15</v>
      </c>
      <c r="Z190" s="16">
        <v>2</v>
      </c>
      <c r="AA190" s="16">
        <v>1098825</v>
      </c>
      <c r="AB190" s="16" t="s">
        <v>44</v>
      </c>
      <c r="AC190" s="16">
        <v>112</v>
      </c>
      <c r="AD190" s="16" t="s">
        <v>43</v>
      </c>
      <c r="AE190" s="16" t="s">
        <v>43</v>
      </c>
      <c r="AF190" s="16">
        <v>1059</v>
      </c>
    </row>
    <row r="191" spans="1:32" ht="15" customHeight="1">
      <c r="A191" s="4">
        <v>345</v>
      </c>
      <c r="B191" s="4">
        <v>345</v>
      </c>
      <c r="C191" s="4">
        <v>1100</v>
      </c>
      <c r="D191" s="17">
        <v>74.099999999999994</v>
      </c>
      <c r="E191" s="19">
        <v>42024</v>
      </c>
      <c r="F191" s="4" t="s">
        <v>46</v>
      </c>
      <c r="G191" s="18">
        <v>2015</v>
      </c>
      <c r="H191" s="16" t="s">
        <v>49</v>
      </c>
      <c r="I191" s="16" t="s">
        <v>157</v>
      </c>
      <c r="J191" s="16" t="s">
        <v>1255</v>
      </c>
      <c r="K191" s="18" t="s">
        <v>1252</v>
      </c>
      <c r="L191" s="18" t="s">
        <v>1260</v>
      </c>
      <c r="M191" s="4">
        <v>97991</v>
      </c>
      <c r="N191" s="4">
        <v>1431</v>
      </c>
      <c r="O191" s="4">
        <v>200330</v>
      </c>
      <c r="T191" s="4" t="s">
        <v>58</v>
      </c>
      <c r="X191" s="16">
        <v>1</v>
      </c>
      <c r="Y191" s="16">
        <v>15</v>
      </c>
      <c r="Z191" s="16">
        <v>2</v>
      </c>
      <c r="AA191" s="16">
        <v>1098821</v>
      </c>
      <c r="AB191" s="16" t="s">
        <v>44</v>
      </c>
      <c r="AC191" s="16">
        <v>112</v>
      </c>
      <c r="AD191" s="16" t="s">
        <v>43</v>
      </c>
      <c r="AE191" s="16" t="s">
        <v>43</v>
      </c>
      <c r="AF191" s="16">
        <v>1060</v>
      </c>
    </row>
    <row r="192" spans="1:32" ht="15" customHeight="1">
      <c r="A192" s="4">
        <v>345</v>
      </c>
      <c r="B192" s="4">
        <v>345</v>
      </c>
      <c r="C192" s="4">
        <v>1100</v>
      </c>
      <c r="D192" s="17">
        <v>111.15</v>
      </c>
      <c r="E192" s="19">
        <v>42024</v>
      </c>
      <c r="F192" s="4" t="s">
        <v>46</v>
      </c>
      <c r="G192" s="18">
        <v>2015</v>
      </c>
      <c r="H192" s="16" t="s">
        <v>48</v>
      </c>
      <c r="I192" s="16" t="s">
        <v>59</v>
      </c>
      <c r="J192" s="16" t="s">
        <v>1255</v>
      </c>
      <c r="K192" s="18" t="s">
        <v>1252</v>
      </c>
      <c r="L192" s="18" t="s">
        <v>1260</v>
      </c>
      <c r="M192" s="4">
        <v>97991</v>
      </c>
      <c r="N192" s="4">
        <v>1431</v>
      </c>
      <c r="O192" s="4">
        <v>200330</v>
      </c>
      <c r="T192" s="4" t="s">
        <v>58</v>
      </c>
      <c r="X192" s="16">
        <v>1</v>
      </c>
      <c r="Y192" s="16">
        <v>15</v>
      </c>
      <c r="Z192" s="16">
        <v>3</v>
      </c>
      <c r="AA192" s="16">
        <v>1099579</v>
      </c>
      <c r="AB192" s="16" t="s">
        <v>44</v>
      </c>
      <c r="AC192" s="16">
        <v>112</v>
      </c>
      <c r="AD192" s="16" t="s">
        <v>43</v>
      </c>
      <c r="AE192" s="16" t="s">
        <v>43</v>
      </c>
      <c r="AF192" s="16">
        <v>1058</v>
      </c>
    </row>
    <row r="193" spans="1:32" ht="15" customHeight="1">
      <c r="A193" s="4">
        <v>345</v>
      </c>
      <c r="B193" s="4">
        <v>345</v>
      </c>
      <c r="C193" s="4">
        <v>1100</v>
      </c>
      <c r="D193" s="17">
        <v>295</v>
      </c>
      <c r="E193" s="19">
        <v>42034</v>
      </c>
      <c r="F193" s="4" t="s">
        <v>46</v>
      </c>
      <c r="G193" s="18">
        <v>2015</v>
      </c>
      <c r="H193" s="16" t="s">
        <v>638</v>
      </c>
      <c r="I193" s="16" t="s">
        <v>637</v>
      </c>
      <c r="J193" s="16" t="s">
        <v>1255</v>
      </c>
      <c r="K193" s="18" t="s">
        <v>1252</v>
      </c>
      <c r="L193" s="18" t="s">
        <v>1260</v>
      </c>
      <c r="M193" s="4">
        <v>97991</v>
      </c>
      <c r="N193" s="4">
        <v>187264</v>
      </c>
      <c r="O193" s="4">
        <v>200124</v>
      </c>
      <c r="P193" s="4">
        <v>177833</v>
      </c>
      <c r="Q193" s="4" t="s">
        <v>624</v>
      </c>
      <c r="R193" s="4" t="s">
        <v>623</v>
      </c>
      <c r="T193" s="4" t="s">
        <v>697</v>
      </c>
      <c r="X193" s="16">
        <v>1</v>
      </c>
      <c r="Y193" s="16">
        <v>15</v>
      </c>
      <c r="AA193" s="16">
        <v>3007381</v>
      </c>
      <c r="AB193" s="16" t="s">
        <v>44</v>
      </c>
      <c r="AC193" s="16">
        <v>345</v>
      </c>
      <c r="AD193" s="16" t="s">
        <v>696</v>
      </c>
      <c r="AE193" s="16" t="s">
        <v>43</v>
      </c>
      <c r="AF193" s="16">
        <v>3</v>
      </c>
    </row>
    <row r="194" spans="1:32" ht="15" customHeight="1">
      <c r="A194" s="4">
        <v>345</v>
      </c>
      <c r="B194" s="4">
        <v>345</v>
      </c>
      <c r="C194" s="4">
        <v>1100</v>
      </c>
      <c r="D194" s="17">
        <v>74.099999999999994</v>
      </c>
      <c r="E194" s="19">
        <v>42038</v>
      </c>
      <c r="F194" s="4" t="s">
        <v>46</v>
      </c>
      <c r="G194" s="18">
        <v>2015</v>
      </c>
      <c r="H194" s="16" t="s">
        <v>49</v>
      </c>
      <c r="I194" s="16" t="s">
        <v>150</v>
      </c>
      <c r="J194" s="16" t="s">
        <v>1255</v>
      </c>
      <c r="K194" s="18" t="s">
        <v>1252</v>
      </c>
      <c r="L194" s="18" t="s">
        <v>1260</v>
      </c>
      <c r="M194" s="4">
        <v>97991</v>
      </c>
      <c r="N194" s="4">
        <v>1437</v>
      </c>
      <c r="O194" s="4">
        <v>201111</v>
      </c>
      <c r="T194" s="4" t="s">
        <v>58</v>
      </c>
      <c r="X194" s="16">
        <v>2</v>
      </c>
      <c r="Y194" s="16">
        <v>15</v>
      </c>
      <c r="Z194" s="16">
        <v>2</v>
      </c>
      <c r="AA194" s="16">
        <v>1098821</v>
      </c>
      <c r="AB194" s="16" t="s">
        <v>44</v>
      </c>
      <c r="AC194" s="16">
        <v>111</v>
      </c>
      <c r="AD194" s="16" t="s">
        <v>43</v>
      </c>
      <c r="AE194" s="16" t="s">
        <v>43</v>
      </c>
      <c r="AF194" s="16">
        <v>1238</v>
      </c>
    </row>
    <row r="195" spans="1:32" ht="15" customHeight="1">
      <c r="A195" s="4">
        <v>345</v>
      </c>
      <c r="B195" s="4">
        <v>345</v>
      </c>
      <c r="C195" s="4">
        <v>1100</v>
      </c>
      <c r="D195" s="17">
        <v>75.239999999999995</v>
      </c>
      <c r="E195" s="19">
        <v>42038</v>
      </c>
      <c r="F195" s="4" t="s">
        <v>46</v>
      </c>
      <c r="G195" s="18">
        <v>2015</v>
      </c>
      <c r="H195" s="16" t="s">
        <v>48</v>
      </c>
      <c r="I195" s="16" t="s">
        <v>59</v>
      </c>
      <c r="J195" s="16" t="s">
        <v>1255</v>
      </c>
      <c r="K195" s="18" t="s">
        <v>1252</v>
      </c>
      <c r="L195" s="18" t="s">
        <v>1260</v>
      </c>
      <c r="M195" s="4">
        <v>97991</v>
      </c>
      <c r="N195" s="4">
        <v>1437</v>
      </c>
      <c r="O195" s="4">
        <v>201111</v>
      </c>
      <c r="T195" s="4" t="s">
        <v>58</v>
      </c>
      <c r="X195" s="16">
        <v>2</v>
      </c>
      <c r="Y195" s="16">
        <v>15</v>
      </c>
      <c r="Z195" s="16">
        <v>2</v>
      </c>
      <c r="AA195" s="16">
        <v>1099579</v>
      </c>
      <c r="AB195" s="16" t="s">
        <v>44</v>
      </c>
      <c r="AC195" s="16">
        <v>111</v>
      </c>
      <c r="AD195" s="16" t="s">
        <v>43</v>
      </c>
      <c r="AE195" s="16" t="s">
        <v>43</v>
      </c>
      <c r="AF195" s="16">
        <v>1236</v>
      </c>
    </row>
    <row r="196" spans="1:32" ht="15" customHeight="1">
      <c r="A196" s="4">
        <v>345</v>
      </c>
      <c r="B196" s="4">
        <v>345</v>
      </c>
      <c r="C196" s="4">
        <v>1100</v>
      </c>
      <c r="D196" s="17">
        <v>75.239999999999995</v>
      </c>
      <c r="E196" s="19">
        <v>42038</v>
      </c>
      <c r="F196" s="4" t="s">
        <v>46</v>
      </c>
      <c r="G196" s="18">
        <v>2015</v>
      </c>
      <c r="H196" s="16" t="s">
        <v>53</v>
      </c>
      <c r="I196" s="16" t="s">
        <v>151</v>
      </c>
      <c r="J196" s="16" t="s">
        <v>1255</v>
      </c>
      <c r="K196" s="18" t="s">
        <v>1252</v>
      </c>
      <c r="L196" s="18" t="s">
        <v>1260</v>
      </c>
      <c r="M196" s="4">
        <v>97991</v>
      </c>
      <c r="N196" s="4">
        <v>1437</v>
      </c>
      <c r="O196" s="4">
        <v>201111</v>
      </c>
      <c r="T196" s="4" t="s">
        <v>58</v>
      </c>
      <c r="X196" s="16">
        <v>2</v>
      </c>
      <c r="Y196" s="16">
        <v>15</v>
      </c>
      <c r="Z196" s="16">
        <v>2</v>
      </c>
      <c r="AA196" s="16">
        <v>1098825</v>
      </c>
      <c r="AB196" s="16" t="s">
        <v>44</v>
      </c>
      <c r="AC196" s="16">
        <v>111</v>
      </c>
      <c r="AD196" s="16" t="s">
        <v>43</v>
      </c>
      <c r="AE196" s="16" t="s">
        <v>43</v>
      </c>
      <c r="AF196" s="16">
        <v>1237</v>
      </c>
    </row>
    <row r="197" spans="1:32" ht="15" customHeight="1">
      <c r="A197" s="4">
        <v>345</v>
      </c>
      <c r="B197" s="4">
        <v>345</v>
      </c>
      <c r="C197" s="4">
        <v>1100</v>
      </c>
      <c r="D197" s="17">
        <v>1.94</v>
      </c>
      <c r="E197" s="19">
        <v>42053</v>
      </c>
      <c r="F197" s="4" t="s">
        <v>46</v>
      </c>
      <c r="G197" s="18">
        <v>2015</v>
      </c>
      <c r="H197" s="16" t="s">
        <v>638</v>
      </c>
      <c r="I197" s="16" t="s">
        <v>637</v>
      </c>
      <c r="J197" s="16" t="s">
        <v>1255</v>
      </c>
      <c r="K197" s="18" t="s">
        <v>1252</v>
      </c>
      <c r="L197" s="18" t="s">
        <v>1260</v>
      </c>
      <c r="M197" s="4">
        <v>97991</v>
      </c>
      <c r="N197" s="4">
        <v>664363</v>
      </c>
      <c r="O197" s="4">
        <v>201420</v>
      </c>
      <c r="P197" s="4">
        <v>177833</v>
      </c>
      <c r="Q197" s="4" t="s">
        <v>624</v>
      </c>
      <c r="R197" s="4" t="s">
        <v>623</v>
      </c>
      <c r="T197" s="4" t="s">
        <v>621</v>
      </c>
      <c r="X197" s="16">
        <v>2</v>
      </c>
      <c r="Y197" s="16">
        <v>15</v>
      </c>
      <c r="AA197" s="16">
        <v>3007381</v>
      </c>
      <c r="AB197" s="16" t="s">
        <v>44</v>
      </c>
      <c r="AC197" s="16">
        <v>345</v>
      </c>
      <c r="AD197" s="16" t="s">
        <v>620</v>
      </c>
      <c r="AE197" s="16" t="s">
        <v>43</v>
      </c>
      <c r="AF197" s="16">
        <v>2</v>
      </c>
    </row>
    <row r="198" spans="1:32" ht="15" customHeight="1">
      <c r="A198" s="4">
        <v>345</v>
      </c>
      <c r="B198" s="4">
        <v>345</v>
      </c>
      <c r="C198" s="4">
        <v>1100</v>
      </c>
      <c r="D198" s="17">
        <v>41.58</v>
      </c>
      <c r="E198" s="19">
        <v>42139</v>
      </c>
      <c r="F198" s="4" t="s">
        <v>46</v>
      </c>
      <c r="G198" s="18">
        <v>2015</v>
      </c>
      <c r="H198" s="16" t="s">
        <v>45</v>
      </c>
      <c r="I198" s="16" t="s">
        <v>59</v>
      </c>
      <c r="J198" s="16" t="s">
        <v>1255</v>
      </c>
      <c r="K198" s="18" t="s">
        <v>1252</v>
      </c>
      <c r="L198" s="18" t="s">
        <v>1260</v>
      </c>
      <c r="M198" s="4">
        <v>97991</v>
      </c>
      <c r="N198" s="4">
        <v>1482</v>
      </c>
      <c r="O198" s="4">
        <v>208727</v>
      </c>
      <c r="T198" s="4" t="s">
        <v>58</v>
      </c>
      <c r="X198" s="16">
        <v>5</v>
      </c>
      <c r="Y198" s="16">
        <v>15</v>
      </c>
      <c r="Z198" s="16">
        <v>1</v>
      </c>
      <c r="AA198" s="16">
        <v>1099720</v>
      </c>
      <c r="AB198" s="16" t="s">
        <v>44</v>
      </c>
      <c r="AC198" s="16">
        <v>102</v>
      </c>
      <c r="AD198" s="16" t="s">
        <v>43</v>
      </c>
      <c r="AE198" s="16" t="s">
        <v>43</v>
      </c>
      <c r="AF198" s="16">
        <v>1171</v>
      </c>
    </row>
    <row r="199" spans="1:32" ht="15" customHeight="1">
      <c r="A199" s="4">
        <v>345</v>
      </c>
      <c r="B199" s="4">
        <v>345</v>
      </c>
      <c r="C199" s="4">
        <v>1100</v>
      </c>
      <c r="D199" s="17">
        <v>38.159999999999997</v>
      </c>
      <c r="E199" s="19">
        <v>42150</v>
      </c>
      <c r="F199" s="4" t="s">
        <v>46</v>
      </c>
      <c r="G199" s="18">
        <v>2015</v>
      </c>
      <c r="H199" s="16" t="s">
        <v>48</v>
      </c>
      <c r="I199" s="16" t="s">
        <v>89</v>
      </c>
      <c r="J199" s="16" t="s">
        <v>1255</v>
      </c>
      <c r="K199" s="18" t="s">
        <v>1252</v>
      </c>
      <c r="L199" s="18" t="s">
        <v>1260</v>
      </c>
      <c r="M199" s="4">
        <v>97991</v>
      </c>
      <c r="N199" s="4">
        <v>1491</v>
      </c>
      <c r="O199" s="4">
        <v>209417</v>
      </c>
      <c r="T199" s="4" t="s">
        <v>58</v>
      </c>
      <c r="X199" s="16">
        <v>5</v>
      </c>
      <c r="Y199" s="16">
        <v>15</v>
      </c>
      <c r="Z199" s="16">
        <v>1</v>
      </c>
      <c r="AA199" s="16">
        <v>1099579</v>
      </c>
      <c r="AB199" s="16" t="s">
        <v>44</v>
      </c>
      <c r="AC199" s="16">
        <v>114</v>
      </c>
      <c r="AD199" s="16" t="s">
        <v>43</v>
      </c>
      <c r="AE199" s="16" t="s">
        <v>43</v>
      </c>
      <c r="AF199" s="16">
        <v>1197</v>
      </c>
    </row>
    <row r="200" spans="1:32" ht="15" customHeight="1">
      <c r="A200" s="4">
        <v>345</v>
      </c>
      <c r="B200" s="4">
        <v>345</v>
      </c>
      <c r="C200" s="4">
        <v>1100</v>
      </c>
      <c r="D200" s="17">
        <v>38.159999999999997</v>
      </c>
      <c r="E200" s="19">
        <v>42150</v>
      </c>
      <c r="F200" s="4" t="s">
        <v>46</v>
      </c>
      <c r="G200" s="18">
        <v>2015</v>
      </c>
      <c r="H200" s="16" t="s">
        <v>48</v>
      </c>
      <c r="I200" s="16" t="s">
        <v>89</v>
      </c>
      <c r="J200" s="16" t="s">
        <v>1255</v>
      </c>
      <c r="K200" s="18" t="s">
        <v>1252</v>
      </c>
      <c r="L200" s="18" t="s">
        <v>1260</v>
      </c>
      <c r="M200" s="4">
        <v>97991</v>
      </c>
      <c r="N200" s="4">
        <v>1491</v>
      </c>
      <c r="O200" s="4">
        <v>209417</v>
      </c>
      <c r="T200" s="4" t="s">
        <v>58</v>
      </c>
      <c r="X200" s="16">
        <v>5</v>
      </c>
      <c r="Y200" s="16">
        <v>15</v>
      </c>
      <c r="Z200" s="16">
        <v>1</v>
      </c>
      <c r="AA200" s="16">
        <v>1099579</v>
      </c>
      <c r="AB200" s="16" t="s">
        <v>44</v>
      </c>
      <c r="AC200" s="16">
        <v>114</v>
      </c>
      <c r="AD200" s="16" t="s">
        <v>43</v>
      </c>
      <c r="AE200" s="16" t="s">
        <v>43</v>
      </c>
      <c r="AF200" s="16">
        <v>1198</v>
      </c>
    </row>
    <row r="201" spans="1:32" ht="15" customHeight="1">
      <c r="A201" s="4">
        <v>345</v>
      </c>
      <c r="B201" s="4">
        <v>345</v>
      </c>
      <c r="C201" s="4">
        <v>1100</v>
      </c>
      <c r="D201" s="17">
        <v>38.159999999999997</v>
      </c>
      <c r="E201" s="19">
        <v>42150</v>
      </c>
      <c r="F201" s="4" t="s">
        <v>46</v>
      </c>
      <c r="G201" s="18">
        <v>2015</v>
      </c>
      <c r="H201" s="16" t="s">
        <v>53</v>
      </c>
      <c r="I201" s="16" t="s">
        <v>85</v>
      </c>
      <c r="J201" s="16" t="s">
        <v>1255</v>
      </c>
      <c r="K201" s="18" t="s">
        <v>1252</v>
      </c>
      <c r="L201" s="18" t="s">
        <v>1260</v>
      </c>
      <c r="M201" s="4">
        <v>97991</v>
      </c>
      <c r="N201" s="4">
        <v>1491</v>
      </c>
      <c r="O201" s="4">
        <v>209417</v>
      </c>
      <c r="T201" s="4" t="s">
        <v>58</v>
      </c>
      <c r="X201" s="16">
        <v>5</v>
      </c>
      <c r="Y201" s="16">
        <v>15</v>
      </c>
      <c r="Z201" s="16">
        <v>1</v>
      </c>
      <c r="AA201" s="16">
        <v>1098825</v>
      </c>
      <c r="AB201" s="16" t="s">
        <v>44</v>
      </c>
      <c r="AC201" s="16">
        <v>114</v>
      </c>
      <c r="AD201" s="16" t="s">
        <v>43</v>
      </c>
      <c r="AE201" s="16" t="s">
        <v>43</v>
      </c>
      <c r="AF201" s="16">
        <v>1237</v>
      </c>
    </row>
    <row r="202" spans="1:32" ht="15" customHeight="1">
      <c r="A202" s="4">
        <v>345</v>
      </c>
      <c r="B202" s="4">
        <v>345</v>
      </c>
      <c r="C202" s="4">
        <v>1100</v>
      </c>
      <c r="D202" s="17">
        <v>38.159999999999997</v>
      </c>
      <c r="E202" s="19">
        <v>42150</v>
      </c>
      <c r="F202" s="4" t="s">
        <v>46</v>
      </c>
      <c r="G202" s="18">
        <v>2015</v>
      </c>
      <c r="H202" s="16" t="s">
        <v>53</v>
      </c>
      <c r="I202" s="16" t="s">
        <v>85</v>
      </c>
      <c r="J202" s="16" t="s">
        <v>1255</v>
      </c>
      <c r="K202" s="18" t="s">
        <v>1252</v>
      </c>
      <c r="L202" s="18" t="s">
        <v>1260</v>
      </c>
      <c r="M202" s="4">
        <v>97991</v>
      </c>
      <c r="N202" s="4">
        <v>1491</v>
      </c>
      <c r="O202" s="4">
        <v>209417</v>
      </c>
      <c r="T202" s="4" t="s">
        <v>58</v>
      </c>
      <c r="X202" s="16">
        <v>5</v>
      </c>
      <c r="Y202" s="16">
        <v>15</v>
      </c>
      <c r="Z202" s="16">
        <v>1</v>
      </c>
      <c r="AA202" s="16">
        <v>1098825</v>
      </c>
      <c r="AB202" s="16" t="s">
        <v>44</v>
      </c>
      <c r="AC202" s="16">
        <v>114</v>
      </c>
      <c r="AD202" s="16" t="s">
        <v>43</v>
      </c>
      <c r="AE202" s="16" t="s">
        <v>43</v>
      </c>
      <c r="AF202" s="16">
        <v>1238</v>
      </c>
    </row>
    <row r="203" spans="1:32" ht="15" customHeight="1">
      <c r="A203" s="4">
        <v>345</v>
      </c>
      <c r="B203" s="4">
        <v>345</v>
      </c>
      <c r="C203" s="4">
        <v>1100</v>
      </c>
      <c r="D203" s="17">
        <v>38.159999999999997</v>
      </c>
      <c r="E203" s="19">
        <v>42150</v>
      </c>
      <c r="F203" s="4" t="s">
        <v>46</v>
      </c>
      <c r="G203" s="18">
        <v>2015</v>
      </c>
      <c r="H203" s="16" t="s">
        <v>53</v>
      </c>
      <c r="I203" s="16" t="s">
        <v>85</v>
      </c>
      <c r="J203" s="16" t="s">
        <v>1255</v>
      </c>
      <c r="K203" s="18" t="s">
        <v>1252</v>
      </c>
      <c r="L203" s="18" t="s">
        <v>1260</v>
      </c>
      <c r="M203" s="4">
        <v>97991</v>
      </c>
      <c r="N203" s="4">
        <v>1491</v>
      </c>
      <c r="O203" s="4">
        <v>209417</v>
      </c>
      <c r="T203" s="4" t="s">
        <v>58</v>
      </c>
      <c r="X203" s="16">
        <v>5</v>
      </c>
      <c r="Y203" s="16">
        <v>15</v>
      </c>
      <c r="Z203" s="16">
        <v>1</v>
      </c>
      <c r="AA203" s="16">
        <v>1098825</v>
      </c>
      <c r="AB203" s="16" t="s">
        <v>44</v>
      </c>
      <c r="AC203" s="16">
        <v>114</v>
      </c>
      <c r="AD203" s="16" t="s">
        <v>43</v>
      </c>
      <c r="AE203" s="16" t="s">
        <v>43</v>
      </c>
      <c r="AF203" s="16">
        <v>1239</v>
      </c>
    </row>
    <row r="204" spans="1:32" ht="15" customHeight="1">
      <c r="A204" s="4">
        <v>345</v>
      </c>
      <c r="B204" s="4">
        <v>345</v>
      </c>
      <c r="C204" s="4">
        <v>1105</v>
      </c>
      <c r="D204" s="17">
        <v>35.869999999999997</v>
      </c>
      <c r="E204" s="19">
        <v>40918</v>
      </c>
      <c r="F204" s="4" t="s">
        <v>46</v>
      </c>
      <c r="G204" s="18">
        <v>2012</v>
      </c>
      <c r="H204" s="16" t="s">
        <v>57</v>
      </c>
      <c r="I204" s="16" t="s">
        <v>1097</v>
      </c>
      <c r="J204" s="16" t="s">
        <v>1255</v>
      </c>
      <c r="K204" s="18" t="s">
        <v>1252</v>
      </c>
      <c r="L204" s="18" t="s">
        <v>1260</v>
      </c>
      <c r="M204" s="4">
        <v>91260</v>
      </c>
      <c r="N204" s="4">
        <v>940</v>
      </c>
      <c r="O204" s="4">
        <v>122352</v>
      </c>
      <c r="T204" s="4" t="s">
        <v>58</v>
      </c>
      <c r="X204" s="16">
        <v>1</v>
      </c>
      <c r="Y204" s="16">
        <v>12</v>
      </c>
      <c r="Z204" s="16">
        <v>1</v>
      </c>
      <c r="AA204" s="16">
        <v>1098942</v>
      </c>
      <c r="AB204" s="16" t="s">
        <v>44</v>
      </c>
      <c r="AC204" s="16">
        <v>105</v>
      </c>
      <c r="AD204" s="16" t="s">
        <v>43</v>
      </c>
      <c r="AE204" s="16" t="s">
        <v>43</v>
      </c>
      <c r="AF204" s="16">
        <v>828</v>
      </c>
    </row>
    <row r="205" spans="1:32" ht="15" customHeight="1">
      <c r="A205" s="4">
        <v>345</v>
      </c>
      <c r="B205" s="4">
        <v>345</v>
      </c>
      <c r="C205" s="4">
        <v>1105</v>
      </c>
      <c r="D205" s="17">
        <v>35.869999999999997</v>
      </c>
      <c r="E205" s="19">
        <v>40918</v>
      </c>
      <c r="F205" s="4" t="s">
        <v>46</v>
      </c>
      <c r="G205" s="18">
        <v>2012</v>
      </c>
      <c r="H205" s="16" t="s">
        <v>57</v>
      </c>
      <c r="I205" s="16" t="s">
        <v>1097</v>
      </c>
      <c r="J205" s="16" t="s">
        <v>1255</v>
      </c>
      <c r="K205" s="18" t="s">
        <v>1252</v>
      </c>
      <c r="L205" s="18" t="s">
        <v>1260</v>
      </c>
      <c r="M205" s="4">
        <v>91260</v>
      </c>
      <c r="N205" s="4">
        <v>940</v>
      </c>
      <c r="O205" s="4">
        <v>122352</v>
      </c>
      <c r="T205" s="4" t="s">
        <v>58</v>
      </c>
      <c r="X205" s="16">
        <v>1</v>
      </c>
      <c r="Y205" s="16">
        <v>12</v>
      </c>
      <c r="Z205" s="16">
        <v>1</v>
      </c>
      <c r="AA205" s="16">
        <v>1098942</v>
      </c>
      <c r="AB205" s="16" t="s">
        <v>44</v>
      </c>
      <c r="AC205" s="16">
        <v>105</v>
      </c>
      <c r="AD205" s="16" t="s">
        <v>43</v>
      </c>
      <c r="AE205" s="16" t="s">
        <v>43</v>
      </c>
      <c r="AF205" s="16">
        <v>834</v>
      </c>
    </row>
    <row r="206" spans="1:32" ht="15" customHeight="1">
      <c r="A206" s="4">
        <v>345</v>
      </c>
      <c r="B206" s="4">
        <v>345</v>
      </c>
      <c r="C206" s="4">
        <v>1105</v>
      </c>
      <c r="D206" s="17">
        <v>53.81</v>
      </c>
      <c r="E206" s="19">
        <v>41002</v>
      </c>
      <c r="F206" s="4" t="s">
        <v>46</v>
      </c>
      <c r="G206" s="18">
        <v>2012</v>
      </c>
      <c r="H206" s="16" t="s">
        <v>57</v>
      </c>
      <c r="I206" s="16" t="s">
        <v>1144</v>
      </c>
      <c r="J206" s="16" t="s">
        <v>1255</v>
      </c>
      <c r="K206" s="18" t="s">
        <v>1252</v>
      </c>
      <c r="L206" s="18" t="s">
        <v>1260</v>
      </c>
      <c r="M206" s="4">
        <v>91260</v>
      </c>
      <c r="N206" s="4">
        <v>983</v>
      </c>
      <c r="O206" s="4">
        <v>127621</v>
      </c>
      <c r="T206" s="4" t="s">
        <v>58</v>
      </c>
      <c r="X206" s="16">
        <v>4</v>
      </c>
      <c r="Y206" s="16">
        <v>12</v>
      </c>
      <c r="Z206" s="16">
        <v>1.5</v>
      </c>
      <c r="AA206" s="16">
        <v>1098942</v>
      </c>
      <c r="AB206" s="16" t="s">
        <v>44</v>
      </c>
      <c r="AC206" s="16">
        <v>110</v>
      </c>
      <c r="AD206" s="16" t="s">
        <v>43</v>
      </c>
      <c r="AE206" s="16" t="s">
        <v>43</v>
      </c>
      <c r="AF206" s="16">
        <v>993</v>
      </c>
    </row>
    <row r="207" spans="1:32" ht="15" customHeight="1">
      <c r="A207" s="4">
        <v>345</v>
      </c>
      <c r="B207" s="4">
        <v>345</v>
      </c>
      <c r="C207" s="4">
        <v>1105</v>
      </c>
      <c r="D207" s="17">
        <v>75.62</v>
      </c>
      <c r="E207" s="19">
        <v>41072</v>
      </c>
      <c r="F207" s="4" t="s">
        <v>46</v>
      </c>
      <c r="G207" s="18">
        <v>2012</v>
      </c>
      <c r="H207" s="16" t="s">
        <v>48</v>
      </c>
      <c r="I207" s="16" t="s">
        <v>1171</v>
      </c>
      <c r="J207" s="16" t="s">
        <v>1255</v>
      </c>
      <c r="K207" s="18" t="s">
        <v>1252</v>
      </c>
      <c r="L207" s="18" t="s">
        <v>1260</v>
      </c>
      <c r="M207" s="4">
        <v>91260</v>
      </c>
      <c r="N207" s="4">
        <v>1015</v>
      </c>
      <c r="O207" s="4">
        <v>132052</v>
      </c>
      <c r="T207" s="4" t="s">
        <v>58</v>
      </c>
      <c r="X207" s="16">
        <v>6</v>
      </c>
      <c r="Y207" s="16">
        <v>12</v>
      </c>
      <c r="Z207" s="16">
        <v>2</v>
      </c>
      <c r="AA207" s="16">
        <v>1099579</v>
      </c>
      <c r="AB207" s="16" t="s">
        <v>44</v>
      </c>
      <c r="AC207" s="16">
        <v>110</v>
      </c>
      <c r="AD207" s="16" t="s">
        <v>43</v>
      </c>
      <c r="AE207" s="16" t="s">
        <v>43</v>
      </c>
      <c r="AF207" s="16">
        <v>1143</v>
      </c>
    </row>
    <row r="208" spans="1:32" ht="15" customHeight="1">
      <c r="A208" s="4">
        <v>345</v>
      </c>
      <c r="B208" s="4">
        <v>345</v>
      </c>
      <c r="C208" s="4">
        <v>1105</v>
      </c>
      <c r="D208" s="17">
        <v>151.24</v>
      </c>
      <c r="E208" s="19">
        <v>41072</v>
      </c>
      <c r="F208" s="4" t="s">
        <v>46</v>
      </c>
      <c r="G208" s="18">
        <v>2012</v>
      </c>
      <c r="H208" s="16" t="s">
        <v>53</v>
      </c>
      <c r="I208" s="16" t="s">
        <v>1172</v>
      </c>
      <c r="J208" s="16" t="s">
        <v>1255</v>
      </c>
      <c r="K208" s="18" t="s">
        <v>1252</v>
      </c>
      <c r="L208" s="18" t="s">
        <v>1260</v>
      </c>
      <c r="M208" s="4">
        <v>91260</v>
      </c>
      <c r="N208" s="4">
        <v>1015</v>
      </c>
      <c r="O208" s="4">
        <v>132052</v>
      </c>
      <c r="T208" s="4" t="s">
        <v>58</v>
      </c>
      <c r="X208" s="16">
        <v>6</v>
      </c>
      <c r="Y208" s="16">
        <v>12</v>
      </c>
      <c r="Z208" s="16">
        <v>4</v>
      </c>
      <c r="AA208" s="16">
        <v>1098825</v>
      </c>
      <c r="AB208" s="16" t="s">
        <v>44</v>
      </c>
      <c r="AC208" s="16">
        <v>110</v>
      </c>
      <c r="AD208" s="16" t="s">
        <v>43</v>
      </c>
      <c r="AE208" s="16" t="s">
        <v>43</v>
      </c>
      <c r="AF208" s="16">
        <v>1149</v>
      </c>
    </row>
    <row r="209" spans="1:32" ht="15" customHeight="1">
      <c r="A209" s="4">
        <v>345</v>
      </c>
      <c r="B209" s="4">
        <v>345</v>
      </c>
      <c r="C209" s="4">
        <v>1105</v>
      </c>
      <c r="D209" s="17">
        <v>5660.4</v>
      </c>
      <c r="E209" s="19">
        <v>41124</v>
      </c>
      <c r="F209" s="4" t="s">
        <v>46</v>
      </c>
      <c r="G209" s="18">
        <v>2012</v>
      </c>
      <c r="H209" s="16" t="s">
        <v>741</v>
      </c>
      <c r="I209" s="16" t="s">
        <v>1053</v>
      </c>
      <c r="J209" s="16" t="s">
        <v>1255</v>
      </c>
      <c r="K209" s="18" t="s">
        <v>1252</v>
      </c>
      <c r="L209" s="18" t="s">
        <v>1260</v>
      </c>
      <c r="M209" s="4">
        <v>91260</v>
      </c>
      <c r="N209" s="4">
        <v>120204</v>
      </c>
      <c r="O209" s="4">
        <v>134880</v>
      </c>
      <c r="P209" s="4">
        <v>113994</v>
      </c>
      <c r="Q209" s="4" t="s">
        <v>624</v>
      </c>
      <c r="R209" s="4" t="s">
        <v>623</v>
      </c>
      <c r="T209" s="4" t="s">
        <v>697</v>
      </c>
      <c r="X209" s="16">
        <v>8</v>
      </c>
      <c r="Y209" s="16">
        <v>12</v>
      </c>
      <c r="AA209" s="16">
        <v>3006114</v>
      </c>
      <c r="AB209" s="16" t="s">
        <v>44</v>
      </c>
      <c r="AC209" s="16">
        <v>345</v>
      </c>
      <c r="AD209" s="16" t="s">
        <v>696</v>
      </c>
      <c r="AE209" s="16" t="s">
        <v>43</v>
      </c>
      <c r="AF209" s="16">
        <v>3</v>
      </c>
    </row>
    <row r="210" spans="1:32" ht="15" customHeight="1">
      <c r="A210" s="4">
        <v>345</v>
      </c>
      <c r="B210" s="4">
        <v>345</v>
      </c>
      <c r="C210" s="4">
        <v>1105</v>
      </c>
      <c r="D210" s="17">
        <v>37.81</v>
      </c>
      <c r="E210" s="19">
        <v>41128</v>
      </c>
      <c r="F210" s="4" t="s">
        <v>46</v>
      </c>
      <c r="G210" s="18">
        <v>2012</v>
      </c>
      <c r="H210" s="16" t="s">
        <v>53</v>
      </c>
      <c r="I210" s="16" t="s">
        <v>1192</v>
      </c>
      <c r="J210" s="16" t="s">
        <v>1255</v>
      </c>
      <c r="K210" s="18" t="s">
        <v>1252</v>
      </c>
      <c r="L210" s="18" t="s">
        <v>1260</v>
      </c>
      <c r="M210" s="4">
        <v>91260</v>
      </c>
      <c r="N210" s="4">
        <v>1051</v>
      </c>
      <c r="O210" s="4">
        <v>136013</v>
      </c>
      <c r="T210" s="4" t="s">
        <v>58</v>
      </c>
      <c r="X210" s="16">
        <v>8</v>
      </c>
      <c r="Y210" s="16">
        <v>12</v>
      </c>
      <c r="Z210" s="16">
        <v>1</v>
      </c>
      <c r="AA210" s="16">
        <v>1098825</v>
      </c>
      <c r="AB210" s="16" t="s">
        <v>44</v>
      </c>
      <c r="AC210" s="16">
        <v>111</v>
      </c>
      <c r="AD210" s="16" t="s">
        <v>43</v>
      </c>
      <c r="AE210" s="16" t="s">
        <v>43</v>
      </c>
      <c r="AF210" s="16">
        <v>1105</v>
      </c>
    </row>
    <row r="211" spans="1:32" ht="15" customHeight="1">
      <c r="A211" s="4">
        <v>345</v>
      </c>
      <c r="B211" s="4">
        <v>345</v>
      </c>
      <c r="C211" s="4">
        <v>1105</v>
      </c>
      <c r="D211" s="17">
        <v>37.81</v>
      </c>
      <c r="E211" s="19">
        <v>41128</v>
      </c>
      <c r="F211" s="4" t="s">
        <v>46</v>
      </c>
      <c r="G211" s="18">
        <v>2012</v>
      </c>
      <c r="H211" s="16" t="s">
        <v>53</v>
      </c>
      <c r="I211" s="16" t="s">
        <v>1192</v>
      </c>
      <c r="J211" s="16" t="s">
        <v>1255</v>
      </c>
      <c r="K211" s="18" t="s">
        <v>1252</v>
      </c>
      <c r="L211" s="18" t="s">
        <v>1260</v>
      </c>
      <c r="M211" s="4">
        <v>91260</v>
      </c>
      <c r="N211" s="4">
        <v>1051</v>
      </c>
      <c r="O211" s="4">
        <v>136013</v>
      </c>
      <c r="T211" s="4" t="s">
        <v>58</v>
      </c>
      <c r="X211" s="16">
        <v>8</v>
      </c>
      <c r="Y211" s="16">
        <v>12</v>
      </c>
      <c r="Z211" s="16">
        <v>1</v>
      </c>
      <c r="AA211" s="16">
        <v>1098825</v>
      </c>
      <c r="AB211" s="16" t="s">
        <v>44</v>
      </c>
      <c r="AC211" s="16">
        <v>111</v>
      </c>
      <c r="AD211" s="16" t="s">
        <v>43</v>
      </c>
      <c r="AE211" s="16" t="s">
        <v>43</v>
      </c>
      <c r="AF211" s="16">
        <v>1106</v>
      </c>
    </row>
    <row r="212" spans="1:32" ht="15" customHeight="1">
      <c r="A212" s="4">
        <v>345</v>
      </c>
      <c r="B212" s="4">
        <v>345</v>
      </c>
      <c r="C212" s="4">
        <v>1105</v>
      </c>
      <c r="D212" s="17">
        <v>37.81</v>
      </c>
      <c r="E212" s="19">
        <v>41128</v>
      </c>
      <c r="F212" s="4" t="s">
        <v>46</v>
      </c>
      <c r="G212" s="18">
        <v>2012</v>
      </c>
      <c r="H212" s="16" t="s">
        <v>53</v>
      </c>
      <c r="I212" s="16" t="s">
        <v>1192</v>
      </c>
      <c r="J212" s="16" t="s">
        <v>1255</v>
      </c>
      <c r="K212" s="18" t="s">
        <v>1252</v>
      </c>
      <c r="L212" s="18" t="s">
        <v>1260</v>
      </c>
      <c r="M212" s="4">
        <v>91260</v>
      </c>
      <c r="N212" s="4">
        <v>1051</v>
      </c>
      <c r="O212" s="4">
        <v>136013</v>
      </c>
      <c r="T212" s="4" t="s">
        <v>58</v>
      </c>
      <c r="X212" s="16">
        <v>8</v>
      </c>
      <c r="Y212" s="16">
        <v>12</v>
      </c>
      <c r="Z212" s="16">
        <v>1</v>
      </c>
      <c r="AA212" s="16">
        <v>1098825</v>
      </c>
      <c r="AB212" s="16" t="s">
        <v>44</v>
      </c>
      <c r="AC212" s="16">
        <v>111</v>
      </c>
      <c r="AD212" s="16" t="s">
        <v>43</v>
      </c>
      <c r="AE212" s="16" t="s">
        <v>43</v>
      </c>
      <c r="AF212" s="16">
        <v>1107</v>
      </c>
    </row>
    <row r="213" spans="1:32" ht="15" customHeight="1">
      <c r="A213" s="4">
        <v>345</v>
      </c>
      <c r="B213" s="4">
        <v>345</v>
      </c>
      <c r="C213" s="4">
        <v>1105</v>
      </c>
      <c r="D213" s="17">
        <v>75.62</v>
      </c>
      <c r="E213" s="19">
        <v>41128</v>
      </c>
      <c r="F213" s="4" t="s">
        <v>46</v>
      </c>
      <c r="G213" s="18">
        <v>2012</v>
      </c>
      <c r="H213" s="16" t="s">
        <v>53</v>
      </c>
      <c r="I213" s="16" t="s">
        <v>1192</v>
      </c>
      <c r="J213" s="16" t="s">
        <v>1255</v>
      </c>
      <c r="K213" s="18" t="s">
        <v>1252</v>
      </c>
      <c r="L213" s="18" t="s">
        <v>1260</v>
      </c>
      <c r="M213" s="4">
        <v>91260</v>
      </c>
      <c r="N213" s="4">
        <v>1051</v>
      </c>
      <c r="O213" s="4">
        <v>136013</v>
      </c>
      <c r="T213" s="4" t="s">
        <v>58</v>
      </c>
      <c r="X213" s="16">
        <v>8</v>
      </c>
      <c r="Y213" s="16">
        <v>12</v>
      </c>
      <c r="Z213" s="16">
        <v>2</v>
      </c>
      <c r="AA213" s="16">
        <v>1098825</v>
      </c>
      <c r="AB213" s="16" t="s">
        <v>44</v>
      </c>
      <c r="AC213" s="16">
        <v>111</v>
      </c>
      <c r="AD213" s="16" t="s">
        <v>43</v>
      </c>
      <c r="AE213" s="16" t="s">
        <v>43</v>
      </c>
      <c r="AF213" s="16">
        <v>1108</v>
      </c>
    </row>
    <row r="214" spans="1:32" ht="15" customHeight="1">
      <c r="A214" s="4">
        <v>345</v>
      </c>
      <c r="B214" s="4">
        <v>345</v>
      </c>
      <c r="C214" s="4">
        <v>1105</v>
      </c>
      <c r="D214" s="17">
        <v>75.62</v>
      </c>
      <c r="E214" s="19">
        <v>41128</v>
      </c>
      <c r="F214" s="4" t="s">
        <v>46</v>
      </c>
      <c r="G214" s="18">
        <v>2012</v>
      </c>
      <c r="H214" s="16" t="s">
        <v>57</v>
      </c>
      <c r="I214" s="16" t="s">
        <v>1198</v>
      </c>
      <c r="J214" s="16" t="s">
        <v>1255</v>
      </c>
      <c r="K214" s="18" t="s">
        <v>1252</v>
      </c>
      <c r="L214" s="18" t="s">
        <v>1260</v>
      </c>
      <c r="M214" s="4">
        <v>91260</v>
      </c>
      <c r="N214" s="4">
        <v>1051</v>
      </c>
      <c r="O214" s="4">
        <v>136013</v>
      </c>
      <c r="T214" s="4" t="s">
        <v>58</v>
      </c>
      <c r="X214" s="16">
        <v>8</v>
      </c>
      <c r="Y214" s="16">
        <v>12</v>
      </c>
      <c r="Z214" s="16">
        <v>2</v>
      </c>
      <c r="AA214" s="16">
        <v>1098942</v>
      </c>
      <c r="AB214" s="16" t="s">
        <v>44</v>
      </c>
      <c r="AC214" s="16">
        <v>111</v>
      </c>
      <c r="AD214" s="16" t="s">
        <v>43</v>
      </c>
      <c r="AE214" s="16" t="s">
        <v>43</v>
      </c>
      <c r="AF214" s="16">
        <v>1109</v>
      </c>
    </row>
    <row r="215" spans="1:32" ht="15" customHeight="1">
      <c r="A215" s="4">
        <v>345</v>
      </c>
      <c r="B215" s="4">
        <v>345</v>
      </c>
      <c r="C215" s="4">
        <v>1105</v>
      </c>
      <c r="D215" s="17">
        <v>151.24</v>
      </c>
      <c r="E215" s="19">
        <v>41128</v>
      </c>
      <c r="F215" s="4" t="s">
        <v>46</v>
      </c>
      <c r="G215" s="18">
        <v>2012</v>
      </c>
      <c r="H215" s="16" t="s">
        <v>48</v>
      </c>
      <c r="I215" s="16" t="s">
        <v>1197</v>
      </c>
      <c r="J215" s="16" t="s">
        <v>1255</v>
      </c>
      <c r="K215" s="18" t="s">
        <v>1252</v>
      </c>
      <c r="L215" s="18" t="s">
        <v>1260</v>
      </c>
      <c r="M215" s="4">
        <v>91260</v>
      </c>
      <c r="N215" s="4">
        <v>1051</v>
      </c>
      <c r="O215" s="4">
        <v>136013</v>
      </c>
      <c r="T215" s="4" t="s">
        <v>58</v>
      </c>
      <c r="X215" s="16">
        <v>8</v>
      </c>
      <c r="Y215" s="16">
        <v>12</v>
      </c>
      <c r="Z215" s="16">
        <v>4</v>
      </c>
      <c r="AA215" s="16">
        <v>1099579</v>
      </c>
      <c r="AB215" s="16" t="s">
        <v>44</v>
      </c>
      <c r="AC215" s="16">
        <v>111</v>
      </c>
      <c r="AD215" s="16" t="s">
        <v>43</v>
      </c>
      <c r="AE215" s="16" t="s">
        <v>43</v>
      </c>
      <c r="AF215" s="16">
        <v>1096</v>
      </c>
    </row>
    <row r="216" spans="1:32" ht="15" customHeight="1">
      <c r="A216" s="4">
        <v>345</v>
      </c>
      <c r="B216" s="4">
        <v>345</v>
      </c>
      <c r="C216" s="4">
        <v>1105</v>
      </c>
      <c r="D216" s="17">
        <v>302.48</v>
      </c>
      <c r="E216" s="19">
        <v>41128</v>
      </c>
      <c r="F216" s="4" t="s">
        <v>46</v>
      </c>
      <c r="G216" s="18">
        <v>2012</v>
      </c>
      <c r="H216" s="16" t="s">
        <v>53</v>
      </c>
      <c r="I216" s="16" t="s">
        <v>1192</v>
      </c>
      <c r="J216" s="16" t="s">
        <v>1255</v>
      </c>
      <c r="K216" s="18" t="s">
        <v>1252</v>
      </c>
      <c r="L216" s="18" t="s">
        <v>1260</v>
      </c>
      <c r="M216" s="4">
        <v>91260</v>
      </c>
      <c r="N216" s="4">
        <v>1051</v>
      </c>
      <c r="O216" s="4">
        <v>136013</v>
      </c>
      <c r="T216" s="4" t="s">
        <v>58</v>
      </c>
      <c r="X216" s="16">
        <v>8</v>
      </c>
      <c r="Y216" s="16">
        <v>12</v>
      </c>
      <c r="Z216" s="16">
        <v>8</v>
      </c>
      <c r="AA216" s="16">
        <v>1098825</v>
      </c>
      <c r="AB216" s="16" t="s">
        <v>44</v>
      </c>
      <c r="AC216" s="16">
        <v>111</v>
      </c>
      <c r="AD216" s="16" t="s">
        <v>43</v>
      </c>
      <c r="AE216" s="16" t="s">
        <v>43</v>
      </c>
      <c r="AF216" s="16">
        <v>1090</v>
      </c>
    </row>
    <row r="217" spans="1:32" ht="15" customHeight="1">
      <c r="A217" s="4">
        <v>345</v>
      </c>
      <c r="B217" s="4">
        <v>345</v>
      </c>
      <c r="C217" s="4">
        <v>1105</v>
      </c>
      <c r="D217" s="17">
        <v>75.62</v>
      </c>
      <c r="E217" s="19">
        <v>41136</v>
      </c>
      <c r="F217" s="4" t="s">
        <v>46</v>
      </c>
      <c r="G217" s="18">
        <v>2012</v>
      </c>
      <c r="H217" s="16" t="s">
        <v>45</v>
      </c>
      <c r="I217" s="16" t="s">
        <v>59</v>
      </c>
      <c r="J217" s="16" t="s">
        <v>1255</v>
      </c>
      <c r="K217" s="18" t="s">
        <v>1252</v>
      </c>
      <c r="L217" s="18" t="s">
        <v>1260</v>
      </c>
      <c r="M217" s="4">
        <v>91260</v>
      </c>
      <c r="N217" s="4">
        <v>1046</v>
      </c>
      <c r="O217" s="4">
        <v>135854</v>
      </c>
      <c r="T217" s="4" t="s">
        <v>58</v>
      </c>
      <c r="X217" s="16">
        <v>8</v>
      </c>
      <c r="Y217" s="16">
        <v>12</v>
      </c>
      <c r="Z217" s="16">
        <v>2</v>
      </c>
      <c r="AA217" s="16">
        <v>1099720</v>
      </c>
      <c r="AB217" s="16" t="s">
        <v>44</v>
      </c>
      <c r="AC217" s="16">
        <v>105</v>
      </c>
      <c r="AD217" s="16" t="s">
        <v>43</v>
      </c>
      <c r="AE217" s="16" t="s">
        <v>43</v>
      </c>
      <c r="AF217" s="16">
        <v>935</v>
      </c>
    </row>
    <row r="218" spans="1:32" ht="15" customHeight="1">
      <c r="A218" s="4">
        <v>345</v>
      </c>
      <c r="B218" s="4">
        <v>345</v>
      </c>
      <c r="C218" s="4">
        <v>1105</v>
      </c>
      <c r="D218" s="17">
        <v>75.62</v>
      </c>
      <c r="E218" s="19">
        <v>41136</v>
      </c>
      <c r="F218" s="4" t="s">
        <v>46</v>
      </c>
      <c r="G218" s="18">
        <v>2012</v>
      </c>
      <c r="H218" s="16" t="s">
        <v>45</v>
      </c>
      <c r="I218" s="16" t="s">
        <v>59</v>
      </c>
      <c r="J218" s="16" t="s">
        <v>1255</v>
      </c>
      <c r="K218" s="18" t="s">
        <v>1252</v>
      </c>
      <c r="L218" s="18" t="s">
        <v>1260</v>
      </c>
      <c r="M218" s="4">
        <v>91260</v>
      </c>
      <c r="N218" s="4">
        <v>1046</v>
      </c>
      <c r="O218" s="4">
        <v>135854</v>
      </c>
      <c r="T218" s="4" t="s">
        <v>58</v>
      </c>
      <c r="X218" s="16">
        <v>8</v>
      </c>
      <c r="Y218" s="16">
        <v>12</v>
      </c>
      <c r="Z218" s="16">
        <v>2</v>
      </c>
      <c r="AA218" s="16">
        <v>1099720</v>
      </c>
      <c r="AB218" s="16" t="s">
        <v>44</v>
      </c>
      <c r="AC218" s="16">
        <v>105</v>
      </c>
      <c r="AD218" s="16" t="s">
        <v>43</v>
      </c>
      <c r="AE218" s="16" t="s">
        <v>43</v>
      </c>
      <c r="AF218" s="16">
        <v>936</v>
      </c>
    </row>
    <row r="219" spans="1:32" ht="15" customHeight="1">
      <c r="A219" s="4">
        <v>345</v>
      </c>
      <c r="B219" s="4">
        <v>345</v>
      </c>
      <c r="C219" s="4">
        <v>1105</v>
      </c>
      <c r="D219" s="17">
        <v>302.48</v>
      </c>
      <c r="E219" s="19">
        <v>41136</v>
      </c>
      <c r="F219" s="4" t="s">
        <v>46</v>
      </c>
      <c r="G219" s="18">
        <v>2012</v>
      </c>
      <c r="H219" s="16" t="s">
        <v>45</v>
      </c>
      <c r="I219" s="16" t="s">
        <v>59</v>
      </c>
      <c r="J219" s="16" t="s">
        <v>1255</v>
      </c>
      <c r="K219" s="18" t="s">
        <v>1252</v>
      </c>
      <c r="L219" s="18" t="s">
        <v>1260</v>
      </c>
      <c r="M219" s="4">
        <v>91260</v>
      </c>
      <c r="N219" s="4">
        <v>1046</v>
      </c>
      <c r="O219" s="4">
        <v>135854</v>
      </c>
      <c r="T219" s="4" t="s">
        <v>58</v>
      </c>
      <c r="X219" s="16">
        <v>8</v>
      </c>
      <c r="Y219" s="16">
        <v>12</v>
      </c>
      <c r="Z219" s="16">
        <v>8</v>
      </c>
      <c r="AA219" s="16">
        <v>1099720</v>
      </c>
      <c r="AB219" s="16" t="s">
        <v>44</v>
      </c>
      <c r="AC219" s="16">
        <v>105</v>
      </c>
      <c r="AD219" s="16" t="s">
        <v>43</v>
      </c>
      <c r="AE219" s="16" t="s">
        <v>43</v>
      </c>
      <c r="AF219" s="16">
        <v>951</v>
      </c>
    </row>
    <row r="220" spans="1:32" ht="15" customHeight="1">
      <c r="A220" s="4">
        <v>345</v>
      </c>
      <c r="B220" s="4">
        <v>345</v>
      </c>
      <c r="C220" s="4">
        <v>1105</v>
      </c>
      <c r="D220" s="17">
        <v>37.81</v>
      </c>
      <c r="E220" s="19">
        <v>41142</v>
      </c>
      <c r="F220" s="4" t="s">
        <v>46</v>
      </c>
      <c r="G220" s="18">
        <v>2012</v>
      </c>
      <c r="H220" s="16" t="s">
        <v>48</v>
      </c>
      <c r="I220" s="16" t="s">
        <v>1201</v>
      </c>
      <c r="J220" s="16" t="s">
        <v>1255</v>
      </c>
      <c r="K220" s="18" t="s">
        <v>1252</v>
      </c>
      <c r="L220" s="18" t="s">
        <v>1260</v>
      </c>
      <c r="M220" s="4">
        <v>91260</v>
      </c>
      <c r="N220" s="4">
        <v>1054</v>
      </c>
      <c r="O220" s="4">
        <v>136820</v>
      </c>
      <c r="T220" s="4" t="s">
        <v>58</v>
      </c>
      <c r="X220" s="16">
        <v>8</v>
      </c>
      <c r="Y220" s="16">
        <v>12</v>
      </c>
      <c r="Z220" s="16">
        <v>1</v>
      </c>
      <c r="AA220" s="16">
        <v>1099579</v>
      </c>
      <c r="AB220" s="16" t="s">
        <v>44</v>
      </c>
      <c r="AC220" s="16">
        <v>110</v>
      </c>
      <c r="AD220" s="16" t="s">
        <v>43</v>
      </c>
      <c r="AE220" s="16" t="s">
        <v>43</v>
      </c>
      <c r="AF220" s="16">
        <v>986</v>
      </c>
    </row>
    <row r="221" spans="1:32" ht="15" customHeight="1">
      <c r="A221" s="4">
        <v>345</v>
      </c>
      <c r="B221" s="4">
        <v>345</v>
      </c>
      <c r="C221" s="4">
        <v>1105</v>
      </c>
      <c r="D221" s="17">
        <v>37.81</v>
      </c>
      <c r="E221" s="19">
        <v>41142</v>
      </c>
      <c r="F221" s="4" t="s">
        <v>46</v>
      </c>
      <c r="G221" s="18">
        <v>2012</v>
      </c>
      <c r="H221" s="16" t="s">
        <v>53</v>
      </c>
      <c r="I221" s="16" t="s">
        <v>1202</v>
      </c>
      <c r="J221" s="16" t="s">
        <v>1255</v>
      </c>
      <c r="K221" s="18" t="s">
        <v>1252</v>
      </c>
      <c r="L221" s="18" t="s">
        <v>1260</v>
      </c>
      <c r="M221" s="4">
        <v>91260</v>
      </c>
      <c r="N221" s="4">
        <v>1054</v>
      </c>
      <c r="O221" s="4">
        <v>136820</v>
      </c>
      <c r="T221" s="4" t="s">
        <v>58</v>
      </c>
      <c r="X221" s="16">
        <v>8</v>
      </c>
      <c r="Y221" s="16">
        <v>12</v>
      </c>
      <c r="Z221" s="16">
        <v>1</v>
      </c>
      <c r="AA221" s="16">
        <v>1098825</v>
      </c>
      <c r="AB221" s="16" t="s">
        <v>44</v>
      </c>
      <c r="AC221" s="16">
        <v>110</v>
      </c>
      <c r="AD221" s="16" t="s">
        <v>43</v>
      </c>
      <c r="AE221" s="16" t="s">
        <v>43</v>
      </c>
      <c r="AF221" s="16">
        <v>989</v>
      </c>
    </row>
    <row r="222" spans="1:32" ht="15" customHeight="1">
      <c r="A222" s="4">
        <v>345</v>
      </c>
      <c r="B222" s="4">
        <v>345</v>
      </c>
      <c r="C222" s="4">
        <v>1105</v>
      </c>
      <c r="D222" s="17">
        <v>75.62</v>
      </c>
      <c r="E222" s="19">
        <v>41142</v>
      </c>
      <c r="F222" s="4" t="s">
        <v>46</v>
      </c>
      <c r="G222" s="18">
        <v>2012</v>
      </c>
      <c r="H222" s="16" t="s">
        <v>53</v>
      </c>
      <c r="I222" s="16" t="s">
        <v>1202</v>
      </c>
      <c r="J222" s="16" t="s">
        <v>1255</v>
      </c>
      <c r="K222" s="18" t="s">
        <v>1252</v>
      </c>
      <c r="L222" s="18" t="s">
        <v>1260</v>
      </c>
      <c r="M222" s="4">
        <v>91260</v>
      </c>
      <c r="N222" s="4">
        <v>1054</v>
      </c>
      <c r="O222" s="4">
        <v>136820</v>
      </c>
      <c r="T222" s="4" t="s">
        <v>58</v>
      </c>
      <c r="X222" s="16">
        <v>8</v>
      </c>
      <c r="Y222" s="16">
        <v>12</v>
      </c>
      <c r="Z222" s="16">
        <v>2</v>
      </c>
      <c r="AA222" s="16">
        <v>1098825</v>
      </c>
      <c r="AB222" s="16" t="s">
        <v>44</v>
      </c>
      <c r="AC222" s="16">
        <v>110</v>
      </c>
      <c r="AD222" s="16" t="s">
        <v>43</v>
      </c>
      <c r="AE222" s="16" t="s">
        <v>43</v>
      </c>
      <c r="AF222" s="16">
        <v>988</v>
      </c>
    </row>
    <row r="223" spans="1:32" ht="15" customHeight="1">
      <c r="A223" s="4">
        <v>345</v>
      </c>
      <c r="B223" s="4">
        <v>345</v>
      </c>
      <c r="C223" s="4">
        <v>1105</v>
      </c>
      <c r="D223" s="17">
        <v>151.24</v>
      </c>
      <c r="E223" s="19">
        <v>41142</v>
      </c>
      <c r="F223" s="4" t="s">
        <v>46</v>
      </c>
      <c r="G223" s="18">
        <v>2012</v>
      </c>
      <c r="H223" s="16" t="s">
        <v>53</v>
      </c>
      <c r="I223" s="16" t="s">
        <v>1202</v>
      </c>
      <c r="J223" s="16" t="s">
        <v>1255</v>
      </c>
      <c r="K223" s="18" t="s">
        <v>1252</v>
      </c>
      <c r="L223" s="18" t="s">
        <v>1260</v>
      </c>
      <c r="M223" s="4">
        <v>91260</v>
      </c>
      <c r="N223" s="4">
        <v>1054</v>
      </c>
      <c r="O223" s="4">
        <v>136820</v>
      </c>
      <c r="T223" s="4" t="s">
        <v>58</v>
      </c>
      <c r="X223" s="16">
        <v>8</v>
      </c>
      <c r="Y223" s="16">
        <v>12</v>
      </c>
      <c r="Z223" s="16">
        <v>4</v>
      </c>
      <c r="AA223" s="16">
        <v>1098825</v>
      </c>
      <c r="AB223" s="16" t="s">
        <v>44</v>
      </c>
      <c r="AC223" s="16">
        <v>110</v>
      </c>
      <c r="AD223" s="16" t="s">
        <v>43</v>
      </c>
      <c r="AE223" s="16" t="s">
        <v>43</v>
      </c>
      <c r="AF223" s="16">
        <v>987</v>
      </c>
    </row>
    <row r="224" spans="1:32" ht="15" customHeight="1">
      <c r="A224" s="4">
        <v>345</v>
      </c>
      <c r="B224" s="4">
        <v>345</v>
      </c>
      <c r="C224" s="4">
        <v>1105</v>
      </c>
      <c r="D224" s="17">
        <v>156</v>
      </c>
      <c r="E224" s="19">
        <v>41152</v>
      </c>
      <c r="F224" s="4" t="s">
        <v>46</v>
      </c>
      <c r="G224" s="18">
        <v>2012</v>
      </c>
      <c r="H224" s="16" t="s">
        <v>47</v>
      </c>
      <c r="I224" s="16" t="s">
        <v>1203</v>
      </c>
      <c r="J224" s="16" t="s">
        <v>1255</v>
      </c>
      <c r="K224" s="18" t="s">
        <v>1252</v>
      </c>
      <c r="L224" s="18" t="s">
        <v>1260</v>
      </c>
      <c r="M224" s="4">
        <v>91260</v>
      </c>
      <c r="N224" s="4">
        <v>1057</v>
      </c>
      <c r="O224" s="4">
        <v>136858</v>
      </c>
      <c r="T224" s="4" t="s">
        <v>58</v>
      </c>
      <c r="X224" s="16">
        <v>8</v>
      </c>
      <c r="Y224" s="16">
        <v>12</v>
      </c>
      <c r="Z224" s="16">
        <v>2</v>
      </c>
      <c r="AA224" s="16">
        <v>1099737</v>
      </c>
      <c r="AB224" s="16" t="s">
        <v>44</v>
      </c>
      <c r="AC224" s="16">
        <v>102</v>
      </c>
      <c r="AD224" s="16" t="s">
        <v>43</v>
      </c>
      <c r="AE224" s="16" t="s">
        <v>43</v>
      </c>
      <c r="AF224" s="16">
        <v>1033</v>
      </c>
    </row>
    <row r="225" spans="1:32" ht="15" customHeight="1">
      <c r="A225" s="4">
        <v>345</v>
      </c>
      <c r="B225" s="4">
        <v>345</v>
      </c>
      <c r="C225" s="4">
        <v>1105</v>
      </c>
      <c r="D225" s="17">
        <v>156</v>
      </c>
      <c r="E225" s="19">
        <v>41152</v>
      </c>
      <c r="F225" s="4" t="s">
        <v>46</v>
      </c>
      <c r="G225" s="18">
        <v>2012</v>
      </c>
      <c r="H225" s="16" t="s">
        <v>47</v>
      </c>
      <c r="I225" s="16" t="s">
        <v>1203</v>
      </c>
      <c r="J225" s="16" t="s">
        <v>1255</v>
      </c>
      <c r="K225" s="18" t="s">
        <v>1252</v>
      </c>
      <c r="L225" s="18" t="s">
        <v>1260</v>
      </c>
      <c r="M225" s="4">
        <v>91260</v>
      </c>
      <c r="N225" s="4">
        <v>1057</v>
      </c>
      <c r="O225" s="4">
        <v>136858</v>
      </c>
      <c r="T225" s="4" t="s">
        <v>58</v>
      </c>
      <c r="X225" s="16">
        <v>8</v>
      </c>
      <c r="Y225" s="16">
        <v>12</v>
      </c>
      <c r="Z225" s="16">
        <v>2</v>
      </c>
      <c r="AA225" s="16">
        <v>1099737</v>
      </c>
      <c r="AB225" s="16" t="s">
        <v>44</v>
      </c>
      <c r="AC225" s="16">
        <v>102</v>
      </c>
      <c r="AD225" s="16" t="s">
        <v>43</v>
      </c>
      <c r="AE225" s="16" t="s">
        <v>43</v>
      </c>
      <c r="AF225" s="16">
        <v>1034</v>
      </c>
    </row>
    <row r="226" spans="1:32" ht="15" customHeight="1">
      <c r="A226" s="4">
        <v>345</v>
      </c>
      <c r="B226" s="4">
        <v>345</v>
      </c>
      <c r="C226" s="4">
        <v>1105</v>
      </c>
      <c r="D226" s="17">
        <v>234</v>
      </c>
      <c r="E226" s="19">
        <v>41152</v>
      </c>
      <c r="F226" s="4" t="s">
        <v>46</v>
      </c>
      <c r="G226" s="18">
        <v>2012</v>
      </c>
      <c r="H226" s="16" t="s">
        <v>47</v>
      </c>
      <c r="I226" s="16" t="s">
        <v>1203</v>
      </c>
      <c r="J226" s="16" t="s">
        <v>1255</v>
      </c>
      <c r="K226" s="18" t="s">
        <v>1252</v>
      </c>
      <c r="L226" s="18" t="s">
        <v>1260</v>
      </c>
      <c r="M226" s="4">
        <v>91260</v>
      </c>
      <c r="N226" s="4">
        <v>1057</v>
      </c>
      <c r="O226" s="4">
        <v>136858</v>
      </c>
      <c r="T226" s="4" t="s">
        <v>58</v>
      </c>
      <c r="X226" s="16">
        <v>8</v>
      </c>
      <c r="Y226" s="16">
        <v>12</v>
      </c>
      <c r="Z226" s="16">
        <v>3</v>
      </c>
      <c r="AA226" s="16">
        <v>1099737</v>
      </c>
      <c r="AB226" s="16" t="s">
        <v>44</v>
      </c>
      <c r="AC226" s="16">
        <v>102</v>
      </c>
      <c r="AD226" s="16" t="s">
        <v>43</v>
      </c>
      <c r="AE226" s="16" t="s">
        <v>43</v>
      </c>
      <c r="AF226" s="16">
        <v>1050</v>
      </c>
    </row>
    <row r="227" spans="1:32" ht="15" customHeight="1">
      <c r="A227" s="4">
        <v>345</v>
      </c>
      <c r="B227" s="4">
        <v>345</v>
      </c>
      <c r="C227" s="4">
        <v>1105</v>
      </c>
      <c r="D227" s="17">
        <v>735</v>
      </c>
      <c r="E227" s="19">
        <v>41165</v>
      </c>
      <c r="F227" s="4" t="s">
        <v>46</v>
      </c>
      <c r="G227" s="18">
        <v>2012</v>
      </c>
      <c r="H227" s="16" t="s">
        <v>1059</v>
      </c>
      <c r="I227" s="16" t="s">
        <v>1060</v>
      </c>
      <c r="J227" s="16" t="s">
        <v>1255</v>
      </c>
      <c r="K227" s="18" t="s">
        <v>1252</v>
      </c>
      <c r="L227" s="18" t="s">
        <v>1260</v>
      </c>
      <c r="M227" s="4">
        <v>91260</v>
      </c>
      <c r="N227" s="4">
        <v>123137</v>
      </c>
      <c r="O227" s="4">
        <v>137445</v>
      </c>
      <c r="P227" s="4">
        <v>116398</v>
      </c>
      <c r="Q227" s="4" t="s">
        <v>624</v>
      </c>
      <c r="R227" s="4" t="s">
        <v>623</v>
      </c>
      <c r="T227" s="4" t="s">
        <v>697</v>
      </c>
      <c r="X227" s="16">
        <v>9</v>
      </c>
      <c r="Y227" s="16">
        <v>12</v>
      </c>
      <c r="AA227" s="16">
        <v>3039071</v>
      </c>
      <c r="AB227" s="16" t="s">
        <v>44</v>
      </c>
      <c r="AC227" s="16">
        <v>345</v>
      </c>
      <c r="AD227" s="16" t="s">
        <v>696</v>
      </c>
      <c r="AE227" s="16" t="s">
        <v>43</v>
      </c>
      <c r="AF227" s="16">
        <v>3</v>
      </c>
    </row>
    <row r="228" spans="1:32" ht="15" customHeight="1">
      <c r="A228" s="4">
        <v>345</v>
      </c>
      <c r="B228" s="4">
        <v>345</v>
      </c>
      <c r="C228" s="4">
        <v>1105</v>
      </c>
      <c r="D228" s="17">
        <v>75.62</v>
      </c>
      <c r="E228" s="19">
        <v>41170</v>
      </c>
      <c r="F228" s="4" t="s">
        <v>46</v>
      </c>
      <c r="G228" s="18">
        <v>2012</v>
      </c>
      <c r="H228" s="16" t="s">
        <v>53</v>
      </c>
      <c r="I228" s="16" t="s">
        <v>1214</v>
      </c>
      <c r="J228" s="16" t="s">
        <v>1255</v>
      </c>
      <c r="K228" s="18" t="s">
        <v>1252</v>
      </c>
      <c r="L228" s="18" t="s">
        <v>1260</v>
      </c>
      <c r="M228" s="4">
        <v>91260</v>
      </c>
      <c r="N228" s="4">
        <v>1066</v>
      </c>
      <c r="O228" s="4">
        <v>138591</v>
      </c>
      <c r="T228" s="4" t="s">
        <v>58</v>
      </c>
      <c r="X228" s="16">
        <v>9</v>
      </c>
      <c r="Y228" s="16">
        <v>12</v>
      </c>
      <c r="Z228" s="16">
        <v>2</v>
      </c>
      <c r="AA228" s="16">
        <v>1098825</v>
      </c>
      <c r="AB228" s="16" t="s">
        <v>44</v>
      </c>
      <c r="AC228" s="16">
        <v>101</v>
      </c>
      <c r="AD228" s="16" t="s">
        <v>43</v>
      </c>
      <c r="AE228" s="16" t="s">
        <v>43</v>
      </c>
      <c r="AF228" s="16">
        <v>945</v>
      </c>
    </row>
    <row r="229" spans="1:32" ht="15" customHeight="1">
      <c r="A229" s="4">
        <v>345</v>
      </c>
      <c r="B229" s="4">
        <v>345</v>
      </c>
      <c r="C229" s="4">
        <v>1105</v>
      </c>
      <c r="D229" s="17">
        <v>226.86</v>
      </c>
      <c r="E229" s="19">
        <v>41170</v>
      </c>
      <c r="F229" s="4" t="s">
        <v>46</v>
      </c>
      <c r="G229" s="18">
        <v>2012</v>
      </c>
      <c r="H229" s="16" t="s">
        <v>48</v>
      </c>
      <c r="I229" s="16" t="s">
        <v>1212</v>
      </c>
      <c r="J229" s="16" t="s">
        <v>1255</v>
      </c>
      <c r="K229" s="18" t="s">
        <v>1252</v>
      </c>
      <c r="L229" s="18" t="s">
        <v>1260</v>
      </c>
      <c r="M229" s="4">
        <v>91260</v>
      </c>
      <c r="N229" s="4">
        <v>1066</v>
      </c>
      <c r="O229" s="4">
        <v>138591</v>
      </c>
      <c r="T229" s="4" t="s">
        <v>58</v>
      </c>
      <c r="X229" s="16">
        <v>9</v>
      </c>
      <c r="Y229" s="16">
        <v>12</v>
      </c>
      <c r="Z229" s="16">
        <v>6</v>
      </c>
      <c r="AA229" s="16">
        <v>1099579</v>
      </c>
      <c r="AB229" s="16" t="s">
        <v>44</v>
      </c>
      <c r="AC229" s="16">
        <v>101</v>
      </c>
      <c r="AD229" s="16" t="s">
        <v>43</v>
      </c>
      <c r="AE229" s="16" t="s">
        <v>43</v>
      </c>
      <c r="AF229" s="16">
        <v>937</v>
      </c>
    </row>
    <row r="230" spans="1:32" ht="15" customHeight="1">
      <c r="A230" s="4">
        <v>345</v>
      </c>
      <c r="B230" s="4">
        <v>345</v>
      </c>
      <c r="C230" s="4">
        <v>1105</v>
      </c>
      <c r="D230" s="17">
        <v>226.86</v>
      </c>
      <c r="E230" s="19">
        <v>41170</v>
      </c>
      <c r="F230" s="4" t="s">
        <v>46</v>
      </c>
      <c r="G230" s="18">
        <v>2012</v>
      </c>
      <c r="H230" s="16" t="s">
        <v>53</v>
      </c>
      <c r="I230" s="16" t="s">
        <v>1214</v>
      </c>
      <c r="J230" s="16" t="s">
        <v>1255</v>
      </c>
      <c r="K230" s="18" t="s">
        <v>1252</v>
      </c>
      <c r="L230" s="18" t="s">
        <v>1260</v>
      </c>
      <c r="M230" s="4">
        <v>91260</v>
      </c>
      <c r="N230" s="4">
        <v>1066</v>
      </c>
      <c r="O230" s="4">
        <v>138591</v>
      </c>
      <c r="T230" s="4" t="s">
        <v>58</v>
      </c>
      <c r="X230" s="16">
        <v>9</v>
      </c>
      <c r="Y230" s="16">
        <v>12</v>
      </c>
      <c r="Z230" s="16">
        <v>6</v>
      </c>
      <c r="AA230" s="16">
        <v>1098825</v>
      </c>
      <c r="AB230" s="16" t="s">
        <v>44</v>
      </c>
      <c r="AC230" s="16">
        <v>101</v>
      </c>
      <c r="AD230" s="16" t="s">
        <v>43</v>
      </c>
      <c r="AE230" s="16" t="s">
        <v>43</v>
      </c>
      <c r="AF230" s="16">
        <v>944</v>
      </c>
    </row>
    <row r="231" spans="1:32" ht="15" customHeight="1">
      <c r="A231" s="4">
        <v>345</v>
      </c>
      <c r="B231" s="4">
        <v>345</v>
      </c>
      <c r="C231" s="4">
        <v>1105</v>
      </c>
      <c r="D231" s="17">
        <v>-735</v>
      </c>
      <c r="E231" s="19">
        <v>41171</v>
      </c>
      <c r="F231" s="4" t="s">
        <v>46</v>
      </c>
      <c r="G231" s="18">
        <v>2012</v>
      </c>
      <c r="H231" s="16" t="s">
        <v>1059</v>
      </c>
      <c r="I231" s="16" t="s">
        <v>1060</v>
      </c>
      <c r="J231" s="16" t="s">
        <v>1255</v>
      </c>
      <c r="K231" s="18" t="s">
        <v>1252</v>
      </c>
      <c r="L231" s="18" t="s">
        <v>1260</v>
      </c>
      <c r="M231" s="4">
        <v>91260</v>
      </c>
      <c r="N231" s="4">
        <v>123424</v>
      </c>
      <c r="O231" s="4">
        <v>137724</v>
      </c>
      <c r="P231" s="4">
        <v>116398</v>
      </c>
      <c r="Q231" s="4" t="s">
        <v>624</v>
      </c>
      <c r="R231" s="4" t="s">
        <v>623</v>
      </c>
      <c r="T231" s="4" t="s">
        <v>697</v>
      </c>
      <c r="X231" s="16">
        <v>9</v>
      </c>
      <c r="Y231" s="16">
        <v>12</v>
      </c>
      <c r="AA231" s="16">
        <v>3039071</v>
      </c>
      <c r="AB231" s="16" t="s">
        <v>44</v>
      </c>
      <c r="AC231" s="16">
        <v>345</v>
      </c>
      <c r="AD231" s="16" t="s">
        <v>696</v>
      </c>
      <c r="AE231" s="16" t="s">
        <v>43</v>
      </c>
      <c r="AF231" s="16">
        <v>1</v>
      </c>
    </row>
    <row r="232" spans="1:32" ht="15" customHeight="1">
      <c r="A232" s="4">
        <v>345</v>
      </c>
      <c r="B232" s="4">
        <v>345</v>
      </c>
      <c r="C232" s="4">
        <v>1105</v>
      </c>
      <c r="D232" s="17">
        <v>3720</v>
      </c>
      <c r="E232" s="19">
        <v>41171</v>
      </c>
      <c r="F232" s="4" t="s">
        <v>46</v>
      </c>
      <c r="G232" s="18">
        <v>2012</v>
      </c>
      <c r="H232" s="16" t="s">
        <v>1062</v>
      </c>
      <c r="I232" s="16" t="s">
        <v>1063</v>
      </c>
      <c r="J232" s="16" t="s">
        <v>1255</v>
      </c>
      <c r="K232" s="18" t="s">
        <v>1252</v>
      </c>
      <c r="L232" s="18" t="s">
        <v>1260</v>
      </c>
      <c r="M232" s="4">
        <v>91260</v>
      </c>
      <c r="N232" s="4">
        <v>123425</v>
      </c>
      <c r="O232" s="4">
        <v>137725</v>
      </c>
      <c r="P232" s="4">
        <v>116950</v>
      </c>
      <c r="Q232" s="4" t="s">
        <v>624</v>
      </c>
      <c r="R232" s="4" t="s">
        <v>623</v>
      </c>
      <c r="T232" s="4" t="s">
        <v>697</v>
      </c>
      <c r="X232" s="16">
        <v>9</v>
      </c>
      <c r="Y232" s="16">
        <v>12</v>
      </c>
      <c r="AA232" s="16">
        <v>3050512</v>
      </c>
      <c r="AB232" s="16" t="s">
        <v>44</v>
      </c>
      <c r="AC232" s="16">
        <v>345</v>
      </c>
      <c r="AD232" s="16" t="s">
        <v>696</v>
      </c>
      <c r="AE232" s="16" t="s">
        <v>43</v>
      </c>
      <c r="AF232" s="16">
        <v>3</v>
      </c>
    </row>
    <row r="233" spans="1:32" ht="15" customHeight="1">
      <c r="A233" s="4">
        <v>345</v>
      </c>
      <c r="B233" s="4">
        <v>345</v>
      </c>
      <c r="C233" s="4">
        <v>1105</v>
      </c>
      <c r="D233" s="17">
        <v>778</v>
      </c>
      <c r="E233" s="19">
        <v>41172</v>
      </c>
      <c r="F233" s="4" t="s">
        <v>46</v>
      </c>
      <c r="G233" s="18">
        <v>2012</v>
      </c>
      <c r="H233" s="16" t="s">
        <v>1059</v>
      </c>
      <c r="I233" s="16" t="s">
        <v>1060</v>
      </c>
      <c r="J233" s="16" t="s">
        <v>1255</v>
      </c>
      <c r="K233" s="18" t="s">
        <v>1252</v>
      </c>
      <c r="L233" s="18" t="s">
        <v>1260</v>
      </c>
      <c r="M233" s="4">
        <v>91260</v>
      </c>
      <c r="N233" s="4">
        <v>123499</v>
      </c>
      <c r="O233" s="4">
        <v>137809</v>
      </c>
      <c r="P233" s="4">
        <v>116398</v>
      </c>
      <c r="Q233" s="4" t="s">
        <v>624</v>
      </c>
      <c r="R233" s="4" t="s">
        <v>623</v>
      </c>
      <c r="T233" s="4" t="s">
        <v>697</v>
      </c>
      <c r="X233" s="16">
        <v>9</v>
      </c>
      <c r="Y233" s="16">
        <v>12</v>
      </c>
      <c r="AA233" s="16">
        <v>3039071</v>
      </c>
      <c r="AB233" s="16" t="s">
        <v>44</v>
      </c>
      <c r="AC233" s="16">
        <v>345</v>
      </c>
      <c r="AD233" s="16" t="s">
        <v>696</v>
      </c>
      <c r="AE233" s="16" t="s">
        <v>43</v>
      </c>
      <c r="AF233" s="16">
        <v>3</v>
      </c>
    </row>
    <row r="234" spans="1:32" ht="15" customHeight="1">
      <c r="A234" s="4">
        <v>345</v>
      </c>
      <c r="B234" s="4">
        <v>345</v>
      </c>
      <c r="C234" s="4">
        <v>1105</v>
      </c>
      <c r="D234" s="17">
        <v>-93.12</v>
      </c>
      <c r="E234" s="19">
        <v>41176</v>
      </c>
      <c r="F234" s="4" t="s">
        <v>46</v>
      </c>
      <c r="G234" s="18">
        <v>2012</v>
      </c>
      <c r="H234" s="16" t="s">
        <v>741</v>
      </c>
      <c r="I234" s="16" t="s">
        <v>1053</v>
      </c>
      <c r="J234" s="16" t="s">
        <v>1255</v>
      </c>
      <c r="K234" s="18" t="s">
        <v>1252</v>
      </c>
      <c r="L234" s="18" t="s">
        <v>1260</v>
      </c>
      <c r="M234" s="4">
        <v>91260</v>
      </c>
      <c r="N234" s="4">
        <v>123698</v>
      </c>
      <c r="O234" s="4">
        <v>137982</v>
      </c>
      <c r="P234" s="4">
        <v>113994</v>
      </c>
      <c r="Q234" s="4" t="s">
        <v>624</v>
      </c>
      <c r="R234" s="4" t="s">
        <v>623</v>
      </c>
      <c r="T234" s="4" t="s">
        <v>697</v>
      </c>
      <c r="X234" s="16">
        <v>9</v>
      </c>
      <c r="Y234" s="16">
        <v>12</v>
      </c>
      <c r="AA234" s="16">
        <v>3006114</v>
      </c>
      <c r="AB234" s="16" t="s">
        <v>44</v>
      </c>
      <c r="AC234" s="16">
        <v>345</v>
      </c>
      <c r="AD234" s="16" t="s">
        <v>696</v>
      </c>
      <c r="AE234" s="16" t="s">
        <v>43</v>
      </c>
      <c r="AF234" s="16">
        <v>1</v>
      </c>
    </row>
    <row r="235" spans="1:32" ht="15" customHeight="1">
      <c r="A235" s="4">
        <v>345</v>
      </c>
      <c r="B235" s="4">
        <v>345</v>
      </c>
      <c r="C235" s="4">
        <v>1105</v>
      </c>
      <c r="D235" s="17">
        <v>-2716.66</v>
      </c>
      <c r="E235" s="19">
        <v>41182</v>
      </c>
      <c r="F235" s="4" t="s">
        <v>46</v>
      </c>
      <c r="G235" s="18">
        <v>2012</v>
      </c>
      <c r="H235" s="16" t="s">
        <v>896</v>
      </c>
      <c r="I235" s="16" t="s">
        <v>985</v>
      </c>
      <c r="J235" s="16" t="s">
        <v>1255</v>
      </c>
      <c r="K235" s="18" t="s">
        <v>961</v>
      </c>
      <c r="L235" s="18" t="s">
        <v>1260</v>
      </c>
      <c r="M235" s="4">
        <v>108613</v>
      </c>
      <c r="N235" s="4">
        <v>291410</v>
      </c>
      <c r="O235" s="4">
        <v>139180</v>
      </c>
      <c r="T235" s="4" t="s">
        <v>894</v>
      </c>
      <c r="X235" s="16">
        <v>9</v>
      </c>
      <c r="Y235" s="16">
        <v>12</v>
      </c>
      <c r="AB235" s="16" t="s">
        <v>44</v>
      </c>
      <c r="AC235" s="16">
        <v>110</v>
      </c>
      <c r="AD235" s="16" t="s">
        <v>783</v>
      </c>
      <c r="AE235" s="16" t="s">
        <v>43</v>
      </c>
      <c r="AF235" s="16">
        <v>498</v>
      </c>
    </row>
    <row r="236" spans="1:32" ht="15" customHeight="1">
      <c r="A236" s="4">
        <v>345</v>
      </c>
      <c r="B236" s="4">
        <v>345</v>
      </c>
      <c r="C236" s="4">
        <v>1105</v>
      </c>
      <c r="D236" s="17">
        <v>-532.63</v>
      </c>
      <c r="E236" s="19">
        <v>41182</v>
      </c>
      <c r="F236" s="4" t="s">
        <v>46</v>
      </c>
      <c r="G236" s="18">
        <v>2012</v>
      </c>
      <c r="H236" s="16" t="s">
        <v>896</v>
      </c>
      <c r="I236" s="16" t="s">
        <v>984</v>
      </c>
      <c r="J236" s="16" t="s">
        <v>1255</v>
      </c>
      <c r="K236" s="18" t="s">
        <v>961</v>
      </c>
      <c r="L236" s="18" t="s">
        <v>1260</v>
      </c>
      <c r="M236" s="4">
        <v>108613</v>
      </c>
      <c r="N236" s="4">
        <v>291410</v>
      </c>
      <c r="O236" s="4">
        <v>139180</v>
      </c>
      <c r="T236" s="4" t="s">
        <v>894</v>
      </c>
      <c r="X236" s="16">
        <v>9</v>
      </c>
      <c r="Y236" s="16">
        <v>12</v>
      </c>
      <c r="AB236" s="16" t="s">
        <v>44</v>
      </c>
      <c r="AC236" s="16">
        <v>110</v>
      </c>
      <c r="AD236" s="16" t="s">
        <v>783</v>
      </c>
      <c r="AE236" s="16" t="s">
        <v>43</v>
      </c>
      <c r="AF236" s="16">
        <v>496</v>
      </c>
    </row>
    <row r="237" spans="1:32" ht="15" customHeight="1">
      <c r="A237" s="4">
        <v>345</v>
      </c>
      <c r="B237" s="4">
        <v>345</v>
      </c>
      <c r="C237" s="4">
        <v>1105</v>
      </c>
      <c r="D237" s="17">
        <v>37.81</v>
      </c>
      <c r="E237" s="19">
        <v>41182</v>
      </c>
      <c r="F237" s="4" t="s">
        <v>46</v>
      </c>
      <c r="G237" s="18">
        <v>2012</v>
      </c>
      <c r="H237" s="16" t="s">
        <v>45</v>
      </c>
      <c r="I237" s="16" t="s">
        <v>59</v>
      </c>
      <c r="J237" s="16" t="s">
        <v>1255</v>
      </c>
      <c r="K237" s="18" t="s">
        <v>1252</v>
      </c>
      <c r="L237" s="18" t="s">
        <v>1260</v>
      </c>
      <c r="M237" s="4">
        <v>91260</v>
      </c>
      <c r="N237" s="4">
        <v>1069</v>
      </c>
      <c r="O237" s="4">
        <v>138712</v>
      </c>
      <c r="T237" s="4" t="s">
        <v>58</v>
      </c>
      <c r="X237" s="16">
        <v>9</v>
      </c>
      <c r="Y237" s="16">
        <v>12</v>
      </c>
      <c r="Z237" s="16">
        <v>1</v>
      </c>
      <c r="AA237" s="16">
        <v>1099720</v>
      </c>
      <c r="AB237" s="16" t="s">
        <v>44</v>
      </c>
      <c r="AC237" s="16">
        <v>101</v>
      </c>
      <c r="AD237" s="16" t="s">
        <v>43</v>
      </c>
      <c r="AE237" s="16" t="s">
        <v>43</v>
      </c>
      <c r="AF237" s="16">
        <v>822</v>
      </c>
    </row>
    <row r="238" spans="1:32" ht="15" customHeight="1">
      <c r="A238" s="4">
        <v>345</v>
      </c>
      <c r="B238" s="4">
        <v>345</v>
      </c>
      <c r="C238" s="4">
        <v>1105</v>
      </c>
      <c r="D238" s="17">
        <v>37.81</v>
      </c>
      <c r="E238" s="19">
        <v>41182</v>
      </c>
      <c r="F238" s="4" t="s">
        <v>46</v>
      </c>
      <c r="G238" s="18">
        <v>2012</v>
      </c>
      <c r="H238" s="16" t="s">
        <v>45</v>
      </c>
      <c r="I238" s="16" t="s">
        <v>59</v>
      </c>
      <c r="J238" s="16" t="s">
        <v>1255</v>
      </c>
      <c r="K238" s="18" t="s">
        <v>1252</v>
      </c>
      <c r="L238" s="18" t="s">
        <v>1260</v>
      </c>
      <c r="M238" s="4">
        <v>91260</v>
      </c>
      <c r="N238" s="4">
        <v>1069</v>
      </c>
      <c r="O238" s="4">
        <v>138712</v>
      </c>
      <c r="T238" s="4" t="s">
        <v>58</v>
      </c>
      <c r="X238" s="16">
        <v>9</v>
      </c>
      <c r="Y238" s="16">
        <v>12</v>
      </c>
      <c r="Z238" s="16">
        <v>1</v>
      </c>
      <c r="AA238" s="16">
        <v>1099720</v>
      </c>
      <c r="AB238" s="16" t="s">
        <v>44</v>
      </c>
      <c r="AC238" s="16">
        <v>101</v>
      </c>
      <c r="AD238" s="16" t="s">
        <v>43</v>
      </c>
      <c r="AE238" s="16" t="s">
        <v>43</v>
      </c>
      <c r="AF238" s="16">
        <v>823</v>
      </c>
    </row>
    <row r="239" spans="1:32" ht="15" customHeight="1">
      <c r="A239" s="4">
        <v>345</v>
      </c>
      <c r="B239" s="4">
        <v>345</v>
      </c>
      <c r="C239" s="4">
        <v>1105</v>
      </c>
      <c r="D239" s="17">
        <v>37.81</v>
      </c>
      <c r="E239" s="19">
        <v>41182</v>
      </c>
      <c r="F239" s="4" t="s">
        <v>46</v>
      </c>
      <c r="G239" s="18">
        <v>2012</v>
      </c>
      <c r="H239" s="16" t="s">
        <v>45</v>
      </c>
      <c r="I239" s="16" t="s">
        <v>59</v>
      </c>
      <c r="J239" s="16" t="s">
        <v>1255</v>
      </c>
      <c r="K239" s="18" t="s">
        <v>1252</v>
      </c>
      <c r="L239" s="18" t="s">
        <v>1260</v>
      </c>
      <c r="M239" s="4">
        <v>91260</v>
      </c>
      <c r="N239" s="4">
        <v>1069</v>
      </c>
      <c r="O239" s="4">
        <v>138712</v>
      </c>
      <c r="T239" s="4" t="s">
        <v>58</v>
      </c>
      <c r="X239" s="16">
        <v>9</v>
      </c>
      <c r="Y239" s="16">
        <v>12</v>
      </c>
      <c r="Z239" s="16">
        <v>1</v>
      </c>
      <c r="AA239" s="16">
        <v>1099720</v>
      </c>
      <c r="AB239" s="16" t="s">
        <v>44</v>
      </c>
      <c r="AC239" s="16">
        <v>101</v>
      </c>
      <c r="AD239" s="16" t="s">
        <v>43</v>
      </c>
      <c r="AE239" s="16" t="s">
        <v>43</v>
      </c>
      <c r="AF239" s="16">
        <v>824</v>
      </c>
    </row>
    <row r="240" spans="1:32" ht="15" customHeight="1">
      <c r="A240" s="4">
        <v>345</v>
      </c>
      <c r="B240" s="4">
        <v>345</v>
      </c>
      <c r="C240" s="4">
        <v>1105</v>
      </c>
      <c r="D240" s="17">
        <v>189.05</v>
      </c>
      <c r="E240" s="19">
        <v>41182</v>
      </c>
      <c r="F240" s="4" t="s">
        <v>46</v>
      </c>
      <c r="G240" s="18">
        <v>2012</v>
      </c>
      <c r="H240" s="16" t="s">
        <v>45</v>
      </c>
      <c r="I240" s="16" t="s">
        <v>59</v>
      </c>
      <c r="J240" s="16" t="s">
        <v>1255</v>
      </c>
      <c r="K240" s="18" t="s">
        <v>1252</v>
      </c>
      <c r="L240" s="18" t="s">
        <v>1260</v>
      </c>
      <c r="M240" s="4">
        <v>91260</v>
      </c>
      <c r="N240" s="4">
        <v>1069</v>
      </c>
      <c r="O240" s="4">
        <v>138712</v>
      </c>
      <c r="T240" s="4" t="s">
        <v>58</v>
      </c>
      <c r="X240" s="16">
        <v>9</v>
      </c>
      <c r="Y240" s="16">
        <v>12</v>
      </c>
      <c r="Z240" s="16">
        <v>5</v>
      </c>
      <c r="AA240" s="16">
        <v>1099720</v>
      </c>
      <c r="AB240" s="16" t="s">
        <v>44</v>
      </c>
      <c r="AC240" s="16">
        <v>101</v>
      </c>
      <c r="AD240" s="16" t="s">
        <v>43</v>
      </c>
      <c r="AE240" s="16" t="s">
        <v>43</v>
      </c>
      <c r="AF240" s="16">
        <v>825</v>
      </c>
    </row>
    <row r="241" spans="1:32" ht="15" customHeight="1">
      <c r="A241" s="4">
        <v>345</v>
      </c>
      <c r="B241" s="4">
        <v>345</v>
      </c>
      <c r="C241" s="4">
        <v>1105</v>
      </c>
      <c r="D241" s="17">
        <v>75.62</v>
      </c>
      <c r="E241" s="19">
        <v>41184</v>
      </c>
      <c r="F241" s="4" t="s">
        <v>46</v>
      </c>
      <c r="G241" s="18">
        <v>2012</v>
      </c>
      <c r="H241" s="16" t="s">
        <v>52</v>
      </c>
      <c r="I241" s="16" t="s">
        <v>59</v>
      </c>
      <c r="J241" s="16" t="s">
        <v>1255</v>
      </c>
      <c r="K241" s="18" t="s">
        <v>1252</v>
      </c>
      <c r="L241" s="18" t="s">
        <v>1260</v>
      </c>
      <c r="M241" s="4">
        <v>91259</v>
      </c>
      <c r="N241" s="4">
        <v>1072</v>
      </c>
      <c r="O241" s="4">
        <v>139719</v>
      </c>
      <c r="T241" s="4" t="s">
        <v>58</v>
      </c>
      <c r="X241" s="16">
        <v>10</v>
      </c>
      <c r="Y241" s="16">
        <v>12</v>
      </c>
      <c r="Z241" s="16">
        <v>2</v>
      </c>
      <c r="AA241" s="16">
        <v>1098828</v>
      </c>
      <c r="AB241" s="16" t="s">
        <v>44</v>
      </c>
      <c r="AC241" s="16">
        <v>101</v>
      </c>
      <c r="AD241" s="16" t="s">
        <v>43</v>
      </c>
      <c r="AE241" s="16" t="s">
        <v>43</v>
      </c>
      <c r="AF241" s="16">
        <v>844</v>
      </c>
    </row>
    <row r="242" spans="1:32" ht="15" customHeight="1">
      <c r="A242" s="4">
        <v>345</v>
      </c>
      <c r="B242" s="4">
        <v>345</v>
      </c>
      <c r="C242" s="4">
        <v>1105</v>
      </c>
      <c r="D242" s="17">
        <v>248.15</v>
      </c>
      <c r="E242" s="19">
        <v>41184</v>
      </c>
      <c r="F242" s="4" t="s">
        <v>46</v>
      </c>
      <c r="G242" s="18">
        <v>2012</v>
      </c>
      <c r="H242" s="16" t="s">
        <v>1062</v>
      </c>
      <c r="I242" s="16" t="s">
        <v>1063</v>
      </c>
      <c r="J242" s="16" t="s">
        <v>1255</v>
      </c>
      <c r="K242" s="18" t="s">
        <v>1252</v>
      </c>
      <c r="L242" s="18" t="s">
        <v>1260</v>
      </c>
      <c r="M242" s="4">
        <v>91260</v>
      </c>
      <c r="N242" s="4">
        <v>467683</v>
      </c>
      <c r="O242" s="4">
        <v>138730</v>
      </c>
      <c r="P242" s="4">
        <v>116950</v>
      </c>
      <c r="Q242" s="4" t="s">
        <v>624</v>
      </c>
      <c r="R242" s="4" t="s">
        <v>623</v>
      </c>
      <c r="T242" s="4" t="s">
        <v>621</v>
      </c>
      <c r="X242" s="16">
        <v>10</v>
      </c>
      <c r="Y242" s="16">
        <v>12</v>
      </c>
      <c r="AA242" s="16">
        <v>3050512</v>
      </c>
      <c r="AB242" s="16" t="s">
        <v>44</v>
      </c>
      <c r="AC242" s="16">
        <v>345</v>
      </c>
      <c r="AD242" s="16" t="s">
        <v>620</v>
      </c>
      <c r="AE242" s="16" t="s">
        <v>43</v>
      </c>
      <c r="AF242" s="16">
        <v>2</v>
      </c>
    </row>
    <row r="243" spans="1:32" ht="15" customHeight="1">
      <c r="A243" s="4">
        <v>345</v>
      </c>
      <c r="B243" s="4">
        <v>345</v>
      </c>
      <c r="C243" s="4">
        <v>1105</v>
      </c>
      <c r="D243" s="17">
        <v>75.62</v>
      </c>
      <c r="E243" s="19">
        <v>41212</v>
      </c>
      <c r="F243" s="4" t="s">
        <v>46</v>
      </c>
      <c r="G243" s="18">
        <v>2012</v>
      </c>
      <c r="H243" s="16" t="s">
        <v>57</v>
      </c>
      <c r="I243" s="16" t="s">
        <v>1233</v>
      </c>
      <c r="J243" s="16" t="s">
        <v>1255</v>
      </c>
      <c r="K243" s="18" t="s">
        <v>1252</v>
      </c>
      <c r="L243" s="18" t="s">
        <v>1260</v>
      </c>
      <c r="M243" s="4">
        <v>91260</v>
      </c>
      <c r="N243" s="4">
        <v>1081</v>
      </c>
      <c r="O243" s="4">
        <v>140894</v>
      </c>
      <c r="T243" s="4" t="s">
        <v>58</v>
      </c>
      <c r="X243" s="16">
        <v>10</v>
      </c>
      <c r="Y243" s="16">
        <v>12</v>
      </c>
      <c r="Z243" s="16">
        <v>2</v>
      </c>
      <c r="AA243" s="16">
        <v>1098942</v>
      </c>
      <c r="AB243" s="16" t="s">
        <v>44</v>
      </c>
      <c r="AC243" s="16">
        <v>111</v>
      </c>
      <c r="AD243" s="16" t="s">
        <v>43</v>
      </c>
      <c r="AE243" s="16" t="s">
        <v>43</v>
      </c>
      <c r="AF243" s="16">
        <v>916</v>
      </c>
    </row>
    <row r="244" spans="1:32" ht="15" customHeight="1">
      <c r="A244" s="4">
        <v>345</v>
      </c>
      <c r="B244" s="4">
        <v>345</v>
      </c>
      <c r="C244" s="4">
        <v>1105</v>
      </c>
      <c r="D244" s="17">
        <v>151.24</v>
      </c>
      <c r="E244" s="19">
        <v>41212</v>
      </c>
      <c r="F244" s="4" t="s">
        <v>46</v>
      </c>
      <c r="G244" s="18">
        <v>2012</v>
      </c>
      <c r="H244" s="16" t="s">
        <v>53</v>
      </c>
      <c r="I244" s="16" t="s">
        <v>1238</v>
      </c>
      <c r="J244" s="16" t="s">
        <v>1255</v>
      </c>
      <c r="K244" s="18" t="s">
        <v>1252</v>
      </c>
      <c r="L244" s="18" t="s">
        <v>1260</v>
      </c>
      <c r="M244" s="4">
        <v>91260</v>
      </c>
      <c r="N244" s="4">
        <v>1081</v>
      </c>
      <c r="O244" s="4">
        <v>140894</v>
      </c>
      <c r="T244" s="4" t="s">
        <v>58</v>
      </c>
      <c r="X244" s="16">
        <v>10</v>
      </c>
      <c r="Y244" s="16">
        <v>12</v>
      </c>
      <c r="Z244" s="16">
        <v>4</v>
      </c>
      <c r="AA244" s="16">
        <v>1098825</v>
      </c>
      <c r="AB244" s="16" t="s">
        <v>44</v>
      </c>
      <c r="AC244" s="16">
        <v>111</v>
      </c>
      <c r="AD244" s="16" t="s">
        <v>43</v>
      </c>
      <c r="AE244" s="16" t="s">
        <v>43</v>
      </c>
      <c r="AF244" s="16">
        <v>932</v>
      </c>
    </row>
    <row r="245" spans="1:32" ht="15" customHeight="1">
      <c r="A245" s="4">
        <v>345</v>
      </c>
      <c r="B245" s="4">
        <v>345</v>
      </c>
      <c r="C245" s="4">
        <v>1105</v>
      </c>
      <c r="D245" s="17">
        <v>75.61</v>
      </c>
      <c r="E245" s="19">
        <v>41213</v>
      </c>
      <c r="F245" s="4" t="s">
        <v>46</v>
      </c>
      <c r="G245" s="18">
        <v>2012</v>
      </c>
      <c r="H245" s="16" t="s">
        <v>998</v>
      </c>
      <c r="I245" s="16" t="s">
        <v>1000</v>
      </c>
      <c r="J245" s="16" t="s">
        <v>1255</v>
      </c>
      <c r="K245" s="18" t="s">
        <v>1252</v>
      </c>
      <c r="L245" s="18" t="s">
        <v>1260</v>
      </c>
      <c r="M245" s="4">
        <v>91259</v>
      </c>
      <c r="N245" s="4">
        <v>291679</v>
      </c>
      <c r="O245" s="4">
        <v>141026</v>
      </c>
      <c r="T245" s="4" t="s">
        <v>784</v>
      </c>
      <c r="X245" s="16">
        <v>10</v>
      </c>
      <c r="Y245" s="16">
        <v>12</v>
      </c>
      <c r="AB245" s="16" t="s">
        <v>44</v>
      </c>
      <c r="AC245" s="16">
        <v>252</v>
      </c>
      <c r="AD245" s="16" t="s">
        <v>783</v>
      </c>
      <c r="AE245" s="16" t="s">
        <v>43</v>
      </c>
      <c r="AF245" s="16">
        <v>8</v>
      </c>
    </row>
    <row r="246" spans="1:32" ht="15" customHeight="1">
      <c r="A246" s="4">
        <v>345</v>
      </c>
      <c r="B246" s="4">
        <v>345</v>
      </c>
      <c r="C246" s="4">
        <v>1105</v>
      </c>
      <c r="D246" s="17">
        <v>268.18</v>
      </c>
      <c r="E246" s="19">
        <v>41243</v>
      </c>
      <c r="F246" s="4" t="s">
        <v>46</v>
      </c>
      <c r="G246" s="18">
        <v>2012</v>
      </c>
      <c r="H246" s="16" t="s">
        <v>664</v>
      </c>
      <c r="I246" s="16" t="s">
        <v>1081</v>
      </c>
      <c r="J246" s="16" t="s">
        <v>1255</v>
      </c>
      <c r="K246" s="18" t="s">
        <v>1252</v>
      </c>
      <c r="L246" s="18" t="s">
        <v>1260</v>
      </c>
      <c r="M246" s="4">
        <v>91260</v>
      </c>
      <c r="N246" s="4">
        <v>128756</v>
      </c>
      <c r="O246" s="4">
        <v>142923</v>
      </c>
      <c r="P246" s="4">
        <v>122238</v>
      </c>
      <c r="Q246" s="4" t="s">
        <v>624</v>
      </c>
      <c r="R246" s="4" t="s">
        <v>623</v>
      </c>
      <c r="T246" s="4" t="s">
        <v>697</v>
      </c>
      <c r="X246" s="16">
        <v>11</v>
      </c>
      <c r="Y246" s="16">
        <v>12</v>
      </c>
      <c r="AA246" s="16">
        <v>3014539</v>
      </c>
      <c r="AB246" s="16" t="s">
        <v>44</v>
      </c>
      <c r="AC246" s="16">
        <v>345</v>
      </c>
      <c r="AD246" s="16" t="s">
        <v>696</v>
      </c>
      <c r="AE246" s="16" t="s">
        <v>43</v>
      </c>
      <c r="AF246" s="16">
        <v>3</v>
      </c>
    </row>
    <row r="247" spans="1:32" ht="15" customHeight="1">
      <c r="A247" s="4">
        <v>345</v>
      </c>
      <c r="B247" s="4">
        <v>345</v>
      </c>
      <c r="C247" s="4">
        <v>1105</v>
      </c>
      <c r="D247" s="17">
        <v>37.81</v>
      </c>
      <c r="E247" s="19">
        <v>41254</v>
      </c>
      <c r="F247" s="4" t="s">
        <v>46</v>
      </c>
      <c r="G247" s="18">
        <v>2012</v>
      </c>
      <c r="H247" s="16" t="s">
        <v>53</v>
      </c>
      <c r="I247" s="16" t="s">
        <v>1247</v>
      </c>
      <c r="J247" s="16" t="s">
        <v>1255</v>
      </c>
      <c r="K247" s="18" t="s">
        <v>1252</v>
      </c>
      <c r="L247" s="18" t="s">
        <v>1260</v>
      </c>
      <c r="M247" s="4">
        <v>91260</v>
      </c>
      <c r="N247" s="4">
        <v>1111</v>
      </c>
      <c r="O247" s="4">
        <v>144667</v>
      </c>
      <c r="T247" s="4" t="s">
        <v>58</v>
      </c>
      <c r="X247" s="16">
        <v>12</v>
      </c>
      <c r="Y247" s="16">
        <v>12</v>
      </c>
      <c r="Z247" s="16">
        <v>1</v>
      </c>
      <c r="AA247" s="16">
        <v>1098825</v>
      </c>
      <c r="AB247" s="16" t="s">
        <v>44</v>
      </c>
      <c r="AC247" s="16">
        <v>101</v>
      </c>
      <c r="AD247" s="16" t="s">
        <v>43</v>
      </c>
      <c r="AE247" s="16" t="s">
        <v>43</v>
      </c>
      <c r="AF247" s="16">
        <v>968</v>
      </c>
    </row>
    <row r="248" spans="1:32" ht="15" customHeight="1">
      <c r="A248" s="4">
        <v>345</v>
      </c>
      <c r="B248" s="4">
        <v>345</v>
      </c>
      <c r="C248" s="4">
        <v>1105</v>
      </c>
      <c r="D248" s="17">
        <v>151.24</v>
      </c>
      <c r="E248" s="19">
        <v>41254</v>
      </c>
      <c r="F248" s="4" t="s">
        <v>46</v>
      </c>
      <c r="G248" s="18">
        <v>2012</v>
      </c>
      <c r="H248" s="16" t="s">
        <v>53</v>
      </c>
      <c r="I248" s="16" t="s">
        <v>1247</v>
      </c>
      <c r="J248" s="16" t="s">
        <v>1255</v>
      </c>
      <c r="K248" s="18" t="s">
        <v>1252</v>
      </c>
      <c r="L248" s="18" t="s">
        <v>1260</v>
      </c>
      <c r="M248" s="4">
        <v>91260</v>
      </c>
      <c r="N248" s="4">
        <v>1111</v>
      </c>
      <c r="O248" s="4">
        <v>144667</v>
      </c>
      <c r="T248" s="4" t="s">
        <v>58</v>
      </c>
      <c r="X248" s="16">
        <v>12</v>
      </c>
      <c r="Y248" s="16">
        <v>12</v>
      </c>
      <c r="Z248" s="16">
        <v>4</v>
      </c>
      <c r="AA248" s="16">
        <v>1098825</v>
      </c>
      <c r="AB248" s="16" t="s">
        <v>44</v>
      </c>
      <c r="AC248" s="16">
        <v>101</v>
      </c>
      <c r="AD248" s="16" t="s">
        <v>43</v>
      </c>
      <c r="AE248" s="16" t="s">
        <v>43</v>
      </c>
      <c r="AF248" s="16">
        <v>967</v>
      </c>
    </row>
    <row r="249" spans="1:32" ht="15" customHeight="1">
      <c r="A249" s="4">
        <v>345</v>
      </c>
      <c r="B249" s="4">
        <v>345</v>
      </c>
      <c r="C249" s="4">
        <v>1105</v>
      </c>
      <c r="D249" s="17">
        <v>151.24</v>
      </c>
      <c r="E249" s="19">
        <v>41254</v>
      </c>
      <c r="F249" s="4" t="s">
        <v>46</v>
      </c>
      <c r="G249" s="18">
        <v>2012</v>
      </c>
      <c r="H249" s="16" t="s">
        <v>53</v>
      </c>
      <c r="I249" s="16" t="s">
        <v>1247</v>
      </c>
      <c r="J249" s="16" t="s">
        <v>1255</v>
      </c>
      <c r="K249" s="18" t="s">
        <v>1252</v>
      </c>
      <c r="L249" s="18" t="s">
        <v>1260</v>
      </c>
      <c r="M249" s="4">
        <v>91260</v>
      </c>
      <c r="N249" s="4">
        <v>1111</v>
      </c>
      <c r="O249" s="4">
        <v>144667</v>
      </c>
      <c r="T249" s="4" t="s">
        <v>58</v>
      </c>
      <c r="X249" s="16">
        <v>12</v>
      </c>
      <c r="Y249" s="16">
        <v>12</v>
      </c>
      <c r="Z249" s="16">
        <v>4</v>
      </c>
      <c r="AA249" s="16">
        <v>1098825</v>
      </c>
      <c r="AB249" s="16" t="s">
        <v>44</v>
      </c>
      <c r="AC249" s="16">
        <v>101</v>
      </c>
      <c r="AD249" s="16" t="s">
        <v>43</v>
      </c>
      <c r="AE249" s="16" t="s">
        <v>43</v>
      </c>
      <c r="AF249" s="16">
        <v>969</v>
      </c>
    </row>
    <row r="250" spans="1:32" ht="15" customHeight="1">
      <c r="A250" s="4">
        <v>345</v>
      </c>
      <c r="B250" s="4">
        <v>345</v>
      </c>
      <c r="C250" s="4">
        <v>1105</v>
      </c>
      <c r="D250" s="17">
        <v>-66632.3</v>
      </c>
      <c r="E250" s="19">
        <v>41274</v>
      </c>
      <c r="F250" s="4" t="s">
        <v>46</v>
      </c>
      <c r="G250" s="18">
        <v>2012</v>
      </c>
      <c r="H250" s="16" t="s">
        <v>1026</v>
      </c>
      <c r="I250" s="16" t="s">
        <v>1027</v>
      </c>
      <c r="J250" s="16" t="s">
        <v>1255</v>
      </c>
      <c r="K250" s="18" t="s">
        <v>1252</v>
      </c>
      <c r="L250" s="18" t="s">
        <v>1260</v>
      </c>
      <c r="M250" s="4">
        <v>5000367</v>
      </c>
      <c r="N250" s="4">
        <v>292469</v>
      </c>
      <c r="O250" s="4">
        <v>145824</v>
      </c>
      <c r="S250" s="4" t="s">
        <v>620</v>
      </c>
      <c r="T250" s="4" t="s">
        <v>784</v>
      </c>
      <c r="X250" s="16">
        <v>12</v>
      </c>
      <c r="Y250" s="16">
        <v>12</v>
      </c>
      <c r="AB250" s="16" t="s">
        <v>44</v>
      </c>
      <c r="AC250" s="16">
        <v>345</v>
      </c>
      <c r="AD250" s="16" t="s">
        <v>783</v>
      </c>
      <c r="AE250" s="16" t="s">
        <v>43</v>
      </c>
      <c r="AF250" s="16">
        <v>18</v>
      </c>
    </row>
    <row r="251" spans="1:32" ht="15" customHeight="1">
      <c r="A251" s="4">
        <v>345</v>
      </c>
      <c r="B251" s="4">
        <v>345</v>
      </c>
      <c r="C251" s="4">
        <v>1105</v>
      </c>
      <c r="D251" s="17">
        <v>66632.3</v>
      </c>
      <c r="E251" s="19">
        <v>41274</v>
      </c>
      <c r="F251" s="4" t="s">
        <v>46</v>
      </c>
      <c r="G251" s="18">
        <v>2012</v>
      </c>
      <c r="H251" s="16" t="s">
        <v>1026</v>
      </c>
      <c r="I251" s="16" t="s">
        <v>1027</v>
      </c>
      <c r="J251" s="16" t="s">
        <v>1255</v>
      </c>
      <c r="K251" s="18" t="s">
        <v>1252</v>
      </c>
      <c r="L251" s="18" t="s">
        <v>1260</v>
      </c>
      <c r="M251" s="4">
        <v>5000367</v>
      </c>
      <c r="N251" s="4">
        <v>292469</v>
      </c>
      <c r="O251" s="4">
        <v>145824</v>
      </c>
      <c r="T251" s="4" t="s">
        <v>784</v>
      </c>
      <c r="X251" s="16">
        <v>12</v>
      </c>
      <c r="Y251" s="16">
        <v>12</v>
      </c>
      <c r="AB251" s="16" t="s">
        <v>44</v>
      </c>
      <c r="AC251" s="16">
        <v>345</v>
      </c>
      <c r="AD251" s="16" t="s">
        <v>783</v>
      </c>
      <c r="AE251" s="16" t="s">
        <v>43</v>
      </c>
      <c r="AF251" s="16">
        <v>6</v>
      </c>
    </row>
    <row r="252" spans="1:32" ht="15" customHeight="1">
      <c r="A252" s="4">
        <v>345</v>
      </c>
      <c r="B252" s="4">
        <v>345</v>
      </c>
      <c r="C252" s="4">
        <v>1105</v>
      </c>
      <c r="D252" s="17">
        <v>67108.5</v>
      </c>
      <c r="E252" s="19">
        <v>41274</v>
      </c>
      <c r="F252" s="4" t="s">
        <v>46</v>
      </c>
      <c r="G252" s="18">
        <v>2012</v>
      </c>
      <c r="H252" s="16" t="s">
        <v>1026</v>
      </c>
      <c r="I252" s="16" t="s">
        <v>1027</v>
      </c>
      <c r="J252" s="16" t="s">
        <v>1255</v>
      </c>
      <c r="K252" s="18" t="s">
        <v>1252</v>
      </c>
      <c r="L252" s="18" t="s">
        <v>1260</v>
      </c>
      <c r="M252" s="4">
        <v>5000367</v>
      </c>
      <c r="N252" s="4">
        <v>292478</v>
      </c>
      <c r="O252" s="4">
        <v>145839</v>
      </c>
      <c r="T252" s="4" t="s">
        <v>784</v>
      </c>
      <c r="X252" s="16">
        <v>12</v>
      </c>
      <c r="Y252" s="16">
        <v>12</v>
      </c>
      <c r="AB252" s="16" t="s">
        <v>44</v>
      </c>
      <c r="AC252" s="16">
        <v>345</v>
      </c>
      <c r="AD252" s="16" t="s">
        <v>783</v>
      </c>
      <c r="AE252" s="16" t="s">
        <v>43</v>
      </c>
      <c r="AF252" s="16">
        <v>6</v>
      </c>
    </row>
    <row r="253" spans="1:32" ht="15" customHeight="1">
      <c r="A253" s="4">
        <v>345</v>
      </c>
      <c r="B253" s="4">
        <v>345</v>
      </c>
      <c r="C253" s="4">
        <v>1105</v>
      </c>
      <c r="D253" s="17">
        <v>75.62</v>
      </c>
      <c r="E253" s="19">
        <v>41296</v>
      </c>
      <c r="F253" s="4" t="s">
        <v>46</v>
      </c>
      <c r="G253" s="18">
        <v>2013</v>
      </c>
      <c r="H253" s="16" t="s">
        <v>53</v>
      </c>
      <c r="I253" s="16" t="s">
        <v>617</v>
      </c>
      <c r="J253" s="16" t="s">
        <v>1255</v>
      </c>
      <c r="K253" s="18" t="s">
        <v>1252</v>
      </c>
      <c r="L253" s="18" t="s">
        <v>1260</v>
      </c>
      <c r="M253" s="4">
        <v>91260</v>
      </c>
      <c r="N253" s="4">
        <v>1128</v>
      </c>
      <c r="O253" s="4">
        <v>147876</v>
      </c>
      <c r="T253" s="4" t="s">
        <v>58</v>
      </c>
      <c r="X253" s="16">
        <v>1</v>
      </c>
      <c r="Y253" s="16">
        <v>13</v>
      </c>
      <c r="Z253" s="16">
        <v>2</v>
      </c>
      <c r="AA253" s="16">
        <v>1098825</v>
      </c>
      <c r="AB253" s="16" t="s">
        <v>44</v>
      </c>
      <c r="AC253" s="16">
        <v>111</v>
      </c>
      <c r="AD253" s="16" t="s">
        <v>43</v>
      </c>
      <c r="AE253" s="16" t="s">
        <v>43</v>
      </c>
      <c r="AF253" s="16">
        <v>872</v>
      </c>
    </row>
    <row r="254" spans="1:32" ht="15" customHeight="1">
      <c r="A254" s="4">
        <v>345</v>
      </c>
      <c r="B254" s="4">
        <v>345</v>
      </c>
      <c r="C254" s="4">
        <v>1105</v>
      </c>
      <c r="D254" s="17">
        <v>-501.71</v>
      </c>
      <c r="E254" s="19">
        <v>41305</v>
      </c>
      <c r="F254" s="4" t="s">
        <v>46</v>
      </c>
      <c r="G254" s="18">
        <v>2013</v>
      </c>
      <c r="H254" s="16" t="s">
        <v>896</v>
      </c>
      <c r="I254" s="16" t="s">
        <v>926</v>
      </c>
      <c r="J254" s="16" t="s">
        <v>1255</v>
      </c>
      <c r="K254" s="18" t="s">
        <v>961</v>
      </c>
      <c r="L254" s="18" t="s">
        <v>1260</v>
      </c>
      <c r="M254" s="4">
        <v>108613</v>
      </c>
      <c r="N254" s="4">
        <v>292949</v>
      </c>
      <c r="O254" s="4">
        <v>148293</v>
      </c>
      <c r="T254" s="4" t="s">
        <v>894</v>
      </c>
      <c r="X254" s="16">
        <v>1</v>
      </c>
      <c r="Y254" s="16">
        <v>13</v>
      </c>
      <c r="AB254" s="16" t="s">
        <v>44</v>
      </c>
      <c r="AC254" s="16">
        <v>111</v>
      </c>
      <c r="AD254" s="16" t="s">
        <v>783</v>
      </c>
      <c r="AE254" s="16" t="s">
        <v>43</v>
      </c>
      <c r="AF254" s="16">
        <v>800</v>
      </c>
    </row>
    <row r="255" spans="1:32" ht="15" customHeight="1">
      <c r="A255" s="4">
        <v>345</v>
      </c>
      <c r="B255" s="4">
        <v>345</v>
      </c>
      <c r="C255" s="4">
        <v>1105</v>
      </c>
      <c r="D255" s="17">
        <v>-176.28</v>
      </c>
      <c r="E255" s="19">
        <v>41305</v>
      </c>
      <c r="F255" s="4" t="s">
        <v>46</v>
      </c>
      <c r="G255" s="18">
        <v>2013</v>
      </c>
      <c r="H255" s="16" t="s">
        <v>896</v>
      </c>
      <c r="I255" s="16" t="s">
        <v>927</v>
      </c>
      <c r="J255" s="16" t="s">
        <v>1255</v>
      </c>
      <c r="K255" s="18" t="s">
        <v>961</v>
      </c>
      <c r="L255" s="18" t="s">
        <v>1260</v>
      </c>
      <c r="M255" s="4">
        <v>108613</v>
      </c>
      <c r="N255" s="4">
        <v>292949</v>
      </c>
      <c r="O255" s="4">
        <v>148293</v>
      </c>
      <c r="T255" s="4" t="s">
        <v>894</v>
      </c>
      <c r="X255" s="16">
        <v>1</v>
      </c>
      <c r="Y255" s="16">
        <v>13</v>
      </c>
      <c r="AB255" s="16" t="s">
        <v>44</v>
      </c>
      <c r="AC255" s="16">
        <v>111</v>
      </c>
      <c r="AD255" s="16" t="s">
        <v>783</v>
      </c>
      <c r="AE255" s="16" t="s">
        <v>43</v>
      </c>
      <c r="AF255" s="16">
        <v>798</v>
      </c>
    </row>
    <row r="256" spans="1:32" ht="15" customHeight="1">
      <c r="A256" s="4">
        <v>345</v>
      </c>
      <c r="B256" s="4">
        <v>345</v>
      </c>
      <c r="C256" s="4">
        <v>1105</v>
      </c>
      <c r="D256" s="17">
        <v>151.24</v>
      </c>
      <c r="E256" s="19">
        <v>41305</v>
      </c>
      <c r="F256" s="4" t="s">
        <v>46</v>
      </c>
      <c r="G256" s="18">
        <v>2013</v>
      </c>
      <c r="H256" s="16" t="s">
        <v>45</v>
      </c>
      <c r="I256" s="16" t="s">
        <v>59</v>
      </c>
      <c r="J256" s="16" t="s">
        <v>1255</v>
      </c>
      <c r="K256" s="18" t="s">
        <v>1252</v>
      </c>
      <c r="L256" s="18" t="s">
        <v>1260</v>
      </c>
      <c r="M256" s="4">
        <v>91260</v>
      </c>
      <c r="N256" s="4">
        <v>1131</v>
      </c>
      <c r="O256" s="4">
        <v>147883</v>
      </c>
      <c r="T256" s="4" t="s">
        <v>58</v>
      </c>
      <c r="X256" s="16">
        <v>1</v>
      </c>
      <c r="Y256" s="16">
        <v>13</v>
      </c>
      <c r="Z256" s="16">
        <v>4</v>
      </c>
      <c r="AA256" s="16">
        <v>1099720</v>
      </c>
      <c r="AB256" s="16" t="s">
        <v>44</v>
      </c>
      <c r="AC256" s="16">
        <v>102</v>
      </c>
      <c r="AD256" s="16" t="s">
        <v>43</v>
      </c>
      <c r="AE256" s="16" t="s">
        <v>43</v>
      </c>
      <c r="AF256" s="16">
        <v>1070</v>
      </c>
    </row>
    <row r="257" spans="1:32" ht="15" customHeight="1">
      <c r="A257" s="4">
        <v>345</v>
      </c>
      <c r="B257" s="4">
        <v>345</v>
      </c>
      <c r="C257" s="4">
        <v>1105</v>
      </c>
      <c r="D257" s="17">
        <v>720</v>
      </c>
      <c r="E257" s="19">
        <v>41305</v>
      </c>
      <c r="F257" s="4" t="s">
        <v>46</v>
      </c>
      <c r="G257" s="18">
        <v>2013</v>
      </c>
      <c r="H257" s="16" t="s">
        <v>728</v>
      </c>
      <c r="I257" s="16" t="s">
        <v>781</v>
      </c>
      <c r="J257" s="16" t="s">
        <v>1255</v>
      </c>
      <c r="K257" s="18" t="s">
        <v>1252</v>
      </c>
      <c r="L257" s="18" t="s">
        <v>1260</v>
      </c>
      <c r="M257" s="4">
        <v>91260</v>
      </c>
      <c r="N257" s="4">
        <v>132936</v>
      </c>
      <c r="O257" s="4">
        <v>147579</v>
      </c>
      <c r="P257" s="4">
        <v>126123</v>
      </c>
      <c r="Q257" s="4" t="s">
        <v>624</v>
      </c>
      <c r="R257" s="4" t="s">
        <v>623</v>
      </c>
      <c r="T257" s="4" t="s">
        <v>697</v>
      </c>
      <c r="X257" s="16">
        <v>1</v>
      </c>
      <c r="Y257" s="16">
        <v>13</v>
      </c>
      <c r="AA257" s="16">
        <v>3007591</v>
      </c>
      <c r="AB257" s="16" t="s">
        <v>44</v>
      </c>
      <c r="AC257" s="16">
        <v>345</v>
      </c>
      <c r="AD257" s="16" t="s">
        <v>696</v>
      </c>
      <c r="AE257" s="16" t="s">
        <v>43</v>
      </c>
      <c r="AF257" s="16">
        <v>3</v>
      </c>
    </row>
    <row r="258" spans="1:32" ht="15" customHeight="1">
      <c r="A258" s="4">
        <v>345</v>
      </c>
      <c r="B258" s="4">
        <v>345</v>
      </c>
      <c r="C258" s="4">
        <v>1105</v>
      </c>
      <c r="D258" s="17">
        <v>37.81</v>
      </c>
      <c r="E258" s="19">
        <v>41310</v>
      </c>
      <c r="F258" s="4" t="s">
        <v>46</v>
      </c>
      <c r="G258" s="18">
        <v>2013</v>
      </c>
      <c r="H258" s="16" t="s">
        <v>53</v>
      </c>
      <c r="I258" s="16" t="s">
        <v>608</v>
      </c>
      <c r="J258" s="16" t="s">
        <v>1255</v>
      </c>
      <c r="K258" s="18" t="s">
        <v>1252</v>
      </c>
      <c r="L258" s="18" t="s">
        <v>1260</v>
      </c>
      <c r="M258" s="4">
        <v>91260</v>
      </c>
      <c r="N258" s="4">
        <v>1137</v>
      </c>
      <c r="O258" s="4">
        <v>149684</v>
      </c>
      <c r="T258" s="4" t="s">
        <v>58</v>
      </c>
      <c r="X258" s="16">
        <v>2</v>
      </c>
      <c r="Y258" s="16">
        <v>13</v>
      </c>
      <c r="Z258" s="16">
        <v>1</v>
      </c>
      <c r="AA258" s="16">
        <v>1098825</v>
      </c>
      <c r="AB258" s="16" t="s">
        <v>44</v>
      </c>
      <c r="AC258" s="16">
        <v>111</v>
      </c>
      <c r="AD258" s="16" t="s">
        <v>43</v>
      </c>
      <c r="AE258" s="16" t="s">
        <v>43</v>
      </c>
      <c r="AF258" s="16">
        <v>749</v>
      </c>
    </row>
    <row r="259" spans="1:32" ht="15" customHeight="1">
      <c r="A259" s="4">
        <v>345</v>
      </c>
      <c r="B259" s="4">
        <v>345</v>
      </c>
      <c r="C259" s="4">
        <v>1105</v>
      </c>
      <c r="D259" s="17">
        <v>37.81</v>
      </c>
      <c r="E259" s="19">
        <v>41310</v>
      </c>
      <c r="F259" s="4" t="s">
        <v>46</v>
      </c>
      <c r="G259" s="18">
        <v>2013</v>
      </c>
      <c r="H259" s="16" t="s">
        <v>53</v>
      </c>
      <c r="I259" s="16" t="s">
        <v>608</v>
      </c>
      <c r="J259" s="16" t="s">
        <v>1255</v>
      </c>
      <c r="K259" s="18" t="s">
        <v>1252</v>
      </c>
      <c r="L259" s="18" t="s">
        <v>1260</v>
      </c>
      <c r="M259" s="4">
        <v>91260</v>
      </c>
      <c r="N259" s="4">
        <v>1137</v>
      </c>
      <c r="O259" s="4">
        <v>149684</v>
      </c>
      <c r="T259" s="4" t="s">
        <v>58</v>
      </c>
      <c r="X259" s="16">
        <v>2</v>
      </c>
      <c r="Y259" s="16">
        <v>13</v>
      </c>
      <c r="Z259" s="16">
        <v>1</v>
      </c>
      <c r="AA259" s="16">
        <v>1098825</v>
      </c>
      <c r="AB259" s="16" t="s">
        <v>44</v>
      </c>
      <c r="AC259" s="16">
        <v>111</v>
      </c>
      <c r="AD259" s="16" t="s">
        <v>43</v>
      </c>
      <c r="AE259" s="16" t="s">
        <v>43</v>
      </c>
      <c r="AF259" s="16">
        <v>750</v>
      </c>
    </row>
    <row r="260" spans="1:32" ht="15" customHeight="1">
      <c r="A260" s="4">
        <v>345</v>
      </c>
      <c r="B260" s="4">
        <v>345</v>
      </c>
      <c r="C260" s="4">
        <v>1105</v>
      </c>
      <c r="D260" s="17">
        <v>75.62</v>
      </c>
      <c r="E260" s="19">
        <v>41310</v>
      </c>
      <c r="F260" s="4" t="s">
        <v>46</v>
      </c>
      <c r="G260" s="18">
        <v>2013</v>
      </c>
      <c r="H260" s="16" t="s">
        <v>53</v>
      </c>
      <c r="I260" s="16" t="s">
        <v>608</v>
      </c>
      <c r="J260" s="16" t="s">
        <v>1255</v>
      </c>
      <c r="K260" s="18" t="s">
        <v>1252</v>
      </c>
      <c r="L260" s="18" t="s">
        <v>1260</v>
      </c>
      <c r="M260" s="4">
        <v>91260</v>
      </c>
      <c r="N260" s="4">
        <v>1137</v>
      </c>
      <c r="O260" s="4">
        <v>149684</v>
      </c>
      <c r="T260" s="4" t="s">
        <v>58</v>
      </c>
      <c r="X260" s="16">
        <v>2</v>
      </c>
      <c r="Y260" s="16">
        <v>13</v>
      </c>
      <c r="Z260" s="16">
        <v>2</v>
      </c>
      <c r="AA260" s="16">
        <v>1098825</v>
      </c>
      <c r="AB260" s="16" t="s">
        <v>44</v>
      </c>
      <c r="AC260" s="16">
        <v>111</v>
      </c>
      <c r="AD260" s="16" t="s">
        <v>43</v>
      </c>
      <c r="AE260" s="16" t="s">
        <v>43</v>
      </c>
      <c r="AF260" s="16">
        <v>748</v>
      </c>
    </row>
    <row r="261" spans="1:32" ht="15" customHeight="1">
      <c r="A261" s="4">
        <v>345</v>
      </c>
      <c r="B261" s="4">
        <v>345</v>
      </c>
      <c r="C261" s="4">
        <v>1105</v>
      </c>
      <c r="D261" s="17">
        <v>75.62</v>
      </c>
      <c r="E261" s="19">
        <v>41310</v>
      </c>
      <c r="F261" s="4" t="s">
        <v>46</v>
      </c>
      <c r="G261" s="18">
        <v>2013</v>
      </c>
      <c r="H261" s="16" t="s">
        <v>53</v>
      </c>
      <c r="I261" s="16" t="s">
        <v>608</v>
      </c>
      <c r="J261" s="16" t="s">
        <v>1255</v>
      </c>
      <c r="K261" s="18" t="s">
        <v>1252</v>
      </c>
      <c r="L261" s="18" t="s">
        <v>1260</v>
      </c>
      <c r="M261" s="4">
        <v>91260</v>
      </c>
      <c r="N261" s="4">
        <v>1137</v>
      </c>
      <c r="O261" s="4">
        <v>149684</v>
      </c>
      <c r="T261" s="4" t="s">
        <v>58</v>
      </c>
      <c r="X261" s="16">
        <v>2</v>
      </c>
      <c r="Y261" s="16">
        <v>13</v>
      </c>
      <c r="Z261" s="16">
        <v>2</v>
      </c>
      <c r="AA261" s="16">
        <v>1098825</v>
      </c>
      <c r="AB261" s="16" t="s">
        <v>44</v>
      </c>
      <c r="AC261" s="16">
        <v>111</v>
      </c>
      <c r="AD261" s="16" t="s">
        <v>43</v>
      </c>
      <c r="AE261" s="16" t="s">
        <v>43</v>
      </c>
      <c r="AF261" s="16">
        <v>751</v>
      </c>
    </row>
    <row r="262" spans="1:32" ht="15" customHeight="1">
      <c r="A262" s="4">
        <v>345</v>
      </c>
      <c r="B262" s="4">
        <v>345</v>
      </c>
      <c r="C262" s="4">
        <v>1105</v>
      </c>
      <c r="D262" s="17">
        <v>37.81</v>
      </c>
      <c r="E262" s="19">
        <v>41324</v>
      </c>
      <c r="F262" s="4" t="s">
        <v>46</v>
      </c>
      <c r="G262" s="18">
        <v>2013</v>
      </c>
      <c r="H262" s="16" t="s">
        <v>52</v>
      </c>
      <c r="I262" s="16" t="s">
        <v>59</v>
      </c>
      <c r="J262" s="16" t="s">
        <v>1255</v>
      </c>
      <c r="K262" s="18" t="s">
        <v>1252</v>
      </c>
      <c r="L262" s="18" t="s">
        <v>1260</v>
      </c>
      <c r="M262" s="4">
        <v>91259</v>
      </c>
      <c r="N262" s="4">
        <v>1140</v>
      </c>
      <c r="O262" s="4">
        <v>149830</v>
      </c>
      <c r="T262" s="4" t="s">
        <v>58</v>
      </c>
      <c r="X262" s="16">
        <v>2</v>
      </c>
      <c r="Y262" s="16">
        <v>13</v>
      </c>
      <c r="Z262" s="16">
        <v>1</v>
      </c>
      <c r="AA262" s="16">
        <v>1098828</v>
      </c>
      <c r="AB262" s="16" t="s">
        <v>44</v>
      </c>
      <c r="AC262" s="16">
        <v>110</v>
      </c>
      <c r="AD262" s="16" t="s">
        <v>43</v>
      </c>
      <c r="AE262" s="16" t="s">
        <v>43</v>
      </c>
      <c r="AF262" s="16">
        <v>936</v>
      </c>
    </row>
    <row r="263" spans="1:32" ht="15" customHeight="1">
      <c r="A263" s="4">
        <v>345</v>
      </c>
      <c r="B263" s="4">
        <v>345</v>
      </c>
      <c r="C263" s="4">
        <v>1105</v>
      </c>
      <c r="D263" s="17">
        <v>37.81</v>
      </c>
      <c r="E263" s="19">
        <v>41333</v>
      </c>
      <c r="F263" s="4" t="s">
        <v>46</v>
      </c>
      <c r="G263" s="18">
        <v>2013</v>
      </c>
      <c r="H263" s="16" t="s">
        <v>854</v>
      </c>
      <c r="I263" s="16" t="s">
        <v>855</v>
      </c>
      <c r="J263" s="16" t="s">
        <v>1255</v>
      </c>
      <c r="K263" s="18" t="s">
        <v>1252</v>
      </c>
      <c r="L263" s="18" t="s">
        <v>1260</v>
      </c>
      <c r="M263" s="4">
        <v>91259</v>
      </c>
      <c r="N263" s="4">
        <v>293250</v>
      </c>
      <c r="O263" s="4">
        <v>150071</v>
      </c>
      <c r="T263" s="4" t="s">
        <v>784</v>
      </c>
      <c r="X263" s="16">
        <v>2</v>
      </c>
      <c r="Y263" s="16">
        <v>13</v>
      </c>
      <c r="AB263" s="16" t="s">
        <v>44</v>
      </c>
      <c r="AC263" s="16">
        <v>124</v>
      </c>
      <c r="AD263" s="16" t="s">
        <v>783</v>
      </c>
      <c r="AE263" s="16" t="s">
        <v>43</v>
      </c>
      <c r="AF263" s="16">
        <v>96</v>
      </c>
    </row>
    <row r="264" spans="1:32" ht="15" customHeight="1">
      <c r="A264" s="4">
        <v>345</v>
      </c>
      <c r="B264" s="4">
        <v>345</v>
      </c>
      <c r="C264" s="4">
        <v>1105</v>
      </c>
      <c r="D264" s="17">
        <v>37.81</v>
      </c>
      <c r="E264" s="19">
        <v>41338</v>
      </c>
      <c r="F264" s="4" t="s">
        <v>46</v>
      </c>
      <c r="G264" s="18">
        <v>2013</v>
      </c>
      <c r="H264" s="16" t="s">
        <v>53</v>
      </c>
      <c r="I264" s="16" t="s">
        <v>590</v>
      </c>
      <c r="J264" s="16" t="s">
        <v>1255</v>
      </c>
      <c r="K264" s="18" t="s">
        <v>1252</v>
      </c>
      <c r="L264" s="18" t="s">
        <v>1260</v>
      </c>
      <c r="M264" s="4">
        <v>91260</v>
      </c>
      <c r="N264" s="4">
        <v>1149</v>
      </c>
      <c r="O264" s="4">
        <v>151652</v>
      </c>
      <c r="T264" s="4" t="s">
        <v>58</v>
      </c>
      <c r="X264" s="16">
        <v>3</v>
      </c>
      <c r="Y264" s="16">
        <v>13</v>
      </c>
      <c r="Z264" s="16">
        <v>1</v>
      </c>
      <c r="AA264" s="16">
        <v>1098825</v>
      </c>
      <c r="AB264" s="16" t="s">
        <v>44</v>
      </c>
      <c r="AC264" s="16">
        <v>110</v>
      </c>
      <c r="AD264" s="16" t="s">
        <v>43</v>
      </c>
      <c r="AE264" s="16" t="s">
        <v>43</v>
      </c>
      <c r="AF264" s="16">
        <v>946</v>
      </c>
    </row>
    <row r="265" spans="1:32" ht="15" customHeight="1">
      <c r="A265" s="4">
        <v>345</v>
      </c>
      <c r="B265" s="4">
        <v>345</v>
      </c>
      <c r="C265" s="4">
        <v>1105</v>
      </c>
      <c r="D265" s="17">
        <v>37.81</v>
      </c>
      <c r="E265" s="19">
        <v>41338</v>
      </c>
      <c r="F265" s="4" t="s">
        <v>46</v>
      </c>
      <c r="G265" s="18">
        <v>2013</v>
      </c>
      <c r="H265" s="16" t="s">
        <v>53</v>
      </c>
      <c r="I265" s="16" t="s">
        <v>590</v>
      </c>
      <c r="J265" s="16" t="s">
        <v>1255</v>
      </c>
      <c r="K265" s="18" t="s">
        <v>1252</v>
      </c>
      <c r="L265" s="18" t="s">
        <v>1260</v>
      </c>
      <c r="M265" s="4">
        <v>91260</v>
      </c>
      <c r="N265" s="4">
        <v>1149</v>
      </c>
      <c r="O265" s="4">
        <v>151652</v>
      </c>
      <c r="T265" s="4" t="s">
        <v>58</v>
      </c>
      <c r="X265" s="16">
        <v>3</v>
      </c>
      <c r="Y265" s="16">
        <v>13</v>
      </c>
      <c r="Z265" s="16">
        <v>1</v>
      </c>
      <c r="AA265" s="16">
        <v>1098825</v>
      </c>
      <c r="AB265" s="16" t="s">
        <v>44</v>
      </c>
      <c r="AC265" s="16">
        <v>110</v>
      </c>
      <c r="AD265" s="16" t="s">
        <v>43</v>
      </c>
      <c r="AE265" s="16" t="s">
        <v>43</v>
      </c>
      <c r="AF265" s="16">
        <v>947</v>
      </c>
    </row>
    <row r="266" spans="1:32" ht="15" customHeight="1">
      <c r="A266" s="4">
        <v>345</v>
      </c>
      <c r="B266" s="4">
        <v>345</v>
      </c>
      <c r="C266" s="4">
        <v>1105</v>
      </c>
      <c r="D266" s="17">
        <v>37.81</v>
      </c>
      <c r="E266" s="19">
        <v>41338</v>
      </c>
      <c r="F266" s="4" t="s">
        <v>46</v>
      </c>
      <c r="G266" s="18">
        <v>2013</v>
      </c>
      <c r="H266" s="16" t="s">
        <v>53</v>
      </c>
      <c r="I266" s="16" t="s">
        <v>590</v>
      </c>
      <c r="J266" s="16" t="s">
        <v>1255</v>
      </c>
      <c r="K266" s="18" t="s">
        <v>1252</v>
      </c>
      <c r="L266" s="18" t="s">
        <v>1260</v>
      </c>
      <c r="M266" s="4">
        <v>91260</v>
      </c>
      <c r="N266" s="4">
        <v>1149</v>
      </c>
      <c r="O266" s="4">
        <v>151652</v>
      </c>
      <c r="T266" s="4" t="s">
        <v>58</v>
      </c>
      <c r="X266" s="16">
        <v>3</v>
      </c>
      <c r="Y266" s="16">
        <v>13</v>
      </c>
      <c r="Z266" s="16">
        <v>1</v>
      </c>
      <c r="AA266" s="16">
        <v>1098825</v>
      </c>
      <c r="AB266" s="16" t="s">
        <v>44</v>
      </c>
      <c r="AC266" s="16">
        <v>110</v>
      </c>
      <c r="AD266" s="16" t="s">
        <v>43</v>
      </c>
      <c r="AE266" s="16" t="s">
        <v>43</v>
      </c>
      <c r="AF266" s="16">
        <v>948</v>
      </c>
    </row>
    <row r="267" spans="1:32" ht="15" customHeight="1">
      <c r="A267" s="4">
        <v>345</v>
      </c>
      <c r="B267" s="4">
        <v>345</v>
      </c>
      <c r="C267" s="4">
        <v>1105</v>
      </c>
      <c r="D267" s="17">
        <v>113.43</v>
      </c>
      <c r="E267" s="19">
        <v>41338</v>
      </c>
      <c r="F267" s="4" t="s">
        <v>46</v>
      </c>
      <c r="G267" s="18">
        <v>2013</v>
      </c>
      <c r="H267" s="16" t="s">
        <v>53</v>
      </c>
      <c r="I267" s="16" t="s">
        <v>590</v>
      </c>
      <c r="J267" s="16" t="s">
        <v>1255</v>
      </c>
      <c r="K267" s="18" t="s">
        <v>1252</v>
      </c>
      <c r="L267" s="18" t="s">
        <v>1260</v>
      </c>
      <c r="M267" s="4">
        <v>91260</v>
      </c>
      <c r="N267" s="4">
        <v>1149</v>
      </c>
      <c r="O267" s="4">
        <v>151652</v>
      </c>
      <c r="T267" s="4" t="s">
        <v>58</v>
      </c>
      <c r="X267" s="16">
        <v>3</v>
      </c>
      <c r="Y267" s="16">
        <v>13</v>
      </c>
      <c r="Z267" s="16">
        <v>3</v>
      </c>
      <c r="AA267" s="16">
        <v>1098825</v>
      </c>
      <c r="AB267" s="16" t="s">
        <v>44</v>
      </c>
      <c r="AC267" s="16">
        <v>110</v>
      </c>
      <c r="AD267" s="16" t="s">
        <v>43</v>
      </c>
      <c r="AE267" s="16" t="s">
        <v>43</v>
      </c>
      <c r="AF267" s="16">
        <v>945</v>
      </c>
    </row>
    <row r="268" spans="1:32" ht="15" customHeight="1">
      <c r="A268" s="4">
        <v>345</v>
      </c>
      <c r="B268" s="4">
        <v>345</v>
      </c>
      <c r="C268" s="4">
        <v>1105</v>
      </c>
      <c r="D268" s="17">
        <v>369.22</v>
      </c>
      <c r="E268" s="19">
        <v>41340</v>
      </c>
      <c r="F268" s="4" t="s">
        <v>46</v>
      </c>
      <c r="G268" s="18">
        <v>2013</v>
      </c>
      <c r="H268" s="16" t="s">
        <v>626</v>
      </c>
      <c r="I268" s="16" t="s">
        <v>681</v>
      </c>
      <c r="J268" s="16" t="s">
        <v>1255</v>
      </c>
      <c r="K268" s="18" t="s">
        <v>1252</v>
      </c>
      <c r="L268" s="18" t="s">
        <v>1260</v>
      </c>
      <c r="M268" s="4">
        <v>91260</v>
      </c>
      <c r="N268" s="4">
        <v>135332</v>
      </c>
      <c r="O268" s="4">
        <v>150186</v>
      </c>
      <c r="P268" s="4">
        <v>128292</v>
      </c>
      <c r="Q268" s="4" t="s">
        <v>624</v>
      </c>
      <c r="R268" s="4" t="s">
        <v>623</v>
      </c>
      <c r="T268" s="4" t="s">
        <v>697</v>
      </c>
      <c r="X268" s="16">
        <v>3</v>
      </c>
      <c r="Y268" s="16">
        <v>13</v>
      </c>
      <c r="AA268" s="16">
        <v>3000863</v>
      </c>
      <c r="AB268" s="16" t="s">
        <v>44</v>
      </c>
      <c r="AC268" s="16">
        <v>345</v>
      </c>
      <c r="AD268" s="16" t="s">
        <v>696</v>
      </c>
      <c r="AE268" s="16" t="s">
        <v>43</v>
      </c>
      <c r="AF268" s="16">
        <v>3</v>
      </c>
    </row>
    <row r="269" spans="1:32" ht="15" customHeight="1">
      <c r="A269" s="4">
        <v>345</v>
      </c>
      <c r="B269" s="4">
        <v>345</v>
      </c>
      <c r="C269" s="4">
        <v>1105</v>
      </c>
      <c r="D269" s="17">
        <v>1.27</v>
      </c>
      <c r="E269" s="19">
        <v>41345</v>
      </c>
      <c r="F269" s="4" t="s">
        <v>46</v>
      </c>
      <c r="G269" s="18">
        <v>2013</v>
      </c>
      <c r="H269" s="16" t="s">
        <v>626</v>
      </c>
      <c r="I269" s="16" t="s">
        <v>681</v>
      </c>
      <c r="J269" s="16" t="s">
        <v>1255</v>
      </c>
      <c r="K269" s="18" t="s">
        <v>1252</v>
      </c>
      <c r="L269" s="18" t="s">
        <v>1260</v>
      </c>
      <c r="M269" s="4">
        <v>91260</v>
      </c>
      <c r="N269" s="4">
        <v>505079</v>
      </c>
      <c r="O269" s="4">
        <v>150516</v>
      </c>
      <c r="P269" s="4">
        <v>128292</v>
      </c>
      <c r="Q269" s="4" t="s">
        <v>624</v>
      </c>
      <c r="R269" s="4" t="s">
        <v>623</v>
      </c>
      <c r="T269" s="4" t="s">
        <v>621</v>
      </c>
      <c r="X269" s="16">
        <v>3</v>
      </c>
      <c r="Y269" s="16">
        <v>13</v>
      </c>
      <c r="AA269" s="16">
        <v>3000863</v>
      </c>
      <c r="AB269" s="16" t="s">
        <v>44</v>
      </c>
      <c r="AC269" s="16">
        <v>345</v>
      </c>
      <c r="AD269" s="16" t="s">
        <v>620</v>
      </c>
      <c r="AE269" s="16" t="s">
        <v>43</v>
      </c>
      <c r="AF269" s="16">
        <v>4</v>
      </c>
    </row>
    <row r="270" spans="1:32" ht="15" customHeight="1">
      <c r="A270" s="4">
        <v>345</v>
      </c>
      <c r="B270" s="4">
        <v>345</v>
      </c>
      <c r="C270" s="4">
        <v>1105</v>
      </c>
      <c r="D270" s="17">
        <v>75.62</v>
      </c>
      <c r="E270" s="19">
        <v>41352</v>
      </c>
      <c r="F270" s="4" t="s">
        <v>46</v>
      </c>
      <c r="G270" s="18">
        <v>2013</v>
      </c>
      <c r="H270" s="16" t="s">
        <v>53</v>
      </c>
      <c r="I270" s="16" t="s">
        <v>583</v>
      </c>
      <c r="J270" s="16" t="s">
        <v>1255</v>
      </c>
      <c r="K270" s="18" t="s">
        <v>1252</v>
      </c>
      <c r="L270" s="18" t="s">
        <v>1260</v>
      </c>
      <c r="M270" s="4">
        <v>91260</v>
      </c>
      <c r="N270" s="4">
        <v>1152</v>
      </c>
      <c r="O270" s="4">
        <v>151901</v>
      </c>
      <c r="T270" s="4" t="s">
        <v>58</v>
      </c>
      <c r="X270" s="16">
        <v>3</v>
      </c>
      <c r="Y270" s="16">
        <v>13</v>
      </c>
      <c r="Z270" s="16">
        <v>2</v>
      </c>
      <c r="AA270" s="16">
        <v>1098825</v>
      </c>
      <c r="AB270" s="16" t="s">
        <v>44</v>
      </c>
      <c r="AC270" s="16">
        <v>110</v>
      </c>
      <c r="AD270" s="16" t="s">
        <v>43</v>
      </c>
      <c r="AE270" s="16" t="s">
        <v>43</v>
      </c>
      <c r="AF270" s="16">
        <v>1006</v>
      </c>
    </row>
    <row r="271" spans="1:32" ht="15" customHeight="1">
      <c r="A271" s="4">
        <v>345</v>
      </c>
      <c r="B271" s="4">
        <v>345</v>
      </c>
      <c r="C271" s="4">
        <v>1105</v>
      </c>
      <c r="D271" s="17">
        <v>75.62</v>
      </c>
      <c r="E271" s="19">
        <v>41352</v>
      </c>
      <c r="F271" s="4" t="s">
        <v>46</v>
      </c>
      <c r="G271" s="18">
        <v>2013</v>
      </c>
      <c r="H271" s="16" t="s">
        <v>53</v>
      </c>
      <c r="I271" s="16" t="s">
        <v>583</v>
      </c>
      <c r="J271" s="16" t="s">
        <v>1255</v>
      </c>
      <c r="K271" s="18" t="s">
        <v>1252</v>
      </c>
      <c r="L271" s="18" t="s">
        <v>1260</v>
      </c>
      <c r="M271" s="4">
        <v>91260</v>
      </c>
      <c r="N271" s="4">
        <v>1152</v>
      </c>
      <c r="O271" s="4">
        <v>151901</v>
      </c>
      <c r="T271" s="4" t="s">
        <v>58</v>
      </c>
      <c r="X271" s="16">
        <v>3</v>
      </c>
      <c r="Y271" s="16">
        <v>13</v>
      </c>
      <c r="Z271" s="16">
        <v>2</v>
      </c>
      <c r="AA271" s="16">
        <v>1098825</v>
      </c>
      <c r="AB271" s="16" t="s">
        <v>44</v>
      </c>
      <c r="AC271" s="16">
        <v>110</v>
      </c>
      <c r="AD271" s="16" t="s">
        <v>43</v>
      </c>
      <c r="AE271" s="16" t="s">
        <v>43</v>
      </c>
      <c r="AF271" s="16">
        <v>1007</v>
      </c>
    </row>
    <row r="272" spans="1:32" ht="15" customHeight="1">
      <c r="A272" s="4">
        <v>345</v>
      </c>
      <c r="B272" s="4">
        <v>345</v>
      </c>
      <c r="C272" s="4">
        <v>1105</v>
      </c>
      <c r="D272" s="17">
        <v>78</v>
      </c>
      <c r="E272" s="19">
        <v>41364</v>
      </c>
      <c r="F272" s="4" t="s">
        <v>46</v>
      </c>
      <c r="G272" s="18">
        <v>2013</v>
      </c>
      <c r="H272" s="16" t="s">
        <v>47</v>
      </c>
      <c r="I272" s="16" t="s">
        <v>571</v>
      </c>
      <c r="J272" s="16" t="s">
        <v>1255</v>
      </c>
      <c r="K272" s="18" t="s">
        <v>1252</v>
      </c>
      <c r="L272" s="18" t="s">
        <v>1260</v>
      </c>
      <c r="M272" s="4">
        <v>91259</v>
      </c>
      <c r="N272" s="4">
        <v>1155</v>
      </c>
      <c r="O272" s="4">
        <v>151927</v>
      </c>
      <c r="T272" s="4" t="s">
        <v>58</v>
      </c>
      <c r="X272" s="16">
        <v>3</v>
      </c>
      <c r="Y272" s="16">
        <v>13</v>
      </c>
      <c r="Z272" s="16">
        <v>1</v>
      </c>
      <c r="AA272" s="16">
        <v>1099737</v>
      </c>
      <c r="AB272" s="16" t="s">
        <v>44</v>
      </c>
      <c r="AC272" s="16">
        <v>102</v>
      </c>
      <c r="AD272" s="16" t="s">
        <v>43</v>
      </c>
      <c r="AE272" s="16" t="s">
        <v>43</v>
      </c>
      <c r="AF272" s="16">
        <v>923</v>
      </c>
    </row>
    <row r="273" spans="1:32" ht="15" customHeight="1">
      <c r="A273" s="4">
        <v>345</v>
      </c>
      <c r="B273" s="4">
        <v>345</v>
      </c>
      <c r="C273" s="4">
        <v>1105</v>
      </c>
      <c r="D273" s="17">
        <v>78</v>
      </c>
      <c r="E273" s="19">
        <v>41364</v>
      </c>
      <c r="F273" s="4" t="s">
        <v>46</v>
      </c>
      <c r="G273" s="18">
        <v>2013</v>
      </c>
      <c r="H273" s="16" t="s">
        <v>47</v>
      </c>
      <c r="I273" s="16" t="s">
        <v>570</v>
      </c>
      <c r="J273" s="16" t="s">
        <v>1255</v>
      </c>
      <c r="K273" s="18" t="s">
        <v>1252</v>
      </c>
      <c r="L273" s="18" t="s">
        <v>1260</v>
      </c>
      <c r="M273" s="4">
        <v>91260</v>
      </c>
      <c r="N273" s="4">
        <v>1155</v>
      </c>
      <c r="O273" s="4">
        <v>151927</v>
      </c>
      <c r="T273" s="4" t="s">
        <v>58</v>
      </c>
      <c r="X273" s="16">
        <v>3</v>
      </c>
      <c r="Y273" s="16">
        <v>13</v>
      </c>
      <c r="Z273" s="16">
        <v>1</v>
      </c>
      <c r="AA273" s="16">
        <v>1099737</v>
      </c>
      <c r="AB273" s="16" t="s">
        <v>44</v>
      </c>
      <c r="AC273" s="16">
        <v>102</v>
      </c>
      <c r="AD273" s="16" t="s">
        <v>43</v>
      </c>
      <c r="AE273" s="16" t="s">
        <v>43</v>
      </c>
      <c r="AF273" s="16">
        <v>924</v>
      </c>
    </row>
    <row r="274" spans="1:32" ht="15" customHeight="1">
      <c r="A274" s="4">
        <v>345</v>
      </c>
      <c r="B274" s="4">
        <v>345</v>
      </c>
      <c r="C274" s="4">
        <v>1105</v>
      </c>
      <c r="D274" s="17">
        <v>18.91</v>
      </c>
      <c r="E274" s="19">
        <v>41366</v>
      </c>
      <c r="F274" s="4" t="s">
        <v>46</v>
      </c>
      <c r="G274" s="18">
        <v>2013</v>
      </c>
      <c r="H274" s="16" t="s">
        <v>48</v>
      </c>
      <c r="I274" s="16" t="s">
        <v>557</v>
      </c>
      <c r="J274" s="16" t="s">
        <v>1255</v>
      </c>
      <c r="K274" s="18" t="s">
        <v>1252</v>
      </c>
      <c r="L274" s="18" t="s">
        <v>1260</v>
      </c>
      <c r="M274" s="4">
        <v>91260</v>
      </c>
      <c r="N274" s="4">
        <v>1161</v>
      </c>
      <c r="O274" s="4">
        <v>153302</v>
      </c>
      <c r="T274" s="4" t="s">
        <v>58</v>
      </c>
      <c r="X274" s="16">
        <v>4</v>
      </c>
      <c r="Y274" s="16">
        <v>13</v>
      </c>
      <c r="Z274" s="16">
        <v>0.5</v>
      </c>
      <c r="AA274" s="16">
        <v>1099579</v>
      </c>
      <c r="AB274" s="16" t="s">
        <v>44</v>
      </c>
      <c r="AC274" s="16">
        <v>102</v>
      </c>
      <c r="AD274" s="16" t="s">
        <v>43</v>
      </c>
      <c r="AE274" s="16" t="s">
        <v>43</v>
      </c>
      <c r="AF274" s="16">
        <v>1041</v>
      </c>
    </row>
    <row r="275" spans="1:32" ht="15" customHeight="1">
      <c r="A275" s="4">
        <v>345</v>
      </c>
      <c r="B275" s="4">
        <v>345</v>
      </c>
      <c r="C275" s="4">
        <v>1105</v>
      </c>
      <c r="D275" s="17">
        <v>18.91</v>
      </c>
      <c r="E275" s="19">
        <v>41366</v>
      </c>
      <c r="F275" s="4" t="s">
        <v>46</v>
      </c>
      <c r="G275" s="18">
        <v>2013</v>
      </c>
      <c r="H275" s="16" t="s">
        <v>48</v>
      </c>
      <c r="I275" s="16" t="s">
        <v>557</v>
      </c>
      <c r="J275" s="16" t="s">
        <v>1255</v>
      </c>
      <c r="K275" s="18" t="s">
        <v>1252</v>
      </c>
      <c r="L275" s="18" t="s">
        <v>1260</v>
      </c>
      <c r="M275" s="4">
        <v>91260</v>
      </c>
      <c r="N275" s="4">
        <v>1161</v>
      </c>
      <c r="O275" s="4">
        <v>153302</v>
      </c>
      <c r="T275" s="4" t="s">
        <v>58</v>
      </c>
      <c r="X275" s="16">
        <v>4</v>
      </c>
      <c r="Y275" s="16">
        <v>13</v>
      </c>
      <c r="Z275" s="16">
        <v>0.5</v>
      </c>
      <c r="AA275" s="16">
        <v>1099579</v>
      </c>
      <c r="AB275" s="16" t="s">
        <v>44</v>
      </c>
      <c r="AC275" s="16">
        <v>102</v>
      </c>
      <c r="AD275" s="16" t="s">
        <v>43</v>
      </c>
      <c r="AE275" s="16" t="s">
        <v>43</v>
      </c>
      <c r="AF275" s="16">
        <v>1042</v>
      </c>
    </row>
    <row r="276" spans="1:32" ht="15" customHeight="1">
      <c r="A276" s="4">
        <v>345</v>
      </c>
      <c r="B276" s="4">
        <v>345</v>
      </c>
      <c r="C276" s="4">
        <v>1105</v>
      </c>
      <c r="D276" s="17">
        <v>75.62</v>
      </c>
      <c r="E276" s="19">
        <v>41366</v>
      </c>
      <c r="F276" s="4" t="s">
        <v>46</v>
      </c>
      <c r="G276" s="18">
        <v>2013</v>
      </c>
      <c r="H276" s="16" t="s">
        <v>49</v>
      </c>
      <c r="I276" s="16" t="s">
        <v>567</v>
      </c>
      <c r="J276" s="16" t="s">
        <v>1255</v>
      </c>
      <c r="K276" s="18" t="s">
        <v>1252</v>
      </c>
      <c r="L276" s="18" t="s">
        <v>1260</v>
      </c>
      <c r="M276" s="4">
        <v>91260</v>
      </c>
      <c r="N276" s="4">
        <v>1161</v>
      </c>
      <c r="O276" s="4">
        <v>153302</v>
      </c>
      <c r="T276" s="4" t="s">
        <v>58</v>
      </c>
      <c r="X276" s="16">
        <v>4</v>
      </c>
      <c r="Y276" s="16">
        <v>13</v>
      </c>
      <c r="Z276" s="16">
        <v>2</v>
      </c>
      <c r="AA276" s="16">
        <v>1098821</v>
      </c>
      <c r="AB276" s="16" t="s">
        <v>44</v>
      </c>
      <c r="AC276" s="16">
        <v>102</v>
      </c>
      <c r="AD276" s="16" t="s">
        <v>43</v>
      </c>
      <c r="AE276" s="16" t="s">
        <v>43</v>
      </c>
      <c r="AF276" s="16">
        <v>1014</v>
      </c>
    </row>
    <row r="277" spans="1:32" ht="15" customHeight="1">
      <c r="A277" s="4">
        <v>345</v>
      </c>
      <c r="B277" s="4">
        <v>345</v>
      </c>
      <c r="C277" s="4">
        <v>1105</v>
      </c>
      <c r="D277" s="17">
        <v>75.62</v>
      </c>
      <c r="E277" s="19">
        <v>41366</v>
      </c>
      <c r="F277" s="4" t="s">
        <v>46</v>
      </c>
      <c r="G277" s="18">
        <v>2013</v>
      </c>
      <c r="H277" s="16" t="s">
        <v>49</v>
      </c>
      <c r="I277" s="16" t="s">
        <v>567</v>
      </c>
      <c r="J277" s="16" t="s">
        <v>1255</v>
      </c>
      <c r="K277" s="18" t="s">
        <v>1252</v>
      </c>
      <c r="L277" s="18" t="s">
        <v>1260</v>
      </c>
      <c r="M277" s="4">
        <v>91260</v>
      </c>
      <c r="N277" s="4">
        <v>1161</v>
      </c>
      <c r="O277" s="4">
        <v>153302</v>
      </c>
      <c r="T277" s="4" t="s">
        <v>58</v>
      </c>
      <c r="X277" s="16">
        <v>4</v>
      </c>
      <c r="Y277" s="16">
        <v>13</v>
      </c>
      <c r="Z277" s="16">
        <v>2</v>
      </c>
      <c r="AA277" s="16">
        <v>1098821</v>
      </c>
      <c r="AB277" s="16" t="s">
        <v>44</v>
      </c>
      <c r="AC277" s="16">
        <v>102</v>
      </c>
      <c r="AD277" s="16" t="s">
        <v>43</v>
      </c>
      <c r="AE277" s="16" t="s">
        <v>43</v>
      </c>
      <c r="AF277" s="16">
        <v>1015</v>
      </c>
    </row>
    <row r="278" spans="1:32" ht="15" customHeight="1">
      <c r="A278" s="4">
        <v>345</v>
      </c>
      <c r="B278" s="4">
        <v>345</v>
      </c>
      <c r="C278" s="4">
        <v>1105</v>
      </c>
      <c r="D278" s="17">
        <v>75.62</v>
      </c>
      <c r="E278" s="19">
        <v>41366</v>
      </c>
      <c r="F278" s="4" t="s">
        <v>46</v>
      </c>
      <c r="G278" s="18">
        <v>2013</v>
      </c>
      <c r="H278" s="16" t="s">
        <v>53</v>
      </c>
      <c r="I278" s="16" t="s">
        <v>566</v>
      </c>
      <c r="J278" s="16" t="s">
        <v>1255</v>
      </c>
      <c r="K278" s="18" t="s">
        <v>1252</v>
      </c>
      <c r="L278" s="18" t="s">
        <v>1260</v>
      </c>
      <c r="M278" s="4">
        <v>91260</v>
      </c>
      <c r="N278" s="4">
        <v>1161</v>
      </c>
      <c r="O278" s="4">
        <v>153302</v>
      </c>
      <c r="T278" s="4" t="s">
        <v>58</v>
      </c>
      <c r="X278" s="16">
        <v>4</v>
      </c>
      <c r="Y278" s="16">
        <v>13</v>
      </c>
      <c r="Z278" s="16">
        <v>2</v>
      </c>
      <c r="AA278" s="16">
        <v>1098825</v>
      </c>
      <c r="AB278" s="16" t="s">
        <v>44</v>
      </c>
      <c r="AC278" s="16">
        <v>102</v>
      </c>
      <c r="AD278" s="16" t="s">
        <v>43</v>
      </c>
      <c r="AE278" s="16" t="s">
        <v>43</v>
      </c>
      <c r="AF278" s="16">
        <v>1016</v>
      </c>
    </row>
    <row r="279" spans="1:32" ht="15" customHeight="1">
      <c r="A279" s="4">
        <v>345</v>
      </c>
      <c r="B279" s="4">
        <v>345</v>
      </c>
      <c r="C279" s="4">
        <v>1105</v>
      </c>
      <c r="D279" s="17">
        <v>151.24</v>
      </c>
      <c r="E279" s="19">
        <v>41366</v>
      </c>
      <c r="F279" s="4" t="s">
        <v>46</v>
      </c>
      <c r="G279" s="18">
        <v>2013</v>
      </c>
      <c r="H279" s="16" t="s">
        <v>48</v>
      </c>
      <c r="I279" s="16" t="s">
        <v>557</v>
      </c>
      <c r="J279" s="16" t="s">
        <v>1255</v>
      </c>
      <c r="K279" s="18" t="s">
        <v>1252</v>
      </c>
      <c r="L279" s="18" t="s">
        <v>1260</v>
      </c>
      <c r="M279" s="4">
        <v>91260</v>
      </c>
      <c r="N279" s="4">
        <v>1161</v>
      </c>
      <c r="O279" s="4">
        <v>153302</v>
      </c>
      <c r="T279" s="4" t="s">
        <v>58</v>
      </c>
      <c r="X279" s="16">
        <v>4</v>
      </c>
      <c r="Y279" s="16">
        <v>13</v>
      </c>
      <c r="Z279" s="16">
        <v>4</v>
      </c>
      <c r="AA279" s="16">
        <v>1099579</v>
      </c>
      <c r="AB279" s="16" t="s">
        <v>44</v>
      </c>
      <c r="AC279" s="16">
        <v>102</v>
      </c>
      <c r="AD279" s="16" t="s">
        <v>43</v>
      </c>
      <c r="AE279" s="16" t="s">
        <v>43</v>
      </c>
      <c r="AF279" s="16">
        <v>1043</v>
      </c>
    </row>
    <row r="280" spans="1:32" ht="15" customHeight="1">
      <c r="A280" s="4">
        <v>345</v>
      </c>
      <c r="B280" s="4">
        <v>345</v>
      </c>
      <c r="C280" s="4">
        <v>1105</v>
      </c>
      <c r="D280" s="17">
        <v>226.86</v>
      </c>
      <c r="E280" s="19">
        <v>41366</v>
      </c>
      <c r="F280" s="4" t="s">
        <v>46</v>
      </c>
      <c r="G280" s="18">
        <v>2013</v>
      </c>
      <c r="H280" s="16" t="s">
        <v>53</v>
      </c>
      <c r="I280" s="16" t="s">
        <v>566</v>
      </c>
      <c r="J280" s="16" t="s">
        <v>1255</v>
      </c>
      <c r="K280" s="18" t="s">
        <v>1252</v>
      </c>
      <c r="L280" s="18" t="s">
        <v>1260</v>
      </c>
      <c r="M280" s="4">
        <v>91260</v>
      </c>
      <c r="N280" s="4">
        <v>1161</v>
      </c>
      <c r="O280" s="4">
        <v>153302</v>
      </c>
      <c r="T280" s="4" t="s">
        <v>58</v>
      </c>
      <c r="X280" s="16">
        <v>4</v>
      </c>
      <c r="Y280" s="16">
        <v>13</v>
      </c>
      <c r="Z280" s="16">
        <v>6</v>
      </c>
      <c r="AA280" s="16">
        <v>1098825</v>
      </c>
      <c r="AB280" s="16" t="s">
        <v>44</v>
      </c>
      <c r="AC280" s="16">
        <v>102</v>
      </c>
      <c r="AD280" s="16" t="s">
        <v>43</v>
      </c>
      <c r="AE280" s="16" t="s">
        <v>43</v>
      </c>
      <c r="AF280" s="16">
        <v>1017</v>
      </c>
    </row>
    <row r="281" spans="1:32" ht="15" customHeight="1">
      <c r="A281" s="4">
        <v>345</v>
      </c>
      <c r="B281" s="4">
        <v>345</v>
      </c>
      <c r="C281" s="4">
        <v>1105</v>
      </c>
      <c r="D281" s="17">
        <v>74.099999999999994</v>
      </c>
      <c r="E281" s="19">
        <v>41464</v>
      </c>
      <c r="F281" s="4" t="s">
        <v>46</v>
      </c>
      <c r="G281" s="18">
        <v>2013</v>
      </c>
      <c r="H281" s="16" t="s">
        <v>53</v>
      </c>
      <c r="I281" s="16" t="s">
        <v>502</v>
      </c>
      <c r="J281" s="16" t="s">
        <v>1255</v>
      </c>
      <c r="K281" s="18" t="s">
        <v>1252</v>
      </c>
      <c r="L281" s="18" t="s">
        <v>1260</v>
      </c>
      <c r="M281" s="4">
        <v>91260</v>
      </c>
      <c r="N281" s="4">
        <v>1203</v>
      </c>
      <c r="O281" s="4">
        <v>160405</v>
      </c>
      <c r="T281" s="4" t="s">
        <v>58</v>
      </c>
      <c r="X281" s="16">
        <v>7</v>
      </c>
      <c r="Y281" s="16">
        <v>13</v>
      </c>
      <c r="Z281" s="16">
        <v>2</v>
      </c>
      <c r="AA281" s="16">
        <v>1098825</v>
      </c>
      <c r="AB281" s="16" t="s">
        <v>44</v>
      </c>
      <c r="AC281" s="16">
        <v>102</v>
      </c>
      <c r="AD281" s="16" t="s">
        <v>43</v>
      </c>
      <c r="AE281" s="16" t="s">
        <v>43</v>
      </c>
      <c r="AF281" s="16">
        <v>968</v>
      </c>
    </row>
    <row r="282" spans="1:32" ht="15" customHeight="1">
      <c r="A282" s="4">
        <v>345</v>
      </c>
      <c r="B282" s="4">
        <v>345</v>
      </c>
      <c r="C282" s="4">
        <v>1105</v>
      </c>
      <c r="D282" s="17">
        <v>148.19999999999999</v>
      </c>
      <c r="E282" s="19">
        <v>41470</v>
      </c>
      <c r="F282" s="4" t="s">
        <v>46</v>
      </c>
      <c r="G282" s="18">
        <v>2013</v>
      </c>
      <c r="H282" s="16" t="s">
        <v>45</v>
      </c>
      <c r="I282" s="16" t="s">
        <v>59</v>
      </c>
      <c r="J282" s="16" t="s">
        <v>1255</v>
      </c>
      <c r="K282" s="18" t="s">
        <v>1252</v>
      </c>
      <c r="L282" s="18" t="s">
        <v>1260</v>
      </c>
      <c r="M282" s="4">
        <v>91260</v>
      </c>
      <c r="N282" s="4">
        <v>1200</v>
      </c>
      <c r="O282" s="4">
        <v>159701</v>
      </c>
      <c r="T282" s="4" t="s">
        <v>58</v>
      </c>
      <c r="X282" s="16">
        <v>7</v>
      </c>
      <c r="Y282" s="16">
        <v>13</v>
      </c>
      <c r="Z282" s="16">
        <v>4</v>
      </c>
      <c r="AA282" s="16">
        <v>1099720</v>
      </c>
      <c r="AB282" s="16" t="s">
        <v>44</v>
      </c>
      <c r="AC282" s="16">
        <v>102</v>
      </c>
      <c r="AD282" s="16" t="s">
        <v>43</v>
      </c>
      <c r="AE282" s="16" t="s">
        <v>43</v>
      </c>
      <c r="AF282" s="16">
        <v>847</v>
      </c>
    </row>
    <row r="283" spans="1:32" ht="15" customHeight="1">
      <c r="A283" s="4">
        <v>345</v>
      </c>
      <c r="B283" s="4">
        <v>345</v>
      </c>
      <c r="C283" s="4">
        <v>1105</v>
      </c>
      <c r="D283" s="17">
        <v>1630</v>
      </c>
      <c r="E283" s="19">
        <v>41472</v>
      </c>
      <c r="F283" s="4" t="s">
        <v>46</v>
      </c>
      <c r="G283" s="18">
        <v>2013</v>
      </c>
      <c r="H283" s="16" t="s">
        <v>762</v>
      </c>
      <c r="I283" s="16" t="s">
        <v>761</v>
      </c>
      <c r="J283" s="16" t="s">
        <v>1255</v>
      </c>
      <c r="K283" s="18" t="s">
        <v>1252</v>
      </c>
      <c r="L283" s="18" t="s">
        <v>1260</v>
      </c>
      <c r="M283" s="4">
        <v>91260</v>
      </c>
      <c r="N283" s="4">
        <v>145018</v>
      </c>
      <c r="O283" s="4">
        <v>159469</v>
      </c>
      <c r="P283" s="4">
        <v>137462</v>
      </c>
      <c r="Q283" s="4" t="s">
        <v>624</v>
      </c>
      <c r="R283" s="4" t="s">
        <v>623</v>
      </c>
      <c r="T283" s="4" t="s">
        <v>697</v>
      </c>
      <c r="X283" s="16">
        <v>7</v>
      </c>
      <c r="Y283" s="16">
        <v>13</v>
      </c>
      <c r="AA283" s="16">
        <v>3006446</v>
      </c>
      <c r="AB283" s="16" t="s">
        <v>44</v>
      </c>
      <c r="AC283" s="16">
        <v>345</v>
      </c>
      <c r="AD283" s="16" t="s">
        <v>696</v>
      </c>
      <c r="AE283" s="16" t="s">
        <v>43</v>
      </c>
      <c r="AF283" s="16">
        <v>3</v>
      </c>
    </row>
    <row r="284" spans="1:32" ht="15" customHeight="1">
      <c r="A284" s="4">
        <v>345</v>
      </c>
      <c r="B284" s="4">
        <v>345</v>
      </c>
      <c r="C284" s="4">
        <v>1105</v>
      </c>
      <c r="D284" s="17">
        <v>37.049999999999997</v>
      </c>
      <c r="E284" s="19">
        <v>41478</v>
      </c>
      <c r="F284" s="4" t="s">
        <v>46</v>
      </c>
      <c r="G284" s="18">
        <v>2013</v>
      </c>
      <c r="H284" s="16" t="s">
        <v>53</v>
      </c>
      <c r="I284" s="16" t="s">
        <v>491</v>
      </c>
      <c r="J284" s="16" t="s">
        <v>1255</v>
      </c>
      <c r="K284" s="18" t="s">
        <v>1252</v>
      </c>
      <c r="L284" s="18" t="s">
        <v>1260</v>
      </c>
      <c r="M284" s="4">
        <v>91260</v>
      </c>
      <c r="N284" s="4">
        <v>1206</v>
      </c>
      <c r="O284" s="4">
        <v>160657</v>
      </c>
      <c r="T284" s="4" t="s">
        <v>58</v>
      </c>
      <c r="X284" s="16">
        <v>7</v>
      </c>
      <c r="Y284" s="16">
        <v>13</v>
      </c>
      <c r="Z284" s="16">
        <v>1</v>
      </c>
      <c r="AA284" s="16">
        <v>1098825</v>
      </c>
      <c r="AB284" s="16" t="s">
        <v>44</v>
      </c>
      <c r="AC284" s="16">
        <v>110</v>
      </c>
      <c r="AD284" s="16" t="s">
        <v>43</v>
      </c>
      <c r="AE284" s="16" t="s">
        <v>43</v>
      </c>
      <c r="AF284" s="16">
        <v>980</v>
      </c>
    </row>
    <row r="285" spans="1:32" ht="15" customHeight="1">
      <c r="A285" s="4">
        <v>345</v>
      </c>
      <c r="B285" s="4">
        <v>345</v>
      </c>
      <c r="C285" s="4">
        <v>1105</v>
      </c>
      <c r="D285" s="17">
        <v>74.099999999999994</v>
      </c>
      <c r="E285" s="19">
        <v>41478</v>
      </c>
      <c r="F285" s="4" t="s">
        <v>46</v>
      </c>
      <c r="G285" s="18">
        <v>2013</v>
      </c>
      <c r="H285" s="16" t="s">
        <v>57</v>
      </c>
      <c r="I285" s="16" t="s">
        <v>492</v>
      </c>
      <c r="J285" s="16" t="s">
        <v>1255</v>
      </c>
      <c r="K285" s="18" t="s">
        <v>1252</v>
      </c>
      <c r="L285" s="18" t="s">
        <v>1260</v>
      </c>
      <c r="M285" s="4">
        <v>91260</v>
      </c>
      <c r="N285" s="4">
        <v>1206</v>
      </c>
      <c r="O285" s="4">
        <v>160657</v>
      </c>
      <c r="T285" s="4" t="s">
        <v>58</v>
      </c>
      <c r="X285" s="16">
        <v>7</v>
      </c>
      <c r="Y285" s="16">
        <v>13</v>
      </c>
      <c r="Z285" s="16">
        <v>2</v>
      </c>
      <c r="AA285" s="16">
        <v>1098942</v>
      </c>
      <c r="AB285" s="16" t="s">
        <v>44</v>
      </c>
      <c r="AC285" s="16">
        <v>110</v>
      </c>
      <c r="AD285" s="16" t="s">
        <v>43</v>
      </c>
      <c r="AE285" s="16" t="s">
        <v>43</v>
      </c>
      <c r="AF285" s="16">
        <v>975</v>
      </c>
    </row>
    <row r="286" spans="1:32" ht="15" customHeight="1">
      <c r="A286" s="4">
        <v>345</v>
      </c>
      <c r="B286" s="4">
        <v>345</v>
      </c>
      <c r="C286" s="4">
        <v>1105</v>
      </c>
      <c r="D286" s="17">
        <v>74.099999999999994</v>
      </c>
      <c r="E286" s="19">
        <v>41478</v>
      </c>
      <c r="F286" s="4" t="s">
        <v>46</v>
      </c>
      <c r="G286" s="18">
        <v>2013</v>
      </c>
      <c r="H286" s="16" t="s">
        <v>53</v>
      </c>
      <c r="I286" s="16" t="s">
        <v>491</v>
      </c>
      <c r="J286" s="16" t="s">
        <v>1255</v>
      </c>
      <c r="K286" s="18" t="s">
        <v>1252</v>
      </c>
      <c r="L286" s="18" t="s">
        <v>1260</v>
      </c>
      <c r="M286" s="4">
        <v>91260</v>
      </c>
      <c r="N286" s="4">
        <v>1206</v>
      </c>
      <c r="O286" s="4">
        <v>160657</v>
      </c>
      <c r="T286" s="4" t="s">
        <v>58</v>
      </c>
      <c r="X286" s="16">
        <v>7</v>
      </c>
      <c r="Y286" s="16">
        <v>13</v>
      </c>
      <c r="Z286" s="16">
        <v>2</v>
      </c>
      <c r="AA286" s="16">
        <v>1098825</v>
      </c>
      <c r="AB286" s="16" t="s">
        <v>44</v>
      </c>
      <c r="AC286" s="16">
        <v>110</v>
      </c>
      <c r="AD286" s="16" t="s">
        <v>43</v>
      </c>
      <c r="AE286" s="16" t="s">
        <v>43</v>
      </c>
      <c r="AF286" s="16">
        <v>977</v>
      </c>
    </row>
    <row r="287" spans="1:32" ht="15" customHeight="1">
      <c r="A287" s="4">
        <v>345</v>
      </c>
      <c r="B287" s="4">
        <v>345</v>
      </c>
      <c r="C287" s="4">
        <v>1105</v>
      </c>
      <c r="D287" s="17">
        <v>74.099999999999994</v>
      </c>
      <c r="E287" s="19">
        <v>41478</v>
      </c>
      <c r="F287" s="4" t="s">
        <v>46</v>
      </c>
      <c r="G287" s="18">
        <v>2013</v>
      </c>
      <c r="H287" s="16" t="s">
        <v>53</v>
      </c>
      <c r="I287" s="16" t="s">
        <v>491</v>
      </c>
      <c r="J287" s="16" t="s">
        <v>1255</v>
      </c>
      <c r="K287" s="18" t="s">
        <v>1252</v>
      </c>
      <c r="L287" s="18" t="s">
        <v>1260</v>
      </c>
      <c r="M287" s="4">
        <v>91260</v>
      </c>
      <c r="N287" s="4">
        <v>1206</v>
      </c>
      <c r="O287" s="4">
        <v>160657</v>
      </c>
      <c r="T287" s="4" t="s">
        <v>58</v>
      </c>
      <c r="X287" s="16">
        <v>7</v>
      </c>
      <c r="Y287" s="16">
        <v>13</v>
      </c>
      <c r="Z287" s="16">
        <v>2</v>
      </c>
      <c r="AA287" s="16">
        <v>1098825</v>
      </c>
      <c r="AB287" s="16" t="s">
        <v>44</v>
      </c>
      <c r="AC287" s="16">
        <v>110</v>
      </c>
      <c r="AD287" s="16" t="s">
        <v>43</v>
      </c>
      <c r="AE287" s="16" t="s">
        <v>43</v>
      </c>
      <c r="AF287" s="16">
        <v>979</v>
      </c>
    </row>
    <row r="288" spans="1:32" ht="15" customHeight="1">
      <c r="A288" s="4">
        <v>345</v>
      </c>
      <c r="B288" s="4">
        <v>345</v>
      </c>
      <c r="C288" s="4">
        <v>1105</v>
      </c>
      <c r="D288" s="17">
        <v>111.15</v>
      </c>
      <c r="E288" s="19">
        <v>41478</v>
      </c>
      <c r="F288" s="4" t="s">
        <v>46</v>
      </c>
      <c r="G288" s="18">
        <v>2013</v>
      </c>
      <c r="H288" s="16" t="s">
        <v>53</v>
      </c>
      <c r="I288" s="16" t="s">
        <v>491</v>
      </c>
      <c r="J288" s="16" t="s">
        <v>1255</v>
      </c>
      <c r="K288" s="18" t="s">
        <v>1252</v>
      </c>
      <c r="L288" s="18" t="s">
        <v>1260</v>
      </c>
      <c r="M288" s="4">
        <v>91260</v>
      </c>
      <c r="N288" s="4">
        <v>1206</v>
      </c>
      <c r="O288" s="4">
        <v>160657</v>
      </c>
      <c r="T288" s="4" t="s">
        <v>58</v>
      </c>
      <c r="X288" s="16">
        <v>7</v>
      </c>
      <c r="Y288" s="16">
        <v>13</v>
      </c>
      <c r="Z288" s="16">
        <v>3</v>
      </c>
      <c r="AA288" s="16">
        <v>1098825</v>
      </c>
      <c r="AB288" s="16" t="s">
        <v>44</v>
      </c>
      <c r="AC288" s="16">
        <v>110</v>
      </c>
      <c r="AD288" s="16" t="s">
        <v>43</v>
      </c>
      <c r="AE288" s="16" t="s">
        <v>43</v>
      </c>
      <c r="AF288" s="16">
        <v>978</v>
      </c>
    </row>
    <row r="289" spans="1:32" ht="15" customHeight="1">
      <c r="A289" s="4">
        <v>345</v>
      </c>
      <c r="B289" s="4">
        <v>345</v>
      </c>
      <c r="C289" s="4">
        <v>1105</v>
      </c>
      <c r="D289" s="17">
        <v>203.78</v>
      </c>
      <c r="E289" s="19">
        <v>41478</v>
      </c>
      <c r="F289" s="4" t="s">
        <v>46</v>
      </c>
      <c r="G289" s="18">
        <v>2013</v>
      </c>
      <c r="H289" s="16" t="s">
        <v>57</v>
      </c>
      <c r="I289" s="16" t="s">
        <v>493</v>
      </c>
      <c r="J289" s="16" t="s">
        <v>1255</v>
      </c>
      <c r="K289" s="18" t="s">
        <v>1252</v>
      </c>
      <c r="L289" s="18" t="s">
        <v>1260</v>
      </c>
      <c r="M289" s="4">
        <v>91260</v>
      </c>
      <c r="N289" s="4">
        <v>1206</v>
      </c>
      <c r="O289" s="4">
        <v>160657</v>
      </c>
      <c r="T289" s="4" t="s">
        <v>58</v>
      </c>
      <c r="X289" s="16">
        <v>7</v>
      </c>
      <c r="Y289" s="16">
        <v>13</v>
      </c>
      <c r="Z289" s="16">
        <v>5.5</v>
      </c>
      <c r="AA289" s="16">
        <v>1098942</v>
      </c>
      <c r="AB289" s="16" t="s">
        <v>44</v>
      </c>
      <c r="AC289" s="16">
        <v>110</v>
      </c>
      <c r="AD289" s="16" t="s">
        <v>43</v>
      </c>
      <c r="AE289" s="16" t="s">
        <v>43</v>
      </c>
      <c r="AF289" s="16">
        <v>973</v>
      </c>
    </row>
    <row r="290" spans="1:32" ht="15" customHeight="1">
      <c r="A290" s="4">
        <v>345</v>
      </c>
      <c r="B290" s="4">
        <v>345</v>
      </c>
      <c r="C290" s="4">
        <v>1105</v>
      </c>
      <c r="D290" s="17">
        <v>222.3</v>
      </c>
      <c r="E290" s="19">
        <v>41478</v>
      </c>
      <c r="F290" s="4" t="s">
        <v>46</v>
      </c>
      <c r="G290" s="18">
        <v>2013</v>
      </c>
      <c r="H290" s="16" t="s">
        <v>57</v>
      </c>
      <c r="I290" s="16" t="s">
        <v>493</v>
      </c>
      <c r="J290" s="16" t="s">
        <v>1255</v>
      </c>
      <c r="K290" s="18" t="s">
        <v>1252</v>
      </c>
      <c r="L290" s="18" t="s">
        <v>1260</v>
      </c>
      <c r="M290" s="4">
        <v>91260</v>
      </c>
      <c r="N290" s="4">
        <v>1206</v>
      </c>
      <c r="O290" s="4">
        <v>160657</v>
      </c>
      <c r="T290" s="4" t="s">
        <v>58</v>
      </c>
      <c r="X290" s="16">
        <v>7</v>
      </c>
      <c r="Y290" s="16">
        <v>13</v>
      </c>
      <c r="Z290" s="16">
        <v>6</v>
      </c>
      <c r="AA290" s="16">
        <v>1098942</v>
      </c>
      <c r="AB290" s="16" t="s">
        <v>44</v>
      </c>
      <c r="AC290" s="16">
        <v>110</v>
      </c>
      <c r="AD290" s="16" t="s">
        <v>43</v>
      </c>
      <c r="AE290" s="16" t="s">
        <v>43</v>
      </c>
      <c r="AF290" s="16">
        <v>974</v>
      </c>
    </row>
    <row r="291" spans="1:32" ht="15" customHeight="1">
      <c r="A291" s="4">
        <v>345</v>
      </c>
      <c r="B291" s="4">
        <v>345</v>
      </c>
      <c r="C291" s="4">
        <v>1105</v>
      </c>
      <c r="D291" s="17">
        <v>222.3</v>
      </c>
      <c r="E291" s="19">
        <v>41478</v>
      </c>
      <c r="F291" s="4" t="s">
        <v>46</v>
      </c>
      <c r="G291" s="18">
        <v>2013</v>
      </c>
      <c r="H291" s="16" t="s">
        <v>53</v>
      </c>
      <c r="I291" s="16" t="s">
        <v>491</v>
      </c>
      <c r="J291" s="16" t="s">
        <v>1255</v>
      </c>
      <c r="K291" s="18" t="s">
        <v>1252</v>
      </c>
      <c r="L291" s="18" t="s">
        <v>1260</v>
      </c>
      <c r="M291" s="4">
        <v>91260</v>
      </c>
      <c r="N291" s="4">
        <v>1206</v>
      </c>
      <c r="O291" s="4">
        <v>160657</v>
      </c>
      <c r="T291" s="4" t="s">
        <v>58</v>
      </c>
      <c r="X291" s="16">
        <v>7</v>
      </c>
      <c r="Y291" s="16">
        <v>13</v>
      </c>
      <c r="Z291" s="16">
        <v>6</v>
      </c>
      <c r="AA291" s="16">
        <v>1098825</v>
      </c>
      <c r="AB291" s="16" t="s">
        <v>44</v>
      </c>
      <c r="AC291" s="16">
        <v>110</v>
      </c>
      <c r="AD291" s="16" t="s">
        <v>43</v>
      </c>
      <c r="AE291" s="16" t="s">
        <v>43</v>
      </c>
      <c r="AF291" s="16">
        <v>976</v>
      </c>
    </row>
    <row r="292" spans="1:32" ht="15" customHeight="1">
      <c r="A292" s="4">
        <v>345</v>
      </c>
      <c r="B292" s="4">
        <v>345</v>
      </c>
      <c r="C292" s="4">
        <v>1105</v>
      </c>
      <c r="D292" s="17">
        <v>277.88</v>
      </c>
      <c r="E292" s="19">
        <v>41478</v>
      </c>
      <c r="F292" s="4" t="s">
        <v>46</v>
      </c>
      <c r="G292" s="18">
        <v>2013</v>
      </c>
      <c r="H292" s="16" t="s">
        <v>48</v>
      </c>
      <c r="I292" s="16" t="s">
        <v>102</v>
      </c>
      <c r="J292" s="16" t="s">
        <v>1255</v>
      </c>
      <c r="K292" s="18" t="s">
        <v>1252</v>
      </c>
      <c r="L292" s="18" t="s">
        <v>1260</v>
      </c>
      <c r="M292" s="4">
        <v>91260</v>
      </c>
      <c r="N292" s="4">
        <v>1206</v>
      </c>
      <c r="O292" s="4">
        <v>160657</v>
      </c>
      <c r="T292" s="4" t="s">
        <v>58</v>
      </c>
      <c r="X292" s="16">
        <v>7</v>
      </c>
      <c r="Y292" s="16">
        <v>13</v>
      </c>
      <c r="Z292" s="16">
        <v>7.5</v>
      </c>
      <c r="AA292" s="16">
        <v>1099579</v>
      </c>
      <c r="AB292" s="16" t="s">
        <v>44</v>
      </c>
      <c r="AC292" s="16">
        <v>110</v>
      </c>
      <c r="AD292" s="16" t="s">
        <v>43</v>
      </c>
      <c r="AE292" s="16" t="s">
        <v>43</v>
      </c>
      <c r="AF292" s="16">
        <v>963</v>
      </c>
    </row>
    <row r="293" spans="1:32" ht="15" customHeight="1">
      <c r="A293" s="4">
        <v>345</v>
      </c>
      <c r="B293" s="4">
        <v>345</v>
      </c>
      <c r="C293" s="4">
        <v>1105</v>
      </c>
      <c r="D293" s="17">
        <v>37.049999999999997</v>
      </c>
      <c r="E293" s="19">
        <v>41486</v>
      </c>
      <c r="F293" s="4" t="s">
        <v>46</v>
      </c>
      <c r="G293" s="18">
        <v>2013</v>
      </c>
      <c r="H293" s="16" t="s">
        <v>45</v>
      </c>
      <c r="I293" s="16" t="s">
        <v>59</v>
      </c>
      <c r="J293" s="16" t="s">
        <v>1255</v>
      </c>
      <c r="K293" s="18" t="s">
        <v>1252</v>
      </c>
      <c r="L293" s="18" t="s">
        <v>1260</v>
      </c>
      <c r="M293" s="4">
        <v>91260</v>
      </c>
      <c r="N293" s="4">
        <v>1209</v>
      </c>
      <c r="O293" s="4">
        <v>160716</v>
      </c>
      <c r="T293" s="4" t="s">
        <v>58</v>
      </c>
      <c r="X293" s="16">
        <v>7</v>
      </c>
      <c r="Y293" s="16">
        <v>13</v>
      </c>
      <c r="Z293" s="16">
        <v>1</v>
      </c>
      <c r="AA293" s="16">
        <v>1099720</v>
      </c>
      <c r="AB293" s="16" t="s">
        <v>44</v>
      </c>
      <c r="AC293" s="16">
        <v>102</v>
      </c>
      <c r="AD293" s="16" t="s">
        <v>43</v>
      </c>
      <c r="AE293" s="16" t="s">
        <v>43</v>
      </c>
      <c r="AF293" s="16">
        <v>1035</v>
      </c>
    </row>
    <row r="294" spans="1:32" ht="15" customHeight="1">
      <c r="A294" s="4">
        <v>345</v>
      </c>
      <c r="B294" s="4">
        <v>345</v>
      </c>
      <c r="C294" s="4">
        <v>1105</v>
      </c>
      <c r="D294" s="17">
        <v>74.099999999999994</v>
      </c>
      <c r="E294" s="19">
        <v>41486</v>
      </c>
      <c r="F294" s="4" t="s">
        <v>46</v>
      </c>
      <c r="G294" s="18">
        <v>2013</v>
      </c>
      <c r="H294" s="16" t="s">
        <v>45</v>
      </c>
      <c r="I294" s="16" t="s">
        <v>59</v>
      </c>
      <c r="J294" s="16" t="s">
        <v>1255</v>
      </c>
      <c r="K294" s="18" t="s">
        <v>1252</v>
      </c>
      <c r="L294" s="18" t="s">
        <v>1260</v>
      </c>
      <c r="M294" s="4">
        <v>91260</v>
      </c>
      <c r="N294" s="4">
        <v>1209</v>
      </c>
      <c r="O294" s="4">
        <v>160716</v>
      </c>
      <c r="T294" s="4" t="s">
        <v>58</v>
      </c>
      <c r="X294" s="16">
        <v>7</v>
      </c>
      <c r="Y294" s="16">
        <v>13</v>
      </c>
      <c r="Z294" s="16">
        <v>2</v>
      </c>
      <c r="AA294" s="16">
        <v>1099720</v>
      </c>
      <c r="AB294" s="16" t="s">
        <v>44</v>
      </c>
      <c r="AC294" s="16">
        <v>102</v>
      </c>
      <c r="AD294" s="16" t="s">
        <v>43</v>
      </c>
      <c r="AE294" s="16" t="s">
        <v>43</v>
      </c>
      <c r="AF294" s="16">
        <v>1034</v>
      </c>
    </row>
    <row r="295" spans="1:32" ht="15" customHeight="1">
      <c r="A295" s="4">
        <v>345</v>
      </c>
      <c r="B295" s="4">
        <v>345</v>
      </c>
      <c r="C295" s="4">
        <v>1105</v>
      </c>
      <c r="D295" s="17">
        <v>74.099999999999994</v>
      </c>
      <c r="E295" s="19">
        <v>41486</v>
      </c>
      <c r="F295" s="4" t="s">
        <v>46</v>
      </c>
      <c r="G295" s="18">
        <v>2013</v>
      </c>
      <c r="H295" s="16" t="s">
        <v>45</v>
      </c>
      <c r="I295" s="16" t="s">
        <v>59</v>
      </c>
      <c r="J295" s="16" t="s">
        <v>1255</v>
      </c>
      <c r="K295" s="18" t="s">
        <v>1252</v>
      </c>
      <c r="L295" s="18" t="s">
        <v>1260</v>
      </c>
      <c r="M295" s="4">
        <v>91260</v>
      </c>
      <c r="N295" s="4">
        <v>1209</v>
      </c>
      <c r="O295" s="4">
        <v>160716</v>
      </c>
      <c r="T295" s="4" t="s">
        <v>58</v>
      </c>
      <c r="X295" s="16">
        <v>7</v>
      </c>
      <c r="Y295" s="16">
        <v>13</v>
      </c>
      <c r="Z295" s="16">
        <v>2</v>
      </c>
      <c r="AA295" s="16">
        <v>1099720</v>
      </c>
      <c r="AB295" s="16" t="s">
        <v>44</v>
      </c>
      <c r="AC295" s="16">
        <v>102</v>
      </c>
      <c r="AD295" s="16" t="s">
        <v>43</v>
      </c>
      <c r="AE295" s="16" t="s">
        <v>43</v>
      </c>
      <c r="AF295" s="16">
        <v>1036</v>
      </c>
    </row>
    <row r="296" spans="1:32" ht="15" customHeight="1">
      <c r="A296" s="4">
        <v>345</v>
      </c>
      <c r="B296" s="4">
        <v>345</v>
      </c>
      <c r="C296" s="4">
        <v>1105</v>
      </c>
      <c r="D296" s="17">
        <v>37.049999999999997</v>
      </c>
      <c r="E296" s="19">
        <v>41520</v>
      </c>
      <c r="F296" s="4" t="s">
        <v>46</v>
      </c>
      <c r="G296" s="18">
        <v>2013</v>
      </c>
      <c r="H296" s="16" t="s">
        <v>48</v>
      </c>
      <c r="I296" s="16" t="s">
        <v>468</v>
      </c>
      <c r="J296" s="16" t="s">
        <v>1255</v>
      </c>
      <c r="K296" s="18" t="s">
        <v>1252</v>
      </c>
      <c r="L296" s="18" t="s">
        <v>1260</v>
      </c>
      <c r="M296" s="4">
        <v>91260</v>
      </c>
      <c r="N296" s="4">
        <v>1224</v>
      </c>
      <c r="O296" s="4">
        <v>164140</v>
      </c>
      <c r="T296" s="4" t="s">
        <v>58</v>
      </c>
      <c r="X296" s="16">
        <v>9</v>
      </c>
      <c r="Y296" s="16">
        <v>13</v>
      </c>
      <c r="Z296" s="16">
        <v>1</v>
      </c>
      <c r="AA296" s="16">
        <v>1099579</v>
      </c>
      <c r="AB296" s="16" t="s">
        <v>44</v>
      </c>
      <c r="AC296" s="16">
        <v>110</v>
      </c>
      <c r="AD296" s="16" t="s">
        <v>43</v>
      </c>
      <c r="AE296" s="16" t="s">
        <v>43</v>
      </c>
      <c r="AF296" s="16">
        <v>900</v>
      </c>
    </row>
    <row r="297" spans="1:32" ht="15" customHeight="1">
      <c r="A297" s="4">
        <v>345</v>
      </c>
      <c r="B297" s="4">
        <v>345</v>
      </c>
      <c r="C297" s="4">
        <v>1105</v>
      </c>
      <c r="D297" s="17">
        <v>74.099999999999994</v>
      </c>
      <c r="E297" s="19">
        <v>41520</v>
      </c>
      <c r="F297" s="4" t="s">
        <v>46</v>
      </c>
      <c r="G297" s="18">
        <v>2013</v>
      </c>
      <c r="H297" s="16" t="s">
        <v>48</v>
      </c>
      <c r="I297" s="16" t="s">
        <v>469</v>
      </c>
      <c r="J297" s="16" t="s">
        <v>1255</v>
      </c>
      <c r="K297" s="18" t="s">
        <v>1252</v>
      </c>
      <c r="L297" s="18" t="s">
        <v>1260</v>
      </c>
      <c r="M297" s="4">
        <v>91260</v>
      </c>
      <c r="N297" s="4">
        <v>1224</v>
      </c>
      <c r="O297" s="4">
        <v>164140</v>
      </c>
      <c r="T297" s="4" t="s">
        <v>58</v>
      </c>
      <c r="X297" s="16">
        <v>9</v>
      </c>
      <c r="Y297" s="16">
        <v>13</v>
      </c>
      <c r="Z297" s="16">
        <v>2</v>
      </c>
      <c r="AA297" s="16">
        <v>1099579</v>
      </c>
      <c r="AB297" s="16" t="s">
        <v>44</v>
      </c>
      <c r="AC297" s="16">
        <v>110</v>
      </c>
      <c r="AD297" s="16" t="s">
        <v>43</v>
      </c>
      <c r="AE297" s="16" t="s">
        <v>43</v>
      </c>
      <c r="AF297" s="16">
        <v>899</v>
      </c>
    </row>
    <row r="298" spans="1:32" ht="15" customHeight="1">
      <c r="A298" s="4">
        <v>345</v>
      </c>
      <c r="B298" s="4">
        <v>345</v>
      </c>
      <c r="C298" s="4">
        <v>1105</v>
      </c>
      <c r="D298" s="17">
        <v>74.099999999999994</v>
      </c>
      <c r="E298" s="19">
        <v>41520</v>
      </c>
      <c r="F298" s="4" t="s">
        <v>46</v>
      </c>
      <c r="G298" s="18">
        <v>2013</v>
      </c>
      <c r="H298" s="16" t="s">
        <v>53</v>
      </c>
      <c r="I298" s="16" t="s">
        <v>466</v>
      </c>
      <c r="J298" s="16" t="s">
        <v>1255</v>
      </c>
      <c r="K298" s="18" t="s">
        <v>1252</v>
      </c>
      <c r="L298" s="18" t="s">
        <v>1260</v>
      </c>
      <c r="M298" s="4">
        <v>91260</v>
      </c>
      <c r="N298" s="4">
        <v>1224</v>
      </c>
      <c r="O298" s="4">
        <v>164140</v>
      </c>
      <c r="T298" s="4" t="s">
        <v>58</v>
      </c>
      <c r="X298" s="16">
        <v>9</v>
      </c>
      <c r="Y298" s="16">
        <v>13</v>
      </c>
      <c r="Z298" s="16">
        <v>2</v>
      </c>
      <c r="AA298" s="16">
        <v>1098825</v>
      </c>
      <c r="AB298" s="16" t="s">
        <v>44</v>
      </c>
      <c r="AC298" s="16">
        <v>110</v>
      </c>
      <c r="AD298" s="16" t="s">
        <v>43</v>
      </c>
      <c r="AE298" s="16" t="s">
        <v>43</v>
      </c>
      <c r="AF298" s="16">
        <v>911</v>
      </c>
    </row>
    <row r="299" spans="1:32" ht="15" customHeight="1">
      <c r="A299" s="4">
        <v>345</v>
      </c>
      <c r="B299" s="4">
        <v>345</v>
      </c>
      <c r="C299" s="4">
        <v>1105</v>
      </c>
      <c r="D299" s="17">
        <v>111.15</v>
      </c>
      <c r="E299" s="19">
        <v>41520</v>
      </c>
      <c r="F299" s="4" t="s">
        <v>46</v>
      </c>
      <c r="G299" s="18">
        <v>2013</v>
      </c>
      <c r="H299" s="16" t="s">
        <v>53</v>
      </c>
      <c r="I299" s="16" t="s">
        <v>467</v>
      </c>
      <c r="J299" s="16" t="s">
        <v>1255</v>
      </c>
      <c r="K299" s="18" t="s">
        <v>1252</v>
      </c>
      <c r="L299" s="18" t="s">
        <v>1260</v>
      </c>
      <c r="M299" s="4">
        <v>91260</v>
      </c>
      <c r="N299" s="4">
        <v>1224</v>
      </c>
      <c r="O299" s="4">
        <v>164140</v>
      </c>
      <c r="T299" s="4" t="s">
        <v>58</v>
      </c>
      <c r="X299" s="16">
        <v>9</v>
      </c>
      <c r="Y299" s="16">
        <v>13</v>
      </c>
      <c r="Z299" s="16">
        <v>3</v>
      </c>
      <c r="AA299" s="16">
        <v>1098825</v>
      </c>
      <c r="AB299" s="16" t="s">
        <v>44</v>
      </c>
      <c r="AC299" s="16">
        <v>110</v>
      </c>
      <c r="AD299" s="16" t="s">
        <v>43</v>
      </c>
      <c r="AE299" s="16" t="s">
        <v>43</v>
      </c>
      <c r="AF299" s="16">
        <v>910</v>
      </c>
    </row>
    <row r="300" spans="1:32" ht="15" customHeight="1">
      <c r="A300" s="4">
        <v>345</v>
      </c>
      <c r="B300" s="4">
        <v>345</v>
      </c>
      <c r="C300" s="4">
        <v>1105</v>
      </c>
      <c r="D300" s="17">
        <v>74.099999999999994</v>
      </c>
      <c r="E300" s="19">
        <v>41702</v>
      </c>
      <c r="F300" s="4" t="s">
        <v>46</v>
      </c>
      <c r="G300" s="18">
        <v>2014</v>
      </c>
      <c r="H300" s="16" t="s">
        <v>57</v>
      </c>
      <c r="I300" s="16" t="s">
        <v>375</v>
      </c>
      <c r="J300" s="16" t="s">
        <v>1255</v>
      </c>
      <c r="K300" s="18" t="s">
        <v>1252</v>
      </c>
      <c r="L300" s="18" t="s">
        <v>1260</v>
      </c>
      <c r="M300" s="4">
        <v>91260</v>
      </c>
      <c r="N300" s="4">
        <v>1299</v>
      </c>
      <c r="O300" s="4">
        <v>176405</v>
      </c>
      <c r="T300" s="4" t="s">
        <v>58</v>
      </c>
      <c r="X300" s="16">
        <v>3</v>
      </c>
      <c r="Y300" s="16">
        <v>14</v>
      </c>
      <c r="Z300" s="16">
        <v>2</v>
      </c>
      <c r="AA300" s="16">
        <v>1098942</v>
      </c>
      <c r="AB300" s="16" t="s">
        <v>44</v>
      </c>
      <c r="AC300" s="16">
        <v>110</v>
      </c>
      <c r="AD300" s="16" t="s">
        <v>43</v>
      </c>
      <c r="AE300" s="16" t="s">
        <v>43</v>
      </c>
      <c r="AF300" s="16">
        <v>922</v>
      </c>
    </row>
    <row r="301" spans="1:32" ht="15" customHeight="1">
      <c r="A301" s="4">
        <v>345</v>
      </c>
      <c r="B301" s="4">
        <v>345</v>
      </c>
      <c r="C301" s="4">
        <v>1105</v>
      </c>
      <c r="D301" s="17">
        <v>80.42</v>
      </c>
      <c r="E301" s="19">
        <v>41719</v>
      </c>
      <c r="F301" s="4" t="s">
        <v>46</v>
      </c>
      <c r="G301" s="18">
        <v>2014</v>
      </c>
      <c r="H301" s="16" t="s">
        <v>640</v>
      </c>
      <c r="I301" s="16">
        <v>345101</v>
      </c>
      <c r="J301" s="16" t="s">
        <v>1255</v>
      </c>
      <c r="K301" s="18" t="s">
        <v>1252</v>
      </c>
      <c r="L301" s="18" t="s">
        <v>1260</v>
      </c>
      <c r="M301" s="4">
        <v>91259</v>
      </c>
      <c r="N301" s="4">
        <v>588916</v>
      </c>
      <c r="O301" s="4">
        <v>176934</v>
      </c>
      <c r="T301" s="4" t="s">
        <v>621</v>
      </c>
      <c r="X301" s="16">
        <v>3</v>
      </c>
      <c r="Y301" s="16">
        <v>14</v>
      </c>
      <c r="AA301" s="16">
        <v>3009296</v>
      </c>
      <c r="AB301" s="16" t="s">
        <v>44</v>
      </c>
      <c r="AC301" s="16">
        <v>345</v>
      </c>
      <c r="AD301" s="16" t="s">
        <v>620</v>
      </c>
      <c r="AE301" s="16" t="s">
        <v>43</v>
      </c>
      <c r="AF301" s="16">
        <v>1</v>
      </c>
    </row>
    <row r="302" spans="1:32" ht="15" customHeight="1">
      <c r="A302" s="4">
        <v>345</v>
      </c>
      <c r="B302" s="4">
        <v>345</v>
      </c>
      <c r="C302" s="4">
        <v>1105</v>
      </c>
      <c r="D302" s="17">
        <v>37.049999999999997</v>
      </c>
      <c r="E302" s="19">
        <v>41730</v>
      </c>
      <c r="F302" s="4" t="s">
        <v>46</v>
      </c>
      <c r="G302" s="18">
        <v>2014</v>
      </c>
      <c r="H302" s="16" t="s">
        <v>53</v>
      </c>
      <c r="I302" s="16" t="s">
        <v>359</v>
      </c>
      <c r="J302" s="16" t="s">
        <v>1255</v>
      </c>
      <c r="K302" s="18" t="s">
        <v>1252</v>
      </c>
      <c r="L302" s="18" t="s">
        <v>1260</v>
      </c>
      <c r="M302" s="4">
        <v>91260</v>
      </c>
      <c r="N302" s="4">
        <v>1311</v>
      </c>
      <c r="O302" s="4">
        <v>178458</v>
      </c>
      <c r="T302" s="4" t="s">
        <v>58</v>
      </c>
      <c r="X302" s="16">
        <v>4</v>
      </c>
      <c r="Y302" s="16">
        <v>14</v>
      </c>
      <c r="Z302" s="16">
        <v>1</v>
      </c>
      <c r="AA302" s="16">
        <v>1098825</v>
      </c>
      <c r="AB302" s="16" t="s">
        <v>44</v>
      </c>
      <c r="AC302" s="16">
        <v>110</v>
      </c>
      <c r="AD302" s="16" t="s">
        <v>43</v>
      </c>
      <c r="AE302" s="16" t="s">
        <v>43</v>
      </c>
      <c r="AF302" s="16">
        <v>1166</v>
      </c>
    </row>
    <row r="303" spans="1:32" ht="15" customHeight="1">
      <c r="A303" s="4">
        <v>345</v>
      </c>
      <c r="B303" s="4">
        <v>345</v>
      </c>
      <c r="C303" s="4">
        <v>1105</v>
      </c>
      <c r="D303" s="17">
        <v>2090.1</v>
      </c>
      <c r="E303" s="19">
        <v>41731</v>
      </c>
      <c r="F303" s="4" t="s">
        <v>46</v>
      </c>
      <c r="G303" s="18">
        <v>2014</v>
      </c>
      <c r="H303" s="16" t="s">
        <v>741</v>
      </c>
      <c r="I303" s="16" t="s">
        <v>740</v>
      </c>
      <c r="J303" s="16" t="s">
        <v>1255</v>
      </c>
      <c r="K303" s="18" t="s">
        <v>1252</v>
      </c>
      <c r="L303" s="18" t="s">
        <v>1260</v>
      </c>
      <c r="M303" s="4">
        <v>91260</v>
      </c>
      <c r="N303" s="4">
        <v>163944</v>
      </c>
      <c r="O303" s="4">
        <v>177765</v>
      </c>
      <c r="P303" s="4">
        <v>155011</v>
      </c>
      <c r="Q303" s="4" t="s">
        <v>624</v>
      </c>
      <c r="R303" s="4" t="s">
        <v>623</v>
      </c>
      <c r="T303" s="4" t="s">
        <v>697</v>
      </c>
      <c r="X303" s="16">
        <v>4</v>
      </c>
      <c r="Y303" s="16">
        <v>14</v>
      </c>
      <c r="AA303" s="16">
        <v>3006114</v>
      </c>
      <c r="AB303" s="16" t="s">
        <v>44</v>
      </c>
      <c r="AC303" s="16">
        <v>345</v>
      </c>
      <c r="AD303" s="16" t="s">
        <v>696</v>
      </c>
      <c r="AE303" s="16" t="s">
        <v>43</v>
      </c>
      <c r="AF303" s="16">
        <v>3</v>
      </c>
    </row>
    <row r="304" spans="1:32" ht="15" customHeight="1">
      <c r="A304" s="4">
        <v>345</v>
      </c>
      <c r="B304" s="4">
        <v>345</v>
      </c>
      <c r="C304" s="4">
        <v>1105</v>
      </c>
      <c r="D304" s="17">
        <v>74.099999999999994</v>
      </c>
      <c r="E304" s="19">
        <v>41744</v>
      </c>
      <c r="F304" s="4" t="s">
        <v>46</v>
      </c>
      <c r="G304" s="18">
        <v>2014</v>
      </c>
      <c r="H304" s="16" t="s">
        <v>48</v>
      </c>
      <c r="I304" s="16" t="s">
        <v>357</v>
      </c>
      <c r="J304" s="16" t="s">
        <v>1255</v>
      </c>
      <c r="K304" s="18" t="s">
        <v>1252</v>
      </c>
      <c r="L304" s="18" t="s">
        <v>1260</v>
      </c>
      <c r="M304" s="4">
        <v>91260</v>
      </c>
      <c r="N304" s="4">
        <v>1317</v>
      </c>
      <c r="O304" s="4">
        <v>178950</v>
      </c>
      <c r="T304" s="4" t="s">
        <v>58</v>
      </c>
      <c r="X304" s="16">
        <v>4</v>
      </c>
      <c r="Y304" s="16">
        <v>14</v>
      </c>
      <c r="Z304" s="16">
        <v>2</v>
      </c>
      <c r="AA304" s="16">
        <v>1099579</v>
      </c>
      <c r="AB304" s="16" t="s">
        <v>44</v>
      </c>
      <c r="AC304" s="16">
        <v>110</v>
      </c>
      <c r="AD304" s="16" t="s">
        <v>43</v>
      </c>
      <c r="AE304" s="16" t="s">
        <v>43</v>
      </c>
      <c r="AF304" s="16">
        <v>1046</v>
      </c>
    </row>
    <row r="305" spans="1:32" ht="15" customHeight="1">
      <c r="A305" s="4">
        <v>345</v>
      </c>
      <c r="B305" s="4">
        <v>345</v>
      </c>
      <c r="C305" s="4">
        <v>1105</v>
      </c>
      <c r="D305" s="17">
        <v>-2090.1</v>
      </c>
      <c r="E305" s="19">
        <v>41774</v>
      </c>
      <c r="F305" s="4" t="s">
        <v>46</v>
      </c>
      <c r="G305" s="18">
        <v>2014</v>
      </c>
      <c r="H305" s="16" t="s">
        <v>741</v>
      </c>
      <c r="I305" s="16" t="s">
        <v>740</v>
      </c>
      <c r="J305" s="16" t="s">
        <v>1255</v>
      </c>
      <c r="K305" s="18" t="s">
        <v>1252</v>
      </c>
      <c r="L305" s="18" t="s">
        <v>1260</v>
      </c>
      <c r="M305" s="4">
        <v>91260</v>
      </c>
      <c r="N305" s="4">
        <v>167325</v>
      </c>
      <c r="O305" s="4">
        <v>181232</v>
      </c>
      <c r="P305" s="4">
        <v>155011</v>
      </c>
      <c r="Q305" s="4" t="s">
        <v>624</v>
      </c>
      <c r="R305" s="4" t="s">
        <v>623</v>
      </c>
      <c r="T305" s="4" t="s">
        <v>697</v>
      </c>
      <c r="X305" s="16">
        <v>5</v>
      </c>
      <c r="Y305" s="16">
        <v>14</v>
      </c>
      <c r="AA305" s="16">
        <v>3006114</v>
      </c>
      <c r="AB305" s="16" t="s">
        <v>44</v>
      </c>
      <c r="AC305" s="16">
        <v>345</v>
      </c>
      <c r="AD305" s="16" t="s">
        <v>696</v>
      </c>
      <c r="AE305" s="16" t="s">
        <v>43</v>
      </c>
      <c r="AF305" s="16">
        <v>1</v>
      </c>
    </row>
    <row r="306" spans="1:32" ht="15" customHeight="1">
      <c r="A306" s="4">
        <v>345</v>
      </c>
      <c r="B306" s="4">
        <v>345</v>
      </c>
      <c r="C306" s="4">
        <v>1105</v>
      </c>
      <c r="D306" s="17">
        <v>2344.9499999999998</v>
      </c>
      <c r="E306" s="19">
        <v>41774</v>
      </c>
      <c r="F306" s="4" t="s">
        <v>46</v>
      </c>
      <c r="G306" s="18">
        <v>2014</v>
      </c>
      <c r="H306" s="16" t="s">
        <v>741</v>
      </c>
      <c r="I306" s="16" t="s">
        <v>740</v>
      </c>
      <c r="J306" s="16" t="s">
        <v>1255</v>
      </c>
      <c r="K306" s="18" t="s">
        <v>1252</v>
      </c>
      <c r="L306" s="18" t="s">
        <v>1260</v>
      </c>
      <c r="M306" s="4">
        <v>91260</v>
      </c>
      <c r="N306" s="4">
        <v>167334</v>
      </c>
      <c r="O306" s="4">
        <v>181239</v>
      </c>
      <c r="P306" s="4">
        <v>155011</v>
      </c>
      <c r="Q306" s="4" t="s">
        <v>624</v>
      </c>
      <c r="R306" s="4" t="s">
        <v>623</v>
      </c>
      <c r="T306" s="4" t="s">
        <v>697</v>
      </c>
      <c r="X306" s="16">
        <v>5</v>
      </c>
      <c r="Y306" s="16">
        <v>14</v>
      </c>
      <c r="AA306" s="16">
        <v>3006114</v>
      </c>
      <c r="AB306" s="16" t="s">
        <v>44</v>
      </c>
      <c r="AC306" s="16">
        <v>345</v>
      </c>
      <c r="AD306" s="16" t="s">
        <v>696</v>
      </c>
      <c r="AE306" s="16" t="s">
        <v>43</v>
      </c>
      <c r="AF306" s="16">
        <v>3</v>
      </c>
    </row>
    <row r="307" spans="1:32" ht="15" customHeight="1">
      <c r="A307" s="4">
        <v>345</v>
      </c>
      <c r="B307" s="4">
        <v>345</v>
      </c>
      <c r="C307" s="4">
        <v>1105</v>
      </c>
      <c r="D307" s="17">
        <v>-2191.54</v>
      </c>
      <c r="E307" s="19">
        <v>41790</v>
      </c>
      <c r="F307" s="4" t="s">
        <v>46</v>
      </c>
      <c r="G307" s="18">
        <v>2014</v>
      </c>
      <c r="H307" s="16" t="s">
        <v>896</v>
      </c>
      <c r="I307" s="16" t="s">
        <v>913</v>
      </c>
      <c r="J307" s="16" t="s">
        <v>1255</v>
      </c>
      <c r="K307" s="18" t="s">
        <v>961</v>
      </c>
      <c r="L307" s="18" t="s">
        <v>1260</v>
      </c>
      <c r="M307" s="4">
        <v>108613</v>
      </c>
      <c r="N307" s="4">
        <v>298340</v>
      </c>
      <c r="O307" s="4">
        <v>183176</v>
      </c>
      <c r="T307" s="4" t="s">
        <v>894</v>
      </c>
      <c r="X307" s="16">
        <v>5</v>
      </c>
      <c r="Y307" s="16">
        <v>14</v>
      </c>
      <c r="AB307" s="16" t="s">
        <v>44</v>
      </c>
      <c r="AC307" s="16">
        <v>110</v>
      </c>
      <c r="AD307" s="16" t="s">
        <v>783</v>
      </c>
      <c r="AE307" s="16" t="s">
        <v>43</v>
      </c>
      <c r="AF307" s="16">
        <v>576</v>
      </c>
    </row>
    <row r="308" spans="1:32" ht="15" customHeight="1">
      <c r="A308" s="4">
        <v>345</v>
      </c>
      <c r="B308" s="4">
        <v>345</v>
      </c>
      <c r="C308" s="4">
        <v>1105</v>
      </c>
      <c r="D308" s="17">
        <v>37.049999999999997</v>
      </c>
      <c r="E308" s="19">
        <v>41820</v>
      </c>
      <c r="F308" s="4" t="s">
        <v>46</v>
      </c>
      <c r="G308" s="18">
        <v>2014</v>
      </c>
      <c r="H308" s="16" t="s">
        <v>45</v>
      </c>
      <c r="I308" s="16" t="s">
        <v>59</v>
      </c>
      <c r="J308" s="16" t="s">
        <v>1255</v>
      </c>
      <c r="K308" s="18" t="s">
        <v>1252</v>
      </c>
      <c r="L308" s="18" t="s">
        <v>1260</v>
      </c>
      <c r="M308" s="4">
        <v>91260</v>
      </c>
      <c r="N308" s="4">
        <v>1347</v>
      </c>
      <c r="O308" s="4">
        <v>185189</v>
      </c>
      <c r="T308" s="4" t="s">
        <v>58</v>
      </c>
      <c r="X308" s="16">
        <v>6</v>
      </c>
      <c r="Y308" s="16">
        <v>14</v>
      </c>
      <c r="Z308" s="16">
        <v>1</v>
      </c>
      <c r="AA308" s="16">
        <v>1099720</v>
      </c>
      <c r="AB308" s="16" t="s">
        <v>44</v>
      </c>
      <c r="AC308" s="16">
        <v>110</v>
      </c>
      <c r="AD308" s="16" t="s">
        <v>43</v>
      </c>
      <c r="AE308" s="16" t="s">
        <v>43</v>
      </c>
      <c r="AF308" s="16">
        <v>929</v>
      </c>
    </row>
    <row r="309" spans="1:32" ht="15" customHeight="1">
      <c r="A309" s="4">
        <v>345</v>
      </c>
      <c r="B309" s="4">
        <v>345</v>
      </c>
      <c r="C309" s="4">
        <v>1105</v>
      </c>
      <c r="D309" s="17">
        <v>74.099999999999994</v>
      </c>
      <c r="E309" s="19">
        <v>41820</v>
      </c>
      <c r="F309" s="4" t="s">
        <v>46</v>
      </c>
      <c r="G309" s="18">
        <v>2014</v>
      </c>
      <c r="H309" s="16" t="s">
        <v>45</v>
      </c>
      <c r="I309" s="16" t="s">
        <v>59</v>
      </c>
      <c r="J309" s="16" t="s">
        <v>1255</v>
      </c>
      <c r="K309" s="18" t="s">
        <v>1252</v>
      </c>
      <c r="L309" s="18" t="s">
        <v>1260</v>
      </c>
      <c r="M309" s="4">
        <v>91260</v>
      </c>
      <c r="N309" s="4">
        <v>1347</v>
      </c>
      <c r="O309" s="4">
        <v>185189</v>
      </c>
      <c r="T309" s="4" t="s">
        <v>58</v>
      </c>
      <c r="X309" s="16">
        <v>6</v>
      </c>
      <c r="Y309" s="16">
        <v>14</v>
      </c>
      <c r="Z309" s="16">
        <v>2</v>
      </c>
      <c r="AA309" s="16">
        <v>1099720</v>
      </c>
      <c r="AB309" s="16" t="s">
        <v>44</v>
      </c>
      <c r="AC309" s="16">
        <v>110</v>
      </c>
      <c r="AD309" s="16" t="s">
        <v>43</v>
      </c>
      <c r="AE309" s="16" t="s">
        <v>43</v>
      </c>
      <c r="AF309" s="16">
        <v>928</v>
      </c>
    </row>
    <row r="310" spans="1:32" ht="15" customHeight="1">
      <c r="A310" s="4">
        <v>345</v>
      </c>
      <c r="B310" s="4">
        <v>345</v>
      </c>
      <c r="C310" s="4">
        <v>1105</v>
      </c>
      <c r="D310" s="17">
        <v>37.049999999999997</v>
      </c>
      <c r="E310" s="19">
        <v>41828</v>
      </c>
      <c r="F310" s="4" t="s">
        <v>46</v>
      </c>
      <c r="G310" s="18">
        <v>2014</v>
      </c>
      <c r="H310" s="16" t="s">
        <v>53</v>
      </c>
      <c r="I310" s="16" t="s">
        <v>276</v>
      </c>
      <c r="J310" s="16" t="s">
        <v>1255</v>
      </c>
      <c r="K310" s="18" t="s">
        <v>1252</v>
      </c>
      <c r="L310" s="18" t="s">
        <v>1260</v>
      </c>
      <c r="M310" s="4">
        <v>91260</v>
      </c>
      <c r="N310" s="4">
        <v>1353</v>
      </c>
      <c r="O310" s="4">
        <v>186390</v>
      </c>
      <c r="T310" s="4" t="s">
        <v>58</v>
      </c>
      <c r="X310" s="16">
        <v>7</v>
      </c>
      <c r="Y310" s="16">
        <v>14</v>
      </c>
      <c r="Z310" s="16">
        <v>1</v>
      </c>
      <c r="AA310" s="16">
        <v>1098825</v>
      </c>
      <c r="AB310" s="16" t="s">
        <v>44</v>
      </c>
      <c r="AC310" s="16">
        <v>110</v>
      </c>
      <c r="AD310" s="16" t="s">
        <v>43</v>
      </c>
      <c r="AE310" s="16" t="s">
        <v>43</v>
      </c>
      <c r="AF310" s="16">
        <v>863</v>
      </c>
    </row>
    <row r="311" spans="1:32" ht="15" customHeight="1">
      <c r="A311" s="4">
        <v>345</v>
      </c>
      <c r="B311" s="4">
        <v>345</v>
      </c>
      <c r="C311" s="4">
        <v>1105</v>
      </c>
      <c r="D311" s="17">
        <v>37.049999999999997</v>
      </c>
      <c r="E311" s="19">
        <v>41828</v>
      </c>
      <c r="F311" s="4" t="s">
        <v>46</v>
      </c>
      <c r="G311" s="18">
        <v>2014</v>
      </c>
      <c r="H311" s="16" t="s">
        <v>53</v>
      </c>
      <c r="I311" s="16" t="s">
        <v>275</v>
      </c>
      <c r="J311" s="16" t="s">
        <v>1255</v>
      </c>
      <c r="K311" s="18" t="s">
        <v>1252</v>
      </c>
      <c r="L311" s="18" t="s">
        <v>1260</v>
      </c>
      <c r="M311" s="4">
        <v>91260</v>
      </c>
      <c r="N311" s="4">
        <v>1353</v>
      </c>
      <c r="O311" s="4">
        <v>186390</v>
      </c>
      <c r="T311" s="4" t="s">
        <v>58</v>
      </c>
      <c r="X311" s="16">
        <v>7</v>
      </c>
      <c r="Y311" s="16">
        <v>14</v>
      </c>
      <c r="Z311" s="16">
        <v>1</v>
      </c>
      <c r="AA311" s="16">
        <v>1098825</v>
      </c>
      <c r="AB311" s="16" t="s">
        <v>44</v>
      </c>
      <c r="AC311" s="16">
        <v>110</v>
      </c>
      <c r="AD311" s="16" t="s">
        <v>43</v>
      </c>
      <c r="AE311" s="16" t="s">
        <v>43</v>
      </c>
      <c r="AF311" s="16">
        <v>864</v>
      </c>
    </row>
    <row r="312" spans="1:32" ht="15" customHeight="1">
      <c r="A312" s="4">
        <v>345</v>
      </c>
      <c r="B312" s="4">
        <v>345</v>
      </c>
      <c r="C312" s="4">
        <v>1105</v>
      </c>
      <c r="D312" s="17">
        <v>74.099999999999994</v>
      </c>
      <c r="E312" s="19">
        <v>41828</v>
      </c>
      <c r="F312" s="4" t="s">
        <v>46</v>
      </c>
      <c r="G312" s="18">
        <v>2014</v>
      </c>
      <c r="H312" s="16" t="s">
        <v>53</v>
      </c>
      <c r="I312" s="16" t="s">
        <v>275</v>
      </c>
      <c r="J312" s="16" t="s">
        <v>1255</v>
      </c>
      <c r="K312" s="18" t="s">
        <v>1252</v>
      </c>
      <c r="L312" s="18" t="s">
        <v>1260</v>
      </c>
      <c r="M312" s="4">
        <v>91260</v>
      </c>
      <c r="N312" s="4">
        <v>1353</v>
      </c>
      <c r="O312" s="4">
        <v>186390</v>
      </c>
      <c r="T312" s="4" t="s">
        <v>58</v>
      </c>
      <c r="X312" s="16">
        <v>7</v>
      </c>
      <c r="Y312" s="16">
        <v>14</v>
      </c>
      <c r="Z312" s="16">
        <v>2</v>
      </c>
      <c r="AA312" s="16">
        <v>1098825</v>
      </c>
      <c r="AB312" s="16" t="s">
        <v>44</v>
      </c>
      <c r="AC312" s="16">
        <v>110</v>
      </c>
      <c r="AD312" s="16" t="s">
        <v>43</v>
      </c>
      <c r="AE312" s="16" t="s">
        <v>43</v>
      </c>
      <c r="AF312" s="16">
        <v>861</v>
      </c>
    </row>
    <row r="313" spans="1:32" ht="15" customHeight="1">
      <c r="A313" s="4">
        <v>345</v>
      </c>
      <c r="B313" s="4">
        <v>345</v>
      </c>
      <c r="C313" s="4">
        <v>1105</v>
      </c>
      <c r="D313" s="17">
        <v>74.099999999999994</v>
      </c>
      <c r="E313" s="19">
        <v>41828</v>
      </c>
      <c r="F313" s="4" t="s">
        <v>46</v>
      </c>
      <c r="G313" s="18">
        <v>2014</v>
      </c>
      <c r="H313" s="16" t="s">
        <v>53</v>
      </c>
      <c r="I313" s="16" t="s">
        <v>274</v>
      </c>
      <c r="J313" s="16" t="s">
        <v>1255</v>
      </c>
      <c r="K313" s="18" t="s">
        <v>1252</v>
      </c>
      <c r="L313" s="18" t="s">
        <v>1260</v>
      </c>
      <c r="M313" s="4">
        <v>91260</v>
      </c>
      <c r="N313" s="4">
        <v>1353</v>
      </c>
      <c r="O313" s="4">
        <v>186390</v>
      </c>
      <c r="T313" s="4" t="s">
        <v>58</v>
      </c>
      <c r="X313" s="16">
        <v>7</v>
      </c>
      <c r="Y313" s="16">
        <v>14</v>
      </c>
      <c r="Z313" s="16">
        <v>2</v>
      </c>
      <c r="AA313" s="16">
        <v>1098825</v>
      </c>
      <c r="AB313" s="16" t="s">
        <v>44</v>
      </c>
      <c r="AC313" s="16">
        <v>110</v>
      </c>
      <c r="AD313" s="16" t="s">
        <v>43</v>
      </c>
      <c r="AE313" s="16" t="s">
        <v>43</v>
      </c>
      <c r="AF313" s="16">
        <v>865</v>
      </c>
    </row>
    <row r="314" spans="1:32" ht="15" customHeight="1">
      <c r="A314" s="4">
        <v>345</v>
      </c>
      <c r="B314" s="4">
        <v>345</v>
      </c>
      <c r="C314" s="4">
        <v>1105</v>
      </c>
      <c r="D314" s="17">
        <v>74.099999999999994</v>
      </c>
      <c r="E314" s="19">
        <v>41828</v>
      </c>
      <c r="F314" s="4" t="s">
        <v>46</v>
      </c>
      <c r="G314" s="18">
        <v>2014</v>
      </c>
      <c r="H314" s="16" t="s">
        <v>48</v>
      </c>
      <c r="I314" s="16" t="s">
        <v>270</v>
      </c>
      <c r="J314" s="16" t="s">
        <v>1255</v>
      </c>
      <c r="K314" s="18" t="s">
        <v>1252</v>
      </c>
      <c r="L314" s="18" t="s">
        <v>1260</v>
      </c>
      <c r="M314" s="4">
        <v>91260</v>
      </c>
      <c r="N314" s="4">
        <v>1353</v>
      </c>
      <c r="O314" s="4">
        <v>186390</v>
      </c>
      <c r="T314" s="4" t="s">
        <v>58</v>
      </c>
      <c r="X314" s="16">
        <v>7</v>
      </c>
      <c r="Y314" s="16">
        <v>14</v>
      </c>
      <c r="Z314" s="16">
        <v>2</v>
      </c>
      <c r="AA314" s="16">
        <v>1099579</v>
      </c>
      <c r="AB314" s="16" t="s">
        <v>44</v>
      </c>
      <c r="AC314" s="16">
        <v>110</v>
      </c>
      <c r="AD314" s="16" t="s">
        <v>43</v>
      </c>
      <c r="AE314" s="16" t="s">
        <v>43</v>
      </c>
      <c r="AF314" s="16">
        <v>890</v>
      </c>
    </row>
    <row r="315" spans="1:32" ht="15" customHeight="1">
      <c r="A315" s="4">
        <v>345</v>
      </c>
      <c r="B315" s="4">
        <v>345</v>
      </c>
      <c r="C315" s="4">
        <v>1105</v>
      </c>
      <c r="D315" s="17">
        <v>74.099999999999994</v>
      </c>
      <c r="E315" s="19">
        <v>41828</v>
      </c>
      <c r="F315" s="4" t="s">
        <v>46</v>
      </c>
      <c r="G315" s="18">
        <v>2014</v>
      </c>
      <c r="H315" s="16" t="s">
        <v>48</v>
      </c>
      <c r="I315" s="16" t="s">
        <v>270</v>
      </c>
      <c r="J315" s="16" t="s">
        <v>1255</v>
      </c>
      <c r="K315" s="18" t="s">
        <v>1252</v>
      </c>
      <c r="L315" s="18" t="s">
        <v>1260</v>
      </c>
      <c r="M315" s="4">
        <v>91260</v>
      </c>
      <c r="N315" s="4">
        <v>1353</v>
      </c>
      <c r="O315" s="4">
        <v>186390</v>
      </c>
      <c r="T315" s="4" t="s">
        <v>58</v>
      </c>
      <c r="X315" s="16">
        <v>7</v>
      </c>
      <c r="Y315" s="16">
        <v>14</v>
      </c>
      <c r="Z315" s="16">
        <v>2</v>
      </c>
      <c r="AA315" s="16">
        <v>1099579</v>
      </c>
      <c r="AB315" s="16" t="s">
        <v>44</v>
      </c>
      <c r="AC315" s="16">
        <v>110</v>
      </c>
      <c r="AD315" s="16" t="s">
        <v>43</v>
      </c>
      <c r="AE315" s="16" t="s">
        <v>43</v>
      </c>
      <c r="AF315" s="16">
        <v>891</v>
      </c>
    </row>
    <row r="316" spans="1:32" ht="15" customHeight="1">
      <c r="A316" s="4">
        <v>345</v>
      </c>
      <c r="B316" s="4">
        <v>345</v>
      </c>
      <c r="C316" s="4">
        <v>1105</v>
      </c>
      <c r="D316" s="17">
        <v>222.3</v>
      </c>
      <c r="E316" s="19">
        <v>41828</v>
      </c>
      <c r="F316" s="4" t="s">
        <v>46</v>
      </c>
      <c r="G316" s="18">
        <v>2014</v>
      </c>
      <c r="H316" s="16" t="s">
        <v>53</v>
      </c>
      <c r="I316" s="16" t="s">
        <v>275</v>
      </c>
      <c r="J316" s="16" t="s">
        <v>1255</v>
      </c>
      <c r="K316" s="18" t="s">
        <v>1252</v>
      </c>
      <c r="L316" s="18" t="s">
        <v>1260</v>
      </c>
      <c r="M316" s="4">
        <v>91260</v>
      </c>
      <c r="N316" s="4">
        <v>1353</v>
      </c>
      <c r="O316" s="4">
        <v>186390</v>
      </c>
      <c r="T316" s="4" t="s">
        <v>58</v>
      </c>
      <c r="X316" s="16">
        <v>7</v>
      </c>
      <c r="Y316" s="16">
        <v>14</v>
      </c>
      <c r="Z316" s="16">
        <v>6</v>
      </c>
      <c r="AA316" s="16">
        <v>1098825</v>
      </c>
      <c r="AB316" s="16" t="s">
        <v>44</v>
      </c>
      <c r="AC316" s="16">
        <v>110</v>
      </c>
      <c r="AD316" s="16" t="s">
        <v>43</v>
      </c>
      <c r="AE316" s="16" t="s">
        <v>43</v>
      </c>
      <c r="AF316" s="16">
        <v>862</v>
      </c>
    </row>
    <row r="317" spans="1:32" ht="15" customHeight="1">
      <c r="A317" s="4">
        <v>345</v>
      </c>
      <c r="B317" s="4">
        <v>345</v>
      </c>
      <c r="C317" s="4">
        <v>1105</v>
      </c>
      <c r="D317" s="17">
        <v>148.19999999999999</v>
      </c>
      <c r="E317" s="19">
        <v>41835</v>
      </c>
      <c r="F317" s="4" t="s">
        <v>46</v>
      </c>
      <c r="G317" s="18">
        <v>2014</v>
      </c>
      <c r="H317" s="16" t="s">
        <v>45</v>
      </c>
      <c r="I317" s="16" t="s">
        <v>59</v>
      </c>
      <c r="J317" s="16" t="s">
        <v>1255</v>
      </c>
      <c r="K317" s="18" t="s">
        <v>1252</v>
      </c>
      <c r="L317" s="18" t="s">
        <v>1260</v>
      </c>
      <c r="M317" s="4">
        <v>91260</v>
      </c>
      <c r="N317" s="4">
        <v>1350</v>
      </c>
      <c r="O317" s="4">
        <v>186388</v>
      </c>
      <c r="T317" s="4" t="s">
        <v>58</v>
      </c>
      <c r="X317" s="16">
        <v>7</v>
      </c>
      <c r="Y317" s="16">
        <v>14</v>
      </c>
      <c r="Z317" s="16">
        <v>4</v>
      </c>
      <c r="AA317" s="16">
        <v>1099720</v>
      </c>
      <c r="AB317" s="16" t="s">
        <v>44</v>
      </c>
      <c r="AC317" s="16">
        <v>110</v>
      </c>
      <c r="AD317" s="16" t="s">
        <v>43</v>
      </c>
      <c r="AE317" s="16" t="s">
        <v>43</v>
      </c>
      <c r="AF317" s="16">
        <v>817</v>
      </c>
    </row>
    <row r="318" spans="1:32" ht="15" customHeight="1">
      <c r="A318" s="4">
        <v>345</v>
      </c>
      <c r="B318" s="4">
        <v>345</v>
      </c>
      <c r="C318" s="4">
        <v>1105</v>
      </c>
      <c r="D318" s="17">
        <v>222.3</v>
      </c>
      <c r="E318" s="19">
        <v>41866</v>
      </c>
      <c r="F318" s="4" t="s">
        <v>46</v>
      </c>
      <c r="G318" s="18">
        <v>2014</v>
      </c>
      <c r="H318" s="16" t="s">
        <v>45</v>
      </c>
      <c r="I318" s="16" t="s">
        <v>59</v>
      </c>
      <c r="J318" s="16" t="s">
        <v>1255</v>
      </c>
      <c r="K318" s="18" t="s">
        <v>1252</v>
      </c>
      <c r="L318" s="18" t="s">
        <v>1260</v>
      </c>
      <c r="M318" s="4">
        <v>91260</v>
      </c>
      <c r="N318" s="4">
        <v>1365</v>
      </c>
      <c r="O318" s="4">
        <v>188633</v>
      </c>
      <c r="T318" s="4" t="s">
        <v>58</v>
      </c>
      <c r="X318" s="16">
        <v>8</v>
      </c>
      <c r="Y318" s="16">
        <v>14</v>
      </c>
      <c r="Z318" s="16">
        <v>6</v>
      </c>
      <c r="AA318" s="16">
        <v>1099720</v>
      </c>
      <c r="AB318" s="16" t="s">
        <v>44</v>
      </c>
      <c r="AC318" s="16">
        <v>110</v>
      </c>
      <c r="AD318" s="16" t="s">
        <v>43</v>
      </c>
      <c r="AE318" s="16" t="s">
        <v>43</v>
      </c>
      <c r="AF318" s="16">
        <v>816</v>
      </c>
    </row>
    <row r="319" spans="1:32" ht="15" customHeight="1">
      <c r="A319" s="4">
        <v>345</v>
      </c>
      <c r="B319" s="4">
        <v>345</v>
      </c>
      <c r="C319" s="4">
        <v>1105</v>
      </c>
      <c r="D319" s="17">
        <v>37.049999999999997</v>
      </c>
      <c r="E319" s="19">
        <v>41870</v>
      </c>
      <c r="F319" s="4" t="s">
        <v>46</v>
      </c>
      <c r="G319" s="18">
        <v>2014</v>
      </c>
      <c r="H319" s="16" t="s">
        <v>48</v>
      </c>
      <c r="I319" s="16" t="s">
        <v>251</v>
      </c>
      <c r="J319" s="16" t="s">
        <v>1255</v>
      </c>
      <c r="K319" s="18" t="s">
        <v>1252</v>
      </c>
      <c r="L319" s="18" t="s">
        <v>1260</v>
      </c>
      <c r="M319" s="4">
        <v>91260</v>
      </c>
      <c r="N319" s="4">
        <v>1368</v>
      </c>
      <c r="O319" s="4">
        <v>189219</v>
      </c>
      <c r="T319" s="4" t="s">
        <v>58</v>
      </c>
      <c r="X319" s="16">
        <v>8</v>
      </c>
      <c r="Y319" s="16">
        <v>14</v>
      </c>
      <c r="Z319" s="16">
        <v>1</v>
      </c>
      <c r="AA319" s="16">
        <v>1099579</v>
      </c>
      <c r="AB319" s="16" t="s">
        <v>44</v>
      </c>
      <c r="AC319" s="16">
        <v>110</v>
      </c>
      <c r="AD319" s="16" t="s">
        <v>43</v>
      </c>
      <c r="AE319" s="16" t="s">
        <v>43</v>
      </c>
      <c r="AF319" s="16">
        <v>985</v>
      </c>
    </row>
    <row r="320" spans="1:32" ht="15" customHeight="1">
      <c r="A320" s="4">
        <v>345</v>
      </c>
      <c r="B320" s="4">
        <v>345</v>
      </c>
      <c r="C320" s="4">
        <v>1105</v>
      </c>
      <c r="D320" s="17">
        <v>37.049999999999997</v>
      </c>
      <c r="E320" s="19">
        <v>41870</v>
      </c>
      <c r="F320" s="4" t="s">
        <v>46</v>
      </c>
      <c r="G320" s="18">
        <v>2014</v>
      </c>
      <c r="H320" s="16" t="s">
        <v>48</v>
      </c>
      <c r="I320" s="16" t="s">
        <v>251</v>
      </c>
      <c r="J320" s="16" t="s">
        <v>1255</v>
      </c>
      <c r="K320" s="18" t="s">
        <v>1252</v>
      </c>
      <c r="L320" s="18" t="s">
        <v>1260</v>
      </c>
      <c r="M320" s="4">
        <v>91260</v>
      </c>
      <c r="N320" s="4">
        <v>1368</v>
      </c>
      <c r="O320" s="4">
        <v>189219</v>
      </c>
      <c r="T320" s="4" t="s">
        <v>58</v>
      </c>
      <c r="X320" s="16">
        <v>8</v>
      </c>
      <c r="Y320" s="16">
        <v>14</v>
      </c>
      <c r="Z320" s="16">
        <v>1</v>
      </c>
      <c r="AA320" s="16">
        <v>1099579</v>
      </c>
      <c r="AB320" s="16" t="s">
        <v>44</v>
      </c>
      <c r="AC320" s="16">
        <v>110</v>
      </c>
      <c r="AD320" s="16" t="s">
        <v>43</v>
      </c>
      <c r="AE320" s="16" t="s">
        <v>43</v>
      </c>
      <c r="AF320" s="16">
        <v>986</v>
      </c>
    </row>
    <row r="321" spans="1:32" ht="15" customHeight="1">
      <c r="A321" s="4">
        <v>345</v>
      </c>
      <c r="B321" s="4">
        <v>345</v>
      </c>
      <c r="C321" s="4">
        <v>1105</v>
      </c>
      <c r="D321" s="17">
        <v>37.049999999999997</v>
      </c>
      <c r="E321" s="19">
        <v>41870</v>
      </c>
      <c r="F321" s="4" t="s">
        <v>46</v>
      </c>
      <c r="G321" s="18">
        <v>2014</v>
      </c>
      <c r="H321" s="16" t="s">
        <v>48</v>
      </c>
      <c r="I321" s="16" t="s">
        <v>251</v>
      </c>
      <c r="J321" s="16" t="s">
        <v>1255</v>
      </c>
      <c r="K321" s="18" t="s">
        <v>1252</v>
      </c>
      <c r="L321" s="18" t="s">
        <v>1260</v>
      </c>
      <c r="M321" s="4">
        <v>91260</v>
      </c>
      <c r="N321" s="4">
        <v>1368</v>
      </c>
      <c r="O321" s="4">
        <v>189219</v>
      </c>
      <c r="T321" s="4" t="s">
        <v>58</v>
      </c>
      <c r="X321" s="16">
        <v>8</v>
      </c>
      <c r="Y321" s="16">
        <v>14</v>
      </c>
      <c r="Z321" s="16">
        <v>1</v>
      </c>
      <c r="AA321" s="16">
        <v>1099579</v>
      </c>
      <c r="AB321" s="16" t="s">
        <v>44</v>
      </c>
      <c r="AC321" s="16">
        <v>110</v>
      </c>
      <c r="AD321" s="16" t="s">
        <v>43</v>
      </c>
      <c r="AE321" s="16" t="s">
        <v>43</v>
      </c>
      <c r="AF321" s="16">
        <v>987</v>
      </c>
    </row>
    <row r="322" spans="1:32" ht="15" customHeight="1">
      <c r="A322" s="4">
        <v>345</v>
      </c>
      <c r="B322" s="4">
        <v>345</v>
      </c>
      <c r="C322" s="4">
        <v>1105</v>
      </c>
      <c r="D322" s="17">
        <v>4073.35</v>
      </c>
      <c r="E322" s="19">
        <v>41876</v>
      </c>
      <c r="F322" s="4" t="s">
        <v>46</v>
      </c>
      <c r="G322" s="18">
        <v>2014</v>
      </c>
      <c r="H322" s="16" t="s">
        <v>728</v>
      </c>
      <c r="I322" s="16" t="s">
        <v>727</v>
      </c>
      <c r="J322" s="16" t="s">
        <v>1255</v>
      </c>
      <c r="K322" s="18" t="s">
        <v>1252</v>
      </c>
      <c r="L322" s="18" t="s">
        <v>1260</v>
      </c>
      <c r="M322" s="4">
        <v>91260</v>
      </c>
      <c r="N322" s="4">
        <v>175210</v>
      </c>
      <c r="O322" s="4">
        <v>188845</v>
      </c>
      <c r="P322" s="4">
        <v>167152</v>
      </c>
      <c r="Q322" s="4" t="s">
        <v>627</v>
      </c>
      <c r="R322" s="4" t="s">
        <v>623</v>
      </c>
      <c r="T322" s="4" t="s">
        <v>697</v>
      </c>
      <c r="X322" s="16">
        <v>8</v>
      </c>
      <c r="Y322" s="16">
        <v>14</v>
      </c>
      <c r="AA322" s="16">
        <v>3007591</v>
      </c>
      <c r="AB322" s="16" t="s">
        <v>44</v>
      </c>
      <c r="AC322" s="16">
        <v>345</v>
      </c>
      <c r="AD322" s="16" t="s">
        <v>696</v>
      </c>
      <c r="AE322" s="16" t="s">
        <v>43</v>
      </c>
      <c r="AF322" s="16">
        <v>1</v>
      </c>
    </row>
    <row r="323" spans="1:32" ht="15" customHeight="1">
      <c r="A323" s="4">
        <v>345</v>
      </c>
      <c r="B323" s="4">
        <v>345</v>
      </c>
      <c r="C323" s="4">
        <v>1105</v>
      </c>
      <c r="D323" s="17">
        <v>37.049999999999997</v>
      </c>
      <c r="E323" s="19">
        <v>41882</v>
      </c>
      <c r="F323" s="4" t="s">
        <v>46</v>
      </c>
      <c r="G323" s="18">
        <v>2014</v>
      </c>
      <c r="H323" s="16" t="s">
        <v>45</v>
      </c>
      <c r="I323" s="16" t="s">
        <v>59</v>
      </c>
      <c r="J323" s="16" t="s">
        <v>1255</v>
      </c>
      <c r="K323" s="18" t="s">
        <v>1252</v>
      </c>
      <c r="L323" s="18" t="s">
        <v>1260</v>
      </c>
      <c r="M323" s="4">
        <v>91259</v>
      </c>
      <c r="N323" s="4">
        <v>1371</v>
      </c>
      <c r="O323" s="4">
        <v>189455</v>
      </c>
      <c r="T323" s="4" t="s">
        <v>58</v>
      </c>
      <c r="X323" s="16">
        <v>8</v>
      </c>
      <c r="Y323" s="16">
        <v>14</v>
      </c>
      <c r="Z323" s="16">
        <v>1</v>
      </c>
      <c r="AA323" s="16">
        <v>1099720</v>
      </c>
      <c r="AB323" s="16" t="s">
        <v>44</v>
      </c>
      <c r="AC323" s="16">
        <v>110</v>
      </c>
      <c r="AD323" s="16" t="s">
        <v>43</v>
      </c>
      <c r="AE323" s="16" t="s">
        <v>43</v>
      </c>
      <c r="AF323" s="16">
        <v>798</v>
      </c>
    </row>
    <row r="324" spans="1:32" ht="15" customHeight="1">
      <c r="A324" s="4">
        <v>345</v>
      </c>
      <c r="B324" s="4">
        <v>345</v>
      </c>
      <c r="C324" s="4">
        <v>1105</v>
      </c>
      <c r="D324" s="17">
        <v>74.099999999999994</v>
      </c>
      <c r="E324" s="19">
        <v>41882</v>
      </c>
      <c r="F324" s="4" t="s">
        <v>46</v>
      </c>
      <c r="G324" s="18">
        <v>2014</v>
      </c>
      <c r="H324" s="16" t="s">
        <v>45</v>
      </c>
      <c r="I324" s="16" t="s">
        <v>59</v>
      </c>
      <c r="J324" s="16" t="s">
        <v>1255</v>
      </c>
      <c r="K324" s="18" t="s">
        <v>1252</v>
      </c>
      <c r="L324" s="18" t="s">
        <v>1260</v>
      </c>
      <c r="M324" s="4">
        <v>91259</v>
      </c>
      <c r="N324" s="4">
        <v>1371</v>
      </c>
      <c r="O324" s="4">
        <v>189455</v>
      </c>
      <c r="T324" s="4" t="s">
        <v>58</v>
      </c>
      <c r="X324" s="16">
        <v>8</v>
      </c>
      <c r="Y324" s="16">
        <v>14</v>
      </c>
      <c r="Z324" s="16">
        <v>2</v>
      </c>
      <c r="AA324" s="16">
        <v>1099720</v>
      </c>
      <c r="AB324" s="16" t="s">
        <v>44</v>
      </c>
      <c r="AC324" s="16">
        <v>110</v>
      </c>
      <c r="AD324" s="16" t="s">
        <v>43</v>
      </c>
      <c r="AE324" s="16" t="s">
        <v>43</v>
      </c>
      <c r="AF324" s="16">
        <v>797</v>
      </c>
    </row>
    <row r="325" spans="1:32" ht="15" customHeight="1">
      <c r="A325" s="4">
        <v>345</v>
      </c>
      <c r="B325" s="4">
        <v>345</v>
      </c>
      <c r="C325" s="4">
        <v>1105</v>
      </c>
      <c r="D325" s="17">
        <v>148.19999999999999</v>
      </c>
      <c r="E325" s="19">
        <v>41882</v>
      </c>
      <c r="F325" s="4" t="s">
        <v>46</v>
      </c>
      <c r="G325" s="18">
        <v>2014</v>
      </c>
      <c r="H325" s="16" t="s">
        <v>45</v>
      </c>
      <c r="I325" s="16" t="s">
        <v>59</v>
      </c>
      <c r="J325" s="16" t="s">
        <v>1255</v>
      </c>
      <c r="K325" s="18" t="s">
        <v>1252</v>
      </c>
      <c r="L325" s="18" t="s">
        <v>1260</v>
      </c>
      <c r="M325" s="4">
        <v>91259</v>
      </c>
      <c r="N325" s="4">
        <v>1371</v>
      </c>
      <c r="O325" s="4">
        <v>189455</v>
      </c>
      <c r="T325" s="4" t="s">
        <v>58</v>
      </c>
      <c r="X325" s="16">
        <v>8</v>
      </c>
      <c r="Y325" s="16">
        <v>14</v>
      </c>
      <c r="Z325" s="16">
        <v>4</v>
      </c>
      <c r="AA325" s="16">
        <v>1099720</v>
      </c>
      <c r="AB325" s="16" t="s">
        <v>44</v>
      </c>
      <c r="AC325" s="16">
        <v>110</v>
      </c>
      <c r="AD325" s="16" t="s">
        <v>43</v>
      </c>
      <c r="AE325" s="16" t="s">
        <v>43</v>
      </c>
      <c r="AF325" s="16">
        <v>799</v>
      </c>
    </row>
    <row r="326" spans="1:32" ht="15" customHeight="1">
      <c r="A326" s="4">
        <v>345</v>
      </c>
      <c r="B326" s="4">
        <v>345</v>
      </c>
      <c r="C326" s="4">
        <v>1105</v>
      </c>
      <c r="D326" s="17">
        <v>168</v>
      </c>
      <c r="E326" s="19">
        <v>41927</v>
      </c>
      <c r="F326" s="4" t="s">
        <v>46</v>
      </c>
      <c r="G326" s="18">
        <v>2014</v>
      </c>
      <c r="H326" s="16" t="s">
        <v>47</v>
      </c>
      <c r="I326" s="16" t="s">
        <v>207</v>
      </c>
      <c r="J326" s="16" t="s">
        <v>1255</v>
      </c>
      <c r="K326" s="18" t="s">
        <v>1252</v>
      </c>
      <c r="L326" s="18" t="s">
        <v>1260</v>
      </c>
      <c r="M326" s="4">
        <v>91260</v>
      </c>
      <c r="N326" s="4">
        <v>1389</v>
      </c>
      <c r="O326" s="4">
        <v>193046</v>
      </c>
      <c r="T326" s="4" t="s">
        <v>58</v>
      </c>
      <c r="X326" s="16">
        <v>10</v>
      </c>
      <c r="Y326" s="16">
        <v>14</v>
      </c>
      <c r="Z326" s="16">
        <v>2</v>
      </c>
      <c r="AA326" s="16">
        <v>1099737</v>
      </c>
      <c r="AB326" s="16" t="s">
        <v>44</v>
      </c>
      <c r="AC326" s="16">
        <v>110</v>
      </c>
      <c r="AD326" s="16" t="s">
        <v>43</v>
      </c>
      <c r="AE326" s="16" t="s">
        <v>43</v>
      </c>
      <c r="AF326" s="16">
        <v>953</v>
      </c>
    </row>
    <row r="327" spans="1:32" ht="15" customHeight="1">
      <c r="A327" s="4">
        <v>345</v>
      </c>
      <c r="B327" s="4">
        <v>345</v>
      </c>
      <c r="C327" s="4">
        <v>1105</v>
      </c>
      <c r="D327" s="17">
        <v>168</v>
      </c>
      <c r="E327" s="19">
        <v>41958</v>
      </c>
      <c r="F327" s="4" t="s">
        <v>46</v>
      </c>
      <c r="G327" s="18">
        <v>2014</v>
      </c>
      <c r="H327" s="16" t="s">
        <v>47</v>
      </c>
      <c r="I327" s="16" t="s">
        <v>190</v>
      </c>
      <c r="J327" s="16" t="s">
        <v>1255</v>
      </c>
      <c r="K327" s="18" t="s">
        <v>1252</v>
      </c>
      <c r="L327" s="18" t="s">
        <v>1260</v>
      </c>
      <c r="M327" s="4">
        <v>91260</v>
      </c>
      <c r="N327" s="4">
        <v>1401</v>
      </c>
      <c r="O327" s="4">
        <v>195203</v>
      </c>
      <c r="T327" s="4" t="s">
        <v>58</v>
      </c>
      <c r="X327" s="16">
        <v>11</v>
      </c>
      <c r="Y327" s="16">
        <v>14</v>
      </c>
      <c r="Z327" s="16">
        <v>2</v>
      </c>
      <c r="AA327" s="16">
        <v>1099737</v>
      </c>
      <c r="AB327" s="16" t="s">
        <v>44</v>
      </c>
      <c r="AC327" s="16">
        <v>110</v>
      </c>
      <c r="AD327" s="16" t="s">
        <v>43</v>
      </c>
      <c r="AE327" s="16" t="s">
        <v>43</v>
      </c>
      <c r="AF327" s="16">
        <v>859</v>
      </c>
    </row>
    <row r="328" spans="1:32" ht="15" customHeight="1">
      <c r="A328" s="4">
        <v>345</v>
      </c>
      <c r="B328" s="4">
        <v>345</v>
      </c>
      <c r="C328" s="4">
        <v>1105</v>
      </c>
      <c r="D328" s="17">
        <v>2102.5</v>
      </c>
      <c r="E328" s="19">
        <v>41992</v>
      </c>
      <c r="F328" s="4" t="s">
        <v>46</v>
      </c>
      <c r="G328" s="18">
        <v>2014</v>
      </c>
      <c r="H328" s="16" t="s">
        <v>638</v>
      </c>
      <c r="I328" s="16" t="s">
        <v>713</v>
      </c>
      <c r="J328" s="16" t="s">
        <v>1255</v>
      </c>
      <c r="K328" s="18" t="s">
        <v>1252</v>
      </c>
      <c r="L328" s="18" t="s">
        <v>1260</v>
      </c>
      <c r="M328" s="4">
        <v>91260</v>
      </c>
      <c r="N328" s="4">
        <v>184214</v>
      </c>
      <c r="O328" s="4">
        <v>197253</v>
      </c>
      <c r="P328" s="4">
        <v>175849</v>
      </c>
      <c r="Q328" s="4" t="s">
        <v>627</v>
      </c>
      <c r="R328" s="4" t="s">
        <v>623</v>
      </c>
      <c r="T328" s="4" t="s">
        <v>697</v>
      </c>
      <c r="X328" s="16">
        <v>12</v>
      </c>
      <c r="Y328" s="16">
        <v>14</v>
      </c>
      <c r="AA328" s="16">
        <v>3007381</v>
      </c>
      <c r="AB328" s="16" t="s">
        <v>44</v>
      </c>
      <c r="AC328" s="16">
        <v>345</v>
      </c>
      <c r="AD328" s="16" t="s">
        <v>696</v>
      </c>
      <c r="AE328" s="16" t="s">
        <v>43</v>
      </c>
      <c r="AF328" s="16">
        <v>1</v>
      </c>
    </row>
    <row r="329" spans="1:32" ht="15" customHeight="1">
      <c r="A329" s="4">
        <v>345</v>
      </c>
      <c r="B329" s="4">
        <v>345</v>
      </c>
      <c r="C329" s="4">
        <v>1105</v>
      </c>
      <c r="D329" s="17">
        <v>662.06</v>
      </c>
      <c r="E329" s="19">
        <v>42030</v>
      </c>
      <c r="F329" s="4" t="s">
        <v>46</v>
      </c>
      <c r="G329" s="18">
        <v>2015</v>
      </c>
      <c r="H329" s="16" t="s">
        <v>716</v>
      </c>
      <c r="I329" s="16" t="s">
        <v>715</v>
      </c>
      <c r="J329" s="16" t="s">
        <v>1255</v>
      </c>
      <c r="K329" s="18" t="s">
        <v>1252</v>
      </c>
      <c r="L329" s="18" t="s">
        <v>1260</v>
      </c>
      <c r="M329" s="4">
        <v>91260</v>
      </c>
      <c r="N329" s="4">
        <v>186771</v>
      </c>
      <c r="O329" s="4">
        <v>199649</v>
      </c>
      <c r="P329" s="4">
        <v>178263</v>
      </c>
      <c r="Q329" s="4" t="s">
        <v>624</v>
      </c>
      <c r="R329" s="4" t="s">
        <v>623</v>
      </c>
      <c r="T329" s="4" t="s">
        <v>697</v>
      </c>
      <c r="X329" s="16">
        <v>1</v>
      </c>
      <c r="Y329" s="16">
        <v>15</v>
      </c>
      <c r="AA329" s="16">
        <v>3059969</v>
      </c>
      <c r="AB329" s="16" t="s">
        <v>44</v>
      </c>
      <c r="AC329" s="16">
        <v>345</v>
      </c>
      <c r="AD329" s="16" t="s">
        <v>696</v>
      </c>
      <c r="AE329" s="16" t="s">
        <v>43</v>
      </c>
      <c r="AF329" s="16">
        <v>3</v>
      </c>
    </row>
    <row r="330" spans="1:32" ht="15" customHeight="1">
      <c r="A330" s="4">
        <v>345</v>
      </c>
      <c r="B330" s="4">
        <v>345</v>
      </c>
      <c r="C330" s="4">
        <v>1105</v>
      </c>
      <c r="D330" s="17">
        <v>74.099999999999994</v>
      </c>
      <c r="E330" s="19">
        <v>42038</v>
      </c>
      <c r="F330" s="4" t="s">
        <v>46</v>
      </c>
      <c r="G330" s="18">
        <v>2015</v>
      </c>
      <c r="H330" s="16" t="s">
        <v>53</v>
      </c>
      <c r="I330" s="16" t="s">
        <v>146</v>
      </c>
      <c r="J330" s="16" t="s">
        <v>1255</v>
      </c>
      <c r="K330" s="18" t="s">
        <v>1252</v>
      </c>
      <c r="L330" s="18" t="s">
        <v>1260</v>
      </c>
      <c r="M330" s="4">
        <v>91260</v>
      </c>
      <c r="N330" s="4">
        <v>1437</v>
      </c>
      <c r="O330" s="4">
        <v>201111</v>
      </c>
      <c r="T330" s="4" t="s">
        <v>58</v>
      </c>
      <c r="X330" s="16">
        <v>2</v>
      </c>
      <c r="Y330" s="16">
        <v>15</v>
      </c>
      <c r="Z330" s="16">
        <v>2</v>
      </c>
      <c r="AA330" s="16">
        <v>1098825</v>
      </c>
      <c r="AB330" s="16" t="s">
        <v>44</v>
      </c>
      <c r="AC330" s="16">
        <v>111</v>
      </c>
      <c r="AD330" s="16" t="s">
        <v>43</v>
      </c>
      <c r="AE330" s="16" t="s">
        <v>43</v>
      </c>
      <c r="AF330" s="16">
        <v>1257</v>
      </c>
    </row>
    <row r="331" spans="1:32" ht="15" customHeight="1">
      <c r="A331" s="4">
        <v>345</v>
      </c>
      <c r="B331" s="4">
        <v>345</v>
      </c>
      <c r="C331" s="4">
        <v>1105</v>
      </c>
      <c r="D331" s="17">
        <v>85</v>
      </c>
      <c r="E331" s="19">
        <v>42078</v>
      </c>
      <c r="F331" s="4" t="s">
        <v>46</v>
      </c>
      <c r="G331" s="18">
        <v>2015</v>
      </c>
      <c r="H331" s="16" t="s">
        <v>47</v>
      </c>
      <c r="I331" s="16" t="s">
        <v>140</v>
      </c>
      <c r="J331" s="16" t="s">
        <v>1255</v>
      </c>
      <c r="K331" s="18" t="s">
        <v>1252</v>
      </c>
      <c r="L331" s="18" t="s">
        <v>1260</v>
      </c>
      <c r="M331" s="4">
        <v>91260</v>
      </c>
      <c r="N331" s="4">
        <v>1458</v>
      </c>
      <c r="O331" s="4">
        <v>203483</v>
      </c>
      <c r="T331" s="4" t="s">
        <v>58</v>
      </c>
      <c r="X331" s="16">
        <v>3</v>
      </c>
      <c r="Y331" s="16">
        <v>15</v>
      </c>
      <c r="Z331" s="16">
        <v>1</v>
      </c>
      <c r="AA331" s="16">
        <v>1099737</v>
      </c>
      <c r="AB331" s="16" t="s">
        <v>44</v>
      </c>
      <c r="AC331" s="16">
        <v>110</v>
      </c>
      <c r="AD331" s="16" t="s">
        <v>43</v>
      </c>
      <c r="AE331" s="16" t="s">
        <v>43</v>
      </c>
      <c r="AF331" s="16">
        <v>932</v>
      </c>
    </row>
    <row r="332" spans="1:32" ht="15" customHeight="1">
      <c r="A332" s="4">
        <v>345</v>
      </c>
      <c r="B332" s="4">
        <v>345</v>
      </c>
      <c r="C332" s="4">
        <v>1105</v>
      </c>
      <c r="D332" s="17">
        <v>170</v>
      </c>
      <c r="E332" s="19">
        <v>42078</v>
      </c>
      <c r="F332" s="4" t="s">
        <v>46</v>
      </c>
      <c r="G332" s="18">
        <v>2015</v>
      </c>
      <c r="H332" s="16" t="s">
        <v>47</v>
      </c>
      <c r="I332" s="16" t="s">
        <v>140</v>
      </c>
      <c r="J332" s="16" t="s">
        <v>1255</v>
      </c>
      <c r="K332" s="18" t="s">
        <v>1252</v>
      </c>
      <c r="L332" s="18" t="s">
        <v>1260</v>
      </c>
      <c r="M332" s="4">
        <v>91260</v>
      </c>
      <c r="N332" s="4">
        <v>1458</v>
      </c>
      <c r="O332" s="4">
        <v>203483</v>
      </c>
      <c r="T332" s="4" t="s">
        <v>58</v>
      </c>
      <c r="X332" s="16">
        <v>3</v>
      </c>
      <c r="Y332" s="16">
        <v>15</v>
      </c>
      <c r="Z332" s="16">
        <v>2</v>
      </c>
      <c r="AA332" s="16">
        <v>1099737</v>
      </c>
      <c r="AB332" s="16" t="s">
        <v>44</v>
      </c>
      <c r="AC332" s="16">
        <v>110</v>
      </c>
      <c r="AD332" s="16" t="s">
        <v>43</v>
      </c>
      <c r="AE332" s="16" t="s">
        <v>43</v>
      </c>
      <c r="AF332" s="16">
        <v>931</v>
      </c>
    </row>
    <row r="333" spans="1:32" ht="15" customHeight="1">
      <c r="A333" s="4">
        <v>345</v>
      </c>
      <c r="B333" s="4">
        <v>345</v>
      </c>
      <c r="C333" s="4">
        <v>1105</v>
      </c>
      <c r="D333" s="17">
        <v>170</v>
      </c>
      <c r="E333" s="19">
        <v>42078</v>
      </c>
      <c r="F333" s="4" t="s">
        <v>46</v>
      </c>
      <c r="G333" s="18">
        <v>2015</v>
      </c>
      <c r="H333" s="16" t="s">
        <v>47</v>
      </c>
      <c r="I333" s="16" t="s">
        <v>140</v>
      </c>
      <c r="J333" s="16" t="s">
        <v>1255</v>
      </c>
      <c r="K333" s="18" t="s">
        <v>1252</v>
      </c>
      <c r="L333" s="18" t="s">
        <v>1260</v>
      </c>
      <c r="M333" s="4">
        <v>91260</v>
      </c>
      <c r="N333" s="4">
        <v>1458</v>
      </c>
      <c r="O333" s="4">
        <v>203483</v>
      </c>
      <c r="T333" s="4" t="s">
        <v>58</v>
      </c>
      <c r="X333" s="16">
        <v>3</v>
      </c>
      <c r="Y333" s="16">
        <v>15</v>
      </c>
      <c r="Z333" s="16">
        <v>2</v>
      </c>
      <c r="AA333" s="16">
        <v>1099737</v>
      </c>
      <c r="AB333" s="16" t="s">
        <v>44</v>
      </c>
      <c r="AC333" s="16">
        <v>110</v>
      </c>
      <c r="AD333" s="16" t="s">
        <v>43</v>
      </c>
      <c r="AE333" s="16" t="s">
        <v>43</v>
      </c>
      <c r="AF333" s="16">
        <v>933</v>
      </c>
    </row>
    <row r="334" spans="1:32" ht="15" customHeight="1">
      <c r="A334" s="4">
        <v>345</v>
      </c>
      <c r="B334" s="4">
        <v>345</v>
      </c>
      <c r="C334" s="4">
        <v>1105</v>
      </c>
      <c r="D334" s="17">
        <v>75.239999999999995</v>
      </c>
      <c r="E334" s="19">
        <v>42080</v>
      </c>
      <c r="F334" s="4" t="s">
        <v>46</v>
      </c>
      <c r="G334" s="18">
        <v>2015</v>
      </c>
      <c r="H334" s="16" t="s">
        <v>55</v>
      </c>
      <c r="I334" s="16" t="s">
        <v>59</v>
      </c>
      <c r="J334" s="16" t="s">
        <v>1255</v>
      </c>
      <c r="K334" s="18" t="s">
        <v>1252</v>
      </c>
      <c r="L334" s="18" t="s">
        <v>1260</v>
      </c>
      <c r="M334" s="4">
        <v>91259</v>
      </c>
      <c r="N334" s="4">
        <v>1461</v>
      </c>
      <c r="O334" s="4">
        <v>204101</v>
      </c>
      <c r="T334" s="4" t="s">
        <v>58</v>
      </c>
      <c r="X334" s="16">
        <v>3</v>
      </c>
      <c r="Y334" s="16">
        <v>15</v>
      </c>
      <c r="Z334" s="16">
        <v>2</v>
      </c>
      <c r="AA334" s="16">
        <v>1099936</v>
      </c>
      <c r="AB334" s="16" t="s">
        <v>44</v>
      </c>
      <c r="AC334" s="16">
        <v>110</v>
      </c>
      <c r="AD334" s="16" t="s">
        <v>43</v>
      </c>
      <c r="AE334" s="16" t="s">
        <v>43</v>
      </c>
      <c r="AF334" s="16">
        <v>1372</v>
      </c>
    </row>
    <row r="335" spans="1:32" ht="15" customHeight="1">
      <c r="A335" s="4">
        <v>345</v>
      </c>
      <c r="B335" s="4">
        <v>345</v>
      </c>
      <c r="C335" s="4">
        <v>1105</v>
      </c>
      <c r="D335" s="17">
        <v>150.47999999999999</v>
      </c>
      <c r="E335" s="19">
        <v>42080</v>
      </c>
      <c r="F335" s="4" t="s">
        <v>46</v>
      </c>
      <c r="G335" s="18">
        <v>2015</v>
      </c>
      <c r="H335" s="16" t="s">
        <v>48</v>
      </c>
      <c r="I335" s="16" t="s">
        <v>132</v>
      </c>
      <c r="J335" s="16" t="s">
        <v>1255</v>
      </c>
      <c r="K335" s="18" t="s">
        <v>1252</v>
      </c>
      <c r="L335" s="18" t="s">
        <v>1260</v>
      </c>
      <c r="M335" s="4">
        <v>91259</v>
      </c>
      <c r="N335" s="4">
        <v>1461</v>
      </c>
      <c r="O335" s="4">
        <v>204101</v>
      </c>
      <c r="T335" s="4" t="s">
        <v>58</v>
      </c>
      <c r="X335" s="16">
        <v>3</v>
      </c>
      <c r="Y335" s="16">
        <v>15</v>
      </c>
      <c r="Z335" s="16">
        <v>4</v>
      </c>
      <c r="AA335" s="16">
        <v>1099579</v>
      </c>
      <c r="AB335" s="16" t="s">
        <v>44</v>
      </c>
      <c r="AC335" s="16">
        <v>110</v>
      </c>
      <c r="AD335" s="16" t="s">
        <v>43</v>
      </c>
      <c r="AE335" s="16" t="s">
        <v>43</v>
      </c>
      <c r="AF335" s="16">
        <v>1373</v>
      </c>
    </row>
    <row r="336" spans="1:32" ht="15" customHeight="1">
      <c r="A336" s="4">
        <v>345</v>
      </c>
      <c r="B336" s="4">
        <v>345</v>
      </c>
      <c r="C336" s="4">
        <v>1105</v>
      </c>
      <c r="D336" s="17">
        <v>188.1</v>
      </c>
      <c r="E336" s="19">
        <v>42080</v>
      </c>
      <c r="F336" s="4" t="s">
        <v>46</v>
      </c>
      <c r="G336" s="18">
        <v>2015</v>
      </c>
      <c r="H336" s="16" t="s">
        <v>55</v>
      </c>
      <c r="I336" s="16" t="s">
        <v>59</v>
      </c>
      <c r="J336" s="16" t="s">
        <v>1255</v>
      </c>
      <c r="K336" s="18" t="s">
        <v>1252</v>
      </c>
      <c r="L336" s="18" t="s">
        <v>1260</v>
      </c>
      <c r="M336" s="4">
        <v>91259</v>
      </c>
      <c r="N336" s="4">
        <v>1461</v>
      </c>
      <c r="O336" s="4">
        <v>204101</v>
      </c>
      <c r="T336" s="4" t="s">
        <v>58</v>
      </c>
      <c r="X336" s="16">
        <v>3</v>
      </c>
      <c r="Y336" s="16">
        <v>15</v>
      </c>
      <c r="Z336" s="16">
        <v>5</v>
      </c>
      <c r="AA336" s="16">
        <v>1099936</v>
      </c>
      <c r="AB336" s="16" t="s">
        <v>44</v>
      </c>
      <c r="AC336" s="16">
        <v>110</v>
      </c>
      <c r="AD336" s="16" t="s">
        <v>43</v>
      </c>
      <c r="AE336" s="16" t="s">
        <v>43</v>
      </c>
      <c r="AF336" s="16">
        <v>1370</v>
      </c>
    </row>
    <row r="337" spans="1:32" ht="15" customHeight="1">
      <c r="A337" s="4">
        <v>345</v>
      </c>
      <c r="B337" s="4">
        <v>345</v>
      </c>
      <c r="C337" s="4">
        <v>1105</v>
      </c>
      <c r="D337" s="17">
        <v>188.1</v>
      </c>
      <c r="E337" s="19">
        <v>42080</v>
      </c>
      <c r="F337" s="4" t="s">
        <v>46</v>
      </c>
      <c r="G337" s="18">
        <v>2015</v>
      </c>
      <c r="H337" s="16" t="s">
        <v>55</v>
      </c>
      <c r="I337" s="16" t="s">
        <v>59</v>
      </c>
      <c r="J337" s="16" t="s">
        <v>1255</v>
      </c>
      <c r="K337" s="18" t="s">
        <v>1252</v>
      </c>
      <c r="L337" s="18" t="s">
        <v>1260</v>
      </c>
      <c r="M337" s="4">
        <v>91259</v>
      </c>
      <c r="N337" s="4">
        <v>1461</v>
      </c>
      <c r="O337" s="4">
        <v>204101</v>
      </c>
      <c r="T337" s="4" t="s">
        <v>58</v>
      </c>
      <c r="X337" s="16">
        <v>3</v>
      </c>
      <c r="Y337" s="16">
        <v>15</v>
      </c>
      <c r="Z337" s="16">
        <v>5</v>
      </c>
      <c r="AA337" s="16">
        <v>1099936</v>
      </c>
      <c r="AB337" s="16" t="s">
        <v>44</v>
      </c>
      <c r="AC337" s="16">
        <v>110</v>
      </c>
      <c r="AD337" s="16" t="s">
        <v>43</v>
      </c>
      <c r="AE337" s="16" t="s">
        <v>43</v>
      </c>
      <c r="AF337" s="16">
        <v>1371</v>
      </c>
    </row>
    <row r="338" spans="1:32" ht="15" customHeight="1">
      <c r="A338" s="4">
        <v>345</v>
      </c>
      <c r="B338" s="4">
        <v>345</v>
      </c>
      <c r="C338" s="4">
        <v>1105</v>
      </c>
      <c r="D338" s="17">
        <v>150.47999999999999</v>
      </c>
      <c r="E338" s="19">
        <v>42094</v>
      </c>
      <c r="F338" s="4" t="s">
        <v>46</v>
      </c>
      <c r="G338" s="18">
        <v>2015</v>
      </c>
      <c r="H338" s="16" t="s">
        <v>45</v>
      </c>
      <c r="I338" s="16" t="s">
        <v>59</v>
      </c>
      <c r="J338" s="16" t="s">
        <v>1255</v>
      </c>
      <c r="K338" s="18" t="s">
        <v>1252</v>
      </c>
      <c r="L338" s="18" t="s">
        <v>1260</v>
      </c>
      <c r="M338" s="4">
        <v>91259</v>
      </c>
      <c r="N338" s="4">
        <v>1464</v>
      </c>
      <c r="O338" s="4">
        <v>204793</v>
      </c>
      <c r="T338" s="4" t="s">
        <v>58</v>
      </c>
      <c r="X338" s="16">
        <v>3</v>
      </c>
      <c r="Y338" s="16">
        <v>15</v>
      </c>
      <c r="Z338" s="16">
        <v>4</v>
      </c>
      <c r="AA338" s="16">
        <v>1099720</v>
      </c>
      <c r="AB338" s="16" t="s">
        <v>44</v>
      </c>
      <c r="AC338" s="16">
        <v>110</v>
      </c>
      <c r="AD338" s="16" t="s">
        <v>43</v>
      </c>
      <c r="AE338" s="16" t="s">
        <v>43</v>
      </c>
      <c r="AF338" s="16">
        <v>1017</v>
      </c>
    </row>
    <row r="339" spans="1:32" ht="15" customHeight="1">
      <c r="A339" s="4">
        <v>345</v>
      </c>
      <c r="B339" s="4">
        <v>345</v>
      </c>
      <c r="C339" s="4">
        <v>1105</v>
      </c>
      <c r="D339" s="17">
        <v>150.47999999999999</v>
      </c>
      <c r="E339" s="19">
        <v>42094</v>
      </c>
      <c r="F339" s="4" t="s">
        <v>46</v>
      </c>
      <c r="G339" s="18">
        <v>2015</v>
      </c>
      <c r="H339" s="16" t="s">
        <v>45</v>
      </c>
      <c r="I339" s="16" t="s">
        <v>59</v>
      </c>
      <c r="J339" s="16" t="s">
        <v>1255</v>
      </c>
      <c r="K339" s="18" t="s">
        <v>1252</v>
      </c>
      <c r="L339" s="18" t="s">
        <v>1260</v>
      </c>
      <c r="M339" s="4">
        <v>91259</v>
      </c>
      <c r="N339" s="4">
        <v>1464</v>
      </c>
      <c r="O339" s="4">
        <v>204793</v>
      </c>
      <c r="T339" s="4" t="s">
        <v>58</v>
      </c>
      <c r="X339" s="16">
        <v>3</v>
      </c>
      <c r="Y339" s="16">
        <v>15</v>
      </c>
      <c r="Z339" s="16">
        <v>4</v>
      </c>
      <c r="AA339" s="16">
        <v>1099720</v>
      </c>
      <c r="AB339" s="16" t="s">
        <v>44</v>
      </c>
      <c r="AC339" s="16">
        <v>110</v>
      </c>
      <c r="AD339" s="16" t="s">
        <v>43</v>
      </c>
      <c r="AE339" s="16" t="s">
        <v>43</v>
      </c>
      <c r="AF339" s="16">
        <v>1030</v>
      </c>
    </row>
    <row r="340" spans="1:32" ht="15" customHeight="1">
      <c r="A340" s="4">
        <v>345</v>
      </c>
      <c r="B340" s="4">
        <v>345</v>
      </c>
      <c r="C340" s="4">
        <v>1105</v>
      </c>
      <c r="D340" s="17">
        <v>6145</v>
      </c>
      <c r="E340" s="19">
        <v>42095</v>
      </c>
      <c r="F340" s="4" t="s">
        <v>46</v>
      </c>
      <c r="G340" s="18">
        <v>2015</v>
      </c>
      <c r="H340" s="16" t="s">
        <v>638</v>
      </c>
      <c r="I340" s="16" t="s">
        <v>713</v>
      </c>
      <c r="J340" s="16" t="s">
        <v>1255</v>
      </c>
      <c r="K340" s="18" t="s">
        <v>1252</v>
      </c>
      <c r="L340" s="18" t="s">
        <v>1260</v>
      </c>
      <c r="M340" s="4">
        <v>91259</v>
      </c>
      <c r="N340" s="4">
        <v>191628</v>
      </c>
      <c r="O340" s="4">
        <v>204543</v>
      </c>
      <c r="P340" s="4">
        <v>183021</v>
      </c>
      <c r="Q340" s="4" t="s">
        <v>627</v>
      </c>
      <c r="R340" s="4" t="s">
        <v>623</v>
      </c>
      <c r="T340" s="4" t="s">
        <v>697</v>
      </c>
      <c r="X340" s="16">
        <v>4</v>
      </c>
      <c r="Y340" s="16">
        <v>15</v>
      </c>
      <c r="AA340" s="16">
        <v>3007381</v>
      </c>
      <c r="AB340" s="16" t="s">
        <v>44</v>
      </c>
      <c r="AC340" s="16">
        <v>345</v>
      </c>
      <c r="AD340" s="16" t="s">
        <v>696</v>
      </c>
      <c r="AE340" s="16" t="s">
        <v>43</v>
      </c>
      <c r="AF340" s="16">
        <v>1</v>
      </c>
    </row>
    <row r="341" spans="1:32" ht="15" customHeight="1">
      <c r="A341" s="4">
        <v>345</v>
      </c>
      <c r="B341" s="4">
        <v>345</v>
      </c>
      <c r="C341" s="4">
        <v>1105</v>
      </c>
      <c r="D341" s="17">
        <v>75.239999999999995</v>
      </c>
      <c r="E341" s="19">
        <v>42108</v>
      </c>
      <c r="F341" s="4" t="s">
        <v>46</v>
      </c>
      <c r="G341" s="18">
        <v>2015</v>
      </c>
      <c r="H341" s="16" t="s">
        <v>53</v>
      </c>
      <c r="I341" s="16" t="s">
        <v>118</v>
      </c>
      <c r="J341" s="16" t="s">
        <v>1255</v>
      </c>
      <c r="K341" s="18" t="s">
        <v>1252</v>
      </c>
      <c r="L341" s="18" t="s">
        <v>1260</v>
      </c>
      <c r="M341" s="4">
        <v>91260</v>
      </c>
      <c r="N341" s="4">
        <v>1470</v>
      </c>
      <c r="O341" s="4">
        <v>205962</v>
      </c>
      <c r="T341" s="4" t="s">
        <v>58</v>
      </c>
      <c r="X341" s="16">
        <v>4</v>
      </c>
      <c r="Y341" s="16">
        <v>15</v>
      </c>
      <c r="Z341" s="16">
        <v>2</v>
      </c>
      <c r="AA341" s="16">
        <v>1098825</v>
      </c>
      <c r="AB341" s="16" t="s">
        <v>44</v>
      </c>
      <c r="AC341" s="16">
        <v>114</v>
      </c>
      <c r="AD341" s="16" t="s">
        <v>43</v>
      </c>
      <c r="AE341" s="16" t="s">
        <v>43</v>
      </c>
      <c r="AF341" s="16">
        <v>1170</v>
      </c>
    </row>
    <row r="342" spans="1:32" ht="15" customHeight="1">
      <c r="A342" s="4">
        <v>345</v>
      </c>
      <c r="B342" s="4">
        <v>345</v>
      </c>
      <c r="C342" s="4">
        <v>1105</v>
      </c>
      <c r="D342" s="17">
        <v>-682.78</v>
      </c>
      <c r="E342" s="19">
        <v>42124</v>
      </c>
      <c r="F342" s="4" t="s">
        <v>46</v>
      </c>
      <c r="G342" s="18">
        <v>2015</v>
      </c>
      <c r="H342" s="16" t="s">
        <v>896</v>
      </c>
      <c r="I342" s="16" t="s">
        <v>899</v>
      </c>
      <c r="J342" s="16" t="s">
        <v>1255</v>
      </c>
      <c r="K342" s="18" t="s">
        <v>961</v>
      </c>
      <c r="L342" s="18" t="s">
        <v>1260</v>
      </c>
      <c r="M342" s="4">
        <v>108593</v>
      </c>
      <c r="N342" s="4">
        <v>303983</v>
      </c>
      <c r="O342" s="4">
        <v>207506</v>
      </c>
      <c r="T342" s="4" t="s">
        <v>894</v>
      </c>
      <c r="X342" s="16">
        <v>4</v>
      </c>
      <c r="Y342" s="16">
        <v>15</v>
      </c>
      <c r="AB342" s="16" t="s">
        <v>44</v>
      </c>
      <c r="AC342" s="16">
        <v>110</v>
      </c>
      <c r="AD342" s="16" t="s">
        <v>783</v>
      </c>
      <c r="AE342" s="16" t="s">
        <v>43</v>
      </c>
      <c r="AF342" s="16">
        <v>442</v>
      </c>
    </row>
    <row r="343" spans="1:32" ht="15" customHeight="1">
      <c r="A343" s="4">
        <v>345</v>
      </c>
      <c r="B343" s="4">
        <v>345</v>
      </c>
      <c r="C343" s="4">
        <v>1105</v>
      </c>
      <c r="D343" s="17">
        <v>174</v>
      </c>
      <c r="E343" s="19">
        <v>42139</v>
      </c>
      <c r="F343" s="4" t="s">
        <v>46</v>
      </c>
      <c r="G343" s="18">
        <v>2015</v>
      </c>
      <c r="H343" s="16" t="s">
        <v>47</v>
      </c>
      <c r="I343" s="16" t="s">
        <v>103</v>
      </c>
      <c r="J343" s="16" t="s">
        <v>1255</v>
      </c>
      <c r="K343" s="18" t="s">
        <v>1252</v>
      </c>
      <c r="L343" s="18" t="s">
        <v>1260</v>
      </c>
      <c r="M343" s="4">
        <v>91260</v>
      </c>
      <c r="N343" s="4">
        <v>1482</v>
      </c>
      <c r="O343" s="4">
        <v>208727</v>
      </c>
      <c r="T343" s="4" t="s">
        <v>58</v>
      </c>
      <c r="X343" s="16">
        <v>5</v>
      </c>
      <c r="Y343" s="16">
        <v>15</v>
      </c>
      <c r="Z343" s="16">
        <v>2</v>
      </c>
      <c r="AA343" s="16">
        <v>1099737</v>
      </c>
      <c r="AB343" s="16" t="s">
        <v>44</v>
      </c>
      <c r="AC343" s="16">
        <v>102</v>
      </c>
      <c r="AD343" s="16" t="s">
        <v>43</v>
      </c>
      <c r="AE343" s="16" t="s">
        <v>43</v>
      </c>
      <c r="AF343" s="16">
        <v>1173</v>
      </c>
    </row>
    <row r="344" spans="1:32" ht="15" customHeight="1">
      <c r="A344" s="4">
        <v>345</v>
      </c>
      <c r="B344" s="4">
        <v>345</v>
      </c>
      <c r="C344" s="4">
        <v>1105</v>
      </c>
      <c r="D344" s="17">
        <v>174</v>
      </c>
      <c r="E344" s="19">
        <v>42139</v>
      </c>
      <c r="F344" s="4" t="s">
        <v>46</v>
      </c>
      <c r="G344" s="18">
        <v>2015</v>
      </c>
      <c r="H344" s="16" t="s">
        <v>47</v>
      </c>
      <c r="I344" s="16" t="s">
        <v>103</v>
      </c>
      <c r="J344" s="16" t="s">
        <v>1255</v>
      </c>
      <c r="K344" s="18" t="s">
        <v>1252</v>
      </c>
      <c r="L344" s="18" t="s">
        <v>1260</v>
      </c>
      <c r="M344" s="4">
        <v>91260</v>
      </c>
      <c r="N344" s="4">
        <v>1482</v>
      </c>
      <c r="O344" s="4">
        <v>208727</v>
      </c>
      <c r="T344" s="4" t="s">
        <v>58</v>
      </c>
      <c r="X344" s="16">
        <v>5</v>
      </c>
      <c r="Y344" s="16">
        <v>15</v>
      </c>
      <c r="Z344" s="16">
        <v>2</v>
      </c>
      <c r="AA344" s="16">
        <v>1099737</v>
      </c>
      <c r="AB344" s="16" t="s">
        <v>44</v>
      </c>
      <c r="AC344" s="16">
        <v>102</v>
      </c>
      <c r="AD344" s="16" t="s">
        <v>43</v>
      </c>
      <c r="AE344" s="16" t="s">
        <v>43</v>
      </c>
      <c r="AF344" s="16">
        <v>1177</v>
      </c>
    </row>
    <row r="345" spans="1:32" ht="15" customHeight="1">
      <c r="A345" s="4">
        <v>345</v>
      </c>
      <c r="B345" s="4">
        <v>345</v>
      </c>
      <c r="C345" s="4">
        <v>1105</v>
      </c>
      <c r="D345" s="17">
        <v>305.27999999999997</v>
      </c>
      <c r="E345" s="19">
        <v>42150</v>
      </c>
      <c r="F345" s="4" t="s">
        <v>46</v>
      </c>
      <c r="G345" s="18">
        <v>2015</v>
      </c>
      <c r="H345" s="16" t="s">
        <v>55</v>
      </c>
      <c r="I345" s="16" t="s">
        <v>59</v>
      </c>
      <c r="J345" s="16" t="s">
        <v>1255</v>
      </c>
      <c r="K345" s="18" t="s">
        <v>1252</v>
      </c>
      <c r="L345" s="18" t="s">
        <v>1260</v>
      </c>
      <c r="M345" s="4">
        <v>91259</v>
      </c>
      <c r="N345" s="4">
        <v>1491</v>
      </c>
      <c r="O345" s="4">
        <v>209417</v>
      </c>
      <c r="T345" s="4" t="s">
        <v>58</v>
      </c>
      <c r="X345" s="16">
        <v>5</v>
      </c>
      <c r="Y345" s="16">
        <v>15</v>
      </c>
      <c r="Z345" s="16">
        <v>8</v>
      </c>
      <c r="AA345" s="16">
        <v>1099936</v>
      </c>
      <c r="AB345" s="16" t="s">
        <v>44</v>
      </c>
      <c r="AC345" s="16">
        <v>114</v>
      </c>
      <c r="AD345" s="16" t="s">
        <v>43</v>
      </c>
      <c r="AE345" s="16" t="s">
        <v>43</v>
      </c>
      <c r="AF345" s="16">
        <v>1199</v>
      </c>
    </row>
    <row r="346" spans="1:32" ht="15" customHeight="1">
      <c r="A346" s="4">
        <v>345</v>
      </c>
      <c r="B346" s="4">
        <v>345</v>
      </c>
      <c r="C346" s="4">
        <v>1105</v>
      </c>
      <c r="D346" s="17">
        <v>305.27999999999997</v>
      </c>
      <c r="E346" s="19">
        <v>42150</v>
      </c>
      <c r="F346" s="4" t="s">
        <v>46</v>
      </c>
      <c r="G346" s="18">
        <v>2015</v>
      </c>
      <c r="H346" s="16" t="s">
        <v>52</v>
      </c>
      <c r="I346" s="16" t="s">
        <v>59</v>
      </c>
      <c r="J346" s="16" t="s">
        <v>1255</v>
      </c>
      <c r="K346" s="18" t="s">
        <v>1252</v>
      </c>
      <c r="L346" s="18" t="s">
        <v>1260</v>
      </c>
      <c r="M346" s="4">
        <v>91259</v>
      </c>
      <c r="N346" s="4">
        <v>1491</v>
      </c>
      <c r="O346" s="4">
        <v>209417</v>
      </c>
      <c r="T346" s="4" t="s">
        <v>58</v>
      </c>
      <c r="X346" s="16">
        <v>5</v>
      </c>
      <c r="Y346" s="16">
        <v>15</v>
      </c>
      <c r="Z346" s="16">
        <v>8</v>
      </c>
      <c r="AA346" s="16">
        <v>1098828</v>
      </c>
      <c r="AB346" s="16" t="s">
        <v>44</v>
      </c>
      <c r="AC346" s="16">
        <v>114</v>
      </c>
      <c r="AD346" s="16" t="s">
        <v>43</v>
      </c>
      <c r="AE346" s="16" t="s">
        <v>43</v>
      </c>
      <c r="AF346" s="16">
        <v>1240</v>
      </c>
    </row>
    <row r="347" spans="1:32" ht="15" customHeight="1">
      <c r="A347" s="4">
        <v>345</v>
      </c>
      <c r="B347" s="4">
        <v>345</v>
      </c>
      <c r="C347" s="4">
        <v>1105</v>
      </c>
      <c r="D347" s="17">
        <v>1000</v>
      </c>
      <c r="E347" s="19">
        <v>42150</v>
      </c>
      <c r="F347" s="4" t="s">
        <v>46</v>
      </c>
      <c r="G347" s="18">
        <v>2015</v>
      </c>
      <c r="H347" s="16" t="s">
        <v>638</v>
      </c>
      <c r="I347" s="16" t="s">
        <v>699</v>
      </c>
      <c r="J347" s="16" t="s">
        <v>1255</v>
      </c>
      <c r="K347" s="18" t="s">
        <v>1252</v>
      </c>
      <c r="L347" s="18" t="s">
        <v>1260</v>
      </c>
      <c r="M347" s="4">
        <v>91259</v>
      </c>
      <c r="N347" s="4">
        <v>195895</v>
      </c>
      <c r="O347" s="4">
        <v>208668</v>
      </c>
      <c r="P347" s="4">
        <v>185895</v>
      </c>
      <c r="Q347" s="4" t="s">
        <v>627</v>
      </c>
      <c r="R347" s="4" t="s">
        <v>623</v>
      </c>
      <c r="T347" s="4" t="s">
        <v>697</v>
      </c>
      <c r="X347" s="16">
        <v>5</v>
      </c>
      <c r="Y347" s="16">
        <v>15</v>
      </c>
      <c r="AA347" s="16">
        <v>3007381</v>
      </c>
      <c r="AB347" s="16" t="s">
        <v>44</v>
      </c>
      <c r="AC347" s="16">
        <v>345</v>
      </c>
      <c r="AD347" s="16" t="s">
        <v>696</v>
      </c>
      <c r="AE347" s="16" t="s">
        <v>43</v>
      </c>
      <c r="AF347" s="16">
        <v>3</v>
      </c>
    </row>
    <row r="348" spans="1:32" ht="15" customHeight="1">
      <c r="A348" s="4">
        <v>345</v>
      </c>
      <c r="B348" s="4">
        <v>345</v>
      </c>
      <c r="C348" s="4">
        <v>1105</v>
      </c>
      <c r="D348" s="17">
        <v>3035</v>
      </c>
      <c r="E348" s="19">
        <v>42150</v>
      </c>
      <c r="F348" s="4" t="s">
        <v>46</v>
      </c>
      <c r="G348" s="18">
        <v>2015</v>
      </c>
      <c r="H348" s="16" t="s">
        <v>638</v>
      </c>
      <c r="I348" s="16" t="s">
        <v>700</v>
      </c>
      <c r="J348" s="16" t="s">
        <v>1255</v>
      </c>
      <c r="K348" s="18" t="s">
        <v>1252</v>
      </c>
      <c r="L348" s="18" t="s">
        <v>1260</v>
      </c>
      <c r="M348" s="4">
        <v>91259</v>
      </c>
      <c r="N348" s="4">
        <v>195895</v>
      </c>
      <c r="O348" s="4">
        <v>208668</v>
      </c>
      <c r="P348" s="4">
        <v>185895</v>
      </c>
      <c r="Q348" s="4" t="s">
        <v>627</v>
      </c>
      <c r="R348" s="4" t="s">
        <v>623</v>
      </c>
      <c r="T348" s="4" t="s">
        <v>697</v>
      </c>
      <c r="X348" s="16">
        <v>5</v>
      </c>
      <c r="Y348" s="16">
        <v>15</v>
      </c>
      <c r="AA348" s="16">
        <v>3007381</v>
      </c>
      <c r="AB348" s="16" t="s">
        <v>44</v>
      </c>
      <c r="AC348" s="16">
        <v>345</v>
      </c>
      <c r="AD348" s="16" t="s">
        <v>696</v>
      </c>
      <c r="AE348" s="16" t="s">
        <v>43</v>
      </c>
      <c r="AF348" s="16">
        <v>1</v>
      </c>
    </row>
    <row r="349" spans="1:32" ht="15" customHeight="1">
      <c r="A349" s="4">
        <v>345</v>
      </c>
      <c r="B349" s="4">
        <v>345</v>
      </c>
      <c r="C349" s="4">
        <v>1105</v>
      </c>
      <c r="D349" s="17">
        <v>41.58</v>
      </c>
      <c r="E349" s="19">
        <v>42155</v>
      </c>
      <c r="F349" s="4" t="s">
        <v>46</v>
      </c>
      <c r="G349" s="18">
        <v>2015</v>
      </c>
      <c r="H349" s="16" t="s">
        <v>45</v>
      </c>
      <c r="I349" s="16" t="s">
        <v>59</v>
      </c>
      <c r="J349" s="16" t="s">
        <v>1255</v>
      </c>
      <c r="K349" s="18" t="s">
        <v>1252</v>
      </c>
      <c r="L349" s="18" t="s">
        <v>1260</v>
      </c>
      <c r="M349" s="4">
        <v>91259</v>
      </c>
      <c r="N349" s="4">
        <v>1488</v>
      </c>
      <c r="O349" s="4">
        <v>209408</v>
      </c>
      <c r="T349" s="4" t="s">
        <v>58</v>
      </c>
      <c r="X349" s="16">
        <v>5</v>
      </c>
      <c r="Y349" s="16">
        <v>15</v>
      </c>
      <c r="Z349" s="16">
        <v>1</v>
      </c>
      <c r="AA349" s="16">
        <v>1099720</v>
      </c>
      <c r="AB349" s="16" t="s">
        <v>44</v>
      </c>
      <c r="AC349" s="16">
        <v>102</v>
      </c>
      <c r="AD349" s="16" t="s">
        <v>43</v>
      </c>
      <c r="AE349" s="16" t="s">
        <v>43</v>
      </c>
      <c r="AF349" s="16">
        <v>787</v>
      </c>
    </row>
    <row r="350" spans="1:32" ht="15" customHeight="1">
      <c r="A350" s="4">
        <v>345</v>
      </c>
      <c r="B350" s="4">
        <v>345</v>
      </c>
      <c r="C350" s="4">
        <v>1105</v>
      </c>
      <c r="D350" s="17">
        <v>291.06</v>
      </c>
      <c r="E350" s="19">
        <v>42155</v>
      </c>
      <c r="F350" s="4" t="s">
        <v>46</v>
      </c>
      <c r="G350" s="18">
        <v>2015</v>
      </c>
      <c r="H350" s="16" t="s">
        <v>45</v>
      </c>
      <c r="I350" s="16" t="s">
        <v>59</v>
      </c>
      <c r="J350" s="16" t="s">
        <v>1255</v>
      </c>
      <c r="K350" s="18" t="s">
        <v>1252</v>
      </c>
      <c r="L350" s="18" t="s">
        <v>1260</v>
      </c>
      <c r="M350" s="4">
        <v>91259</v>
      </c>
      <c r="N350" s="4">
        <v>1488</v>
      </c>
      <c r="O350" s="4">
        <v>209408</v>
      </c>
      <c r="T350" s="4" t="s">
        <v>58</v>
      </c>
      <c r="X350" s="16">
        <v>5</v>
      </c>
      <c r="Y350" s="16">
        <v>15</v>
      </c>
      <c r="Z350" s="16">
        <v>7</v>
      </c>
      <c r="AA350" s="16">
        <v>1099720</v>
      </c>
      <c r="AB350" s="16" t="s">
        <v>44</v>
      </c>
      <c r="AC350" s="16">
        <v>102</v>
      </c>
      <c r="AD350" s="16" t="s">
        <v>43</v>
      </c>
      <c r="AE350" s="16" t="s">
        <v>43</v>
      </c>
      <c r="AF350" s="16">
        <v>785</v>
      </c>
    </row>
    <row r="351" spans="1:32" ht="15" customHeight="1">
      <c r="A351" s="4">
        <v>345</v>
      </c>
      <c r="B351" s="4">
        <v>345</v>
      </c>
      <c r="C351" s="4">
        <v>1105</v>
      </c>
      <c r="D351" s="17">
        <v>38.159999999999997</v>
      </c>
      <c r="E351" s="19">
        <v>42164</v>
      </c>
      <c r="F351" s="4" t="s">
        <v>46</v>
      </c>
      <c r="G351" s="18">
        <v>2015</v>
      </c>
      <c r="H351" s="16" t="s">
        <v>48</v>
      </c>
      <c r="I351" s="16" t="s">
        <v>59</v>
      </c>
      <c r="J351" s="16" t="s">
        <v>1255</v>
      </c>
      <c r="K351" s="18" t="s">
        <v>1252</v>
      </c>
      <c r="L351" s="18" t="s">
        <v>1260</v>
      </c>
      <c r="M351" s="4">
        <v>91259</v>
      </c>
      <c r="N351" s="4">
        <v>1494</v>
      </c>
      <c r="O351" s="4">
        <v>210615</v>
      </c>
      <c r="T351" s="4" t="s">
        <v>58</v>
      </c>
      <c r="X351" s="16">
        <v>6</v>
      </c>
      <c r="Y351" s="16">
        <v>15</v>
      </c>
      <c r="Z351" s="16">
        <v>1</v>
      </c>
      <c r="AA351" s="16">
        <v>1099579</v>
      </c>
      <c r="AB351" s="16" t="s">
        <v>44</v>
      </c>
      <c r="AC351" s="16">
        <v>110</v>
      </c>
      <c r="AD351" s="16" t="s">
        <v>43</v>
      </c>
      <c r="AE351" s="16" t="s">
        <v>43</v>
      </c>
      <c r="AF351" s="16">
        <v>1219</v>
      </c>
    </row>
    <row r="352" spans="1:32" ht="15" customHeight="1">
      <c r="A352" s="4">
        <v>345</v>
      </c>
      <c r="B352" s="4">
        <v>345</v>
      </c>
      <c r="C352" s="4">
        <v>1105</v>
      </c>
      <c r="D352" s="17">
        <v>38.159999999999997</v>
      </c>
      <c r="E352" s="19">
        <v>42164</v>
      </c>
      <c r="F352" s="4" t="s">
        <v>46</v>
      </c>
      <c r="G352" s="18">
        <v>2015</v>
      </c>
      <c r="H352" s="16" t="s">
        <v>48</v>
      </c>
      <c r="I352" s="16" t="s">
        <v>77</v>
      </c>
      <c r="J352" s="16" t="s">
        <v>1255</v>
      </c>
      <c r="K352" s="18" t="s">
        <v>1252</v>
      </c>
      <c r="L352" s="18" t="s">
        <v>1260</v>
      </c>
      <c r="M352" s="4">
        <v>91260</v>
      </c>
      <c r="N352" s="4">
        <v>1494</v>
      </c>
      <c r="O352" s="4">
        <v>210615</v>
      </c>
      <c r="T352" s="4" t="s">
        <v>58</v>
      </c>
      <c r="X352" s="16">
        <v>6</v>
      </c>
      <c r="Y352" s="16">
        <v>15</v>
      </c>
      <c r="Z352" s="16">
        <v>1</v>
      </c>
      <c r="AA352" s="16">
        <v>1099579</v>
      </c>
      <c r="AB352" s="16" t="s">
        <v>44</v>
      </c>
      <c r="AC352" s="16">
        <v>110</v>
      </c>
      <c r="AD352" s="16" t="s">
        <v>43</v>
      </c>
      <c r="AE352" s="16" t="s">
        <v>43</v>
      </c>
      <c r="AF352" s="16">
        <v>1220</v>
      </c>
    </row>
    <row r="353" spans="1:32" ht="15" customHeight="1">
      <c r="A353" s="4">
        <v>345</v>
      </c>
      <c r="B353" s="4">
        <v>345</v>
      </c>
      <c r="C353" s="4">
        <v>1105</v>
      </c>
      <c r="D353" s="17">
        <v>76.319999999999993</v>
      </c>
      <c r="E353" s="19">
        <v>42164</v>
      </c>
      <c r="F353" s="4" t="s">
        <v>46</v>
      </c>
      <c r="G353" s="18">
        <v>2015</v>
      </c>
      <c r="H353" s="16" t="s">
        <v>48</v>
      </c>
      <c r="I353" s="16" t="s">
        <v>77</v>
      </c>
      <c r="J353" s="16" t="s">
        <v>1255</v>
      </c>
      <c r="K353" s="18" t="s">
        <v>1252</v>
      </c>
      <c r="L353" s="18" t="s">
        <v>1260</v>
      </c>
      <c r="M353" s="4">
        <v>91260</v>
      </c>
      <c r="N353" s="4">
        <v>1494</v>
      </c>
      <c r="O353" s="4">
        <v>210615</v>
      </c>
      <c r="T353" s="4" t="s">
        <v>58</v>
      </c>
      <c r="X353" s="16">
        <v>6</v>
      </c>
      <c r="Y353" s="16">
        <v>15</v>
      </c>
      <c r="Z353" s="16">
        <v>2</v>
      </c>
      <c r="AA353" s="16">
        <v>1099579</v>
      </c>
      <c r="AB353" s="16" t="s">
        <v>44</v>
      </c>
      <c r="AC353" s="16">
        <v>110</v>
      </c>
      <c r="AD353" s="16" t="s">
        <v>43</v>
      </c>
      <c r="AE353" s="16" t="s">
        <v>43</v>
      </c>
      <c r="AF353" s="16">
        <v>1221</v>
      </c>
    </row>
    <row r="354" spans="1:32" ht="15" customHeight="1">
      <c r="A354" s="4">
        <v>345</v>
      </c>
      <c r="B354" s="4">
        <v>345</v>
      </c>
      <c r="C354" s="4">
        <v>1105</v>
      </c>
      <c r="D354" s="17">
        <v>166.32</v>
      </c>
      <c r="E354" s="19">
        <v>42170</v>
      </c>
      <c r="F354" s="4" t="s">
        <v>46</v>
      </c>
      <c r="G354" s="18">
        <v>2015</v>
      </c>
      <c r="H354" s="16" t="s">
        <v>45</v>
      </c>
      <c r="I354" s="16" t="s">
        <v>59</v>
      </c>
      <c r="J354" s="16" t="s">
        <v>1255</v>
      </c>
      <c r="K354" s="18" t="s">
        <v>1252</v>
      </c>
      <c r="L354" s="18" t="s">
        <v>1260</v>
      </c>
      <c r="M354" s="4">
        <v>91260</v>
      </c>
      <c r="N354" s="4">
        <v>1497</v>
      </c>
      <c r="O354" s="4">
        <v>210910</v>
      </c>
      <c r="T354" s="4" t="s">
        <v>58</v>
      </c>
      <c r="X354" s="16">
        <v>6</v>
      </c>
      <c r="Y354" s="16">
        <v>15</v>
      </c>
      <c r="Z354" s="16">
        <v>4</v>
      </c>
      <c r="AA354" s="16">
        <v>1099720</v>
      </c>
      <c r="AB354" s="16" t="s">
        <v>44</v>
      </c>
      <c r="AC354" s="16">
        <v>102</v>
      </c>
      <c r="AD354" s="16" t="s">
        <v>43</v>
      </c>
      <c r="AE354" s="16" t="s">
        <v>43</v>
      </c>
      <c r="AF354" s="16">
        <v>1070</v>
      </c>
    </row>
    <row r="355" spans="1:32" ht="15" customHeight="1">
      <c r="A355" s="4">
        <v>345</v>
      </c>
      <c r="B355" s="4">
        <v>345</v>
      </c>
      <c r="C355" s="4">
        <v>1105</v>
      </c>
      <c r="D355" s="17">
        <v>-2378.39</v>
      </c>
      <c r="E355" s="19">
        <v>42185</v>
      </c>
      <c r="F355" s="4" t="s">
        <v>46</v>
      </c>
      <c r="G355" s="18">
        <v>2015</v>
      </c>
      <c r="H355" s="16" t="s">
        <v>896</v>
      </c>
      <c r="I355" s="16" t="s">
        <v>895</v>
      </c>
      <c r="J355" s="16" t="s">
        <v>1255</v>
      </c>
      <c r="K355" s="18" t="s">
        <v>961</v>
      </c>
      <c r="L355" s="18" t="s">
        <v>1260</v>
      </c>
      <c r="M355" s="4">
        <v>108593</v>
      </c>
      <c r="N355" s="4">
        <v>304860</v>
      </c>
      <c r="O355" s="4">
        <v>212148</v>
      </c>
      <c r="T355" s="4" t="s">
        <v>894</v>
      </c>
      <c r="X355" s="16">
        <v>6</v>
      </c>
      <c r="Y355" s="16">
        <v>15</v>
      </c>
      <c r="AB355" s="16" t="s">
        <v>44</v>
      </c>
      <c r="AC355" s="16">
        <v>110</v>
      </c>
      <c r="AD355" s="16" t="s">
        <v>783</v>
      </c>
      <c r="AE355" s="16" t="s">
        <v>43</v>
      </c>
      <c r="AF355" s="16">
        <v>590</v>
      </c>
    </row>
    <row r="356" spans="1:32" ht="15" customHeight="1">
      <c r="A356" s="4">
        <v>345</v>
      </c>
      <c r="B356" s="4">
        <v>345</v>
      </c>
      <c r="C356" s="4">
        <v>1110</v>
      </c>
      <c r="D356" s="17">
        <v>113.43</v>
      </c>
      <c r="E356" s="19">
        <v>41114</v>
      </c>
      <c r="F356" s="4" t="s">
        <v>46</v>
      </c>
      <c r="G356" s="18">
        <v>2012</v>
      </c>
      <c r="H356" s="16" t="s">
        <v>57</v>
      </c>
      <c r="I356" s="16" t="s">
        <v>1185</v>
      </c>
      <c r="J356" s="16" t="s">
        <v>1255</v>
      </c>
      <c r="K356" s="18" t="s">
        <v>1252</v>
      </c>
      <c r="L356" s="18" t="s">
        <v>1260</v>
      </c>
      <c r="M356" s="4">
        <v>95807</v>
      </c>
      <c r="N356" s="4">
        <v>1040</v>
      </c>
      <c r="O356" s="4">
        <v>134803</v>
      </c>
      <c r="T356" s="4" t="s">
        <v>58</v>
      </c>
      <c r="X356" s="16">
        <v>7</v>
      </c>
      <c r="Y356" s="16">
        <v>12</v>
      </c>
      <c r="Z356" s="16">
        <v>3</v>
      </c>
      <c r="AA356" s="16">
        <v>1098942</v>
      </c>
      <c r="AB356" s="16" t="s">
        <v>44</v>
      </c>
      <c r="AC356" s="16">
        <v>110</v>
      </c>
      <c r="AD356" s="16" t="s">
        <v>43</v>
      </c>
      <c r="AE356" s="16" t="s">
        <v>43</v>
      </c>
      <c r="AF356" s="16">
        <v>915</v>
      </c>
    </row>
    <row r="357" spans="1:32" ht="15" customHeight="1">
      <c r="A357" s="4">
        <v>345</v>
      </c>
      <c r="B357" s="4">
        <v>345</v>
      </c>
      <c r="C357" s="4">
        <v>1110</v>
      </c>
      <c r="D357" s="17">
        <v>37.049999999999997</v>
      </c>
      <c r="E357" s="19">
        <v>41408</v>
      </c>
      <c r="F357" s="4" t="s">
        <v>46</v>
      </c>
      <c r="G357" s="18">
        <v>2013</v>
      </c>
      <c r="H357" s="16" t="s">
        <v>55</v>
      </c>
      <c r="I357" s="16" t="s">
        <v>59</v>
      </c>
      <c r="J357" s="16" t="s">
        <v>1255</v>
      </c>
      <c r="K357" s="18" t="s">
        <v>1252</v>
      </c>
      <c r="L357" s="18" t="s">
        <v>1260</v>
      </c>
      <c r="M357" s="4">
        <v>95806</v>
      </c>
      <c r="N357" s="4">
        <v>1179</v>
      </c>
      <c r="O357" s="4">
        <v>155874</v>
      </c>
      <c r="T357" s="4" t="s">
        <v>58</v>
      </c>
      <c r="X357" s="16">
        <v>5</v>
      </c>
      <c r="Y357" s="16">
        <v>13</v>
      </c>
      <c r="Z357" s="16">
        <v>1</v>
      </c>
      <c r="AA357" s="16">
        <v>1099936</v>
      </c>
      <c r="AB357" s="16" t="s">
        <v>44</v>
      </c>
      <c r="AC357" s="16">
        <v>102</v>
      </c>
      <c r="AD357" s="16" t="s">
        <v>43</v>
      </c>
      <c r="AE357" s="16" t="s">
        <v>43</v>
      </c>
      <c r="AF357" s="16">
        <v>1546</v>
      </c>
    </row>
    <row r="358" spans="1:32" ht="15" customHeight="1">
      <c r="A358" s="4">
        <v>345</v>
      </c>
      <c r="B358" s="4">
        <v>345</v>
      </c>
      <c r="C358" s="4">
        <v>1110</v>
      </c>
      <c r="D358" s="17">
        <v>37.049999999999997</v>
      </c>
      <c r="E358" s="19">
        <v>41408</v>
      </c>
      <c r="F358" s="4" t="s">
        <v>46</v>
      </c>
      <c r="G358" s="18">
        <v>2013</v>
      </c>
      <c r="H358" s="16" t="s">
        <v>52</v>
      </c>
      <c r="I358" s="16" t="s">
        <v>59</v>
      </c>
      <c r="J358" s="16" t="s">
        <v>1255</v>
      </c>
      <c r="K358" s="18" t="s">
        <v>1252</v>
      </c>
      <c r="L358" s="18" t="s">
        <v>1260</v>
      </c>
      <c r="M358" s="4">
        <v>95806</v>
      </c>
      <c r="N358" s="4">
        <v>1179</v>
      </c>
      <c r="O358" s="4">
        <v>155874</v>
      </c>
      <c r="T358" s="4" t="s">
        <v>58</v>
      </c>
      <c r="X358" s="16">
        <v>5</v>
      </c>
      <c r="Y358" s="16">
        <v>13</v>
      </c>
      <c r="Z358" s="16">
        <v>1</v>
      </c>
      <c r="AA358" s="16">
        <v>1098828</v>
      </c>
      <c r="AB358" s="16" t="s">
        <v>44</v>
      </c>
      <c r="AC358" s="16">
        <v>102</v>
      </c>
      <c r="AD358" s="16" t="s">
        <v>43</v>
      </c>
      <c r="AE358" s="16" t="s">
        <v>43</v>
      </c>
      <c r="AF358" s="16">
        <v>1578</v>
      </c>
    </row>
    <row r="359" spans="1:32" ht="15" customHeight="1">
      <c r="A359" s="4">
        <v>345</v>
      </c>
      <c r="B359" s="4">
        <v>345</v>
      </c>
      <c r="C359" s="4">
        <v>1110</v>
      </c>
      <c r="D359" s="17">
        <v>37.049999999999997</v>
      </c>
      <c r="E359" s="19">
        <v>41478</v>
      </c>
      <c r="F359" s="4" t="s">
        <v>46</v>
      </c>
      <c r="G359" s="18">
        <v>2013</v>
      </c>
      <c r="H359" s="16" t="s">
        <v>48</v>
      </c>
      <c r="I359" s="16" t="s">
        <v>496</v>
      </c>
      <c r="J359" s="16" t="s">
        <v>1255</v>
      </c>
      <c r="K359" s="18" t="s">
        <v>1252</v>
      </c>
      <c r="L359" s="18" t="s">
        <v>1260</v>
      </c>
      <c r="M359" s="4">
        <v>95807</v>
      </c>
      <c r="N359" s="4">
        <v>1206</v>
      </c>
      <c r="O359" s="4">
        <v>160657</v>
      </c>
      <c r="T359" s="4" t="s">
        <v>58</v>
      </c>
      <c r="X359" s="16">
        <v>7</v>
      </c>
      <c r="Y359" s="16">
        <v>13</v>
      </c>
      <c r="Z359" s="16">
        <v>1</v>
      </c>
      <c r="AA359" s="16">
        <v>1099579</v>
      </c>
      <c r="AB359" s="16" t="s">
        <v>44</v>
      </c>
      <c r="AC359" s="16">
        <v>110</v>
      </c>
      <c r="AD359" s="16" t="s">
        <v>43</v>
      </c>
      <c r="AE359" s="16" t="s">
        <v>43</v>
      </c>
      <c r="AF359" s="16">
        <v>965</v>
      </c>
    </row>
    <row r="360" spans="1:32" ht="15" customHeight="1">
      <c r="A360" s="4">
        <v>345</v>
      </c>
      <c r="B360" s="4">
        <v>345</v>
      </c>
      <c r="C360" s="4">
        <v>1110</v>
      </c>
      <c r="D360" s="17">
        <v>37.049999999999997</v>
      </c>
      <c r="E360" s="19">
        <v>41478</v>
      </c>
      <c r="F360" s="4" t="s">
        <v>46</v>
      </c>
      <c r="G360" s="18">
        <v>2013</v>
      </c>
      <c r="H360" s="16" t="s">
        <v>48</v>
      </c>
      <c r="I360" s="16" t="s">
        <v>496</v>
      </c>
      <c r="J360" s="16" t="s">
        <v>1255</v>
      </c>
      <c r="K360" s="18" t="s">
        <v>1252</v>
      </c>
      <c r="L360" s="18" t="s">
        <v>1260</v>
      </c>
      <c r="M360" s="4">
        <v>95807</v>
      </c>
      <c r="N360" s="4">
        <v>1206</v>
      </c>
      <c r="O360" s="4">
        <v>160657</v>
      </c>
      <c r="T360" s="4" t="s">
        <v>58</v>
      </c>
      <c r="X360" s="16">
        <v>7</v>
      </c>
      <c r="Y360" s="16">
        <v>13</v>
      </c>
      <c r="Z360" s="16">
        <v>1</v>
      </c>
      <c r="AA360" s="16">
        <v>1099579</v>
      </c>
      <c r="AB360" s="16" t="s">
        <v>44</v>
      </c>
      <c r="AC360" s="16">
        <v>110</v>
      </c>
      <c r="AD360" s="16" t="s">
        <v>43</v>
      </c>
      <c r="AE360" s="16" t="s">
        <v>43</v>
      </c>
      <c r="AF360" s="16">
        <v>966</v>
      </c>
    </row>
    <row r="361" spans="1:32" ht="15" customHeight="1">
      <c r="A361" s="4">
        <v>345</v>
      </c>
      <c r="B361" s="4">
        <v>345</v>
      </c>
      <c r="C361" s="4">
        <v>1110</v>
      </c>
      <c r="D361" s="17">
        <v>74.099999999999994</v>
      </c>
      <c r="E361" s="19">
        <v>41478</v>
      </c>
      <c r="F361" s="4" t="s">
        <v>46</v>
      </c>
      <c r="G361" s="18">
        <v>2013</v>
      </c>
      <c r="H361" s="16" t="s">
        <v>48</v>
      </c>
      <c r="I361" s="16" t="s">
        <v>496</v>
      </c>
      <c r="J361" s="16" t="s">
        <v>1255</v>
      </c>
      <c r="K361" s="18" t="s">
        <v>1252</v>
      </c>
      <c r="L361" s="18" t="s">
        <v>1260</v>
      </c>
      <c r="M361" s="4">
        <v>95807</v>
      </c>
      <c r="N361" s="4">
        <v>1206</v>
      </c>
      <c r="O361" s="4">
        <v>160657</v>
      </c>
      <c r="T361" s="4" t="s">
        <v>58</v>
      </c>
      <c r="X361" s="16">
        <v>7</v>
      </c>
      <c r="Y361" s="16">
        <v>13</v>
      </c>
      <c r="Z361" s="16">
        <v>2</v>
      </c>
      <c r="AA361" s="16">
        <v>1099579</v>
      </c>
      <c r="AB361" s="16" t="s">
        <v>44</v>
      </c>
      <c r="AC361" s="16">
        <v>110</v>
      </c>
      <c r="AD361" s="16" t="s">
        <v>43</v>
      </c>
      <c r="AE361" s="16" t="s">
        <v>43</v>
      </c>
      <c r="AF361" s="16">
        <v>967</v>
      </c>
    </row>
    <row r="362" spans="1:32" ht="15" customHeight="1">
      <c r="A362" s="4">
        <v>345</v>
      </c>
      <c r="B362" s="4">
        <v>345</v>
      </c>
      <c r="C362" s="4">
        <v>1110</v>
      </c>
      <c r="D362" s="17">
        <v>111.15</v>
      </c>
      <c r="E362" s="19">
        <v>41478</v>
      </c>
      <c r="F362" s="4" t="s">
        <v>46</v>
      </c>
      <c r="G362" s="18">
        <v>2013</v>
      </c>
      <c r="H362" s="16" t="s">
        <v>48</v>
      </c>
      <c r="I362" s="16" t="s">
        <v>496</v>
      </c>
      <c r="J362" s="16" t="s">
        <v>1255</v>
      </c>
      <c r="K362" s="18" t="s">
        <v>1252</v>
      </c>
      <c r="L362" s="18" t="s">
        <v>1260</v>
      </c>
      <c r="M362" s="4">
        <v>95807</v>
      </c>
      <c r="N362" s="4">
        <v>1206</v>
      </c>
      <c r="O362" s="4">
        <v>160657</v>
      </c>
      <c r="T362" s="4" t="s">
        <v>58</v>
      </c>
      <c r="X362" s="16">
        <v>7</v>
      </c>
      <c r="Y362" s="16">
        <v>13</v>
      </c>
      <c r="Z362" s="16">
        <v>3</v>
      </c>
      <c r="AA362" s="16">
        <v>1099579</v>
      </c>
      <c r="AB362" s="16" t="s">
        <v>44</v>
      </c>
      <c r="AC362" s="16">
        <v>110</v>
      </c>
      <c r="AD362" s="16" t="s">
        <v>43</v>
      </c>
      <c r="AE362" s="16" t="s">
        <v>43</v>
      </c>
      <c r="AF362" s="16">
        <v>964</v>
      </c>
    </row>
    <row r="363" spans="1:32" ht="15" customHeight="1">
      <c r="A363" s="4">
        <v>345</v>
      </c>
      <c r="B363" s="4">
        <v>345</v>
      </c>
      <c r="C363" s="4">
        <v>1110</v>
      </c>
      <c r="D363" s="17">
        <v>74.099999999999994</v>
      </c>
      <c r="E363" s="19">
        <v>42024</v>
      </c>
      <c r="F363" s="4" t="s">
        <v>46</v>
      </c>
      <c r="G363" s="18">
        <v>2015</v>
      </c>
      <c r="H363" s="16" t="s">
        <v>53</v>
      </c>
      <c r="I363" s="16" t="s">
        <v>153</v>
      </c>
      <c r="J363" s="16" t="s">
        <v>1255</v>
      </c>
      <c r="K363" s="18" t="s">
        <v>1252</v>
      </c>
      <c r="L363" s="18" t="s">
        <v>1260</v>
      </c>
      <c r="M363" s="4">
        <v>95807</v>
      </c>
      <c r="N363" s="4">
        <v>1431</v>
      </c>
      <c r="O363" s="4">
        <v>200330</v>
      </c>
      <c r="T363" s="4" t="s">
        <v>58</v>
      </c>
      <c r="X363" s="16">
        <v>1</v>
      </c>
      <c r="Y363" s="16">
        <v>15</v>
      </c>
      <c r="Z363" s="16">
        <v>2</v>
      </c>
      <c r="AA363" s="16">
        <v>1098825</v>
      </c>
      <c r="AB363" s="16" t="s">
        <v>44</v>
      </c>
      <c r="AC363" s="16">
        <v>112</v>
      </c>
      <c r="AD363" s="16" t="s">
        <v>43</v>
      </c>
      <c r="AE363" s="16" t="s">
        <v>43</v>
      </c>
      <c r="AF363" s="16">
        <v>1043</v>
      </c>
    </row>
    <row r="364" spans="1:32" ht="15" customHeight="1">
      <c r="A364" s="4">
        <v>345</v>
      </c>
      <c r="B364" s="4">
        <v>345</v>
      </c>
      <c r="C364" s="4">
        <v>1110</v>
      </c>
      <c r="D364" s="17">
        <v>74.099999999999994</v>
      </c>
      <c r="E364" s="19">
        <v>42024</v>
      </c>
      <c r="F364" s="4" t="s">
        <v>46</v>
      </c>
      <c r="G364" s="18">
        <v>2015</v>
      </c>
      <c r="H364" s="16" t="s">
        <v>49</v>
      </c>
      <c r="I364" s="16" t="s">
        <v>160</v>
      </c>
      <c r="J364" s="16" t="s">
        <v>1255</v>
      </c>
      <c r="K364" s="18" t="s">
        <v>1252</v>
      </c>
      <c r="L364" s="18" t="s">
        <v>1260</v>
      </c>
      <c r="M364" s="4">
        <v>95807</v>
      </c>
      <c r="N364" s="4">
        <v>1431</v>
      </c>
      <c r="O364" s="4">
        <v>200330</v>
      </c>
      <c r="T364" s="4" t="s">
        <v>58</v>
      </c>
      <c r="X364" s="16">
        <v>1</v>
      </c>
      <c r="Y364" s="16">
        <v>15</v>
      </c>
      <c r="Z364" s="16">
        <v>2</v>
      </c>
      <c r="AA364" s="16">
        <v>1098821</v>
      </c>
      <c r="AB364" s="16" t="s">
        <v>44</v>
      </c>
      <c r="AC364" s="16">
        <v>112</v>
      </c>
      <c r="AD364" s="16" t="s">
        <v>43</v>
      </c>
      <c r="AE364" s="16" t="s">
        <v>43</v>
      </c>
      <c r="AF364" s="16">
        <v>1045</v>
      </c>
    </row>
    <row r="365" spans="1:32" ht="15" customHeight="1">
      <c r="A365" s="4">
        <v>345</v>
      </c>
      <c r="B365" s="4">
        <v>345</v>
      </c>
      <c r="C365" s="4">
        <v>1110</v>
      </c>
      <c r="D365" s="17">
        <v>74.099999999999994</v>
      </c>
      <c r="E365" s="19">
        <v>42024</v>
      </c>
      <c r="F365" s="4" t="s">
        <v>46</v>
      </c>
      <c r="G365" s="18">
        <v>2015</v>
      </c>
      <c r="H365" s="16" t="s">
        <v>48</v>
      </c>
      <c r="I365" s="16" t="s">
        <v>59</v>
      </c>
      <c r="J365" s="16" t="s">
        <v>1255</v>
      </c>
      <c r="K365" s="18" t="s">
        <v>1252</v>
      </c>
      <c r="L365" s="18" t="s">
        <v>1260</v>
      </c>
      <c r="M365" s="4">
        <v>95807</v>
      </c>
      <c r="N365" s="4">
        <v>1431</v>
      </c>
      <c r="O365" s="4">
        <v>200330</v>
      </c>
      <c r="T365" s="4" t="s">
        <v>58</v>
      </c>
      <c r="X365" s="16">
        <v>1</v>
      </c>
      <c r="Y365" s="16">
        <v>15</v>
      </c>
      <c r="Z365" s="16">
        <v>2</v>
      </c>
      <c r="AA365" s="16">
        <v>1099579</v>
      </c>
      <c r="AB365" s="16" t="s">
        <v>44</v>
      </c>
      <c r="AC365" s="16">
        <v>112</v>
      </c>
      <c r="AD365" s="16" t="s">
        <v>43</v>
      </c>
      <c r="AE365" s="16" t="s">
        <v>43</v>
      </c>
      <c r="AF365" s="16">
        <v>1055</v>
      </c>
    </row>
    <row r="366" spans="1:32" ht="15" customHeight="1">
      <c r="A366" s="4">
        <v>345</v>
      </c>
      <c r="B366" s="4">
        <v>345</v>
      </c>
      <c r="C366" s="4">
        <v>1110</v>
      </c>
      <c r="D366" s="17">
        <v>74.099999999999994</v>
      </c>
      <c r="E366" s="19">
        <v>42024</v>
      </c>
      <c r="F366" s="4" t="s">
        <v>46</v>
      </c>
      <c r="G366" s="18">
        <v>2015</v>
      </c>
      <c r="H366" s="16" t="s">
        <v>48</v>
      </c>
      <c r="I366" s="16" t="s">
        <v>59</v>
      </c>
      <c r="J366" s="16" t="s">
        <v>1255</v>
      </c>
      <c r="K366" s="18" t="s">
        <v>1252</v>
      </c>
      <c r="L366" s="18" t="s">
        <v>1260</v>
      </c>
      <c r="M366" s="4">
        <v>95807</v>
      </c>
      <c r="N366" s="4">
        <v>1431</v>
      </c>
      <c r="O366" s="4">
        <v>200330</v>
      </c>
      <c r="T366" s="4" t="s">
        <v>58</v>
      </c>
      <c r="X366" s="16">
        <v>1</v>
      </c>
      <c r="Y366" s="16">
        <v>15</v>
      </c>
      <c r="Z366" s="16">
        <v>2</v>
      </c>
      <c r="AA366" s="16">
        <v>1099579</v>
      </c>
      <c r="AB366" s="16" t="s">
        <v>44</v>
      </c>
      <c r="AC366" s="16">
        <v>112</v>
      </c>
      <c r="AD366" s="16" t="s">
        <v>43</v>
      </c>
      <c r="AE366" s="16" t="s">
        <v>43</v>
      </c>
      <c r="AF366" s="16">
        <v>1056</v>
      </c>
    </row>
    <row r="367" spans="1:32" ht="15" customHeight="1">
      <c r="A367" s="4">
        <v>345</v>
      </c>
      <c r="B367" s="4">
        <v>345</v>
      </c>
      <c r="C367" s="4">
        <v>1110</v>
      </c>
      <c r="D367" s="17">
        <v>148.19999999999999</v>
      </c>
      <c r="E367" s="19">
        <v>42024</v>
      </c>
      <c r="F367" s="4" t="s">
        <v>46</v>
      </c>
      <c r="G367" s="18">
        <v>2015</v>
      </c>
      <c r="H367" s="16" t="s">
        <v>53</v>
      </c>
      <c r="I367" s="16" t="s">
        <v>153</v>
      </c>
      <c r="J367" s="16" t="s">
        <v>1255</v>
      </c>
      <c r="K367" s="18" t="s">
        <v>1252</v>
      </c>
      <c r="L367" s="18" t="s">
        <v>1260</v>
      </c>
      <c r="M367" s="4">
        <v>95807</v>
      </c>
      <c r="N367" s="4">
        <v>1431</v>
      </c>
      <c r="O367" s="4">
        <v>200330</v>
      </c>
      <c r="T367" s="4" t="s">
        <v>58</v>
      </c>
      <c r="X367" s="16">
        <v>1</v>
      </c>
      <c r="Y367" s="16">
        <v>15</v>
      </c>
      <c r="Z367" s="16">
        <v>4</v>
      </c>
      <c r="AA367" s="16">
        <v>1098825</v>
      </c>
      <c r="AB367" s="16" t="s">
        <v>44</v>
      </c>
      <c r="AC367" s="16">
        <v>112</v>
      </c>
      <c r="AD367" s="16" t="s">
        <v>43</v>
      </c>
      <c r="AE367" s="16" t="s">
        <v>43</v>
      </c>
      <c r="AF367" s="16">
        <v>1072</v>
      </c>
    </row>
    <row r="368" spans="1:32" ht="15" customHeight="1">
      <c r="A368" s="4">
        <v>345</v>
      </c>
      <c r="B368" s="4">
        <v>345</v>
      </c>
      <c r="C368" s="4">
        <v>1115</v>
      </c>
      <c r="D368" s="17">
        <v>850</v>
      </c>
      <c r="E368" s="19">
        <v>40911</v>
      </c>
      <c r="F368" s="4" t="s">
        <v>46</v>
      </c>
      <c r="G368" s="18">
        <v>2012</v>
      </c>
      <c r="H368" s="16" t="s">
        <v>749</v>
      </c>
      <c r="I368" s="16" t="s">
        <v>1028</v>
      </c>
      <c r="J368" s="16" t="s">
        <v>1255</v>
      </c>
      <c r="K368" s="18" t="s">
        <v>1252</v>
      </c>
      <c r="L368" s="18" t="s">
        <v>1260</v>
      </c>
      <c r="M368" s="4">
        <v>92930</v>
      </c>
      <c r="N368" s="4">
        <v>105060</v>
      </c>
      <c r="O368" s="4">
        <v>120673</v>
      </c>
      <c r="P368" s="4">
        <v>99540</v>
      </c>
      <c r="Q368" s="4" t="s">
        <v>624</v>
      </c>
      <c r="R368" s="4" t="s">
        <v>623</v>
      </c>
      <c r="T368" s="4" t="s">
        <v>697</v>
      </c>
      <c r="X368" s="16">
        <v>1</v>
      </c>
      <c r="Y368" s="16">
        <v>12</v>
      </c>
      <c r="AA368" s="16">
        <v>3006513</v>
      </c>
      <c r="AB368" s="16" t="s">
        <v>44</v>
      </c>
      <c r="AC368" s="16">
        <v>345</v>
      </c>
      <c r="AD368" s="16" t="s">
        <v>696</v>
      </c>
      <c r="AE368" s="16" t="s">
        <v>43</v>
      </c>
      <c r="AF368" s="16">
        <v>3</v>
      </c>
    </row>
    <row r="369" spans="1:32" ht="15" customHeight="1">
      <c r="A369" s="4">
        <v>345</v>
      </c>
      <c r="B369" s="4">
        <v>345</v>
      </c>
      <c r="C369" s="4">
        <v>1115</v>
      </c>
      <c r="D369" s="17">
        <v>107.61</v>
      </c>
      <c r="E369" s="19">
        <v>40918</v>
      </c>
      <c r="F369" s="4" t="s">
        <v>46</v>
      </c>
      <c r="G369" s="18">
        <v>2012</v>
      </c>
      <c r="H369" s="16" t="s">
        <v>53</v>
      </c>
      <c r="I369" s="16" t="s">
        <v>1098</v>
      </c>
      <c r="J369" s="16" t="s">
        <v>1255</v>
      </c>
      <c r="K369" s="18" t="s">
        <v>1252</v>
      </c>
      <c r="L369" s="18" t="s">
        <v>1260</v>
      </c>
      <c r="M369" s="4">
        <v>92930</v>
      </c>
      <c r="N369" s="4">
        <v>940</v>
      </c>
      <c r="O369" s="4">
        <v>122352</v>
      </c>
      <c r="T369" s="4" t="s">
        <v>58</v>
      </c>
      <c r="X369" s="16">
        <v>1</v>
      </c>
      <c r="Y369" s="16">
        <v>12</v>
      </c>
      <c r="Z369" s="16">
        <v>3</v>
      </c>
      <c r="AA369" s="16">
        <v>1098825</v>
      </c>
      <c r="AB369" s="16" t="s">
        <v>44</v>
      </c>
      <c r="AC369" s="16">
        <v>105</v>
      </c>
      <c r="AD369" s="16" t="s">
        <v>43</v>
      </c>
      <c r="AE369" s="16" t="s">
        <v>43</v>
      </c>
      <c r="AF369" s="16">
        <v>829</v>
      </c>
    </row>
    <row r="370" spans="1:32" ht="15" customHeight="1">
      <c r="A370" s="4">
        <v>345</v>
      </c>
      <c r="B370" s="4">
        <v>345</v>
      </c>
      <c r="C370" s="4">
        <v>1115</v>
      </c>
      <c r="D370" s="17">
        <v>77</v>
      </c>
      <c r="E370" s="19">
        <v>40923</v>
      </c>
      <c r="F370" s="4" t="s">
        <v>46</v>
      </c>
      <c r="G370" s="18">
        <v>2012</v>
      </c>
      <c r="H370" s="16" t="s">
        <v>47</v>
      </c>
      <c r="I370" s="16" t="s">
        <v>281</v>
      </c>
      <c r="J370" s="16" t="s">
        <v>1255</v>
      </c>
      <c r="K370" s="18" t="s">
        <v>1252</v>
      </c>
      <c r="L370" s="18" t="s">
        <v>1260</v>
      </c>
      <c r="M370" s="4">
        <v>92929</v>
      </c>
      <c r="N370" s="4">
        <v>937</v>
      </c>
      <c r="O370" s="4">
        <v>122351</v>
      </c>
      <c r="T370" s="4" t="s">
        <v>58</v>
      </c>
      <c r="X370" s="16">
        <v>1</v>
      </c>
      <c r="Y370" s="16">
        <v>12</v>
      </c>
      <c r="Z370" s="16">
        <v>1</v>
      </c>
      <c r="AA370" s="16">
        <v>1099737</v>
      </c>
      <c r="AB370" s="16" t="s">
        <v>44</v>
      </c>
      <c r="AC370" s="16">
        <v>102</v>
      </c>
      <c r="AD370" s="16" t="s">
        <v>43</v>
      </c>
      <c r="AE370" s="16" t="s">
        <v>43</v>
      </c>
      <c r="AF370" s="16">
        <v>851</v>
      </c>
    </row>
    <row r="371" spans="1:32" ht="15" customHeight="1">
      <c r="A371" s="4">
        <v>345</v>
      </c>
      <c r="B371" s="4">
        <v>345</v>
      </c>
      <c r="C371" s="4">
        <v>1115</v>
      </c>
      <c r="D371" s="17">
        <v>154</v>
      </c>
      <c r="E371" s="19">
        <v>40923</v>
      </c>
      <c r="F371" s="4" t="s">
        <v>46</v>
      </c>
      <c r="G371" s="18">
        <v>2012</v>
      </c>
      <c r="H371" s="16" t="s">
        <v>47</v>
      </c>
      <c r="I371" s="16" t="s">
        <v>266</v>
      </c>
      <c r="J371" s="16" t="s">
        <v>1255</v>
      </c>
      <c r="K371" s="18" t="s">
        <v>1252</v>
      </c>
      <c r="L371" s="18" t="s">
        <v>1260</v>
      </c>
      <c r="M371" s="4">
        <v>92930</v>
      </c>
      <c r="N371" s="4">
        <v>937</v>
      </c>
      <c r="O371" s="4">
        <v>122351</v>
      </c>
      <c r="T371" s="4" t="s">
        <v>58</v>
      </c>
      <c r="X371" s="16">
        <v>1</v>
      </c>
      <c r="Y371" s="16">
        <v>12</v>
      </c>
      <c r="Z371" s="16">
        <v>2</v>
      </c>
      <c r="AA371" s="16">
        <v>1099737</v>
      </c>
      <c r="AB371" s="16" t="s">
        <v>44</v>
      </c>
      <c r="AC371" s="16">
        <v>102</v>
      </c>
      <c r="AD371" s="16" t="s">
        <v>43</v>
      </c>
      <c r="AE371" s="16" t="s">
        <v>43</v>
      </c>
      <c r="AF371" s="16">
        <v>857</v>
      </c>
    </row>
    <row r="372" spans="1:32" ht="15" customHeight="1">
      <c r="A372" s="4">
        <v>345</v>
      </c>
      <c r="B372" s="4">
        <v>345</v>
      </c>
      <c r="C372" s="4">
        <v>1115</v>
      </c>
      <c r="D372" s="17">
        <v>71.739999999999995</v>
      </c>
      <c r="E372" s="19">
        <v>40932</v>
      </c>
      <c r="F372" s="4" t="s">
        <v>46</v>
      </c>
      <c r="G372" s="18">
        <v>2012</v>
      </c>
      <c r="H372" s="16" t="s">
        <v>53</v>
      </c>
      <c r="I372" s="16" t="s">
        <v>1106</v>
      </c>
      <c r="J372" s="16" t="s">
        <v>1255</v>
      </c>
      <c r="K372" s="18" t="s">
        <v>1252</v>
      </c>
      <c r="L372" s="18" t="s">
        <v>1260</v>
      </c>
      <c r="M372" s="4">
        <v>92930</v>
      </c>
      <c r="N372" s="4">
        <v>945</v>
      </c>
      <c r="O372" s="4">
        <v>122768</v>
      </c>
      <c r="T372" s="4" t="s">
        <v>58</v>
      </c>
      <c r="X372" s="16">
        <v>1</v>
      </c>
      <c r="Y372" s="16">
        <v>12</v>
      </c>
      <c r="Z372" s="16">
        <v>2</v>
      </c>
      <c r="AA372" s="16">
        <v>1098825</v>
      </c>
      <c r="AB372" s="16" t="s">
        <v>44</v>
      </c>
      <c r="AC372" s="16">
        <v>105</v>
      </c>
      <c r="AD372" s="16" t="s">
        <v>43</v>
      </c>
      <c r="AE372" s="16" t="s">
        <v>43</v>
      </c>
      <c r="AF372" s="16">
        <v>1018</v>
      </c>
    </row>
    <row r="373" spans="1:32" ht="15" customHeight="1">
      <c r="A373" s="4">
        <v>345</v>
      </c>
      <c r="B373" s="4">
        <v>345</v>
      </c>
      <c r="C373" s="4">
        <v>1115</v>
      </c>
      <c r="D373" s="17">
        <v>71.739999999999995</v>
      </c>
      <c r="E373" s="19">
        <v>40932</v>
      </c>
      <c r="F373" s="4" t="s">
        <v>46</v>
      </c>
      <c r="G373" s="18">
        <v>2012</v>
      </c>
      <c r="H373" s="16" t="s">
        <v>53</v>
      </c>
      <c r="I373" s="16" t="s">
        <v>1107</v>
      </c>
      <c r="J373" s="16" t="s">
        <v>1255</v>
      </c>
      <c r="K373" s="18" t="s">
        <v>1252</v>
      </c>
      <c r="L373" s="18" t="s">
        <v>1260</v>
      </c>
      <c r="M373" s="4">
        <v>92930</v>
      </c>
      <c r="N373" s="4">
        <v>945</v>
      </c>
      <c r="O373" s="4">
        <v>122768</v>
      </c>
      <c r="T373" s="4" t="s">
        <v>58</v>
      </c>
      <c r="X373" s="16">
        <v>1</v>
      </c>
      <c r="Y373" s="16">
        <v>12</v>
      </c>
      <c r="Z373" s="16">
        <v>2</v>
      </c>
      <c r="AA373" s="16">
        <v>1098825</v>
      </c>
      <c r="AB373" s="16" t="s">
        <v>44</v>
      </c>
      <c r="AC373" s="16">
        <v>105</v>
      </c>
      <c r="AD373" s="16" t="s">
        <v>43</v>
      </c>
      <c r="AE373" s="16" t="s">
        <v>43</v>
      </c>
      <c r="AF373" s="16">
        <v>1019</v>
      </c>
    </row>
    <row r="374" spans="1:32" ht="15" customHeight="1">
      <c r="A374" s="4">
        <v>345</v>
      </c>
      <c r="B374" s="4">
        <v>345</v>
      </c>
      <c r="C374" s="4">
        <v>1115</v>
      </c>
      <c r="D374" s="17">
        <v>71.739999999999995</v>
      </c>
      <c r="E374" s="19">
        <v>40932</v>
      </c>
      <c r="F374" s="4" t="s">
        <v>46</v>
      </c>
      <c r="G374" s="18">
        <v>2012</v>
      </c>
      <c r="H374" s="16" t="s">
        <v>49</v>
      </c>
      <c r="I374" s="16" t="s">
        <v>1108</v>
      </c>
      <c r="J374" s="16" t="s">
        <v>1255</v>
      </c>
      <c r="K374" s="18" t="s">
        <v>1252</v>
      </c>
      <c r="L374" s="18" t="s">
        <v>1260</v>
      </c>
      <c r="M374" s="4">
        <v>92930</v>
      </c>
      <c r="N374" s="4">
        <v>945</v>
      </c>
      <c r="O374" s="4">
        <v>122768</v>
      </c>
      <c r="T374" s="4" t="s">
        <v>58</v>
      </c>
      <c r="X374" s="16">
        <v>1</v>
      </c>
      <c r="Y374" s="16">
        <v>12</v>
      </c>
      <c r="Z374" s="16">
        <v>2</v>
      </c>
      <c r="AA374" s="16">
        <v>1098821</v>
      </c>
      <c r="AB374" s="16" t="s">
        <v>44</v>
      </c>
      <c r="AC374" s="16">
        <v>105</v>
      </c>
      <c r="AD374" s="16" t="s">
        <v>43</v>
      </c>
      <c r="AE374" s="16" t="s">
        <v>43</v>
      </c>
      <c r="AF374" s="16">
        <v>1020</v>
      </c>
    </row>
    <row r="375" spans="1:32" ht="15" customHeight="1">
      <c r="A375" s="4">
        <v>345</v>
      </c>
      <c r="B375" s="4">
        <v>345</v>
      </c>
      <c r="C375" s="4">
        <v>1115</v>
      </c>
      <c r="D375" s="17">
        <v>71.739999999999995</v>
      </c>
      <c r="E375" s="19">
        <v>40932</v>
      </c>
      <c r="F375" s="4" t="s">
        <v>46</v>
      </c>
      <c r="G375" s="18">
        <v>2012</v>
      </c>
      <c r="H375" s="16" t="s">
        <v>49</v>
      </c>
      <c r="I375" s="16" t="s">
        <v>1108</v>
      </c>
      <c r="J375" s="16" t="s">
        <v>1255</v>
      </c>
      <c r="K375" s="18" t="s">
        <v>1252</v>
      </c>
      <c r="L375" s="18" t="s">
        <v>1260</v>
      </c>
      <c r="M375" s="4">
        <v>92930</v>
      </c>
      <c r="N375" s="4">
        <v>945</v>
      </c>
      <c r="O375" s="4">
        <v>122768</v>
      </c>
      <c r="T375" s="4" t="s">
        <v>58</v>
      </c>
      <c r="X375" s="16">
        <v>1</v>
      </c>
      <c r="Y375" s="16">
        <v>12</v>
      </c>
      <c r="Z375" s="16">
        <v>2</v>
      </c>
      <c r="AA375" s="16">
        <v>1098821</v>
      </c>
      <c r="AB375" s="16" t="s">
        <v>44</v>
      </c>
      <c r="AC375" s="16">
        <v>105</v>
      </c>
      <c r="AD375" s="16" t="s">
        <v>43</v>
      </c>
      <c r="AE375" s="16" t="s">
        <v>43</v>
      </c>
      <c r="AF375" s="16">
        <v>1021</v>
      </c>
    </row>
    <row r="376" spans="1:32" ht="15" customHeight="1">
      <c r="A376" s="4">
        <v>345</v>
      </c>
      <c r="B376" s="4">
        <v>345</v>
      </c>
      <c r="C376" s="4">
        <v>1115</v>
      </c>
      <c r="D376" s="17">
        <v>-621.69000000000005</v>
      </c>
      <c r="E376" s="19">
        <v>40939</v>
      </c>
      <c r="F376" s="4" t="s">
        <v>46</v>
      </c>
      <c r="G376" s="18">
        <v>2012</v>
      </c>
      <c r="H376" s="16" t="s">
        <v>896</v>
      </c>
      <c r="I376" s="16" t="s">
        <v>982</v>
      </c>
      <c r="J376" s="16" t="s">
        <v>1255</v>
      </c>
      <c r="K376" s="18" t="s">
        <v>961</v>
      </c>
      <c r="L376" s="18" t="s">
        <v>1260</v>
      </c>
      <c r="M376" s="4">
        <v>108614</v>
      </c>
      <c r="N376" s="4">
        <v>287735</v>
      </c>
      <c r="O376" s="4">
        <v>123222</v>
      </c>
      <c r="T376" s="4" t="s">
        <v>894</v>
      </c>
      <c r="X376" s="16">
        <v>1</v>
      </c>
      <c r="Y376" s="16">
        <v>12</v>
      </c>
      <c r="AB376" s="16" t="s">
        <v>44</v>
      </c>
      <c r="AC376" s="16">
        <v>110</v>
      </c>
      <c r="AD376" s="16" t="s">
        <v>783</v>
      </c>
      <c r="AE376" s="16" t="s">
        <v>43</v>
      </c>
      <c r="AF376" s="16">
        <v>208</v>
      </c>
    </row>
    <row r="377" spans="1:32" ht="15" customHeight="1">
      <c r="A377" s="4">
        <v>345</v>
      </c>
      <c r="B377" s="4">
        <v>345</v>
      </c>
      <c r="C377" s="4">
        <v>1115</v>
      </c>
      <c r="D377" s="17">
        <v>77</v>
      </c>
      <c r="E377" s="19">
        <v>40939</v>
      </c>
      <c r="F377" s="4" t="s">
        <v>46</v>
      </c>
      <c r="G377" s="18">
        <v>2012</v>
      </c>
      <c r="H377" s="16" t="s">
        <v>47</v>
      </c>
      <c r="I377" s="16" t="s">
        <v>379</v>
      </c>
      <c r="J377" s="16" t="s">
        <v>1255</v>
      </c>
      <c r="K377" s="18" t="s">
        <v>1252</v>
      </c>
      <c r="L377" s="18" t="s">
        <v>1260</v>
      </c>
      <c r="M377" s="4">
        <v>92930</v>
      </c>
      <c r="N377" s="4">
        <v>948</v>
      </c>
      <c r="O377" s="4">
        <v>122843</v>
      </c>
      <c r="T377" s="4" t="s">
        <v>58</v>
      </c>
      <c r="X377" s="16">
        <v>1</v>
      </c>
      <c r="Y377" s="16">
        <v>12</v>
      </c>
      <c r="Z377" s="16">
        <v>1</v>
      </c>
      <c r="AA377" s="16">
        <v>1099737</v>
      </c>
      <c r="AB377" s="16" t="s">
        <v>44</v>
      </c>
      <c r="AC377" s="16">
        <v>102</v>
      </c>
      <c r="AD377" s="16" t="s">
        <v>43</v>
      </c>
      <c r="AE377" s="16" t="s">
        <v>43</v>
      </c>
      <c r="AF377" s="16">
        <v>1312</v>
      </c>
    </row>
    <row r="378" spans="1:32" ht="15" customHeight="1">
      <c r="A378" s="4">
        <v>345</v>
      </c>
      <c r="B378" s="4">
        <v>345</v>
      </c>
      <c r="C378" s="4">
        <v>1115</v>
      </c>
      <c r="D378" s="17">
        <v>71.739999999999995</v>
      </c>
      <c r="E378" s="19">
        <v>40946</v>
      </c>
      <c r="F378" s="4" t="s">
        <v>46</v>
      </c>
      <c r="G378" s="18">
        <v>2012</v>
      </c>
      <c r="H378" s="16" t="s">
        <v>49</v>
      </c>
      <c r="I378" s="16" t="s">
        <v>1108</v>
      </c>
      <c r="J378" s="16" t="s">
        <v>1255</v>
      </c>
      <c r="K378" s="18" t="s">
        <v>1252</v>
      </c>
      <c r="L378" s="18" t="s">
        <v>1260</v>
      </c>
      <c r="M378" s="4">
        <v>92930</v>
      </c>
      <c r="N378" s="4">
        <v>953</v>
      </c>
      <c r="O378" s="4">
        <v>123778</v>
      </c>
      <c r="T378" s="4" t="s">
        <v>58</v>
      </c>
      <c r="X378" s="16">
        <v>2</v>
      </c>
      <c r="Y378" s="16">
        <v>12</v>
      </c>
      <c r="Z378" s="16">
        <v>2</v>
      </c>
      <c r="AA378" s="16">
        <v>1098821</v>
      </c>
      <c r="AB378" s="16" t="s">
        <v>44</v>
      </c>
      <c r="AC378" s="16">
        <v>111</v>
      </c>
      <c r="AD378" s="16" t="s">
        <v>43</v>
      </c>
      <c r="AE378" s="16" t="s">
        <v>43</v>
      </c>
      <c r="AF378" s="16">
        <v>1191</v>
      </c>
    </row>
    <row r="379" spans="1:32" ht="15" customHeight="1">
      <c r="A379" s="4">
        <v>345</v>
      </c>
      <c r="B379" s="4">
        <v>345</v>
      </c>
      <c r="C379" s="4">
        <v>1115</v>
      </c>
      <c r="D379" s="17">
        <v>71.739999999999995</v>
      </c>
      <c r="E379" s="19">
        <v>40946</v>
      </c>
      <c r="F379" s="4" t="s">
        <v>46</v>
      </c>
      <c r="G379" s="18">
        <v>2012</v>
      </c>
      <c r="H379" s="16" t="s">
        <v>49</v>
      </c>
      <c r="I379" s="16" t="s">
        <v>1108</v>
      </c>
      <c r="J379" s="16" t="s">
        <v>1255</v>
      </c>
      <c r="K379" s="18" t="s">
        <v>1252</v>
      </c>
      <c r="L379" s="18" t="s">
        <v>1260</v>
      </c>
      <c r="M379" s="4">
        <v>92930</v>
      </c>
      <c r="N379" s="4">
        <v>953</v>
      </c>
      <c r="O379" s="4">
        <v>123778</v>
      </c>
      <c r="T379" s="4" t="s">
        <v>58</v>
      </c>
      <c r="X379" s="16">
        <v>2</v>
      </c>
      <c r="Y379" s="16">
        <v>12</v>
      </c>
      <c r="Z379" s="16">
        <v>2</v>
      </c>
      <c r="AA379" s="16">
        <v>1098821</v>
      </c>
      <c r="AB379" s="16" t="s">
        <v>44</v>
      </c>
      <c r="AC379" s="16">
        <v>111</v>
      </c>
      <c r="AD379" s="16" t="s">
        <v>43</v>
      </c>
      <c r="AE379" s="16" t="s">
        <v>43</v>
      </c>
      <c r="AF379" s="16">
        <v>1192</v>
      </c>
    </row>
    <row r="380" spans="1:32" ht="15" customHeight="1">
      <c r="A380" s="4">
        <v>345</v>
      </c>
      <c r="B380" s="4">
        <v>345</v>
      </c>
      <c r="C380" s="4">
        <v>1115</v>
      </c>
      <c r="D380" s="17">
        <v>71.739999999999995</v>
      </c>
      <c r="E380" s="19">
        <v>40960</v>
      </c>
      <c r="F380" s="4" t="s">
        <v>46</v>
      </c>
      <c r="G380" s="18">
        <v>2012</v>
      </c>
      <c r="H380" s="16" t="s">
        <v>49</v>
      </c>
      <c r="I380" s="16" t="s">
        <v>538</v>
      </c>
      <c r="J380" s="16" t="s">
        <v>1255</v>
      </c>
      <c r="K380" s="18" t="s">
        <v>1252</v>
      </c>
      <c r="L380" s="18" t="s">
        <v>1260</v>
      </c>
      <c r="M380" s="4">
        <v>92930</v>
      </c>
      <c r="N380" s="4">
        <v>961</v>
      </c>
      <c r="O380" s="4">
        <v>124758</v>
      </c>
      <c r="T380" s="4" t="s">
        <v>58</v>
      </c>
      <c r="X380" s="16">
        <v>2</v>
      </c>
      <c r="Y380" s="16">
        <v>12</v>
      </c>
      <c r="Z380" s="16">
        <v>2</v>
      </c>
      <c r="AA380" s="16">
        <v>1098821</v>
      </c>
      <c r="AB380" s="16" t="s">
        <v>44</v>
      </c>
      <c r="AC380" s="16">
        <v>111</v>
      </c>
      <c r="AD380" s="16" t="s">
        <v>43</v>
      </c>
      <c r="AE380" s="16" t="s">
        <v>43</v>
      </c>
      <c r="AF380" s="16">
        <v>1117</v>
      </c>
    </row>
    <row r="381" spans="1:32" ht="15" customHeight="1">
      <c r="A381" s="4">
        <v>345</v>
      </c>
      <c r="B381" s="4">
        <v>345</v>
      </c>
      <c r="C381" s="4">
        <v>1115</v>
      </c>
      <c r="D381" s="17">
        <v>71.739999999999995</v>
      </c>
      <c r="E381" s="19">
        <v>40960</v>
      </c>
      <c r="F381" s="4" t="s">
        <v>46</v>
      </c>
      <c r="G381" s="18">
        <v>2012</v>
      </c>
      <c r="H381" s="16" t="s">
        <v>49</v>
      </c>
      <c r="I381" s="16" t="s">
        <v>538</v>
      </c>
      <c r="J381" s="16" t="s">
        <v>1255</v>
      </c>
      <c r="K381" s="18" t="s">
        <v>1252</v>
      </c>
      <c r="L381" s="18" t="s">
        <v>1260</v>
      </c>
      <c r="M381" s="4">
        <v>92930</v>
      </c>
      <c r="N381" s="4">
        <v>961</v>
      </c>
      <c r="O381" s="4">
        <v>124758</v>
      </c>
      <c r="T381" s="4" t="s">
        <v>58</v>
      </c>
      <c r="X381" s="16">
        <v>2</v>
      </c>
      <c r="Y381" s="16">
        <v>12</v>
      </c>
      <c r="Z381" s="16">
        <v>2</v>
      </c>
      <c r="AA381" s="16">
        <v>1098821</v>
      </c>
      <c r="AB381" s="16" t="s">
        <v>44</v>
      </c>
      <c r="AC381" s="16">
        <v>111</v>
      </c>
      <c r="AD381" s="16" t="s">
        <v>43</v>
      </c>
      <c r="AE381" s="16" t="s">
        <v>43</v>
      </c>
      <c r="AF381" s="16">
        <v>1118</v>
      </c>
    </row>
    <row r="382" spans="1:32" ht="15" customHeight="1">
      <c r="A382" s="4">
        <v>345</v>
      </c>
      <c r="B382" s="4">
        <v>345</v>
      </c>
      <c r="C382" s="4">
        <v>1115</v>
      </c>
      <c r="D382" s="17">
        <v>71.739999999999995</v>
      </c>
      <c r="E382" s="19">
        <v>40960</v>
      </c>
      <c r="F382" s="4" t="s">
        <v>46</v>
      </c>
      <c r="G382" s="18">
        <v>2012</v>
      </c>
      <c r="H382" s="16" t="s">
        <v>53</v>
      </c>
      <c r="I382" s="16" t="s">
        <v>1121</v>
      </c>
      <c r="J382" s="16" t="s">
        <v>1255</v>
      </c>
      <c r="K382" s="18" t="s">
        <v>1252</v>
      </c>
      <c r="L382" s="18" t="s">
        <v>1260</v>
      </c>
      <c r="M382" s="4">
        <v>92930</v>
      </c>
      <c r="N382" s="4">
        <v>961</v>
      </c>
      <c r="O382" s="4">
        <v>124758</v>
      </c>
      <c r="T382" s="4" t="s">
        <v>58</v>
      </c>
      <c r="X382" s="16">
        <v>2</v>
      </c>
      <c r="Y382" s="16">
        <v>12</v>
      </c>
      <c r="Z382" s="16">
        <v>2</v>
      </c>
      <c r="AA382" s="16">
        <v>1098825</v>
      </c>
      <c r="AB382" s="16" t="s">
        <v>44</v>
      </c>
      <c r="AC382" s="16">
        <v>111</v>
      </c>
      <c r="AD382" s="16" t="s">
        <v>43</v>
      </c>
      <c r="AE382" s="16" t="s">
        <v>43</v>
      </c>
      <c r="AF382" s="16">
        <v>1130</v>
      </c>
    </row>
    <row r="383" spans="1:32" ht="15" customHeight="1">
      <c r="A383" s="4">
        <v>345</v>
      </c>
      <c r="B383" s="4">
        <v>345</v>
      </c>
      <c r="C383" s="4">
        <v>1115</v>
      </c>
      <c r="D383" s="17">
        <v>89.68</v>
      </c>
      <c r="E383" s="19">
        <v>40960</v>
      </c>
      <c r="F383" s="4" t="s">
        <v>46</v>
      </c>
      <c r="G383" s="18">
        <v>2012</v>
      </c>
      <c r="H383" s="16" t="s">
        <v>57</v>
      </c>
      <c r="I383" s="16" t="s">
        <v>1117</v>
      </c>
      <c r="J383" s="16" t="s">
        <v>1255</v>
      </c>
      <c r="K383" s="18" t="s">
        <v>1252</v>
      </c>
      <c r="L383" s="18" t="s">
        <v>1260</v>
      </c>
      <c r="M383" s="4">
        <v>92930</v>
      </c>
      <c r="N383" s="4">
        <v>961</v>
      </c>
      <c r="O383" s="4">
        <v>124758</v>
      </c>
      <c r="T383" s="4" t="s">
        <v>58</v>
      </c>
      <c r="X383" s="16">
        <v>2</v>
      </c>
      <c r="Y383" s="16">
        <v>12</v>
      </c>
      <c r="Z383" s="16">
        <v>2.5</v>
      </c>
      <c r="AA383" s="16">
        <v>1098942</v>
      </c>
      <c r="AB383" s="16" t="s">
        <v>44</v>
      </c>
      <c r="AC383" s="16">
        <v>111</v>
      </c>
      <c r="AD383" s="16" t="s">
        <v>43</v>
      </c>
      <c r="AE383" s="16" t="s">
        <v>43</v>
      </c>
      <c r="AF383" s="16">
        <v>1116</v>
      </c>
    </row>
    <row r="384" spans="1:32" ht="15" customHeight="1">
      <c r="A384" s="4">
        <v>345</v>
      </c>
      <c r="B384" s="4">
        <v>345</v>
      </c>
      <c r="C384" s="4">
        <v>1115</v>
      </c>
      <c r="D384" s="17">
        <v>179.35</v>
      </c>
      <c r="E384" s="19">
        <v>40960</v>
      </c>
      <c r="F384" s="4" t="s">
        <v>46</v>
      </c>
      <c r="G384" s="18">
        <v>2012</v>
      </c>
      <c r="H384" s="16" t="s">
        <v>53</v>
      </c>
      <c r="I384" s="16" t="s">
        <v>1120</v>
      </c>
      <c r="J384" s="16" t="s">
        <v>1255</v>
      </c>
      <c r="K384" s="18" t="s">
        <v>1252</v>
      </c>
      <c r="L384" s="18" t="s">
        <v>1260</v>
      </c>
      <c r="M384" s="4">
        <v>92930</v>
      </c>
      <c r="N384" s="4">
        <v>961</v>
      </c>
      <c r="O384" s="4">
        <v>124758</v>
      </c>
      <c r="T384" s="4" t="s">
        <v>58</v>
      </c>
      <c r="X384" s="16">
        <v>2</v>
      </c>
      <c r="Y384" s="16">
        <v>12</v>
      </c>
      <c r="Z384" s="16">
        <v>5</v>
      </c>
      <c r="AA384" s="16">
        <v>1098825</v>
      </c>
      <c r="AB384" s="16" t="s">
        <v>44</v>
      </c>
      <c r="AC384" s="16">
        <v>111</v>
      </c>
      <c r="AD384" s="16" t="s">
        <v>43</v>
      </c>
      <c r="AE384" s="16" t="s">
        <v>43</v>
      </c>
      <c r="AF384" s="16">
        <v>1129</v>
      </c>
    </row>
    <row r="385" spans="1:32" ht="15" customHeight="1">
      <c r="A385" s="4">
        <v>345</v>
      </c>
      <c r="B385" s="4">
        <v>345</v>
      </c>
      <c r="C385" s="4">
        <v>1115</v>
      </c>
      <c r="D385" s="17">
        <v>71.739999999999995</v>
      </c>
      <c r="E385" s="19">
        <v>40968</v>
      </c>
      <c r="F385" s="4" t="s">
        <v>46</v>
      </c>
      <c r="G385" s="18">
        <v>2012</v>
      </c>
      <c r="H385" s="16" t="s">
        <v>45</v>
      </c>
      <c r="I385" s="16" t="s">
        <v>59</v>
      </c>
      <c r="J385" s="16" t="s">
        <v>1255</v>
      </c>
      <c r="K385" s="18" t="s">
        <v>1252</v>
      </c>
      <c r="L385" s="18" t="s">
        <v>1260</v>
      </c>
      <c r="M385" s="4">
        <v>92930</v>
      </c>
      <c r="N385" s="4">
        <v>964</v>
      </c>
      <c r="O385" s="4">
        <v>124848</v>
      </c>
      <c r="T385" s="4" t="s">
        <v>58</v>
      </c>
      <c r="X385" s="16">
        <v>2</v>
      </c>
      <c r="Y385" s="16">
        <v>12</v>
      </c>
      <c r="Z385" s="16">
        <v>2</v>
      </c>
      <c r="AA385" s="16">
        <v>1099720</v>
      </c>
      <c r="AB385" s="16" t="s">
        <v>44</v>
      </c>
      <c r="AC385" s="16">
        <v>105</v>
      </c>
      <c r="AD385" s="16" t="s">
        <v>43</v>
      </c>
      <c r="AE385" s="16" t="s">
        <v>43</v>
      </c>
      <c r="AF385" s="16">
        <v>801</v>
      </c>
    </row>
    <row r="386" spans="1:32" ht="15" customHeight="1">
      <c r="A386" s="4">
        <v>345</v>
      </c>
      <c r="B386" s="4">
        <v>345</v>
      </c>
      <c r="C386" s="4">
        <v>1115</v>
      </c>
      <c r="D386" s="17">
        <v>143.47999999999999</v>
      </c>
      <c r="E386" s="19">
        <v>40968</v>
      </c>
      <c r="F386" s="4" t="s">
        <v>46</v>
      </c>
      <c r="G386" s="18">
        <v>2012</v>
      </c>
      <c r="H386" s="16" t="s">
        <v>45</v>
      </c>
      <c r="I386" s="16" t="s">
        <v>59</v>
      </c>
      <c r="J386" s="16" t="s">
        <v>1255</v>
      </c>
      <c r="K386" s="18" t="s">
        <v>1252</v>
      </c>
      <c r="L386" s="18" t="s">
        <v>1260</v>
      </c>
      <c r="M386" s="4">
        <v>92930</v>
      </c>
      <c r="N386" s="4">
        <v>964</v>
      </c>
      <c r="O386" s="4">
        <v>124848</v>
      </c>
      <c r="T386" s="4" t="s">
        <v>58</v>
      </c>
      <c r="X386" s="16">
        <v>2</v>
      </c>
      <c r="Y386" s="16">
        <v>12</v>
      </c>
      <c r="Z386" s="16">
        <v>4</v>
      </c>
      <c r="AA386" s="16">
        <v>1099720</v>
      </c>
      <c r="AB386" s="16" t="s">
        <v>44</v>
      </c>
      <c r="AC386" s="16">
        <v>105</v>
      </c>
      <c r="AD386" s="16" t="s">
        <v>43</v>
      </c>
      <c r="AE386" s="16" t="s">
        <v>43</v>
      </c>
      <c r="AF386" s="16">
        <v>802</v>
      </c>
    </row>
    <row r="387" spans="1:32" ht="15" customHeight="1">
      <c r="A387" s="4">
        <v>345</v>
      </c>
      <c r="B387" s="4">
        <v>345</v>
      </c>
      <c r="C387" s="4">
        <v>1115</v>
      </c>
      <c r="D387" s="17">
        <v>71.739999999999995</v>
      </c>
      <c r="E387" s="19">
        <v>40974</v>
      </c>
      <c r="F387" s="4" t="s">
        <v>46</v>
      </c>
      <c r="G387" s="18">
        <v>2012</v>
      </c>
      <c r="H387" s="16" t="s">
        <v>49</v>
      </c>
      <c r="I387" s="16" t="s">
        <v>528</v>
      </c>
      <c r="J387" s="16" t="s">
        <v>1255</v>
      </c>
      <c r="K387" s="18" t="s">
        <v>1252</v>
      </c>
      <c r="L387" s="18" t="s">
        <v>1260</v>
      </c>
      <c r="M387" s="4">
        <v>92930</v>
      </c>
      <c r="N387" s="4">
        <v>972</v>
      </c>
      <c r="O387" s="4">
        <v>125734</v>
      </c>
      <c r="T387" s="4" t="s">
        <v>58</v>
      </c>
      <c r="X387" s="16">
        <v>3</v>
      </c>
      <c r="Y387" s="16">
        <v>12</v>
      </c>
      <c r="Z387" s="16">
        <v>2</v>
      </c>
      <c r="AA387" s="16">
        <v>1098821</v>
      </c>
      <c r="AB387" s="16" t="s">
        <v>44</v>
      </c>
      <c r="AC387" s="16">
        <v>105</v>
      </c>
      <c r="AD387" s="16" t="s">
        <v>43</v>
      </c>
      <c r="AE387" s="16" t="s">
        <v>43</v>
      </c>
      <c r="AF387" s="16">
        <v>1050</v>
      </c>
    </row>
    <row r="388" spans="1:32" ht="15" customHeight="1">
      <c r="A388" s="4">
        <v>345</v>
      </c>
      <c r="B388" s="4">
        <v>345</v>
      </c>
      <c r="C388" s="4">
        <v>1115</v>
      </c>
      <c r="D388" s="17">
        <v>107.61</v>
      </c>
      <c r="E388" s="19">
        <v>40974</v>
      </c>
      <c r="F388" s="4" t="s">
        <v>46</v>
      </c>
      <c r="G388" s="18">
        <v>2012</v>
      </c>
      <c r="H388" s="16" t="s">
        <v>53</v>
      </c>
      <c r="I388" s="16" t="s">
        <v>1125</v>
      </c>
      <c r="J388" s="16" t="s">
        <v>1255</v>
      </c>
      <c r="K388" s="18" t="s">
        <v>1252</v>
      </c>
      <c r="L388" s="18" t="s">
        <v>1260</v>
      </c>
      <c r="M388" s="4">
        <v>92930</v>
      </c>
      <c r="N388" s="4">
        <v>972</v>
      </c>
      <c r="O388" s="4">
        <v>125734</v>
      </c>
      <c r="T388" s="4" t="s">
        <v>58</v>
      </c>
      <c r="X388" s="16">
        <v>3</v>
      </c>
      <c r="Y388" s="16">
        <v>12</v>
      </c>
      <c r="Z388" s="16">
        <v>3</v>
      </c>
      <c r="AA388" s="16">
        <v>1098825</v>
      </c>
      <c r="AB388" s="16" t="s">
        <v>44</v>
      </c>
      <c r="AC388" s="16">
        <v>105</v>
      </c>
      <c r="AD388" s="16" t="s">
        <v>43</v>
      </c>
      <c r="AE388" s="16" t="s">
        <v>43</v>
      </c>
      <c r="AF388" s="16">
        <v>1046</v>
      </c>
    </row>
    <row r="389" spans="1:32" ht="15" customHeight="1">
      <c r="A389" s="4">
        <v>345</v>
      </c>
      <c r="B389" s="4">
        <v>345</v>
      </c>
      <c r="C389" s="4">
        <v>1115</v>
      </c>
      <c r="D389" s="17">
        <v>107.61</v>
      </c>
      <c r="E389" s="19">
        <v>40974</v>
      </c>
      <c r="F389" s="4" t="s">
        <v>46</v>
      </c>
      <c r="G389" s="18">
        <v>2012</v>
      </c>
      <c r="H389" s="16" t="s">
        <v>53</v>
      </c>
      <c r="I389" s="16" t="s">
        <v>1126</v>
      </c>
      <c r="J389" s="16" t="s">
        <v>1255</v>
      </c>
      <c r="K389" s="18" t="s">
        <v>1252</v>
      </c>
      <c r="L389" s="18" t="s">
        <v>1260</v>
      </c>
      <c r="M389" s="4">
        <v>92930</v>
      </c>
      <c r="N389" s="4">
        <v>972</v>
      </c>
      <c r="O389" s="4">
        <v>125734</v>
      </c>
      <c r="T389" s="4" t="s">
        <v>58</v>
      </c>
      <c r="X389" s="16">
        <v>3</v>
      </c>
      <c r="Y389" s="16">
        <v>12</v>
      </c>
      <c r="Z389" s="16">
        <v>3</v>
      </c>
      <c r="AA389" s="16">
        <v>1098825</v>
      </c>
      <c r="AB389" s="16" t="s">
        <v>44</v>
      </c>
      <c r="AC389" s="16">
        <v>105</v>
      </c>
      <c r="AD389" s="16" t="s">
        <v>43</v>
      </c>
      <c r="AE389" s="16" t="s">
        <v>43</v>
      </c>
      <c r="AF389" s="16">
        <v>1047</v>
      </c>
    </row>
    <row r="390" spans="1:32" ht="15" customHeight="1">
      <c r="A390" s="4">
        <v>345</v>
      </c>
      <c r="B390" s="4">
        <v>345</v>
      </c>
      <c r="C390" s="4">
        <v>1115</v>
      </c>
      <c r="D390" s="17">
        <v>107.61</v>
      </c>
      <c r="E390" s="19">
        <v>40974</v>
      </c>
      <c r="F390" s="4" t="s">
        <v>46</v>
      </c>
      <c r="G390" s="18">
        <v>2012</v>
      </c>
      <c r="H390" s="16" t="s">
        <v>57</v>
      </c>
      <c r="I390" s="16" t="s">
        <v>1127</v>
      </c>
      <c r="J390" s="16" t="s">
        <v>1255</v>
      </c>
      <c r="K390" s="18" t="s">
        <v>1252</v>
      </c>
      <c r="L390" s="18" t="s">
        <v>1260</v>
      </c>
      <c r="M390" s="4">
        <v>92930</v>
      </c>
      <c r="N390" s="4">
        <v>972</v>
      </c>
      <c r="O390" s="4">
        <v>125734</v>
      </c>
      <c r="T390" s="4" t="s">
        <v>58</v>
      </c>
      <c r="X390" s="16">
        <v>3</v>
      </c>
      <c r="Y390" s="16">
        <v>12</v>
      </c>
      <c r="Z390" s="16">
        <v>3</v>
      </c>
      <c r="AA390" s="16">
        <v>1098942</v>
      </c>
      <c r="AB390" s="16" t="s">
        <v>44</v>
      </c>
      <c r="AC390" s="16">
        <v>105</v>
      </c>
      <c r="AD390" s="16" t="s">
        <v>43</v>
      </c>
      <c r="AE390" s="16" t="s">
        <v>43</v>
      </c>
      <c r="AF390" s="16">
        <v>1048</v>
      </c>
    </row>
    <row r="391" spans="1:32" ht="15" customHeight="1">
      <c r="A391" s="4">
        <v>345</v>
      </c>
      <c r="B391" s="4">
        <v>345</v>
      </c>
      <c r="C391" s="4">
        <v>1115</v>
      </c>
      <c r="D391" s="17">
        <v>107.61</v>
      </c>
      <c r="E391" s="19">
        <v>40974</v>
      </c>
      <c r="F391" s="4" t="s">
        <v>46</v>
      </c>
      <c r="G391" s="18">
        <v>2012</v>
      </c>
      <c r="H391" s="16" t="s">
        <v>57</v>
      </c>
      <c r="I391" s="16" t="s">
        <v>1128</v>
      </c>
      <c r="J391" s="16" t="s">
        <v>1255</v>
      </c>
      <c r="K391" s="18" t="s">
        <v>1252</v>
      </c>
      <c r="L391" s="18" t="s">
        <v>1260</v>
      </c>
      <c r="M391" s="4">
        <v>92930</v>
      </c>
      <c r="N391" s="4">
        <v>972</v>
      </c>
      <c r="O391" s="4">
        <v>125734</v>
      </c>
      <c r="T391" s="4" t="s">
        <v>58</v>
      </c>
      <c r="X391" s="16">
        <v>3</v>
      </c>
      <c r="Y391" s="16">
        <v>12</v>
      </c>
      <c r="Z391" s="16">
        <v>3</v>
      </c>
      <c r="AA391" s="16">
        <v>1098942</v>
      </c>
      <c r="AB391" s="16" t="s">
        <v>44</v>
      </c>
      <c r="AC391" s="16">
        <v>105</v>
      </c>
      <c r="AD391" s="16" t="s">
        <v>43</v>
      </c>
      <c r="AE391" s="16" t="s">
        <v>43</v>
      </c>
      <c r="AF391" s="16">
        <v>1049</v>
      </c>
    </row>
    <row r="392" spans="1:32" ht="15" customHeight="1">
      <c r="A392" s="4">
        <v>345</v>
      </c>
      <c r="B392" s="4">
        <v>345</v>
      </c>
      <c r="C392" s="4">
        <v>1115</v>
      </c>
      <c r="D392" s="17">
        <v>17.940000000000001</v>
      </c>
      <c r="E392" s="19">
        <v>40988</v>
      </c>
      <c r="F392" s="4" t="s">
        <v>46</v>
      </c>
      <c r="G392" s="18">
        <v>2012</v>
      </c>
      <c r="H392" s="16" t="s">
        <v>57</v>
      </c>
      <c r="I392" s="16" t="s">
        <v>1132</v>
      </c>
      <c r="J392" s="16" t="s">
        <v>1255</v>
      </c>
      <c r="K392" s="18" t="s">
        <v>1252</v>
      </c>
      <c r="L392" s="18" t="s">
        <v>1260</v>
      </c>
      <c r="M392" s="4">
        <v>92930</v>
      </c>
      <c r="N392" s="4">
        <v>975</v>
      </c>
      <c r="O392" s="4">
        <v>126592</v>
      </c>
      <c r="T392" s="4" t="s">
        <v>58</v>
      </c>
      <c r="X392" s="16">
        <v>3</v>
      </c>
      <c r="Y392" s="16">
        <v>12</v>
      </c>
      <c r="Z392" s="16">
        <v>0.5</v>
      </c>
      <c r="AA392" s="16">
        <v>1098942</v>
      </c>
      <c r="AB392" s="16" t="s">
        <v>44</v>
      </c>
      <c r="AC392" s="16">
        <v>110</v>
      </c>
      <c r="AD392" s="16" t="s">
        <v>43</v>
      </c>
      <c r="AE392" s="16" t="s">
        <v>43</v>
      </c>
      <c r="AF392" s="16">
        <v>1048</v>
      </c>
    </row>
    <row r="393" spans="1:32" ht="15" customHeight="1">
      <c r="A393" s="4">
        <v>345</v>
      </c>
      <c r="B393" s="4">
        <v>345</v>
      </c>
      <c r="C393" s="4">
        <v>1115</v>
      </c>
      <c r="D393" s="17">
        <v>35.869999999999997</v>
      </c>
      <c r="E393" s="19">
        <v>40988</v>
      </c>
      <c r="F393" s="4" t="s">
        <v>46</v>
      </c>
      <c r="G393" s="18">
        <v>2012</v>
      </c>
      <c r="H393" s="16" t="s">
        <v>57</v>
      </c>
      <c r="I393" s="16" t="s">
        <v>1134</v>
      </c>
      <c r="J393" s="16" t="s">
        <v>1255</v>
      </c>
      <c r="K393" s="18" t="s">
        <v>1252</v>
      </c>
      <c r="L393" s="18" t="s">
        <v>1260</v>
      </c>
      <c r="M393" s="4">
        <v>92930</v>
      </c>
      <c r="N393" s="4">
        <v>975</v>
      </c>
      <c r="O393" s="4">
        <v>126592</v>
      </c>
      <c r="T393" s="4" t="s">
        <v>58</v>
      </c>
      <c r="X393" s="16">
        <v>3</v>
      </c>
      <c r="Y393" s="16">
        <v>12</v>
      </c>
      <c r="Z393" s="16">
        <v>1</v>
      </c>
      <c r="AA393" s="16">
        <v>1098942</v>
      </c>
      <c r="AB393" s="16" t="s">
        <v>44</v>
      </c>
      <c r="AC393" s="16">
        <v>110</v>
      </c>
      <c r="AD393" s="16" t="s">
        <v>43</v>
      </c>
      <c r="AE393" s="16" t="s">
        <v>43</v>
      </c>
      <c r="AF393" s="16">
        <v>1051</v>
      </c>
    </row>
    <row r="394" spans="1:32" ht="15" customHeight="1">
      <c r="A394" s="4">
        <v>345</v>
      </c>
      <c r="B394" s="4">
        <v>345</v>
      </c>
      <c r="C394" s="4">
        <v>1115</v>
      </c>
      <c r="D394" s="17">
        <v>71.739999999999995</v>
      </c>
      <c r="E394" s="19">
        <v>40988</v>
      </c>
      <c r="F394" s="4" t="s">
        <v>46</v>
      </c>
      <c r="G394" s="18">
        <v>2012</v>
      </c>
      <c r="H394" s="16" t="s">
        <v>49</v>
      </c>
      <c r="I394" s="16" t="s">
        <v>528</v>
      </c>
      <c r="J394" s="16" t="s">
        <v>1255</v>
      </c>
      <c r="K394" s="18" t="s">
        <v>1252</v>
      </c>
      <c r="L394" s="18" t="s">
        <v>1260</v>
      </c>
      <c r="M394" s="4">
        <v>92930</v>
      </c>
      <c r="N394" s="4">
        <v>975</v>
      </c>
      <c r="O394" s="4">
        <v>126592</v>
      </c>
      <c r="T394" s="4" t="s">
        <v>58</v>
      </c>
      <c r="X394" s="16">
        <v>3</v>
      </c>
      <c r="Y394" s="16">
        <v>12</v>
      </c>
      <c r="Z394" s="16">
        <v>2</v>
      </c>
      <c r="AA394" s="16">
        <v>1098821</v>
      </c>
      <c r="AB394" s="16" t="s">
        <v>44</v>
      </c>
      <c r="AC394" s="16">
        <v>110</v>
      </c>
      <c r="AD394" s="16" t="s">
        <v>43</v>
      </c>
      <c r="AE394" s="16" t="s">
        <v>43</v>
      </c>
      <c r="AF394" s="16">
        <v>1046</v>
      </c>
    </row>
    <row r="395" spans="1:32" ht="15" customHeight="1">
      <c r="A395" s="4">
        <v>345</v>
      </c>
      <c r="B395" s="4">
        <v>345</v>
      </c>
      <c r="C395" s="4">
        <v>1115</v>
      </c>
      <c r="D395" s="17">
        <v>71.739999999999995</v>
      </c>
      <c r="E395" s="19">
        <v>40988</v>
      </c>
      <c r="F395" s="4" t="s">
        <v>46</v>
      </c>
      <c r="G395" s="18">
        <v>2012</v>
      </c>
      <c r="H395" s="16" t="s">
        <v>49</v>
      </c>
      <c r="I395" s="16" t="s">
        <v>528</v>
      </c>
      <c r="J395" s="16" t="s">
        <v>1255</v>
      </c>
      <c r="K395" s="18" t="s">
        <v>1252</v>
      </c>
      <c r="L395" s="18" t="s">
        <v>1260</v>
      </c>
      <c r="M395" s="4">
        <v>92930</v>
      </c>
      <c r="N395" s="4">
        <v>975</v>
      </c>
      <c r="O395" s="4">
        <v>126592</v>
      </c>
      <c r="T395" s="4" t="s">
        <v>58</v>
      </c>
      <c r="X395" s="16">
        <v>3</v>
      </c>
      <c r="Y395" s="16">
        <v>12</v>
      </c>
      <c r="Z395" s="16">
        <v>2</v>
      </c>
      <c r="AA395" s="16">
        <v>1098821</v>
      </c>
      <c r="AB395" s="16" t="s">
        <v>44</v>
      </c>
      <c r="AC395" s="16">
        <v>110</v>
      </c>
      <c r="AD395" s="16" t="s">
        <v>43</v>
      </c>
      <c r="AE395" s="16" t="s">
        <v>43</v>
      </c>
      <c r="AF395" s="16">
        <v>1047</v>
      </c>
    </row>
    <row r="396" spans="1:32" ht="15" customHeight="1">
      <c r="A396" s="4">
        <v>345</v>
      </c>
      <c r="B396" s="4">
        <v>345</v>
      </c>
      <c r="C396" s="4">
        <v>1115</v>
      </c>
      <c r="D396" s="17">
        <v>107.61</v>
      </c>
      <c r="E396" s="19">
        <v>40988</v>
      </c>
      <c r="F396" s="4" t="s">
        <v>46</v>
      </c>
      <c r="G396" s="18">
        <v>2012</v>
      </c>
      <c r="H396" s="16" t="s">
        <v>57</v>
      </c>
      <c r="I396" s="16" t="s">
        <v>1132</v>
      </c>
      <c r="J396" s="16" t="s">
        <v>1255</v>
      </c>
      <c r="K396" s="18" t="s">
        <v>1252</v>
      </c>
      <c r="L396" s="18" t="s">
        <v>1260</v>
      </c>
      <c r="M396" s="4">
        <v>92930</v>
      </c>
      <c r="N396" s="4">
        <v>975</v>
      </c>
      <c r="O396" s="4">
        <v>126592</v>
      </c>
      <c r="T396" s="4" t="s">
        <v>58</v>
      </c>
      <c r="X396" s="16">
        <v>3</v>
      </c>
      <c r="Y396" s="16">
        <v>12</v>
      </c>
      <c r="Z396" s="16">
        <v>3</v>
      </c>
      <c r="AA396" s="16">
        <v>1098942</v>
      </c>
      <c r="AB396" s="16" t="s">
        <v>44</v>
      </c>
      <c r="AC396" s="16">
        <v>110</v>
      </c>
      <c r="AD396" s="16" t="s">
        <v>43</v>
      </c>
      <c r="AE396" s="16" t="s">
        <v>43</v>
      </c>
      <c r="AF396" s="16">
        <v>1049</v>
      </c>
    </row>
    <row r="397" spans="1:32" ht="15" customHeight="1">
      <c r="A397" s="4">
        <v>345</v>
      </c>
      <c r="B397" s="4">
        <v>345</v>
      </c>
      <c r="C397" s="4">
        <v>1115</v>
      </c>
      <c r="D397" s="17">
        <v>107.61</v>
      </c>
      <c r="E397" s="19">
        <v>40988</v>
      </c>
      <c r="F397" s="4" t="s">
        <v>46</v>
      </c>
      <c r="G397" s="18">
        <v>2012</v>
      </c>
      <c r="H397" s="16" t="s">
        <v>57</v>
      </c>
      <c r="I397" s="16" t="s">
        <v>1133</v>
      </c>
      <c r="J397" s="16" t="s">
        <v>1255</v>
      </c>
      <c r="K397" s="18" t="s">
        <v>1252</v>
      </c>
      <c r="L397" s="18" t="s">
        <v>1260</v>
      </c>
      <c r="M397" s="4">
        <v>92930</v>
      </c>
      <c r="N397" s="4">
        <v>975</v>
      </c>
      <c r="O397" s="4">
        <v>126592</v>
      </c>
      <c r="T397" s="4" t="s">
        <v>58</v>
      </c>
      <c r="X397" s="16">
        <v>3</v>
      </c>
      <c r="Y397" s="16">
        <v>12</v>
      </c>
      <c r="Z397" s="16">
        <v>3</v>
      </c>
      <c r="AA397" s="16">
        <v>1098942</v>
      </c>
      <c r="AB397" s="16" t="s">
        <v>44</v>
      </c>
      <c r="AC397" s="16">
        <v>110</v>
      </c>
      <c r="AD397" s="16" t="s">
        <v>43</v>
      </c>
      <c r="AE397" s="16" t="s">
        <v>43</v>
      </c>
      <c r="AF397" s="16">
        <v>1050</v>
      </c>
    </row>
    <row r="398" spans="1:32" ht="15" customHeight="1">
      <c r="A398" s="4">
        <v>345</v>
      </c>
      <c r="B398" s="4">
        <v>345</v>
      </c>
      <c r="C398" s="4">
        <v>1115</v>
      </c>
      <c r="D398" s="17">
        <v>143.47999999999999</v>
      </c>
      <c r="E398" s="19">
        <v>40988</v>
      </c>
      <c r="F398" s="4" t="s">
        <v>46</v>
      </c>
      <c r="G398" s="18">
        <v>2012</v>
      </c>
      <c r="H398" s="16" t="s">
        <v>57</v>
      </c>
      <c r="I398" s="16" t="s">
        <v>1135</v>
      </c>
      <c r="J398" s="16" t="s">
        <v>1255</v>
      </c>
      <c r="K398" s="18" t="s">
        <v>1252</v>
      </c>
      <c r="L398" s="18" t="s">
        <v>1260</v>
      </c>
      <c r="M398" s="4">
        <v>92930</v>
      </c>
      <c r="N398" s="4">
        <v>975</v>
      </c>
      <c r="O398" s="4">
        <v>126592</v>
      </c>
      <c r="T398" s="4" t="s">
        <v>58</v>
      </c>
      <c r="X398" s="16">
        <v>3</v>
      </c>
      <c r="Y398" s="16">
        <v>12</v>
      </c>
      <c r="Z398" s="16">
        <v>4</v>
      </c>
      <c r="AA398" s="16">
        <v>1098942</v>
      </c>
      <c r="AB398" s="16" t="s">
        <v>44</v>
      </c>
      <c r="AC398" s="16">
        <v>110</v>
      </c>
      <c r="AD398" s="16" t="s">
        <v>43</v>
      </c>
      <c r="AE398" s="16" t="s">
        <v>43</v>
      </c>
      <c r="AF398" s="16">
        <v>1052</v>
      </c>
    </row>
    <row r="399" spans="1:32" ht="15" customHeight="1">
      <c r="A399" s="4">
        <v>345</v>
      </c>
      <c r="B399" s="4">
        <v>345</v>
      </c>
      <c r="C399" s="4">
        <v>1115</v>
      </c>
      <c r="D399" s="17">
        <v>143.47999999999999</v>
      </c>
      <c r="E399" s="19">
        <v>40988</v>
      </c>
      <c r="F399" s="4" t="s">
        <v>46</v>
      </c>
      <c r="G399" s="18">
        <v>2012</v>
      </c>
      <c r="H399" s="16" t="s">
        <v>53</v>
      </c>
      <c r="I399" s="16" t="s">
        <v>1136</v>
      </c>
      <c r="J399" s="16" t="s">
        <v>1255</v>
      </c>
      <c r="K399" s="18" t="s">
        <v>1252</v>
      </c>
      <c r="L399" s="18" t="s">
        <v>1260</v>
      </c>
      <c r="M399" s="4">
        <v>92930</v>
      </c>
      <c r="N399" s="4">
        <v>975</v>
      </c>
      <c r="O399" s="4">
        <v>126592</v>
      </c>
      <c r="T399" s="4" t="s">
        <v>58</v>
      </c>
      <c r="X399" s="16">
        <v>3</v>
      </c>
      <c r="Y399" s="16">
        <v>12</v>
      </c>
      <c r="Z399" s="16">
        <v>4</v>
      </c>
      <c r="AA399" s="16">
        <v>1098825</v>
      </c>
      <c r="AB399" s="16" t="s">
        <v>44</v>
      </c>
      <c r="AC399" s="16">
        <v>110</v>
      </c>
      <c r="AD399" s="16" t="s">
        <v>43</v>
      </c>
      <c r="AE399" s="16" t="s">
        <v>43</v>
      </c>
      <c r="AF399" s="16">
        <v>1053</v>
      </c>
    </row>
    <row r="400" spans="1:32" ht="15" customHeight="1">
      <c r="A400" s="4">
        <v>345</v>
      </c>
      <c r="B400" s="4">
        <v>345</v>
      </c>
      <c r="C400" s="4">
        <v>1115</v>
      </c>
      <c r="D400" s="17">
        <v>71.739999999999995</v>
      </c>
      <c r="E400" s="19">
        <v>41002</v>
      </c>
      <c r="F400" s="4" t="s">
        <v>46</v>
      </c>
      <c r="G400" s="18">
        <v>2012</v>
      </c>
      <c r="H400" s="16" t="s">
        <v>49</v>
      </c>
      <c r="I400" s="16" t="s">
        <v>538</v>
      </c>
      <c r="J400" s="16" t="s">
        <v>1255</v>
      </c>
      <c r="K400" s="18" t="s">
        <v>1252</v>
      </c>
      <c r="L400" s="18" t="s">
        <v>1260</v>
      </c>
      <c r="M400" s="4">
        <v>92930</v>
      </c>
      <c r="N400" s="4">
        <v>983</v>
      </c>
      <c r="O400" s="4">
        <v>127621</v>
      </c>
      <c r="T400" s="4" t="s">
        <v>58</v>
      </c>
      <c r="X400" s="16">
        <v>4</v>
      </c>
      <c r="Y400" s="16">
        <v>12</v>
      </c>
      <c r="Z400" s="16">
        <v>2</v>
      </c>
      <c r="AA400" s="16">
        <v>1098821</v>
      </c>
      <c r="AB400" s="16" t="s">
        <v>44</v>
      </c>
      <c r="AC400" s="16">
        <v>110</v>
      </c>
      <c r="AD400" s="16" t="s">
        <v>43</v>
      </c>
      <c r="AE400" s="16" t="s">
        <v>43</v>
      </c>
      <c r="AF400" s="16">
        <v>994</v>
      </c>
    </row>
    <row r="401" spans="1:32" ht="15" customHeight="1">
      <c r="A401" s="4">
        <v>345</v>
      </c>
      <c r="B401" s="4">
        <v>345</v>
      </c>
      <c r="C401" s="4">
        <v>1115</v>
      </c>
      <c r="D401" s="17">
        <v>71.739999999999995</v>
      </c>
      <c r="E401" s="19">
        <v>41002</v>
      </c>
      <c r="F401" s="4" t="s">
        <v>46</v>
      </c>
      <c r="G401" s="18">
        <v>2012</v>
      </c>
      <c r="H401" s="16" t="s">
        <v>49</v>
      </c>
      <c r="I401" s="16" t="s">
        <v>538</v>
      </c>
      <c r="J401" s="16" t="s">
        <v>1255</v>
      </c>
      <c r="K401" s="18" t="s">
        <v>1252</v>
      </c>
      <c r="L401" s="18" t="s">
        <v>1260</v>
      </c>
      <c r="M401" s="4">
        <v>92930</v>
      </c>
      <c r="N401" s="4">
        <v>983</v>
      </c>
      <c r="O401" s="4">
        <v>127621</v>
      </c>
      <c r="T401" s="4" t="s">
        <v>58</v>
      </c>
      <c r="X401" s="16">
        <v>4</v>
      </c>
      <c r="Y401" s="16">
        <v>12</v>
      </c>
      <c r="Z401" s="16">
        <v>2</v>
      </c>
      <c r="AA401" s="16">
        <v>1098821</v>
      </c>
      <c r="AB401" s="16" t="s">
        <v>44</v>
      </c>
      <c r="AC401" s="16">
        <v>110</v>
      </c>
      <c r="AD401" s="16" t="s">
        <v>43</v>
      </c>
      <c r="AE401" s="16" t="s">
        <v>43</v>
      </c>
      <c r="AF401" s="16">
        <v>995</v>
      </c>
    </row>
    <row r="402" spans="1:32" ht="15" customHeight="1">
      <c r="A402" s="4">
        <v>345</v>
      </c>
      <c r="B402" s="4">
        <v>345</v>
      </c>
      <c r="C402" s="4">
        <v>1115</v>
      </c>
      <c r="D402" s="17">
        <v>75.62</v>
      </c>
      <c r="E402" s="19">
        <v>41016</v>
      </c>
      <c r="F402" s="4" t="s">
        <v>46</v>
      </c>
      <c r="G402" s="18">
        <v>2012</v>
      </c>
      <c r="H402" s="16" t="s">
        <v>49</v>
      </c>
      <c r="I402" s="16" t="s">
        <v>538</v>
      </c>
      <c r="J402" s="16" t="s">
        <v>1255</v>
      </c>
      <c r="K402" s="18" t="s">
        <v>1252</v>
      </c>
      <c r="L402" s="18" t="s">
        <v>1260</v>
      </c>
      <c r="M402" s="4">
        <v>92930</v>
      </c>
      <c r="N402" s="4">
        <v>989</v>
      </c>
      <c r="O402" s="4">
        <v>128453</v>
      </c>
      <c r="T402" s="4" t="s">
        <v>58</v>
      </c>
      <c r="X402" s="16">
        <v>4</v>
      </c>
      <c r="Y402" s="16">
        <v>12</v>
      </c>
      <c r="Z402" s="16">
        <v>2</v>
      </c>
      <c r="AA402" s="16">
        <v>1098821</v>
      </c>
      <c r="AB402" s="16" t="s">
        <v>44</v>
      </c>
      <c r="AC402" s="16">
        <v>110</v>
      </c>
      <c r="AD402" s="16" t="s">
        <v>43</v>
      </c>
      <c r="AE402" s="16" t="s">
        <v>43</v>
      </c>
      <c r="AF402" s="16">
        <v>550</v>
      </c>
    </row>
    <row r="403" spans="1:32" ht="15" customHeight="1">
      <c r="A403" s="4">
        <v>345</v>
      </c>
      <c r="B403" s="4">
        <v>345</v>
      </c>
      <c r="C403" s="4">
        <v>1115</v>
      </c>
      <c r="D403" s="17">
        <v>75.62</v>
      </c>
      <c r="E403" s="19">
        <v>41016</v>
      </c>
      <c r="F403" s="4" t="s">
        <v>46</v>
      </c>
      <c r="G403" s="18">
        <v>2012</v>
      </c>
      <c r="H403" s="16" t="s">
        <v>49</v>
      </c>
      <c r="I403" s="16" t="s">
        <v>538</v>
      </c>
      <c r="J403" s="16" t="s">
        <v>1255</v>
      </c>
      <c r="K403" s="18" t="s">
        <v>1252</v>
      </c>
      <c r="L403" s="18" t="s">
        <v>1260</v>
      </c>
      <c r="M403" s="4">
        <v>92930</v>
      </c>
      <c r="N403" s="4">
        <v>989</v>
      </c>
      <c r="O403" s="4">
        <v>128453</v>
      </c>
      <c r="T403" s="4" t="s">
        <v>58</v>
      </c>
      <c r="X403" s="16">
        <v>4</v>
      </c>
      <c r="Y403" s="16">
        <v>12</v>
      </c>
      <c r="Z403" s="16">
        <v>2</v>
      </c>
      <c r="AA403" s="16">
        <v>1098821</v>
      </c>
      <c r="AB403" s="16" t="s">
        <v>44</v>
      </c>
      <c r="AC403" s="16">
        <v>110</v>
      </c>
      <c r="AD403" s="16" t="s">
        <v>43</v>
      </c>
      <c r="AE403" s="16" t="s">
        <v>43</v>
      </c>
      <c r="AF403" s="16">
        <v>551</v>
      </c>
    </row>
    <row r="404" spans="1:32" ht="15" customHeight="1">
      <c r="A404" s="4">
        <v>345</v>
      </c>
      <c r="B404" s="4">
        <v>345</v>
      </c>
      <c r="C404" s="4">
        <v>1115</v>
      </c>
      <c r="D404" s="17">
        <v>75.62</v>
      </c>
      <c r="E404" s="19">
        <v>41016</v>
      </c>
      <c r="F404" s="4" t="s">
        <v>46</v>
      </c>
      <c r="G404" s="18">
        <v>2012</v>
      </c>
      <c r="H404" s="16" t="s">
        <v>53</v>
      </c>
      <c r="I404" s="16" t="s">
        <v>1150</v>
      </c>
      <c r="J404" s="16" t="s">
        <v>1255</v>
      </c>
      <c r="K404" s="18" t="s">
        <v>1252</v>
      </c>
      <c r="L404" s="18" t="s">
        <v>1260</v>
      </c>
      <c r="M404" s="4">
        <v>92930</v>
      </c>
      <c r="N404" s="4">
        <v>989</v>
      </c>
      <c r="O404" s="4">
        <v>128453</v>
      </c>
      <c r="T404" s="4" t="s">
        <v>58</v>
      </c>
      <c r="X404" s="16">
        <v>4</v>
      </c>
      <c r="Y404" s="16">
        <v>12</v>
      </c>
      <c r="Z404" s="16">
        <v>2</v>
      </c>
      <c r="AA404" s="16">
        <v>1098825</v>
      </c>
      <c r="AB404" s="16" t="s">
        <v>44</v>
      </c>
      <c r="AC404" s="16">
        <v>110</v>
      </c>
      <c r="AD404" s="16" t="s">
        <v>43</v>
      </c>
      <c r="AE404" s="16" t="s">
        <v>43</v>
      </c>
      <c r="AF404" s="16">
        <v>552</v>
      </c>
    </row>
    <row r="405" spans="1:32" ht="15" customHeight="1">
      <c r="A405" s="4">
        <v>345</v>
      </c>
      <c r="B405" s="4">
        <v>345</v>
      </c>
      <c r="C405" s="4">
        <v>1115</v>
      </c>
      <c r="D405" s="17">
        <v>37.81</v>
      </c>
      <c r="E405" s="19">
        <v>41030</v>
      </c>
      <c r="F405" s="4" t="s">
        <v>46</v>
      </c>
      <c r="G405" s="18">
        <v>2012</v>
      </c>
      <c r="H405" s="16" t="s">
        <v>48</v>
      </c>
      <c r="I405" s="16" t="s">
        <v>1156</v>
      </c>
      <c r="J405" s="16" t="s">
        <v>1255</v>
      </c>
      <c r="K405" s="18" t="s">
        <v>1252</v>
      </c>
      <c r="L405" s="18" t="s">
        <v>1260</v>
      </c>
      <c r="M405" s="4">
        <v>92930</v>
      </c>
      <c r="N405" s="4">
        <v>1000</v>
      </c>
      <c r="O405" s="4">
        <v>129354</v>
      </c>
      <c r="T405" s="4" t="s">
        <v>58</v>
      </c>
      <c r="X405" s="16">
        <v>5</v>
      </c>
      <c r="Y405" s="16">
        <v>12</v>
      </c>
      <c r="Z405" s="16">
        <v>1</v>
      </c>
      <c r="AA405" s="16">
        <v>1099579</v>
      </c>
      <c r="AB405" s="16" t="s">
        <v>44</v>
      </c>
      <c r="AC405" s="16">
        <v>110</v>
      </c>
      <c r="AD405" s="16" t="s">
        <v>43</v>
      </c>
      <c r="AE405" s="16" t="s">
        <v>43</v>
      </c>
      <c r="AF405" s="16">
        <v>1022</v>
      </c>
    </row>
    <row r="406" spans="1:32" ht="15" customHeight="1">
      <c r="A406" s="4">
        <v>345</v>
      </c>
      <c r="B406" s="4">
        <v>345</v>
      </c>
      <c r="C406" s="4">
        <v>1115</v>
      </c>
      <c r="D406" s="17">
        <v>37.81</v>
      </c>
      <c r="E406" s="19">
        <v>41030</v>
      </c>
      <c r="F406" s="4" t="s">
        <v>46</v>
      </c>
      <c r="G406" s="18">
        <v>2012</v>
      </c>
      <c r="H406" s="16" t="s">
        <v>53</v>
      </c>
      <c r="I406" s="16" t="s">
        <v>1158</v>
      </c>
      <c r="J406" s="16" t="s">
        <v>1255</v>
      </c>
      <c r="K406" s="18" t="s">
        <v>1252</v>
      </c>
      <c r="L406" s="18" t="s">
        <v>1260</v>
      </c>
      <c r="M406" s="4">
        <v>92930</v>
      </c>
      <c r="N406" s="4">
        <v>1000</v>
      </c>
      <c r="O406" s="4">
        <v>129354</v>
      </c>
      <c r="T406" s="4" t="s">
        <v>58</v>
      </c>
      <c r="X406" s="16">
        <v>5</v>
      </c>
      <c r="Y406" s="16">
        <v>12</v>
      </c>
      <c r="Z406" s="16">
        <v>1</v>
      </c>
      <c r="AA406" s="16">
        <v>1098825</v>
      </c>
      <c r="AB406" s="16" t="s">
        <v>44</v>
      </c>
      <c r="AC406" s="16">
        <v>110</v>
      </c>
      <c r="AD406" s="16" t="s">
        <v>43</v>
      </c>
      <c r="AE406" s="16" t="s">
        <v>43</v>
      </c>
      <c r="AF406" s="16">
        <v>1032</v>
      </c>
    </row>
    <row r="407" spans="1:32" ht="15" customHeight="1">
      <c r="A407" s="4">
        <v>345</v>
      </c>
      <c r="B407" s="4">
        <v>345</v>
      </c>
      <c r="C407" s="4">
        <v>1115</v>
      </c>
      <c r="D407" s="17">
        <v>151.24</v>
      </c>
      <c r="E407" s="19">
        <v>41030</v>
      </c>
      <c r="F407" s="4" t="s">
        <v>46</v>
      </c>
      <c r="G407" s="18">
        <v>2012</v>
      </c>
      <c r="H407" s="16" t="s">
        <v>53</v>
      </c>
      <c r="I407" s="16" t="s">
        <v>1158</v>
      </c>
      <c r="J407" s="16" t="s">
        <v>1255</v>
      </c>
      <c r="K407" s="18" t="s">
        <v>1252</v>
      </c>
      <c r="L407" s="18" t="s">
        <v>1260</v>
      </c>
      <c r="M407" s="4">
        <v>92930</v>
      </c>
      <c r="N407" s="4">
        <v>1000</v>
      </c>
      <c r="O407" s="4">
        <v>129354</v>
      </c>
      <c r="T407" s="4" t="s">
        <v>58</v>
      </c>
      <c r="X407" s="16">
        <v>5</v>
      </c>
      <c r="Y407" s="16">
        <v>12</v>
      </c>
      <c r="Z407" s="16">
        <v>4</v>
      </c>
      <c r="AA407" s="16">
        <v>1098825</v>
      </c>
      <c r="AB407" s="16" t="s">
        <v>44</v>
      </c>
      <c r="AC407" s="16">
        <v>110</v>
      </c>
      <c r="AD407" s="16" t="s">
        <v>43</v>
      </c>
      <c r="AE407" s="16" t="s">
        <v>43</v>
      </c>
      <c r="AF407" s="16">
        <v>1033</v>
      </c>
    </row>
    <row r="408" spans="1:32" ht="15" customHeight="1">
      <c r="A408" s="4">
        <v>345</v>
      </c>
      <c r="B408" s="4">
        <v>345</v>
      </c>
      <c r="C408" s="4">
        <v>1115</v>
      </c>
      <c r="D408" s="17">
        <v>75.62</v>
      </c>
      <c r="E408" s="19">
        <v>41044</v>
      </c>
      <c r="F408" s="4" t="s">
        <v>46</v>
      </c>
      <c r="G408" s="18">
        <v>2012</v>
      </c>
      <c r="H408" s="16" t="s">
        <v>53</v>
      </c>
      <c r="I408" s="16" t="s">
        <v>1162</v>
      </c>
      <c r="J408" s="16" t="s">
        <v>1255</v>
      </c>
      <c r="K408" s="18" t="s">
        <v>1252</v>
      </c>
      <c r="L408" s="18" t="s">
        <v>1260</v>
      </c>
      <c r="M408" s="4">
        <v>92930</v>
      </c>
      <c r="N408" s="4">
        <v>1006</v>
      </c>
      <c r="O408" s="4">
        <v>130341</v>
      </c>
      <c r="T408" s="4" t="s">
        <v>58</v>
      </c>
      <c r="X408" s="16">
        <v>5</v>
      </c>
      <c r="Y408" s="16">
        <v>12</v>
      </c>
      <c r="Z408" s="16">
        <v>2</v>
      </c>
      <c r="AA408" s="16">
        <v>1098825</v>
      </c>
      <c r="AB408" s="16" t="s">
        <v>44</v>
      </c>
      <c r="AC408" s="16">
        <v>110</v>
      </c>
      <c r="AD408" s="16" t="s">
        <v>43</v>
      </c>
      <c r="AE408" s="16" t="s">
        <v>43</v>
      </c>
      <c r="AF408" s="16">
        <v>1133</v>
      </c>
    </row>
    <row r="409" spans="1:32" ht="15" customHeight="1">
      <c r="A409" s="4">
        <v>345</v>
      </c>
      <c r="B409" s="4">
        <v>345</v>
      </c>
      <c r="C409" s="4">
        <v>1115</v>
      </c>
      <c r="D409" s="17">
        <v>75.62</v>
      </c>
      <c r="E409" s="19">
        <v>41044</v>
      </c>
      <c r="F409" s="4" t="s">
        <v>46</v>
      </c>
      <c r="G409" s="18">
        <v>2012</v>
      </c>
      <c r="H409" s="16" t="s">
        <v>57</v>
      </c>
      <c r="I409" s="16" t="s">
        <v>1163</v>
      </c>
      <c r="J409" s="16" t="s">
        <v>1255</v>
      </c>
      <c r="K409" s="18" t="s">
        <v>1252</v>
      </c>
      <c r="L409" s="18" t="s">
        <v>1260</v>
      </c>
      <c r="M409" s="4">
        <v>92930</v>
      </c>
      <c r="N409" s="4">
        <v>1006</v>
      </c>
      <c r="O409" s="4">
        <v>130341</v>
      </c>
      <c r="T409" s="4" t="s">
        <v>58</v>
      </c>
      <c r="X409" s="16">
        <v>5</v>
      </c>
      <c r="Y409" s="16">
        <v>12</v>
      </c>
      <c r="Z409" s="16">
        <v>2</v>
      </c>
      <c r="AA409" s="16">
        <v>1098942</v>
      </c>
      <c r="AB409" s="16" t="s">
        <v>44</v>
      </c>
      <c r="AC409" s="16">
        <v>110</v>
      </c>
      <c r="AD409" s="16" t="s">
        <v>43</v>
      </c>
      <c r="AE409" s="16" t="s">
        <v>43</v>
      </c>
      <c r="AF409" s="16">
        <v>1134</v>
      </c>
    </row>
    <row r="410" spans="1:32" ht="15" customHeight="1">
      <c r="A410" s="4">
        <v>345</v>
      </c>
      <c r="B410" s="4">
        <v>345</v>
      </c>
      <c r="C410" s="4">
        <v>1115</v>
      </c>
      <c r="D410" s="17">
        <v>75.62</v>
      </c>
      <c r="E410" s="19">
        <v>41044</v>
      </c>
      <c r="F410" s="4" t="s">
        <v>46</v>
      </c>
      <c r="G410" s="18">
        <v>2012</v>
      </c>
      <c r="H410" s="16" t="s">
        <v>49</v>
      </c>
      <c r="I410" s="16" t="s">
        <v>1108</v>
      </c>
      <c r="J410" s="16" t="s">
        <v>1255</v>
      </c>
      <c r="K410" s="18" t="s">
        <v>1252</v>
      </c>
      <c r="L410" s="18" t="s">
        <v>1260</v>
      </c>
      <c r="M410" s="4">
        <v>92930</v>
      </c>
      <c r="N410" s="4">
        <v>1006</v>
      </c>
      <c r="O410" s="4">
        <v>130341</v>
      </c>
      <c r="T410" s="4" t="s">
        <v>58</v>
      </c>
      <c r="X410" s="16">
        <v>5</v>
      </c>
      <c r="Y410" s="16">
        <v>12</v>
      </c>
      <c r="Z410" s="16">
        <v>2</v>
      </c>
      <c r="AA410" s="16">
        <v>1098821</v>
      </c>
      <c r="AB410" s="16" t="s">
        <v>44</v>
      </c>
      <c r="AC410" s="16">
        <v>110</v>
      </c>
      <c r="AD410" s="16" t="s">
        <v>43</v>
      </c>
      <c r="AE410" s="16" t="s">
        <v>43</v>
      </c>
      <c r="AF410" s="16">
        <v>1135</v>
      </c>
    </row>
    <row r="411" spans="1:32" ht="15" customHeight="1">
      <c r="A411" s="4">
        <v>345</v>
      </c>
      <c r="B411" s="4">
        <v>345</v>
      </c>
      <c r="C411" s="4">
        <v>1115</v>
      </c>
      <c r="D411" s="17">
        <v>75.62</v>
      </c>
      <c r="E411" s="19">
        <v>41044</v>
      </c>
      <c r="F411" s="4" t="s">
        <v>46</v>
      </c>
      <c r="G411" s="18">
        <v>2012</v>
      </c>
      <c r="H411" s="16" t="s">
        <v>49</v>
      </c>
      <c r="I411" s="16" t="s">
        <v>1108</v>
      </c>
      <c r="J411" s="16" t="s">
        <v>1255</v>
      </c>
      <c r="K411" s="18" t="s">
        <v>1252</v>
      </c>
      <c r="L411" s="18" t="s">
        <v>1260</v>
      </c>
      <c r="M411" s="4">
        <v>92930</v>
      </c>
      <c r="N411" s="4">
        <v>1006</v>
      </c>
      <c r="O411" s="4">
        <v>130341</v>
      </c>
      <c r="T411" s="4" t="s">
        <v>58</v>
      </c>
      <c r="X411" s="16">
        <v>5</v>
      </c>
      <c r="Y411" s="16">
        <v>12</v>
      </c>
      <c r="Z411" s="16">
        <v>2</v>
      </c>
      <c r="AA411" s="16">
        <v>1098821</v>
      </c>
      <c r="AB411" s="16" t="s">
        <v>44</v>
      </c>
      <c r="AC411" s="16">
        <v>110</v>
      </c>
      <c r="AD411" s="16" t="s">
        <v>43</v>
      </c>
      <c r="AE411" s="16" t="s">
        <v>43</v>
      </c>
      <c r="AF411" s="16">
        <v>1136</v>
      </c>
    </row>
    <row r="412" spans="1:32" ht="15" customHeight="1">
      <c r="A412" s="4">
        <v>345</v>
      </c>
      <c r="B412" s="4">
        <v>345</v>
      </c>
      <c r="C412" s="4">
        <v>1115</v>
      </c>
      <c r="D412" s="17">
        <v>151.24</v>
      </c>
      <c r="E412" s="19">
        <v>41044</v>
      </c>
      <c r="F412" s="4" t="s">
        <v>46</v>
      </c>
      <c r="G412" s="18">
        <v>2012</v>
      </c>
      <c r="H412" s="16" t="s">
        <v>53</v>
      </c>
      <c r="I412" s="16" t="s">
        <v>1161</v>
      </c>
      <c r="J412" s="16" t="s">
        <v>1255</v>
      </c>
      <c r="K412" s="18" t="s">
        <v>1252</v>
      </c>
      <c r="L412" s="18" t="s">
        <v>1260</v>
      </c>
      <c r="M412" s="4">
        <v>92930</v>
      </c>
      <c r="N412" s="4">
        <v>1006</v>
      </c>
      <c r="O412" s="4">
        <v>130341</v>
      </c>
      <c r="T412" s="4" t="s">
        <v>58</v>
      </c>
      <c r="X412" s="16">
        <v>5</v>
      </c>
      <c r="Y412" s="16">
        <v>12</v>
      </c>
      <c r="Z412" s="16">
        <v>4</v>
      </c>
      <c r="AA412" s="16">
        <v>1098825</v>
      </c>
      <c r="AB412" s="16" t="s">
        <v>44</v>
      </c>
      <c r="AC412" s="16">
        <v>110</v>
      </c>
      <c r="AD412" s="16" t="s">
        <v>43</v>
      </c>
      <c r="AE412" s="16" t="s">
        <v>43</v>
      </c>
      <c r="AF412" s="16">
        <v>1132</v>
      </c>
    </row>
    <row r="413" spans="1:32" ht="15" customHeight="1">
      <c r="A413" s="4">
        <v>345</v>
      </c>
      <c r="B413" s="4">
        <v>345</v>
      </c>
      <c r="C413" s="4">
        <v>1115</v>
      </c>
      <c r="D413" s="17">
        <v>156</v>
      </c>
      <c r="E413" s="19">
        <v>41044</v>
      </c>
      <c r="F413" s="4" t="s">
        <v>46</v>
      </c>
      <c r="G413" s="18">
        <v>2012</v>
      </c>
      <c r="H413" s="16" t="s">
        <v>47</v>
      </c>
      <c r="I413" s="16" t="s">
        <v>266</v>
      </c>
      <c r="J413" s="16" t="s">
        <v>1255</v>
      </c>
      <c r="K413" s="18" t="s">
        <v>1252</v>
      </c>
      <c r="L413" s="18" t="s">
        <v>1260</v>
      </c>
      <c r="M413" s="4">
        <v>92930</v>
      </c>
      <c r="N413" s="4">
        <v>1003</v>
      </c>
      <c r="O413" s="4">
        <v>129785</v>
      </c>
      <c r="T413" s="4" t="s">
        <v>58</v>
      </c>
      <c r="X413" s="16">
        <v>5</v>
      </c>
      <c r="Y413" s="16">
        <v>12</v>
      </c>
      <c r="Z413" s="16">
        <v>2</v>
      </c>
      <c r="AA413" s="16">
        <v>1099737</v>
      </c>
      <c r="AB413" s="16" t="s">
        <v>44</v>
      </c>
      <c r="AC413" s="16">
        <v>102</v>
      </c>
      <c r="AD413" s="16" t="s">
        <v>43</v>
      </c>
      <c r="AE413" s="16" t="s">
        <v>43</v>
      </c>
      <c r="AF413" s="16">
        <v>1156</v>
      </c>
    </row>
    <row r="414" spans="1:32" ht="15" customHeight="1">
      <c r="A414" s="4">
        <v>345</v>
      </c>
      <c r="B414" s="4">
        <v>345</v>
      </c>
      <c r="C414" s="4">
        <v>1115</v>
      </c>
      <c r="D414" s="17">
        <v>495</v>
      </c>
      <c r="E414" s="19">
        <v>41046</v>
      </c>
      <c r="F414" s="4" t="s">
        <v>46</v>
      </c>
      <c r="G414" s="18">
        <v>2012</v>
      </c>
      <c r="H414" s="16" t="s">
        <v>749</v>
      </c>
      <c r="I414" s="16" t="s">
        <v>1049</v>
      </c>
      <c r="J414" s="16" t="s">
        <v>1255</v>
      </c>
      <c r="K414" s="18" t="s">
        <v>1252</v>
      </c>
      <c r="L414" s="18" t="s">
        <v>1260</v>
      </c>
      <c r="M414" s="4">
        <v>92930</v>
      </c>
      <c r="N414" s="4">
        <v>114414</v>
      </c>
      <c r="O414" s="4">
        <v>129699</v>
      </c>
      <c r="P414" s="4">
        <v>106515</v>
      </c>
      <c r="Q414" s="4" t="s">
        <v>624</v>
      </c>
      <c r="R414" s="4" t="s">
        <v>623</v>
      </c>
      <c r="T414" s="4" t="s">
        <v>697</v>
      </c>
      <c r="X414" s="16">
        <v>5</v>
      </c>
      <c r="Y414" s="16">
        <v>12</v>
      </c>
      <c r="Z414" s="16">
        <v>1</v>
      </c>
      <c r="AA414" s="16">
        <v>3006513</v>
      </c>
      <c r="AB414" s="16" t="s">
        <v>44</v>
      </c>
      <c r="AC414" s="16">
        <v>345</v>
      </c>
      <c r="AD414" s="16" t="s">
        <v>696</v>
      </c>
      <c r="AE414" s="16" t="s">
        <v>43</v>
      </c>
      <c r="AF414" s="16">
        <v>3</v>
      </c>
    </row>
    <row r="415" spans="1:32" ht="15" customHeight="1">
      <c r="A415" s="4">
        <v>345</v>
      </c>
      <c r="B415" s="4">
        <v>345</v>
      </c>
      <c r="C415" s="4">
        <v>1115</v>
      </c>
      <c r="D415" s="17">
        <v>75.62</v>
      </c>
      <c r="E415" s="19">
        <v>41058</v>
      </c>
      <c r="F415" s="4" t="s">
        <v>46</v>
      </c>
      <c r="G415" s="18">
        <v>2012</v>
      </c>
      <c r="H415" s="16" t="s">
        <v>53</v>
      </c>
      <c r="I415" s="16" t="s">
        <v>1166</v>
      </c>
      <c r="J415" s="16" t="s">
        <v>1255</v>
      </c>
      <c r="K415" s="18" t="s">
        <v>1252</v>
      </c>
      <c r="L415" s="18" t="s">
        <v>1260</v>
      </c>
      <c r="M415" s="4">
        <v>92928</v>
      </c>
      <c r="N415" s="4">
        <v>1009</v>
      </c>
      <c r="O415" s="4">
        <v>130725</v>
      </c>
      <c r="T415" s="4" t="s">
        <v>58</v>
      </c>
      <c r="X415" s="16">
        <v>5</v>
      </c>
      <c r="Y415" s="16">
        <v>12</v>
      </c>
      <c r="Z415" s="16">
        <v>2</v>
      </c>
      <c r="AA415" s="16">
        <v>1098825</v>
      </c>
      <c r="AB415" s="16" t="s">
        <v>44</v>
      </c>
      <c r="AC415" s="16">
        <v>111</v>
      </c>
      <c r="AD415" s="16" t="s">
        <v>43</v>
      </c>
      <c r="AE415" s="16" t="s">
        <v>43</v>
      </c>
      <c r="AF415" s="16">
        <v>933</v>
      </c>
    </row>
    <row r="416" spans="1:32" ht="15" customHeight="1">
      <c r="A416" s="4">
        <v>345</v>
      </c>
      <c r="B416" s="4">
        <v>345</v>
      </c>
      <c r="C416" s="4">
        <v>1115</v>
      </c>
      <c r="D416" s="17">
        <v>75.62</v>
      </c>
      <c r="E416" s="19">
        <v>41058</v>
      </c>
      <c r="F416" s="4" t="s">
        <v>46</v>
      </c>
      <c r="G416" s="18">
        <v>2012</v>
      </c>
      <c r="H416" s="16" t="s">
        <v>57</v>
      </c>
      <c r="I416" s="16" t="s">
        <v>1167</v>
      </c>
      <c r="J416" s="16" t="s">
        <v>1255</v>
      </c>
      <c r="K416" s="18" t="s">
        <v>1252</v>
      </c>
      <c r="L416" s="18" t="s">
        <v>1260</v>
      </c>
      <c r="M416" s="4">
        <v>92930</v>
      </c>
      <c r="N416" s="4">
        <v>1009</v>
      </c>
      <c r="O416" s="4">
        <v>130725</v>
      </c>
      <c r="T416" s="4" t="s">
        <v>58</v>
      </c>
      <c r="X416" s="16">
        <v>5</v>
      </c>
      <c r="Y416" s="16">
        <v>12</v>
      </c>
      <c r="Z416" s="16">
        <v>2</v>
      </c>
      <c r="AA416" s="16">
        <v>1098942</v>
      </c>
      <c r="AB416" s="16" t="s">
        <v>44</v>
      </c>
      <c r="AC416" s="16">
        <v>111</v>
      </c>
      <c r="AD416" s="16" t="s">
        <v>43</v>
      </c>
      <c r="AE416" s="16" t="s">
        <v>43</v>
      </c>
      <c r="AF416" s="16">
        <v>934</v>
      </c>
    </row>
    <row r="417" spans="1:32" ht="15" customHeight="1">
      <c r="A417" s="4">
        <v>345</v>
      </c>
      <c r="B417" s="4">
        <v>345</v>
      </c>
      <c r="C417" s="4">
        <v>1115</v>
      </c>
      <c r="D417" s="17">
        <v>151.24</v>
      </c>
      <c r="E417" s="19">
        <v>41058</v>
      </c>
      <c r="F417" s="4" t="s">
        <v>46</v>
      </c>
      <c r="G417" s="18">
        <v>2012</v>
      </c>
      <c r="H417" s="16" t="s">
        <v>53</v>
      </c>
      <c r="I417" s="16" t="s">
        <v>1166</v>
      </c>
      <c r="J417" s="16" t="s">
        <v>1255</v>
      </c>
      <c r="K417" s="18" t="s">
        <v>1252</v>
      </c>
      <c r="L417" s="18" t="s">
        <v>1260</v>
      </c>
      <c r="M417" s="4">
        <v>92928</v>
      </c>
      <c r="N417" s="4">
        <v>1009</v>
      </c>
      <c r="O417" s="4">
        <v>130725</v>
      </c>
      <c r="T417" s="4" t="s">
        <v>58</v>
      </c>
      <c r="X417" s="16">
        <v>5</v>
      </c>
      <c r="Y417" s="16">
        <v>12</v>
      </c>
      <c r="Z417" s="16">
        <v>4</v>
      </c>
      <c r="AA417" s="16">
        <v>1098825</v>
      </c>
      <c r="AB417" s="16" t="s">
        <v>44</v>
      </c>
      <c r="AC417" s="16">
        <v>111</v>
      </c>
      <c r="AD417" s="16" t="s">
        <v>43</v>
      </c>
      <c r="AE417" s="16" t="s">
        <v>43</v>
      </c>
      <c r="AF417" s="16">
        <v>930</v>
      </c>
    </row>
    <row r="418" spans="1:32" ht="15" customHeight="1">
      <c r="A418" s="4">
        <v>345</v>
      </c>
      <c r="B418" s="4">
        <v>345</v>
      </c>
      <c r="C418" s="4">
        <v>1115</v>
      </c>
      <c r="D418" s="17">
        <v>151.24</v>
      </c>
      <c r="E418" s="19">
        <v>41058</v>
      </c>
      <c r="F418" s="4" t="s">
        <v>46</v>
      </c>
      <c r="G418" s="18">
        <v>2012</v>
      </c>
      <c r="H418" s="16" t="s">
        <v>53</v>
      </c>
      <c r="I418" s="16" t="s">
        <v>1166</v>
      </c>
      <c r="J418" s="16" t="s">
        <v>1255</v>
      </c>
      <c r="K418" s="18" t="s">
        <v>1252</v>
      </c>
      <c r="L418" s="18" t="s">
        <v>1260</v>
      </c>
      <c r="M418" s="4">
        <v>92928</v>
      </c>
      <c r="N418" s="4">
        <v>1009</v>
      </c>
      <c r="O418" s="4">
        <v>130725</v>
      </c>
      <c r="T418" s="4" t="s">
        <v>58</v>
      </c>
      <c r="X418" s="16">
        <v>5</v>
      </c>
      <c r="Y418" s="16">
        <v>12</v>
      </c>
      <c r="Z418" s="16">
        <v>4</v>
      </c>
      <c r="AA418" s="16">
        <v>1098825</v>
      </c>
      <c r="AB418" s="16" t="s">
        <v>44</v>
      </c>
      <c r="AC418" s="16">
        <v>111</v>
      </c>
      <c r="AD418" s="16" t="s">
        <v>43</v>
      </c>
      <c r="AE418" s="16" t="s">
        <v>43</v>
      </c>
      <c r="AF418" s="16">
        <v>931</v>
      </c>
    </row>
    <row r="419" spans="1:32" ht="15" customHeight="1">
      <c r="A419" s="4">
        <v>345</v>
      </c>
      <c r="B419" s="4">
        <v>345</v>
      </c>
      <c r="C419" s="4">
        <v>1115</v>
      </c>
      <c r="D419" s="17">
        <v>151.24</v>
      </c>
      <c r="E419" s="19">
        <v>41058</v>
      </c>
      <c r="F419" s="4" t="s">
        <v>46</v>
      </c>
      <c r="G419" s="18">
        <v>2012</v>
      </c>
      <c r="H419" s="16" t="s">
        <v>53</v>
      </c>
      <c r="I419" s="16" t="s">
        <v>1166</v>
      </c>
      <c r="J419" s="16" t="s">
        <v>1255</v>
      </c>
      <c r="K419" s="18" t="s">
        <v>1252</v>
      </c>
      <c r="L419" s="18" t="s">
        <v>1260</v>
      </c>
      <c r="M419" s="4">
        <v>92928</v>
      </c>
      <c r="N419" s="4">
        <v>1009</v>
      </c>
      <c r="O419" s="4">
        <v>130725</v>
      </c>
      <c r="T419" s="4" t="s">
        <v>58</v>
      </c>
      <c r="X419" s="16">
        <v>5</v>
      </c>
      <c r="Y419" s="16">
        <v>12</v>
      </c>
      <c r="Z419" s="16">
        <v>4</v>
      </c>
      <c r="AA419" s="16">
        <v>1098825</v>
      </c>
      <c r="AB419" s="16" t="s">
        <v>44</v>
      </c>
      <c r="AC419" s="16">
        <v>111</v>
      </c>
      <c r="AD419" s="16" t="s">
        <v>43</v>
      </c>
      <c r="AE419" s="16" t="s">
        <v>43</v>
      </c>
      <c r="AF419" s="16">
        <v>932</v>
      </c>
    </row>
    <row r="420" spans="1:32" ht="15" customHeight="1">
      <c r="A420" s="4">
        <v>345</v>
      </c>
      <c r="B420" s="4">
        <v>345</v>
      </c>
      <c r="C420" s="4">
        <v>1115</v>
      </c>
      <c r="D420" s="17">
        <v>78</v>
      </c>
      <c r="E420" s="19">
        <v>41060</v>
      </c>
      <c r="F420" s="4" t="s">
        <v>46</v>
      </c>
      <c r="G420" s="18">
        <v>2012</v>
      </c>
      <c r="H420" s="16" t="s">
        <v>47</v>
      </c>
      <c r="I420" s="16" t="s">
        <v>379</v>
      </c>
      <c r="J420" s="16" t="s">
        <v>1255</v>
      </c>
      <c r="K420" s="18" t="s">
        <v>1252</v>
      </c>
      <c r="L420" s="18" t="s">
        <v>1260</v>
      </c>
      <c r="M420" s="4">
        <v>92930</v>
      </c>
      <c r="N420" s="4">
        <v>1012</v>
      </c>
      <c r="O420" s="4">
        <v>130742</v>
      </c>
      <c r="T420" s="4" t="s">
        <v>58</v>
      </c>
      <c r="X420" s="16">
        <v>5</v>
      </c>
      <c r="Y420" s="16">
        <v>12</v>
      </c>
      <c r="Z420" s="16">
        <v>1</v>
      </c>
      <c r="AA420" s="16">
        <v>1099737</v>
      </c>
      <c r="AB420" s="16" t="s">
        <v>44</v>
      </c>
      <c r="AC420" s="16">
        <v>102</v>
      </c>
      <c r="AD420" s="16" t="s">
        <v>43</v>
      </c>
      <c r="AE420" s="16" t="s">
        <v>43</v>
      </c>
      <c r="AF420" s="16">
        <v>1124</v>
      </c>
    </row>
    <row r="421" spans="1:32" ht="15" customHeight="1">
      <c r="A421" s="4">
        <v>345</v>
      </c>
      <c r="B421" s="4">
        <v>345</v>
      </c>
      <c r="C421" s="4">
        <v>1115</v>
      </c>
      <c r="D421" s="17">
        <v>37.81</v>
      </c>
      <c r="E421" s="19">
        <v>41072</v>
      </c>
      <c r="F421" s="4" t="s">
        <v>46</v>
      </c>
      <c r="G421" s="18">
        <v>2012</v>
      </c>
      <c r="H421" s="16" t="s">
        <v>53</v>
      </c>
      <c r="I421" s="16" t="s">
        <v>1173</v>
      </c>
      <c r="J421" s="16" t="s">
        <v>1255</v>
      </c>
      <c r="K421" s="18" t="s">
        <v>1252</v>
      </c>
      <c r="L421" s="18" t="s">
        <v>1260</v>
      </c>
      <c r="M421" s="4">
        <v>92930</v>
      </c>
      <c r="N421" s="4">
        <v>1015</v>
      </c>
      <c r="O421" s="4">
        <v>132052</v>
      </c>
      <c r="T421" s="4" t="s">
        <v>58</v>
      </c>
      <c r="X421" s="16">
        <v>6</v>
      </c>
      <c r="Y421" s="16">
        <v>12</v>
      </c>
      <c r="Z421" s="16">
        <v>1</v>
      </c>
      <c r="AA421" s="16">
        <v>1098825</v>
      </c>
      <c r="AB421" s="16" t="s">
        <v>44</v>
      </c>
      <c r="AC421" s="16">
        <v>110</v>
      </c>
      <c r="AD421" s="16" t="s">
        <v>43</v>
      </c>
      <c r="AE421" s="16" t="s">
        <v>43</v>
      </c>
      <c r="AF421" s="16">
        <v>1150</v>
      </c>
    </row>
    <row r="422" spans="1:32" ht="15" customHeight="1">
      <c r="A422" s="4">
        <v>345</v>
      </c>
      <c r="B422" s="4">
        <v>345</v>
      </c>
      <c r="C422" s="4">
        <v>1115</v>
      </c>
      <c r="D422" s="17">
        <v>37.81</v>
      </c>
      <c r="E422" s="19">
        <v>41072</v>
      </c>
      <c r="F422" s="4" t="s">
        <v>46</v>
      </c>
      <c r="G422" s="18">
        <v>2012</v>
      </c>
      <c r="H422" s="16" t="s">
        <v>53</v>
      </c>
      <c r="I422" s="16" t="s">
        <v>1173</v>
      </c>
      <c r="J422" s="16" t="s">
        <v>1255</v>
      </c>
      <c r="K422" s="18" t="s">
        <v>1252</v>
      </c>
      <c r="L422" s="18" t="s">
        <v>1260</v>
      </c>
      <c r="M422" s="4">
        <v>92930</v>
      </c>
      <c r="N422" s="4">
        <v>1015</v>
      </c>
      <c r="O422" s="4">
        <v>132052</v>
      </c>
      <c r="T422" s="4" t="s">
        <v>58</v>
      </c>
      <c r="X422" s="16">
        <v>6</v>
      </c>
      <c r="Y422" s="16">
        <v>12</v>
      </c>
      <c r="Z422" s="16">
        <v>1</v>
      </c>
      <c r="AA422" s="16">
        <v>1098825</v>
      </c>
      <c r="AB422" s="16" t="s">
        <v>44</v>
      </c>
      <c r="AC422" s="16">
        <v>110</v>
      </c>
      <c r="AD422" s="16" t="s">
        <v>43</v>
      </c>
      <c r="AE422" s="16" t="s">
        <v>43</v>
      </c>
      <c r="AF422" s="16">
        <v>1151</v>
      </c>
    </row>
    <row r="423" spans="1:32" ht="15" customHeight="1">
      <c r="A423" s="4">
        <v>345</v>
      </c>
      <c r="B423" s="4">
        <v>345</v>
      </c>
      <c r="C423" s="4">
        <v>1115</v>
      </c>
      <c r="D423" s="17">
        <v>75.62</v>
      </c>
      <c r="E423" s="19">
        <v>41072</v>
      </c>
      <c r="F423" s="4" t="s">
        <v>46</v>
      </c>
      <c r="G423" s="18">
        <v>2012</v>
      </c>
      <c r="H423" s="16" t="s">
        <v>53</v>
      </c>
      <c r="I423" s="16" t="s">
        <v>1173</v>
      </c>
      <c r="J423" s="16" t="s">
        <v>1255</v>
      </c>
      <c r="K423" s="18" t="s">
        <v>1252</v>
      </c>
      <c r="L423" s="18" t="s">
        <v>1260</v>
      </c>
      <c r="M423" s="4">
        <v>92930</v>
      </c>
      <c r="N423" s="4">
        <v>1015</v>
      </c>
      <c r="O423" s="4">
        <v>132052</v>
      </c>
      <c r="T423" s="4" t="s">
        <v>58</v>
      </c>
      <c r="X423" s="16">
        <v>6</v>
      </c>
      <c r="Y423" s="16">
        <v>12</v>
      </c>
      <c r="Z423" s="16">
        <v>2</v>
      </c>
      <c r="AA423" s="16">
        <v>1098825</v>
      </c>
      <c r="AB423" s="16" t="s">
        <v>44</v>
      </c>
      <c r="AC423" s="16">
        <v>110</v>
      </c>
      <c r="AD423" s="16" t="s">
        <v>43</v>
      </c>
      <c r="AE423" s="16" t="s">
        <v>43</v>
      </c>
      <c r="AF423" s="16">
        <v>1152</v>
      </c>
    </row>
    <row r="424" spans="1:32" ht="15" customHeight="1">
      <c r="A424" s="4">
        <v>345</v>
      </c>
      <c r="B424" s="4">
        <v>345</v>
      </c>
      <c r="C424" s="4">
        <v>1115</v>
      </c>
      <c r="D424" s="17">
        <v>78</v>
      </c>
      <c r="E424" s="19">
        <v>41075</v>
      </c>
      <c r="F424" s="4" t="s">
        <v>46</v>
      </c>
      <c r="G424" s="18">
        <v>2012</v>
      </c>
      <c r="H424" s="16" t="s">
        <v>47</v>
      </c>
      <c r="I424" s="16" t="s">
        <v>191</v>
      </c>
      <c r="J424" s="16" t="s">
        <v>1255</v>
      </c>
      <c r="K424" s="18" t="s">
        <v>1252</v>
      </c>
      <c r="L424" s="18" t="s">
        <v>1260</v>
      </c>
      <c r="M424" s="4">
        <v>92930</v>
      </c>
      <c r="N424" s="4">
        <v>1018</v>
      </c>
      <c r="O424" s="4">
        <v>132098</v>
      </c>
      <c r="T424" s="4" t="s">
        <v>58</v>
      </c>
      <c r="X424" s="16">
        <v>6</v>
      </c>
      <c r="Y424" s="16">
        <v>12</v>
      </c>
      <c r="Z424" s="16">
        <v>1</v>
      </c>
      <c r="AA424" s="16">
        <v>1099737</v>
      </c>
      <c r="AB424" s="16" t="s">
        <v>44</v>
      </c>
      <c r="AC424" s="16">
        <v>102</v>
      </c>
      <c r="AD424" s="16" t="s">
        <v>43</v>
      </c>
      <c r="AE424" s="16" t="s">
        <v>43</v>
      </c>
      <c r="AF424" s="16">
        <v>1085</v>
      </c>
    </row>
    <row r="425" spans="1:32" ht="15" customHeight="1">
      <c r="A425" s="4">
        <v>345</v>
      </c>
      <c r="B425" s="4">
        <v>345</v>
      </c>
      <c r="C425" s="4">
        <v>1115</v>
      </c>
      <c r="D425" s="17">
        <v>75.62</v>
      </c>
      <c r="E425" s="19">
        <v>41100</v>
      </c>
      <c r="F425" s="4" t="s">
        <v>46</v>
      </c>
      <c r="G425" s="18">
        <v>2012</v>
      </c>
      <c r="H425" s="16" t="s">
        <v>53</v>
      </c>
      <c r="I425" s="16" t="s">
        <v>1183</v>
      </c>
      <c r="J425" s="16" t="s">
        <v>1255</v>
      </c>
      <c r="K425" s="18" t="s">
        <v>1252</v>
      </c>
      <c r="L425" s="18" t="s">
        <v>1260</v>
      </c>
      <c r="M425" s="4">
        <v>92930</v>
      </c>
      <c r="N425" s="4">
        <v>1034</v>
      </c>
      <c r="O425" s="4">
        <v>133988</v>
      </c>
      <c r="T425" s="4" t="s">
        <v>58</v>
      </c>
      <c r="X425" s="16">
        <v>7</v>
      </c>
      <c r="Y425" s="16">
        <v>12</v>
      </c>
      <c r="Z425" s="16">
        <v>2</v>
      </c>
      <c r="AA425" s="16">
        <v>1098825</v>
      </c>
      <c r="AB425" s="16" t="s">
        <v>44</v>
      </c>
      <c r="AC425" s="16">
        <v>110</v>
      </c>
      <c r="AD425" s="16" t="s">
        <v>43</v>
      </c>
      <c r="AE425" s="16" t="s">
        <v>43</v>
      </c>
      <c r="AF425" s="16">
        <v>831</v>
      </c>
    </row>
    <row r="426" spans="1:32" ht="15" customHeight="1">
      <c r="A426" s="4">
        <v>345</v>
      </c>
      <c r="B426" s="4">
        <v>345</v>
      </c>
      <c r="C426" s="4">
        <v>1115</v>
      </c>
      <c r="D426" s="17">
        <v>75.62</v>
      </c>
      <c r="E426" s="19">
        <v>41100</v>
      </c>
      <c r="F426" s="4" t="s">
        <v>46</v>
      </c>
      <c r="G426" s="18">
        <v>2012</v>
      </c>
      <c r="H426" s="16" t="s">
        <v>53</v>
      </c>
      <c r="I426" s="16" t="s">
        <v>1182</v>
      </c>
      <c r="J426" s="16" t="s">
        <v>1255</v>
      </c>
      <c r="K426" s="18" t="s">
        <v>1252</v>
      </c>
      <c r="L426" s="18" t="s">
        <v>1260</v>
      </c>
      <c r="M426" s="4">
        <v>92930</v>
      </c>
      <c r="N426" s="4">
        <v>1034</v>
      </c>
      <c r="O426" s="4">
        <v>133988</v>
      </c>
      <c r="T426" s="4" t="s">
        <v>58</v>
      </c>
      <c r="X426" s="16">
        <v>7</v>
      </c>
      <c r="Y426" s="16">
        <v>12</v>
      </c>
      <c r="Z426" s="16">
        <v>2</v>
      </c>
      <c r="AA426" s="16">
        <v>1098825</v>
      </c>
      <c r="AB426" s="16" t="s">
        <v>44</v>
      </c>
      <c r="AC426" s="16">
        <v>110</v>
      </c>
      <c r="AD426" s="16" t="s">
        <v>43</v>
      </c>
      <c r="AE426" s="16" t="s">
        <v>43</v>
      </c>
      <c r="AF426" s="16">
        <v>832</v>
      </c>
    </row>
    <row r="427" spans="1:32" ht="15" customHeight="1">
      <c r="A427" s="4">
        <v>345</v>
      </c>
      <c r="B427" s="4">
        <v>345</v>
      </c>
      <c r="C427" s="4">
        <v>1115</v>
      </c>
      <c r="D427" s="17">
        <v>302.48</v>
      </c>
      <c r="E427" s="19">
        <v>41100</v>
      </c>
      <c r="F427" s="4" t="s">
        <v>46</v>
      </c>
      <c r="G427" s="18">
        <v>2012</v>
      </c>
      <c r="H427" s="16" t="s">
        <v>53</v>
      </c>
      <c r="I427" s="16" t="s">
        <v>1182</v>
      </c>
      <c r="J427" s="16" t="s">
        <v>1255</v>
      </c>
      <c r="K427" s="18" t="s">
        <v>1252</v>
      </c>
      <c r="L427" s="18" t="s">
        <v>1260</v>
      </c>
      <c r="M427" s="4">
        <v>92930</v>
      </c>
      <c r="N427" s="4">
        <v>1034</v>
      </c>
      <c r="O427" s="4">
        <v>133988</v>
      </c>
      <c r="T427" s="4" t="s">
        <v>58</v>
      </c>
      <c r="X427" s="16">
        <v>7</v>
      </c>
      <c r="Y427" s="16">
        <v>12</v>
      </c>
      <c r="Z427" s="16">
        <v>8</v>
      </c>
      <c r="AA427" s="16">
        <v>1098825</v>
      </c>
      <c r="AB427" s="16" t="s">
        <v>44</v>
      </c>
      <c r="AC427" s="16">
        <v>110</v>
      </c>
      <c r="AD427" s="16" t="s">
        <v>43</v>
      </c>
      <c r="AE427" s="16" t="s">
        <v>43</v>
      </c>
      <c r="AF427" s="16">
        <v>829</v>
      </c>
    </row>
    <row r="428" spans="1:32" ht="15" customHeight="1">
      <c r="A428" s="4">
        <v>345</v>
      </c>
      <c r="B428" s="4">
        <v>345</v>
      </c>
      <c r="C428" s="4">
        <v>1115</v>
      </c>
      <c r="D428" s="17">
        <v>340.29</v>
      </c>
      <c r="E428" s="19">
        <v>41100</v>
      </c>
      <c r="F428" s="4" t="s">
        <v>46</v>
      </c>
      <c r="G428" s="18">
        <v>2012</v>
      </c>
      <c r="H428" s="16" t="s">
        <v>53</v>
      </c>
      <c r="I428" s="16" t="s">
        <v>1182</v>
      </c>
      <c r="J428" s="16" t="s">
        <v>1255</v>
      </c>
      <c r="K428" s="18" t="s">
        <v>1252</v>
      </c>
      <c r="L428" s="18" t="s">
        <v>1260</v>
      </c>
      <c r="M428" s="4">
        <v>92930</v>
      </c>
      <c r="N428" s="4">
        <v>1034</v>
      </c>
      <c r="O428" s="4">
        <v>133988</v>
      </c>
      <c r="T428" s="4" t="s">
        <v>58</v>
      </c>
      <c r="X428" s="16">
        <v>7</v>
      </c>
      <c r="Y428" s="16">
        <v>12</v>
      </c>
      <c r="Z428" s="16">
        <v>9</v>
      </c>
      <c r="AA428" s="16">
        <v>1098825</v>
      </c>
      <c r="AB428" s="16" t="s">
        <v>44</v>
      </c>
      <c r="AC428" s="16">
        <v>110</v>
      </c>
      <c r="AD428" s="16" t="s">
        <v>43</v>
      </c>
      <c r="AE428" s="16" t="s">
        <v>43</v>
      </c>
      <c r="AF428" s="16">
        <v>830</v>
      </c>
    </row>
    <row r="429" spans="1:32" ht="15" customHeight="1">
      <c r="A429" s="4">
        <v>345</v>
      </c>
      <c r="B429" s="4">
        <v>345</v>
      </c>
      <c r="C429" s="4">
        <v>1115</v>
      </c>
      <c r="D429" s="17">
        <v>75.62</v>
      </c>
      <c r="E429" s="19">
        <v>41114</v>
      </c>
      <c r="F429" s="4" t="s">
        <v>46</v>
      </c>
      <c r="G429" s="18">
        <v>2012</v>
      </c>
      <c r="H429" s="16" t="s">
        <v>53</v>
      </c>
      <c r="I429" s="16" t="s">
        <v>1186</v>
      </c>
      <c r="J429" s="16" t="s">
        <v>1255</v>
      </c>
      <c r="K429" s="18" t="s">
        <v>1252</v>
      </c>
      <c r="L429" s="18" t="s">
        <v>1260</v>
      </c>
      <c r="M429" s="4">
        <v>92930</v>
      </c>
      <c r="N429" s="4">
        <v>1040</v>
      </c>
      <c r="O429" s="4">
        <v>134803</v>
      </c>
      <c r="T429" s="4" t="s">
        <v>58</v>
      </c>
      <c r="X429" s="16">
        <v>7</v>
      </c>
      <c r="Y429" s="16">
        <v>12</v>
      </c>
      <c r="Z429" s="16">
        <v>2</v>
      </c>
      <c r="AA429" s="16">
        <v>1098825</v>
      </c>
      <c r="AB429" s="16" t="s">
        <v>44</v>
      </c>
      <c r="AC429" s="16">
        <v>110</v>
      </c>
      <c r="AD429" s="16" t="s">
        <v>43</v>
      </c>
      <c r="AE429" s="16" t="s">
        <v>43</v>
      </c>
      <c r="AF429" s="16">
        <v>919</v>
      </c>
    </row>
    <row r="430" spans="1:32" ht="15" customHeight="1">
      <c r="A430" s="4">
        <v>345</v>
      </c>
      <c r="B430" s="4">
        <v>345</v>
      </c>
      <c r="C430" s="4">
        <v>1115</v>
      </c>
      <c r="D430" s="17">
        <v>226.86</v>
      </c>
      <c r="E430" s="19">
        <v>41114</v>
      </c>
      <c r="F430" s="4" t="s">
        <v>46</v>
      </c>
      <c r="G430" s="18">
        <v>2012</v>
      </c>
      <c r="H430" s="16" t="s">
        <v>53</v>
      </c>
      <c r="I430" s="16" t="s">
        <v>1186</v>
      </c>
      <c r="J430" s="16" t="s">
        <v>1255</v>
      </c>
      <c r="K430" s="18" t="s">
        <v>1252</v>
      </c>
      <c r="L430" s="18" t="s">
        <v>1260</v>
      </c>
      <c r="M430" s="4">
        <v>92930</v>
      </c>
      <c r="N430" s="4">
        <v>1040</v>
      </c>
      <c r="O430" s="4">
        <v>134803</v>
      </c>
      <c r="T430" s="4" t="s">
        <v>58</v>
      </c>
      <c r="X430" s="16">
        <v>7</v>
      </c>
      <c r="Y430" s="16">
        <v>12</v>
      </c>
      <c r="Z430" s="16">
        <v>6</v>
      </c>
      <c r="AA430" s="16">
        <v>1098825</v>
      </c>
      <c r="AB430" s="16" t="s">
        <v>44</v>
      </c>
      <c r="AC430" s="16">
        <v>110</v>
      </c>
      <c r="AD430" s="16" t="s">
        <v>43</v>
      </c>
      <c r="AE430" s="16" t="s">
        <v>43</v>
      </c>
      <c r="AF430" s="16">
        <v>920</v>
      </c>
    </row>
    <row r="431" spans="1:32" ht="15" customHeight="1">
      <c r="A431" s="4">
        <v>345</v>
      </c>
      <c r="B431" s="4">
        <v>345</v>
      </c>
      <c r="C431" s="4">
        <v>1115</v>
      </c>
      <c r="D431" s="17">
        <v>264.67</v>
      </c>
      <c r="E431" s="19">
        <v>41114</v>
      </c>
      <c r="F431" s="4" t="s">
        <v>46</v>
      </c>
      <c r="G431" s="18">
        <v>2012</v>
      </c>
      <c r="H431" s="16" t="s">
        <v>53</v>
      </c>
      <c r="I431" s="16" t="s">
        <v>1186</v>
      </c>
      <c r="J431" s="16" t="s">
        <v>1255</v>
      </c>
      <c r="K431" s="18" t="s">
        <v>1252</v>
      </c>
      <c r="L431" s="18" t="s">
        <v>1260</v>
      </c>
      <c r="M431" s="4">
        <v>92930</v>
      </c>
      <c r="N431" s="4">
        <v>1040</v>
      </c>
      <c r="O431" s="4">
        <v>134803</v>
      </c>
      <c r="T431" s="4" t="s">
        <v>58</v>
      </c>
      <c r="X431" s="16">
        <v>7</v>
      </c>
      <c r="Y431" s="16">
        <v>12</v>
      </c>
      <c r="Z431" s="16">
        <v>7</v>
      </c>
      <c r="AA431" s="16">
        <v>1098825</v>
      </c>
      <c r="AB431" s="16" t="s">
        <v>44</v>
      </c>
      <c r="AC431" s="16">
        <v>110</v>
      </c>
      <c r="AD431" s="16" t="s">
        <v>43</v>
      </c>
      <c r="AE431" s="16" t="s">
        <v>43</v>
      </c>
      <c r="AF431" s="16">
        <v>921</v>
      </c>
    </row>
    <row r="432" spans="1:32" ht="15" customHeight="1">
      <c r="A432" s="4">
        <v>345</v>
      </c>
      <c r="B432" s="4">
        <v>345</v>
      </c>
      <c r="C432" s="4">
        <v>1115</v>
      </c>
      <c r="D432" s="17">
        <v>495</v>
      </c>
      <c r="E432" s="19">
        <v>41114</v>
      </c>
      <c r="F432" s="4" t="s">
        <v>46</v>
      </c>
      <c r="G432" s="18">
        <v>2012</v>
      </c>
      <c r="H432" s="16" t="s">
        <v>749</v>
      </c>
      <c r="I432" s="16" t="s">
        <v>1052</v>
      </c>
      <c r="J432" s="16" t="s">
        <v>1255</v>
      </c>
      <c r="K432" s="18" t="s">
        <v>1252</v>
      </c>
      <c r="L432" s="18" t="s">
        <v>1260</v>
      </c>
      <c r="M432" s="4">
        <v>92930</v>
      </c>
      <c r="N432" s="4">
        <v>119194</v>
      </c>
      <c r="O432" s="4">
        <v>134034</v>
      </c>
      <c r="P432" s="4">
        <v>112925</v>
      </c>
      <c r="Q432" s="4" t="s">
        <v>624</v>
      </c>
      <c r="R432" s="4" t="s">
        <v>623</v>
      </c>
      <c r="T432" s="4" t="s">
        <v>697</v>
      </c>
      <c r="X432" s="16">
        <v>7</v>
      </c>
      <c r="Y432" s="16">
        <v>12</v>
      </c>
      <c r="Z432" s="16">
        <v>1</v>
      </c>
      <c r="AA432" s="16">
        <v>3006513</v>
      </c>
      <c r="AB432" s="16" t="s">
        <v>44</v>
      </c>
      <c r="AC432" s="16">
        <v>345</v>
      </c>
      <c r="AD432" s="16" t="s">
        <v>696</v>
      </c>
      <c r="AE432" s="16" t="s">
        <v>43</v>
      </c>
      <c r="AF432" s="16">
        <v>3</v>
      </c>
    </row>
    <row r="433" spans="1:32" ht="15" customHeight="1">
      <c r="A433" s="4">
        <v>345</v>
      </c>
      <c r="B433" s="4">
        <v>345</v>
      </c>
      <c r="C433" s="4">
        <v>1115</v>
      </c>
      <c r="D433" s="17">
        <v>75.62</v>
      </c>
      <c r="E433" s="19">
        <v>41128</v>
      </c>
      <c r="F433" s="4" t="s">
        <v>46</v>
      </c>
      <c r="G433" s="18">
        <v>2012</v>
      </c>
      <c r="H433" s="16" t="s">
        <v>48</v>
      </c>
      <c r="I433" s="16" t="s">
        <v>1196</v>
      </c>
      <c r="J433" s="16" t="s">
        <v>1255</v>
      </c>
      <c r="K433" s="18" t="s">
        <v>1252</v>
      </c>
      <c r="L433" s="18" t="s">
        <v>1260</v>
      </c>
      <c r="M433" s="4">
        <v>92930</v>
      </c>
      <c r="N433" s="4">
        <v>1051</v>
      </c>
      <c r="O433" s="4">
        <v>136013</v>
      </c>
      <c r="T433" s="4" t="s">
        <v>58</v>
      </c>
      <c r="X433" s="16">
        <v>8</v>
      </c>
      <c r="Y433" s="16">
        <v>12</v>
      </c>
      <c r="Z433" s="16">
        <v>2</v>
      </c>
      <c r="AA433" s="16">
        <v>1099579</v>
      </c>
      <c r="AB433" s="16" t="s">
        <v>44</v>
      </c>
      <c r="AC433" s="16">
        <v>111</v>
      </c>
      <c r="AD433" s="16" t="s">
        <v>43</v>
      </c>
      <c r="AE433" s="16" t="s">
        <v>43</v>
      </c>
      <c r="AF433" s="16">
        <v>1095</v>
      </c>
    </row>
    <row r="434" spans="1:32" ht="15" customHeight="1">
      <c r="A434" s="4">
        <v>345</v>
      </c>
      <c r="B434" s="4">
        <v>345</v>
      </c>
      <c r="C434" s="4">
        <v>1115</v>
      </c>
      <c r="D434" s="17">
        <v>189.05</v>
      </c>
      <c r="E434" s="19">
        <v>41128</v>
      </c>
      <c r="F434" s="4" t="s">
        <v>46</v>
      </c>
      <c r="G434" s="18">
        <v>2012</v>
      </c>
      <c r="H434" s="16" t="s">
        <v>53</v>
      </c>
      <c r="I434" s="16" t="s">
        <v>1200</v>
      </c>
      <c r="J434" s="16" t="s">
        <v>1255</v>
      </c>
      <c r="K434" s="18" t="s">
        <v>1252</v>
      </c>
      <c r="L434" s="18" t="s">
        <v>1260</v>
      </c>
      <c r="M434" s="4">
        <v>92930</v>
      </c>
      <c r="N434" s="4">
        <v>1051</v>
      </c>
      <c r="O434" s="4">
        <v>136013</v>
      </c>
      <c r="T434" s="4" t="s">
        <v>58</v>
      </c>
      <c r="X434" s="16">
        <v>8</v>
      </c>
      <c r="Y434" s="16">
        <v>12</v>
      </c>
      <c r="Z434" s="16">
        <v>5</v>
      </c>
      <c r="AA434" s="16">
        <v>1098825</v>
      </c>
      <c r="AB434" s="16" t="s">
        <v>44</v>
      </c>
      <c r="AC434" s="16">
        <v>111</v>
      </c>
      <c r="AD434" s="16" t="s">
        <v>43</v>
      </c>
      <c r="AE434" s="16" t="s">
        <v>43</v>
      </c>
      <c r="AF434" s="16">
        <v>1117</v>
      </c>
    </row>
    <row r="435" spans="1:32" ht="15" customHeight="1">
      <c r="A435" s="4">
        <v>345</v>
      </c>
      <c r="B435" s="4">
        <v>345</v>
      </c>
      <c r="C435" s="4">
        <v>1115</v>
      </c>
      <c r="D435" s="17">
        <v>283.58</v>
      </c>
      <c r="E435" s="19">
        <v>41128</v>
      </c>
      <c r="F435" s="4" t="s">
        <v>46</v>
      </c>
      <c r="G435" s="18">
        <v>2012</v>
      </c>
      <c r="H435" s="16" t="s">
        <v>57</v>
      </c>
      <c r="I435" s="16" t="s">
        <v>1193</v>
      </c>
      <c r="J435" s="16" t="s">
        <v>1255</v>
      </c>
      <c r="K435" s="18" t="s">
        <v>1252</v>
      </c>
      <c r="L435" s="18" t="s">
        <v>1260</v>
      </c>
      <c r="M435" s="4">
        <v>92930</v>
      </c>
      <c r="N435" s="4">
        <v>1051</v>
      </c>
      <c r="O435" s="4">
        <v>136013</v>
      </c>
      <c r="T435" s="4" t="s">
        <v>58</v>
      </c>
      <c r="X435" s="16">
        <v>8</v>
      </c>
      <c r="Y435" s="16">
        <v>12</v>
      </c>
      <c r="Z435" s="16">
        <v>7.5</v>
      </c>
      <c r="AA435" s="16">
        <v>1098942</v>
      </c>
      <c r="AB435" s="16" t="s">
        <v>44</v>
      </c>
      <c r="AC435" s="16">
        <v>111</v>
      </c>
      <c r="AD435" s="16" t="s">
        <v>43</v>
      </c>
      <c r="AE435" s="16" t="s">
        <v>43</v>
      </c>
      <c r="AF435" s="16">
        <v>1091</v>
      </c>
    </row>
    <row r="436" spans="1:32" ht="15" customHeight="1">
      <c r="A436" s="4">
        <v>345</v>
      </c>
      <c r="B436" s="4">
        <v>345</v>
      </c>
      <c r="C436" s="4">
        <v>1115</v>
      </c>
      <c r="D436" s="17">
        <v>75.62</v>
      </c>
      <c r="E436" s="19">
        <v>41136</v>
      </c>
      <c r="F436" s="4" t="s">
        <v>46</v>
      </c>
      <c r="G436" s="18">
        <v>2012</v>
      </c>
      <c r="H436" s="16" t="s">
        <v>45</v>
      </c>
      <c r="I436" s="16" t="s">
        <v>59</v>
      </c>
      <c r="J436" s="16" t="s">
        <v>1255</v>
      </c>
      <c r="K436" s="18" t="s">
        <v>1252</v>
      </c>
      <c r="L436" s="18" t="s">
        <v>1260</v>
      </c>
      <c r="M436" s="4">
        <v>92930</v>
      </c>
      <c r="N436" s="4">
        <v>1046</v>
      </c>
      <c r="O436" s="4">
        <v>135854</v>
      </c>
      <c r="T436" s="4" t="s">
        <v>58</v>
      </c>
      <c r="X436" s="16">
        <v>8</v>
      </c>
      <c r="Y436" s="16">
        <v>12</v>
      </c>
      <c r="Z436" s="16">
        <v>2</v>
      </c>
      <c r="AA436" s="16">
        <v>1099720</v>
      </c>
      <c r="AB436" s="16" t="s">
        <v>44</v>
      </c>
      <c r="AC436" s="16">
        <v>105</v>
      </c>
      <c r="AD436" s="16" t="s">
        <v>43</v>
      </c>
      <c r="AE436" s="16" t="s">
        <v>43</v>
      </c>
      <c r="AF436" s="16">
        <v>949</v>
      </c>
    </row>
    <row r="437" spans="1:32" ht="15" customHeight="1">
      <c r="A437" s="4">
        <v>345</v>
      </c>
      <c r="B437" s="4">
        <v>345</v>
      </c>
      <c r="C437" s="4">
        <v>1115</v>
      </c>
      <c r="D437" s="17">
        <v>78</v>
      </c>
      <c r="E437" s="19">
        <v>41136</v>
      </c>
      <c r="F437" s="4" t="s">
        <v>46</v>
      </c>
      <c r="G437" s="18">
        <v>2012</v>
      </c>
      <c r="H437" s="16" t="s">
        <v>47</v>
      </c>
      <c r="I437" s="16" t="s">
        <v>1191</v>
      </c>
      <c r="J437" s="16" t="s">
        <v>1255</v>
      </c>
      <c r="K437" s="18" t="s">
        <v>1252</v>
      </c>
      <c r="L437" s="18" t="s">
        <v>1260</v>
      </c>
      <c r="M437" s="4">
        <v>92930</v>
      </c>
      <c r="N437" s="4">
        <v>1046</v>
      </c>
      <c r="O437" s="4">
        <v>135854</v>
      </c>
      <c r="T437" s="4" t="s">
        <v>58</v>
      </c>
      <c r="X437" s="16">
        <v>8</v>
      </c>
      <c r="Y437" s="16">
        <v>12</v>
      </c>
      <c r="Z437" s="16">
        <v>1</v>
      </c>
      <c r="AA437" s="16">
        <v>1099737</v>
      </c>
      <c r="AB437" s="16" t="s">
        <v>44</v>
      </c>
      <c r="AC437" s="16">
        <v>105</v>
      </c>
      <c r="AD437" s="16" t="s">
        <v>43</v>
      </c>
      <c r="AE437" s="16" t="s">
        <v>43</v>
      </c>
      <c r="AF437" s="16">
        <v>947</v>
      </c>
    </row>
    <row r="438" spans="1:32" ht="15" customHeight="1">
      <c r="A438" s="4">
        <v>345</v>
      </c>
      <c r="B438" s="4">
        <v>345</v>
      </c>
      <c r="C438" s="4">
        <v>1115</v>
      </c>
      <c r="D438" s="17">
        <v>78</v>
      </c>
      <c r="E438" s="19">
        <v>41136</v>
      </c>
      <c r="F438" s="4" t="s">
        <v>46</v>
      </c>
      <c r="G438" s="18">
        <v>2012</v>
      </c>
      <c r="H438" s="16" t="s">
        <v>47</v>
      </c>
      <c r="I438" s="16" t="s">
        <v>1191</v>
      </c>
      <c r="J438" s="16" t="s">
        <v>1255</v>
      </c>
      <c r="K438" s="18" t="s">
        <v>1252</v>
      </c>
      <c r="L438" s="18" t="s">
        <v>1260</v>
      </c>
      <c r="M438" s="4">
        <v>92930</v>
      </c>
      <c r="N438" s="4">
        <v>1046</v>
      </c>
      <c r="O438" s="4">
        <v>135854</v>
      </c>
      <c r="T438" s="4" t="s">
        <v>58</v>
      </c>
      <c r="X438" s="16">
        <v>8</v>
      </c>
      <c r="Y438" s="16">
        <v>12</v>
      </c>
      <c r="Z438" s="16">
        <v>1</v>
      </c>
      <c r="AA438" s="16">
        <v>1099737</v>
      </c>
      <c r="AB438" s="16" t="s">
        <v>44</v>
      </c>
      <c r="AC438" s="16">
        <v>105</v>
      </c>
      <c r="AD438" s="16" t="s">
        <v>43</v>
      </c>
      <c r="AE438" s="16" t="s">
        <v>43</v>
      </c>
      <c r="AF438" s="16">
        <v>948</v>
      </c>
    </row>
    <row r="439" spans="1:32" ht="15" customHeight="1">
      <c r="A439" s="4">
        <v>345</v>
      </c>
      <c r="B439" s="4">
        <v>345</v>
      </c>
      <c r="C439" s="4">
        <v>1115</v>
      </c>
      <c r="D439" s="17">
        <v>226.86</v>
      </c>
      <c r="E439" s="19">
        <v>41136</v>
      </c>
      <c r="F439" s="4" t="s">
        <v>46</v>
      </c>
      <c r="G439" s="18">
        <v>2012</v>
      </c>
      <c r="H439" s="16" t="s">
        <v>45</v>
      </c>
      <c r="I439" s="16" t="s">
        <v>59</v>
      </c>
      <c r="J439" s="16" t="s">
        <v>1255</v>
      </c>
      <c r="K439" s="18" t="s">
        <v>1252</v>
      </c>
      <c r="L439" s="18" t="s">
        <v>1260</v>
      </c>
      <c r="M439" s="4">
        <v>92930</v>
      </c>
      <c r="N439" s="4">
        <v>1046</v>
      </c>
      <c r="O439" s="4">
        <v>135854</v>
      </c>
      <c r="T439" s="4" t="s">
        <v>58</v>
      </c>
      <c r="X439" s="16">
        <v>8</v>
      </c>
      <c r="Y439" s="16">
        <v>12</v>
      </c>
      <c r="Z439" s="16">
        <v>6</v>
      </c>
      <c r="AA439" s="16">
        <v>1099720</v>
      </c>
      <c r="AB439" s="16" t="s">
        <v>44</v>
      </c>
      <c r="AC439" s="16">
        <v>105</v>
      </c>
      <c r="AD439" s="16" t="s">
        <v>43</v>
      </c>
      <c r="AE439" s="16" t="s">
        <v>43</v>
      </c>
      <c r="AF439" s="16">
        <v>950</v>
      </c>
    </row>
    <row r="440" spans="1:32" ht="15" customHeight="1">
      <c r="A440" s="4">
        <v>345</v>
      </c>
      <c r="B440" s="4">
        <v>345</v>
      </c>
      <c r="C440" s="4">
        <v>1115</v>
      </c>
      <c r="D440" s="17">
        <v>-343.35</v>
      </c>
      <c r="E440" s="19">
        <v>41152</v>
      </c>
      <c r="F440" s="4" t="s">
        <v>46</v>
      </c>
      <c r="G440" s="18">
        <v>2012</v>
      </c>
      <c r="H440" s="16" t="s">
        <v>896</v>
      </c>
      <c r="I440" s="16" t="s">
        <v>983</v>
      </c>
      <c r="J440" s="16" t="s">
        <v>1255</v>
      </c>
      <c r="K440" s="18" t="s">
        <v>961</v>
      </c>
      <c r="L440" s="18" t="s">
        <v>1260</v>
      </c>
      <c r="M440" s="4">
        <v>108614</v>
      </c>
      <c r="N440" s="4">
        <v>291139</v>
      </c>
      <c r="O440" s="4">
        <v>137380</v>
      </c>
      <c r="T440" s="4" t="s">
        <v>894</v>
      </c>
      <c r="X440" s="16">
        <v>8</v>
      </c>
      <c r="Y440" s="16">
        <v>12</v>
      </c>
      <c r="AB440" s="16" t="s">
        <v>44</v>
      </c>
      <c r="AC440" s="16">
        <v>110</v>
      </c>
      <c r="AD440" s="16" t="s">
        <v>783</v>
      </c>
      <c r="AE440" s="16" t="s">
        <v>43</v>
      </c>
      <c r="AF440" s="16">
        <v>2432</v>
      </c>
    </row>
    <row r="441" spans="1:32" ht="15" customHeight="1">
      <c r="A441" s="4">
        <v>345</v>
      </c>
      <c r="B441" s="4">
        <v>345</v>
      </c>
      <c r="C441" s="4">
        <v>1115</v>
      </c>
      <c r="D441" s="17">
        <v>151.24</v>
      </c>
      <c r="E441" s="19">
        <v>41156</v>
      </c>
      <c r="F441" s="4" t="s">
        <v>46</v>
      </c>
      <c r="G441" s="18">
        <v>2012</v>
      </c>
      <c r="H441" s="16" t="s">
        <v>53</v>
      </c>
      <c r="I441" s="16" t="s">
        <v>1207</v>
      </c>
      <c r="J441" s="16" t="s">
        <v>1255</v>
      </c>
      <c r="K441" s="18" t="s">
        <v>1252</v>
      </c>
      <c r="L441" s="18" t="s">
        <v>1260</v>
      </c>
      <c r="M441" s="4">
        <v>92930</v>
      </c>
      <c r="N441" s="4">
        <v>1063</v>
      </c>
      <c r="O441" s="4">
        <v>137870</v>
      </c>
      <c r="T441" s="4" t="s">
        <v>58</v>
      </c>
      <c r="X441" s="16">
        <v>9</v>
      </c>
      <c r="Y441" s="16">
        <v>12</v>
      </c>
      <c r="Z441" s="16">
        <v>4</v>
      </c>
      <c r="AA441" s="16">
        <v>1098825</v>
      </c>
      <c r="AB441" s="16" t="s">
        <v>44</v>
      </c>
      <c r="AC441" s="16">
        <v>102</v>
      </c>
      <c r="AD441" s="16" t="s">
        <v>43</v>
      </c>
      <c r="AE441" s="16" t="s">
        <v>43</v>
      </c>
      <c r="AF441" s="16">
        <v>810</v>
      </c>
    </row>
    <row r="442" spans="1:32" ht="15" customHeight="1">
      <c r="A442" s="4">
        <v>345</v>
      </c>
      <c r="B442" s="4">
        <v>345</v>
      </c>
      <c r="C442" s="4">
        <v>1115</v>
      </c>
      <c r="D442" s="17">
        <v>37.81</v>
      </c>
      <c r="E442" s="19">
        <v>41170</v>
      </c>
      <c r="F442" s="4" t="s">
        <v>46</v>
      </c>
      <c r="G442" s="18">
        <v>2012</v>
      </c>
      <c r="H442" s="16" t="s">
        <v>53</v>
      </c>
      <c r="I442" s="16" t="s">
        <v>1210</v>
      </c>
      <c r="J442" s="16" t="s">
        <v>1255</v>
      </c>
      <c r="K442" s="18" t="s">
        <v>1252</v>
      </c>
      <c r="L442" s="18" t="s">
        <v>1260</v>
      </c>
      <c r="M442" s="4">
        <v>92930</v>
      </c>
      <c r="N442" s="4">
        <v>1066</v>
      </c>
      <c r="O442" s="4">
        <v>138591</v>
      </c>
      <c r="T442" s="4" t="s">
        <v>58</v>
      </c>
      <c r="X442" s="16">
        <v>9</v>
      </c>
      <c r="Y442" s="16">
        <v>12</v>
      </c>
      <c r="Z442" s="16">
        <v>1</v>
      </c>
      <c r="AA442" s="16">
        <v>1098825</v>
      </c>
      <c r="AB442" s="16" t="s">
        <v>44</v>
      </c>
      <c r="AC442" s="16">
        <v>101</v>
      </c>
      <c r="AD442" s="16" t="s">
        <v>43</v>
      </c>
      <c r="AE442" s="16" t="s">
        <v>43</v>
      </c>
      <c r="AF442" s="16">
        <v>933</v>
      </c>
    </row>
    <row r="443" spans="1:32" ht="15" customHeight="1">
      <c r="A443" s="4">
        <v>345</v>
      </c>
      <c r="B443" s="4">
        <v>345</v>
      </c>
      <c r="C443" s="4">
        <v>1115</v>
      </c>
      <c r="D443" s="17">
        <v>37.81</v>
      </c>
      <c r="E443" s="19">
        <v>41170</v>
      </c>
      <c r="F443" s="4" t="s">
        <v>46</v>
      </c>
      <c r="G443" s="18">
        <v>2012</v>
      </c>
      <c r="H443" s="16" t="s">
        <v>53</v>
      </c>
      <c r="I443" s="16" t="s">
        <v>1210</v>
      </c>
      <c r="J443" s="16" t="s">
        <v>1255</v>
      </c>
      <c r="K443" s="18" t="s">
        <v>1252</v>
      </c>
      <c r="L443" s="18" t="s">
        <v>1260</v>
      </c>
      <c r="M443" s="4">
        <v>92930</v>
      </c>
      <c r="N443" s="4">
        <v>1066</v>
      </c>
      <c r="O443" s="4">
        <v>138591</v>
      </c>
      <c r="T443" s="4" t="s">
        <v>58</v>
      </c>
      <c r="X443" s="16">
        <v>9</v>
      </c>
      <c r="Y443" s="16">
        <v>12</v>
      </c>
      <c r="Z443" s="16">
        <v>1</v>
      </c>
      <c r="AA443" s="16">
        <v>1098825</v>
      </c>
      <c r="AB443" s="16" t="s">
        <v>44</v>
      </c>
      <c r="AC443" s="16">
        <v>101</v>
      </c>
      <c r="AD443" s="16" t="s">
        <v>43</v>
      </c>
      <c r="AE443" s="16" t="s">
        <v>43</v>
      </c>
      <c r="AF443" s="16">
        <v>941</v>
      </c>
    </row>
    <row r="444" spans="1:32" ht="15" customHeight="1">
      <c r="A444" s="4">
        <v>345</v>
      </c>
      <c r="B444" s="4">
        <v>345</v>
      </c>
      <c r="C444" s="4">
        <v>1115</v>
      </c>
      <c r="D444" s="17">
        <v>226.86</v>
      </c>
      <c r="E444" s="19">
        <v>41170</v>
      </c>
      <c r="F444" s="4" t="s">
        <v>46</v>
      </c>
      <c r="G444" s="18">
        <v>2012</v>
      </c>
      <c r="H444" s="16" t="s">
        <v>48</v>
      </c>
      <c r="I444" s="16" t="s">
        <v>1211</v>
      </c>
      <c r="J444" s="16" t="s">
        <v>1255</v>
      </c>
      <c r="K444" s="18" t="s">
        <v>1252</v>
      </c>
      <c r="L444" s="18" t="s">
        <v>1260</v>
      </c>
      <c r="M444" s="4">
        <v>92930</v>
      </c>
      <c r="N444" s="4">
        <v>1066</v>
      </c>
      <c r="O444" s="4">
        <v>138591</v>
      </c>
      <c r="T444" s="4" t="s">
        <v>58</v>
      </c>
      <c r="X444" s="16">
        <v>9</v>
      </c>
      <c r="Y444" s="16">
        <v>12</v>
      </c>
      <c r="Z444" s="16">
        <v>6</v>
      </c>
      <c r="AA444" s="16">
        <v>1099579</v>
      </c>
      <c r="AB444" s="16" t="s">
        <v>44</v>
      </c>
      <c r="AC444" s="16">
        <v>101</v>
      </c>
      <c r="AD444" s="16" t="s">
        <v>43</v>
      </c>
      <c r="AE444" s="16" t="s">
        <v>43</v>
      </c>
      <c r="AF444" s="16">
        <v>936</v>
      </c>
    </row>
    <row r="445" spans="1:32" ht="15" customHeight="1">
      <c r="A445" s="4">
        <v>345</v>
      </c>
      <c r="B445" s="4">
        <v>345</v>
      </c>
      <c r="C445" s="4">
        <v>1115</v>
      </c>
      <c r="D445" s="17">
        <v>226.86</v>
      </c>
      <c r="E445" s="19">
        <v>41170</v>
      </c>
      <c r="F445" s="4" t="s">
        <v>46</v>
      </c>
      <c r="G445" s="18">
        <v>2012</v>
      </c>
      <c r="H445" s="16" t="s">
        <v>53</v>
      </c>
      <c r="I445" s="16" t="s">
        <v>1210</v>
      </c>
      <c r="J445" s="16" t="s">
        <v>1255</v>
      </c>
      <c r="K445" s="18" t="s">
        <v>1252</v>
      </c>
      <c r="L445" s="18" t="s">
        <v>1260</v>
      </c>
      <c r="M445" s="4">
        <v>92930</v>
      </c>
      <c r="N445" s="4">
        <v>1066</v>
      </c>
      <c r="O445" s="4">
        <v>138591</v>
      </c>
      <c r="T445" s="4" t="s">
        <v>58</v>
      </c>
      <c r="X445" s="16">
        <v>9</v>
      </c>
      <c r="Y445" s="16">
        <v>12</v>
      </c>
      <c r="Z445" s="16">
        <v>6</v>
      </c>
      <c r="AA445" s="16">
        <v>1098825</v>
      </c>
      <c r="AB445" s="16" t="s">
        <v>44</v>
      </c>
      <c r="AC445" s="16">
        <v>101</v>
      </c>
      <c r="AD445" s="16" t="s">
        <v>43</v>
      </c>
      <c r="AE445" s="16" t="s">
        <v>43</v>
      </c>
      <c r="AF445" s="16">
        <v>942</v>
      </c>
    </row>
    <row r="446" spans="1:32" ht="15" customHeight="1">
      <c r="A446" s="4">
        <v>345</v>
      </c>
      <c r="B446" s="4">
        <v>345</v>
      </c>
      <c r="C446" s="4">
        <v>1115</v>
      </c>
      <c r="D446" s="17">
        <v>226.86</v>
      </c>
      <c r="E446" s="19">
        <v>41170</v>
      </c>
      <c r="F446" s="4" t="s">
        <v>46</v>
      </c>
      <c r="G446" s="18">
        <v>2012</v>
      </c>
      <c r="H446" s="16" t="s">
        <v>57</v>
      </c>
      <c r="I446" s="16" t="s">
        <v>1213</v>
      </c>
      <c r="J446" s="16" t="s">
        <v>1255</v>
      </c>
      <c r="K446" s="18" t="s">
        <v>1252</v>
      </c>
      <c r="L446" s="18" t="s">
        <v>1260</v>
      </c>
      <c r="M446" s="4">
        <v>92930</v>
      </c>
      <c r="N446" s="4">
        <v>1066</v>
      </c>
      <c r="O446" s="4">
        <v>138591</v>
      </c>
      <c r="T446" s="4" t="s">
        <v>58</v>
      </c>
      <c r="X446" s="16">
        <v>9</v>
      </c>
      <c r="Y446" s="16">
        <v>12</v>
      </c>
      <c r="Z446" s="16">
        <v>6</v>
      </c>
      <c r="AA446" s="16">
        <v>1098942</v>
      </c>
      <c r="AB446" s="16" t="s">
        <v>44</v>
      </c>
      <c r="AC446" s="16">
        <v>101</v>
      </c>
      <c r="AD446" s="16" t="s">
        <v>43</v>
      </c>
      <c r="AE446" s="16" t="s">
        <v>43</v>
      </c>
      <c r="AF446" s="16">
        <v>943</v>
      </c>
    </row>
    <row r="447" spans="1:32" ht="15" customHeight="1">
      <c r="A447" s="4">
        <v>345</v>
      </c>
      <c r="B447" s="4">
        <v>345</v>
      </c>
      <c r="C447" s="4">
        <v>1115</v>
      </c>
      <c r="D447" s="17">
        <v>302.48</v>
      </c>
      <c r="E447" s="19">
        <v>41184</v>
      </c>
      <c r="F447" s="4" t="s">
        <v>46</v>
      </c>
      <c r="G447" s="18">
        <v>2012</v>
      </c>
      <c r="H447" s="16" t="s">
        <v>52</v>
      </c>
      <c r="I447" s="16" t="s">
        <v>59</v>
      </c>
      <c r="J447" s="16" t="s">
        <v>1255</v>
      </c>
      <c r="K447" s="18" t="s">
        <v>1252</v>
      </c>
      <c r="L447" s="18" t="s">
        <v>1260</v>
      </c>
      <c r="M447" s="4">
        <v>92929</v>
      </c>
      <c r="N447" s="4">
        <v>1072</v>
      </c>
      <c r="O447" s="4">
        <v>139719</v>
      </c>
      <c r="T447" s="4" t="s">
        <v>58</v>
      </c>
      <c r="X447" s="16">
        <v>10</v>
      </c>
      <c r="Y447" s="16">
        <v>12</v>
      </c>
      <c r="Z447" s="16">
        <v>8</v>
      </c>
      <c r="AA447" s="16">
        <v>1098828</v>
      </c>
      <c r="AB447" s="16" t="s">
        <v>44</v>
      </c>
      <c r="AC447" s="16">
        <v>101</v>
      </c>
      <c r="AD447" s="16" t="s">
        <v>43</v>
      </c>
      <c r="AE447" s="16" t="s">
        <v>43</v>
      </c>
      <c r="AF447" s="16">
        <v>843</v>
      </c>
    </row>
    <row r="448" spans="1:32" ht="15" customHeight="1">
      <c r="A448" s="4">
        <v>345</v>
      </c>
      <c r="B448" s="4">
        <v>345</v>
      </c>
      <c r="C448" s="4">
        <v>1115</v>
      </c>
      <c r="D448" s="17">
        <v>1100</v>
      </c>
      <c r="E448" s="19">
        <v>41186</v>
      </c>
      <c r="F448" s="4" t="s">
        <v>46</v>
      </c>
      <c r="G448" s="18">
        <v>2012</v>
      </c>
      <c r="H448" s="16" t="s">
        <v>1069</v>
      </c>
      <c r="I448" s="16" t="s">
        <v>1070</v>
      </c>
      <c r="J448" s="16" t="s">
        <v>1255</v>
      </c>
      <c r="K448" s="18" t="s">
        <v>1252</v>
      </c>
      <c r="L448" s="18" t="s">
        <v>1260</v>
      </c>
      <c r="M448" s="4">
        <v>92930</v>
      </c>
      <c r="N448" s="4">
        <v>124806</v>
      </c>
      <c r="O448" s="4">
        <v>139006</v>
      </c>
      <c r="P448" s="4">
        <v>118057</v>
      </c>
      <c r="Q448" s="4" t="s">
        <v>627</v>
      </c>
      <c r="R448" s="4" t="s">
        <v>623</v>
      </c>
      <c r="T448" s="4" t="s">
        <v>697</v>
      </c>
      <c r="X448" s="16">
        <v>10</v>
      </c>
      <c r="Y448" s="16">
        <v>12</v>
      </c>
      <c r="AA448" s="16">
        <v>3005121</v>
      </c>
      <c r="AB448" s="16" t="s">
        <v>44</v>
      </c>
      <c r="AC448" s="16">
        <v>345</v>
      </c>
      <c r="AD448" s="16" t="s">
        <v>696</v>
      </c>
      <c r="AE448" s="16" t="s">
        <v>43</v>
      </c>
      <c r="AF448" s="16">
        <v>1</v>
      </c>
    </row>
    <row r="449" spans="1:32" ht="15" customHeight="1">
      <c r="A449" s="4">
        <v>345</v>
      </c>
      <c r="B449" s="4">
        <v>345</v>
      </c>
      <c r="C449" s="4">
        <v>1115</v>
      </c>
      <c r="D449" s="17">
        <v>1300</v>
      </c>
      <c r="E449" s="19">
        <v>41193</v>
      </c>
      <c r="F449" s="4" t="s">
        <v>46</v>
      </c>
      <c r="G449" s="18">
        <v>2012</v>
      </c>
      <c r="H449" s="16" t="s">
        <v>749</v>
      </c>
      <c r="I449" s="16" t="s">
        <v>1074</v>
      </c>
      <c r="J449" s="16" t="s">
        <v>1255</v>
      </c>
      <c r="K449" s="18" t="s">
        <v>1252</v>
      </c>
      <c r="L449" s="18" t="s">
        <v>1260</v>
      </c>
      <c r="M449" s="4">
        <v>92930</v>
      </c>
      <c r="N449" s="4">
        <v>125272</v>
      </c>
      <c r="O449" s="4">
        <v>139453</v>
      </c>
      <c r="P449" s="4">
        <v>118724</v>
      </c>
      <c r="Q449" s="4" t="s">
        <v>624</v>
      </c>
      <c r="R449" s="4" t="s">
        <v>623</v>
      </c>
      <c r="T449" s="4" t="s">
        <v>697</v>
      </c>
      <c r="X449" s="16">
        <v>10</v>
      </c>
      <c r="Y449" s="16">
        <v>12</v>
      </c>
      <c r="AA449" s="16">
        <v>3006513</v>
      </c>
      <c r="AB449" s="16" t="s">
        <v>44</v>
      </c>
      <c r="AC449" s="16">
        <v>345</v>
      </c>
      <c r="AD449" s="16" t="s">
        <v>696</v>
      </c>
      <c r="AE449" s="16" t="s">
        <v>43</v>
      </c>
      <c r="AF449" s="16">
        <v>3</v>
      </c>
    </row>
    <row r="450" spans="1:32" ht="15" customHeight="1">
      <c r="A450" s="4">
        <v>345</v>
      </c>
      <c r="B450" s="4">
        <v>345</v>
      </c>
      <c r="C450" s="4">
        <v>1115</v>
      </c>
      <c r="D450" s="17">
        <v>75.62</v>
      </c>
      <c r="E450" s="19">
        <v>41198</v>
      </c>
      <c r="F450" s="4" t="s">
        <v>46</v>
      </c>
      <c r="G450" s="18">
        <v>2012</v>
      </c>
      <c r="H450" s="16" t="s">
        <v>53</v>
      </c>
      <c r="I450" s="16" t="s">
        <v>1232</v>
      </c>
      <c r="J450" s="16" t="s">
        <v>1255</v>
      </c>
      <c r="K450" s="18" t="s">
        <v>1252</v>
      </c>
      <c r="L450" s="18" t="s">
        <v>1260</v>
      </c>
      <c r="M450" s="4">
        <v>92930</v>
      </c>
      <c r="N450" s="4">
        <v>1078</v>
      </c>
      <c r="O450" s="4">
        <v>140513</v>
      </c>
      <c r="T450" s="4" t="s">
        <v>58</v>
      </c>
      <c r="X450" s="16">
        <v>10</v>
      </c>
      <c r="Y450" s="16">
        <v>12</v>
      </c>
      <c r="Z450" s="16">
        <v>2</v>
      </c>
      <c r="AA450" s="16">
        <v>1098825</v>
      </c>
      <c r="AB450" s="16" t="s">
        <v>44</v>
      </c>
      <c r="AC450" s="16">
        <v>101</v>
      </c>
      <c r="AD450" s="16" t="s">
        <v>43</v>
      </c>
      <c r="AE450" s="16" t="s">
        <v>43</v>
      </c>
      <c r="AF450" s="16">
        <v>897</v>
      </c>
    </row>
    <row r="451" spans="1:32" ht="15" customHeight="1">
      <c r="A451" s="4">
        <v>345</v>
      </c>
      <c r="B451" s="4">
        <v>345</v>
      </c>
      <c r="C451" s="4">
        <v>1115</v>
      </c>
      <c r="D451" s="17">
        <v>113.43</v>
      </c>
      <c r="E451" s="19">
        <v>41198</v>
      </c>
      <c r="F451" s="4" t="s">
        <v>46</v>
      </c>
      <c r="G451" s="18">
        <v>2012</v>
      </c>
      <c r="H451" s="16" t="s">
        <v>53</v>
      </c>
      <c r="I451" s="16" t="s">
        <v>1232</v>
      </c>
      <c r="J451" s="16" t="s">
        <v>1255</v>
      </c>
      <c r="K451" s="18" t="s">
        <v>1252</v>
      </c>
      <c r="L451" s="18" t="s">
        <v>1260</v>
      </c>
      <c r="M451" s="4">
        <v>92930</v>
      </c>
      <c r="N451" s="4">
        <v>1078</v>
      </c>
      <c r="O451" s="4">
        <v>140513</v>
      </c>
      <c r="T451" s="4" t="s">
        <v>58</v>
      </c>
      <c r="X451" s="16">
        <v>10</v>
      </c>
      <c r="Y451" s="16">
        <v>12</v>
      </c>
      <c r="Z451" s="16">
        <v>3</v>
      </c>
      <c r="AA451" s="16">
        <v>1098825</v>
      </c>
      <c r="AB451" s="16" t="s">
        <v>44</v>
      </c>
      <c r="AC451" s="16">
        <v>101</v>
      </c>
      <c r="AD451" s="16" t="s">
        <v>43</v>
      </c>
      <c r="AE451" s="16" t="s">
        <v>43</v>
      </c>
      <c r="AF451" s="16">
        <v>898</v>
      </c>
    </row>
    <row r="452" spans="1:32" ht="15" customHeight="1">
      <c r="A452" s="4">
        <v>345</v>
      </c>
      <c r="B452" s="4">
        <v>345</v>
      </c>
      <c r="C452" s="4">
        <v>1115</v>
      </c>
      <c r="D452" s="17">
        <v>151.24</v>
      </c>
      <c r="E452" s="19">
        <v>41198</v>
      </c>
      <c r="F452" s="4" t="s">
        <v>46</v>
      </c>
      <c r="G452" s="18">
        <v>2012</v>
      </c>
      <c r="H452" s="16" t="s">
        <v>48</v>
      </c>
      <c r="I452" s="16" t="s">
        <v>1224</v>
      </c>
      <c r="J452" s="16" t="s">
        <v>1255</v>
      </c>
      <c r="K452" s="18" t="s">
        <v>1252</v>
      </c>
      <c r="L452" s="18" t="s">
        <v>1260</v>
      </c>
      <c r="M452" s="4">
        <v>92930</v>
      </c>
      <c r="N452" s="4">
        <v>1078</v>
      </c>
      <c r="O452" s="4">
        <v>140513</v>
      </c>
      <c r="T452" s="4" t="s">
        <v>58</v>
      </c>
      <c r="X452" s="16">
        <v>10</v>
      </c>
      <c r="Y452" s="16">
        <v>12</v>
      </c>
      <c r="Z452" s="16">
        <v>4</v>
      </c>
      <c r="AA452" s="16">
        <v>1099579</v>
      </c>
      <c r="AB452" s="16" t="s">
        <v>44</v>
      </c>
      <c r="AC452" s="16">
        <v>101</v>
      </c>
      <c r="AD452" s="16" t="s">
        <v>43</v>
      </c>
      <c r="AE452" s="16" t="s">
        <v>43</v>
      </c>
      <c r="AF452" s="16">
        <v>870</v>
      </c>
    </row>
    <row r="453" spans="1:32" ht="15" customHeight="1">
      <c r="A453" s="4">
        <v>345</v>
      </c>
      <c r="B453" s="4">
        <v>345</v>
      </c>
      <c r="C453" s="4">
        <v>1115</v>
      </c>
      <c r="D453" s="17">
        <v>151.24</v>
      </c>
      <c r="E453" s="19">
        <v>41198</v>
      </c>
      <c r="F453" s="4" t="s">
        <v>46</v>
      </c>
      <c r="G453" s="18">
        <v>2012</v>
      </c>
      <c r="H453" s="16" t="s">
        <v>53</v>
      </c>
      <c r="I453" s="16" t="s">
        <v>1231</v>
      </c>
      <c r="J453" s="16" t="s">
        <v>1255</v>
      </c>
      <c r="K453" s="18" t="s">
        <v>1252</v>
      </c>
      <c r="L453" s="18" t="s">
        <v>1260</v>
      </c>
      <c r="M453" s="4">
        <v>92930</v>
      </c>
      <c r="N453" s="4">
        <v>1078</v>
      </c>
      <c r="O453" s="4">
        <v>140513</v>
      </c>
      <c r="T453" s="4" t="s">
        <v>58</v>
      </c>
      <c r="X453" s="16">
        <v>10</v>
      </c>
      <c r="Y453" s="16">
        <v>12</v>
      </c>
      <c r="Z453" s="16">
        <v>4</v>
      </c>
      <c r="AA453" s="16">
        <v>1098825</v>
      </c>
      <c r="AB453" s="16" t="s">
        <v>44</v>
      </c>
      <c r="AC453" s="16">
        <v>101</v>
      </c>
      <c r="AD453" s="16" t="s">
        <v>43</v>
      </c>
      <c r="AE453" s="16" t="s">
        <v>43</v>
      </c>
      <c r="AF453" s="16">
        <v>896</v>
      </c>
    </row>
    <row r="454" spans="1:32" ht="15" customHeight="1">
      <c r="A454" s="4">
        <v>345</v>
      </c>
      <c r="B454" s="4">
        <v>345</v>
      </c>
      <c r="C454" s="4">
        <v>1115</v>
      </c>
      <c r="D454" s="17">
        <v>-73.150000000000006</v>
      </c>
      <c r="E454" s="19">
        <v>41211</v>
      </c>
      <c r="F454" s="4" t="s">
        <v>46</v>
      </c>
      <c r="G454" s="18">
        <v>2012</v>
      </c>
      <c r="H454" s="16" t="s">
        <v>1076</v>
      </c>
      <c r="I454" s="16" t="s">
        <v>1070</v>
      </c>
      <c r="J454" s="16" t="s">
        <v>1255</v>
      </c>
      <c r="K454" s="18" t="s">
        <v>1252</v>
      </c>
      <c r="L454" s="18" t="s">
        <v>1260</v>
      </c>
      <c r="M454" s="4">
        <v>92930</v>
      </c>
      <c r="N454" s="4">
        <v>126329</v>
      </c>
      <c r="O454" s="4">
        <v>140478</v>
      </c>
      <c r="P454" s="4">
        <v>118057</v>
      </c>
      <c r="Q454" s="4" t="s">
        <v>627</v>
      </c>
      <c r="R454" s="4" t="s">
        <v>623</v>
      </c>
      <c r="T454" s="4" t="s">
        <v>697</v>
      </c>
      <c r="X454" s="16">
        <v>10</v>
      </c>
      <c r="Y454" s="16">
        <v>12</v>
      </c>
      <c r="AA454" s="16">
        <v>3005121</v>
      </c>
      <c r="AB454" s="16" t="s">
        <v>44</v>
      </c>
      <c r="AC454" s="16">
        <v>345</v>
      </c>
      <c r="AD454" s="16" t="s">
        <v>696</v>
      </c>
      <c r="AE454" s="16" t="s">
        <v>43</v>
      </c>
      <c r="AF454" s="16">
        <v>1</v>
      </c>
    </row>
    <row r="455" spans="1:32" ht="15" customHeight="1">
      <c r="A455" s="4">
        <v>345</v>
      </c>
      <c r="B455" s="4">
        <v>345</v>
      </c>
      <c r="C455" s="4">
        <v>1115</v>
      </c>
      <c r="D455" s="17">
        <v>-142.59</v>
      </c>
      <c r="E455" s="19">
        <v>41213</v>
      </c>
      <c r="F455" s="4" t="s">
        <v>46</v>
      </c>
      <c r="G455" s="18">
        <v>2012</v>
      </c>
      <c r="H455" s="16" t="s">
        <v>1013</v>
      </c>
      <c r="I455" s="16" t="s">
        <v>1014</v>
      </c>
      <c r="J455" s="16" t="s">
        <v>1255</v>
      </c>
      <c r="K455" s="18" t="s">
        <v>961</v>
      </c>
      <c r="L455" s="18" t="s">
        <v>1260</v>
      </c>
      <c r="M455" s="4">
        <v>108614</v>
      </c>
      <c r="N455" s="4">
        <v>291810</v>
      </c>
      <c r="O455" s="4">
        <v>141467</v>
      </c>
      <c r="T455" s="4" t="s">
        <v>784</v>
      </c>
      <c r="X455" s="16">
        <v>10</v>
      </c>
      <c r="Y455" s="16">
        <v>12</v>
      </c>
      <c r="AB455" s="16" t="s">
        <v>44</v>
      </c>
      <c r="AC455" s="16">
        <v>182</v>
      </c>
      <c r="AD455" s="16" t="s">
        <v>783</v>
      </c>
      <c r="AE455" s="16" t="s">
        <v>43</v>
      </c>
      <c r="AF455" s="16">
        <v>25</v>
      </c>
    </row>
    <row r="456" spans="1:32" ht="15" customHeight="1">
      <c r="A456" s="4">
        <v>345</v>
      </c>
      <c r="B456" s="4">
        <v>345</v>
      </c>
      <c r="C456" s="4">
        <v>1115</v>
      </c>
      <c r="D456" s="17">
        <v>302.45</v>
      </c>
      <c r="E456" s="19">
        <v>41213</v>
      </c>
      <c r="F456" s="4" t="s">
        <v>46</v>
      </c>
      <c r="G456" s="18">
        <v>2012</v>
      </c>
      <c r="H456" s="16" t="s">
        <v>998</v>
      </c>
      <c r="I456" s="16" t="s">
        <v>1001</v>
      </c>
      <c r="J456" s="16" t="s">
        <v>1255</v>
      </c>
      <c r="K456" s="18" t="s">
        <v>1252</v>
      </c>
      <c r="L456" s="18" t="s">
        <v>1260</v>
      </c>
      <c r="M456" s="4">
        <v>92929</v>
      </c>
      <c r="N456" s="4">
        <v>291679</v>
      </c>
      <c r="O456" s="4">
        <v>141026</v>
      </c>
      <c r="T456" s="4" t="s">
        <v>784</v>
      </c>
      <c r="X456" s="16">
        <v>10</v>
      </c>
      <c r="Y456" s="16">
        <v>12</v>
      </c>
      <c r="AB456" s="16" t="s">
        <v>44</v>
      </c>
      <c r="AC456" s="16">
        <v>252</v>
      </c>
      <c r="AD456" s="16" t="s">
        <v>783</v>
      </c>
      <c r="AE456" s="16" t="s">
        <v>43</v>
      </c>
      <c r="AF456" s="16">
        <v>9</v>
      </c>
    </row>
    <row r="457" spans="1:32" ht="15" customHeight="1">
      <c r="A457" s="4">
        <v>345</v>
      </c>
      <c r="B457" s="4">
        <v>345</v>
      </c>
      <c r="C457" s="4">
        <v>1115</v>
      </c>
      <c r="D457" s="17">
        <v>226.86</v>
      </c>
      <c r="E457" s="19">
        <v>41226</v>
      </c>
      <c r="F457" s="4" t="s">
        <v>46</v>
      </c>
      <c r="G457" s="18">
        <v>2012</v>
      </c>
      <c r="H457" s="16" t="s">
        <v>53</v>
      </c>
      <c r="I457" s="16" t="s">
        <v>1242</v>
      </c>
      <c r="J457" s="16" t="s">
        <v>1255</v>
      </c>
      <c r="K457" s="18" t="s">
        <v>1252</v>
      </c>
      <c r="L457" s="18" t="s">
        <v>1260</v>
      </c>
      <c r="M457" s="4">
        <v>92930</v>
      </c>
      <c r="N457" s="4">
        <v>1097</v>
      </c>
      <c r="O457" s="4">
        <v>142164</v>
      </c>
      <c r="T457" s="4" t="s">
        <v>58</v>
      </c>
      <c r="X457" s="16">
        <v>11</v>
      </c>
      <c r="Y457" s="16">
        <v>12</v>
      </c>
      <c r="Z457" s="16">
        <v>6</v>
      </c>
      <c r="AA457" s="16">
        <v>1098825</v>
      </c>
      <c r="AB457" s="16" t="s">
        <v>44</v>
      </c>
      <c r="AC457" s="16">
        <v>101</v>
      </c>
      <c r="AD457" s="16" t="s">
        <v>43</v>
      </c>
      <c r="AE457" s="16" t="s">
        <v>43</v>
      </c>
      <c r="AF457" s="16">
        <v>1079</v>
      </c>
    </row>
    <row r="458" spans="1:32" ht="15" customHeight="1">
      <c r="A458" s="4">
        <v>345</v>
      </c>
      <c r="B458" s="4">
        <v>345</v>
      </c>
      <c r="C458" s="4">
        <v>1115</v>
      </c>
      <c r="D458" s="17">
        <v>264.67</v>
      </c>
      <c r="E458" s="19">
        <v>41226</v>
      </c>
      <c r="F458" s="4" t="s">
        <v>46</v>
      </c>
      <c r="G458" s="18">
        <v>2012</v>
      </c>
      <c r="H458" s="16" t="s">
        <v>57</v>
      </c>
      <c r="I458" s="16" t="s">
        <v>1241</v>
      </c>
      <c r="J458" s="16" t="s">
        <v>1255</v>
      </c>
      <c r="K458" s="18" t="s">
        <v>1252</v>
      </c>
      <c r="L458" s="18" t="s">
        <v>1260</v>
      </c>
      <c r="M458" s="4">
        <v>92930</v>
      </c>
      <c r="N458" s="4">
        <v>1097</v>
      </c>
      <c r="O458" s="4">
        <v>142164</v>
      </c>
      <c r="T458" s="4" t="s">
        <v>58</v>
      </c>
      <c r="X458" s="16">
        <v>11</v>
      </c>
      <c r="Y458" s="16">
        <v>12</v>
      </c>
      <c r="Z458" s="16">
        <v>7</v>
      </c>
      <c r="AA458" s="16">
        <v>1098942</v>
      </c>
      <c r="AB458" s="16" t="s">
        <v>44</v>
      </c>
      <c r="AC458" s="16">
        <v>101</v>
      </c>
      <c r="AD458" s="16" t="s">
        <v>43</v>
      </c>
      <c r="AE458" s="16" t="s">
        <v>43</v>
      </c>
      <c r="AF458" s="16">
        <v>1078</v>
      </c>
    </row>
    <row r="459" spans="1:32" ht="15" customHeight="1">
      <c r="A459" s="4">
        <v>345</v>
      </c>
      <c r="B459" s="4">
        <v>345</v>
      </c>
      <c r="C459" s="4">
        <v>1115</v>
      </c>
      <c r="D459" s="17">
        <v>78</v>
      </c>
      <c r="E459" s="19">
        <v>41228</v>
      </c>
      <c r="F459" s="4" t="s">
        <v>46</v>
      </c>
      <c r="G459" s="18">
        <v>2012</v>
      </c>
      <c r="H459" s="16" t="s">
        <v>47</v>
      </c>
      <c r="I459" s="16" t="s">
        <v>266</v>
      </c>
      <c r="J459" s="16" t="s">
        <v>1255</v>
      </c>
      <c r="K459" s="18" t="s">
        <v>1252</v>
      </c>
      <c r="L459" s="18" t="s">
        <v>1260</v>
      </c>
      <c r="M459" s="4">
        <v>92930</v>
      </c>
      <c r="N459" s="4">
        <v>1092</v>
      </c>
      <c r="O459" s="4">
        <v>142150</v>
      </c>
      <c r="T459" s="4" t="s">
        <v>58</v>
      </c>
      <c r="X459" s="16">
        <v>11</v>
      </c>
      <c r="Y459" s="16">
        <v>12</v>
      </c>
      <c r="Z459" s="16">
        <v>1</v>
      </c>
      <c r="AA459" s="16">
        <v>1099737</v>
      </c>
      <c r="AB459" s="16" t="s">
        <v>44</v>
      </c>
      <c r="AC459" s="16">
        <v>101</v>
      </c>
      <c r="AD459" s="16" t="s">
        <v>43</v>
      </c>
      <c r="AE459" s="16" t="s">
        <v>43</v>
      </c>
      <c r="AF459" s="16">
        <v>899</v>
      </c>
    </row>
    <row r="460" spans="1:32" ht="15" customHeight="1">
      <c r="A460" s="4">
        <v>345</v>
      </c>
      <c r="B460" s="4">
        <v>345</v>
      </c>
      <c r="C460" s="4">
        <v>1115</v>
      </c>
      <c r="D460" s="17">
        <v>113.43</v>
      </c>
      <c r="E460" s="19">
        <v>41228</v>
      </c>
      <c r="F460" s="4" t="s">
        <v>46</v>
      </c>
      <c r="G460" s="18">
        <v>2012</v>
      </c>
      <c r="H460" s="16" t="s">
        <v>45</v>
      </c>
      <c r="I460" s="16" t="s">
        <v>59</v>
      </c>
      <c r="J460" s="16" t="s">
        <v>1255</v>
      </c>
      <c r="K460" s="18" t="s">
        <v>1252</v>
      </c>
      <c r="L460" s="18" t="s">
        <v>1260</v>
      </c>
      <c r="M460" s="4">
        <v>92930</v>
      </c>
      <c r="N460" s="4">
        <v>1092</v>
      </c>
      <c r="O460" s="4">
        <v>142150</v>
      </c>
      <c r="T460" s="4" t="s">
        <v>58</v>
      </c>
      <c r="X460" s="16">
        <v>11</v>
      </c>
      <c r="Y460" s="16">
        <v>12</v>
      </c>
      <c r="Z460" s="16">
        <v>3</v>
      </c>
      <c r="AA460" s="16">
        <v>1099720</v>
      </c>
      <c r="AB460" s="16" t="s">
        <v>44</v>
      </c>
      <c r="AC460" s="16">
        <v>101</v>
      </c>
      <c r="AD460" s="16" t="s">
        <v>43</v>
      </c>
      <c r="AE460" s="16" t="s">
        <v>43</v>
      </c>
      <c r="AF460" s="16">
        <v>900</v>
      </c>
    </row>
    <row r="461" spans="1:32" ht="15" customHeight="1">
      <c r="A461" s="4">
        <v>345</v>
      </c>
      <c r="B461" s="4">
        <v>345</v>
      </c>
      <c r="C461" s="4">
        <v>1115</v>
      </c>
      <c r="D461" s="17">
        <v>156</v>
      </c>
      <c r="E461" s="19">
        <v>41228</v>
      </c>
      <c r="F461" s="4" t="s">
        <v>46</v>
      </c>
      <c r="G461" s="18">
        <v>2012</v>
      </c>
      <c r="H461" s="16" t="s">
        <v>47</v>
      </c>
      <c r="I461" s="16" t="s">
        <v>266</v>
      </c>
      <c r="J461" s="16" t="s">
        <v>1255</v>
      </c>
      <c r="K461" s="18" t="s">
        <v>1252</v>
      </c>
      <c r="L461" s="18" t="s">
        <v>1260</v>
      </c>
      <c r="M461" s="4">
        <v>92930</v>
      </c>
      <c r="N461" s="4">
        <v>1092</v>
      </c>
      <c r="O461" s="4">
        <v>142150</v>
      </c>
      <c r="T461" s="4" t="s">
        <v>58</v>
      </c>
      <c r="X461" s="16">
        <v>11</v>
      </c>
      <c r="Y461" s="16">
        <v>12</v>
      </c>
      <c r="Z461" s="16">
        <v>2</v>
      </c>
      <c r="AA461" s="16">
        <v>1099737</v>
      </c>
      <c r="AB461" s="16" t="s">
        <v>44</v>
      </c>
      <c r="AC461" s="16">
        <v>101</v>
      </c>
      <c r="AD461" s="16" t="s">
        <v>43</v>
      </c>
      <c r="AE461" s="16" t="s">
        <v>43</v>
      </c>
      <c r="AF461" s="16">
        <v>898</v>
      </c>
    </row>
    <row r="462" spans="1:32" ht="15" customHeight="1">
      <c r="A462" s="4">
        <v>345</v>
      </c>
      <c r="B462" s="4">
        <v>345</v>
      </c>
      <c r="C462" s="4">
        <v>1115</v>
      </c>
      <c r="D462" s="17">
        <v>-901.72</v>
      </c>
      <c r="E462" s="19">
        <v>41243</v>
      </c>
      <c r="F462" s="4" t="s">
        <v>46</v>
      </c>
      <c r="G462" s="18">
        <v>2012</v>
      </c>
      <c r="H462" s="16" t="s">
        <v>896</v>
      </c>
      <c r="I462" s="16" t="s">
        <v>987</v>
      </c>
      <c r="J462" s="16" t="s">
        <v>1255</v>
      </c>
      <c r="K462" s="18" t="s">
        <v>961</v>
      </c>
      <c r="L462" s="18" t="s">
        <v>1260</v>
      </c>
      <c r="M462" s="4">
        <v>108614</v>
      </c>
      <c r="N462" s="4">
        <v>292152</v>
      </c>
      <c r="O462" s="4">
        <v>143822</v>
      </c>
      <c r="T462" s="4" t="s">
        <v>894</v>
      </c>
      <c r="X462" s="16">
        <v>11</v>
      </c>
      <c r="Y462" s="16">
        <v>12</v>
      </c>
      <c r="AB462" s="16" t="s">
        <v>44</v>
      </c>
      <c r="AC462" s="16">
        <v>111</v>
      </c>
      <c r="AD462" s="16" t="s">
        <v>783</v>
      </c>
      <c r="AE462" s="16" t="s">
        <v>43</v>
      </c>
      <c r="AF462" s="16">
        <v>406</v>
      </c>
    </row>
    <row r="463" spans="1:32" ht="15" customHeight="1">
      <c r="A463" s="4">
        <v>345</v>
      </c>
      <c r="B463" s="4">
        <v>345</v>
      </c>
      <c r="C463" s="4">
        <v>1115</v>
      </c>
      <c r="D463" s="17">
        <v>37.81</v>
      </c>
      <c r="E463" s="19">
        <v>41254</v>
      </c>
      <c r="F463" s="4" t="s">
        <v>46</v>
      </c>
      <c r="G463" s="18">
        <v>2012</v>
      </c>
      <c r="H463" s="16" t="s">
        <v>57</v>
      </c>
      <c r="I463" s="16" t="s">
        <v>1248</v>
      </c>
      <c r="J463" s="16" t="s">
        <v>1255</v>
      </c>
      <c r="K463" s="18" t="s">
        <v>1252</v>
      </c>
      <c r="L463" s="18" t="s">
        <v>1260</v>
      </c>
      <c r="M463" s="4">
        <v>92930</v>
      </c>
      <c r="N463" s="4">
        <v>1111</v>
      </c>
      <c r="O463" s="4">
        <v>144667</v>
      </c>
      <c r="T463" s="4" t="s">
        <v>58</v>
      </c>
      <c r="X463" s="16">
        <v>12</v>
      </c>
      <c r="Y463" s="16">
        <v>12</v>
      </c>
      <c r="Z463" s="16">
        <v>1</v>
      </c>
      <c r="AA463" s="16">
        <v>1098942</v>
      </c>
      <c r="AB463" s="16" t="s">
        <v>44</v>
      </c>
      <c r="AC463" s="16">
        <v>101</v>
      </c>
      <c r="AD463" s="16" t="s">
        <v>43</v>
      </c>
      <c r="AE463" s="16" t="s">
        <v>43</v>
      </c>
      <c r="AF463" s="16">
        <v>972</v>
      </c>
    </row>
    <row r="464" spans="1:32" ht="15" customHeight="1">
      <c r="A464" s="4">
        <v>345</v>
      </c>
      <c r="B464" s="4">
        <v>345</v>
      </c>
      <c r="C464" s="4">
        <v>1115</v>
      </c>
      <c r="D464" s="17">
        <v>75.62</v>
      </c>
      <c r="E464" s="19">
        <v>41254</v>
      </c>
      <c r="F464" s="4" t="s">
        <v>46</v>
      </c>
      <c r="G464" s="18">
        <v>2012</v>
      </c>
      <c r="H464" s="16" t="s">
        <v>57</v>
      </c>
      <c r="I464" s="16" t="s">
        <v>1249</v>
      </c>
      <c r="J464" s="16" t="s">
        <v>1255</v>
      </c>
      <c r="K464" s="18" t="s">
        <v>1252</v>
      </c>
      <c r="L464" s="18" t="s">
        <v>1260</v>
      </c>
      <c r="M464" s="4">
        <v>92930</v>
      </c>
      <c r="N464" s="4">
        <v>1111</v>
      </c>
      <c r="O464" s="4">
        <v>144667</v>
      </c>
      <c r="T464" s="4" t="s">
        <v>58</v>
      </c>
      <c r="X464" s="16">
        <v>12</v>
      </c>
      <c r="Y464" s="16">
        <v>12</v>
      </c>
      <c r="Z464" s="16">
        <v>2</v>
      </c>
      <c r="AA464" s="16">
        <v>1098942</v>
      </c>
      <c r="AB464" s="16" t="s">
        <v>44</v>
      </c>
      <c r="AC464" s="16">
        <v>101</v>
      </c>
      <c r="AD464" s="16" t="s">
        <v>43</v>
      </c>
      <c r="AE464" s="16" t="s">
        <v>43</v>
      </c>
      <c r="AF464" s="16">
        <v>971</v>
      </c>
    </row>
    <row r="465" spans="1:32" ht="15" customHeight="1">
      <c r="A465" s="4">
        <v>345</v>
      </c>
      <c r="B465" s="4">
        <v>345</v>
      </c>
      <c r="C465" s="4">
        <v>1115</v>
      </c>
      <c r="D465" s="17">
        <v>75.62</v>
      </c>
      <c r="E465" s="19">
        <v>41254</v>
      </c>
      <c r="F465" s="4" t="s">
        <v>46</v>
      </c>
      <c r="G465" s="18">
        <v>2012</v>
      </c>
      <c r="H465" s="16" t="s">
        <v>57</v>
      </c>
      <c r="I465" s="16" t="s">
        <v>1248</v>
      </c>
      <c r="J465" s="16" t="s">
        <v>1255</v>
      </c>
      <c r="K465" s="18" t="s">
        <v>1252</v>
      </c>
      <c r="L465" s="18" t="s">
        <v>1260</v>
      </c>
      <c r="M465" s="4">
        <v>92930</v>
      </c>
      <c r="N465" s="4">
        <v>1111</v>
      </c>
      <c r="O465" s="4">
        <v>144667</v>
      </c>
      <c r="T465" s="4" t="s">
        <v>58</v>
      </c>
      <c r="X465" s="16">
        <v>12</v>
      </c>
      <c r="Y465" s="16">
        <v>12</v>
      </c>
      <c r="Z465" s="16">
        <v>2</v>
      </c>
      <c r="AA465" s="16">
        <v>1098942</v>
      </c>
      <c r="AB465" s="16" t="s">
        <v>44</v>
      </c>
      <c r="AC465" s="16">
        <v>101</v>
      </c>
      <c r="AD465" s="16" t="s">
        <v>43</v>
      </c>
      <c r="AE465" s="16" t="s">
        <v>43</v>
      </c>
      <c r="AF465" s="16">
        <v>973</v>
      </c>
    </row>
    <row r="466" spans="1:32" ht="15" customHeight="1">
      <c r="A466" s="4">
        <v>345</v>
      </c>
      <c r="B466" s="4">
        <v>345</v>
      </c>
      <c r="C466" s="4">
        <v>1115</v>
      </c>
      <c r="D466" s="17">
        <v>75.62</v>
      </c>
      <c r="E466" s="19">
        <v>41254</v>
      </c>
      <c r="F466" s="4" t="s">
        <v>46</v>
      </c>
      <c r="G466" s="18">
        <v>2012</v>
      </c>
      <c r="H466" s="16" t="s">
        <v>53</v>
      </c>
      <c r="I466" s="16" t="s">
        <v>1250</v>
      </c>
      <c r="J466" s="16" t="s">
        <v>1255</v>
      </c>
      <c r="K466" s="18" t="s">
        <v>1252</v>
      </c>
      <c r="L466" s="18" t="s">
        <v>1260</v>
      </c>
      <c r="M466" s="4">
        <v>92930</v>
      </c>
      <c r="N466" s="4">
        <v>1111</v>
      </c>
      <c r="O466" s="4">
        <v>144667</v>
      </c>
      <c r="T466" s="4" t="s">
        <v>58</v>
      </c>
      <c r="X466" s="16">
        <v>12</v>
      </c>
      <c r="Y466" s="16">
        <v>12</v>
      </c>
      <c r="Z466" s="16">
        <v>2</v>
      </c>
      <c r="AA466" s="16">
        <v>1098825</v>
      </c>
      <c r="AB466" s="16" t="s">
        <v>44</v>
      </c>
      <c r="AC466" s="16">
        <v>101</v>
      </c>
      <c r="AD466" s="16" t="s">
        <v>43</v>
      </c>
      <c r="AE466" s="16" t="s">
        <v>43</v>
      </c>
      <c r="AF466" s="16">
        <v>974</v>
      </c>
    </row>
    <row r="467" spans="1:32" ht="15" customHeight="1">
      <c r="A467" s="4">
        <v>345</v>
      </c>
      <c r="B467" s="4">
        <v>345</v>
      </c>
      <c r="C467" s="4">
        <v>1115</v>
      </c>
      <c r="D467" s="17">
        <v>151.24</v>
      </c>
      <c r="E467" s="19">
        <v>41254</v>
      </c>
      <c r="F467" s="4" t="s">
        <v>46</v>
      </c>
      <c r="G467" s="18">
        <v>2012</v>
      </c>
      <c r="H467" s="16" t="s">
        <v>57</v>
      </c>
      <c r="I467" s="16" t="s">
        <v>1248</v>
      </c>
      <c r="J467" s="16" t="s">
        <v>1255</v>
      </c>
      <c r="K467" s="18" t="s">
        <v>1252</v>
      </c>
      <c r="L467" s="18" t="s">
        <v>1260</v>
      </c>
      <c r="M467" s="4">
        <v>92930</v>
      </c>
      <c r="N467" s="4">
        <v>1111</v>
      </c>
      <c r="O467" s="4">
        <v>144667</v>
      </c>
      <c r="T467" s="4" t="s">
        <v>58</v>
      </c>
      <c r="X467" s="16">
        <v>12</v>
      </c>
      <c r="Y467" s="16">
        <v>12</v>
      </c>
      <c r="Z467" s="16">
        <v>4</v>
      </c>
      <c r="AA467" s="16">
        <v>1098942</v>
      </c>
      <c r="AB467" s="16" t="s">
        <v>44</v>
      </c>
      <c r="AC467" s="16">
        <v>101</v>
      </c>
      <c r="AD467" s="16" t="s">
        <v>43</v>
      </c>
      <c r="AE467" s="16" t="s">
        <v>43</v>
      </c>
      <c r="AF467" s="16">
        <v>970</v>
      </c>
    </row>
    <row r="468" spans="1:32" ht="15" customHeight="1">
      <c r="A468" s="4">
        <v>345</v>
      </c>
      <c r="B468" s="4">
        <v>345</v>
      </c>
      <c r="C468" s="4">
        <v>1115</v>
      </c>
      <c r="D468" s="17">
        <v>132.34</v>
      </c>
      <c r="E468" s="19">
        <v>41282</v>
      </c>
      <c r="F468" s="4" t="s">
        <v>46</v>
      </c>
      <c r="G468" s="18">
        <v>2013</v>
      </c>
      <c r="H468" s="16" t="s">
        <v>57</v>
      </c>
      <c r="I468" s="16" t="s">
        <v>619</v>
      </c>
      <c r="J468" s="16" t="s">
        <v>1255</v>
      </c>
      <c r="K468" s="18" t="s">
        <v>1252</v>
      </c>
      <c r="L468" s="18" t="s">
        <v>1260</v>
      </c>
      <c r="M468" s="4">
        <v>92930</v>
      </c>
      <c r="N468" s="4">
        <v>1125</v>
      </c>
      <c r="O468" s="4">
        <v>147193</v>
      </c>
      <c r="T468" s="4" t="s">
        <v>58</v>
      </c>
      <c r="X468" s="16">
        <v>1</v>
      </c>
      <c r="Y468" s="16">
        <v>13</v>
      </c>
      <c r="Z468" s="16">
        <v>3.5</v>
      </c>
      <c r="AA468" s="16">
        <v>1098942</v>
      </c>
      <c r="AB468" s="16" t="s">
        <v>44</v>
      </c>
      <c r="AC468" s="16">
        <v>101</v>
      </c>
      <c r="AD468" s="16" t="s">
        <v>43</v>
      </c>
      <c r="AE468" s="16" t="s">
        <v>43</v>
      </c>
      <c r="AF468" s="16">
        <v>570</v>
      </c>
    </row>
    <row r="469" spans="1:32" ht="15" customHeight="1">
      <c r="A469" s="4">
        <v>345</v>
      </c>
      <c r="B469" s="4">
        <v>345</v>
      </c>
      <c r="C469" s="4">
        <v>1115</v>
      </c>
      <c r="D469" s="17">
        <v>78</v>
      </c>
      <c r="E469" s="19">
        <v>41289</v>
      </c>
      <c r="F469" s="4" t="s">
        <v>46</v>
      </c>
      <c r="G469" s="18">
        <v>2013</v>
      </c>
      <c r="H469" s="16" t="s">
        <v>47</v>
      </c>
      <c r="I469" s="16" t="s">
        <v>191</v>
      </c>
      <c r="J469" s="16" t="s">
        <v>1255</v>
      </c>
      <c r="K469" s="18" t="s">
        <v>1252</v>
      </c>
      <c r="L469" s="18" t="s">
        <v>1260</v>
      </c>
      <c r="M469" s="4">
        <v>92930</v>
      </c>
      <c r="N469" s="4">
        <v>1122</v>
      </c>
      <c r="O469" s="4">
        <v>146815</v>
      </c>
      <c r="T469" s="4" t="s">
        <v>58</v>
      </c>
      <c r="X469" s="16">
        <v>1</v>
      </c>
      <c r="Y469" s="16">
        <v>13</v>
      </c>
      <c r="Z469" s="16">
        <v>1</v>
      </c>
      <c r="AA469" s="16">
        <v>1099737</v>
      </c>
      <c r="AB469" s="16" t="s">
        <v>44</v>
      </c>
      <c r="AC469" s="16">
        <v>101</v>
      </c>
      <c r="AD469" s="16" t="s">
        <v>43</v>
      </c>
      <c r="AE469" s="16" t="s">
        <v>43</v>
      </c>
      <c r="AF469" s="16">
        <v>807</v>
      </c>
    </row>
    <row r="470" spans="1:32" ht="15" customHeight="1">
      <c r="A470" s="4">
        <v>345</v>
      </c>
      <c r="B470" s="4">
        <v>345</v>
      </c>
      <c r="C470" s="4">
        <v>1115</v>
      </c>
      <c r="D470" s="17">
        <v>180.19</v>
      </c>
      <c r="E470" s="19">
        <v>41298</v>
      </c>
      <c r="F470" s="4" t="s">
        <v>46</v>
      </c>
      <c r="G470" s="18">
        <v>2013</v>
      </c>
      <c r="H470" s="16" t="s">
        <v>688</v>
      </c>
      <c r="I470" s="16" t="s">
        <v>687</v>
      </c>
      <c r="J470" s="16" t="s">
        <v>1255</v>
      </c>
      <c r="K470" s="18" t="s">
        <v>1252</v>
      </c>
      <c r="L470" s="18" t="s">
        <v>1260</v>
      </c>
      <c r="M470" s="4">
        <v>92930</v>
      </c>
      <c r="N470" s="4">
        <v>494449</v>
      </c>
      <c r="O470" s="4">
        <v>147207</v>
      </c>
      <c r="T470" s="4" t="s">
        <v>621</v>
      </c>
      <c r="X470" s="16">
        <v>1</v>
      </c>
      <c r="Y470" s="16">
        <v>13</v>
      </c>
      <c r="AA470" s="16">
        <v>3029848</v>
      </c>
      <c r="AB470" s="16" t="s">
        <v>44</v>
      </c>
      <c r="AC470" s="16">
        <v>345</v>
      </c>
      <c r="AD470" s="16" t="s">
        <v>620</v>
      </c>
      <c r="AE470" s="16" t="s">
        <v>43</v>
      </c>
      <c r="AF470" s="16">
        <v>4</v>
      </c>
    </row>
    <row r="471" spans="1:32" ht="15" customHeight="1">
      <c r="A471" s="4">
        <v>345</v>
      </c>
      <c r="B471" s="4">
        <v>345</v>
      </c>
      <c r="C471" s="4">
        <v>1115</v>
      </c>
      <c r="D471" s="17">
        <v>78</v>
      </c>
      <c r="E471" s="19">
        <v>41305</v>
      </c>
      <c r="F471" s="4" t="s">
        <v>46</v>
      </c>
      <c r="G471" s="18">
        <v>2013</v>
      </c>
      <c r="H471" s="16" t="s">
        <v>47</v>
      </c>
      <c r="I471" s="16" t="s">
        <v>191</v>
      </c>
      <c r="J471" s="16" t="s">
        <v>1255</v>
      </c>
      <c r="K471" s="18" t="s">
        <v>1252</v>
      </c>
      <c r="L471" s="18" t="s">
        <v>1260</v>
      </c>
      <c r="M471" s="4">
        <v>92930</v>
      </c>
      <c r="N471" s="4">
        <v>1131</v>
      </c>
      <c r="O471" s="4">
        <v>147883</v>
      </c>
      <c r="T471" s="4" t="s">
        <v>58</v>
      </c>
      <c r="X471" s="16">
        <v>1</v>
      </c>
      <c r="Y471" s="16">
        <v>13</v>
      </c>
      <c r="Z471" s="16">
        <v>1</v>
      </c>
      <c r="AA471" s="16">
        <v>1099737</v>
      </c>
      <c r="AB471" s="16" t="s">
        <v>44</v>
      </c>
      <c r="AC471" s="16">
        <v>102</v>
      </c>
      <c r="AD471" s="16" t="s">
        <v>43</v>
      </c>
      <c r="AE471" s="16" t="s">
        <v>43</v>
      </c>
      <c r="AF471" s="16">
        <v>1069</v>
      </c>
    </row>
    <row r="472" spans="1:32" ht="15" customHeight="1">
      <c r="A472" s="4">
        <v>345</v>
      </c>
      <c r="B472" s="4">
        <v>345</v>
      </c>
      <c r="C472" s="4">
        <v>1115</v>
      </c>
      <c r="D472" s="17">
        <v>156</v>
      </c>
      <c r="E472" s="19">
        <v>41305</v>
      </c>
      <c r="F472" s="4" t="s">
        <v>46</v>
      </c>
      <c r="G472" s="18">
        <v>2013</v>
      </c>
      <c r="H472" s="16" t="s">
        <v>47</v>
      </c>
      <c r="I472" s="16" t="s">
        <v>191</v>
      </c>
      <c r="J472" s="16" t="s">
        <v>1255</v>
      </c>
      <c r="K472" s="18" t="s">
        <v>1252</v>
      </c>
      <c r="L472" s="18" t="s">
        <v>1260</v>
      </c>
      <c r="M472" s="4">
        <v>92930</v>
      </c>
      <c r="N472" s="4">
        <v>1131</v>
      </c>
      <c r="O472" s="4">
        <v>147883</v>
      </c>
      <c r="T472" s="4" t="s">
        <v>58</v>
      </c>
      <c r="X472" s="16">
        <v>1</v>
      </c>
      <c r="Y472" s="16">
        <v>13</v>
      </c>
      <c r="Z472" s="16">
        <v>2</v>
      </c>
      <c r="AA472" s="16">
        <v>1099737</v>
      </c>
      <c r="AB472" s="16" t="s">
        <v>44</v>
      </c>
      <c r="AC472" s="16">
        <v>102</v>
      </c>
      <c r="AD472" s="16" t="s">
        <v>43</v>
      </c>
      <c r="AE472" s="16" t="s">
        <v>43</v>
      </c>
      <c r="AF472" s="16">
        <v>1068</v>
      </c>
    </row>
    <row r="473" spans="1:32" ht="15" customHeight="1">
      <c r="A473" s="4">
        <v>345</v>
      </c>
      <c r="B473" s="4">
        <v>345</v>
      </c>
      <c r="C473" s="4">
        <v>1115</v>
      </c>
      <c r="D473" s="17">
        <v>75.62</v>
      </c>
      <c r="E473" s="19">
        <v>41320</v>
      </c>
      <c r="F473" s="4" t="s">
        <v>46</v>
      </c>
      <c r="G473" s="18">
        <v>2013</v>
      </c>
      <c r="H473" s="16" t="s">
        <v>45</v>
      </c>
      <c r="I473" s="16" t="s">
        <v>59</v>
      </c>
      <c r="J473" s="16" t="s">
        <v>1255</v>
      </c>
      <c r="K473" s="18" t="s">
        <v>1252</v>
      </c>
      <c r="L473" s="18" t="s">
        <v>1260</v>
      </c>
      <c r="M473" s="4">
        <v>92930</v>
      </c>
      <c r="N473" s="4">
        <v>1134</v>
      </c>
      <c r="O473" s="4">
        <v>149509</v>
      </c>
      <c r="T473" s="4" t="s">
        <v>58</v>
      </c>
      <c r="X473" s="16">
        <v>2</v>
      </c>
      <c r="Y473" s="16">
        <v>13</v>
      </c>
      <c r="Z473" s="16">
        <v>2</v>
      </c>
      <c r="AA473" s="16">
        <v>1099720</v>
      </c>
      <c r="AB473" s="16" t="s">
        <v>44</v>
      </c>
      <c r="AC473" s="16">
        <v>102</v>
      </c>
      <c r="AD473" s="16" t="s">
        <v>43</v>
      </c>
      <c r="AE473" s="16" t="s">
        <v>43</v>
      </c>
      <c r="AF473" s="16">
        <v>985</v>
      </c>
    </row>
    <row r="474" spans="1:32" ht="15" customHeight="1">
      <c r="A474" s="4">
        <v>345</v>
      </c>
      <c r="B474" s="4">
        <v>345</v>
      </c>
      <c r="C474" s="4">
        <v>1115</v>
      </c>
      <c r="D474" s="17">
        <v>75.62</v>
      </c>
      <c r="E474" s="19">
        <v>41320</v>
      </c>
      <c r="F474" s="4" t="s">
        <v>46</v>
      </c>
      <c r="G474" s="18">
        <v>2013</v>
      </c>
      <c r="H474" s="16" t="s">
        <v>45</v>
      </c>
      <c r="I474" s="16" t="s">
        <v>59</v>
      </c>
      <c r="J474" s="16" t="s">
        <v>1255</v>
      </c>
      <c r="K474" s="18" t="s">
        <v>1252</v>
      </c>
      <c r="L474" s="18" t="s">
        <v>1260</v>
      </c>
      <c r="M474" s="4">
        <v>92930</v>
      </c>
      <c r="N474" s="4">
        <v>1134</v>
      </c>
      <c r="O474" s="4">
        <v>149509</v>
      </c>
      <c r="T474" s="4" t="s">
        <v>58</v>
      </c>
      <c r="X474" s="16">
        <v>2</v>
      </c>
      <c r="Y474" s="16">
        <v>13</v>
      </c>
      <c r="Z474" s="16">
        <v>2</v>
      </c>
      <c r="AA474" s="16">
        <v>1099720</v>
      </c>
      <c r="AB474" s="16" t="s">
        <v>44</v>
      </c>
      <c r="AC474" s="16">
        <v>102</v>
      </c>
      <c r="AD474" s="16" t="s">
        <v>43</v>
      </c>
      <c r="AE474" s="16" t="s">
        <v>43</v>
      </c>
      <c r="AF474" s="16">
        <v>986</v>
      </c>
    </row>
    <row r="475" spans="1:32" ht="15" customHeight="1">
      <c r="A475" s="4">
        <v>345</v>
      </c>
      <c r="B475" s="4">
        <v>345</v>
      </c>
      <c r="C475" s="4">
        <v>1115</v>
      </c>
      <c r="D475" s="17">
        <v>75.62</v>
      </c>
      <c r="E475" s="19">
        <v>41320</v>
      </c>
      <c r="F475" s="4" t="s">
        <v>46</v>
      </c>
      <c r="G475" s="18">
        <v>2013</v>
      </c>
      <c r="H475" s="16" t="s">
        <v>45</v>
      </c>
      <c r="I475" s="16" t="s">
        <v>59</v>
      </c>
      <c r="J475" s="16" t="s">
        <v>1255</v>
      </c>
      <c r="K475" s="18" t="s">
        <v>1252</v>
      </c>
      <c r="L475" s="18" t="s">
        <v>1260</v>
      </c>
      <c r="M475" s="4">
        <v>92930</v>
      </c>
      <c r="N475" s="4">
        <v>1134</v>
      </c>
      <c r="O475" s="4">
        <v>149509</v>
      </c>
      <c r="T475" s="4" t="s">
        <v>58</v>
      </c>
      <c r="X475" s="16">
        <v>2</v>
      </c>
      <c r="Y475" s="16">
        <v>13</v>
      </c>
      <c r="Z475" s="16">
        <v>2</v>
      </c>
      <c r="AA475" s="16">
        <v>1099720</v>
      </c>
      <c r="AB475" s="16" t="s">
        <v>44</v>
      </c>
      <c r="AC475" s="16">
        <v>102</v>
      </c>
      <c r="AD475" s="16" t="s">
        <v>43</v>
      </c>
      <c r="AE475" s="16" t="s">
        <v>43</v>
      </c>
      <c r="AF475" s="16">
        <v>987</v>
      </c>
    </row>
    <row r="476" spans="1:32" ht="15" customHeight="1">
      <c r="A476" s="4">
        <v>345</v>
      </c>
      <c r="B476" s="4">
        <v>345</v>
      </c>
      <c r="C476" s="4">
        <v>1115</v>
      </c>
      <c r="D476" s="17">
        <v>75.62</v>
      </c>
      <c r="E476" s="19">
        <v>41320</v>
      </c>
      <c r="F476" s="4" t="s">
        <v>46</v>
      </c>
      <c r="G476" s="18">
        <v>2013</v>
      </c>
      <c r="H476" s="16" t="s">
        <v>45</v>
      </c>
      <c r="I476" s="16" t="s">
        <v>59</v>
      </c>
      <c r="J476" s="16" t="s">
        <v>1255</v>
      </c>
      <c r="K476" s="18" t="s">
        <v>1252</v>
      </c>
      <c r="L476" s="18" t="s">
        <v>1260</v>
      </c>
      <c r="M476" s="4">
        <v>92930</v>
      </c>
      <c r="N476" s="4">
        <v>1134</v>
      </c>
      <c r="O476" s="4">
        <v>149509</v>
      </c>
      <c r="T476" s="4" t="s">
        <v>58</v>
      </c>
      <c r="X476" s="16">
        <v>2</v>
      </c>
      <c r="Y476" s="16">
        <v>13</v>
      </c>
      <c r="Z476" s="16">
        <v>2</v>
      </c>
      <c r="AA476" s="16">
        <v>1099720</v>
      </c>
      <c r="AB476" s="16" t="s">
        <v>44</v>
      </c>
      <c r="AC476" s="16">
        <v>102</v>
      </c>
      <c r="AD476" s="16" t="s">
        <v>43</v>
      </c>
      <c r="AE476" s="16" t="s">
        <v>43</v>
      </c>
      <c r="AF476" s="16">
        <v>988</v>
      </c>
    </row>
    <row r="477" spans="1:32" ht="15" customHeight="1">
      <c r="A477" s="4">
        <v>345</v>
      </c>
      <c r="B477" s="4">
        <v>345</v>
      </c>
      <c r="C477" s="4">
        <v>1115</v>
      </c>
      <c r="D477" s="17">
        <v>78</v>
      </c>
      <c r="E477" s="19">
        <v>41320</v>
      </c>
      <c r="F477" s="4" t="s">
        <v>46</v>
      </c>
      <c r="G477" s="18">
        <v>2013</v>
      </c>
      <c r="H477" s="16" t="s">
        <v>47</v>
      </c>
      <c r="I477" s="16" t="s">
        <v>191</v>
      </c>
      <c r="J477" s="16" t="s">
        <v>1255</v>
      </c>
      <c r="K477" s="18" t="s">
        <v>1252</v>
      </c>
      <c r="L477" s="18" t="s">
        <v>1260</v>
      </c>
      <c r="M477" s="4">
        <v>92930</v>
      </c>
      <c r="N477" s="4">
        <v>1134</v>
      </c>
      <c r="O477" s="4">
        <v>149509</v>
      </c>
      <c r="T477" s="4" t="s">
        <v>58</v>
      </c>
      <c r="X477" s="16">
        <v>2</v>
      </c>
      <c r="Y477" s="16">
        <v>13</v>
      </c>
      <c r="Z477" s="16">
        <v>1</v>
      </c>
      <c r="AA477" s="16">
        <v>1099737</v>
      </c>
      <c r="AB477" s="16" t="s">
        <v>44</v>
      </c>
      <c r="AC477" s="16">
        <v>102</v>
      </c>
      <c r="AD477" s="16" t="s">
        <v>43</v>
      </c>
      <c r="AE477" s="16" t="s">
        <v>43</v>
      </c>
      <c r="AF477" s="16">
        <v>990</v>
      </c>
    </row>
    <row r="478" spans="1:32" ht="15" customHeight="1">
      <c r="A478" s="4">
        <v>345</v>
      </c>
      <c r="B478" s="4">
        <v>345</v>
      </c>
      <c r="C478" s="4">
        <v>1115</v>
      </c>
      <c r="D478" s="17">
        <v>78</v>
      </c>
      <c r="E478" s="19">
        <v>41320</v>
      </c>
      <c r="F478" s="4" t="s">
        <v>46</v>
      </c>
      <c r="G478" s="18">
        <v>2013</v>
      </c>
      <c r="H478" s="16" t="s">
        <v>47</v>
      </c>
      <c r="I478" s="16" t="s">
        <v>191</v>
      </c>
      <c r="J478" s="16" t="s">
        <v>1255</v>
      </c>
      <c r="K478" s="18" t="s">
        <v>1252</v>
      </c>
      <c r="L478" s="18" t="s">
        <v>1260</v>
      </c>
      <c r="M478" s="4">
        <v>92930</v>
      </c>
      <c r="N478" s="4">
        <v>1134</v>
      </c>
      <c r="O478" s="4">
        <v>149509</v>
      </c>
      <c r="T478" s="4" t="s">
        <v>58</v>
      </c>
      <c r="X478" s="16">
        <v>2</v>
      </c>
      <c r="Y478" s="16">
        <v>13</v>
      </c>
      <c r="Z478" s="16">
        <v>1</v>
      </c>
      <c r="AA478" s="16">
        <v>1099737</v>
      </c>
      <c r="AB478" s="16" t="s">
        <v>44</v>
      </c>
      <c r="AC478" s="16">
        <v>102</v>
      </c>
      <c r="AD478" s="16" t="s">
        <v>43</v>
      </c>
      <c r="AE478" s="16" t="s">
        <v>43</v>
      </c>
      <c r="AF478" s="16">
        <v>992</v>
      </c>
    </row>
    <row r="479" spans="1:32" ht="15" customHeight="1">
      <c r="A479" s="4">
        <v>345</v>
      </c>
      <c r="B479" s="4">
        <v>345</v>
      </c>
      <c r="C479" s="4">
        <v>1115</v>
      </c>
      <c r="D479" s="17">
        <v>151.24</v>
      </c>
      <c r="E479" s="19">
        <v>41320</v>
      </c>
      <c r="F479" s="4" t="s">
        <v>46</v>
      </c>
      <c r="G479" s="18">
        <v>2013</v>
      </c>
      <c r="H479" s="16" t="s">
        <v>45</v>
      </c>
      <c r="I479" s="16" t="s">
        <v>59</v>
      </c>
      <c r="J479" s="16" t="s">
        <v>1255</v>
      </c>
      <c r="K479" s="18" t="s">
        <v>1252</v>
      </c>
      <c r="L479" s="18" t="s">
        <v>1260</v>
      </c>
      <c r="M479" s="4">
        <v>92930</v>
      </c>
      <c r="N479" s="4">
        <v>1134</v>
      </c>
      <c r="O479" s="4">
        <v>149509</v>
      </c>
      <c r="T479" s="4" t="s">
        <v>58</v>
      </c>
      <c r="X479" s="16">
        <v>2</v>
      </c>
      <c r="Y479" s="16">
        <v>13</v>
      </c>
      <c r="Z479" s="16">
        <v>4</v>
      </c>
      <c r="AA479" s="16">
        <v>1099720</v>
      </c>
      <c r="AB479" s="16" t="s">
        <v>44</v>
      </c>
      <c r="AC479" s="16">
        <v>102</v>
      </c>
      <c r="AD479" s="16" t="s">
        <v>43</v>
      </c>
      <c r="AE479" s="16" t="s">
        <v>43</v>
      </c>
      <c r="AF479" s="16">
        <v>989</v>
      </c>
    </row>
    <row r="480" spans="1:32" ht="15" customHeight="1">
      <c r="A480" s="4">
        <v>345</v>
      </c>
      <c r="B480" s="4">
        <v>345</v>
      </c>
      <c r="C480" s="4">
        <v>1115</v>
      </c>
      <c r="D480" s="17">
        <v>156</v>
      </c>
      <c r="E480" s="19">
        <v>41320</v>
      </c>
      <c r="F480" s="4" t="s">
        <v>46</v>
      </c>
      <c r="G480" s="18">
        <v>2013</v>
      </c>
      <c r="H480" s="16" t="s">
        <v>47</v>
      </c>
      <c r="I480" s="16" t="s">
        <v>191</v>
      </c>
      <c r="J480" s="16" t="s">
        <v>1255</v>
      </c>
      <c r="K480" s="18" t="s">
        <v>1252</v>
      </c>
      <c r="L480" s="18" t="s">
        <v>1260</v>
      </c>
      <c r="M480" s="4">
        <v>92930</v>
      </c>
      <c r="N480" s="4">
        <v>1134</v>
      </c>
      <c r="O480" s="4">
        <v>149509</v>
      </c>
      <c r="T480" s="4" t="s">
        <v>58</v>
      </c>
      <c r="X480" s="16">
        <v>2</v>
      </c>
      <c r="Y480" s="16">
        <v>13</v>
      </c>
      <c r="Z480" s="16">
        <v>2</v>
      </c>
      <c r="AA480" s="16">
        <v>1099737</v>
      </c>
      <c r="AB480" s="16" t="s">
        <v>44</v>
      </c>
      <c r="AC480" s="16">
        <v>102</v>
      </c>
      <c r="AD480" s="16" t="s">
        <v>43</v>
      </c>
      <c r="AE480" s="16" t="s">
        <v>43</v>
      </c>
      <c r="AF480" s="16">
        <v>991</v>
      </c>
    </row>
    <row r="481" spans="1:32" ht="15" customHeight="1">
      <c r="A481" s="4">
        <v>345</v>
      </c>
      <c r="B481" s="4">
        <v>345</v>
      </c>
      <c r="C481" s="4">
        <v>1115</v>
      </c>
      <c r="D481" s="17">
        <v>37.81</v>
      </c>
      <c r="E481" s="19">
        <v>41324</v>
      </c>
      <c r="F481" s="4" t="s">
        <v>46</v>
      </c>
      <c r="G481" s="18">
        <v>2013</v>
      </c>
      <c r="H481" s="16" t="s">
        <v>48</v>
      </c>
      <c r="I481" s="16" t="s">
        <v>59</v>
      </c>
      <c r="J481" s="16" t="s">
        <v>1255</v>
      </c>
      <c r="K481" s="18" t="s">
        <v>1252</v>
      </c>
      <c r="L481" s="18" t="s">
        <v>1260</v>
      </c>
      <c r="M481" s="4">
        <v>92930</v>
      </c>
      <c r="N481" s="4">
        <v>1140</v>
      </c>
      <c r="O481" s="4">
        <v>149830</v>
      </c>
      <c r="T481" s="4" t="s">
        <v>58</v>
      </c>
      <c r="X481" s="16">
        <v>2</v>
      </c>
      <c r="Y481" s="16">
        <v>13</v>
      </c>
      <c r="Z481" s="16">
        <v>1</v>
      </c>
      <c r="AA481" s="16">
        <v>1099579</v>
      </c>
      <c r="AB481" s="16" t="s">
        <v>44</v>
      </c>
      <c r="AC481" s="16">
        <v>110</v>
      </c>
      <c r="AD481" s="16" t="s">
        <v>43</v>
      </c>
      <c r="AE481" s="16" t="s">
        <v>43</v>
      </c>
      <c r="AF481" s="16">
        <v>918</v>
      </c>
    </row>
    <row r="482" spans="1:32" ht="15" customHeight="1">
      <c r="A482" s="4">
        <v>345</v>
      </c>
      <c r="B482" s="4">
        <v>345</v>
      </c>
      <c r="C482" s="4">
        <v>1115</v>
      </c>
      <c r="D482" s="17">
        <v>75.62</v>
      </c>
      <c r="E482" s="19">
        <v>41324</v>
      </c>
      <c r="F482" s="4" t="s">
        <v>46</v>
      </c>
      <c r="G482" s="18">
        <v>2013</v>
      </c>
      <c r="H482" s="16" t="s">
        <v>53</v>
      </c>
      <c r="I482" s="16" t="s">
        <v>599</v>
      </c>
      <c r="J482" s="16" t="s">
        <v>1255</v>
      </c>
      <c r="K482" s="18" t="s">
        <v>1252</v>
      </c>
      <c r="L482" s="18" t="s">
        <v>1260</v>
      </c>
      <c r="M482" s="4">
        <v>92930</v>
      </c>
      <c r="N482" s="4">
        <v>1140</v>
      </c>
      <c r="O482" s="4">
        <v>149830</v>
      </c>
      <c r="T482" s="4" t="s">
        <v>58</v>
      </c>
      <c r="X482" s="16">
        <v>2</v>
      </c>
      <c r="Y482" s="16">
        <v>13</v>
      </c>
      <c r="Z482" s="16">
        <v>2</v>
      </c>
      <c r="AA482" s="16">
        <v>1098825</v>
      </c>
      <c r="AB482" s="16" t="s">
        <v>44</v>
      </c>
      <c r="AC482" s="16">
        <v>110</v>
      </c>
      <c r="AD482" s="16" t="s">
        <v>43</v>
      </c>
      <c r="AE482" s="16" t="s">
        <v>43</v>
      </c>
      <c r="AF482" s="16">
        <v>924</v>
      </c>
    </row>
    <row r="483" spans="1:32" ht="15" customHeight="1">
      <c r="A483" s="4">
        <v>345</v>
      </c>
      <c r="B483" s="4">
        <v>345</v>
      </c>
      <c r="C483" s="4">
        <v>1115</v>
      </c>
      <c r="D483" s="17">
        <v>113.43</v>
      </c>
      <c r="E483" s="19">
        <v>41324</v>
      </c>
      <c r="F483" s="4" t="s">
        <v>46</v>
      </c>
      <c r="G483" s="18">
        <v>2013</v>
      </c>
      <c r="H483" s="16" t="s">
        <v>53</v>
      </c>
      <c r="I483" s="16" t="s">
        <v>600</v>
      </c>
      <c r="J483" s="16" t="s">
        <v>1255</v>
      </c>
      <c r="K483" s="18" t="s">
        <v>1252</v>
      </c>
      <c r="L483" s="18" t="s">
        <v>1260</v>
      </c>
      <c r="M483" s="4">
        <v>92930</v>
      </c>
      <c r="N483" s="4">
        <v>1140</v>
      </c>
      <c r="O483" s="4">
        <v>149830</v>
      </c>
      <c r="T483" s="4" t="s">
        <v>58</v>
      </c>
      <c r="X483" s="16">
        <v>2</v>
      </c>
      <c r="Y483" s="16">
        <v>13</v>
      </c>
      <c r="Z483" s="16">
        <v>3</v>
      </c>
      <c r="AA483" s="16">
        <v>1098825</v>
      </c>
      <c r="AB483" s="16" t="s">
        <v>44</v>
      </c>
      <c r="AC483" s="16">
        <v>110</v>
      </c>
      <c r="AD483" s="16" t="s">
        <v>43</v>
      </c>
      <c r="AE483" s="16" t="s">
        <v>43</v>
      </c>
      <c r="AF483" s="16">
        <v>923</v>
      </c>
    </row>
    <row r="484" spans="1:32" ht="15" customHeight="1">
      <c r="A484" s="4">
        <v>345</v>
      </c>
      <c r="B484" s="4">
        <v>345</v>
      </c>
      <c r="C484" s="4">
        <v>1115</v>
      </c>
      <c r="D484" s="17">
        <v>132.34</v>
      </c>
      <c r="E484" s="19">
        <v>41324</v>
      </c>
      <c r="F484" s="4" t="s">
        <v>46</v>
      </c>
      <c r="G484" s="18">
        <v>2013</v>
      </c>
      <c r="H484" s="16" t="s">
        <v>57</v>
      </c>
      <c r="I484" s="16" t="s">
        <v>595</v>
      </c>
      <c r="J484" s="16" t="s">
        <v>1255</v>
      </c>
      <c r="K484" s="18" t="s">
        <v>1252</v>
      </c>
      <c r="L484" s="18" t="s">
        <v>1260</v>
      </c>
      <c r="M484" s="4">
        <v>92930</v>
      </c>
      <c r="N484" s="4">
        <v>1140</v>
      </c>
      <c r="O484" s="4">
        <v>149830</v>
      </c>
      <c r="T484" s="4" t="s">
        <v>58</v>
      </c>
      <c r="X484" s="16">
        <v>2</v>
      </c>
      <c r="Y484" s="16">
        <v>13</v>
      </c>
      <c r="Z484" s="16">
        <v>3.5</v>
      </c>
      <c r="AA484" s="16">
        <v>1098942</v>
      </c>
      <c r="AB484" s="16" t="s">
        <v>44</v>
      </c>
      <c r="AC484" s="16">
        <v>110</v>
      </c>
      <c r="AD484" s="16" t="s">
        <v>43</v>
      </c>
      <c r="AE484" s="16" t="s">
        <v>43</v>
      </c>
      <c r="AF484" s="16">
        <v>937</v>
      </c>
    </row>
    <row r="485" spans="1:32" ht="15" customHeight="1">
      <c r="A485" s="4">
        <v>345</v>
      </c>
      <c r="B485" s="4">
        <v>345</v>
      </c>
      <c r="C485" s="4">
        <v>1115</v>
      </c>
      <c r="D485" s="17">
        <v>151.24</v>
      </c>
      <c r="E485" s="19">
        <v>41324</v>
      </c>
      <c r="F485" s="4" t="s">
        <v>46</v>
      </c>
      <c r="G485" s="18">
        <v>2013</v>
      </c>
      <c r="H485" s="16" t="s">
        <v>48</v>
      </c>
      <c r="I485" s="16" t="s">
        <v>603</v>
      </c>
      <c r="J485" s="16" t="s">
        <v>1255</v>
      </c>
      <c r="K485" s="18" t="s">
        <v>1252</v>
      </c>
      <c r="L485" s="18" t="s">
        <v>1260</v>
      </c>
      <c r="M485" s="4">
        <v>92930</v>
      </c>
      <c r="N485" s="4">
        <v>1140</v>
      </c>
      <c r="O485" s="4">
        <v>149830</v>
      </c>
      <c r="T485" s="4" t="s">
        <v>58</v>
      </c>
      <c r="X485" s="16">
        <v>2</v>
      </c>
      <c r="Y485" s="16">
        <v>13</v>
      </c>
      <c r="Z485" s="16">
        <v>4</v>
      </c>
      <c r="AA485" s="16">
        <v>1099579</v>
      </c>
      <c r="AB485" s="16" t="s">
        <v>44</v>
      </c>
      <c r="AC485" s="16">
        <v>110</v>
      </c>
      <c r="AD485" s="16" t="s">
        <v>43</v>
      </c>
      <c r="AE485" s="16" t="s">
        <v>43</v>
      </c>
      <c r="AF485" s="16">
        <v>919</v>
      </c>
    </row>
    <row r="486" spans="1:32" ht="15" customHeight="1">
      <c r="A486" s="4">
        <v>345</v>
      </c>
      <c r="B486" s="4">
        <v>345</v>
      </c>
      <c r="C486" s="4">
        <v>1115</v>
      </c>
      <c r="D486" s="17">
        <v>151.24</v>
      </c>
      <c r="E486" s="19">
        <v>41324</v>
      </c>
      <c r="F486" s="4" t="s">
        <v>46</v>
      </c>
      <c r="G486" s="18">
        <v>2013</v>
      </c>
      <c r="H486" s="16" t="s">
        <v>53</v>
      </c>
      <c r="I486" s="16" t="s">
        <v>598</v>
      </c>
      <c r="J486" s="16" t="s">
        <v>1255</v>
      </c>
      <c r="K486" s="18" t="s">
        <v>1252</v>
      </c>
      <c r="L486" s="18" t="s">
        <v>1260</v>
      </c>
      <c r="M486" s="4">
        <v>92930</v>
      </c>
      <c r="N486" s="4">
        <v>1140</v>
      </c>
      <c r="O486" s="4">
        <v>149830</v>
      </c>
      <c r="T486" s="4" t="s">
        <v>58</v>
      </c>
      <c r="X486" s="16">
        <v>2</v>
      </c>
      <c r="Y486" s="16">
        <v>13</v>
      </c>
      <c r="Z486" s="16">
        <v>4</v>
      </c>
      <c r="AA486" s="16">
        <v>1098825</v>
      </c>
      <c r="AB486" s="16" t="s">
        <v>44</v>
      </c>
      <c r="AC486" s="16">
        <v>110</v>
      </c>
      <c r="AD486" s="16" t="s">
        <v>43</v>
      </c>
      <c r="AE486" s="16" t="s">
        <v>43</v>
      </c>
      <c r="AF486" s="16">
        <v>925</v>
      </c>
    </row>
    <row r="487" spans="1:32" ht="15" customHeight="1">
      <c r="A487" s="4">
        <v>345</v>
      </c>
      <c r="B487" s="4">
        <v>345</v>
      </c>
      <c r="C487" s="4">
        <v>1115</v>
      </c>
      <c r="D487" s="17">
        <v>151.24</v>
      </c>
      <c r="E487" s="19">
        <v>41324</v>
      </c>
      <c r="F487" s="4" t="s">
        <v>46</v>
      </c>
      <c r="G487" s="18">
        <v>2013</v>
      </c>
      <c r="H487" s="16" t="s">
        <v>53</v>
      </c>
      <c r="I487" s="16" t="s">
        <v>598</v>
      </c>
      <c r="J487" s="16" t="s">
        <v>1255</v>
      </c>
      <c r="K487" s="18" t="s">
        <v>1252</v>
      </c>
      <c r="L487" s="18" t="s">
        <v>1260</v>
      </c>
      <c r="M487" s="4">
        <v>92930</v>
      </c>
      <c r="N487" s="4">
        <v>1140</v>
      </c>
      <c r="O487" s="4">
        <v>149830</v>
      </c>
      <c r="T487" s="4" t="s">
        <v>58</v>
      </c>
      <c r="X487" s="16">
        <v>2</v>
      </c>
      <c r="Y487" s="16">
        <v>13</v>
      </c>
      <c r="Z487" s="16">
        <v>4</v>
      </c>
      <c r="AA487" s="16">
        <v>1098825</v>
      </c>
      <c r="AB487" s="16" t="s">
        <v>44</v>
      </c>
      <c r="AC487" s="16">
        <v>110</v>
      </c>
      <c r="AD487" s="16" t="s">
        <v>43</v>
      </c>
      <c r="AE487" s="16" t="s">
        <v>43</v>
      </c>
      <c r="AF487" s="16">
        <v>926</v>
      </c>
    </row>
    <row r="488" spans="1:32" ht="15" customHeight="1">
      <c r="A488" s="4">
        <v>345</v>
      </c>
      <c r="B488" s="4">
        <v>345</v>
      </c>
      <c r="C488" s="4">
        <v>1115</v>
      </c>
      <c r="D488" s="17">
        <v>37.81</v>
      </c>
      <c r="E488" s="19">
        <v>41338</v>
      </c>
      <c r="F488" s="4" t="s">
        <v>46</v>
      </c>
      <c r="G488" s="18">
        <v>2013</v>
      </c>
      <c r="H488" s="16" t="s">
        <v>57</v>
      </c>
      <c r="I488" s="16" t="s">
        <v>588</v>
      </c>
      <c r="J488" s="16" t="s">
        <v>1255</v>
      </c>
      <c r="K488" s="18" t="s">
        <v>1252</v>
      </c>
      <c r="L488" s="18" t="s">
        <v>1260</v>
      </c>
      <c r="M488" s="4">
        <v>92930</v>
      </c>
      <c r="N488" s="4">
        <v>1149</v>
      </c>
      <c r="O488" s="4">
        <v>151652</v>
      </c>
      <c r="T488" s="4" t="s">
        <v>58</v>
      </c>
      <c r="X488" s="16">
        <v>3</v>
      </c>
      <c r="Y488" s="16">
        <v>13</v>
      </c>
      <c r="Z488" s="16">
        <v>1</v>
      </c>
      <c r="AA488" s="16">
        <v>1098942</v>
      </c>
      <c r="AB488" s="16" t="s">
        <v>44</v>
      </c>
      <c r="AC488" s="16">
        <v>110</v>
      </c>
      <c r="AD488" s="16" t="s">
        <v>43</v>
      </c>
      <c r="AE488" s="16" t="s">
        <v>43</v>
      </c>
      <c r="AF488" s="16">
        <v>951</v>
      </c>
    </row>
    <row r="489" spans="1:32" ht="15" customHeight="1">
      <c r="A489" s="4">
        <v>345</v>
      </c>
      <c r="B489" s="4">
        <v>345</v>
      </c>
      <c r="C489" s="4">
        <v>1115</v>
      </c>
      <c r="D489" s="17">
        <v>37.81</v>
      </c>
      <c r="E489" s="19">
        <v>41338</v>
      </c>
      <c r="F489" s="4" t="s">
        <v>46</v>
      </c>
      <c r="G489" s="18">
        <v>2013</v>
      </c>
      <c r="H489" s="16" t="s">
        <v>53</v>
      </c>
      <c r="I489" s="16" t="s">
        <v>586</v>
      </c>
      <c r="J489" s="16" t="s">
        <v>1255</v>
      </c>
      <c r="K489" s="18" t="s">
        <v>1252</v>
      </c>
      <c r="L489" s="18" t="s">
        <v>1260</v>
      </c>
      <c r="M489" s="4">
        <v>92930</v>
      </c>
      <c r="N489" s="4">
        <v>1149</v>
      </c>
      <c r="O489" s="4">
        <v>151652</v>
      </c>
      <c r="T489" s="4" t="s">
        <v>58</v>
      </c>
      <c r="X489" s="16">
        <v>3</v>
      </c>
      <c r="Y489" s="16">
        <v>13</v>
      </c>
      <c r="Z489" s="16">
        <v>1</v>
      </c>
      <c r="AA489" s="16">
        <v>1098825</v>
      </c>
      <c r="AB489" s="16" t="s">
        <v>44</v>
      </c>
      <c r="AC489" s="16">
        <v>110</v>
      </c>
      <c r="AD489" s="16" t="s">
        <v>43</v>
      </c>
      <c r="AE489" s="16" t="s">
        <v>43</v>
      </c>
      <c r="AF489" s="16">
        <v>954</v>
      </c>
    </row>
    <row r="490" spans="1:32" ht="15" customHeight="1">
      <c r="A490" s="4">
        <v>345</v>
      </c>
      <c r="B490" s="4">
        <v>345</v>
      </c>
      <c r="C490" s="4">
        <v>1115</v>
      </c>
      <c r="D490" s="17">
        <v>75.62</v>
      </c>
      <c r="E490" s="19">
        <v>41338</v>
      </c>
      <c r="F490" s="4" t="s">
        <v>46</v>
      </c>
      <c r="G490" s="18">
        <v>2013</v>
      </c>
      <c r="H490" s="16" t="s">
        <v>52</v>
      </c>
      <c r="I490" s="16" t="s">
        <v>59</v>
      </c>
      <c r="J490" s="16" t="s">
        <v>1255</v>
      </c>
      <c r="K490" s="18" t="s">
        <v>1252</v>
      </c>
      <c r="L490" s="18" t="s">
        <v>1260</v>
      </c>
      <c r="M490" s="4">
        <v>92929</v>
      </c>
      <c r="N490" s="4">
        <v>1149</v>
      </c>
      <c r="O490" s="4">
        <v>151652</v>
      </c>
      <c r="T490" s="4" t="s">
        <v>58</v>
      </c>
      <c r="X490" s="16">
        <v>3</v>
      </c>
      <c r="Y490" s="16">
        <v>13</v>
      </c>
      <c r="Z490" s="16">
        <v>2</v>
      </c>
      <c r="AA490" s="16">
        <v>1098828</v>
      </c>
      <c r="AB490" s="16" t="s">
        <v>44</v>
      </c>
      <c r="AC490" s="16">
        <v>110</v>
      </c>
      <c r="AD490" s="16" t="s">
        <v>43</v>
      </c>
      <c r="AE490" s="16" t="s">
        <v>43</v>
      </c>
      <c r="AF490" s="16">
        <v>949</v>
      </c>
    </row>
    <row r="491" spans="1:32" ht="15" customHeight="1">
      <c r="A491" s="4">
        <v>345</v>
      </c>
      <c r="B491" s="4">
        <v>345</v>
      </c>
      <c r="C491" s="4">
        <v>1115</v>
      </c>
      <c r="D491" s="17">
        <v>75.62</v>
      </c>
      <c r="E491" s="19">
        <v>41338</v>
      </c>
      <c r="F491" s="4" t="s">
        <v>46</v>
      </c>
      <c r="G491" s="18">
        <v>2013</v>
      </c>
      <c r="H491" s="16" t="s">
        <v>53</v>
      </c>
      <c r="I491" s="16" t="s">
        <v>586</v>
      </c>
      <c r="J491" s="16" t="s">
        <v>1255</v>
      </c>
      <c r="K491" s="18" t="s">
        <v>1252</v>
      </c>
      <c r="L491" s="18" t="s">
        <v>1260</v>
      </c>
      <c r="M491" s="4">
        <v>92930</v>
      </c>
      <c r="N491" s="4">
        <v>1149</v>
      </c>
      <c r="O491" s="4">
        <v>151652</v>
      </c>
      <c r="T491" s="4" t="s">
        <v>58</v>
      </c>
      <c r="X491" s="16">
        <v>3</v>
      </c>
      <c r="Y491" s="16">
        <v>13</v>
      </c>
      <c r="Z491" s="16">
        <v>2</v>
      </c>
      <c r="AA491" s="16">
        <v>1098825</v>
      </c>
      <c r="AB491" s="16" t="s">
        <v>44</v>
      </c>
      <c r="AC491" s="16">
        <v>110</v>
      </c>
      <c r="AD491" s="16" t="s">
        <v>43</v>
      </c>
      <c r="AE491" s="16" t="s">
        <v>43</v>
      </c>
      <c r="AF491" s="16">
        <v>952</v>
      </c>
    </row>
    <row r="492" spans="1:32" ht="15" customHeight="1">
      <c r="A492" s="4">
        <v>345</v>
      </c>
      <c r="B492" s="4">
        <v>345</v>
      </c>
      <c r="C492" s="4">
        <v>1115</v>
      </c>
      <c r="D492" s="17">
        <v>151.24</v>
      </c>
      <c r="E492" s="19">
        <v>41338</v>
      </c>
      <c r="F492" s="4" t="s">
        <v>46</v>
      </c>
      <c r="G492" s="18">
        <v>2013</v>
      </c>
      <c r="H492" s="16" t="s">
        <v>57</v>
      </c>
      <c r="I492" s="16" t="s">
        <v>589</v>
      </c>
      <c r="J492" s="16" t="s">
        <v>1255</v>
      </c>
      <c r="K492" s="18" t="s">
        <v>1252</v>
      </c>
      <c r="L492" s="18" t="s">
        <v>1260</v>
      </c>
      <c r="M492" s="4">
        <v>92930</v>
      </c>
      <c r="N492" s="4">
        <v>1149</v>
      </c>
      <c r="O492" s="4">
        <v>151652</v>
      </c>
      <c r="T492" s="4" t="s">
        <v>58</v>
      </c>
      <c r="X492" s="16">
        <v>3</v>
      </c>
      <c r="Y492" s="16">
        <v>13</v>
      </c>
      <c r="Z492" s="16">
        <v>4</v>
      </c>
      <c r="AA492" s="16">
        <v>1098942</v>
      </c>
      <c r="AB492" s="16" t="s">
        <v>44</v>
      </c>
      <c r="AC492" s="16">
        <v>110</v>
      </c>
      <c r="AD492" s="16" t="s">
        <v>43</v>
      </c>
      <c r="AE492" s="16" t="s">
        <v>43</v>
      </c>
      <c r="AF492" s="16">
        <v>950</v>
      </c>
    </row>
    <row r="493" spans="1:32" ht="15" customHeight="1">
      <c r="A493" s="4">
        <v>345</v>
      </c>
      <c r="B493" s="4">
        <v>345</v>
      </c>
      <c r="C493" s="4">
        <v>1115</v>
      </c>
      <c r="D493" s="17">
        <v>151.24</v>
      </c>
      <c r="E493" s="19">
        <v>41338</v>
      </c>
      <c r="F493" s="4" t="s">
        <v>46</v>
      </c>
      <c r="G493" s="18">
        <v>2013</v>
      </c>
      <c r="H493" s="16" t="s">
        <v>53</v>
      </c>
      <c r="I493" s="16" t="s">
        <v>587</v>
      </c>
      <c r="J493" s="16" t="s">
        <v>1255</v>
      </c>
      <c r="K493" s="18" t="s">
        <v>1252</v>
      </c>
      <c r="L493" s="18" t="s">
        <v>1260</v>
      </c>
      <c r="M493" s="4">
        <v>92930</v>
      </c>
      <c r="N493" s="4">
        <v>1149</v>
      </c>
      <c r="O493" s="4">
        <v>151652</v>
      </c>
      <c r="T493" s="4" t="s">
        <v>58</v>
      </c>
      <c r="X493" s="16">
        <v>3</v>
      </c>
      <c r="Y493" s="16">
        <v>13</v>
      </c>
      <c r="Z493" s="16">
        <v>4</v>
      </c>
      <c r="AA493" s="16">
        <v>1098825</v>
      </c>
      <c r="AB493" s="16" t="s">
        <v>44</v>
      </c>
      <c r="AC493" s="16">
        <v>110</v>
      </c>
      <c r="AD493" s="16" t="s">
        <v>43</v>
      </c>
      <c r="AE493" s="16" t="s">
        <v>43</v>
      </c>
      <c r="AF493" s="16">
        <v>953</v>
      </c>
    </row>
    <row r="494" spans="1:32" ht="15" customHeight="1">
      <c r="A494" s="4">
        <v>345</v>
      </c>
      <c r="B494" s="4">
        <v>345</v>
      </c>
      <c r="C494" s="4">
        <v>1115</v>
      </c>
      <c r="D494" s="17">
        <v>205.41</v>
      </c>
      <c r="E494" s="19">
        <v>41340</v>
      </c>
      <c r="F494" s="4" t="s">
        <v>46</v>
      </c>
      <c r="G494" s="18">
        <v>2013</v>
      </c>
      <c r="H494" s="16" t="s">
        <v>626</v>
      </c>
      <c r="I494" s="16" t="s">
        <v>682</v>
      </c>
      <c r="J494" s="16" t="s">
        <v>1255</v>
      </c>
      <c r="K494" s="18" t="s">
        <v>1252</v>
      </c>
      <c r="L494" s="18" t="s">
        <v>1260</v>
      </c>
      <c r="M494" s="4">
        <v>92930</v>
      </c>
      <c r="N494" s="4">
        <v>135332</v>
      </c>
      <c r="O494" s="4">
        <v>150186</v>
      </c>
      <c r="P494" s="4">
        <v>128292</v>
      </c>
      <c r="Q494" s="4" t="s">
        <v>624</v>
      </c>
      <c r="R494" s="4" t="s">
        <v>623</v>
      </c>
      <c r="T494" s="4" t="s">
        <v>697</v>
      </c>
      <c r="X494" s="16">
        <v>3</v>
      </c>
      <c r="Y494" s="16">
        <v>13</v>
      </c>
      <c r="AA494" s="16">
        <v>3000863</v>
      </c>
      <c r="AB494" s="16" t="s">
        <v>44</v>
      </c>
      <c r="AC494" s="16">
        <v>345</v>
      </c>
      <c r="AD494" s="16" t="s">
        <v>696</v>
      </c>
      <c r="AE494" s="16" t="s">
        <v>43</v>
      </c>
      <c r="AF494" s="16">
        <v>5</v>
      </c>
    </row>
    <row r="495" spans="1:32" ht="15" customHeight="1">
      <c r="A495" s="4">
        <v>345</v>
      </c>
      <c r="B495" s="4">
        <v>345</v>
      </c>
      <c r="C495" s="4">
        <v>1115</v>
      </c>
      <c r="D495" s="17">
        <v>1.27</v>
      </c>
      <c r="E495" s="19">
        <v>41345</v>
      </c>
      <c r="F495" s="4" t="s">
        <v>46</v>
      </c>
      <c r="G495" s="18">
        <v>2013</v>
      </c>
      <c r="H495" s="16" t="s">
        <v>626</v>
      </c>
      <c r="I495" s="16" t="s">
        <v>682</v>
      </c>
      <c r="J495" s="16" t="s">
        <v>1255</v>
      </c>
      <c r="K495" s="18" t="s">
        <v>1252</v>
      </c>
      <c r="L495" s="18" t="s">
        <v>1260</v>
      </c>
      <c r="M495" s="4">
        <v>92930</v>
      </c>
      <c r="N495" s="4">
        <v>505079</v>
      </c>
      <c r="O495" s="4">
        <v>150516</v>
      </c>
      <c r="P495" s="4">
        <v>128292</v>
      </c>
      <c r="Q495" s="4" t="s">
        <v>624</v>
      </c>
      <c r="R495" s="4" t="s">
        <v>623</v>
      </c>
      <c r="T495" s="4" t="s">
        <v>621</v>
      </c>
      <c r="X495" s="16">
        <v>3</v>
      </c>
      <c r="Y495" s="16">
        <v>13</v>
      </c>
      <c r="AA495" s="16">
        <v>3000863</v>
      </c>
      <c r="AB495" s="16" t="s">
        <v>44</v>
      </c>
      <c r="AC495" s="16">
        <v>345</v>
      </c>
      <c r="AD495" s="16" t="s">
        <v>620</v>
      </c>
      <c r="AE495" s="16" t="s">
        <v>43</v>
      </c>
      <c r="AF495" s="16">
        <v>2</v>
      </c>
    </row>
    <row r="496" spans="1:32" ht="15" customHeight="1">
      <c r="A496" s="4">
        <v>345</v>
      </c>
      <c r="B496" s="4">
        <v>345</v>
      </c>
      <c r="C496" s="4">
        <v>1115</v>
      </c>
      <c r="D496" s="17">
        <v>302.48</v>
      </c>
      <c r="E496" s="19">
        <v>41348</v>
      </c>
      <c r="F496" s="4" t="s">
        <v>46</v>
      </c>
      <c r="G496" s="18">
        <v>2013</v>
      </c>
      <c r="H496" s="16" t="s">
        <v>45</v>
      </c>
      <c r="I496" s="16" t="s">
        <v>59</v>
      </c>
      <c r="J496" s="16" t="s">
        <v>1255</v>
      </c>
      <c r="K496" s="18" t="s">
        <v>1252</v>
      </c>
      <c r="L496" s="18" t="s">
        <v>1260</v>
      </c>
      <c r="M496" s="4">
        <v>92930</v>
      </c>
      <c r="N496" s="4">
        <v>1146</v>
      </c>
      <c r="O496" s="4">
        <v>151628</v>
      </c>
      <c r="T496" s="4" t="s">
        <v>58</v>
      </c>
      <c r="X496" s="16">
        <v>3</v>
      </c>
      <c r="Y496" s="16">
        <v>13</v>
      </c>
      <c r="Z496" s="16">
        <v>8</v>
      </c>
      <c r="AA496" s="16">
        <v>1099720</v>
      </c>
      <c r="AB496" s="16" t="s">
        <v>44</v>
      </c>
      <c r="AC496" s="16">
        <v>102</v>
      </c>
      <c r="AD496" s="16" t="s">
        <v>43</v>
      </c>
      <c r="AE496" s="16" t="s">
        <v>43</v>
      </c>
      <c r="AF496" s="16">
        <v>957</v>
      </c>
    </row>
    <row r="497" spans="1:32" ht="15" customHeight="1">
      <c r="A497" s="4">
        <v>345</v>
      </c>
      <c r="B497" s="4">
        <v>345</v>
      </c>
      <c r="C497" s="4">
        <v>1115</v>
      </c>
      <c r="D497" s="17">
        <v>37.81</v>
      </c>
      <c r="E497" s="19">
        <v>41352</v>
      </c>
      <c r="F497" s="4" t="s">
        <v>46</v>
      </c>
      <c r="G497" s="18">
        <v>2013</v>
      </c>
      <c r="H497" s="16" t="s">
        <v>52</v>
      </c>
      <c r="I497" s="16" t="s">
        <v>59</v>
      </c>
      <c r="J497" s="16" t="s">
        <v>1255</v>
      </c>
      <c r="K497" s="18" t="s">
        <v>1252</v>
      </c>
      <c r="L497" s="18" t="s">
        <v>1260</v>
      </c>
      <c r="M497" s="4">
        <v>92929</v>
      </c>
      <c r="N497" s="4">
        <v>1152</v>
      </c>
      <c r="O497" s="4">
        <v>151901</v>
      </c>
      <c r="T497" s="4" t="s">
        <v>58</v>
      </c>
      <c r="X497" s="16">
        <v>3</v>
      </c>
      <c r="Y497" s="16">
        <v>13</v>
      </c>
      <c r="Z497" s="16">
        <v>1</v>
      </c>
      <c r="AA497" s="16">
        <v>1098828</v>
      </c>
      <c r="AB497" s="16" t="s">
        <v>44</v>
      </c>
      <c r="AC497" s="16">
        <v>110</v>
      </c>
      <c r="AD497" s="16" t="s">
        <v>43</v>
      </c>
      <c r="AE497" s="16" t="s">
        <v>43</v>
      </c>
      <c r="AF497" s="16">
        <v>1008</v>
      </c>
    </row>
    <row r="498" spans="1:32" ht="15" customHeight="1">
      <c r="A498" s="4">
        <v>345</v>
      </c>
      <c r="B498" s="4">
        <v>345</v>
      </c>
      <c r="C498" s="4">
        <v>1115</v>
      </c>
      <c r="D498" s="17">
        <v>37.81</v>
      </c>
      <c r="E498" s="19">
        <v>41352</v>
      </c>
      <c r="F498" s="4" t="s">
        <v>46</v>
      </c>
      <c r="G498" s="18">
        <v>2013</v>
      </c>
      <c r="H498" s="16" t="s">
        <v>48</v>
      </c>
      <c r="I498" s="16" t="s">
        <v>576</v>
      </c>
      <c r="J498" s="16" t="s">
        <v>1255</v>
      </c>
      <c r="K498" s="18" t="s">
        <v>1252</v>
      </c>
      <c r="L498" s="18" t="s">
        <v>1260</v>
      </c>
      <c r="M498" s="4">
        <v>92930</v>
      </c>
      <c r="N498" s="4">
        <v>1152</v>
      </c>
      <c r="O498" s="4">
        <v>151901</v>
      </c>
      <c r="T498" s="4" t="s">
        <v>58</v>
      </c>
      <c r="X498" s="16">
        <v>3</v>
      </c>
      <c r="Y498" s="16">
        <v>13</v>
      </c>
      <c r="Z498" s="16">
        <v>1</v>
      </c>
      <c r="AA498" s="16">
        <v>1099579</v>
      </c>
      <c r="AB498" s="16" t="s">
        <v>44</v>
      </c>
      <c r="AC498" s="16">
        <v>110</v>
      </c>
      <c r="AD498" s="16" t="s">
        <v>43</v>
      </c>
      <c r="AE498" s="16" t="s">
        <v>43</v>
      </c>
      <c r="AF498" s="16">
        <v>1024</v>
      </c>
    </row>
    <row r="499" spans="1:32" ht="15" customHeight="1">
      <c r="A499" s="4">
        <v>345</v>
      </c>
      <c r="B499" s="4">
        <v>345</v>
      </c>
      <c r="C499" s="4">
        <v>1115</v>
      </c>
      <c r="D499" s="17">
        <v>37.81</v>
      </c>
      <c r="E499" s="19">
        <v>41352</v>
      </c>
      <c r="F499" s="4" t="s">
        <v>46</v>
      </c>
      <c r="G499" s="18">
        <v>2013</v>
      </c>
      <c r="H499" s="16" t="s">
        <v>56</v>
      </c>
      <c r="I499" s="16" t="s">
        <v>59</v>
      </c>
      <c r="J499" s="16" t="s">
        <v>1255</v>
      </c>
      <c r="K499" s="18" t="s">
        <v>1252</v>
      </c>
      <c r="L499" s="18" t="s">
        <v>1260</v>
      </c>
      <c r="M499" s="4">
        <v>92930</v>
      </c>
      <c r="N499" s="4">
        <v>1152</v>
      </c>
      <c r="O499" s="4">
        <v>151901</v>
      </c>
      <c r="T499" s="4" t="s">
        <v>58</v>
      </c>
      <c r="X499" s="16">
        <v>3</v>
      </c>
      <c r="Y499" s="16">
        <v>13</v>
      </c>
      <c r="Z499" s="16">
        <v>1</v>
      </c>
      <c r="AA499" s="16">
        <v>1099394</v>
      </c>
      <c r="AB499" s="16" t="s">
        <v>44</v>
      </c>
      <c r="AC499" s="16">
        <v>110</v>
      </c>
      <c r="AD499" s="16" t="s">
        <v>43</v>
      </c>
      <c r="AE499" s="16" t="s">
        <v>43</v>
      </c>
      <c r="AF499" s="16">
        <v>1028</v>
      </c>
    </row>
    <row r="500" spans="1:32" ht="15" customHeight="1">
      <c r="A500" s="4">
        <v>345</v>
      </c>
      <c r="B500" s="4">
        <v>345</v>
      </c>
      <c r="C500" s="4">
        <v>1115</v>
      </c>
      <c r="D500" s="17">
        <v>75.62</v>
      </c>
      <c r="E500" s="19">
        <v>41352</v>
      </c>
      <c r="F500" s="4" t="s">
        <v>46</v>
      </c>
      <c r="G500" s="18">
        <v>2013</v>
      </c>
      <c r="H500" s="16" t="s">
        <v>49</v>
      </c>
      <c r="I500" s="16" t="s">
        <v>582</v>
      </c>
      <c r="J500" s="16" t="s">
        <v>1255</v>
      </c>
      <c r="K500" s="18" t="s">
        <v>1252</v>
      </c>
      <c r="L500" s="18" t="s">
        <v>1260</v>
      </c>
      <c r="M500" s="4">
        <v>92930</v>
      </c>
      <c r="N500" s="4">
        <v>1152</v>
      </c>
      <c r="O500" s="4">
        <v>151901</v>
      </c>
      <c r="T500" s="4" t="s">
        <v>58</v>
      </c>
      <c r="X500" s="16">
        <v>3</v>
      </c>
      <c r="Y500" s="16">
        <v>13</v>
      </c>
      <c r="Z500" s="16">
        <v>2</v>
      </c>
      <c r="AA500" s="16">
        <v>1098821</v>
      </c>
      <c r="AB500" s="16" t="s">
        <v>44</v>
      </c>
      <c r="AC500" s="16">
        <v>110</v>
      </c>
      <c r="AD500" s="16" t="s">
        <v>43</v>
      </c>
      <c r="AE500" s="16" t="s">
        <v>43</v>
      </c>
      <c r="AF500" s="16">
        <v>1009</v>
      </c>
    </row>
    <row r="501" spans="1:32" ht="15" customHeight="1">
      <c r="A501" s="4">
        <v>345</v>
      </c>
      <c r="B501" s="4">
        <v>345</v>
      </c>
      <c r="C501" s="4">
        <v>1115</v>
      </c>
      <c r="D501" s="17">
        <v>75.62</v>
      </c>
      <c r="E501" s="19">
        <v>41352</v>
      </c>
      <c r="F501" s="4" t="s">
        <v>46</v>
      </c>
      <c r="G501" s="18">
        <v>2013</v>
      </c>
      <c r="H501" s="16" t="s">
        <v>57</v>
      </c>
      <c r="I501" s="16" t="s">
        <v>581</v>
      </c>
      <c r="J501" s="16" t="s">
        <v>1255</v>
      </c>
      <c r="K501" s="18" t="s">
        <v>1252</v>
      </c>
      <c r="L501" s="18" t="s">
        <v>1260</v>
      </c>
      <c r="M501" s="4">
        <v>92930</v>
      </c>
      <c r="N501" s="4">
        <v>1152</v>
      </c>
      <c r="O501" s="4">
        <v>151901</v>
      </c>
      <c r="T501" s="4" t="s">
        <v>58</v>
      </c>
      <c r="X501" s="16">
        <v>3</v>
      </c>
      <c r="Y501" s="16">
        <v>13</v>
      </c>
      <c r="Z501" s="16">
        <v>2</v>
      </c>
      <c r="AA501" s="16">
        <v>1098942</v>
      </c>
      <c r="AB501" s="16" t="s">
        <v>44</v>
      </c>
      <c r="AC501" s="16">
        <v>110</v>
      </c>
      <c r="AD501" s="16" t="s">
        <v>43</v>
      </c>
      <c r="AE501" s="16" t="s">
        <v>43</v>
      </c>
      <c r="AF501" s="16">
        <v>1010</v>
      </c>
    </row>
    <row r="502" spans="1:32" ht="15" customHeight="1">
      <c r="A502" s="4">
        <v>345</v>
      </c>
      <c r="B502" s="4">
        <v>345</v>
      </c>
      <c r="C502" s="4">
        <v>1115</v>
      </c>
      <c r="D502" s="17">
        <v>75.62</v>
      </c>
      <c r="E502" s="19">
        <v>41352</v>
      </c>
      <c r="F502" s="4" t="s">
        <v>46</v>
      </c>
      <c r="G502" s="18">
        <v>2013</v>
      </c>
      <c r="H502" s="16" t="s">
        <v>53</v>
      </c>
      <c r="I502" s="16" t="s">
        <v>573</v>
      </c>
      <c r="J502" s="16" t="s">
        <v>1255</v>
      </c>
      <c r="K502" s="18" t="s">
        <v>1252</v>
      </c>
      <c r="L502" s="18" t="s">
        <v>1260</v>
      </c>
      <c r="M502" s="4">
        <v>92930</v>
      </c>
      <c r="N502" s="4">
        <v>1152</v>
      </c>
      <c r="O502" s="4">
        <v>151901</v>
      </c>
      <c r="T502" s="4" t="s">
        <v>58</v>
      </c>
      <c r="X502" s="16">
        <v>3</v>
      </c>
      <c r="Y502" s="16">
        <v>13</v>
      </c>
      <c r="Z502" s="16">
        <v>2</v>
      </c>
      <c r="AA502" s="16">
        <v>1098825</v>
      </c>
      <c r="AB502" s="16" t="s">
        <v>44</v>
      </c>
      <c r="AC502" s="16">
        <v>110</v>
      </c>
      <c r="AD502" s="16" t="s">
        <v>43</v>
      </c>
      <c r="AE502" s="16" t="s">
        <v>43</v>
      </c>
      <c r="AF502" s="16">
        <v>1013</v>
      </c>
    </row>
    <row r="503" spans="1:32" ht="15" customHeight="1">
      <c r="A503" s="4">
        <v>345</v>
      </c>
      <c r="B503" s="4">
        <v>345</v>
      </c>
      <c r="C503" s="4">
        <v>1115</v>
      </c>
      <c r="D503" s="17">
        <v>75.62</v>
      </c>
      <c r="E503" s="19">
        <v>41352</v>
      </c>
      <c r="F503" s="4" t="s">
        <v>46</v>
      </c>
      <c r="G503" s="18">
        <v>2013</v>
      </c>
      <c r="H503" s="16" t="s">
        <v>48</v>
      </c>
      <c r="I503" s="16" t="s">
        <v>575</v>
      </c>
      <c r="J503" s="16" t="s">
        <v>1255</v>
      </c>
      <c r="K503" s="18" t="s">
        <v>1252</v>
      </c>
      <c r="L503" s="18" t="s">
        <v>1260</v>
      </c>
      <c r="M503" s="4">
        <v>92930</v>
      </c>
      <c r="N503" s="4">
        <v>1152</v>
      </c>
      <c r="O503" s="4">
        <v>151901</v>
      </c>
      <c r="T503" s="4" t="s">
        <v>58</v>
      </c>
      <c r="X503" s="16">
        <v>3</v>
      </c>
      <c r="Y503" s="16">
        <v>13</v>
      </c>
      <c r="Z503" s="16">
        <v>2</v>
      </c>
      <c r="AA503" s="16">
        <v>1099579</v>
      </c>
      <c r="AB503" s="16" t="s">
        <v>44</v>
      </c>
      <c r="AC503" s="16">
        <v>110</v>
      </c>
      <c r="AD503" s="16" t="s">
        <v>43</v>
      </c>
      <c r="AE503" s="16" t="s">
        <v>43</v>
      </c>
      <c r="AF503" s="16">
        <v>1027</v>
      </c>
    </row>
    <row r="504" spans="1:32" ht="15" customHeight="1">
      <c r="A504" s="4">
        <v>345</v>
      </c>
      <c r="B504" s="4">
        <v>345</v>
      </c>
      <c r="C504" s="4">
        <v>1115</v>
      </c>
      <c r="D504" s="17">
        <v>75.62</v>
      </c>
      <c r="E504" s="19">
        <v>41352</v>
      </c>
      <c r="F504" s="4" t="s">
        <v>46</v>
      </c>
      <c r="G504" s="18">
        <v>2013</v>
      </c>
      <c r="H504" s="16" t="s">
        <v>53</v>
      </c>
      <c r="I504" s="16" t="s">
        <v>573</v>
      </c>
      <c r="J504" s="16" t="s">
        <v>1255</v>
      </c>
      <c r="K504" s="18" t="s">
        <v>1252</v>
      </c>
      <c r="L504" s="18" t="s">
        <v>1260</v>
      </c>
      <c r="M504" s="4">
        <v>92930</v>
      </c>
      <c r="N504" s="4">
        <v>1152</v>
      </c>
      <c r="O504" s="4">
        <v>151901</v>
      </c>
      <c r="T504" s="4" t="s">
        <v>58</v>
      </c>
      <c r="X504" s="16">
        <v>3</v>
      </c>
      <c r="Y504" s="16">
        <v>13</v>
      </c>
      <c r="Z504" s="16">
        <v>2</v>
      </c>
      <c r="AA504" s="16">
        <v>1098825</v>
      </c>
      <c r="AB504" s="16" t="s">
        <v>44</v>
      </c>
      <c r="AC504" s="16">
        <v>110</v>
      </c>
      <c r="AD504" s="16" t="s">
        <v>43</v>
      </c>
      <c r="AE504" s="16" t="s">
        <v>43</v>
      </c>
      <c r="AF504" s="16">
        <v>1034</v>
      </c>
    </row>
    <row r="505" spans="1:32" ht="15" customHeight="1">
      <c r="A505" s="4">
        <v>345</v>
      </c>
      <c r="B505" s="4">
        <v>345</v>
      </c>
      <c r="C505" s="4">
        <v>1115</v>
      </c>
      <c r="D505" s="17">
        <v>75.62</v>
      </c>
      <c r="E505" s="19">
        <v>41352</v>
      </c>
      <c r="F505" s="4" t="s">
        <v>46</v>
      </c>
      <c r="G505" s="18">
        <v>2013</v>
      </c>
      <c r="H505" s="16" t="s">
        <v>53</v>
      </c>
      <c r="I505" s="16" t="s">
        <v>573</v>
      </c>
      <c r="J505" s="16" t="s">
        <v>1255</v>
      </c>
      <c r="K505" s="18" t="s">
        <v>1252</v>
      </c>
      <c r="L505" s="18" t="s">
        <v>1260</v>
      </c>
      <c r="M505" s="4">
        <v>92930</v>
      </c>
      <c r="N505" s="4">
        <v>1152</v>
      </c>
      <c r="O505" s="4">
        <v>151901</v>
      </c>
      <c r="T505" s="4" t="s">
        <v>58</v>
      </c>
      <c r="X505" s="16">
        <v>3</v>
      </c>
      <c r="Y505" s="16">
        <v>13</v>
      </c>
      <c r="Z505" s="16">
        <v>2</v>
      </c>
      <c r="AA505" s="16">
        <v>1098825</v>
      </c>
      <c r="AB505" s="16" t="s">
        <v>44</v>
      </c>
      <c r="AC505" s="16">
        <v>110</v>
      </c>
      <c r="AD505" s="16" t="s">
        <v>43</v>
      </c>
      <c r="AE505" s="16" t="s">
        <v>43</v>
      </c>
      <c r="AF505" s="16">
        <v>1037</v>
      </c>
    </row>
    <row r="506" spans="1:32" ht="15" customHeight="1">
      <c r="A506" s="4">
        <v>345</v>
      </c>
      <c r="B506" s="4">
        <v>345</v>
      </c>
      <c r="C506" s="4">
        <v>1115</v>
      </c>
      <c r="D506" s="17">
        <v>75.62</v>
      </c>
      <c r="E506" s="19">
        <v>41352</v>
      </c>
      <c r="F506" s="4" t="s">
        <v>46</v>
      </c>
      <c r="G506" s="18">
        <v>2013</v>
      </c>
      <c r="H506" s="16" t="s">
        <v>53</v>
      </c>
      <c r="I506" s="16" t="s">
        <v>573</v>
      </c>
      <c r="J506" s="16" t="s">
        <v>1255</v>
      </c>
      <c r="K506" s="18" t="s">
        <v>1252</v>
      </c>
      <c r="L506" s="18" t="s">
        <v>1260</v>
      </c>
      <c r="M506" s="4">
        <v>92930</v>
      </c>
      <c r="N506" s="4">
        <v>1152</v>
      </c>
      <c r="O506" s="4">
        <v>151901</v>
      </c>
      <c r="T506" s="4" t="s">
        <v>58</v>
      </c>
      <c r="X506" s="16">
        <v>3</v>
      </c>
      <c r="Y506" s="16">
        <v>13</v>
      </c>
      <c r="Z506" s="16">
        <v>2</v>
      </c>
      <c r="AA506" s="16">
        <v>1098825</v>
      </c>
      <c r="AB506" s="16" t="s">
        <v>44</v>
      </c>
      <c r="AC506" s="16">
        <v>110</v>
      </c>
      <c r="AD506" s="16" t="s">
        <v>43</v>
      </c>
      <c r="AE506" s="16" t="s">
        <v>43</v>
      </c>
      <c r="AF506" s="16">
        <v>1038</v>
      </c>
    </row>
    <row r="507" spans="1:32" ht="15" customHeight="1">
      <c r="A507" s="4">
        <v>345</v>
      </c>
      <c r="B507" s="4">
        <v>345</v>
      </c>
      <c r="C507" s="4">
        <v>1115</v>
      </c>
      <c r="D507" s="17">
        <v>75.62</v>
      </c>
      <c r="E507" s="19">
        <v>41352</v>
      </c>
      <c r="F507" s="4" t="s">
        <v>46</v>
      </c>
      <c r="G507" s="18">
        <v>2013</v>
      </c>
      <c r="H507" s="16" t="s">
        <v>53</v>
      </c>
      <c r="I507" s="16" t="s">
        <v>572</v>
      </c>
      <c r="J507" s="16" t="s">
        <v>1255</v>
      </c>
      <c r="K507" s="18" t="s">
        <v>1252</v>
      </c>
      <c r="L507" s="18" t="s">
        <v>1260</v>
      </c>
      <c r="M507" s="4">
        <v>92930</v>
      </c>
      <c r="N507" s="4">
        <v>1152</v>
      </c>
      <c r="O507" s="4">
        <v>151901</v>
      </c>
      <c r="T507" s="4" t="s">
        <v>58</v>
      </c>
      <c r="X507" s="16">
        <v>3</v>
      </c>
      <c r="Y507" s="16">
        <v>13</v>
      </c>
      <c r="Z507" s="16">
        <v>2</v>
      </c>
      <c r="AA507" s="16">
        <v>1098825</v>
      </c>
      <c r="AB507" s="16" t="s">
        <v>44</v>
      </c>
      <c r="AC507" s="16">
        <v>110</v>
      </c>
      <c r="AD507" s="16" t="s">
        <v>43</v>
      </c>
      <c r="AE507" s="16" t="s">
        <v>43</v>
      </c>
      <c r="AF507" s="16">
        <v>1039</v>
      </c>
    </row>
    <row r="508" spans="1:32" ht="15" customHeight="1">
      <c r="A508" s="4">
        <v>345</v>
      </c>
      <c r="B508" s="4">
        <v>345</v>
      </c>
      <c r="C508" s="4">
        <v>1115</v>
      </c>
      <c r="D508" s="17">
        <v>113.43</v>
      </c>
      <c r="E508" s="19">
        <v>41352</v>
      </c>
      <c r="F508" s="4" t="s">
        <v>46</v>
      </c>
      <c r="G508" s="18">
        <v>2013</v>
      </c>
      <c r="H508" s="16" t="s">
        <v>57</v>
      </c>
      <c r="I508" s="16" t="s">
        <v>579</v>
      </c>
      <c r="J508" s="16" t="s">
        <v>1255</v>
      </c>
      <c r="K508" s="18" t="s">
        <v>1252</v>
      </c>
      <c r="L508" s="18" t="s">
        <v>1260</v>
      </c>
      <c r="M508" s="4">
        <v>92930</v>
      </c>
      <c r="N508" s="4">
        <v>1152</v>
      </c>
      <c r="O508" s="4">
        <v>151901</v>
      </c>
      <c r="T508" s="4" t="s">
        <v>58</v>
      </c>
      <c r="X508" s="16">
        <v>3</v>
      </c>
      <c r="Y508" s="16">
        <v>13</v>
      </c>
      <c r="Z508" s="16">
        <v>3</v>
      </c>
      <c r="AA508" s="16">
        <v>1098942</v>
      </c>
      <c r="AB508" s="16" t="s">
        <v>44</v>
      </c>
      <c r="AC508" s="16">
        <v>110</v>
      </c>
      <c r="AD508" s="16" t="s">
        <v>43</v>
      </c>
      <c r="AE508" s="16" t="s">
        <v>43</v>
      </c>
      <c r="AF508" s="16">
        <v>1012</v>
      </c>
    </row>
    <row r="509" spans="1:32" ht="15" customHeight="1">
      <c r="A509" s="4">
        <v>345</v>
      </c>
      <c r="B509" s="4">
        <v>345</v>
      </c>
      <c r="C509" s="4">
        <v>1115</v>
      </c>
      <c r="D509" s="17">
        <v>151.24</v>
      </c>
      <c r="E509" s="19">
        <v>41352</v>
      </c>
      <c r="F509" s="4" t="s">
        <v>46</v>
      </c>
      <c r="G509" s="18">
        <v>2013</v>
      </c>
      <c r="H509" s="16" t="s">
        <v>48</v>
      </c>
      <c r="I509" s="16" t="s">
        <v>575</v>
      </c>
      <c r="J509" s="16" t="s">
        <v>1255</v>
      </c>
      <c r="K509" s="18" t="s">
        <v>1252</v>
      </c>
      <c r="L509" s="18" t="s">
        <v>1260</v>
      </c>
      <c r="M509" s="4">
        <v>92930</v>
      </c>
      <c r="N509" s="4">
        <v>1152</v>
      </c>
      <c r="O509" s="4">
        <v>151901</v>
      </c>
      <c r="T509" s="4" t="s">
        <v>58</v>
      </c>
      <c r="X509" s="16">
        <v>3</v>
      </c>
      <c r="Y509" s="16">
        <v>13</v>
      </c>
      <c r="Z509" s="16">
        <v>4</v>
      </c>
      <c r="AA509" s="16">
        <v>1099579</v>
      </c>
      <c r="AB509" s="16" t="s">
        <v>44</v>
      </c>
      <c r="AC509" s="16">
        <v>110</v>
      </c>
      <c r="AD509" s="16" t="s">
        <v>43</v>
      </c>
      <c r="AE509" s="16" t="s">
        <v>43</v>
      </c>
      <c r="AF509" s="16">
        <v>1026</v>
      </c>
    </row>
    <row r="510" spans="1:32" ht="15" customHeight="1">
      <c r="A510" s="4">
        <v>345</v>
      </c>
      <c r="B510" s="4">
        <v>345</v>
      </c>
      <c r="C510" s="4">
        <v>1115</v>
      </c>
      <c r="D510" s="17">
        <v>151.24</v>
      </c>
      <c r="E510" s="19">
        <v>41352</v>
      </c>
      <c r="F510" s="4" t="s">
        <v>46</v>
      </c>
      <c r="G510" s="18">
        <v>2013</v>
      </c>
      <c r="H510" s="16" t="s">
        <v>53</v>
      </c>
      <c r="I510" s="16" t="s">
        <v>572</v>
      </c>
      <c r="J510" s="16" t="s">
        <v>1255</v>
      </c>
      <c r="K510" s="18" t="s">
        <v>1252</v>
      </c>
      <c r="L510" s="18" t="s">
        <v>1260</v>
      </c>
      <c r="M510" s="4">
        <v>92930</v>
      </c>
      <c r="N510" s="4">
        <v>1152</v>
      </c>
      <c r="O510" s="4">
        <v>151901</v>
      </c>
      <c r="T510" s="4" t="s">
        <v>58</v>
      </c>
      <c r="X510" s="16">
        <v>3</v>
      </c>
      <c r="Y510" s="16">
        <v>13</v>
      </c>
      <c r="Z510" s="16">
        <v>4</v>
      </c>
      <c r="AA510" s="16">
        <v>1098825</v>
      </c>
      <c r="AB510" s="16" t="s">
        <v>44</v>
      </c>
      <c r="AC510" s="16">
        <v>110</v>
      </c>
      <c r="AD510" s="16" t="s">
        <v>43</v>
      </c>
      <c r="AE510" s="16" t="s">
        <v>43</v>
      </c>
      <c r="AF510" s="16">
        <v>1036</v>
      </c>
    </row>
    <row r="511" spans="1:32" ht="15" customHeight="1">
      <c r="A511" s="4">
        <v>345</v>
      </c>
      <c r="B511" s="4">
        <v>345</v>
      </c>
      <c r="C511" s="4">
        <v>1115</v>
      </c>
      <c r="D511" s="17">
        <v>226.86</v>
      </c>
      <c r="E511" s="19">
        <v>41352</v>
      </c>
      <c r="F511" s="4" t="s">
        <v>46</v>
      </c>
      <c r="G511" s="18">
        <v>2013</v>
      </c>
      <c r="H511" s="16" t="s">
        <v>57</v>
      </c>
      <c r="I511" s="16" t="s">
        <v>580</v>
      </c>
      <c r="J511" s="16" t="s">
        <v>1255</v>
      </c>
      <c r="K511" s="18" t="s">
        <v>1252</v>
      </c>
      <c r="L511" s="18" t="s">
        <v>1260</v>
      </c>
      <c r="M511" s="4">
        <v>92930</v>
      </c>
      <c r="N511" s="4">
        <v>1152</v>
      </c>
      <c r="O511" s="4">
        <v>151901</v>
      </c>
      <c r="T511" s="4" t="s">
        <v>58</v>
      </c>
      <c r="X511" s="16">
        <v>3</v>
      </c>
      <c r="Y511" s="16">
        <v>13</v>
      </c>
      <c r="Z511" s="16">
        <v>6</v>
      </c>
      <c r="AA511" s="16">
        <v>1098942</v>
      </c>
      <c r="AB511" s="16" t="s">
        <v>44</v>
      </c>
      <c r="AC511" s="16">
        <v>110</v>
      </c>
      <c r="AD511" s="16" t="s">
        <v>43</v>
      </c>
      <c r="AE511" s="16" t="s">
        <v>43</v>
      </c>
      <c r="AF511" s="16">
        <v>1011</v>
      </c>
    </row>
    <row r="512" spans="1:32" ht="15" customHeight="1">
      <c r="A512" s="4">
        <v>345</v>
      </c>
      <c r="B512" s="4">
        <v>345</v>
      </c>
      <c r="C512" s="4">
        <v>1115</v>
      </c>
      <c r="D512" s="17">
        <v>264.67</v>
      </c>
      <c r="E512" s="19">
        <v>41352</v>
      </c>
      <c r="F512" s="4" t="s">
        <v>46</v>
      </c>
      <c r="G512" s="18">
        <v>2013</v>
      </c>
      <c r="H512" s="16" t="s">
        <v>48</v>
      </c>
      <c r="I512" s="16" t="s">
        <v>576</v>
      </c>
      <c r="J512" s="16" t="s">
        <v>1255</v>
      </c>
      <c r="K512" s="18" t="s">
        <v>1252</v>
      </c>
      <c r="L512" s="18" t="s">
        <v>1260</v>
      </c>
      <c r="M512" s="4">
        <v>92930</v>
      </c>
      <c r="N512" s="4">
        <v>1152</v>
      </c>
      <c r="O512" s="4">
        <v>151901</v>
      </c>
      <c r="T512" s="4" t="s">
        <v>58</v>
      </c>
      <c r="X512" s="16">
        <v>3</v>
      </c>
      <c r="Y512" s="16">
        <v>13</v>
      </c>
      <c r="Z512" s="16">
        <v>7</v>
      </c>
      <c r="AA512" s="16">
        <v>1099579</v>
      </c>
      <c r="AB512" s="16" t="s">
        <v>44</v>
      </c>
      <c r="AC512" s="16">
        <v>110</v>
      </c>
      <c r="AD512" s="16" t="s">
        <v>43</v>
      </c>
      <c r="AE512" s="16" t="s">
        <v>43</v>
      </c>
      <c r="AF512" s="16">
        <v>1025</v>
      </c>
    </row>
    <row r="513" spans="1:32" ht="15" customHeight="1">
      <c r="A513" s="4">
        <v>345</v>
      </c>
      <c r="B513" s="4">
        <v>345</v>
      </c>
      <c r="C513" s="4">
        <v>1115</v>
      </c>
      <c r="D513" s="17">
        <v>264.67</v>
      </c>
      <c r="E513" s="19">
        <v>41352</v>
      </c>
      <c r="F513" s="4" t="s">
        <v>46</v>
      </c>
      <c r="G513" s="18">
        <v>2013</v>
      </c>
      <c r="H513" s="16" t="s">
        <v>56</v>
      </c>
      <c r="I513" s="16" t="s">
        <v>59</v>
      </c>
      <c r="J513" s="16" t="s">
        <v>1255</v>
      </c>
      <c r="K513" s="18" t="s">
        <v>1252</v>
      </c>
      <c r="L513" s="18" t="s">
        <v>1260</v>
      </c>
      <c r="M513" s="4">
        <v>92930</v>
      </c>
      <c r="N513" s="4">
        <v>1152</v>
      </c>
      <c r="O513" s="4">
        <v>151901</v>
      </c>
      <c r="T513" s="4" t="s">
        <v>58</v>
      </c>
      <c r="X513" s="16">
        <v>3</v>
      </c>
      <c r="Y513" s="16">
        <v>13</v>
      </c>
      <c r="Z513" s="16">
        <v>7</v>
      </c>
      <c r="AA513" s="16">
        <v>1099394</v>
      </c>
      <c r="AB513" s="16" t="s">
        <v>44</v>
      </c>
      <c r="AC513" s="16">
        <v>110</v>
      </c>
      <c r="AD513" s="16" t="s">
        <v>43</v>
      </c>
      <c r="AE513" s="16" t="s">
        <v>43</v>
      </c>
      <c r="AF513" s="16">
        <v>1029</v>
      </c>
    </row>
    <row r="514" spans="1:32" ht="15" customHeight="1">
      <c r="A514" s="4">
        <v>345</v>
      </c>
      <c r="B514" s="4">
        <v>345</v>
      </c>
      <c r="C514" s="4">
        <v>1115</v>
      </c>
      <c r="D514" s="17">
        <v>264.67</v>
      </c>
      <c r="E514" s="19">
        <v>41352</v>
      </c>
      <c r="F514" s="4" t="s">
        <v>46</v>
      </c>
      <c r="G514" s="18">
        <v>2013</v>
      </c>
      <c r="H514" s="16" t="s">
        <v>53</v>
      </c>
      <c r="I514" s="16" t="s">
        <v>574</v>
      </c>
      <c r="J514" s="16" t="s">
        <v>1255</v>
      </c>
      <c r="K514" s="18" t="s">
        <v>1252</v>
      </c>
      <c r="L514" s="18" t="s">
        <v>1260</v>
      </c>
      <c r="M514" s="4">
        <v>92930</v>
      </c>
      <c r="N514" s="4">
        <v>1152</v>
      </c>
      <c r="O514" s="4">
        <v>151901</v>
      </c>
      <c r="T514" s="4" t="s">
        <v>58</v>
      </c>
      <c r="X514" s="16">
        <v>3</v>
      </c>
      <c r="Y514" s="16">
        <v>13</v>
      </c>
      <c r="Z514" s="16">
        <v>7</v>
      </c>
      <c r="AA514" s="16">
        <v>1098825</v>
      </c>
      <c r="AB514" s="16" t="s">
        <v>44</v>
      </c>
      <c r="AC514" s="16">
        <v>110</v>
      </c>
      <c r="AD514" s="16" t="s">
        <v>43</v>
      </c>
      <c r="AE514" s="16" t="s">
        <v>43</v>
      </c>
      <c r="AF514" s="16">
        <v>1035</v>
      </c>
    </row>
    <row r="515" spans="1:32" ht="15" customHeight="1">
      <c r="A515" s="4">
        <v>345</v>
      </c>
      <c r="B515" s="4">
        <v>345</v>
      </c>
      <c r="C515" s="4">
        <v>1115</v>
      </c>
      <c r="D515" s="17">
        <v>-472.41</v>
      </c>
      <c r="E515" s="19">
        <v>41364</v>
      </c>
      <c r="F515" s="4" t="s">
        <v>46</v>
      </c>
      <c r="G515" s="18">
        <v>2013</v>
      </c>
      <c r="H515" s="16" t="s">
        <v>896</v>
      </c>
      <c r="I515" s="16" t="s">
        <v>925</v>
      </c>
      <c r="J515" s="16" t="s">
        <v>1255</v>
      </c>
      <c r="K515" s="18" t="s">
        <v>961</v>
      </c>
      <c r="L515" s="18" t="s">
        <v>1260</v>
      </c>
      <c r="M515" s="4">
        <v>108614</v>
      </c>
      <c r="N515" s="4">
        <v>293605</v>
      </c>
      <c r="O515" s="4">
        <v>152253</v>
      </c>
      <c r="T515" s="4" t="s">
        <v>894</v>
      </c>
      <c r="X515" s="16">
        <v>3</v>
      </c>
      <c r="Y515" s="16">
        <v>13</v>
      </c>
      <c r="AB515" s="16" t="s">
        <v>44</v>
      </c>
      <c r="AC515" s="16">
        <v>110</v>
      </c>
      <c r="AD515" s="16" t="s">
        <v>783</v>
      </c>
      <c r="AE515" s="16" t="s">
        <v>43</v>
      </c>
      <c r="AF515" s="16">
        <v>370</v>
      </c>
    </row>
    <row r="516" spans="1:32" ht="15" customHeight="1">
      <c r="A516" s="4">
        <v>345</v>
      </c>
      <c r="B516" s="4">
        <v>345</v>
      </c>
      <c r="C516" s="4">
        <v>1115</v>
      </c>
      <c r="D516" s="17">
        <v>37.81</v>
      </c>
      <c r="E516" s="19">
        <v>41364</v>
      </c>
      <c r="F516" s="4" t="s">
        <v>46</v>
      </c>
      <c r="G516" s="18">
        <v>2013</v>
      </c>
      <c r="H516" s="16" t="s">
        <v>845</v>
      </c>
      <c r="I516" s="16" t="s">
        <v>846</v>
      </c>
      <c r="J516" s="16" t="s">
        <v>1255</v>
      </c>
      <c r="K516" s="18" t="s">
        <v>1252</v>
      </c>
      <c r="L516" s="18" t="s">
        <v>1260</v>
      </c>
      <c r="M516" s="4">
        <v>92929</v>
      </c>
      <c r="N516" s="4">
        <v>293576</v>
      </c>
      <c r="O516" s="4">
        <v>152181</v>
      </c>
      <c r="T516" s="4" t="s">
        <v>784</v>
      </c>
      <c r="X516" s="16">
        <v>3</v>
      </c>
      <c r="Y516" s="16">
        <v>13</v>
      </c>
      <c r="AB516" s="16" t="s">
        <v>44</v>
      </c>
      <c r="AC516" s="16">
        <v>128</v>
      </c>
      <c r="AD516" s="16" t="s">
        <v>783</v>
      </c>
      <c r="AE516" s="16" t="s">
        <v>43</v>
      </c>
      <c r="AF516" s="16">
        <v>79</v>
      </c>
    </row>
    <row r="517" spans="1:32" ht="15" customHeight="1">
      <c r="A517" s="4">
        <v>345</v>
      </c>
      <c r="B517" s="4">
        <v>345</v>
      </c>
      <c r="C517" s="4">
        <v>1115</v>
      </c>
      <c r="D517" s="17">
        <v>37.81</v>
      </c>
      <c r="E517" s="19">
        <v>41364</v>
      </c>
      <c r="F517" s="4" t="s">
        <v>46</v>
      </c>
      <c r="G517" s="18">
        <v>2013</v>
      </c>
      <c r="H517" s="16" t="s">
        <v>45</v>
      </c>
      <c r="I517" s="16" t="s">
        <v>59</v>
      </c>
      <c r="J517" s="16" t="s">
        <v>1255</v>
      </c>
      <c r="K517" s="18" t="s">
        <v>1252</v>
      </c>
      <c r="L517" s="18" t="s">
        <v>1260</v>
      </c>
      <c r="M517" s="4">
        <v>92930</v>
      </c>
      <c r="N517" s="4">
        <v>1155</v>
      </c>
      <c r="O517" s="4">
        <v>151927</v>
      </c>
      <c r="T517" s="4" t="s">
        <v>58</v>
      </c>
      <c r="X517" s="16">
        <v>3</v>
      </c>
      <c r="Y517" s="16">
        <v>13</v>
      </c>
      <c r="Z517" s="16">
        <v>1</v>
      </c>
      <c r="AA517" s="16">
        <v>1099720</v>
      </c>
      <c r="AB517" s="16" t="s">
        <v>44</v>
      </c>
      <c r="AC517" s="16">
        <v>102</v>
      </c>
      <c r="AD517" s="16" t="s">
        <v>43</v>
      </c>
      <c r="AE517" s="16" t="s">
        <v>43</v>
      </c>
      <c r="AF517" s="16">
        <v>925</v>
      </c>
    </row>
    <row r="518" spans="1:32" ht="15" customHeight="1">
      <c r="A518" s="4">
        <v>345</v>
      </c>
      <c r="B518" s="4">
        <v>345</v>
      </c>
      <c r="C518" s="4">
        <v>1115</v>
      </c>
      <c r="D518" s="17">
        <v>75.62</v>
      </c>
      <c r="E518" s="19">
        <v>41364</v>
      </c>
      <c r="F518" s="4" t="s">
        <v>46</v>
      </c>
      <c r="G518" s="18">
        <v>2013</v>
      </c>
      <c r="H518" s="16" t="s">
        <v>845</v>
      </c>
      <c r="I518" s="16" t="s">
        <v>848</v>
      </c>
      <c r="J518" s="16" t="s">
        <v>1255</v>
      </c>
      <c r="K518" s="18" t="s">
        <v>1252</v>
      </c>
      <c r="L518" s="18" t="s">
        <v>1260</v>
      </c>
      <c r="M518" s="4">
        <v>92929</v>
      </c>
      <c r="N518" s="4">
        <v>293576</v>
      </c>
      <c r="O518" s="4">
        <v>152181</v>
      </c>
      <c r="T518" s="4" t="s">
        <v>784</v>
      </c>
      <c r="X518" s="16">
        <v>3</v>
      </c>
      <c r="Y518" s="16">
        <v>13</v>
      </c>
      <c r="AB518" s="16" t="s">
        <v>44</v>
      </c>
      <c r="AC518" s="16">
        <v>128</v>
      </c>
      <c r="AD518" s="16" t="s">
        <v>783</v>
      </c>
      <c r="AE518" s="16" t="s">
        <v>43</v>
      </c>
      <c r="AF518" s="16">
        <v>30</v>
      </c>
    </row>
    <row r="519" spans="1:32" ht="15" customHeight="1">
      <c r="A519" s="4">
        <v>345</v>
      </c>
      <c r="B519" s="4">
        <v>345</v>
      </c>
      <c r="C519" s="4">
        <v>1115</v>
      </c>
      <c r="D519" s="17">
        <v>75.62</v>
      </c>
      <c r="E519" s="19">
        <v>41364</v>
      </c>
      <c r="F519" s="4" t="s">
        <v>46</v>
      </c>
      <c r="G519" s="18">
        <v>2013</v>
      </c>
      <c r="H519" s="16" t="s">
        <v>45</v>
      </c>
      <c r="I519" s="16" t="s">
        <v>59</v>
      </c>
      <c r="J519" s="16" t="s">
        <v>1255</v>
      </c>
      <c r="K519" s="18" t="s">
        <v>1252</v>
      </c>
      <c r="L519" s="18" t="s">
        <v>1260</v>
      </c>
      <c r="M519" s="4">
        <v>92930</v>
      </c>
      <c r="N519" s="4">
        <v>1155</v>
      </c>
      <c r="O519" s="4">
        <v>151927</v>
      </c>
      <c r="T519" s="4" t="s">
        <v>58</v>
      </c>
      <c r="X519" s="16">
        <v>3</v>
      </c>
      <c r="Y519" s="16">
        <v>13</v>
      </c>
      <c r="Z519" s="16">
        <v>2</v>
      </c>
      <c r="AA519" s="16">
        <v>1099720</v>
      </c>
      <c r="AB519" s="16" t="s">
        <v>44</v>
      </c>
      <c r="AC519" s="16">
        <v>102</v>
      </c>
      <c r="AD519" s="16" t="s">
        <v>43</v>
      </c>
      <c r="AE519" s="16" t="s">
        <v>43</v>
      </c>
      <c r="AF519" s="16">
        <v>926</v>
      </c>
    </row>
    <row r="520" spans="1:32" ht="15" customHeight="1">
      <c r="A520" s="4">
        <v>345</v>
      </c>
      <c r="B520" s="4">
        <v>345</v>
      </c>
      <c r="C520" s="4">
        <v>1115</v>
      </c>
      <c r="D520" s="17">
        <v>75.62</v>
      </c>
      <c r="E520" s="19">
        <v>41364</v>
      </c>
      <c r="F520" s="4" t="s">
        <v>46</v>
      </c>
      <c r="G520" s="18">
        <v>2013</v>
      </c>
      <c r="H520" s="16" t="s">
        <v>45</v>
      </c>
      <c r="I520" s="16" t="s">
        <v>59</v>
      </c>
      <c r="J520" s="16" t="s">
        <v>1255</v>
      </c>
      <c r="K520" s="18" t="s">
        <v>1252</v>
      </c>
      <c r="L520" s="18" t="s">
        <v>1260</v>
      </c>
      <c r="M520" s="4">
        <v>92930</v>
      </c>
      <c r="N520" s="4">
        <v>1155</v>
      </c>
      <c r="O520" s="4">
        <v>151927</v>
      </c>
      <c r="T520" s="4" t="s">
        <v>58</v>
      </c>
      <c r="X520" s="16">
        <v>3</v>
      </c>
      <c r="Y520" s="16">
        <v>13</v>
      </c>
      <c r="Z520" s="16">
        <v>2</v>
      </c>
      <c r="AA520" s="16">
        <v>1099720</v>
      </c>
      <c r="AB520" s="16" t="s">
        <v>44</v>
      </c>
      <c r="AC520" s="16">
        <v>102</v>
      </c>
      <c r="AD520" s="16" t="s">
        <v>43</v>
      </c>
      <c r="AE520" s="16" t="s">
        <v>43</v>
      </c>
      <c r="AF520" s="16">
        <v>927</v>
      </c>
    </row>
    <row r="521" spans="1:32" ht="15" customHeight="1">
      <c r="A521" s="4">
        <v>345</v>
      </c>
      <c r="B521" s="4">
        <v>345</v>
      </c>
      <c r="C521" s="4">
        <v>1115</v>
      </c>
      <c r="D521" s="17">
        <v>75.62</v>
      </c>
      <c r="E521" s="19">
        <v>41364</v>
      </c>
      <c r="F521" s="4" t="s">
        <v>46</v>
      </c>
      <c r="G521" s="18">
        <v>2013</v>
      </c>
      <c r="H521" s="16" t="s">
        <v>45</v>
      </c>
      <c r="I521" s="16" t="s">
        <v>59</v>
      </c>
      <c r="J521" s="16" t="s">
        <v>1255</v>
      </c>
      <c r="K521" s="18" t="s">
        <v>1252</v>
      </c>
      <c r="L521" s="18" t="s">
        <v>1260</v>
      </c>
      <c r="M521" s="4">
        <v>92930</v>
      </c>
      <c r="N521" s="4">
        <v>1155</v>
      </c>
      <c r="O521" s="4">
        <v>151927</v>
      </c>
      <c r="T521" s="4" t="s">
        <v>58</v>
      </c>
      <c r="X521" s="16">
        <v>3</v>
      </c>
      <c r="Y521" s="16">
        <v>13</v>
      </c>
      <c r="Z521" s="16">
        <v>2</v>
      </c>
      <c r="AA521" s="16">
        <v>1099720</v>
      </c>
      <c r="AB521" s="16" t="s">
        <v>44</v>
      </c>
      <c r="AC521" s="16">
        <v>102</v>
      </c>
      <c r="AD521" s="16" t="s">
        <v>43</v>
      </c>
      <c r="AE521" s="16" t="s">
        <v>43</v>
      </c>
      <c r="AF521" s="16">
        <v>928</v>
      </c>
    </row>
    <row r="522" spans="1:32" ht="15" customHeight="1">
      <c r="A522" s="4">
        <v>345</v>
      </c>
      <c r="B522" s="4">
        <v>345</v>
      </c>
      <c r="C522" s="4">
        <v>1115</v>
      </c>
      <c r="D522" s="17">
        <v>75.62</v>
      </c>
      <c r="E522" s="19">
        <v>41364</v>
      </c>
      <c r="F522" s="4" t="s">
        <v>46</v>
      </c>
      <c r="G522" s="18">
        <v>2013</v>
      </c>
      <c r="H522" s="16" t="s">
        <v>45</v>
      </c>
      <c r="I522" s="16" t="s">
        <v>59</v>
      </c>
      <c r="J522" s="16" t="s">
        <v>1255</v>
      </c>
      <c r="K522" s="18" t="s">
        <v>1252</v>
      </c>
      <c r="L522" s="18" t="s">
        <v>1260</v>
      </c>
      <c r="M522" s="4">
        <v>92930</v>
      </c>
      <c r="N522" s="4">
        <v>1155</v>
      </c>
      <c r="O522" s="4">
        <v>151927</v>
      </c>
      <c r="T522" s="4" t="s">
        <v>58</v>
      </c>
      <c r="X522" s="16">
        <v>3</v>
      </c>
      <c r="Y522" s="16">
        <v>13</v>
      </c>
      <c r="Z522" s="16">
        <v>2</v>
      </c>
      <c r="AA522" s="16">
        <v>1099720</v>
      </c>
      <c r="AB522" s="16" t="s">
        <v>44</v>
      </c>
      <c r="AC522" s="16">
        <v>102</v>
      </c>
      <c r="AD522" s="16" t="s">
        <v>43</v>
      </c>
      <c r="AE522" s="16" t="s">
        <v>43</v>
      </c>
      <c r="AF522" s="16">
        <v>929</v>
      </c>
    </row>
    <row r="523" spans="1:32" ht="15" customHeight="1">
      <c r="A523" s="4">
        <v>345</v>
      </c>
      <c r="B523" s="4">
        <v>345</v>
      </c>
      <c r="C523" s="4">
        <v>1115</v>
      </c>
      <c r="D523" s="17">
        <v>75.62</v>
      </c>
      <c r="E523" s="19">
        <v>41364</v>
      </c>
      <c r="F523" s="4" t="s">
        <v>46</v>
      </c>
      <c r="G523" s="18">
        <v>2013</v>
      </c>
      <c r="H523" s="16" t="s">
        <v>45</v>
      </c>
      <c r="I523" s="16" t="s">
        <v>59</v>
      </c>
      <c r="J523" s="16" t="s">
        <v>1255</v>
      </c>
      <c r="K523" s="18" t="s">
        <v>1252</v>
      </c>
      <c r="L523" s="18" t="s">
        <v>1260</v>
      </c>
      <c r="M523" s="4">
        <v>92930</v>
      </c>
      <c r="N523" s="4">
        <v>1155</v>
      </c>
      <c r="O523" s="4">
        <v>151927</v>
      </c>
      <c r="T523" s="4" t="s">
        <v>58</v>
      </c>
      <c r="X523" s="16">
        <v>3</v>
      </c>
      <c r="Y523" s="16">
        <v>13</v>
      </c>
      <c r="Z523" s="16">
        <v>2</v>
      </c>
      <c r="AA523" s="16">
        <v>1099720</v>
      </c>
      <c r="AB523" s="16" t="s">
        <v>44</v>
      </c>
      <c r="AC523" s="16">
        <v>102</v>
      </c>
      <c r="AD523" s="16" t="s">
        <v>43</v>
      </c>
      <c r="AE523" s="16" t="s">
        <v>43</v>
      </c>
      <c r="AF523" s="16">
        <v>930</v>
      </c>
    </row>
    <row r="524" spans="1:32" ht="15" customHeight="1">
      <c r="A524" s="4">
        <v>345</v>
      </c>
      <c r="B524" s="4">
        <v>345</v>
      </c>
      <c r="C524" s="4">
        <v>1115</v>
      </c>
      <c r="D524" s="17">
        <v>78</v>
      </c>
      <c r="E524" s="19">
        <v>41364</v>
      </c>
      <c r="F524" s="4" t="s">
        <v>46</v>
      </c>
      <c r="G524" s="18">
        <v>2013</v>
      </c>
      <c r="H524" s="16" t="s">
        <v>47</v>
      </c>
      <c r="I524" s="16" t="s">
        <v>379</v>
      </c>
      <c r="J524" s="16" t="s">
        <v>1255</v>
      </c>
      <c r="K524" s="18" t="s">
        <v>1252</v>
      </c>
      <c r="L524" s="18" t="s">
        <v>1260</v>
      </c>
      <c r="M524" s="4">
        <v>92930</v>
      </c>
      <c r="N524" s="4">
        <v>1155</v>
      </c>
      <c r="O524" s="4">
        <v>151927</v>
      </c>
      <c r="T524" s="4" t="s">
        <v>58</v>
      </c>
      <c r="X524" s="16">
        <v>3</v>
      </c>
      <c r="Y524" s="16">
        <v>13</v>
      </c>
      <c r="Z524" s="16">
        <v>1</v>
      </c>
      <c r="AA524" s="16">
        <v>1099737</v>
      </c>
      <c r="AB524" s="16" t="s">
        <v>44</v>
      </c>
      <c r="AC524" s="16">
        <v>102</v>
      </c>
      <c r="AD524" s="16" t="s">
        <v>43</v>
      </c>
      <c r="AE524" s="16" t="s">
        <v>43</v>
      </c>
      <c r="AF524" s="16">
        <v>912</v>
      </c>
    </row>
    <row r="525" spans="1:32" ht="15" customHeight="1">
      <c r="A525" s="4">
        <v>345</v>
      </c>
      <c r="B525" s="4">
        <v>345</v>
      </c>
      <c r="C525" s="4">
        <v>1115</v>
      </c>
      <c r="D525" s="17">
        <v>156</v>
      </c>
      <c r="E525" s="19">
        <v>41364</v>
      </c>
      <c r="F525" s="4" t="s">
        <v>46</v>
      </c>
      <c r="G525" s="18">
        <v>2013</v>
      </c>
      <c r="H525" s="16" t="s">
        <v>47</v>
      </c>
      <c r="I525" s="16" t="s">
        <v>379</v>
      </c>
      <c r="J525" s="16" t="s">
        <v>1255</v>
      </c>
      <c r="K525" s="18" t="s">
        <v>1252</v>
      </c>
      <c r="L525" s="18" t="s">
        <v>1260</v>
      </c>
      <c r="M525" s="4">
        <v>92930</v>
      </c>
      <c r="N525" s="4">
        <v>1155</v>
      </c>
      <c r="O525" s="4">
        <v>151927</v>
      </c>
      <c r="T525" s="4" t="s">
        <v>58</v>
      </c>
      <c r="X525" s="16">
        <v>3</v>
      </c>
      <c r="Y525" s="16">
        <v>13</v>
      </c>
      <c r="Z525" s="16">
        <v>2</v>
      </c>
      <c r="AA525" s="16">
        <v>1099737</v>
      </c>
      <c r="AB525" s="16" t="s">
        <v>44</v>
      </c>
      <c r="AC525" s="16">
        <v>102</v>
      </c>
      <c r="AD525" s="16" t="s">
        <v>43</v>
      </c>
      <c r="AE525" s="16" t="s">
        <v>43</v>
      </c>
      <c r="AF525" s="16">
        <v>931</v>
      </c>
    </row>
    <row r="526" spans="1:32" ht="15" customHeight="1">
      <c r="A526" s="4">
        <v>345</v>
      </c>
      <c r="B526" s="4">
        <v>345</v>
      </c>
      <c r="C526" s="4">
        <v>1115</v>
      </c>
      <c r="D526" s="17">
        <v>37.81</v>
      </c>
      <c r="E526" s="19">
        <v>41366</v>
      </c>
      <c r="F526" s="4" t="s">
        <v>46</v>
      </c>
      <c r="G526" s="18">
        <v>2013</v>
      </c>
      <c r="H526" s="16" t="s">
        <v>53</v>
      </c>
      <c r="I526" s="16" t="s">
        <v>561</v>
      </c>
      <c r="J526" s="16" t="s">
        <v>1255</v>
      </c>
      <c r="K526" s="18" t="s">
        <v>1252</v>
      </c>
      <c r="L526" s="18" t="s">
        <v>1260</v>
      </c>
      <c r="M526" s="4">
        <v>92930</v>
      </c>
      <c r="N526" s="4">
        <v>1161</v>
      </c>
      <c r="O526" s="4">
        <v>153302</v>
      </c>
      <c r="T526" s="4" t="s">
        <v>58</v>
      </c>
      <c r="X526" s="16">
        <v>4</v>
      </c>
      <c r="Y526" s="16">
        <v>13</v>
      </c>
      <c r="Z526" s="16">
        <v>1</v>
      </c>
      <c r="AA526" s="16">
        <v>1098825</v>
      </c>
      <c r="AB526" s="16" t="s">
        <v>44</v>
      </c>
      <c r="AC526" s="16">
        <v>102</v>
      </c>
      <c r="AD526" s="16" t="s">
        <v>43</v>
      </c>
      <c r="AE526" s="16" t="s">
        <v>43</v>
      </c>
      <c r="AF526" s="16">
        <v>1026</v>
      </c>
    </row>
    <row r="527" spans="1:32" ht="15" customHeight="1">
      <c r="A527" s="4">
        <v>345</v>
      </c>
      <c r="B527" s="4">
        <v>345</v>
      </c>
      <c r="C527" s="4">
        <v>1115</v>
      </c>
      <c r="D527" s="17">
        <v>37.81</v>
      </c>
      <c r="E527" s="19">
        <v>41366</v>
      </c>
      <c r="F527" s="4" t="s">
        <v>46</v>
      </c>
      <c r="G527" s="18">
        <v>2013</v>
      </c>
      <c r="H527" s="16" t="s">
        <v>53</v>
      </c>
      <c r="I527" s="16" t="s">
        <v>561</v>
      </c>
      <c r="J527" s="16" t="s">
        <v>1255</v>
      </c>
      <c r="K527" s="18" t="s">
        <v>1252</v>
      </c>
      <c r="L527" s="18" t="s">
        <v>1260</v>
      </c>
      <c r="M527" s="4">
        <v>92930</v>
      </c>
      <c r="N527" s="4">
        <v>1161</v>
      </c>
      <c r="O527" s="4">
        <v>153302</v>
      </c>
      <c r="T527" s="4" t="s">
        <v>58</v>
      </c>
      <c r="X527" s="16">
        <v>4</v>
      </c>
      <c r="Y527" s="16">
        <v>13</v>
      </c>
      <c r="Z527" s="16">
        <v>1</v>
      </c>
      <c r="AA527" s="16">
        <v>1098825</v>
      </c>
      <c r="AB527" s="16" t="s">
        <v>44</v>
      </c>
      <c r="AC527" s="16">
        <v>102</v>
      </c>
      <c r="AD527" s="16" t="s">
        <v>43</v>
      </c>
      <c r="AE527" s="16" t="s">
        <v>43</v>
      </c>
      <c r="AF527" s="16">
        <v>1027</v>
      </c>
    </row>
    <row r="528" spans="1:32" ht="15" customHeight="1">
      <c r="A528" s="4">
        <v>345</v>
      </c>
      <c r="B528" s="4">
        <v>345</v>
      </c>
      <c r="C528" s="4">
        <v>1115</v>
      </c>
      <c r="D528" s="17">
        <v>75.62</v>
      </c>
      <c r="E528" s="19">
        <v>41366</v>
      </c>
      <c r="F528" s="4" t="s">
        <v>46</v>
      </c>
      <c r="G528" s="18">
        <v>2013</v>
      </c>
      <c r="H528" s="16" t="s">
        <v>49</v>
      </c>
      <c r="I528" s="16" t="s">
        <v>565</v>
      </c>
      <c r="J528" s="16" t="s">
        <v>1255</v>
      </c>
      <c r="K528" s="18" t="s">
        <v>1252</v>
      </c>
      <c r="L528" s="18" t="s">
        <v>1260</v>
      </c>
      <c r="M528" s="4">
        <v>92930</v>
      </c>
      <c r="N528" s="4">
        <v>1161</v>
      </c>
      <c r="O528" s="4">
        <v>153302</v>
      </c>
      <c r="T528" s="4" t="s">
        <v>58</v>
      </c>
      <c r="X528" s="16">
        <v>4</v>
      </c>
      <c r="Y528" s="16">
        <v>13</v>
      </c>
      <c r="Z528" s="16">
        <v>2</v>
      </c>
      <c r="AA528" s="16">
        <v>1098821</v>
      </c>
      <c r="AB528" s="16" t="s">
        <v>44</v>
      </c>
      <c r="AC528" s="16">
        <v>102</v>
      </c>
      <c r="AD528" s="16" t="s">
        <v>43</v>
      </c>
      <c r="AE528" s="16" t="s">
        <v>43</v>
      </c>
      <c r="AF528" s="16">
        <v>1018</v>
      </c>
    </row>
    <row r="529" spans="1:32" ht="15" customHeight="1">
      <c r="A529" s="4">
        <v>345</v>
      </c>
      <c r="B529" s="4">
        <v>345</v>
      </c>
      <c r="C529" s="4">
        <v>1115</v>
      </c>
      <c r="D529" s="17">
        <v>75.62</v>
      </c>
      <c r="E529" s="19">
        <v>41366</v>
      </c>
      <c r="F529" s="4" t="s">
        <v>46</v>
      </c>
      <c r="G529" s="18">
        <v>2013</v>
      </c>
      <c r="H529" s="16" t="s">
        <v>49</v>
      </c>
      <c r="I529" s="16" t="s">
        <v>564</v>
      </c>
      <c r="J529" s="16" t="s">
        <v>1255</v>
      </c>
      <c r="K529" s="18" t="s">
        <v>1252</v>
      </c>
      <c r="L529" s="18" t="s">
        <v>1260</v>
      </c>
      <c r="M529" s="4">
        <v>92930</v>
      </c>
      <c r="N529" s="4">
        <v>1161</v>
      </c>
      <c r="O529" s="4">
        <v>153302</v>
      </c>
      <c r="T529" s="4" t="s">
        <v>58</v>
      </c>
      <c r="X529" s="16">
        <v>4</v>
      </c>
      <c r="Y529" s="16">
        <v>13</v>
      </c>
      <c r="Z529" s="16">
        <v>2</v>
      </c>
      <c r="AA529" s="16">
        <v>1098821</v>
      </c>
      <c r="AB529" s="16" t="s">
        <v>44</v>
      </c>
      <c r="AC529" s="16">
        <v>102</v>
      </c>
      <c r="AD529" s="16" t="s">
        <v>43</v>
      </c>
      <c r="AE529" s="16" t="s">
        <v>43</v>
      </c>
      <c r="AF529" s="16">
        <v>1019</v>
      </c>
    </row>
    <row r="530" spans="1:32" ht="15" customHeight="1">
      <c r="A530" s="4">
        <v>345</v>
      </c>
      <c r="B530" s="4">
        <v>345</v>
      </c>
      <c r="C530" s="4">
        <v>1115</v>
      </c>
      <c r="D530" s="17">
        <v>75.62</v>
      </c>
      <c r="E530" s="19">
        <v>41366</v>
      </c>
      <c r="F530" s="4" t="s">
        <v>46</v>
      </c>
      <c r="G530" s="18">
        <v>2013</v>
      </c>
      <c r="H530" s="16" t="s">
        <v>49</v>
      </c>
      <c r="I530" s="16" t="s">
        <v>564</v>
      </c>
      <c r="J530" s="16" t="s">
        <v>1255</v>
      </c>
      <c r="K530" s="18" t="s">
        <v>1252</v>
      </c>
      <c r="L530" s="18" t="s">
        <v>1260</v>
      </c>
      <c r="M530" s="4">
        <v>92930</v>
      </c>
      <c r="N530" s="4">
        <v>1161</v>
      </c>
      <c r="O530" s="4">
        <v>153302</v>
      </c>
      <c r="T530" s="4" t="s">
        <v>58</v>
      </c>
      <c r="X530" s="16">
        <v>4</v>
      </c>
      <c r="Y530" s="16">
        <v>13</v>
      </c>
      <c r="Z530" s="16">
        <v>2</v>
      </c>
      <c r="AA530" s="16">
        <v>1098821</v>
      </c>
      <c r="AB530" s="16" t="s">
        <v>44</v>
      </c>
      <c r="AC530" s="16">
        <v>102</v>
      </c>
      <c r="AD530" s="16" t="s">
        <v>43</v>
      </c>
      <c r="AE530" s="16" t="s">
        <v>43</v>
      </c>
      <c r="AF530" s="16">
        <v>1020</v>
      </c>
    </row>
    <row r="531" spans="1:32" ht="15" customHeight="1">
      <c r="A531" s="4">
        <v>345</v>
      </c>
      <c r="B531" s="4">
        <v>345</v>
      </c>
      <c r="C531" s="4">
        <v>1115</v>
      </c>
      <c r="D531" s="17">
        <v>75.62</v>
      </c>
      <c r="E531" s="19">
        <v>41366</v>
      </c>
      <c r="F531" s="4" t="s">
        <v>46</v>
      </c>
      <c r="G531" s="18">
        <v>2013</v>
      </c>
      <c r="H531" s="16" t="s">
        <v>53</v>
      </c>
      <c r="I531" s="16" t="s">
        <v>560</v>
      </c>
      <c r="J531" s="16" t="s">
        <v>1255</v>
      </c>
      <c r="K531" s="18" t="s">
        <v>1252</v>
      </c>
      <c r="L531" s="18" t="s">
        <v>1260</v>
      </c>
      <c r="M531" s="4">
        <v>92930</v>
      </c>
      <c r="N531" s="4">
        <v>1161</v>
      </c>
      <c r="O531" s="4">
        <v>153302</v>
      </c>
      <c r="T531" s="4" t="s">
        <v>58</v>
      </c>
      <c r="X531" s="16">
        <v>4</v>
      </c>
      <c r="Y531" s="16">
        <v>13</v>
      </c>
      <c r="Z531" s="16">
        <v>2</v>
      </c>
      <c r="AA531" s="16">
        <v>1098825</v>
      </c>
      <c r="AB531" s="16" t="s">
        <v>44</v>
      </c>
      <c r="AC531" s="16">
        <v>102</v>
      </c>
      <c r="AD531" s="16" t="s">
        <v>43</v>
      </c>
      <c r="AE531" s="16" t="s">
        <v>43</v>
      </c>
      <c r="AF531" s="16">
        <v>1023</v>
      </c>
    </row>
    <row r="532" spans="1:32" ht="15" customHeight="1">
      <c r="A532" s="4">
        <v>345</v>
      </c>
      <c r="B532" s="4">
        <v>345</v>
      </c>
      <c r="C532" s="4">
        <v>1115</v>
      </c>
      <c r="D532" s="17">
        <v>75.62</v>
      </c>
      <c r="E532" s="19">
        <v>41366</v>
      </c>
      <c r="F532" s="4" t="s">
        <v>46</v>
      </c>
      <c r="G532" s="18">
        <v>2013</v>
      </c>
      <c r="H532" s="16" t="s">
        <v>53</v>
      </c>
      <c r="I532" s="16" t="s">
        <v>560</v>
      </c>
      <c r="J532" s="16" t="s">
        <v>1255</v>
      </c>
      <c r="K532" s="18" t="s">
        <v>1252</v>
      </c>
      <c r="L532" s="18" t="s">
        <v>1260</v>
      </c>
      <c r="M532" s="4">
        <v>92930</v>
      </c>
      <c r="N532" s="4">
        <v>1161</v>
      </c>
      <c r="O532" s="4">
        <v>153302</v>
      </c>
      <c r="T532" s="4" t="s">
        <v>58</v>
      </c>
      <c r="X532" s="16">
        <v>4</v>
      </c>
      <c r="Y532" s="16">
        <v>13</v>
      </c>
      <c r="Z532" s="16">
        <v>2</v>
      </c>
      <c r="AA532" s="16">
        <v>1098825</v>
      </c>
      <c r="AB532" s="16" t="s">
        <v>44</v>
      </c>
      <c r="AC532" s="16">
        <v>102</v>
      </c>
      <c r="AD532" s="16" t="s">
        <v>43</v>
      </c>
      <c r="AE532" s="16" t="s">
        <v>43</v>
      </c>
      <c r="AF532" s="16">
        <v>1025</v>
      </c>
    </row>
    <row r="533" spans="1:32" ht="15" customHeight="1">
      <c r="A533" s="4">
        <v>345</v>
      </c>
      <c r="B533" s="4">
        <v>345</v>
      </c>
      <c r="C533" s="4">
        <v>1115</v>
      </c>
      <c r="D533" s="17">
        <v>75.62</v>
      </c>
      <c r="E533" s="19">
        <v>41366</v>
      </c>
      <c r="F533" s="4" t="s">
        <v>46</v>
      </c>
      <c r="G533" s="18">
        <v>2013</v>
      </c>
      <c r="H533" s="16" t="s">
        <v>53</v>
      </c>
      <c r="I533" s="16" t="s">
        <v>560</v>
      </c>
      <c r="J533" s="16" t="s">
        <v>1255</v>
      </c>
      <c r="K533" s="18" t="s">
        <v>1252</v>
      </c>
      <c r="L533" s="18" t="s">
        <v>1260</v>
      </c>
      <c r="M533" s="4">
        <v>92930</v>
      </c>
      <c r="N533" s="4">
        <v>1161</v>
      </c>
      <c r="O533" s="4">
        <v>153302</v>
      </c>
      <c r="T533" s="4" t="s">
        <v>58</v>
      </c>
      <c r="X533" s="16">
        <v>4</v>
      </c>
      <c r="Y533" s="16">
        <v>13</v>
      </c>
      <c r="Z533" s="16">
        <v>2</v>
      </c>
      <c r="AA533" s="16">
        <v>1098825</v>
      </c>
      <c r="AB533" s="16" t="s">
        <v>44</v>
      </c>
      <c r="AC533" s="16">
        <v>102</v>
      </c>
      <c r="AD533" s="16" t="s">
        <v>43</v>
      </c>
      <c r="AE533" s="16" t="s">
        <v>43</v>
      </c>
      <c r="AF533" s="16">
        <v>1028</v>
      </c>
    </row>
    <row r="534" spans="1:32" ht="15" customHeight="1">
      <c r="A534" s="4">
        <v>345</v>
      </c>
      <c r="B534" s="4">
        <v>345</v>
      </c>
      <c r="C534" s="4">
        <v>1115</v>
      </c>
      <c r="D534" s="17">
        <v>75.62</v>
      </c>
      <c r="E534" s="19">
        <v>41366</v>
      </c>
      <c r="F534" s="4" t="s">
        <v>46</v>
      </c>
      <c r="G534" s="18">
        <v>2013</v>
      </c>
      <c r="H534" s="16" t="s">
        <v>53</v>
      </c>
      <c r="I534" s="16" t="s">
        <v>559</v>
      </c>
      <c r="J534" s="16" t="s">
        <v>1255</v>
      </c>
      <c r="K534" s="18" t="s">
        <v>1252</v>
      </c>
      <c r="L534" s="18" t="s">
        <v>1260</v>
      </c>
      <c r="M534" s="4">
        <v>92930</v>
      </c>
      <c r="N534" s="4">
        <v>1161</v>
      </c>
      <c r="O534" s="4">
        <v>153302</v>
      </c>
      <c r="T534" s="4" t="s">
        <v>58</v>
      </c>
      <c r="X534" s="16">
        <v>4</v>
      </c>
      <c r="Y534" s="16">
        <v>13</v>
      </c>
      <c r="Z534" s="16">
        <v>2</v>
      </c>
      <c r="AA534" s="16">
        <v>1098825</v>
      </c>
      <c r="AB534" s="16" t="s">
        <v>44</v>
      </c>
      <c r="AC534" s="16">
        <v>102</v>
      </c>
      <c r="AD534" s="16" t="s">
        <v>43</v>
      </c>
      <c r="AE534" s="16" t="s">
        <v>43</v>
      </c>
      <c r="AF534" s="16">
        <v>1029</v>
      </c>
    </row>
    <row r="535" spans="1:32" ht="15" customHeight="1">
      <c r="A535" s="4">
        <v>345</v>
      </c>
      <c r="B535" s="4">
        <v>345</v>
      </c>
      <c r="C535" s="4">
        <v>1115</v>
      </c>
      <c r="D535" s="17">
        <v>75.62</v>
      </c>
      <c r="E535" s="19">
        <v>41366</v>
      </c>
      <c r="F535" s="4" t="s">
        <v>46</v>
      </c>
      <c r="G535" s="18">
        <v>2013</v>
      </c>
      <c r="H535" s="16" t="s">
        <v>48</v>
      </c>
      <c r="I535" s="16" t="s">
        <v>556</v>
      </c>
      <c r="J535" s="16" t="s">
        <v>1255</v>
      </c>
      <c r="K535" s="18" t="s">
        <v>1252</v>
      </c>
      <c r="L535" s="18" t="s">
        <v>1260</v>
      </c>
      <c r="M535" s="4">
        <v>92930</v>
      </c>
      <c r="N535" s="4">
        <v>1161</v>
      </c>
      <c r="O535" s="4">
        <v>153302</v>
      </c>
      <c r="T535" s="4" t="s">
        <v>58</v>
      </c>
      <c r="X535" s="16">
        <v>4</v>
      </c>
      <c r="Y535" s="16">
        <v>13</v>
      </c>
      <c r="Z535" s="16">
        <v>2</v>
      </c>
      <c r="AA535" s="16">
        <v>1099579</v>
      </c>
      <c r="AB535" s="16" t="s">
        <v>44</v>
      </c>
      <c r="AC535" s="16">
        <v>102</v>
      </c>
      <c r="AD535" s="16" t="s">
        <v>43</v>
      </c>
      <c r="AE535" s="16" t="s">
        <v>43</v>
      </c>
      <c r="AF535" s="16">
        <v>1044</v>
      </c>
    </row>
    <row r="536" spans="1:32" ht="15" customHeight="1">
      <c r="A536" s="4">
        <v>345</v>
      </c>
      <c r="B536" s="4">
        <v>345</v>
      </c>
      <c r="C536" s="4">
        <v>1115</v>
      </c>
      <c r="D536" s="17">
        <v>113.43</v>
      </c>
      <c r="E536" s="19">
        <v>41366</v>
      </c>
      <c r="F536" s="4" t="s">
        <v>46</v>
      </c>
      <c r="G536" s="18">
        <v>2013</v>
      </c>
      <c r="H536" s="16" t="s">
        <v>57</v>
      </c>
      <c r="I536" s="16" t="s">
        <v>563</v>
      </c>
      <c r="J536" s="16" t="s">
        <v>1255</v>
      </c>
      <c r="K536" s="18" t="s">
        <v>1252</v>
      </c>
      <c r="L536" s="18" t="s">
        <v>1260</v>
      </c>
      <c r="M536" s="4">
        <v>92930</v>
      </c>
      <c r="N536" s="4">
        <v>1161</v>
      </c>
      <c r="O536" s="4">
        <v>153302</v>
      </c>
      <c r="T536" s="4" t="s">
        <v>58</v>
      </c>
      <c r="X536" s="16">
        <v>4</v>
      </c>
      <c r="Y536" s="16">
        <v>13</v>
      </c>
      <c r="Z536" s="16">
        <v>3</v>
      </c>
      <c r="AA536" s="16">
        <v>1098942</v>
      </c>
      <c r="AB536" s="16" t="s">
        <v>44</v>
      </c>
      <c r="AC536" s="16">
        <v>102</v>
      </c>
      <c r="AD536" s="16" t="s">
        <v>43</v>
      </c>
      <c r="AE536" s="16" t="s">
        <v>43</v>
      </c>
      <c r="AF536" s="16">
        <v>1021</v>
      </c>
    </row>
    <row r="537" spans="1:32" ht="15" customHeight="1">
      <c r="A537" s="4">
        <v>345</v>
      </c>
      <c r="B537" s="4">
        <v>345</v>
      </c>
      <c r="C537" s="4">
        <v>1115</v>
      </c>
      <c r="D537" s="17">
        <v>113.43</v>
      </c>
      <c r="E537" s="19">
        <v>41366</v>
      </c>
      <c r="F537" s="4" t="s">
        <v>46</v>
      </c>
      <c r="G537" s="18">
        <v>2013</v>
      </c>
      <c r="H537" s="16" t="s">
        <v>53</v>
      </c>
      <c r="I537" s="16" t="s">
        <v>560</v>
      </c>
      <c r="J537" s="16" t="s">
        <v>1255</v>
      </c>
      <c r="K537" s="18" t="s">
        <v>1252</v>
      </c>
      <c r="L537" s="18" t="s">
        <v>1260</v>
      </c>
      <c r="M537" s="4">
        <v>92930</v>
      </c>
      <c r="N537" s="4">
        <v>1161</v>
      </c>
      <c r="O537" s="4">
        <v>153302</v>
      </c>
      <c r="T537" s="4" t="s">
        <v>58</v>
      </c>
      <c r="X537" s="16">
        <v>4</v>
      </c>
      <c r="Y537" s="16">
        <v>13</v>
      </c>
      <c r="Z537" s="16">
        <v>3</v>
      </c>
      <c r="AA537" s="16">
        <v>1098825</v>
      </c>
      <c r="AB537" s="16" t="s">
        <v>44</v>
      </c>
      <c r="AC537" s="16">
        <v>102</v>
      </c>
      <c r="AD537" s="16" t="s">
        <v>43</v>
      </c>
      <c r="AE537" s="16" t="s">
        <v>43</v>
      </c>
      <c r="AF537" s="16">
        <v>1024</v>
      </c>
    </row>
    <row r="538" spans="1:32" ht="15" customHeight="1">
      <c r="A538" s="4">
        <v>345</v>
      </c>
      <c r="B538" s="4">
        <v>345</v>
      </c>
      <c r="C538" s="4">
        <v>1115</v>
      </c>
      <c r="D538" s="17">
        <v>132.34</v>
      </c>
      <c r="E538" s="19">
        <v>41366</v>
      </c>
      <c r="F538" s="4" t="s">
        <v>46</v>
      </c>
      <c r="G538" s="18">
        <v>2013</v>
      </c>
      <c r="H538" s="16" t="s">
        <v>57</v>
      </c>
      <c r="I538" s="16" t="s">
        <v>562</v>
      </c>
      <c r="J538" s="16" t="s">
        <v>1255</v>
      </c>
      <c r="K538" s="18" t="s">
        <v>1252</v>
      </c>
      <c r="L538" s="18" t="s">
        <v>1260</v>
      </c>
      <c r="M538" s="4">
        <v>92930</v>
      </c>
      <c r="N538" s="4">
        <v>1161</v>
      </c>
      <c r="O538" s="4">
        <v>153302</v>
      </c>
      <c r="T538" s="4" t="s">
        <v>58</v>
      </c>
      <c r="X538" s="16">
        <v>4</v>
      </c>
      <c r="Y538" s="16">
        <v>13</v>
      </c>
      <c r="Z538" s="16">
        <v>3.5</v>
      </c>
      <c r="AA538" s="16">
        <v>1098942</v>
      </c>
      <c r="AB538" s="16" t="s">
        <v>44</v>
      </c>
      <c r="AC538" s="16">
        <v>102</v>
      </c>
      <c r="AD538" s="16" t="s">
        <v>43</v>
      </c>
      <c r="AE538" s="16" t="s">
        <v>43</v>
      </c>
      <c r="AF538" s="16">
        <v>1022</v>
      </c>
    </row>
    <row r="539" spans="1:32" ht="15" customHeight="1">
      <c r="A539" s="4">
        <v>345</v>
      </c>
      <c r="B539" s="4">
        <v>345</v>
      </c>
      <c r="C539" s="4">
        <v>1115</v>
      </c>
      <c r="D539" s="17">
        <v>37.81</v>
      </c>
      <c r="E539" s="19">
        <v>41379</v>
      </c>
      <c r="F539" s="4" t="s">
        <v>46</v>
      </c>
      <c r="G539" s="18">
        <v>2013</v>
      </c>
      <c r="H539" s="16" t="s">
        <v>45</v>
      </c>
      <c r="I539" s="16" t="s">
        <v>59</v>
      </c>
      <c r="J539" s="16" t="s">
        <v>1255</v>
      </c>
      <c r="K539" s="18" t="s">
        <v>1252</v>
      </c>
      <c r="L539" s="18" t="s">
        <v>1260</v>
      </c>
      <c r="M539" s="4">
        <v>92930</v>
      </c>
      <c r="N539" s="4">
        <v>1164</v>
      </c>
      <c r="O539" s="4">
        <v>153404</v>
      </c>
      <c r="T539" s="4" t="s">
        <v>58</v>
      </c>
      <c r="X539" s="16">
        <v>4</v>
      </c>
      <c r="Y539" s="16">
        <v>13</v>
      </c>
      <c r="Z539" s="16">
        <v>1</v>
      </c>
      <c r="AA539" s="16">
        <v>1099720</v>
      </c>
      <c r="AB539" s="16" t="s">
        <v>44</v>
      </c>
      <c r="AC539" s="16">
        <v>102</v>
      </c>
      <c r="AD539" s="16" t="s">
        <v>43</v>
      </c>
      <c r="AE539" s="16" t="s">
        <v>43</v>
      </c>
      <c r="AF539" s="16">
        <v>601</v>
      </c>
    </row>
    <row r="540" spans="1:32" ht="15" customHeight="1">
      <c r="A540" s="4">
        <v>345</v>
      </c>
      <c r="B540" s="4">
        <v>345</v>
      </c>
      <c r="C540" s="4">
        <v>1115</v>
      </c>
      <c r="D540" s="17">
        <v>37.81</v>
      </c>
      <c r="E540" s="19">
        <v>41379</v>
      </c>
      <c r="F540" s="4" t="s">
        <v>46</v>
      </c>
      <c r="G540" s="18">
        <v>2013</v>
      </c>
      <c r="H540" s="16" t="s">
        <v>45</v>
      </c>
      <c r="I540" s="16" t="s">
        <v>59</v>
      </c>
      <c r="J540" s="16" t="s">
        <v>1255</v>
      </c>
      <c r="K540" s="18" t="s">
        <v>1252</v>
      </c>
      <c r="L540" s="18" t="s">
        <v>1260</v>
      </c>
      <c r="M540" s="4">
        <v>92930</v>
      </c>
      <c r="N540" s="4">
        <v>1164</v>
      </c>
      <c r="O540" s="4">
        <v>153404</v>
      </c>
      <c r="T540" s="4" t="s">
        <v>58</v>
      </c>
      <c r="X540" s="16">
        <v>4</v>
      </c>
      <c r="Y540" s="16">
        <v>13</v>
      </c>
      <c r="Z540" s="16">
        <v>1</v>
      </c>
      <c r="AA540" s="16">
        <v>1099720</v>
      </c>
      <c r="AB540" s="16" t="s">
        <v>44</v>
      </c>
      <c r="AC540" s="16">
        <v>102</v>
      </c>
      <c r="AD540" s="16" t="s">
        <v>43</v>
      </c>
      <c r="AE540" s="16" t="s">
        <v>43</v>
      </c>
      <c r="AF540" s="16">
        <v>603</v>
      </c>
    </row>
    <row r="541" spans="1:32" ht="15" customHeight="1">
      <c r="A541" s="4">
        <v>345</v>
      </c>
      <c r="B541" s="4">
        <v>345</v>
      </c>
      <c r="C541" s="4">
        <v>1115</v>
      </c>
      <c r="D541" s="17">
        <v>37.81</v>
      </c>
      <c r="E541" s="19">
        <v>41379</v>
      </c>
      <c r="F541" s="4" t="s">
        <v>46</v>
      </c>
      <c r="G541" s="18">
        <v>2013</v>
      </c>
      <c r="H541" s="16" t="s">
        <v>45</v>
      </c>
      <c r="I541" s="16" t="s">
        <v>59</v>
      </c>
      <c r="J541" s="16" t="s">
        <v>1255</v>
      </c>
      <c r="K541" s="18" t="s">
        <v>1252</v>
      </c>
      <c r="L541" s="18" t="s">
        <v>1260</v>
      </c>
      <c r="M541" s="4">
        <v>92930</v>
      </c>
      <c r="N541" s="4">
        <v>1164</v>
      </c>
      <c r="O541" s="4">
        <v>153404</v>
      </c>
      <c r="T541" s="4" t="s">
        <v>58</v>
      </c>
      <c r="X541" s="16">
        <v>4</v>
      </c>
      <c r="Y541" s="16">
        <v>13</v>
      </c>
      <c r="Z541" s="16">
        <v>1</v>
      </c>
      <c r="AA541" s="16">
        <v>1099720</v>
      </c>
      <c r="AB541" s="16" t="s">
        <v>44</v>
      </c>
      <c r="AC541" s="16">
        <v>102</v>
      </c>
      <c r="AD541" s="16" t="s">
        <v>43</v>
      </c>
      <c r="AE541" s="16" t="s">
        <v>43</v>
      </c>
      <c r="AF541" s="16">
        <v>605</v>
      </c>
    </row>
    <row r="542" spans="1:32" ht="15" customHeight="1">
      <c r="A542" s="4">
        <v>345</v>
      </c>
      <c r="B542" s="4">
        <v>345</v>
      </c>
      <c r="C542" s="4">
        <v>1115</v>
      </c>
      <c r="D542" s="17">
        <v>75.62</v>
      </c>
      <c r="E542" s="19">
        <v>41379</v>
      </c>
      <c r="F542" s="4" t="s">
        <v>46</v>
      </c>
      <c r="G542" s="18">
        <v>2013</v>
      </c>
      <c r="H542" s="16" t="s">
        <v>45</v>
      </c>
      <c r="I542" s="16" t="s">
        <v>59</v>
      </c>
      <c r="J542" s="16" t="s">
        <v>1255</v>
      </c>
      <c r="K542" s="18" t="s">
        <v>1252</v>
      </c>
      <c r="L542" s="18" t="s">
        <v>1260</v>
      </c>
      <c r="M542" s="4">
        <v>92930</v>
      </c>
      <c r="N542" s="4">
        <v>1164</v>
      </c>
      <c r="O542" s="4">
        <v>153404</v>
      </c>
      <c r="T542" s="4" t="s">
        <v>58</v>
      </c>
      <c r="X542" s="16">
        <v>4</v>
      </c>
      <c r="Y542" s="16">
        <v>13</v>
      </c>
      <c r="Z542" s="16">
        <v>2</v>
      </c>
      <c r="AA542" s="16">
        <v>1099720</v>
      </c>
      <c r="AB542" s="16" t="s">
        <v>44</v>
      </c>
      <c r="AC542" s="16">
        <v>102</v>
      </c>
      <c r="AD542" s="16" t="s">
        <v>43</v>
      </c>
      <c r="AE542" s="16" t="s">
        <v>43</v>
      </c>
      <c r="AF542" s="16">
        <v>604</v>
      </c>
    </row>
    <row r="543" spans="1:32" ht="15" customHeight="1">
      <c r="A543" s="4">
        <v>345</v>
      </c>
      <c r="B543" s="4">
        <v>345</v>
      </c>
      <c r="C543" s="4">
        <v>1115</v>
      </c>
      <c r="D543" s="17">
        <v>75.62</v>
      </c>
      <c r="E543" s="19">
        <v>41379</v>
      </c>
      <c r="F543" s="4" t="s">
        <v>46</v>
      </c>
      <c r="G543" s="18">
        <v>2013</v>
      </c>
      <c r="H543" s="16" t="s">
        <v>45</v>
      </c>
      <c r="I543" s="16" t="s">
        <v>59</v>
      </c>
      <c r="J543" s="16" t="s">
        <v>1255</v>
      </c>
      <c r="K543" s="18" t="s">
        <v>1252</v>
      </c>
      <c r="L543" s="18" t="s">
        <v>1260</v>
      </c>
      <c r="M543" s="4">
        <v>92930</v>
      </c>
      <c r="N543" s="4">
        <v>1164</v>
      </c>
      <c r="O543" s="4">
        <v>153404</v>
      </c>
      <c r="T543" s="4" t="s">
        <v>58</v>
      </c>
      <c r="X543" s="16">
        <v>4</v>
      </c>
      <c r="Y543" s="16">
        <v>13</v>
      </c>
      <c r="Z543" s="16">
        <v>2</v>
      </c>
      <c r="AA543" s="16">
        <v>1099720</v>
      </c>
      <c r="AB543" s="16" t="s">
        <v>44</v>
      </c>
      <c r="AC543" s="16">
        <v>102</v>
      </c>
      <c r="AD543" s="16" t="s">
        <v>43</v>
      </c>
      <c r="AE543" s="16" t="s">
        <v>43</v>
      </c>
      <c r="AF543" s="16">
        <v>621</v>
      </c>
    </row>
    <row r="544" spans="1:32" ht="15" customHeight="1">
      <c r="A544" s="4">
        <v>345</v>
      </c>
      <c r="B544" s="4">
        <v>345</v>
      </c>
      <c r="C544" s="4">
        <v>1115</v>
      </c>
      <c r="D544" s="17">
        <v>75.62</v>
      </c>
      <c r="E544" s="19">
        <v>41380</v>
      </c>
      <c r="F544" s="4" t="s">
        <v>46</v>
      </c>
      <c r="G544" s="18">
        <v>2013</v>
      </c>
      <c r="H544" s="16" t="s">
        <v>53</v>
      </c>
      <c r="I544" s="16" t="s">
        <v>551</v>
      </c>
      <c r="J544" s="16" t="s">
        <v>1255</v>
      </c>
      <c r="K544" s="18" t="s">
        <v>1252</v>
      </c>
      <c r="L544" s="18" t="s">
        <v>1260</v>
      </c>
      <c r="M544" s="4">
        <v>92930</v>
      </c>
      <c r="N544" s="4">
        <v>1167</v>
      </c>
      <c r="O544" s="4">
        <v>153887</v>
      </c>
      <c r="T544" s="4" t="s">
        <v>58</v>
      </c>
      <c r="X544" s="16">
        <v>4</v>
      </c>
      <c r="Y544" s="16">
        <v>13</v>
      </c>
      <c r="Z544" s="16">
        <v>2</v>
      </c>
      <c r="AA544" s="16">
        <v>1098825</v>
      </c>
      <c r="AB544" s="16" t="s">
        <v>44</v>
      </c>
      <c r="AC544" s="16">
        <v>102</v>
      </c>
      <c r="AD544" s="16" t="s">
        <v>43</v>
      </c>
      <c r="AE544" s="16" t="s">
        <v>43</v>
      </c>
      <c r="AF544" s="16">
        <v>602</v>
      </c>
    </row>
    <row r="545" spans="1:32" ht="15" customHeight="1">
      <c r="A545" s="4">
        <v>345</v>
      </c>
      <c r="B545" s="4">
        <v>345</v>
      </c>
      <c r="C545" s="4">
        <v>1115</v>
      </c>
      <c r="D545" s="17">
        <v>75.62</v>
      </c>
      <c r="E545" s="19">
        <v>41380</v>
      </c>
      <c r="F545" s="4" t="s">
        <v>46</v>
      </c>
      <c r="G545" s="18">
        <v>2013</v>
      </c>
      <c r="H545" s="16" t="s">
        <v>49</v>
      </c>
      <c r="I545" s="16" t="s">
        <v>548</v>
      </c>
      <c r="J545" s="16" t="s">
        <v>1255</v>
      </c>
      <c r="K545" s="18" t="s">
        <v>1252</v>
      </c>
      <c r="L545" s="18" t="s">
        <v>1260</v>
      </c>
      <c r="M545" s="4">
        <v>92930</v>
      </c>
      <c r="N545" s="4">
        <v>1167</v>
      </c>
      <c r="O545" s="4">
        <v>153887</v>
      </c>
      <c r="T545" s="4" t="s">
        <v>58</v>
      </c>
      <c r="X545" s="16">
        <v>4</v>
      </c>
      <c r="Y545" s="16">
        <v>13</v>
      </c>
      <c r="Z545" s="16">
        <v>2</v>
      </c>
      <c r="AA545" s="16">
        <v>1098821</v>
      </c>
      <c r="AB545" s="16" t="s">
        <v>44</v>
      </c>
      <c r="AC545" s="16">
        <v>102</v>
      </c>
      <c r="AD545" s="16" t="s">
        <v>43</v>
      </c>
      <c r="AE545" s="16" t="s">
        <v>43</v>
      </c>
      <c r="AF545" s="16">
        <v>609</v>
      </c>
    </row>
    <row r="546" spans="1:32" ht="15" customHeight="1">
      <c r="A546" s="4">
        <v>345</v>
      </c>
      <c r="B546" s="4">
        <v>345</v>
      </c>
      <c r="C546" s="4">
        <v>1115</v>
      </c>
      <c r="D546" s="17">
        <v>75.62</v>
      </c>
      <c r="E546" s="19">
        <v>41380</v>
      </c>
      <c r="F546" s="4" t="s">
        <v>46</v>
      </c>
      <c r="G546" s="18">
        <v>2013</v>
      </c>
      <c r="H546" s="16" t="s">
        <v>49</v>
      </c>
      <c r="I546" s="16" t="s">
        <v>548</v>
      </c>
      <c r="J546" s="16" t="s">
        <v>1255</v>
      </c>
      <c r="K546" s="18" t="s">
        <v>1252</v>
      </c>
      <c r="L546" s="18" t="s">
        <v>1260</v>
      </c>
      <c r="M546" s="4">
        <v>92930</v>
      </c>
      <c r="N546" s="4">
        <v>1167</v>
      </c>
      <c r="O546" s="4">
        <v>153887</v>
      </c>
      <c r="T546" s="4" t="s">
        <v>58</v>
      </c>
      <c r="X546" s="16">
        <v>4</v>
      </c>
      <c r="Y546" s="16">
        <v>13</v>
      </c>
      <c r="Z546" s="16">
        <v>2</v>
      </c>
      <c r="AA546" s="16">
        <v>1098821</v>
      </c>
      <c r="AB546" s="16" t="s">
        <v>44</v>
      </c>
      <c r="AC546" s="16">
        <v>102</v>
      </c>
      <c r="AD546" s="16" t="s">
        <v>43</v>
      </c>
      <c r="AE546" s="16" t="s">
        <v>43</v>
      </c>
      <c r="AF546" s="16">
        <v>611</v>
      </c>
    </row>
    <row r="547" spans="1:32" ht="15" customHeight="1">
      <c r="A547" s="4">
        <v>345</v>
      </c>
      <c r="B547" s="4">
        <v>345</v>
      </c>
      <c r="C547" s="4">
        <v>1115</v>
      </c>
      <c r="D547" s="17">
        <v>75.62</v>
      </c>
      <c r="E547" s="19">
        <v>41380</v>
      </c>
      <c r="F547" s="4" t="s">
        <v>46</v>
      </c>
      <c r="G547" s="18">
        <v>2013</v>
      </c>
      <c r="H547" s="16" t="s">
        <v>49</v>
      </c>
      <c r="I547" s="16" t="s">
        <v>548</v>
      </c>
      <c r="J547" s="16" t="s">
        <v>1255</v>
      </c>
      <c r="K547" s="18" t="s">
        <v>1252</v>
      </c>
      <c r="L547" s="18" t="s">
        <v>1260</v>
      </c>
      <c r="M547" s="4">
        <v>92930</v>
      </c>
      <c r="N547" s="4">
        <v>1167</v>
      </c>
      <c r="O547" s="4">
        <v>153887</v>
      </c>
      <c r="T547" s="4" t="s">
        <v>58</v>
      </c>
      <c r="X547" s="16">
        <v>4</v>
      </c>
      <c r="Y547" s="16">
        <v>13</v>
      </c>
      <c r="Z547" s="16">
        <v>2</v>
      </c>
      <c r="AA547" s="16">
        <v>1098821</v>
      </c>
      <c r="AB547" s="16" t="s">
        <v>44</v>
      </c>
      <c r="AC547" s="16">
        <v>102</v>
      </c>
      <c r="AD547" s="16" t="s">
        <v>43</v>
      </c>
      <c r="AE547" s="16" t="s">
        <v>43</v>
      </c>
      <c r="AF547" s="16">
        <v>612</v>
      </c>
    </row>
    <row r="548" spans="1:32" ht="15" customHeight="1">
      <c r="A548" s="4">
        <v>345</v>
      </c>
      <c r="B548" s="4">
        <v>345</v>
      </c>
      <c r="C548" s="4">
        <v>1115</v>
      </c>
      <c r="D548" s="17">
        <v>113.43</v>
      </c>
      <c r="E548" s="19">
        <v>41380</v>
      </c>
      <c r="F548" s="4" t="s">
        <v>46</v>
      </c>
      <c r="G548" s="18">
        <v>2013</v>
      </c>
      <c r="H548" s="16" t="s">
        <v>49</v>
      </c>
      <c r="I548" s="16" t="s">
        <v>548</v>
      </c>
      <c r="J548" s="16" t="s">
        <v>1255</v>
      </c>
      <c r="K548" s="18" t="s">
        <v>1252</v>
      </c>
      <c r="L548" s="18" t="s">
        <v>1260</v>
      </c>
      <c r="M548" s="4">
        <v>92930</v>
      </c>
      <c r="N548" s="4">
        <v>1167</v>
      </c>
      <c r="O548" s="4">
        <v>153887</v>
      </c>
      <c r="T548" s="4" t="s">
        <v>58</v>
      </c>
      <c r="X548" s="16">
        <v>4</v>
      </c>
      <c r="Y548" s="16">
        <v>13</v>
      </c>
      <c r="Z548" s="16">
        <v>3</v>
      </c>
      <c r="AA548" s="16">
        <v>1098821</v>
      </c>
      <c r="AB548" s="16" t="s">
        <v>44</v>
      </c>
      <c r="AC548" s="16">
        <v>102</v>
      </c>
      <c r="AD548" s="16" t="s">
        <v>43</v>
      </c>
      <c r="AE548" s="16" t="s">
        <v>43</v>
      </c>
      <c r="AF548" s="16">
        <v>610</v>
      </c>
    </row>
    <row r="549" spans="1:32" ht="15" customHeight="1">
      <c r="A549" s="4">
        <v>345</v>
      </c>
      <c r="B549" s="4">
        <v>345</v>
      </c>
      <c r="C549" s="4">
        <v>1115</v>
      </c>
      <c r="D549" s="17">
        <v>151.24</v>
      </c>
      <c r="E549" s="19">
        <v>41380</v>
      </c>
      <c r="F549" s="4" t="s">
        <v>46</v>
      </c>
      <c r="G549" s="18">
        <v>2013</v>
      </c>
      <c r="H549" s="16" t="s">
        <v>53</v>
      </c>
      <c r="I549" s="16" t="s">
        <v>551</v>
      </c>
      <c r="J549" s="16" t="s">
        <v>1255</v>
      </c>
      <c r="K549" s="18" t="s">
        <v>1252</v>
      </c>
      <c r="L549" s="18" t="s">
        <v>1260</v>
      </c>
      <c r="M549" s="4">
        <v>92930</v>
      </c>
      <c r="N549" s="4">
        <v>1167</v>
      </c>
      <c r="O549" s="4">
        <v>153887</v>
      </c>
      <c r="T549" s="4" t="s">
        <v>58</v>
      </c>
      <c r="X549" s="16">
        <v>4</v>
      </c>
      <c r="Y549" s="16">
        <v>13</v>
      </c>
      <c r="Z549" s="16">
        <v>4</v>
      </c>
      <c r="AA549" s="16">
        <v>1098825</v>
      </c>
      <c r="AB549" s="16" t="s">
        <v>44</v>
      </c>
      <c r="AC549" s="16">
        <v>102</v>
      </c>
      <c r="AD549" s="16" t="s">
        <v>43</v>
      </c>
      <c r="AE549" s="16" t="s">
        <v>43</v>
      </c>
      <c r="AF549" s="16">
        <v>603</v>
      </c>
    </row>
    <row r="550" spans="1:32" ht="15" customHeight="1">
      <c r="A550" s="4">
        <v>345</v>
      </c>
      <c r="B550" s="4">
        <v>345</v>
      </c>
      <c r="C550" s="4">
        <v>1115</v>
      </c>
      <c r="D550" s="17">
        <v>151.24</v>
      </c>
      <c r="E550" s="19">
        <v>41380</v>
      </c>
      <c r="F550" s="4" t="s">
        <v>46</v>
      </c>
      <c r="G550" s="18">
        <v>2013</v>
      </c>
      <c r="H550" s="16" t="s">
        <v>53</v>
      </c>
      <c r="I550" s="16" t="s">
        <v>547</v>
      </c>
      <c r="J550" s="16" t="s">
        <v>1255</v>
      </c>
      <c r="K550" s="18" t="s">
        <v>1252</v>
      </c>
      <c r="L550" s="18" t="s">
        <v>1260</v>
      </c>
      <c r="M550" s="4">
        <v>92930</v>
      </c>
      <c r="N550" s="4">
        <v>1167</v>
      </c>
      <c r="O550" s="4">
        <v>153887</v>
      </c>
      <c r="T550" s="4" t="s">
        <v>58</v>
      </c>
      <c r="X550" s="16">
        <v>4</v>
      </c>
      <c r="Y550" s="16">
        <v>13</v>
      </c>
      <c r="Z550" s="16">
        <v>4</v>
      </c>
      <c r="AA550" s="16">
        <v>1098825</v>
      </c>
      <c r="AB550" s="16" t="s">
        <v>44</v>
      </c>
      <c r="AC550" s="16">
        <v>102</v>
      </c>
      <c r="AD550" s="16" t="s">
        <v>43</v>
      </c>
      <c r="AE550" s="16" t="s">
        <v>43</v>
      </c>
      <c r="AF550" s="16">
        <v>613</v>
      </c>
    </row>
    <row r="551" spans="1:32" ht="15" customHeight="1">
      <c r="A551" s="4">
        <v>345</v>
      </c>
      <c r="B551" s="4">
        <v>345</v>
      </c>
      <c r="C551" s="4">
        <v>1115</v>
      </c>
      <c r="D551" s="17">
        <v>37.81</v>
      </c>
      <c r="E551" s="19">
        <v>41394</v>
      </c>
      <c r="F551" s="4" t="s">
        <v>46</v>
      </c>
      <c r="G551" s="18">
        <v>2013</v>
      </c>
      <c r="H551" s="16" t="s">
        <v>57</v>
      </c>
      <c r="I551" s="16" t="s">
        <v>537</v>
      </c>
      <c r="J551" s="16" t="s">
        <v>1255</v>
      </c>
      <c r="K551" s="18" t="s">
        <v>1252</v>
      </c>
      <c r="L551" s="18" t="s">
        <v>1260</v>
      </c>
      <c r="M551" s="4">
        <v>92930</v>
      </c>
      <c r="N551" s="4">
        <v>1173</v>
      </c>
      <c r="O551" s="4">
        <v>154048</v>
      </c>
      <c r="T551" s="4" t="s">
        <v>58</v>
      </c>
      <c r="X551" s="16">
        <v>4</v>
      </c>
      <c r="Y551" s="16">
        <v>13</v>
      </c>
      <c r="Z551" s="16">
        <v>1</v>
      </c>
      <c r="AA551" s="16">
        <v>1098942</v>
      </c>
      <c r="AB551" s="16" t="s">
        <v>44</v>
      </c>
      <c r="AC551" s="16">
        <v>110</v>
      </c>
      <c r="AD551" s="16" t="s">
        <v>43</v>
      </c>
      <c r="AE551" s="16" t="s">
        <v>43</v>
      </c>
      <c r="AF551" s="16">
        <v>1460</v>
      </c>
    </row>
    <row r="552" spans="1:32" ht="15" customHeight="1">
      <c r="A552" s="4">
        <v>345</v>
      </c>
      <c r="B552" s="4">
        <v>345</v>
      </c>
      <c r="C552" s="4">
        <v>1115</v>
      </c>
      <c r="D552" s="17">
        <v>75.62</v>
      </c>
      <c r="E552" s="19">
        <v>41394</v>
      </c>
      <c r="F552" s="4" t="s">
        <v>46</v>
      </c>
      <c r="G552" s="18">
        <v>2013</v>
      </c>
      <c r="H552" s="16" t="s">
        <v>49</v>
      </c>
      <c r="I552" s="16" t="s">
        <v>538</v>
      </c>
      <c r="J552" s="16" t="s">
        <v>1255</v>
      </c>
      <c r="K552" s="18" t="s">
        <v>1252</v>
      </c>
      <c r="L552" s="18" t="s">
        <v>1260</v>
      </c>
      <c r="M552" s="4">
        <v>92930</v>
      </c>
      <c r="N552" s="4">
        <v>1173</v>
      </c>
      <c r="O552" s="4">
        <v>154048</v>
      </c>
      <c r="T552" s="4" t="s">
        <v>58</v>
      </c>
      <c r="X552" s="16">
        <v>4</v>
      </c>
      <c r="Y552" s="16">
        <v>13</v>
      </c>
      <c r="Z552" s="16">
        <v>2</v>
      </c>
      <c r="AA552" s="16">
        <v>1098821</v>
      </c>
      <c r="AB552" s="16" t="s">
        <v>44</v>
      </c>
      <c r="AC552" s="16">
        <v>110</v>
      </c>
      <c r="AD552" s="16" t="s">
        <v>43</v>
      </c>
      <c r="AE552" s="16" t="s">
        <v>43</v>
      </c>
      <c r="AF552" s="16">
        <v>1458</v>
      </c>
    </row>
    <row r="553" spans="1:32" ht="15" customHeight="1">
      <c r="A553" s="4">
        <v>345</v>
      </c>
      <c r="B553" s="4">
        <v>345</v>
      </c>
      <c r="C553" s="4">
        <v>1115</v>
      </c>
      <c r="D553" s="17">
        <v>75.62</v>
      </c>
      <c r="E553" s="19">
        <v>41394</v>
      </c>
      <c r="F553" s="4" t="s">
        <v>46</v>
      </c>
      <c r="G553" s="18">
        <v>2013</v>
      </c>
      <c r="H553" s="16" t="s">
        <v>49</v>
      </c>
      <c r="I553" s="16" t="s">
        <v>538</v>
      </c>
      <c r="J553" s="16" t="s">
        <v>1255</v>
      </c>
      <c r="K553" s="18" t="s">
        <v>1252</v>
      </c>
      <c r="L553" s="18" t="s">
        <v>1260</v>
      </c>
      <c r="M553" s="4">
        <v>92930</v>
      </c>
      <c r="N553" s="4">
        <v>1173</v>
      </c>
      <c r="O553" s="4">
        <v>154048</v>
      </c>
      <c r="T553" s="4" t="s">
        <v>58</v>
      </c>
      <c r="X553" s="16">
        <v>4</v>
      </c>
      <c r="Y553" s="16">
        <v>13</v>
      </c>
      <c r="Z553" s="16">
        <v>2</v>
      </c>
      <c r="AA553" s="16">
        <v>1098821</v>
      </c>
      <c r="AB553" s="16" t="s">
        <v>44</v>
      </c>
      <c r="AC553" s="16">
        <v>110</v>
      </c>
      <c r="AD553" s="16" t="s">
        <v>43</v>
      </c>
      <c r="AE553" s="16" t="s">
        <v>43</v>
      </c>
      <c r="AF553" s="16">
        <v>1459</v>
      </c>
    </row>
    <row r="554" spans="1:32" ht="15" customHeight="1">
      <c r="A554" s="4">
        <v>345</v>
      </c>
      <c r="B554" s="4">
        <v>345</v>
      </c>
      <c r="C554" s="4">
        <v>1115</v>
      </c>
      <c r="D554" s="17">
        <v>151.24</v>
      </c>
      <c r="E554" s="19">
        <v>41394</v>
      </c>
      <c r="F554" s="4" t="s">
        <v>46</v>
      </c>
      <c r="G554" s="18">
        <v>2013</v>
      </c>
      <c r="H554" s="16" t="s">
        <v>53</v>
      </c>
      <c r="I554" s="16" t="s">
        <v>536</v>
      </c>
      <c r="J554" s="16" t="s">
        <v>1255</v>
      </c>
      <c r="K554" s="18" t="s">
        <v>1252</v>
      </c>
      <c r="L554" s="18" t="s">
        <v>1260</v>
      </c>
      <c r="M554" s="4">
        <v>92930</v>
      </c>
      <c r="N554" s="4">
        <v>1173</v>
      </c>
      <c r="O554" s="4">
        <v>154048</v>
      </c>
      <c r="T554" s="4" t="s">
        <v>58</v>
      </c>
      <c r="X554" s="16">
        <v>4</v>
      </c>
      <c r="Y554" s="16">
        <v>13</v>
      </c>
      <c r="Z554" s="16">
        <v>4</v>
      </c>
      <c r="AA554" s="16">
        <v>1098825</v>
      </c>
      <c r="AB554" s="16" t="s">
        <v>44</v>
      </c>
      <c r="AC554" s="16">
        <v>110</v>
      </c>
      <c r="AD554" s="16" t="s">
        <v>43</v>
      </c>
      <c r="AE554" s="16" t="s">
        <v>43</v>
      </c>
      <c r="AF554" s="16">
        <v>1461</v>
      </c>
    </row>
    <row r="555" spans="1:32" ht="15" customHeight="1">
      <c r="A555" s="4">
        <v>345</v>
      </c>
      <c r="B555" s="4">
        <v>345</v>
      </c>
      <c r="C555" s="4">
        <v>1115</v>
      </c>
      <c r="D555" s="17">
        <v>37.049999999999997</v>
      </c>
      <c r="E555" s="19">
        <v>41408</v>
      </c>
      <c r="F555" s="4" t="s">
        <v>46</v>
      </c>
      <c r="G555" s="18">
        <v>2013</v>
      </c>
      <c r="H555" s="16" t="s">
        <v>52</v>
      </c>
      <c r="I555" s="16" t="s">
        <v>59</v>
      </c>
      <c r="J555" s="16" t="s">
        <v>1255</v>
      </c>
      <c r="K555" s="18" t="s">
        <v>1252</v>
      </c>
      <c r="L555" s="18" t="s">
        <v>1260</v>
      </c>
      <c r="M555" s="4">
        <v>92929</v>
      </c>
      <c r="N555" s="4">
        <v>1179</v>
      </c>
      <c r="O555" s="4">
        <v>155874</v>
      </c>
      <c r="T555" s="4" t="s">
        <v>58</v>
      </c>
      <c r="X555" s="16">
        <v>5</v>
      </c>
      <c r="Y555" s="16">
        <v>13</v>
      </c>
      <c r="Z555" s="16">
        <v>1</v>
      </c>
      <c r="AA555" s="16">
        <v>1098828</v>
      </c>
      <c r="AB555" s="16" t="s">
        <v>44</v>
      </c>
      <c r="AC555" s="16">
        <v>102</v>
      </c>
      <c r="AD555" s="16" t="s">
        <v>43</v>
      </c>
      <c r="AE555" s="16" t="s">
        <v>43</v>
      </c>
      <c r="AF555" s="16">
        <v>1579</v>
      </c>
    </row>
    <row r="556" spans="1:32" ht="15" customHeight="1">
      <c r="A556" s="4">
        <v>345</v>
      </c>
      <c r="B556" s="4">
        <v>345</v>
      </c>
      <c r="C556" s="4">
        <v>1115</v>
      </c>
      <c r="D556" s="17">
        <v>37.049999999999997</v>
      </c>
      <c r="E556" s="19">
        <v>41408</v>
      </c>
      <c r="F556" s="4" t="s">
        <v>46</v>
      </c>
      <c r="G556" s="18">
        <v>2013</v>
      </c>
      <c r="H556" s="16" t="s">
        <v>55</v>
      </c>
      <c r="I556" s="16" t="s">
        <v>59</v>
      </c>
      <c r="J556" s="16" t="s">
        <v>1255</v>
      </c>
      <c r="K556" s="18" t="s">
        <v>1252</v>
      </c>
      <c r="L556" s="18" t="s">
        <v>1260</v>
      </c>
      <c r="M556" s="4">
        <v>92929</v>
      </c>
      <c r="N556" s="4">
        <v>1179</v>
      </c>
      <c r="O556" s="4">
        <v>155874</v>
      </c>
      <c r="T556" s="4" t="s">
        <v>58</v>
      </c>
      <c r="X556" s="16">
        <v>5</v>
      </c>
      <c r="Y556" s="16">
        <v>13</v>
      </c>
      <c r="Z556" s="16">
        <v>1</v>
      </c>
      <c r="AA556" s="16">
        <v>1099936</v>
      </c>
      <c r="AB556" s="16" t="s">
        <v>44</v>
      </c>
      <c r="AC556" s="16">
        <v>102</v>
      </c>
      <c r="AD556" s="16" t="s">
        <v>43</v>
      </c>
      <c r="AE556" s="16" t="s">
        <v>43</v>
      </c>
      <c r="AF556" s="16">
        <v>1584</v>
      </c>
    </row>
    <row r="557" spans="1:32" ht="15" customHeight="1">
      <c r="A557" s="4">
        <v>345</v>
      </c>
      <c r="B557" s="4">
        <v>345</v>
      </c>
      <c r="C557" s="4">
        <v>1115</v>
      </c>
      <c r="D557" s="17">
        <v>74.099999999999994</v>
      </c>
      <c r="E557" s="19">
        <v>41408</v>
      </c>
      <c r="F557" s="4" t="s">
        <v>46</v>
      </c>
      <c r="G557" s="18">
        <v>2013</v>
      </c>
      <c r="H557" s="16" t="s">
        <v>49</v>
      </c>
      <c r="I557" s="16" t="s">
        <v>528</v>
      </c>
      <c r="J557" s="16" t="s">
        <v>1255</v>
      </c>
      <c r="K557" s="18" t="s">
        <v>1252</v>
      </c>
      <c r="L557" s="18" t="s">
        <v>1260</v>
      </c>
      <c r="M557" s="4">
        <v>92930</v>
      </c>
      <c r="N557" s="4">
        <v>1179</v>
      </c>
      <c r="O557" s="4">
        <v>155874</v>
      </c>
      <c r="T557" s="4" t="s">
        <v>58</v>
      </c>
      <c r="X557" s="16">
        <v>5</v>
      </c>
      <c r="Y557" s="16">
        <v>13</v>
      </c>
      <c r="Z557" s="16">
        <v>2</v>
      </c>
      <c r="AA557" s="16">
        <v>1098821</v>
      </c>
      <c r="AB557" s="16" t="s">
        <v>44</v>
      </c>
      <c r="AC557" s="16">
        <v>102</v>
      </c>
      <c r="AD557" s="16" t="s">
        <v>43</v>
      </c>
      <c r="AE557" s="16" t="s">
        <v>43</v>
      </c>
      <c r="AF557" s="16">
        <v>1580</v>
      </c>
    </row>
    <row r="558" spans="1:32" ht="15" customHeight="1">
      <c r="A558" s="4">
        <v>345</v>
      </c>
      <c r="B558" s="4">
        <v>345</v>
      </c>
      <c r="C558" s="4">
        <v>1115</v>
      </c>
      <c r="D558" s="17">
        <v>74.099999999999994</v>
      </c>
      <c r="E558" s="19">
        <v>41409</v>
      </c>
      <c r="F558" s="4" t="s">
        <v>46</v>
      </c>
      <c r="G558" s="18">
        <v>2013</v>
      </c>
      <c r="H558" s="16" t="s">
        <v>45</v>
      </c>
      <c r="I558" s="16" t="s">
        <v>59</v>
      </c>
      <c r="J558" s="16" t="s">
        <v>1255</v>
      </c>
      <c r="K558" s="18" t="s">
        <v>1252</v>
      </c>
      <c r="L558" s="18" t="s">
        <v>1260</v>
      </c>
      <c r="M558" s="4">
        <v>92930</v>
      </c>
      <c r="N558" s="4">
        <v>1176</v>
      </c>
      <c r="O558" s="4">
        <v>155600</v>
      </c>
      <c r="T558" s="4" t="s">
        <v>58</v>
      </c>
      <c r="X558" s="16">
        <v>5</v>
      </c>
      <c r="Y558" s="16">
        <v>13</v>
      </c>
      <c r="Z558" s="16">
        <v>2</v>
      </c>
      <c r="AA558" s="16">
        <v>1099720</v>
      </c>
      <c r="AB558" s="16" t="s">
        <v>44</v>
      </c>
      <c r="AC558" s="16">
        <v>102</v>
      </c>
      <c r="AD558" s="16" t="s">
        <v>43</v>
      </c>
      <c r="AE558" s="16" t="s">
        <v>43</v>
      </c>
      <c r="AF558" s="16">
        <v>1334</v>
      </c>
    </row>
    <row r="559" spans="1:32" ht="15" customHeight="1">
      <c r="A559" s="4">
        <v>345</v>
      </c>
      <c r="B559" s="4">
        <v>345</v>
      </c>
      <c r="C559" s="4">
        <v>1115</v>
      </c>
      <c r="D559" s="17">
        <v>81</v>
      </c>
      <c r="E559" s="19">
        <v>41409</v>
      </c>
      <c r="F559" s="4" t="s">
        <v>46</v>
      </c>
      <c r="G559" s="18">
        <v>2013</v>
      </c>
      <c r="H559" s="16" t="s">
        <v>47</v>
      </c>
      <c r="I559" s="16" t="s">
        <v>191</v>
      </c>
      <c r="J559" s="16" t="s">
        <v>1255</v>
      </c>
      <c r="K559" s="18" t="s">
        <v>1252</v>
      </c>
      <c r="L559" s="18" t="s">
        <v>1260</v>
      </c>
      <c r="M559" s="4">
        <v>92930</v>
      </c>
      <c r="N559" s="4">
        <v>1176</v>
      </c>
      <c r="O559" s="4">
        <v>155600</v>
      </c>
      <c r="T559" s="4" t="s">
        <v>58</v>
      </c>
      <c r="X559" s="16">
        <v>5</v>
      </c>
      <c r="Y559" s="16">
        <v>13</v>
      </c>
      <c r="Z559" s="16">
        <v>1</v>
      </c>
      <c r="AA559" s="16">
        <v>1099737</v>
      </c>
      <c r="AB559" s="16" t="s">
        <v>44</v>
      </c>
      <c r="AC559" s="16">
        <v>102</v>
      </c>
      <c r="AD559" s="16" t="s">
        <v>43</v>
      </c>
      <c r="AE559" s="16" t="s">
        <v>43</v>
      </c>
      <c r="AF559" s="16">
        <v>1337</v>
      </c>
    </row>
    <row r="560" spans="1:32" ht="15" customHeight="1">
      <c r="A560" s="4">
        <v>345</v>
      </c>
      <c r="B560" s="4">
        <v>345</v>
      </c>
      <c r="C560" s="4">
        <v>1115</v>
      </c>
      <c r="D560" s="17">
        <v>81</v>
      </c>
      <c r="E560" s="19">
        <v>41409</v>
      </c>
      <c r="F560" s="4" t="s">
        <v>46</v>
      </c>
      <c r="G560" s="18">
        <v>2013</v>
      </c>
      <c r="H560" s="16" t="s">
        <v>47</v>
      </c>
      <c r="I560" s="16" t="s">
        <v>191</v>
      </c>
      <c r="J560" s="16" t="s">
        <v>1255</v>
      </c>
      <c r="K560" s="18" t="s">
        <v>1252</v>
      </c>
      <c r="L560" s="18" t="s">
        <v>1260</v>
      </c>
      <c r="M560" s="4">
        <v>92930</v>
      </c>
      <c r="N560" s="4">
        <v>1176</v>
      </c>
      <c r="O560" s="4">
        <v>155600</v>
      </c>
      <c r="T560" s="4" t="s">
        <v>58</v>
      </c>
      <c r="X560" s="16">
        <v>5</v>
      </c>
      <c r="Y560" s="16">
        <v>13</v>
      </c>
      <c r="Z560" s="16">
        <v>1</v>
      </c>
      <c r="AA560" s="16">
        <v>1099737</v>
      </c>
      <c r="AB560" s="16" t="s">
        <v>44</v>
      </c>
      <c r="AC560" s="16">
        <v>102</v>
      </c>
      <c r="AD560" s="16" t="s">
        <v>43</v>
      </c>
      <c r="AE560" s="16" t="s">
        <v>43</v>
      </c>
      <c r="AF560" s="16">
        <v>1338</v>
      </c>
    </row>
    <row r="561" spans="1:32" ht="15" customHeight="1">
      <c r="A561" s="4">
        <v>345</v>
      </c>
      <c r="B561" s="4">
        <v>345</v>
      </c>
      <c r="C561" s="4">
        <v>1115</v>
      </c>
      <c r="D561" s="17">
        <v>162</v>
      </c>
      <c r="E561" s="19">
        <v>41409</v>
      </c>
      <c r="F561" s="4" t="s">
        <v>46</v>
      </c>
      <c r="G561" s="18">
        <v>2013</v>
      </c>
      <c r="H561" s="16" t="s">
        <v>47</v>
      </c>
      <c r="I561" s="16" t="s">
        <v>191</v>
      </c>
      <c r="J561" s="16" t="s">
        <v>1255</v>
      </c>
      <c r="K561" s="18" t="s">
        <v>1252</v>
      </c>
      <c r="L561" s="18" t="s">
        <v>1260</v>
      </c>
      <c r="M561" s="4">
        <v>92930</v>
      </c>
      <c r="N561" s="4">
        <v>1176</v>
      </c>
      <c r="O561" s="4">
        <v>155600</v>
      </c>
      <c r="T561" s="4" t="s">
        <v>58</v>
      </c>
      <c r="X561" s="16">
        <v>5</v>
      </c>
      <c r="Y561" s="16">
        <v>13</v>
      </c>
      <c r="Z561" s="16">
        <v>2</v>
      </c>
      <c r="AA561" s="16">
        <v>1099737</v>
      </c>
      <c r="AB561" s="16" t="s">
        <v>44</v>
      </c>
      <c r="AC561" s="16">
        <v>102</v>
      </c>
      <c r="AD561" s="16" t="s">
        <v>43</v>
      </c>
      <c r="AE561" s="16" t="s">
        <v>43</v>
      </c>
      <c r="AF561" s="16">
        <v>1336</v>
      </c>
    </row>
    <row r="562" spans="1:32" ht="15" customHeight="1">
      <c r="A562" s="4">
        <v>345</v>
      </c>
      <c r="B562" s="4">
        <v>345</v>
      </c>
      <c r="C562" s="4">
        <v>1115</v>
      </c>
      <c r="D562" s="17">
        <v>405</v>
      </c>
      <c r="E562" s="19">
        <v>41409</v>
      </c>
      <c r="F562" s="4" t="s">
        <v>46</v>
      </c>
      <c r="G562" s="18">
        <v>2013</v>
      </c>
      <c r="H562" s="16" t="s">
        <v>47</v>
      </c>
      <c r="I562" s="16" t="s">
        <v>191</v>
      </c>
      <c r="J562" s="16" t="s">
        <v>1255</v>
      </c>
      <c r="K562" s="18" t="s">
        <v>1252</v>
      </c>
      <c r="L562" s="18" t="s">
        <v>1260</v>
      </c>
      <c r="M562" s="4">
        <v>92930</v>
      </c>
      <c r="N562" s="4">
        <v>1176</v>
      </c>
      <c r="O562" s="4">
        <v>155600</v>
      </c>
      <c r="T562" s="4" t="s">
        <v>58</v>
      </c>
      <c r="X562" s="16">
        <v>5</v>
      </c>
      <c r="Y562" s="16">
        <v>13</v>
      </c>
      <c r="Z562" s="16">
        <v>5</v>
      </c>
      <c r="AA562" s="16">
        <v>1099737</v>
      </c>
      <c r="AB562" s="16" t="s">
        <v>44</v>
      </c>
      <c r="AC562" s="16">
        <v>102</v>
      </c>
      <c r="AD562" s="16" t="s">
        <v>43</v>
      </c>
      <c r="AE562" s="16" t="s">
        <v>43</v>
      </c>
      <c r="AF562" s="16">
        <v>1335</v>
      </c>
    </row>
    <row r="563" spans="1:32" ht="15" customHeight="1">
      <c r="A563" s="4">
        <v>345</v>
      </c>
      <c r="B563" s="4">
        <v>345</v>
      </c>
      <c r="C563" s="4">
        <v>1115</v>
      </c>
      <c r="D563" s="17">
        <v>74.099999999999994</v>
      </c>
      <c r="E563" s="19">
        <v>41422</v>
      </c>
      <c r="F563" s="4" t="s">
        <v>46</v>
      </c>
      <c r="G563" s="18">
        <v>2013</v>
      </c>
      <c r="H563" s="16" t="s">
        <v>49</v>
      </c>
      <c r="I563" s="16" t="s">
        <v>528</v>
      </c>
      <c r="J563" s="16" t="s">
        <v>1255</v>
      </c>
      <c r="K563" s="18" t="s">
        <v>1252</v>
      </c>
      <c r="L563" s="18" t="s">
        <v>1260</v>
      </c>
      <c r="M563" s="4">
        <v>92930</v>
      </c>
      <c r="N563" s="4">
        <v>1185</v>
      </c>
      <c r="O563" s="4">
        <v>156501</v>
      </c>
      <c r="T563" s="4" t="s">
        <v>58</v>
      </c>
      <c r="X563" s="16">
        <v>5</v>
      </c>
      <c r="Y563" s="16">
        <v>13</v>
      </c>
      <c r="Z563" s="16">
        <v>2</v>
      </c>
      <c r="AA563" s="16">
        <v>1098821</v>
      </c>
      <c r="AB563" s="16" t="s">
        <v>44</v>
      </c>
      <c r="AC563" s="16">
        <v>105</v>
      </c>
      <c r="AD563" s="16" t="s">
        <v>43</v>
      </c>
      <c r="AE563" s="16" t="s">
        <v>43</v>
      </c>
      <c r="AF563" s="16">
        <v>1315</v>
      </c>
    </row>
    <row r="564" spans="1:32" ht="15" customHeight="1">
      <c r="A564" s="4">
        <v>345</v>
      </c>
      <c r="B564" s="4">
        <v>345</v>
      </c>
      <c r="C564" s="4">
        <v>1115</v>
      </c>
      <c r="D564" s="17">
        <v>74.099999999999994</v>
      </c>
      <c r="E564" s="19">
        <v>41422</v>
      </c>
      <c r="F564" s="4" t="s">
        <v>46</v>
      </c>
      <c r="G564" s="18">
        <v>2013</v>
      </c>
      <c r="H564" s="16" t="s">
        <v>49</v>
      </c>
      <c r="I564" s="16" t="s">
        <v>528</v>
      </c>
      <c r="J564" s="16" t="s">
        <v>1255</v>
      </c>
      <c r="K564" s="18" t="s">
        <v>1252</v>
      </c>
      <c r="L564" s="18" t="s">
        <v>1260</v>
      </c>
      <c r="M564" s="4">
        <v>92930</v>
      </c>
      <c r="N564" s="4">
        <v>1185</v>
      </c>
      <c r="O564" s="4">
        <v>156501</v>
      </c>
      <c r="T564" s="4" t="s">
        <v>58</v>
      </c>
      <c r="X564" s="16">
        <v>5</v>
      </c>
      <c r="Y564" s="16">
        <v>13</v>
      </c>
      <c r="Z564" s="16">
        <v>2</v>
      </c>
      <c r="AA564" s="16">
        <v>1098821</v>
      </c>
      <c r="AB564" s="16" t="s">
        <v>44</v>
      </c>
      <c r="AC564" s="16">
        <v>105</v>
      </c>
      <c r="AD564" s="16" t="s">
        <v>43</v>
      </c>
      <c r="AE564" s="16" t="s">
        <v>43</v>
      </c>
      <c r="AF564" s="16">
        <v>1316</v>
      </c>
    </row>
    <row r="565" spans="1:32" ht="15" customHeight="1">
      <c r="A565" s="4">
        <v>345</v>
      </c>
      <c r="B565" s="4">
        <v>345</v>
      </c>
      <c r="C565" s="4">
        <v>1115</v>
      </c>
      <c r="D565" s="17">
        <v>74.099999999999994</v>
      </c>
      <c r="E565" s="19">
        <v>41422</v>
      </c>
      <c r="F565" s="4" t="s">
        <v>46</v>
      </c>
      <c r="G565" s="18">
        <v>2013</v>
      </c>
      <c r="H565" s="16" t="s">
        <v>53</v>
      </c>
      <c r="I565" s="16" t="s">
        <v>59</v>
      </c>
      <c r="J565" s="16" t="s">
        <v>1255</v>
      </c>
      <c r="K565" s="18" t="s">
        <v>1252</v>
      </c>
      <c r="L565" s="18" t="s">
        <v>1260</v>
      </c>
      <c r="M565" s="4">
        <v>92930</v>
      </c>
      <c r="N565" s="4">
        <v>1185</v>
      </c>
      <c r="O565" s="4">
        <v>156501</v>
      </c>
      <c r="T565" s="4" t="s">
        <v>58</v>
      </c>
      <c r="X565" s="16">
        <v>5</v>
      </c>
      <c r="Y565" s="16">
        <v>13</v>
      </c>
      <c r="Z565" s="16">
        <v>2</v>
      </c>
      <c r="AA565" s="16">
        <v>1098825</v>
      </c>
      <c r="AB565" s="16" t="s">
        <v>44</v>
      </c>
      <c r="AC565" s="16">
        <v>105</v>
      </c>
      <c r="AD565" s="16" t="s">
        <v>43</v>
      </c>
      <c r="AE565" s="16" t="s">
        <v>43</v>
      </c>
      <c r="AF565" s="16">
        <v>1317</v>
      </c>
    </row>
    <row r="566" spans="1:32" ht="15" customHeight="1">
      <c r="A566" s="4">
        <v>345</v>
      </c>
      <c r="B566" s="4">
        <v>345</v>
      </c>
      <c r="C566" s="4">
        <v>1115</v>
      </c>
      <c r="D566" s="17">
        <v>74.099999999999994</v>
      </c>
      <c r="E566" s="19">
        <v>41425</v>
      </c>
      <c r="F566" s="4" t="s">
        <v>46</v>
      </c>
      <c r="G566" s="18">
        <v>2013</v>
      </c>
      <c r="H566" s="16" t="s">
        <v>45</v>
      </c>
      <c r="I566" s="16" t="s">
        <v>59</v>
      </c>
      <c r="J566" s="16" t="s">
        <v>1255</v>
      </c>
      <c r="K566" s="18" t="s">
        <v>1252</v>
      </c>
      <c r="L566" s="18" t="s">
        <v>1260</v>
      </c>
      <c r="M566" s="4">
        <v>92930</v>
      </c>
      <c r="N566" s="4">
        <v>1182</v>
      </c>
      <c r="O566" s="4">
        <v>156490</v>
      </c>
      <c r="T566" s="4" t="s">
        <v>58</v>
      </c>
      <c r="X566" s="16">
        <v>5</v>
      </c>
      <c r="Y566" s="16">
        <v>13</v>
      </c>
      <c r="Z566" s="16">
        <v>2</v>
      </c>
      <c r="AA566" s="16">
        <v>1099720</v>
      </c>
      <c r="AB566" s="16" t="s">
        <v>44</v>
      </c>
      <c r="AC566" s="16">
        <v>102</v>
      </c>
      <c r="AD566" s="16" t="s">
        <v>43</v>
      </c>
      <c r="AE566" s="16" t="s">
        <v>43</v>
      </c>
      <c r="AF566" s="16">
        <v>1228</v>
      </c>
    </row>
    <row r="567" spans="1:32" ht="15" customHeight="1">
      <c r="A567" s="4">
        <v>345</v>
      </c>
      <c r="B567" s="4">
        <v>345</v>
      </c>
      <c r="C567" s="4">
        <v>1115</v>
      </c>
      <c r="D567" s="17">
        <v>81</v>
      </c>
      <c r="E567" s="19">
        <v>41425</v>
      </c>
      <c r="F567" s="4" t="s">
        <v>46</v>
      </c>
      <c r="G567" s="18">
        <v>2013</v>
      </c>
      <c r="H567" s="16" t="s">
        <v>47</v>
      </c>
      <c r="I567" s="16" t="s">
        <v>532</v>
      </c>
      <c r="J567" s="16" t="s">
        <v>1255</v>
      </c>
      <c r="K567" s="18" t="s">
        <v>1252</v>
      </c>
      <c r="L567" s="18" t="s">
        <v>1260</v>
      </c>
      <c r="M567" s="4">
        <v>92930</v>
      </c>
      <c r="N567" s="4">
        <v>1182</v>
      </c>
      <c r="O567" s="4">
        <v>156490</v>
      </c>
      <c r="T567" s="4" t="s">
        <v>58</v>
      </c>
      <c r="X567" s="16">
        <v>5</v>
      </c>
      <c r="Y567" s="16">
        <v>13</v>
      </c>
      <c r="Z567" s="16">
        <v>1</v>
      </c>
      <c r="AA567" s="16">
        <v>1099737</v>
      </c>
      <c r="AB567" s="16" t="s">
        <v>44</v>
      </c>
      <c r="AC567" s="16">
        <v>102</v>
      </c>
      <c r="AD567" s="16" t="s">
        <v>43</v>
      </c>
      <c r="AE567" s="16" t="s">
        <v>43</v>
      </c>
      <c r="AF567" s="16">
        <v>1225</v>
      </c>
    </row>
    <row r="568" spans="1:32" ht="15" customHeight="1">
      <c r="A568" s="4">
        <v>345</v>
      </c>
      <c r="B568" s="4">
        <v>345</v>
      </c>
      <c r="C568" s="4">
        <v>1115</v>
      </c>
      <c r="D568" s="17">
        <v>81</v>
      </c>
      <c r="E568" s="19">
        <v>41425</v>
      </c>
      <c r="F568" s="4" t="s">
        <v>46</v>
      </c>
      <c r="G568" s="18">
        <v>2013</v>
      </c>
      <c r="H568" s="16" t="s">
        <v>47</v>
      </c>
      <c r="I568" s="16" t="s">
        <v>532</v>
      </c>
      <c r="J568" s="16" t="s">
        <v>1255</v>
      </c>
      <c r="K568" s="18" t="s">
        <v>1252</v>
      </c>
      <c r="L568" s="18" t="s">
        <v>1260</v>
      </c>
      <c r="M568" s="4">
        <v>92930</v>
      </c>
      <c r="N568" s="4">
        <v>1182</v>
      </c>
      <c r="O568" s="4">
        <v>156490</v>
      </c>
      <c r="T568" s="4" t="s">
        <v>58</v>
      </c>
      <c r="X568" s="16">
        <v>5</v>
      </c>
      <c r="Y568" s="16">
        <v>13</v>
      </c>
      <c r="Z568" s="16">
        <v>1</v>
      </c>
      <c r="AA568" s="16">
        <v>1099737</v>
      </c>
      <c r="AB568" s="16" t="s">
        <v>44</v>
      </c>
      <c r="AC568" s="16">
        <v>102</v>
      </c>
      <c r="AD568" s="16" t="s">
        <v>43</v>
      </c>
      <c r="AE568" s="16" t="s">
        <v>43</v>
      </c>
      <c r="AF568" s="16">
        <v>1226</v>
      </c>
    </row>
    <row r="569" spans="1:32" ht="15" customHeight="1">
      <c r="A569" s="4">
        <v>345</v>
      </c>
      <c r="B569" s="4">
        <v>345</v>
      </c>
      <c r="C569" s="4">
        <v>1115</v>
      </c>
      <c r="D569" s="17">
        <v>81</v>
      </c>
      <c r="E569" s="19">
        <v>41425</v>
      </c>
      <c r="F569" s="4" t="s">
        <v>46</v>
      </c>
      <c r="G569" s="18">
        <v>2013</v>
      </c>
      <c r="H569" s="16" t="s">
        <v>47</v>
      </c>
      <c r="I569" s="16" t="s">
        <v>532</v>
      </c>
      <c r="J569" s="16" t="s">
        <v>1255</v>
      </c>
      <c r="K569" s="18" t="s">
        <v>1252</v>
      </c>
      <c r="L569" s="18" t="s">
        <v>1260</v>
      </c>
      <c r="M569" s="4">
        <v>92930</v>
      </c>
      <c r="N569" s="4">
        <v>1182</v>
      </c>
      <c r="O569" s="4">
        <v>156490</v>
      </c>
      <c r="T569" s="4" t="s">
        <v>58</v>
      </c>
      <c r="X569" s="16">
        <v>5</v>
      </c>
      <c r="Y569" s="16">
        <v>13</v>
      </c>
      <c r="Z569" s="16">
        <v>1</v>
      </c>
      <c r="AA569" s="16">
        <v>1099737</v>
      </c>
      <c r="AB569" s="16" t="s">
        <v>44</v>
      </c>
      <c r="AC569" s="16">
        <v>102</v>
      </c>
      <c r="AD569" s="16" t="s">
        <v>43</v>
      </c>
      <c r="AE569" s="16" t="s">
        <v>43</v>
      </c>
      <c r="AF569" s="16">
        <v>1227</v>
      </c>
    </row>
    <row r="570" spans="1:32" ht="15" customHeight="1">
      <c r="A570" s="4">
        <v>345</v>
      </c>
      <c r="B570" s="4">
        <v>345</v>
      </c>
      <c r="C570" s="4">
        <v>1115</v>
      </c>
      <c r="D570" s="17">
        <v>162</v>
      </c>
      <c r="E570" s="19">
        <v>41425</v>
      </c>
      <c r="F570" s="4" t="s">
        <v>46</v>
      </c>
      <c r="G570" s="18">
        <v>2013</v>
      </c>
      <c r="H570" s="16" t="s">
        <v>47</v>
      </c>
      <c r="I570" s="16" t="s">
        <v>532</v>
      </c>
      <c r="J570" s="16" t="s">
        <v>1255</v>
      </c>
      <c r="K570" s="18" t="s">
        <v>1252</v>
      </c>
      <c r="L570" s="18" t="s">
        <v>1260</v>
      </c>
      <c r="M570" s="4">
        <v>92930</v>
      </c>
      <c r="N570" s="4">
        <v>1182</v>
      </c>
      <c r="O570" s="4">
        <v>156490</v>
      </c>
      <c r="T570" s="4" t="s">
        <v>58</v>
      </c>
      <c r="X570" s="16">
        <v>5</v>
      </c>
      <c r="Y570" s="16">
        <v>13</v>
      </c>
      <c r="Z570" s="16">
        <v>2</v>
      </c>
      <c r="AA570" s="16">
        <v>1099737</v>
      </c>
      <c r="AB570" s="16" t="s">
        <v>44</v>
      </c>
      <c r="AC570" s="16">
        <v>102</v>
      </c>
      <c r="AD570" s="16" t="s">
        <v>43</v>
      </c>
      <c r="AE570" s="16" t="s">
        <v>43</v>
      </c>
      <c r="AF570" s="16">
        <v>1223</v>
      </c>
    </row>
    <row r="571" spans="1:32" ht="15" customHeight="1">
      <c r="A571" s="4">
        <v>345</v>
      </c>
      <c r="B571" s="4">
        <v>345</v>
      </c>
      <c r="C571" s="4">
        <v>1115</v>
      </c>
      <c r="D571" s="17">
        <v>162</v>
      </c>
      <c r="E571" s="19">
        <v>41425</v>
      </c>
      <c r="F571" s="4" t="s">
        <v>46</v>
      </c>
      <c r="G571" s="18">
        <v>2013</v>
      </c>
      <c r="H571" s="16" t="s">
        <v>47</v>
      </c>
      <c r="I571" s="16" t="s">
        <v>532</v>
      </c>
      <c r="J571" s="16" t="s">
        <v>1255</v>
      </c>
      <c r="K571" s="18" t="s">
        <v>1252</v>
      </c>
      <c r="L571" s="18" t="s">
        <v>1260</v>
      </c>
      <c r="M571" s="4">
        <v>92930</v>
      </c>
      <c r="N571" s="4">
        <v>1182</v>
      </c>
      <c r="O571" s="4">
        <v>156490</v>
      </c>
      <c r="T571" s="4" t="s">
        <v>58</v>
      </c>
      <c r="X571" s="16">
        <v>5</v>
      </c>
      <c r="Y571" s="16">
        <v>13</v>
      </c>
      <c r="Z571" s="16">
        <v>2</v>
      </c>
      <c r="AA571" s="16">
        <v>1099737</v>
      </c>
      <c r="AB571" s="16" t="s">
        <v>44</v>
      </c>
      <c r="AC571" s="16">
        <v>102</v>
      </c>
      <c r="AD571" s="16" t="s">
        <v>43</v>
      </c>
      <c r="AE571" s="16" t="s">
        <v>43</v>
      </c>
      <c r="AF571" s="16">
        <v>1224</v>
      </c>
    </row>
    <row r="572" spans="1:32" ht="15" customHeight="1">
      <c r="A572" s="4">
        <v>345</v>
      </c>
      <c r="B572" s="4">
        <v>345</v>
      </c>
      <c r="C572" s="4">
        <v>1115</v>
      </c>
      <c r="D572" s="17">
        <v>1389.03</v>
      </c>
      <c r="E572" s="19">
        <v>41430</v>
      </c>
      <c r="F572" s="4" t="s">
        <v>46</v>
      </c>
      <c r="G572" s="18">
        <v>2013</v>
      </c>
      <c r="H572" s="16" t="s">
        <v>626</v>
      </c>
      <c r="I572" s="16" t="s">
        <v>676</v>
      </c>
      <c r="J572" s="16" t="s">
        <v>1255</v>
      </c>
      <c r="K572" s="18" t="s">
        <v>1252</v>
      </c>
      <c r="L572" s="18" t="s">
        <v>1260</v>
      </c>
      <c r="M572" s="4">
        <v>92930</v>
      </c>
      <c r="N572" s="4">
        <v>142045</v>
      </c>
      <c r="O572" s="4">
        <v>156509</v>
      </c>
      <c r="P572" s="4">
        <v>134581</v>
      </c>
      <c r="Q572" s="4" t="s">
        <v>624</v>
      </c>
      <c r="R572" s="4" t="s">
        <v>623</v>
      </c>
      <c r="T572" s="4" t="s">
        <v>697</v>
      </c>
      <c r="X572" s="16">
        <v>6</v>
      </c>
      <c r="Y572" s="16">
        <v>13</v>
      </c>
      <c r="Z572" s="16">
        <v>1</v>
      </c>
      <c r="AA572" s="16">
        <v>3000863</v>
      </c>
      <c r="AB572" s="16" t="s">
        <v>44</v>
      </c>
      <c r="AC572" s="16">
        <v>345</v>
      </c>
      <c r="AD572" s="16" t="s">
        <v>696</v>
      </c>
      <c r="AE572" s="16" t="s">
        <v>43</v>
      </c>
      <c r="AF572" s="16">
        <v>3</v>
      </c>
    </row>
    <row r="573" spans="1:32" ht="15" customHeight="1">
      <c r="A573" s="4">
        <v>345</v>
      </c>
      <c r="B573" s="4">
        <v>345</v>
      </c>
      <c r="C573" s="4">
        <v>1115</v>
      </c>
      <c r="D573" s="17">
        <v>1.77</v>
      </c>
      <c r="E573" s="19">
        <v>41436</v>
      </c>
      <c r="F573" s="4" t="s">
        <v>46</v>
      </c>
      <c r="G573" s="18">
        <v>2013</v>
      </c>
      <c r="H573" s="16" t="s">
        <v>626</v>
      </c>
      <c r="I573" s="16" t="s">
        <v>676</v>
      </c>
      <c r="J573" s="16" t="s">
        <v>1255</v>
      </c>
      <c r="K573" s="18" t="s">
        <v>1252</v>
      </c>
      <c r="L573" s="18" t="s">
        <v>1260</v>
      </c>
      <c r="M573" s="4">
        <v>92930</v>
      </c>
      <c r="N573" s="4">
        <v>525333</v>
      </c>
      <c r="O573" s="4">
        <v>156987</v>
      </c>
      <c r="P573" s="4">
        <v>134581</v>
      </c>
      <c r="Q573" s="4" t="s">
        <v>624</v>
      </c>
      <c r="R573" s="4" t="s">
        <v>623</v>
      </c>
      <c r="T573" s="4" t="s">
        <v>621</v>
      </c>
      <c r="X573" s="16">
        <v>6</v>
      </c>
      <c r="Y573" s="16">
        <v>13</v>
      </c>
      <c r="AA573" s="16">
        <v>3000863</v>
      </c>
      <c r="AB573" s="16" t="s">
        <v>44</v>
      </c>
      <c r="AC573" s="16">
        <v>345</v>
      </c>
      <c r="AD573" s="16" t="s">
        <v>620</v>
      </c>
      <c r="AE573" s="16" t="s">
        <v>43</v>
      </c>
      <c r="AF573" s="16">
        <v>2</v>
      </c>
    </row>
    <row r="574" spans="1:32" ht="15" customHeight="1">
      <c r="A574" s="4">
        <v>345</v>
      </c>
      <c r="B574" s="4">
        <v>345</v>
      </c>
      <c r="C574" s="4">
        <v>1115</v>
      </c>
      <c r="D574" s="17">
        <v>37.049999999999997</v>
      </c>
      <c r="E574" s="19">
        <v>41436</v>
      </c>
      <c r="F574" s="4" t="s">
        <v>46</v>
      </c>
      <c r="G574" s="18">
        <v>2013</v>
      </c>
      <c r="H574" s="16" t="s">
        <v>48</v>
      </c>
      <c r="I574" s="16" t="s">
        <v>523</v>
      </c>
      <c r="J574" s="16" t="s">
        <v>1255</v>
      </c>
      <c r="K574" s="18" t="s">
        <v>1252</v>
      </c>
      <c r="L574" s="18" t="s">
        <v>1260</v>
      </c>
      <c r="M574" s="4">
        <v>92930</v>
      </c>
      <c r="N574" s="4">
        <v>1191</v>
      </c>
      <c r="O574" s="4">
        <v>157744</v>
      </c>
      <c r="T574" s="4" t="s">
        <v>58</v>
      </c>
      <c r="X574" s="16">
        <v>6</v>
      </c>
      <c r="Y574" s="16">
        <v>13</v>
      </c>
      <c r="Z574" s="16">
        <v>1</v>
      </c>
      <c r="AA574" s="16">
        <v>1099579</v>
      </c>
      <c r="AB574" s="16" t="s">
        <v>44</v>
      </c>
      <c r="AC574" s="16">
        <v>105</v>
      </c>
      <c r="AD574" s="16" t="s">
        <v>43</v>
      </c>
      <c r="AE574" s="16" t="s">
        <v>43</v>
      </c>
      <c r="AF574" s="16">
        <v>1428</v>
      </c>
    </row>
    <row r="575" spans="1:32" ht="15" customHeight="1">
      <c r="A575" s="4">
        <v>345</v>
      </c>
      <c r="B575" s="4">
        <v>345</v>
      </c>
      <c r="C575" s="4">
        <v>1115</v>
      </c>
      <c r="D575" s="17">
        <v>37.049999999999997</v>
      </c>
      <c r="E575" s="19">
        <v>41436</v>
      </c>
      <c r="F575" s="4" t="s">
        <v>46</v>
      </c>
      <c r="G575" s="18">
        <v>2013</v>
      </c>
      <c r="H575" s="16" t="s">
        <v>53</v>
      </c>
      <c r="I575" s="16" t="s">
        <v>516</v>
      </c>
      <c r="J575" s="16" t="s">
        <v>1255</v>
      </c>
      <c r="K575" s="18" t="s">
        <v>1252</v>
      </c>
      <c r="L575" s="18" t="s">
        <v>1260</v>
      </c>
      <c r="M575" s="4">
        <v>92930</v>
      </c>
      <c r="N575" s="4">
        <v>1191</v>
      </c>
      <c r="O575" s="4">
        <v>157744</v>
      </c>
      <c r="T575" s="4" t="s">
        <v>58</v>
      </c>
      <c r="X575" s="16">
        <v>6</v>
      </c>
      <c r="Y575" s="16">
        <v>13</v>
      </c>
      <c r="Z575" s="16">
        <v>1</v>
      </c>
      <c r="AA575" s="16">
        <v>1098825</v>
      </c>
      <c r="AB575" s="16" t="s">
        <v>44</v>
      </c>
      <c r="AC575" s="16">
        <v>105</v>
      </c>
      <c r="AD575" s="16" t="s">
        <v>43</v>
      </c>
      <c r="AE575" s="16" t="s">
        <v>43</v>
      </c>
      <c r="AF575" s="16">
        <v>1447</v>
      </c>
    </row>
    <row r="576" spans="1:32" ht="15" customHeight="1">
      <c r="A576" s="4">
        <v>345</v>
      </c>
      <c r="B576" s="4">
        <v>345</v>
      </c>
      <c r="C576" s="4">
        <v>1115</v>
      </c>
      <c r="D576" s="17">
        <v>55.58</v>
      </c>
      <c r="E576" s="19">
        <v>41436</v>
      </c>
      <c r="F576" s="4" t="s">
        <v>46</v>
      </c>
      <c r="G576" s="18">
        <v>2013</v>
      </c>
      <c r="H576" s="16" t="s">
        <v>48</v>
      </c>
      <c r="I576" s="16" t="s">
        <v>523</v>
      </c>
      <c r="J576" s="16" t="s">
        <v>1255</v>
      </c>
      <c r="K576" s="18" t="s">
        <v>1252</v>
      </c>
      <c r="L576" s="18" t="s">
        <v>1260</v>
      </c>
      <c r="M576" s="4">
        <v>92930</v>
      </c>
      <c r="N576" s="4">
        <v>1191</v>
      </c>
      <c r="O576" s="4">
        <v>157744</v>
      </c>
      <c r="T576" s="4" t="s">
        <v>58</v>
      </c>
      <c r="X576" s="16">
        <v>6</v>
      </c>
      <c r="Y576" s="16">
        <v>13</v>
      </c>
      <c r="Z576" s="16">
        <v>1.5</v>
      </c>
      <c r="AA576" s="16">
        <v>1099579</v>
      </c>
      <c r="AB576" s="16" t="s">
        <v>44</v>
      </c>
      <c r="AC576" s="16">
        <v>105</v>
      </c>
      <c r="AD576" s="16" t="s">
        <v>43</v>
      </c>
      <c r="AE576" s="16" t="s">
        <v>43</v>
      </c>
      <c r="AF576" s="16">
        <v>1427</v>
      </c>
    </row>
    <row r="577" spans="1:32" ht="15" customHeight="1">
      <c r="A577" s="4">
        <v>345</v>
      </c>
      <c r="B577" s="4">
        <v>345</v>
      </c>
      <c r="C577" s="4">
        <v>1115</v>
      </c>
      <c r="D577" s="17">
        <v>74.099999999999994</v>
      </c>
      <c r="E577" s="19">
        <v>41436</v>
      </c>
      <c r="F577" s="4" t="s">
        <v>46</v>
      </c>
      <c r="G577" s="18">
        <v>2013</v>
      </c>
      <c r="H577" s="16" t="s">
        <v>48</v>
      </c>
      <c r="I577" s="16" t="s">
        <v>523</v>
      </c>
      <c r="J577" s="16" t="s">
        <v>1255</v>
      </c>
      <c r="K577" s="18" t="s">
        <v>1252</v>
      </c>
      <c r="L577" s="18" t="s">
        <v>1260</v>
      </c>
      <c r="M577" s="4">
        <v>92930</v>
      </c>
      <c r="N577" s="4">
        <v>1191</v>
      </c>
      <c r="O577" s="4">
        <v>157744</v>
      </c>
      <c r="T577" s="4" t="s">
        <v>58</v>
      </c>
      <c r="X577" s="16">
        <v>6</v>
      </c>
      <c r="Y577" s="16">
        <v>13</v>
      </c>
      <c r="Z577" s="16">
        <v>2</v>
      </c>
      <c r="AA577" s="16">
        <v>1099579</v>
      </c>
      <c r="AB577" s="16" t="s">
        <v>44</v>
      </c>
      <c r="AC577" s="16">
        <v>105</v>
      </c>
      <c r="AD577" s="16" t="s">
        <v>43</v>
      </c>
      <c r="AE577" s="16" t="s">
        <v>43</v>
      </c>
      <c r="AF577" s="16">
        <v>1426</v>
      </c>
    </row>
    <row r="578" spans="1:32" ht="15" customHeight="1">
      <c r="A578" s="4">
        <v>345</v>
      </c>
      <c r="B578" s="4">
        <v>345</v>
      </c>
      <c r="C578" s="4">
        <v>1115</v>
      </c>
      <c r="D578" s="17">
        <v>74.099999999999994</v>
      </c>
      <c r="E578" s="19">
        <v>41436</v>
      </c>
      <c r="F578" s="4" t="s">
        <v>46</v>
      </c>
      <c r="G578" s="18">
        <v>2013</v>
      </c>
      <c r="H578" s="16" t="s">
        <v>48</v>
      </c>
      <c r="I578" s="16" t="s">
        <v>522</v>
      </c>
      <c r="J578" s="16" t="s">
        <v>1255</v>
      </c>
      <c r="K578" s="18" t="s">
        <v>1252</v>
      </c>
      <c r="L578" s="18" t="s">
        <v>1260</v>
      </c>
      <c r="M578" s="4">
        <v>92930</v>
      </c>
      <c r="N578" s="4">
        <v>1191</v>
      </c>
      <c r="O578" s="4">
        <v>157744</v>
      </c>
      <c r="T578" s="4" t="s">
        <v>58</v>
      </c>
      <c r="X578" s="16">
        <v>6</v>
      </c>
      <c r="Y578" s="16">
        <v>13</v>
      </c>
      <c r="Z578" s="16">
        <v>2</v>
      </c>
      <c r="AA578" s="16">
        <v>1099579</v>
      </c>
      <c r="AB578" s="16" t="s">
        <v>44</v>
      </c>
      <c r="AC578" s="16">
        <v>105</v>
      </c>
      <c r="AD578" s="16" t="s">
        <v>43</v>
      </c>
      <c r="AE578" s="16" t="s">
        <v>43</v>
      </c>
      <c r="AF578" s="16">
        <v>1429</v>
      </c>
    </row>
    <row r="579" spans="1:32" ht="15" customHeight="1">
      <c r="A579" s="4">
        <v>345</v>
      </c>
      <c r="B579" s="4">
        <v>345</v>
      </c>
      <c r="C579" s="4">
        <v>1115</v>
      </c>
      <c r="D579" s="17">
        <v>74.099999999999994</v>
      </c>
      <c r="E579" s="19">
        <v>41436</v>
      </c>
      <c r="F579" s="4" t="s">
        <v>46</v>
      </c>
      <c r="G579" s="18">
        <v>2013</v>
      </c>
      <c r="H579" s="16" t="s">
        <v>53</v>
      </c>
      <c r="I579" s="16" t="s">
        <v>515</v>
      </c>
      <c r="J579" s="16" t="s">
        <v>1255</v>
      </c>
      <c r="K579" s="18" t="s">
        <v>1252</v>
      </c>
      <c r="L579" s="18" t="s">
        <v>1260</v>
      </c>
      <c r="M579" s="4">
        <v>92930</v>
      </c>
      <c r="N579" s="4">
        <v>1191</v>
      </c>
      <c r="O579" s="4">
        <v>157744</v>
      </c>
      <c r="T579" s="4" t="s">
        <v>58</v>
      </c>
      <c r="X579" s="16">
        <v>6</v>
      </c>
      <c r="Y579" s="16">
        <v>13</v>
      </c>
      <c r="Z579" s="16">
        <v>2</v>
      </c>
      <c r="AA579" s="16">
        <v>1098825</v>
      </c>
      <c r="AB579" s="16" t="s">
        <v>44</v>
      </c>
      <c r="AC579" s="16">
        <v>105</v>
      </c>
      <c r="AD579" s="16" t="s">
        <v>43</v>
      </c>
      <c r="AE579" s="16" t="s">
        <v>43</v>
      </c>
      <c r="AF579" s="16">
        <v>1448</v>
      </c>
    </row>
    <row r="580" spans="1:32" ht="15" customHeight="1">
      <c r="A580" s="4">
        <v>345</v>
      </c>
      <c r="B580" s="4">
        <v>345</v>
      </c>
      <c r="C580" s="4">
        <v>1115</v>
      </c>
      <c r="D580" s="17">
        <v>111.15</v>
      </c>
      <c r="E580" s="19">
        <v>41436</v>
      </c>
      <c r="F580" s="4" t="s">
        <v>46</v>
      </c>
      <c r="G580" s="18">
        <v>2013</v>
      </c>
      <c r="H580" s="16" t="s">
        <v>53</v>
      </c>
      <c r="I580" s="16" t="s">
        <v>516</v>
      </c>
      <c r="J580" s="16" t="s">
        <v>1255</v>
      </c>
      <c r="K580" s="18" t="s">
        <v>1252</v>
      </c>
      <c r="L580" s="18" t="s">
        <v>1260</v>
      </c>
      <c r="M580" s="4">
        <v>92930</v>
      </c>
      <c r="N580" s="4">
        <v>1191</v>
      </c>
      <c r="O580" s="4">
        <v>157744</v>
      </c>
      <c r="T580" s="4" t="s">
        <v>58</v>
      </c>
      <c r="X580" s="16">
        <v>6</v>
      </c>
      <c r="Y580" s="16">
        <v>13</v>
      </c>
      <c r="Z580" s="16">
        <v>3</v>
      </c>
      <c r="AA580" s="16">
        <v>1098825</v>
      </c>
      <c r="AB580" s="16" t="s">
        <v>44</v>
      </c>
      <c r="AC580" s="16">
        <v>105</v>
      </c>
      <c r="AD580" s="16" t="s">
        <v>43</v>
      </c>
      <c r="AE580" s="16" t="s">
        <v>43</v>
      </c>
      <c r="AF580" s="16">
        <v>1446</v>
      </c>
    </row>
    <row r="581" spans="1:32" ht="15" customHeight="1">
      <c r="A581" s="4">
        <v>345</v>
      </c>
      <c r="B581" s="4">
        <v>345</v>
      </c>
      <c r="C581" s="4">
        <v>1115</v>
      </c>
      <c r="D581" s="17">
        <v>111.15</v>
      </c>
      <c r="E581" s="19">
        <v>41436</v>
      </c>
      <c r="F581" s="4" t="s">
        <v>46</v>
      </c>
      <c r="G581" s="18">
        <v>2013</v>
      </c>
      <c r="H581" s="16" t="s">
        <v>53</v>
      </c>
      <c r="I581" s="16" t="s">
        <v>515</v>
      </c>
      <c r="J581" s="16" t="s">
        <v>1255</v>
      </c>
      <c r="K581" s="18" t="s">
        <v>1252</v>
      </c>
      <c r="L581" s="18" t="s">
        <v>1260</v>
      </c>
      <c r="M581" s="4">
        <v>92930</v>
      </c>
      <c r="N581" s="4">
        <v>1191</v>
      </c>
      <c r="O581" s="4">
        <v>157744</v>
      </c>
      <c r="T581" s="4" t="s">
        <v>58</v>
      </c>
      <c r="X581" s="16">
        <v>6</v>
      </c>
      <c r="Y581" s="16">
        <v>13</v>
      </c>
      <c r="Z581" s="16">
        <v>3</v>
      </c>
      <c r="AA581" s="16">
        <v>1098825</v>
      </c>
      <c r="AB581" s="16" t="s">
        <v>44</v>
      </c>
      <c r="AC581" s="16">
        <v>105</v>
      </c>
      <c r="AD581" s="16" t="s">
        <v>43</v>
      </c>
      <c r="AE581" s="16" t="s">
        <v>43</v>
      </c>
      <c r="AF581" s="16">
        <v>1449</v>
      </c>
    </row>
    <row r="582" spans="1:32" ht="15" customHeight="1">
      <c r="A582" s="4">
        <v>345</v>
      </c>
      <c r="B582" s="4">
        <v>345</v>
      </c>
      <c r="C582" s="4">
        <v>1115</v>
      </c>
      <c r="D582" s="17">
        <v>148.19999999999999</v>
      </c>
      <c r="E582" s="19">
        <v>41436</v>
      </c>
      <c r="F582" s="4" t="s">
        <v>46</v>
      </c>
      <c r="G582" s="18">
        <v>2013</v>
      </c>
      <c r="H582" s="16" t="s">
        <v>49</v>
      </c>
      <c r="I582" s="16" t="s">
        <v>517</v>
      </c>
      <c r="J582" s="16" t="s">
        <v>1255</v>
      </c>
      <c r="K582" s="18" t="s">
        <v>1252</v>
      </c>
      <c r="L582" s="18" t="s">
        <v>1260</v>
      </c>
      <c r="M582" s="4">
        <v>92930</v>
      </c>
      <c r="N582" s="4">
        <v>1191</v>
      </c>
      <c r="O582" s="4">
        <v>157744</v>
      </c>
      <c r="T582" s="4" t="s">
        <v>58</v>
      </c>
      <c r="X582" s="16">
        <v>6</v>
      </c>
      <c r="Y582" s="16">
        <v>13</v>
      </c>
      <c r="Z582" s="16">
        <v>4</v>
      </c>
      <c r="AA582" s="16">
        <v>1098821</v>
      </c>
      <c r="AB582" s="16" t="s">
        <v>44</v>
      </c>
      <c r="AC582" s="16">
        <v>105</v>
      </c>
      <c r="AD582" s="16" t="s">
        <v>43</v>
      </c>
      <c r="AE582" s="16" t="s">
        <v>43</v>
      </c>
      <c r="AF582" s="16">
        <v>1445</v>
      </c>
    </row>
    <row r="583" spans="1:32" ht="15" customHeight="1">
      <c r="A583" s="4">
        <v>345</v>
      </c>
      <c r="B583" s="4">
        <v>345</v>
      </c>
      <c r="C583" s="4">
        <v>1115</v>
      </c>
      <c r="D583" s="17">
        <v>37.049999999999997</v>
      </c>
      <c r="E583" s="19">
        <v>41440</v>
      </c>
      <c r="F583" s="4" t="s">
        <v>46</v>
      </c>
      <c r="G583" s="18">
        <v>2013</v>
      </c>
      <c r="H583" s="16" t="s">
        <v>45</v>
      </c>
      <c r="I583" s="16" t="s">
        <v>59</v>
      </c>
      <c r="J583" s="16" t="s">
        <v>1255</v>
      </c>
      <c r="K583" s="18" t="s">
        <v>1252</v>
      </c>
      <c r="L583" s="18" t="s">
        <v>1260</v>
      </c>
      <c r="M583" s="4">
        <v>92930</v>
      </c>
      <c r="N583" s="4">
        <v>1188</v>
      </c>
      <c r="O583" s="4">
        <v>157724</v>
      </c>
      <c r="T583" s="4" t="s">
        <v>58</v>
      </c>
      <c r="X583" s="16">
        <v>6</v>
      </c>
      <c r="Y583" s="16">
        <v>13</v>
      </c>
      <c r="Z583" s="16">
        <v>1</v>
      </c>
      <c r="AA583" s="16">
        <v>1099720</v>
      </c>
      <c r="AB583" s="16" t="s">
        <v>44</v>
      </c>
      <c r="AC583" s="16">
        <v>102</v>
      </c>
      <c r="AD583" s="16" t="s">
        <v>43</v>
      </c>
      <c r="AE583" s="16" t="s">
        <v>43</v>
      </c>
      <c r="AF583" s="16">
        <v>926</v>
      </c>
    </row>
    <row r="584" spans="1:32" ht="15" customHeight="1">
      <c r="A584" s="4">
        <v>345</v>
      </c>
      <c r="B584" s="4">
        <v>345</v>
      </c>
      <c r="C584" s="4">
        <v>1115</v>
      </c>
      <c r="D584" s="17">
        <v>37.049999999999997</v>
      </c>
      <c r="E584" s="19">
        <v>41440</v>
      </c>
      <c r="F584" s="4" t="s">
        <v>46</v>
      </c>
      <c r="G584" s="18">
        <v>2013</v>
      </c>
      <c r="H584" s="16" t="s">
        <v>45</v>
      </c>
      <c r="I584" s="16" t="s">
        <v>59</v>
      </c>
      <c r="J584" s="16" t="s">
        <v>1255</v>
      </c>
      <c r="K584" s="18" t="s">
        <v>1252</v>
      </c>
      <c r="L584" s="18" t="s">
        <v>1260</v>
      </c>
      <c r="M584" s="4">
        <v>92930</v>
      </c>
      <c r="N584" s="4">
        <v>1188</v>
      </c>
      <c r="O584" s="4">
        <v>157724</v>
      </c>
      <c r="T584" s="4" t="s">
        <v>58</v>
      </c>
      <c r="X584" s="16">
        <v>6</v>
      </c>
      <c r="Y584" s="16">
        <v>13</v>
      </c>
      <c r="Z584" s="16">
        <v>1</v>
      </c>
      <c r="AA584" s="16">
        <v>1099720</v>
      </c>
      <c r="AB584" s="16" t="s">
        <v>44</v>
      </c>
      <c r="AC584" s="16">
        <v>102</v>
      </c>
      <c r="AD584" s="16" t="s">
        <v>43</v>
      </c>
      <c r="AE584" s="16" t="s">
        <v>43</v>
      </c>
      <c r="AF584" s="16">
        <v>928</v>
      </c>
    </row>
    <row r="585" spans="1:32" ht="15" customHeight="1">
      <c r="A585" s="4">
        <v>345</v>
      </c>
      <c r="B585" s="4">
        <v>345</v>
      </c>
      <c r="C585" s="4">
        <v>1115</v>
      </c>
      <c r="D585" s="17">
        <v>74.099999999999994</v>
      </c>
      <c r="E585" s="19">
        <v>41440</v>
      </c>
      <c r="F585" s="4" t="s">
        <v>46</v>
      </c>
      <c r="G585" s="18">
        <v>2013</v>
      </c>
      <c r="H585" s="16" t="s">
        <v>45</v>
      </c>
      <c r="I585" s="16" t="s">
        <v>59</v>
      </c>
      <c r="J585" s="16" t="s">
        <v>1255</v>
      </c>
      <c r="K585" s="18" t="s">
        <v>1252</v>
      </c>
      <c r="L585" s="18" t="s">
        <v>1260</v>
      </c>
      <c r="M585" s="4">
        <v>92930</v>
      </c>
      <c r="N585" s="4">
        <v>1188</v>
      </c>
      <c r="O585" s="4">
        <v>157724</v>
      </c>
      <c r="T585" s="4" t="s">
        <v>58</v>
      </c>
      <c r="X585" s="16">
        <v>6</v>
      </c>
      <c r="Y585" s="16">
        <v>13</v>
      </c>
      <c r="Z585" s="16">
        <v>2</v>
      </c>
      <c r="AA585" s="16">
        <v>1099720</v>
      </c>
      <c r="AB585" s="16" t="s">
        <v>44</v>
      </c>
      <c r="AC585" s="16">
        <v>102</v>
      </c>
      <c r="AD585" s="16" t="s">
        <v>43</v>
      </c>
      <c r="AE585" s="16" t="s">
        <v>43</v>
      </c>
      <c r="AF585" s="16">
        <v>925</v>
      </c>
    </row>
    <row r="586" spans="1:32" ht="15" customHeight="1">
      <c r="A586" s="4">
        <v>345</v>
      </c>
      <c r="B586" s="4">
        <v>345</v>
      </c>
      <c r="C586" s="4">
        <v>1115</v>
      </c>
      <c r="D586" s="17">
        <v>81</v>
      </c>
      <c r="E586" s="19">
        <v>41440</v>
      </c>
      <c r="F586" s="4" t="s">
        <v>46</v>
      </c>
      <c r="G586" s="18">
        <v>2013</v>
      </c>
      <c r="H586" s="16" t="s">
        <v>47</v>
      </c>
      <c r="I586" s="16" t="s">
        <v>415</v>
      </c>
      <c r="J586" s="16" t="s">
        <v>1255</v>
      </c>
      <c r="K586" s="18" t="s">
        <v>1252</v>
      </c>
      <c r="L586" s="18" t="s">
        <v>1260</v>
      </c>
      <c r="M586" s="4">
        <v>92930</v>
      </c>
      <c r="N586" s="4">
        <v>1188</v>
      </c>
      <c r="O586" s="4">
        <v>157724</v>
      </c>
      <c r="T586" s="4" t="s">
        <v>58</v>
      </c>
      <c r="X586" s="16">
        <v>6</v>
      </c>
      <c r="Y586" s="16">
        <v>13</v>
      </c>
      <c r="Z586" s="16">
        <v>1</v>
      </c>
      <c r="AA586" s="16">
        <v>1099737</v>
      </c>
      <c r="AB586" s="16" t="s">
        <v>44</v>
      </c>
      <c r="AC586" s="16">
        <v>102</v>
      </c>
      <c r="AD586" s="16" t="s">
        <v>43</v>
      </c>
      <c r="AE586" s="16" t="s">
        <v>43</v>
      </c>
      <c r="AF586" s="16">
        <v>929</v>
      </c>
    </row>
    <row r="587" spans="1:32" ht="15" customHeight="1">
      <c r="A587" s="4">
        <v>345</v>
      </c>
      <c r="B587" s="4">
        <v>345</v>
      </c>
      <c r="C587" s="4">
        <v>1115</v>
      </c>
      <c r="D587" s="17">
        <v>81</v>
      </c>
      <c r="E587" s="19">
        <v>41440</v>
      </c>
      <c r="F587" s="4" t="s">
        <v>46</v>
      </c>
      <c r="G587" s="18">
        <v>2013</v>
      </c>
      <c r="H587" s="16" t="s">
        <v>47</v>
      </c>
      <c r="I587" s="16" t="s">
        <v>415</v>
      </c>
      <c r="J587" s="16" t="s">
        <v>1255</v>
      </c>
      <c r="K587" s="18" t="s">
        <v>1252</v>
      </c>
      <c r="L587" s="18" t="s">
        <v>1260</v>
      </c>
      <c r="M587" s="4">
        <v>92930</v>
      </c>
      <c r="N587" s="4">
        <v>1188</v>
      </c>
      <c r="O587" s="4">
        <v>157724</v>
      </c>
      <c r="T587" s="4" t="s">
        <v>58</v>
      </c>
      <c r="X587" s="16">
        <v>6</v>
      </c>
      <c r="Y587" s="16">
        <v>13</v>
      </c>
      <c r="Z587" s="16">
        <v>1</v>
      </c>
      <c r="AA587" s="16">
        <v>1099737</v>
      </c>
      <c r="AB587" s="16" t="s">
        <v>44</v>
      </c>
      <c r="AC587" s="16">
        <v>102</v>
      </c>
      <c r="AD587" s="16" t="s">
        <v>43</v>
      </c>
      <c r="AE587" s="16" t="s">
        <v>43</v>
      </c>
      <c r="AF587" s="16">
        <v>930</v>
      </c>
    </row>
    <row r="588" spans="1:32" ht="15" customHeight="1">
      <c r="A588" s="4">
        <v>345</v>
      </c>
      <c r="B588" s="4">
        <v>345</v>
      </c>
      <c r="C588" s="4">
        <v>1115</v>
      </c>
      <c r="D588" s="17">
        <v>148.19999999999999</v>
      </c>
      <c r="E588" s="19">
        <v>41440</v>
      </c>
      <c r="F588" s="4" t="s">
        <v>46</v>
      </c>
      <c r="G588" s="18">
        <v>2013</v>
      </c>
      <c r="H588" s="16" t="s">
        <v>45</v>
      </c>
      <c r="I588" s="16" t="s">
        <v>59</v>
      </c>
      <c r="J588" s="16" t="s">
        <v>1255</v>
      </c>
      <c r="K588" s="18" t="s">
        <v>1252</v>
      </c>
      <c r="L588" s="18" t="s">
        <v>1260</v>
      </c>
      <c r="M588" s="4">
        <v>92930</v>
      </c>
      <c r="N588" s="4">
        <v>1188</v>
      </c>
      <c r="O588" s="4">
        <v>157724</v>
      </c>
      <c r="T588" s="4" t="s">
        <v>58</v>
      </c>
      <c r="X588" s="16">
        <v>6</v>
      </c>
      <c r="Y588" s="16">
        <v>13</v>
      </c>
      <c r="Z588" s="16">
        <v>4</v>
      </c>
      <c r="AA588" s="16">
        <v>1099720</v>
      </c>
      <c r="AB588" s="16" t="s">
        <v>44</v>
      </c>
      <c r="AC588" s="16">
        <v>102</v>
      </c>
      <c r="AD588" s="16" t="s">
        <v>43</v>
      </c>
      <c r="AE588" s="16" t="s">
        <v>43</v>
      </c>
      <c r="AF588" s="16">
        <v>927</v>
      </c>
    </row>
    <row r="589" spans="1:32" ht="15" customHeight="1">
      <c r="A589" s="4">
        <v>345</v>
      </c>
      <c r="B589" s="4">
        <v>345</v>
      </c>
      <c r="C589" s="4">
        <v>1115</v>
      </c>
      <c r="D589" s="17">
        <v>18.53</v>
      </c>
      <c r="E589" s="19">
        <v>41450</v>
      </c>
      <c r="F589" s="4" t="s">
        <v>46</v>
      </c>
      <c r="G589" s="18">
        <v>2013</v>
      </c>
      <c r="H589" s="16" t="s">
        <v>48</v>
      </c>
      <c r="I589" s="16" t="s">
        <v>509</v>
      </c>
      <c r="J589" s="16" t="s">
        <v>1255</v>
      </c>
      <c r="K589" s="18" t="s">
        <v>1252</v>
      </c>
      <c r="L589" s="18" t="s">
        <v>1260</v>
      </c>
      <c r="M589" s="4">
        <v>92930</v>
      </c>
      <c r="N589" s="4">
        <v>1194</v>
      </c>
      <c r="O589" s="4">
        <v>158378</v>
      </c>
      <c r="T589" s="4" t="s">
        <v>58</v>
      </c>
      <c r="X589" s="16">
        <v>6</v>
      </c>
      <c r="Y589" s="16">
        <v>13</v>
      </c>
      <c r="Z589" s="16">
        <v>0.5</v>
      </c>
      <c r="AA589" s="16">
        <v>1099579</v>
      </c>
      <c r="AB589" s="16" t="s">
        <v>44</v>
      </c>
      <c r="AC589" s="16">
        <v>110</v>
      </c>
      <c r="AD589" s="16" t="s">
        <v>43</v>
      </c>
      <c r="AE589" s="16" t="s">
        <v>43</v>
      </c>
      <c r="AF589" s="16">
        <v>1334</v>
      </c>
    </row>
    <row r="590" spans="1:32" ht="15" customHeight="1">
      <c r="A590" s="4">
        <v>345</v>
      </c>
      <c r="B590" s="4">
        <v>345</v>
      </c>
      <c r="C590" s="4">
        <v>1115</v>
      </c>
      <c r="D590" s="17">
        <v>74.099999999999994</v>
      </c>
      <c r="E590" s="19">
        <v>41450</v>
      </c>
      <c r="F590" s="4" t="s">
        <v>46</v>
      </c>
      <c r="G590" s="18">
        <v>2013</v>
      </c>
      <c r="H590" s="16" t="s">
        <v>49</v>
      </c>
      <c r="I590" s="16" t="s">
        <v>497</v>
      </c>
      <c r="J590" s="16" t="s">
        <v>1255</v>
      </c>
      <c r="K590" s="18" t="s">
        <v>1252</v>
      </c>
      <c r="L590" s="18" t="s">
        <v>1260</v>
      </c>
      <c r="M590" s="4">
        <v>92930</v>
      </c>
      <c r="N590" s="4">
        <v>1194</v>
      </c>
      <c r="O590" s="4">
        <v>158378</v>
      </c>
      <c r="T590" s="4" t="s">
        <v>58</v>
      </c>
      <c r="X590" s="16">
        <v>6</v>
      </c>
      <c r="Y590" s="16">
        <v>13</v>
      </c>
      <c r="Z590" s="16">
        <v>2</v>
      </c>
      <c r="AA590" s="16">
        <v>1098821</v>
      </c>
      <c r="AB590" s="16" t="s">
        <v>44</v>
      </c>
      <c r="AC590" s="16">
        <v>110</v>
      </c>
      <c r="AD590" s="16" t="s">
        <v>43</v>
      </c>
      <c r="AE590" s="16" t="s">
        <v>43</v>
      </c>
      <c r="AF590" s="16">
        <v>1342</v>
      </c>
    </row>
    <row r="591" spans="1:32" ht="15" customHeight="1">
      <c r="A591" s="4">
        <v>345</v>
      </c>
      <c r="B591" s="4">
        <v>345</v>
      </c>
      <c r="C591" s="4">
        <v>1115</v>
      </c>
      <c r="D591" s="17">
        <v>111.15</v>
      </c>
      <c r="E591" s="19">
        <v>41450</v>
      </c>
      <c r="F591" s="4" t="s">
        <v>46</v>
      </c>
      <c r="G591" s="18">
        <v>2013</v>
      </c>
      <c r="H591" s="16" t="s">
        <v>57</v>
      </c>
      <c r="I591" s="16" t="s">
        <v>507</v>
      </c>
      <c r="J591" s="16" t="s">
        <v>1255</v>
      </c>
      <c r="K591" s="18" t="s">
        <v>1252</v>
      </c>
      <c r="L591" s="18" t="s">
        <v>1260</v>
      </c>
      <c r="M591" s="4">
        <v>92930</v>
      </c>
      <c r="N591" s="4">
        <v>1194</v>
      </c>
      <c r="O591" s="4">
        <v>158378</v>
      </c>
      <c r="T591" s="4" t="s">
        <v>58</v>
      </c>
      <c r="X591" s="16">
        <v>6</v>
      </c>
      <c r="Y591" s="16">
        <v>13</v>
      </c>
      <c r="Z591" s="16">
        <v>3</v>
      </c>
      <c r="AA591" s="16">
        <v>1098942</v>
      </c>
      <c r="AB591" s="16" t="s">
        <v>44</v>
      </c>
      <c r="AC591" s="16">
        <v>110</v>
      </c>
      <c r="AD591" s="16" t="s">
        <v>43</v>
      </c>
      <c r="AE591" s="16" t="s">
        <v>43</v>
      </c>
      <c r="AF591" s="16">
        <v>1343</v>
      </c>
    </row>
    <row r="592" spans="1:32" ht="15" customHeight="1">
      <c r="A592" s="4">
        <v>345</v>
      </c>
      <c r="B592" s="4">
        <v>345</v>
      </c>
      <c r="C592" s="4">
        <v>1115</v>
      </c>
      <c r="D592" s="17">
        <v>111.15</v>
      </c>
      <c r="E592" s="19">
        <v>41450</v>
      </c>
      <c r="F592" s="4" t="s">
        <v>46</v>
      </c>
      <c r="G592" s="18">
        <v>2013</v>
      </c>
      <c r="H592" s="16" t="s">
        <v>57</v>
      </c>
      <c r="I592" s="16" t="s">
        <v>506</v>
      </c>
      <c r="J592" s="16" t="s">
        <v>1255</v>
      </c>
      <c r="K592" s="18" t="s">
        <v>1252</v>
      </c>
      <c r="L592" s="18" t="s">
        <v>1260</v>
      </c>
      <c r="M592" s="4">
        <v>92930</v>
      </c>
      <c r="N592" s="4">
        <v>1194</v>
      </c>
      <c r="O592" s="4">
        <v>158378</v>
      </c>
      <c r="T592" s="4" t="s">
        <v>58</v>
      </c>
      <c r="X592" s="16">
        <v>6</v>
      </c>
      <c r="Y592" s="16">
        <v>13</v>
      </c>
      <c r="Z592" s="16">
        <v>3</v>
      </c>
      <c r="AA592" s="16">
        <v>1098942</v>
      </c>
      <c r="AB592" s="16" t="s">
        <v>44</v>
      </c>
      <c r="AC592" s="16">
        <v>110</v>
      </c>
      <c r="AD592" s="16" t="s">
        <v>43</v>
      </c>
      <c r="AE592" s="16" t="s">
        <v>43</v>
      </c>
      <c r="AF592" s="16">
        <v>1344</v>
      </c>
    </row>
    <row r="593" spans="1:32" ht="15" customHeight="1">
      <c r="A593" s="4">
        <v>345</v>
      </c>
      <c r="B593" s="4">
        <v>345</v>
      </c>
      <c r="C593" s="4">
        <v>1115</v>
      </c>
      <c r="D593" s="17">
        <v>148.19999999999999</v>
      </c>
      <c r="E593" s="19">
        <v>41450</v>
      </c>
      <c r="F593" s="4" t="s">
        <v>46</v>
      </c>
      <c r="G593" s="18">
        <v>2013</v>
      </c>
      <c r="H593" s="16" t="s">
        <v>53</v>
      </c>
      <c r="I593" s="16" t="s">
        <v>505</v>
      </c>
      <c r="J593" s="16" t="s">
        <v>1255</v>
      </c>
      <c r="K593" s="18" t="s">
        <v>1252</v>
      </c>
      <c r="L593" s="18" t="s">
        <v>1260</v>
      </c>
      <c r="M593" s="4">
        <v>92930</v>
      </c>
      <c r="N593" s="4">
        <v>1194</v>
      </c>
      <c r="O593" s="4">
        <v>158378</v>
      </c>
      <c r="T593" s="4" t="s">
        <v>58</v>
      </c>
      <c r="X593" s="16">
        <v>6</v>
      </c>
      <c r="Y593" s="16">
        <v>13</v>
      </c>
      <c r="Z593" s="16">
        <v>4</v>
      </c>
      <c r="AA593" s="16">
        <v>1098825</v>
      </c>
      <c r="AB593" s="16" t="s">
        <v>44</v>
      </c>
      <c r="AC593" s="16">
        <v>110</v>
      </c>
      <c r="AD593" s="16" t="s">
        <v>43</v>
      </c>
      <c r="AE593" s="16" t="s">
        <v>43</v>
      </c>
      <c r="AF593" s="16">
        <v>1345</v>
      </c>
    </row>
    <row r="594" spans="1:32" ht="15" customHeight="1">
      <c r="A594" s="4">
        <v>345</v>
      </c>
      <c r="B594" s="4">
        <v>345</v>
      </c>
      <c r="C594" s="4">
        <v>1115</v>
      </c>
      <c r="D594" s="17">
        <v>-856.23</v>
      </c>
      <c r="E594" s="19">
        <v>41455</v>
      </c>
      <c r="F594" s="4" t="s">
        <v>46</v>
      </c>
      <c r="G594" s="18">
        <v>2013</v>
      </c>
      <c r="H594" s="16" t="s">
        <v>896</v>
      </c>
      <c r="I594" s="16" t="s">
        <v>924</v>
      </c>
      <c r="J594" s="16" t="s">
        <v>1255</v>
      </c>
      <c r="K594" s="18" t="s">
        <v>961</v>
      </c>
      <c r="L594" s="18" t="s">
        <v>1260</v>
      </c>
      <c r="M594" s="4">
        <v>108614</v>
      </c>
      <c r="N594" s="4">
        <v>294670</v>
      </c>
      <c r="O594" s="4">
        <v>158757</v>
      </c>
      <c r="T594" s="4" t="s">
        <v>894</v>
      </c>
      <c r="X594" s="16">
        <v>6</v>
      </c>
      <c r="Y594" s="16">
        <v>13</v>
      </c>
      <c r="AB594" s="16" t="s">
        <v>44</v>
      </c>
      <c r="AC594" s="16">
        <v>110</v>
      </c>
      <c r="AD594" s="16" t="s">
        <v>783</v>
      </c>
      <c r="AE594" s="16" t="s">
        <v>43</v>
      </c>
      <c r="AF594" s="16">
        <v>394</v>
      </c>
    </row>
    <row r="595" spans="1:32" ht="15" customHeight="1">
      <c r="A595" s="4">
        <v>345</v>
      </c>
      <c r="B595" s="4">
        <v>345</v>
      </c>
      <c r="C595" s="4">
        <v>1115</v>
      </c>
      <c r="D595" s="17">
        <v>37.049999999999997</v>
      </c>
      <c r="E595" s="19">
        <v>41455</v>
      </c>
      <c r="F595" s="4" t="s">
        <v>46</v>
      </c>
      <c r="G595" s="18">
        <v>2013</v>
      </c>
      <c r="H595" s="16" t="s">
        <v>45</v>
      </c>
      <c r="I595" s="16" t="s">
        <v>59</v>
      </c>
      <c r="J595" s="16" t="s">
        <v>1255</v>
      </c>
      <c r="K595" s="18" t="s">
        <v>1252</v>
      </c>
      <c r="L595" s="18" t="s">
        <v>1260</v>
      </c>
      <c r="M595" s="4">
        <v>92930</v>
      </c>
      <c r="N595" s="4">
        <v>1197</v>
      </c>
      <c r="O595" s="4">
        <v>158454</v>
      </c>
      <c r="T595" s="4" t="s">
        <v>58</v>
      </c>
      <c r="X595" s="16">
        <v>6</v>
      </c>
      <c r="Y595" s="16">
        <v>13</v>
      </c>
      <c r="Z595" s="16">
        <v>1</v>
      </c>
      <c r="AA595" s="16">
        <v>1099720</v>
      </c>
      <c r="AB595" s="16" t="s">
        <v>44</v>
      </c>
      <c r="AC595" s="16">
        <v>102</v>
      </c>
      <c r="AD595" s="16" t="s">
        <v>43</v>
      </c>
      <c r="AE595" s="16" t="s">
        <v>43</v>
      </c>
      <c r="AF595" s="16">
        <v>929</v>
      </c>
    </row>
    <row r="596" spans="1:32" ht="15" customHeight="1">
      <c r="A596" s="4">
        <v>345</v>
      </c>
      <c r="B596" s="4">
        <v>345</v>
      </c>
      <c r="C596" s="4">
        <v>1115</v>
      </c>
      <c r="D596" s="17">
        <v>148.19999999999999</v>
      </c>
      <c r="E596" s="19">
        <v>41455</v>
      </c>
      <c r="F596" s="4" t="s">
        <v>46</v>
      </c>
      <c r="G596" s="18">
        <v>2013</v>
      </c>
      <c r="H596" s="16" t="s">
        <v>45</v>
      </c>
      <c r="I596" s="16" t="s">
        <v>59</v>
      </c>
      <c r="J596" s="16" t="s">
        <v>1255</v>
      </c>
      <c r="K596" s="18" t="s">
        <v>1252</v>
      </c>
      <c r="L596" s="18" t="s">
        <v>1260</v>
      </c>
      <c r="M596" s="4">
        <v>92930</v>
      </c>
      <c r="N596" s="4">
        <v>1197</v>
      </c>
      <c r="O596" s="4">
        <v>158454</v>
      </c>
      <c r="T596" s="4" t="s">
        <v>58</v>
      </c>
      <c r="X596" s="16">
        <v>6</v>
      </c>
      <c r="Y596" s="16">
        <v>13</v>
      </c>
      <c r="Z596" s="16">
        <v>4</v>
      </c>
      <c r="AA596" s="16">
        <v>1099720</v>
      </c>
      <c r="AB596" s="16" t="s">
        <v>44</v>
      </c>
      <c r="AC596" s="16">
        <v>102</v>
      </c>
      <c r="AD596" s="16" t="s">
        <v>43</v>
      </c>
      <c r="AE596" s="16" t="s">
        <v>43</v>
      </c>
      <c r="AF596" s="16">
        <v>946</v>
      </c>
    </row>
    <row r="597" spans="1:32" ht="15" customHeight="1">
      <c r="A597" s="4">
        <v>345</v>
      </c>
      <c r="B597" s="4">
        <v>345</v>
      </c>
      <c r="C597" s="4">
        <v>1115</v>
      </c>
      <c r="D597" s="17">
        <v>74.099999999999994</v>
      </c>
      <c r="E597" s="19">
        <v>41464</v>
      </c>
      <c r="F597" s="4" t="s">
        <v>46</v>
      </c>
      <c r="G597" s="18">
        <v>2013</v>
      </c>
      <c r="H597" s="16" t="s">
        <v>53</v>
      </c>
      <c r="I597" s="16" t="s">
        <v>501</v>
      </c>
      <c r="J597" s="16" t="s">
        <v>1255</v>
      </c>
      <c r="K597" s="18" t="s">
        <v>1252</v>
      </c>
      <c r="L597" s="18" t="s">
        <v>1260</v>
      </c>
      <c r="M597" s="4">
        <v>92930</v>
      </c>
      <c r="N597" s="4">
        <v>1203</v>
      </c>
      <c r="O597" s="4">
        <v>160405</v>
      </c>
      <c r="T597" s="4" t="s">
        <v>58</v>
      </c>
      <c r="X597" s="16">
        <v>7</v>
      </c>
      <c r="Y597" s="16">
        <v>13</v>
      </c>
      <c r="Z597" s="16">
        <v>2</v>
      </c>
      <c r="AA597" s="16">
        <v>1098825</v>
      </c>
      <c r="AB597" s="16" t="s">
        <v>44</v>
      </c>
      <c r="AC597" s="16">
        <v>102</v>
      </c>
      <c r="AD597" s="16" t="s">
        <v>43</v>
      </c>
      <c r="AE597" s="16" t="s">
        <v>43</v>
      </c>
      <c r="AF597" s="16">
        <v>970</v>
      </c>
    </row>
    <row r="598" spans="1:32" ht="15" customHeight="1">
      <c r="A598" s="4">
        <v>345</v>
      </c>
      <c r="B598" s="4">
        <v>345</v>
      </c>
      <c r="C598" s="4">
        <v>1115</v>
      </c>
      <c r="D598" s="17">
        <v>74.099999999999994</v>
      </c>
      <c r="E598" s="19">
        <v>41464</v>
      </c>
      <c r="F598" s="4" t="s">
        <v>46</v>
      </c>
      <c r="G598" s="18">
        <v>2013</v>
      </c>
      <c r="H598" s="16" t="s">
        <v>53</v>
      </c>
      <c r="I598" s="16" t="s">
        <v>501</v>
      </c>
      <c r="J598" s="16" t="s">
        <v>1255</v>
      </c>
      <c r="K598" s="18" t="s">
        <v>1252</v>
      </c>
      <c r="L598" s="18" t="s">
        <v>1260</v>
      </c>
      <c r="M598" s="4">
        <v>92930</v>
      </c>
      <c r="N598" s="4">
        <v>1203</v>
      </c>
      <c r="O598" s="4">
        <v>160405</v>
      </c>
      <c r="T598" s="4" t="s">
        <v>58</v>
      </c>
      <c r="X598" s="16">
        <v>7</v>
      </c>
      <c r="Y598" s="16">
        <v>13</v>
      </c>
      <c r="Z598" s="16">
        <v>2</v>
      </c>
      <c r="AA598" s="16">
        <v>1098825</v>
      </c>
      <c r="AB598" s="16" t="s">
        <v>44</v>
      </c>
      <c r="AC598" s="16">
        <v>102</v>
      </c>
      <c r="AD598" s="16" t="s">
        <v>43</v>
      </c>
      <c r="AE598" s="16" t="s">
        <v>43</v>
      </c>
      <c r="AF598" s="16">
        <v>971</v>
      </c>
    </row>
    <row r="599" spans="1:32" ht="15" customHeight="1">
      <c r="A599" s="4">
        <v>345</v>
      </c>
      <c r="B599" s="4">
        <v>345</v>
      </c>
      <c r="C599" s="4">
        <v>1115</v>
      </c>
      <c r="D599" s="17">
        <v>74.099999999999994</v>
      </c>
      <c r="E599" s="19">
        <v>41464</v>
      </c>
      <c r="F599" s="4" t="s">
        <v>46</v>
      </c>
      <c r="G599" s="18">
        <v>2013</v>
      </c>
      <c r="H599" s="16" t="s">
        <v>49</v>
      </c>
      <c r="I599" s="16" t="s">
        <v>497</v>
      </c>
      <c r="J599" s="16" t="s">
        <v>1255</v>
      </c>
      <c r="K599" s="18" t="s">
        <v>1252</v>
      </c>
      <c r="L599" s="18" t="s">
        <v>1260</v>
      </c>
      <c r="M599" s="4">
        <v>92930</v>
      </c>
      <c r="N599" s="4">
        <v>1203</v>
      </c>
      <c r="O599" s="4">
        <v>160405</v>
      </c>
      <c r="T599" s="4" t="s">
        <v>58</v>
      </c>
      <c r="X599" s="16">
        <v>7</v>
      </c>
      <c r="Y599" s="16">
        <v>13</v>
      </c>
      <c r="Z599" s="16">
        <v>2</v>
      </c>
      <c r="AA599" s="16">
        <v>1098821</v>
      </c>
      <c r="AB599" s="16" t="s">
        <v>44</v>
      </c>
      <c r="AC599" s="16">
        <v>102</v>
      </c>
      <c r="AD599" s="16" t="s">
        <v>43</v>
      </c>
      <c r="AE599" s="16" t="s">
        <v>43</v>
      </c>
      <c r="AF599" s="16">
        <v>1000</v>
      </c>
    </row>
    <row r="600" spans="1:32" ht="15" customHeight="1">
      <c r="A600" s="4">
        <v>345</v>
      </c>
      <c r="B600" s="4">
        <v>345</v>
      </c>
      <c r="C600" s="4">
        <v>1115</v>
      </c>
      <c r="D600" s="17">
        <v>37.049999999999997</v>
      </c>
      <c r="E600" s="19">
        <v>41470</v>
      </c>
      <c r="F600" s="4" t="s">
        <v>46</v>
      </c>
      <c r="G600" s="18">
        <v>2013</v>
      </c>
      <c r="H600" s="16" t="s">
        <v>45</v>
      </c>
      <c r="I600" s="16" t="s">
        <v>59</v>
      </c>
      <c r="J600" s="16" t="s">
        <v>1255</v>
      </c>
      <c r="K600" s="18" t="s">
        <v>1252</v>
      </c>
      <c r="L600" s="18" t="s">
        <v>1260</v>
      </c>
      <c r="M600" s="4">
        <v>92930</v>
      </c>
      <c r="N600" s="4">
        <v>1200</v>
      </c>
      <c r="O600" s="4">
        <v>159701</v>
      </c>
      <c r="T600" s="4" t="s">
        <v>58</v>
      </c>
      <c r="X600" s="16">
        <v>7</v>
      </c>
      <c r="Y600" s="16">
        <v>13</v>
      </c>
      <c r="Z600" s="16">
        <v>1</v>
      </c>
      <c r="AA600" s="16">
        <v>1099720</v>
      </c>
      <c r="AB600" s="16" t="s">
        <v>44</v>
      </c>
      <c r="AC600" s="16">
        <v>102</v>
      </c>
      <c r="AD600" s="16" t="s">
        <v>43</v>
      </c>
      <c r="AE600" s="16" t="s">
        <v>43</v>
      </c>
      <c r="AF600" s="16">
        <v>849</v>
      </c>
    </row>
    <row r="601" spans="1:32" ht="15" customHeight="1">
      <c r="A601" s="4">
        <v>345</v>
      </c>
      <c r="B601" s="4">
        <v>345</v>
      </c>
      <c r="C601" s="4">
        <v>1115</v>
      </c>
      <c r="D601" s="17">
        <v>74.099999999999994</v>
      </c>
      <c r="E601" s="19">
        <v>41470</v>
      </c>
      <c r="F601" s="4" t="s">
        <v>46</v>
      </c>
      <c r="G601" s="18">
        <v>2013</v>
      </c>
      <c r="H601" s="16" t="s">
        <v>45</v>
      </c>
      <c r="I601" s="16" t="s">
        <v>59</v>
      </c>
      <c r="J601" s="16" t="s">
        <v>1255</v>
      </c>
      <c r="K601" s="18" t="s">
        <v>1252</v>
      </c>
      <c r="L601" s="18" t="s">
        <v>1260</v>
      </c>
      <c r="M601" s="4">
        <v>92930</v>
      </c>
      <c r="N601" s="4">
        <v>1200</v>
      </c>
      <c r="O601" s="4">
        <v>159701</v>
      </c>
      <c r="T601" s="4" t="s">
        <v>58</v>
      </c>
      <c r="X601" s="16">
        <v>7</v>
      </c>
      <c r="Y601" s="16">
        <v>13</v>
      </c>
      <c r="Z601" s="16">
        <v>2</v>
      </c>
      <c r="AA601" s="16">
        <v>1099720</v>
      </c>
      <c r="AB601" s="16" t="s">
        <v>44</v>
      </c>
      <c r="AC601" s="16">
        <v>102</v>
      </c>
      <c r="AD601" s="16" t="s">
        <v>43</v>
      </c>
      <c r="AE601" s="16" t="s">
        <v>43</v>
      </c>
      <c r="AF601" s="16">
        <v>848</v>
      </c>
    </row>
    <row r="602" spans="1:32" ht="15" customHeight="1">
      <c r="A602" s="4">
        <v>345</v>
      </c>
      <c r="B602" s="4">
        <v>345</v>
      </c>
      <c r="C602" s="4">
        <v>1115</v>
      </c>
      <c r="D602" s="17">
        <v>0.66</v>
      </c>
      <c r="E602" s="19">
        <v>41472</v>
      </c>
      <c r="F602" s="4" t="s">
        <v>46</v>
      </c>
      <c r="G602" s="18">
        <v>2013</v>
      </c>
      <c r="H602" s="16" t="s">
        <v>626</v>
      </c>
      <c r="I602" s="16" t="s">
        <v>674</v>
      </c>
      <c r="J602" s="16" t="s">
        <v>1255</v>
      </c>
      <c r="K602" s="18" t="s">
        <v>1252</v>
      </c>
      <c r="L602" s="18" t="s">
        <v>1260</v>
      </c>
      <c r="M602" s="4">
        <v>92930</v>
      </c>
      <c r="N602" s="4">
        <v>533162</v>
      </c>
      <c r="O602" s="4">
        <v>159510</v>
      </c>
      <c r="P602" s="4">
        <v>137519</v>
      </c>
      <c r="Q602" s="4" t="s">
        <v>624</v>
      </c>
      <c r="R602" s="4" t="s">
        <v>623</v>
      </c>
      <c r="T602" s="4" t="s">
        <v>621</v>
      </c>
      <c r="X602" s="16">
        <v>7</v>
      </c>
      <c r="Y602" s="16">
        <v>13</v>
      </c>
      <c r="AA602" s="16">
        <v>3000863</v>
      </c>
      <c r="AB602" s="16" t="s">
        <v>44</v>
      </c>
      <c r="AC602" s="16">
        <v>345</v>
      </c>
      <c r="AD602" s="16" t="s">
        <v>620</v>
      </c>
      <c r="AE602" s="16" t="s">
        <v>43</v>
      </c>
      <c r="AF602" s="16">
        <v>4</v>
      </c>
    </row>
    <row r="603" spans="1:32" ht="15" customHeight="1">
      <c r="A603" s="4">
        <v>345</v>
      </c>
      <c r="B603" s="4">
        <v>345</v>
      </c>
      <c r="C603" s="4">
        <v>1115</v>
      </c>
      <c r="D603" s="17">
        <v>2.67</v>
      </c>
      <c r="E603" s="19">
        <v>41472</v>
      </c>
      <c r="F603" s="4" t="s">
        <v>46</v>
      </c>
      <c r="G603" s="18">
        <v>2013</v>
      </c>
      <c r="H603" s="16" t="s">
        <v>626</v>
      </c>
      <c r="I603" s="16" t="s">
        <v>675</v>
      </c>
      <c r="J603" s="16" t="s">
        <v>1255</v>
      </c>
      <c r="K603" s="18" t="s">
        <v>1252</v>
      </c>
      <c r="L603" s="18" t="s">
        <v>1260</v>
      </c>
      <c r="M603" s="4">
        <v>92930</v>
      </c>
      <c r="N603" s="4">
        <v>533162</v>
      </c>
      <c r="O603" s="4">
        <v>159510</v>
      </c>
      <c r="P603" s="4">
        <v>137519</v>
      </c>
      <c r="Q603" s="4" t="s">
        <v>624</v>
      </c>
      <c r="R603" s="4" t="s">
        <v>623</v>
      </c>
      <c r="T603" s="4" t="s">
        <v>621</v>
      </c>
      <c r="X603" s="16">
        <v>7</v>
      </c>
      <c r="Y603" s="16">
        <v>13</v>
      </c>
      <c r="AA603" s="16">
        <v>3000863</v>
      </c>
      <c r="AB603" s="16" t="s">
        <v>44</v>
      </c>
      <c r="AC603" s="16">
        <v>345</v>
      </c>
      <c r="AD603" s="16" t="s">
        <v>620</v>
      </c>
      <c r="AE603" s="16" t="s">
        <v>43</v>
      </c>
      <c r="AF603" s="16">
        <v>2</v>
      </c>
    </row>
    <row r="604" spans="1:32" ht="15" customHeight="1">
      <c r="A604" s="4">
        <v>345</v>
      </c>
      <c r="B604" s="4">
        <v>345</v>
      </c>
      <c r="C604" s="4">
        <v>1115</v>
      </c>
      <c r="D604" s="17">
        <v>188.23</v>
      </c>
      <c r="E604" s="19">
        <v>41472</v>
      </c>
      <c r="F604" s="4" t="s">
        <v>46</v>
      </c>
      <c r="G604" s="18">
        <v>2013</v>
      </c>
      <c r="H604" s="16" t="s">
        <v>626</v>
      </c>
      <c r="I604" s="16" t="s">
        <v>674</v>
      </c>
      <c r="J604" s="16" t="s">
        <v>1255</v>
      </c>
      <c r="K604" s="18" t="s">
        <v>1252</v>
      </c>
      <c r="L604" s="18" t="s">
        <v>1260</v>
      </c>
      <c r="M604" s="4">
        <v>92930</v>
      </c>
      <c r="N604" s="4">
        <v>144988</v>
      </c>
      <c r="O604" s="4">
        <v>159408</v>
      </c>
      <c r="P604" s="4">
        <v>137519</v>
      </c>
      <c r="Q604" s="4" t="s">
        <v>624</v>
      </c>
      <c r="R604" s="4" t="s">
        <v>623</v>
      </c>
      <c r="T604" s="4" t="s">
        <v>697</v>
      </c>
      <c r="X604" s="16">
        <v>7</v>
      </c>
      <c r="Y604" s="16">
        <v>13</v>
      </c>
      <c r="AA604" s="16">
        <v>3000863</v>
      </c>
      <c r="AB604" s="16" t="s">
        <v>44</v>
      </c>
      <c r="AC604" s="16">
        <v>345</v>
      </c>
      <c r="AD604" s="16" t="s">
        <v>696</v>
      </c>
      <c r="AE604" s="16" t="s">
        <v>43</v>
      </c>
      <c r="AF604" s="16">
        <v>3</v>
      </c>
    </row>
    <row r="605" spans="1:32" ht="15" customHeight="1">
      <c r="A605" s="4">
        <v>345</v>
      </c>
      <c r="B605" s="4">
        <v>345</v>
      </c>
      <c r="C605" s="4">
        <v>1115</v>
      </c>
      <c r="D605" s="17">
        <v>281.89</v>
      </c>
      <c r="E605" s="19">
        <v>41472</v>
      </c>
      <c r="F605" s="4" t="s">
        <v>46</v>
      </c>
      <c r="G605" s="18">
        <v>2013</v>
      </c>
      <c r="H605" s="16" t="s">
        <v>626</v>
      </c>
      <c r="I605" s="16" t="s">
        <v>675</v>
      </c>
      <c r="J605" s="16" t="s">
        <v>1255</v>
      </c>
      <c r="K605" s="18" t="s">
        <v>1252</v>
      </c>
      <c r="L605" s="18" t="s">
        <v>1260</v>
      </c>
      <c r="M605" s="4">
        <v>92930</v>
      </c>
      <c r="N605" s="4">
        <v>144988</v>
      </c>
      <c r="O605" s="4">
        <v>159408</v>
      </c>
      <c r="P605" s="4">
        <v>137519</v>
      </c>
      <c r="Q605" s="4" t="s">
        <v>624</v>
      </c>
      <c r="R605" s="4" t="s">
        <v>623</v>
      </c>
      <c r="T605" s="4" t="s">
        <v>697</v>
      </c>
      <c r="X605" s="16">
        <v>7</v>
      </c>
      <c r="Y605" s="16">
        <v>13</v>
      </c>
      <c r="AA605" s="16">
        <v>3000863</v>
      </c>
      <c r="AB605" s="16" t="s">
        <v>44</v>
      </c>
      <c r="AC605" s="16">
        <v>345</v>
      </c>
      <c r="AD605" s="16" t="s">
        <v>696</v>
      </c>
      <c r="AE605" s="16" t="s">
        <v>43</v>
      </c>
      <c r="AF605" s="16">
        <v>1</v>
      </c>
    </row>
    <row r="606" spans="1:32" ht="15" customHeight="1">
      <c r="A606" s="4">
        <v>345</v>
      </c>
      <c r="B606" s="4">
        <v>345</v>
      </c>
      <c r="C606" s="4">
        <v>1115</v>
      </c>
      <c r="D606" s="17">
        <v>74.099999999999994</v>
      </c>
      <c r="E606" s="19">
        <v>41478</v>
      </c>
      <c r="F606" s="4" t="s">
        <v>46</v>
      </c>
      <c r="G606" s="18">
        <v>2013</v>
      </c>
      <c r="H606" s="16" t="s">
        <v>57</v>
      </c>
      <c r="I606" s="16" t="s">
        <v>489</v>
      </c>
      <c r="J606" s="16" t="s">
        <v>1255</v>
      </c>
      <c r="K606" s="18" t="s">
        <v>1252</v>
      </c>
      <c r="L606" s="18" t="s">
        <v>1260</v>
      </c>
      <c r="M606" s="4">
        <v>92930</v>
      </c>
      <c r="N606" s="4">
        <v>1206</v>
      </c>
      <c r="O606" s="4">
        <v>160657</v>
      </c>
      <c r="T606" s="4" t="s">
        <v>58</v>
      </c>
      <c r="X606" s="16">
        <v>7</v>
      </c>
      <c r="Y606" s="16">
        <v>13</v>
      </c>
      <c r="Z606" s="16">
        <v>2</v>
      </c>
      <c r="AA606" s="16">
        <v>1098942</v>
      </c>
      <c r="AB606" s="16" t="s">
        <v>44</v>
      </c>
      <c r="AC606" s="16">
        <v>110</v>
      </c>
      <c r="AD606" s="16" t="s">
        <v>43</v>
      </c>
      <c r="AE606" s="16" t="s">
        <v>43</v>
      </c>
      <c r="AF606" s="16">
        <v>983</v>
      </c>
    </row>
    <row r="607" spans="1:32" ht="15" customHeight="1">
      <c r="A607" s="4">
        <v>345</v>
      </c>
      <c r="B607" s="4">
        <v>345</v>
      </c>
      <c r="C607" s="4">
        <v>1115</v>
      </c>
      <c r="D607" s="17">
        <v>92.63</v>
      </c>
      <c r="E607" s="19">
        <v>41478</v>
      </c>
      <c r="F607" s="4" t="s">
        <v>46</v>
      </c>
      <c r="G607" s="18">
        <v>2013</v>
      </c>
      <c r="H607" s="16" t="s">
        <v>57</v>
      </c>
      <c r="I607" s="16" t="s">
        <v>489</v>
      </c>
      <c r="J607" s="16" t="s">
        <v>1255</v>
      </c>
      <c r="K607" s="18" t="s">
        <v>1252</v>
      </c>
      <c r="L607" s="18" t="s">
        <v>1260</v>
      </c>
      <c r="M607" s="4">
        <v>92930</v>
      </c>
      <c r="N607" s="4">
        <v>1206</v>
      </c>
      <c r="O607" s="4">
        <v>160657</v>
      </c>
      <c r="T607" s="4" t="s">
        <v>58</v>
      </c>
      <c r="X607" s="16">
        <v>7</v>
      </c>
      <c r="Y607" s="16">
        <v>13</v>
      </c>
      <c r="Z607" s="16">
        <v>2.5</v>
      </c>
      <c r="AA607" s="16">
        <v>1098942</v>
      </c>
      <c r="AB607" s="16" t="s">
        <v>44</v>
      </c>
      <c r="AC607" s="16">
        <v>110</v>
      </c>
      <c r="AD607" s="16" t="s">
        <v>43</v>
      </c>
      <c r="AE607" s="16" t="s">
        <v>43</v>
      </c>
      <c r="AF607" s="16">
        <v>981</v>
      </c>
    </row>
    <row r="608" spans="1:32" ht="15" customHeight="1">
      <c r="A608" s="4">
        <v>345</v>
      </c>
      <c r="B608" s="4">
        <v>345</v>
      </c>
      <c r="C608" s="4">
        <v>1115</v>
      </c>
      <c r="D608" s="17">
        <v>185.25</v>
      </c>
      <c r="E608" s="19">
        <v>41478</v>
      </c>
      <c r="F608" s="4" t="s">
        <v>46</v>
      </c>
      <c r="G608" s="18">
        <v>2013</v>
      </c>
      <c r="H608" s="16" t="s">
        <v>57</v>
      </c>
      <c r="I608" s="16" t="s">
        <v>490</v>
      </c>
      <c r="J608" s="16" t="s">
        <v>1255</v>
      </c>
      <c r="K608" s="18" t="s">
        <v>1252</v>
      </c>
      <c r="L608" s="18" t="s">
        <v>1260</v>
      </c>
      <c r="M608" s="4">
        <v>92930</v>
      </c>
      <c r="N608" s="4">
        <v>1206</v>
      </c>
      <c r="O608" s="4">
        <v>160657</v>
      </c>
      <c r="T608" s="4" t="s">
        <v>58</v>
      </c>
      <c r="X608" s="16">
        <v>7</v>
      </c>
      <c r="Y608" s="16">
        <v>13</v>
      </c>
      <c r="Z608" s="16">
        <v>5</v>
      </c>
      <c r="AA608" s="16">
        <v>1098942</v>
      </c>
      <c r="AB608" s="16" t="s">
        <v>44</v>
      </c>
      <c r="AC608" s="16">
        <v>110</v>
      </c>
      <c r="AD608" s="16" t="s">
        <v>43</v>
      </c>
      <c r="AE608" s="16" t="s">
        <v>43</v>
      </c>
      <c r="AF608" s="16">
        <v>982</v>
      </c>
    </row>
    <row r="609" spans="1:32" ht="15" customHeight="1">
      <c r="A609" s="4">
        <v>345</v>
      </c>
      <c r="B609" s="4">
        <v>345</v>
      </c>
      <c r="C609" s="4">
        <v>1115</v>
      </c>
      <c r="D609" s="17">
        <v>37.049999999999997</v>
      </c>
      <c r="E609" s="19">
        <v>41486</v>
      </c>
      <c r="F609" s="4" t="s">
        <v>46</v>
      </c>
      <c r="G609" s="18">
        <v>2013</v>
      </c>
      <c r="H609" s="16" t="s">
        <v>45</v>
      </c>
      <c r="I609" s="16" t="s">
        <v>59</v>
      </c>
      <c r="J609" s="16" t="s">
        <v>1255</v>
      </c>
      <c r="K609" s="18" t="s">
        <v>1252</v>
      </c>
      <c r="L609" s="18" t="s">
        <v>1260</v>
      </c>
      <c r="M609" s="4">
        <v>92930</v>
      </c>
      <c r="N609" s="4">
        <v>1209</v>
      </c>
      <c r="O609" s="4">
        <v>160716</v>
      </c>
      <c r="T609" s="4" t="s">
        <v>58</v>
      </c>
      <c r="X609" s="16">
        <v>7</v>
      </c>
      <c r="Y609" s="16">
        <v>13</v>
      </c>
      <c r="Z609" s="16">
        <v>1</v>
      </c>
      <c r="AA609" s="16">
        <v>1099720</v>
      </c>
      <c r="AB609" s="16" t="s">
        <v>44</v>
      </c>
      <c r="AC609" s="16">
        <v>102</v>
      </c>
      <c r="AD609" s="16" t="s">
        <v>43</v>
      </c>
      <c r="AE609" s="16" t="s">
        <v>43</v>
      </c>
      <c r="AF609" s="16">
        <v>1039</v>
      </c>
    </row>
    <row r="610" spans="1:32" ht="15" customHeight="1">
      <c r="A610" s="4">
        <v>345</v>
      </c>
      <c r="B610" s="4">
        <v>345</v>
      </c>
      <c r="C610" s="4">
        <v>1115</v>
      </c>
      <c r="D610" s="17">
        <v>74.099999999999994</v>
      </c>
      <c r="E610" s="19">
        <v>41486</v>
      </c>
      <c r="F610" s="4" t="s">
        <v>46</v>
      </c>
      <c r="G610" s="18">
        <v>2013</v>
      </c>
      <c r="H610" s="16" t="s">
        <v>45</v>
      </c>
      <c r="I610" s="16" t="s">
        <v>59</v>
      </c>
      <c r="J610" s="16" t="s">
        <v>1255</v>
      </c>
      <c r="K610" s="18" t="s">
        <v>1252</v>
      </c>
      <c r="L610" s="18" t="s">
        <v>1260</v>
      </c>
      <c r="M610" s="4">
        <v>92930</v>
      </c>
      <c r="N610" s="4">
        <v>1209</v>
      </c>
      <c r="O610" s="4">
        <v>160716</v>
      </c>
      <c r="T610" s="4" t="s">
        <v>58</v>
      </c>
      <c r="X610" s="16">
        <v>7</v>
      </c>
      <c r="Y610" s="16">
        <v>13</v>
      </c>
      <c r="Z610" s="16">
        <v>2</v>
      </c>
      <c r="AA610" s="16">
        <v>1099720</v>
      </c>
      <c r="AB610" s="16" t="s">
        <v>44</v>
      </c>
      <c r="AC610" s="16">
        <v>102</v>
      </c>
      <c r="AD610" s="16" t="s">
        <v>43</v>
      </c>
      <c r="AE610" s="16" t="s">
        <v>43</v>
      </c>
      <c r="AF610" s="16">
        <v>1037</v>
      </c>
    </row>
    <row r="611" spans="1:32" ht="15" customHeight="1">
      <c r="A611" s="4">
        <v>345</v>
      </c>
      <c r="B611" s="4">
        <v>345</v>
      </c>
      <c r="C611" s="4">
        <v>1115</v>
      </c>
      <c r="D611" s="17">
        <v>74.099999999999994</v>
      </c>
      <c r="E611" s="19">
        <v>41486</v>
      </c>
      <c r="F611" s="4" t="s">
        <v>46</v>
      </c>
      <c r="G611" s="18">
        <v>2013</v>
      </c>
      <c r="H611" s="16" t="s">
        <v>45</v>
      </c>
      <c r="I611" s="16" t="s">
        <v>59</v>
      </c>
      <c r="J611" s="16" t="s">
        <v>1255</v>
      </c>
      <c r="K611" s="18" t="s">
        <v>1252</v>
      </c>
      <c r="L611" s="18" t="s">
        <v>1260</v>
      </c>
      <c r="M611" s="4">
        <v>92930</v>
      </c>
      <c r="N611" s="4">
        <v>1209</v>
      </c>
      <c r="O611" s="4">
        <v>160716</v>
      </c>
      <c r="T611" s="4" t="s">
        <v>58</v>
      </c>
      <c r="X611" s="16">
        <v>7</v>
      </c>
      <c r="Y611" s="16">
        <v>13</v>
      </c>
      <c r="Z611" s="16">
        <v>2</v>
      </c>
      <c r="AA611" s="16">
        <v>1099720</v>
      </c>
      <c r="AB611" s="16" t="s">
        <v>44</v>
      </c>
      <c r="AC611" s="16">
        <v>102</v>
      </c>
      <c r="AD611" s="16" t="s">
        <v>43</v>
      </c>
      <c r="AE611" s="16" t="s">
        <v>43</v>
      </c>
      <c r="AF611" s="16">
        <v>1038</v>
      </c>
    </row>
    <row r="612" spans="1:32" ht="15" customHeight="1">
      <c r="A612" s="4">
        <v>345</v>
      </c>
      <c r="B612" s="4">
        <v>345</v>
      </c>
      <c r="C612" s="4">
        <v>1115</v>
      </c>
      <c r="D612" s="17">
        <v>74.099999999999994</v>
      </c>
      <c r="E612" s="19">
        <v>41486</v>
      </c>
      <c r="F612" s="4" t="s">
        <v>46</v>
      </c>
      <c r="G612" s="18">
        <v>2013</v>
      </c>
      <c r="H612" s="16" t="s">
        <v>45</v>
      </c>
      <c r="I612" s="16" t="s">
        <v>59</v>
      </c>
      <c r="J612" s="16" t="s">
        <v>1255</v>
      </c>
      <c r="K612" s="18" t="s">
        <v>1252</v>
      </c>
      <c r="L612" s="18" t="s">
        <v>1260</v>
      </c>
      <c r="M612" s="4">
        <v>92930</v>
      </c>
      <c r="N612" s="4">
        <v>1209</v>
      </c>
      <c r="O612" s="4">
        <v>160716</v>
      </c>
      <c r="T612" s="4" t="s">
        <v>58</v>
      </c>
      <c r="X612" s="16">
        <v>7</v>
      </c>
      <c r="Y612" s="16">
        <v>13</v>
      </c>
      <c r="Z612" s="16">
        <v>2</v>
      </c>
      <c r="AA612" s="16">
        <v>1099720</v>
      </c>
      <c r="AB612" s="16" t="s">
        <v>44</v>
      </c>
      <c r="AC612" s="16">
        <v>102</v>
      </c>
      <c r="AD612" s="16" t="s">
        <v>43</v>
      </c>
      <c r="AE612" s="16" t="s">
        <v>43</v>
      </c>
      <c r="AF612" s="16">
        <v>1040</v>
      </c>
    </row>
    <row r="613" spans="1:32" ht="15" customHeight="1">
      <c r="A613" s="4">
        <v>345</v>
      </c>
      <c r="B613" s="4">
        <v>345</v>
      </c>
      <c r="C613" s="4">
        <v>1115</v>
      </c>
      <c r="D613" s="17">
        <v>81</v>
      </c>
      <c r="E613" s="19">
        <v>41486</v>
      </c>
      <c r="F613" s="4" t="s">
        <v>46</v>
      </c>
      <c r="G613" s="18">
        <v>2013</v>
      </c>
      <c r="H613" s="16" t="s">
        <v>47</v>
      </c>
      <c r="I613" s="16" t="s">
        <v>266</v>
      </c>
      <c r="J613" s="16" t="s">
        <v>1255</v>
      </c>
      <c r="K613" s="18" t="s">
        <v>1252</v>
      </c>
      <c r="L613" s="18" t="s">
        <v>1260</v>
      </c>
      <c r="M613" s="4">
        <v>92930</v>
      </c>
      <c r="N613" s="4">
        <v>1209</v>
      </c>
      <c r="O613" s="4">
        <v>160716</v>
      </c>
      <c r="T613" s="4" t="s">
        <v>58</v>
      </c>
      <c r="X613" s="16">
        <v>7</v>
      </c>
      <c r="Y613" s="16">
        <v>13</v>
      </c>
      <c r="Z613" s="16">
        <v>1</v>
      </c>
      <c r="AA613" s="16">
        <v>1099737</v>
      </c>
      <c r="AB613" s="16" t="s">
        <v>44</v>
      </c>
      <c r="AC613" s="16">
        <v>102</v>
      </c>
      <c r="AD613" s="16" t="s">
        <v>43</v>
      </c>
      <c r="AE613" s="16" t="s">
        <v>43</v>
      </c>
      <c r="AF613" s="16">
        <v>1041</v>
      </c>
    </row>
    <row r="614" spans="1:32" ht="15" customHeight="1">
      <c r="A614" s="4">
        <v>345</v>
      </c>
      <c r="B614" s="4">
        <v>345</v>
      </c>
      <c r="C614" s="4">
        <v>1115</v>
      </c>
      <c r="D614" s="17">
        <v>37.049999999999997</v>
      </c>
      <c r="E614" s="19">
        <v>41492</v>
      </c>
      <c r="F614" s="4" t="s">
        <v>46</v>
      </c>
      <c r="G614" s="18">
        <v>2013</v>
      </c>
      <c r="H614" s="16" t="s">
        <v>53</v>
      </c>
      <c r="I614" s="16" t="s">
        <v>113</v>
      </c>
      <c r="J614" s="16" t="s">
        <v>1255</v>
      </c>
      <c r="K614" s="18" t="s">
        <v>1252</v>
      </c>
      <c r="L614" s="18" t="s">
        <v>1260</v>
      </c>
      <c r="M614" s="4">
        <v>92930</v>
      </c>
      <c r="N614" s="4">
        <v>1212</v>
      </c>
      <c r="O614" s="4">
        <v>161522</v>
      </c>
      <c r="T614" s="4" t="s">
        <v>58</v>
      </c>
      <c r="X614" s="16">
        <v>8</v>
      </c>
      <c r="Y614" s="16">
        <v>13</v>
      </c>
      <c r="Z614" s="16">
        <v>1</v>
      </c>
      <c r="AA614" s="16">
        <v>1098825</v>
      </c>
      <c r="AB614" s="16" t="s">
        <v>44</v>
      </c>
      <c r="AC614" s="16">
        <v>110</v>
      </c>
      <c r="AD614" s="16" t="s">
        <v>43</v>
      </c>
      <c r="AE614" s="16" t="s">
        <v>43</v>
      </c>
      <c r="AF614" s="16">
        <v>750</v>
      </c>
    </row>
    <row r="615" spans="1:32" ht="15" customHeight="1">
      <c r="A615" s="4">
        <v>345</v>
      </c>
      <c r="B615" s="4">
        <v>345</v>
      </c>
      <c r="C615" s="4">
        <v>1115</v>
      </c>
      <c r="D615" s="17">
        <v>74.099999999999994</v>
      </c>
      <c r="E615" s="19">
        <v>41492</v>
      </c>
      <c r="F615" s="4" t="s">
        <v>46</v>
      </c>
      <c r="G615" s="18">
        <v>2013</v>
      </c>
      <c r="H615" s="16" t="s">
        <v>53</v>
      </c>
      <c r="I615" s="16" t="s">
        <v>113</v>
      </c>
      <c r="J615" s="16" t="s">
        <v>1255</v>
      </c>
      <c r="K615" s="18" t="s">
        <v>1252</v>
      </c>
      <c r="L615" s="18" t="s">
        <v>1260</v>
      </c>
      <c r="M615" s="4">
        <v>92930</v>
      </c>
      <c r="N615" s="4">
        <v>1212</v>
      </c>
      <c r="O615" s="4">
        <v>161522</v>
      </c>
      <c r="T615" s="4" t="s">
        <v>58</v>
      </c>
      <c r="X615" s="16">
        <v>8</v>
      </c>
      <c r="Y615" s="16">
        <v>13</v>
      </c>
      <c r="Z615" s="16">
        <v>2</v>
      </c>
      <c r="AA615" s="16">
        <v>1098825</v>
      </c>
      <c r="AB615" s="16" t="s">
        <v>44</v>
      </c>
      <c r="AC615" s="16">
        <v>110</v>
      </c>
      <c r="AD615" s="16" t="s">
        <v>43</v>
      </c>
      <c r="AE615" s="16" t="s">
        <v>43</v>
      </c>
      <c r="AF615" s="16">
        <v>749</v>
      </c>
    </row>
    <row r="616" spans="1:32" ht="15" customHeight="1">
      <c r="A616" s="4">
        <v>345</v>
      </c>
      <c r="B616" s="4">
        <v>345</v>
      </c>
      <c r="C616" s="4">
        <v>1115</v>
      </c>
      <c r="D616" s="17">
        <v>74.099999999999994</v>
      </c>
      <c r="E616" s="19">
        <v>41492</v>
      </c>
      <c r="F616" s="4" t="s">
        <v>46</v>
      </c>
      <c r="G616" s="18">
        <v>2013</v>
      </c>
      <c r="H616" s="16" t="s">
        <v>57</v>
      </c>
      <c r="I616" s="16" t="s">
        <v>486</v>
      </c>
      <c r="J616" s="16" t="s">
        <v>1255</v>
      </c>
      <c r="K616" s="18" t="s">
        <v>1252</v>
      </c>
      <c r="L616" s="18" t="s">
        <v>1260</v>
      </c>
      <c r="M616" s="4">
        <v>92930</v>
      </c>
      <c r="N616" s="4">
        <v>1212</v>
      </c>
      <c r="O616" s="4">
        <v>161522</v>
      </c>
      <c r="T616" s="4" t="s">
        <v>58</v>
      </c>
      <c r="X616" s="16">
        <v>8</v>
      </c>
      <c r="Y616" s="16">
        <v>13</v>
      </c>
      <c r="Z616" s="16">
        <v>2</v>
      </c>
      <c r="AA616" s="16">
        <v>1098942</v>
      </c>
      <c r="AB616" s="16" t="s">
        <v>44</v>
      </c>
      <c r="AC616" s="16">
        <v>110</v>
      </c>
      <c r="AD616" s="16" t="s">
        <v>43</v>
      </c>
      <c r="AE616" s="16" t="s">
        <v>43</v>
      </c>
      <c r="AF616" s="16">
        <v>751</v>
      </c>
    </row>
    <row r="617" spans="1:32" ht="15" customHeight="1">
      <c r="A617" s="4">
        <v>345</v>
      </c>
      <c r="B617" s="4">
        <v>345</v>
      </c>
      <c r="C617" s="4">
        <v>1115</v>
      </c>
      <c r="D617" s="17">
        <v>74.099999999999994</v>
      </c>
      <c r="E617" s="19">
        <v>41492</v>
      </c>
      <c r="F617" s="4" t="s">
        <v>46</v>
      </c>
      <c r="G617" s="18">
        <v>2013</v>
      </c>
      <c r="H617" s="16" t="s">
        <v>57</v>
      </c>
      <c r="I617" s="16" t="s">
        <v>485</v>
      </c>
      <c r="J617" s="16" t="s">
        <v>1255</v>
      </c>
      <c r="K617" s="18" t="s">
        <v>1252</v>
      </c>
      <c r="L617" s="18" t="s">
        <v>1260</v>
      </c>
      <c r="M617" s="4">
        <v>92930</v>
      </c>
      <c r="N617" s="4">
        <v>1212</v>
      </c>
      <c r="O617" s="4">
        <v>161522</v>
      </c>
      <c r="T617" s="4" t="s">
        <v>58</v>
      </c>
      <c r="X617" s="16">
        <v>8</v>
      </c>
      <c r="Y617" s="16">
        <v>13</v>
      </c>
      <c r="Z617" s="16">
        <v>2</v>
      </c>
      <c r="AA617" s="16">
        <v>1098942</v>
      </c>
      <c r="AB617" s="16" t="s">
        <v>44</v>
      </c>
      <c r="AC617" s="16">
        <v>110</v>
      </c>
      <c r="AD617" s="16" t="s">
        <v>43</v>
      </c>
      <c r="AE617" s="16" t="s">
        <v>43</v>
      </c>
      <c r="AF617" s="16">
        <v>752</v>
      </c>
    </row>
    <row r="618" spans="1:32" ht="15" customHeight="1">
      <c r="A618" s="4">
        <v>345</v>
      </c>
      <c r="B618" s="4">
        <v>345</v>
      </c>
      <c r="C618" s="4">
        <v>1115</v>
      </c>
      <c r="D618" s="17">
        <v>74.099999999999994</v>
      </c>
      <c r="E618" s="19">
        <v>41492</v>
      </c>
      <c r="F618" s="4" t="s">
        <v>46</v>
      </c>
      <c r="G618" s="18">
        <v>2013</v>
      </c>
      <c r="H618" s="16" t="s">
        <v>57</v>
      </c>
      <c r="I618" s="16" t="s">
        <v>484</v>
      </c>
      <c r="J618" s="16" t="s">
        <v>1255</v>
      </c>
      <c r="K618" s="18" t="s">
        <v>1252</v>
      </c>
      <c r="L618" s="18" t="s">
        <v>1260</v>
      </c>
      <c r="M618" s="4">
        <v>92930</v>
      </c>
      <c r="N618" s="4">
        <v>1212</v>
      </c>
      <c r="O618" s="4">
        <v>161522</v>
      </c>
      <c r="T618" s="4" t="s">
        <v>58</v>
      </c>
      <c r="X618" s="16">
        <v>8</v>
      </c>
      <c r="Y618" s="16">
        <v>13</v>
      </c>
      <c r="Z618" s="16">
        <v>2</v>
      </c>
      <c r="AA618" s="16">
        <v>1098942</v>
      </c>
      <c r="AB618" s="16" t="s">
        <v>44</v>
      </c>
      <c r="AC618" s="16">
        <v>110</v>
      </c>
      <c r="AD618" s="16" t="s">
        <v>43</v>
      </c>
      <c r="AE618" s="16" t="s">
        <v>43</v>
      </c>
      <c r="AF618" s="16">
        <v>753</v>
      </c>
    </row>
    <row r="619" spans="1:32" ht="15" customHeight="1">
      <c r="A619" s="4">
        <v>345</v>
      </c>
      <c r="B619" s="4">
        <v>345</v>
      </c>
      <c r="C619" s="4">
        <v>1115</v>
      </c>
      <c r="D619" s="17">
        <v>162</v>
      </c>
      <c r="E619" s="19">
        <v>41492</v>
      </c>
      <c r="F619" s="4" t="s">
        <v>46</v>
      </c>
      <c r="G619" s="18">
        <v>2013</v>
      </c>
      <c r="H619" s="16" t="s">
        <v>47</v>
      </c>
      <c r="I619" s="16" t="s">
        <v>266</v>
      </c>
      <c r="J619" s="16" t="s">
        <v>1255</v>
      </c>
      <c r="K619" s="18" t="s">
        <v>1252</v>
      </c>
      <c r="L619" s="18" t="s">
        <v>1260</v>
      </c>
      <c r="M619" s="4">
        <v>92930</v>
      </c>
      <c r="N619" s="4">
        <v>1215</v>
      </c>
      <c r="O619" s="4">
        <v>162381</v>
      </c>
      <c r="T619" s="4" t="s">
        <v>58</v>
      </c>
      <c r="X619" s="16">
        <v>8</v>
      </c>
      <c r="Y619" s="16">
        <v>13</v>
      </c>
      <c r="Z619" s="16">
        <v>2</v>
      </c>
      <c r="AA619" s="16">
        <v>1099737</v>
      </c>
      <c r="AB619" s="16" t="s">
        <v>44</v>
      </c>
      <c r="AC619" s="16">
        <v>102</v>
      </c>
      <c r="AD619" s="16" t="s">
        <v>43</v>
      </c>
      <c r="AE619" s="16" t="s">
        <v>43</v>
      </c>
      <c r="AF619" s="16">
        <v>934</v>
      </c>
    </row>
    <row r="620" spans="1:32" ht="15" customHeight="1">
      <c r="A620" s="4">
        <v>345</v>
      </c>
      <c r="B620" s="4">
        <v>345</v>
      </c>
      <c r="C620" s="4">
        <v>1115</v>
      </c>
      <c r="D620" s="17">
        <v>74.099999999999994</v>
      </c>
      <c r="E620" s="19">
        <v>41517</v>
      </c>
      <c r="F620" s="4" t="s">
        <v>46</v>
      </c>
      <c r="G620" s="18">
        <v>2013</v>
      </c>
      <c r="H620" s="16" t="s">
        <v>45</v>
      </c>
      <c r="I620" s="16" t="s">
        <v>59</v>
      </c>
      <c r="J620" s="16" t="s">
        <v>1255</v>
      </c>
      <c r="K620" s="18" t="s">
        <v>1252</v>
      </c>
      <c r="L620" s="18" t="s">
        <v>1260</v>
      </c>
      <c r="M620" s="4">
        <v>92930</v>
      </c>
      <c r="N620" s="4">
        <v>1221</v>
      </c>
      <c r="O620" s="4">
        <v>162986</v>
      </c>
      <c r="T620" s="4" t="s">
        <v>58</v>
      </c>
      <c r="X620" s="16">
        <v>8</v>
      </c>
      <c r="Y620" s="16">
        <v>13</v>
      </c>
      <c r="Z620" s="16">
        <v>2</v>
      </c>
      <c r="AA620" s="16">
        <v>1099720</v>
      </c>
      <c r="AB620" s="16" t="s">
        <v>44</v>
      </c>
      <c r="AC620" s="16">
        <v>102</v>
      </c>
      <c r="AD620" s="16" t="s">
        <v>43</v>
      </c>
      <c r="AE620" s="16" t="s">
        <v>43</v>
      </c>
      <c r="AF620" s="16">
        <v>964</v>
      </c>
    </row>
    <row r="621" spans="1:32" ht="15" customHeight="1">
      <c r="A621" s="4">
        <v>345</v>
      </c>
      <c r="B621" s="4">
        <v>345</v>
      </c>
      <c r="C621" s="4">
        <v>1115</v>
      </c>
      <c r="D621" s="17">
        <v>81</v>
      </c>
      <c r="E621" s="19">
        <v>41517</v>
      </c>
      <c r="F621" s="4" t="s">
        <v>46</v>
      </c>
      <c r="G621" s="18">
        <v>2013</v>
      </c>
      <c r="H621" s="16" t="s">
        <v>47</v>
      </c>
      <c r="I621" s="16" t="s">
        <v>266</v>
      </c>
      <c r="J621" s="16" t="s">
        <v>1255</v>
      </c>
      <c r="K621" s="18" t="s">
        <v>1252</v>
      </c>
      <c r="L621" s="18" t="s">
        <v>1260</v>
      </c>
      <c r="M621" s="4">
        <v>92930</v>
      </c>
      <c r="N621" s="4">
        <v>1221</v>
      </c>
      <c r="O621" s="4">
        <v>162986</v>
      </c>
      <c r="T621" s="4" t="s">
        <v>58</v>
      </c>
      <c r="X621" s="16">
        <v>8</v>
      </c>
      <c r="Y621" s="16">
        <v>13</v>
      </c>
      <c r="Z621" s="16">
        <v>1</v>
      </c>
      <c r="AA621" s="16">
        <v>1099737</v>
      </c>
      <c r="AB621" s="16" t="s">
        <v>44</v>
      </c>
      <c r="AC621" s="16">
        <v>102</v>
      </c>
      <c r="AD621" s="16" t="s">
        <v>43</v>
      </c>
      <c r="AE621" s="16" t="s">
        <v>43</v>
      </c>
      <c r="AF621" s="16">
        <v>965</v>
      </c>
    </row>
    <row r="622" spans="1:32" ht="15" customHeight="1">
      <c r="A622" s="4">
        <v>345</v>
      </c>
      <c r="B622" s="4">
        <v>345</v>
      </c>
      <c r="C622" s="4">
        <v>1115</v>
      </c>
      <c r="D622" s="17">
        <v>81</v>
      </c>
      <c r="E622" s="19">
        <v>41517</v>
      </c>
      <c r="F622" s="4" t="s">
        <v>46</v>
      </c>
      <c r="G622" s="18">
        <v>2013</v>
      </c>
      <c r="H622" s="16" t="s">
        <v>47</v>
      </c>
      <c r="I622" s="16" t="s">
        <v>266</v>
      </c>
      <c r="J622" s="16" t="s">
        <v>1255</v>
      </c>
      <c r="K622" s="18" t="s">
        <v>1252</v>
      </c>
      <c r="L622" s="18" t="s">
        <v>1260</v>
      </c>
      <c r="M622" s="4">
        <v>92930</v>
      </c>
      <c r="N622" s="4">
        <v>1221</v>
      </c>
      <c r="O622" s="4">
        <v>162986</v>
      </c>
      <c r="T622" s="4" t="s">
        <v>58</v>
      </c>
      <c r="X622" s="16">
        <v>8</v>
      </c>
      <c r="Y622" s="16">
        <v>13</v>
      </c>
      <c r="Z622" s="16">
        <v>1</v>
      </c>
      <c r="AA622" s="16">
        <v>1099737</v>
      </c>
      <c r="AB622" s="16" t="s">
        <v>44</v>
      </c>
      <c r="AC622" s="16">
        <v>102</v>
      </c>
      <c r="AD622" s="16" t="s">
        <v>43</v>
      </c>
      <c r="AE622" s="16" t="s">
        <v>43</v>
      </c>
      <c r="AF622" s="16">
        <v>966</v>
      </c>
    </row>
    <row r="623" spans="1:32" ht="15" customHeight="1">
      <c r="A623" s="4">
        <v>345</v>
      </c>
      <c r="B623" s="4">
        <v>345</v>
      </c>
      <c r="C623" s="4">
        <v>1115</v>
      </c>
      <c r="D623" s="17">
        <v>74.099999999999994</v>
      </c>
      <c r="E623" s="19">
        <v>41520</v>
      </c>
      <c r="F623" s="4" t="s">
        <v>46</v>
      </c>
      <c r="G623" s="18">
        <v>2013</v>
      </c>
      <c r="H623" s="16" t="s">
        <v>49</v>
      </c>
      <c r="I623" s="16" t="s">
        <v>149</v>
      </c>
      <c r="J623" s="16" t="s">
        <v>1255</v>
      </c>
      <c r="K623" s="18" t="s">
        <v>1252</v>
      </c>
      <c r="L623" s="18" t="s">
        <v>1260</v>
      </c>
      <c r="M623" s="4">
        <v>92930</v>
      </c>
      <c r="N623" s="4">
        <v>1224</v>
      </c>
      <c r="O623" s="4">
        <v>164140</v>
      </c>
      <c r="T623" s="4" t="s">
        <v>58</v>
      </c>
      <c r="X623" s="16">
        <v>9</v>
      </c>
      <c r="Y623" s="16">
        <v>13</v>
      </c>
      <c r="Z623" s="16">
        <v>2</v>
      </c>
      <c r="AA623" s="16">
        <v>1098821</v>
      </c>
      <c r="AB623" s="16" t="s">
        <v>44</v>
      </c>
      <c r="AC623" s="16">
        <v>110</v>
      </c>
      <c r="AD623" s="16" t="s">
        <v>43</v>
      </c>
      <c r="AE623" s="16" t="s">
        <v>43</v>
      </c>
      <c r="AF623" s="16">
        <v>912</v>
      </c>
    </row>
    <row r="624" spans="1:32" ht="15" customHeight="1">
      <c r="A624" s="4">
        <v>345</v>
      </c>
      <c r="B624" s="4">
        <v>345</v>
      </c>
      <c r="C624" s="4">
        <v>1115</v>
      </c>
      <c r="D624" s="17">
        <v>74.099999999999994</v>
      </c>
      <c r="E624" s="19">
        <v>41532</v>
      </c>
      <c r="F624" s="4" t="s">
        <v>46</v>
      </c>
      <c r="G624" s="18">
        <v>2013</v>
      </c>
      <c r="H624" s="16" t="s">
        <v>45</v>
      </c>
      <c r="I624" s="16" t="s">
        <v>59</v>
      </c>
      <c r="J624" s="16" t="s">
        <v>1255</v>
      </c>
      <c r="K624" s="18" t="s">
        <v>1252</v>
      </c>
      <c r="L624" s="18" t="s">
        <v>1260</v>
      </c>
      <c r="M624" s="4">
        <v>92930</v>
      </c>
      <c r="N624" s="4">
        <v>1227</v>
      </c>
      <c r="O624" s="4">
        <v>164144</v>
      </c>
      <c r="T624" s="4" t="s">
        <v>58</v>
      </c>
      <c r="X624" s="16">
        <v>9</v>
      </c>
      <c r="Y624" s="16">
        <v>13</v>
      </c>
      <c r="Z624" s="16">
        <v>2</v>
      </c>
      <c r="AA624" s="16">
        <v>1099720</v>
      </c>
      <c r="AB624" s="16" t="s">
        <v>44</v>
      </c>
      <c r="AC624" s="16">
        <v>102</v>
      </c>
      <c r="AD624" s="16" t="s">
        <v>43</v>
      </c>
      <c r="AE624" s="16" t="s">
        <v>43</v>
      </c>
      <c r="AF624" s="16">
        <v>803</v>
      </c>
    </row>
    <row r="625" spans="1:32" ht="15" customHeight="1">
      <c r="A625" s="4">
        <v>345</v>
      </c>
      <c r="B625" s="4">
        <v>345</v>
      </c>
      <c r="C625" s="4">
        <v>1115</v>
      </c>
      <c r="D625" s="17">
        <v>74.099999999999994</v>
      </c>
      <c r="E625" s="19">
        <v>41532</v>
      </c>
      <c r="F625" s="4" t="s">
        <v>46</v>
      </c>
      <c r="G625" s="18">
        <v>2013</v>
      </c>
      <c r="H625" s="16" t="s">
        <v>45</v>
      </c>
      <c r="I625" s="16" t="s">
        <v>59</v>
      </c>
      <c r="J625" s="16" t="s">
        <v>1255</v>
      </c>
      <c r="K625" s="18" t="s">
        <v>1252</v>
      </c>
      <c r="L625" s="18" t="s">
        <v>1260</v>
      </c>
      <c r="M625" s="4">
        <v>92930</v>
      </c>
      <c r="N625" s="4">
        <v>1227</v>
      </c>
      <c r="O625" s="4">
        <v>164144</v>
      </c>
      <c r="T625" s="4" t="s">
        <v>58</v>
      </c>
      <c r="X625" s="16">
        <v>9</v>
      </c>
      <c r="Y625" s="16">
        <v>13</v>
      </c>
      <c r="Z625" s="16">
        <v>2</v>
      </c>
      <c r="AA625" s="16">
        <v>1099720</v>
      </c>
      <c r="AB625" s="16" t="s">
        <v>44</v>
      </c>
      <c r="AC625" s="16">
        <v>102</v>
      </c>
      <c r="AD625" s="16" t="s">
        <v>43</v>
      </c>
      <c r="AE625" s="16" t="s">
        <v>43</v>
      </c>
      <c r="AF625" s="16">
        <v>804</v>
      </c>
    </row>
    <row r="626" spans="1:32" ht="15" customHeight="1">
      <c r="A626" s="4">
        <v>345</v>
      </c>
      <c r="B626" s="4">
        <v>345</v>
      </c>
      <c r="C626" s="4">
        <v>1115</v>
      </c>
      <c r="D626" s="17">
        <v>162</v>
      </c>
      <c r="E626" s="19">
        <v>41532</v>
      </c>
      <c r="F626" s="4" t="s">
        <v>46</v>
      </c>
      <c r="G626" s="18">
        <v>2013</v>
      </c>
      <c r="H626" s="16" t="s">
        <v>47</v>
      </c>
      <c r="I626" s="16" t="s">
        <v>463</v>
      </c>
      <c r="J626" s="16" t="s">
        <v>1255</v>
      </c>
      <c r="K626" s="18" t="s">
        <v>1252</v>
      </c>
      <c r="L626" s="18" t="s">
        <v>1260</v>
      </c>
      <c r="M626" s="4">
        <v>92930</v>
      </c>
      <c r="N626" s="4">
        <v>1227</v>
      </c>
      <c r="O626" s="4">
        <v>164144</v>
      </c>
      <c r="T626" s="4" t="s">
        <v>58</v>
      </c>
      <c r="X626" s="16">
        <v>9</v>
      </c>
      <c r="Y626" s="16">
        <v>13</v>
      </c>
      <c r="Z626" s="16">
        <v>2</v>
      </c>
      <c r="AA626" s="16">
        <v>1099737</v>
      </c>
      <c r="AB626" s="16" t="s">
        <v>44</v>
      </c>
      <c r="AC626" s="16">
        <v>102</v>
      </c>
      <c r="AD626" s="16" t="s">
        <v>43</v>
      </c>
      <c r="AE626" s="16" t="s">
        <v>43</v>
      </c>
      <c r="AF626" s="16">
        <v>805</v>
      </c>
    </row>
    <row r="627" spans="1:32" ht="15" customHeight="1">
      <c r="A627" s="4">
        <v>345</v>
      </c>
      <c r="B627" s="4">
        <v>345</v>
      </c>
      <c r="C627" s="4">
        <v>1115</v>
      </c>
      <c r="D627" s="17">
        <v>222.3</v>
      </c>
      <c r="E627" s="19">
        <v>41532</v>
      </c>
      <c r="F627" s="4" t="s">
        <v>46</v>
      </c>
      <c r="G627" s="18">
        <v>2013</v>
      </c>
      <c r="H627" s="16" t="s">
        <v>45</v>
      </c>
      <c r="I627" s="16" t="s">
        <v>59</v>
      </c>
      <c r="J627" s="16" t="s">
        <v>1255</v>
      </c>
      <c r="K627" s="18" t="s">
        <v>1252</v>
      </c>
      <c r="L627" s="18" t="s">
        <v>1260</v>
      </c>
      <c r="M627" s="4">
        <v>92930</v>
      </c>
      <c r="N627" s="4">
        <v>1227</v>
      </c>
      <c r="O627" s="4">
        <v>164144</v>
      </c>
      <c r="T627" s="4" t="s">
        <v>58</v>
      </c>
      <c r="X627" s="16">
        <v>9</v>
      </c>
      <c r="Y627" s="16">
        <v>13</v>
      </c>
      <c r="Z627" s="16">
        <v>6</v>
      </c>
      <c r="AA627" s="16">
        <v>1099720</v>
      </c>
      <c r="AB627" s="16" t="s">
        <v>44</v>
      </c>
      <c r="AC627" s="16">
        <v>102</v>
      </c>
      <c r="AD627" s="16" t="s">
        <v>43</v>
      </c>
      <c r="AE627" s="16" t="s">
        <v>43</v>
      </c>
      <c r="AF627" s="16">
        <v>802</v>
      </c>
    </row>
    <row r="628" spans="1:32" ht="15" customHeight="1">
      <c r="A628" s="4">
        <v>345</v>
      </c>
      <c r="B628" s="4">
        <v>345</v>
      </c>
      <c r="C628" s="4">
        <v>1115</v>
      </c>
      <c r="D628" s="17">
        <v>74.099999999999994</v>
      </c>
      <c r="E628" s="19">
        <v>41534</v>
      </c>
      <c r="F628" s="4" t="s">
        <v>46</v>
      </c>
      <c r="G628" s="18">
        <v>2013</v>
      </c>
      <c r="H628" s="16" t="s">
        <v>53</v>
      </c>
      <c r="I628" s="16" t="s">
        <v>462</v>
      </c>
      <c r="J628" s="16" t="s">
        <v>1255</v>
      </c>
      <c r="K628" s="18" t="s">
        <v>1252</v>
      </c>
      <c r="L628" s="18" t="s">
        <v>1260</v>
      </c>
      <c r="M628" s="4">
        <v>92930</v>
      </c>
      <c r="N628" s="4">
        <v>1230</v>
      </c>
      <c r="O628" s="4">
        <v>165076</v>
      </c>
      <c r="T628" s="4" t="s">
        <v>58</v>
      </c>
      <c r="X628" s="16">
        <v>9</v>
      </c>
      <c r="Y628" s="16">
        <v>13</v>
      </c>
      <c r="Z628" s="16">
        <v>2</v>
      </c>
      <c r="AA628" s="16">
        <v>1098825</v>
      </c>
      <c r="AB628" s="16" t="s">
        <v>44</v>
      </c>
      <c r="AC628" s="16">
        <v>110</v>
      </c>
      <c r="AD628" s="16" t="s">
        <v>43</v>
      </c>
      <c r="AE628" s="16" t="s">
        <v>43</v>
      </c>
      <c r="AF628" s="16">
        <v>1043</v>
      </c>
    </row>
    <row r="629" spans="1:32" ht="15" customHeight="1">
      <c r="A629" s="4">
        <v>345</v>
      </c>
      <c r="B629" s="4">
        <v>345</v>
      </c>
      <c r="C629" s="4">
        <v>1115</v>
      </c>
      <c r="D629" s="17">
        <v>74.099999999999994</v>
      </c>
      <c r="E629" s="19">
        <v>41534</v>
      </c>
      <c r="F629" s="4" t="s">
        <v>46</v>
      </c>
      <c r="G629" s="18">
        <v>2013</v>
      </c>
      <c r="H629" s="16" t="s">
        <v>57</v>
      </c>
      <c r="I629" s="16" t="s">
        <v>461</v>
      </c>
      <c r="J629" s="16" t="s">
        <v>1255</v>
      </c>
      <c r="K629" s="18" t="s">
        <v>1252</v>
      </c>
      <c r="L629" s="18" t="s">
        <v>1260</v>
      </c>
      <c r="M629" s="4">
        <v>92930</v>
      </c>
      <c r="N629" s="4">
        <v>1230</v>
      </c>
      <c r="O629" s="4">
        <v>165076</v>
      </c>
      <c r="T629" s="4" t="s">
        <v>58</v>
      </c>
      <c r="X629" s="16">
        <v>9</v>
      </c>
      <c r="Y629" s="16">
        <v>13</v>
      </c>
      <c r="Z629" s="16">
        <v>2</v>
      </c>
      <c r="AA629" s="16">
        <v>1098942</v>
      </c>
      <c r="AB629" s="16" t="s">
        <v>44</v>
      </c>
      <c r="AC629" s="16">
        <v>110</v>
      </c>
      <c r="AD629" s="16" t="s">
        <v>43</v>
      </c>
      <c r="AE629" s="16" t="s">
        <v>43</v>
      </c>
      <c r="AF629" s="16">
        <v>1045</v>
      </c>
    </row>
    <row r="630" spans="1:32" ht="15" customHeight="1">
      <c r="A630" s="4">
        <v>345</v>
      </c>
      <c r="B630" s="4">
        <v>345</v>
      </c>
      <c r="C630" s="4">
        <v>1115</v>
      </c>
      <c r="D630" s="17">
        <v>74.099999999999994</v>
      </c>
      <c r="E630" s="19">
        <v>41534</v>
      </c>
      <c r="F630" s="4" t="s">
        <v>46</v>
      </c>
      <c r="G630" s="18">
        <v>2013</v>
      </c>
      <c r="H630" s="16" t="s">
        <v>57</v>
      </c>
      <c r="I630" s="16" t="s">
        <v>459</v>
      </c>
      <c r="J630" s="16" t="s">
        <v>1255</v>
      </c>
      <c r="K630" s="18" t="s">
        <v>1252</v>
      </c>
      <c r="L630" s="18" t="s">
        <v>1260</v>
      </c>
      <c r="M630" s="4">
        <v>92930</v>
      </c>
      <c r="N630" s="4">
        <v>1230</v>
      </c>
      <c r="O630" s="4">
        <v>165076</v>
      </c>
      <c r="T630" s="4" t="s">
        <v>58</v>
      </c>
      <c r="X630" s="16">
        <v>9</v>
      </c>
      <c r="Y630" s="16">
        <v>13</v>
      </c>
      <c r="Z630" s="16">
        <v>2</v>
      </c>
      <c r="AA630" s="16">
        <v>1098942</v>
      </c>
      <c r="AB630" s="16" t="s">
        <v>44</v>
      </c>
      <c r="AC630" s="16">
        <v>110</v>
      </c>
      <c r="AD630" s="16" t="s">
        <v>43</v>
      </c>
      <c r="AE630" s="16" t="s">
        <v>43</v>
      </c>
      <c r="AF630" s="16">
        <v>1047</v>
      </c>
    </row>
    <row r="631" spans="1:32" ht="15" customHeight="1">
      <c r="A631" s="4">
        <v>345</v>
      </c>
      <c r="B631" s="4">
        <v>345</v>
      </c>
      <c r="C631" s="4">
        <v>1115</v>
      </c>
      <c r="D631" s="17">
        <v>74.099999999999994</v>
      </c>
      <c r="E631" s="19">
        <v>41534</v>
      </c>
      <c r="F631" s="4" t="s">
        <v>46</v>
      </c>
      <c r="G631" s="18">
        <v>2013</v>
      </c>
      <c r="H631" s="16" t="s">
        <v>49</v>
      </c>
      <c r="I631" s="16" t="s">
        <v>458</v>
      </c>
      <c r="J631" s="16" t="s">
        <v>1255</v>
      </c>
      <c r="K631" s="18" t="s">
        <v>1252</v>
      </c>
      <c r="L631" s="18" t="s">
        <v>1260</v>
      </c>
      <c r="M631" s="4">
        <v>92930</v>
      </c>
      <c r="N631" s="4">
        <v>1230</v>
      </c>
      <c r="O631" s="4">
        <v>165076</v>
      </c>
      <c r="T631" s="4" t="s">
        <v>58</v>
      </c>
      <c r="X631" s="16">
        <v>9</v>
      </c>
      <c r="Y631" s="16">
        <v>13</v>
      </c>
      <c r="Z631" s="16">
        <v>2</v>
      </c>
      <c r="AA631" s="16">
        <v>1098821</v>
      </c>
      <c r="AB631" s="16" t="s">
        <v>44</v>
      </c>
      <c r="AC631" s="16">
        <v>110</v>
      </c>
      <c r="AD631" s="16" t="s">
        <v>43</v>
      </c>
      <c r="AE631" s="16" t="s">
        <v>43</v>
      </c>
      <c r="AF631" s="16">
        <v>1048</v>
      </c>
    </row>
    <row r="632" spans="1:32" ht="15" customHeight="1">
      <c r="A632" s="4">
        <v>345</v>
      </c>
      <c r="B632" s="4">
        <v>345</v>
      </c>
      <c r="C632" s="4">
        <v>1115</v>
      </c>
      <c r="D632" s="17">
        <v>148.19999999999999</v>
      </c>
      <c r="E632" s="19">
        <v>41534</v>
      </c>
      <c r="F632" s="4" t="s">
        <v>46</v>
      </c>
      <c r="G632" s="18">
        <v>2013</v>
      </c>
      <c r="H632" s="16" t="s">
        <v>53</v>
      </c>
      <c r="I632" s="16" t="s">
        <v>462</v>
      </c>
      <c r="J632" s="16" t="s">
        <v>1255</v>
      </c>
      <c r="K632" s="18" t="s">
        <v>1252</v>
      </c>
      <c r="L632" s="18" t="s">
        <v>1260</v>
      </c>
      <c r="M632" s="4">
        <v>92930</v>
      </c>
      <c r="N632" s="4">
        <v>1230</v>
      </c>
      <c r="O632" s="4">
        <v>165076</v>
      </c>
      <c r="T632" s="4" t="s">
        <v>58</v>
      </c>
      <c r="X632" s="16">
        <v>9</v>
      </c>
      <c r="Y632" s="16">
        <v>13</v>
      </c>
      <c r="Z632" s="16">
        <v>4</v>
      </c>
      <c r="AA632" s="16">
        <v>1098825</v>
      </c>
      <c r="AB632" s="16" t="s">
        <v>44</v>
      </c>
      <c r="AC632" s="16">
        <v>110</v>
      </c>
      <c r="AD632" s="16" t="s">
        <v>43</v>
      </c>
      <c r="AE632" s="16" t="s">
        <v>43</v>
      </c>
      <c r="AF632" s="16">
        <v>1044</v>
      </c>
    </row>
    <row r="633" spans="1:32" ht="15" customHeight="1">
      <c r="A633" s="4">
        <v>345</v>
      </c>
      <c r="B633" s="4">
        <v>345</v>
      </c>
      <c r="C633" s="4">
        <v>1115</v>
      </c>
      <c r="D633" s="17">
        <v>222.3</v>
      </c>
      <c r="E633" s="19">
        <v>41534</v>
      </c>
      <c r="F633" s="4" t="s">
        <v>46</v>
      </c>
      <c r="G633" s="18">
        <v>2013</v>
      </c>
      <c r="H633" s="16" t="s">
        <v>57</v>
      </c>
      <c r="I633" s="16" t="s">
        <v>460</v>
      </c>
      <c r="J633" s="16" t="s">
        <v>1255</v>
      </c>
      <c r="K633" s="18" t="s">
        <v>1252</v>
      </c>
      <c r="L633" s="18" t="s">
        <v>1260</v>
      </c>
      <c r="M633" s="4">
        <v>92930</v>
      </c>
      <c r="N633" s="4">
        <v>1230</v>
      </c>
      <c r="O633" s="4">
        <v>165076</v>
      </c>
      <c r="T633" s="4" t="s">
        <v>58</v>
      </c>
      <c r="X633" s="16">
        <v>9</v>
      </c>
      <c r="Y633" s="16">
        <v>13</v>
      </c>
      <c r="Z633" s="16">
        <v>6</v>
      </c>
      <c r="AA633" s="16">
        <v>1098942</v>
      </c>
      <c r="AB633" s="16" t="s">
        <v>44</v>
      </c>
      <c r="AC633" s="16">
        <v>110</v>
      </c>
      <c r="AD633" s="16" t="s">
        <v>43</v>
      </c>
      <c r="AE633" s="16" t="s">
        <v>43</v>
      </c>
      <c r="AF633" s="16">
        <v>1046</v>
      </c>
    </row>
    <row r="634" spans="1:32" ht="15" customHeight="1">
      <c r="A634" s="4">
        <v>345</v>
      </c>
      <c r="B634" s="4">
        <v>345</v>
      </c>
      <c r="C634" s="4">
        <v>1115</v>
      </c>
      <c r="D634" s="17">
        <v>74.099999999999994</v>
      </c>
      <c r="E634" s="19">
        <v>41547</v>
      </c>
      <c r="F634" s="4" t="s">
        <v>46</v>
      </c>
      <c r="G634" s="18">
        <v>2013</v>
      </c>
      <c r="H634" s="16" t="s">
        <v>45</v>
      </c>
      <c r="I634" s="16" t="s">
        <v>59</v>
      </c>
      <c r="J634" s="16" t="s">
        <v>1255</v>
      </c>
      <c r="K634" s="18" t="s">
        <v>1252</v>
      </c>
      <c r="L634" s="18" t="s">
        <v>1260</v>
      </c>
      <c r="M634" s="4">
        <v>92930</v>
      </c>
      <c r="N634" s="4">
        <v>1233</v>
      </c>
      <c r="O634" s="4">
        <v>165193</v>
      </c>
      <c r="T634" s="4" t="s">
        <v>58</v>
      </c>
      <c r="X634" s="16">
        <v>9</v>
      </c>
      <c r="Y634" s="16">
        <v>13</v>
      </c>
      <c r="Z634" s="16">
        <v>2</v>
      </c>
      <c r="AA634" s="16">
        <v>1099720</v>
      </c>
      <c r="AB634" s="16" t="s">
        <v>44</v>
      </c>
      <c r="AC634" s="16">
        <v>102</v>
      </c>
      <c r="AD634" s="16" t="s">
        <v>43</v>
      </c>
      <c r="AE634" s="16" t="s">
        <v>43</v>
      </c>
      <c r="AF634" s="16">
        <v>949</v>
      </c>
    </row>
    <row r="635" spans="1:32" ht="15" customHeight="1">
      <c r="A635" s="4">
        <v>345</v>
      </c>
      <c r="B635" s="4">
        <v>345</v>
      </c>
      <c r="C635" s="4">
        <v>1115</v>
      </c>
      <c r="D635" s="17">
        <v>74.099999999999994</v>
      </c>
      <c r="E635" s="19">
        <v>41547</v>
      </c>
      <c r="F635" s="4" t="s">
        <v>46</v>
      </c>
      <c r="G635" s="18">
        <v>2013</v>
      </c>
      <c r="H635" s="16" t="s">
        <v>45</v>
      </c>
      <c r="I635" s="16" t="s">
        <v>59</v>
      </c>
      <c r="J635" s="16" t="s">
        <v>1255</v>
      </c>
      <c r="K635" s="18" t="s">
        <v>1252</v>
      </c>
      <c r="L635" s="18" t="s">
        <v>1260</v>
      </c>
      <c r="M635" s="4">
        <v>92930</v>
      </c>
      <c r="N635" s="4">
        <v>1233</v>
      </c>
      <c r="O635" s="4">
        <v>165193</v>
      </c>
      <c r="T635" s="4" t="s">
        <v>58</v>
      </c>
      <c r="X635" s="16">
        <v>9</v>
      </c>
      <c r="Y635" s="16">
        <v>13</v>
      </c>
      <c r="Z635" s="16">
        <v>2</v>
      </c>
      <c r="AA635" s="16">
        <v>1099720</v>
      </c>
      <c r="AB635" s="16" t="s">
        <v>44</v>
      </c>
      <c r="AC635" s="16">
        <v>102</v>
      </c>
      <c r="AD635" s="16" t="s">
        <v>43</v>
      </c>
      <c r="AE635" s="16" t="s">
        <v>43</v>
      </c>
      <c r="AF635" s="16">
        <v>996</v>
      </c>
    </row>
    <row r="636" spans="1:32" ht="15" customHeight="1">
      <c r="A636" s="4">
        <v>345</v>
      </c>
      <c r="B636" s="4">
        <v>345</v>
      </c>
      <c r="C636" s="4">
        <v>1115</v>
      </c>
      <c r="D636" s="17">
        <v>162</v>
      </c>
      <c r="E636" s="19">
        <v>41547</v>
      </c>
      <c r="F636" s="4" t="s">
        <v>46</v>
      </c>
      <c r="G636" s="18">
        <v>2013</v>
      </c>
      <c r="H636" s="16" t="s">
        <v>47</v>
      </c>
      <c r="I636" s="16" t="s">
        <v>191</v>
      </c>
      <c r="J636" s="16" t="s">
        <v>1255</v>
      </c>
      <c r="K636" s="18" t="s">
        <v>1252</v>
      </c>
      <c r="L636" s="18" t="s">
        <v>1260</v>
      </c>
      <c r="M636" s="4">
        <v>92930</v>
      </c>
      <c r="N636" s="4">
        <v>1233</v>
      </c>
      <c r="O636" s="4">
        <v>165193</v>
      </c>
      <c r="T636" s="4" t="s">
        <v>58</v>
      </c>
      <c r="X636" s="16">
        <v>9</v>
      </c>
      <c r="Y636" s="16">
        <v>13</v>
      </c>
      <c r="Z636" s="16">
        <v>2</v>
      </c>
      <c r="AA636" s="16">
        <v>1099737</v>
      </c>
      <c r="AB636" s="16" t="s">
        <v>44</v>
      </c>
      <c r="AC636" s="16">
        <v>102</v>
      </c>
      <c r="AD636" s="16" t="s">
        <v>43</v>
      </c>
      <c r="AE636" s="16" t="s">
        <v>43</v>
      </c>
      <c r="AF636" s="16">
        <v>951</v>
      </c>
    </row>
    <row r="637" spans="1:32" ht="15" customHeight="1">
      <c r="A637" s="4">
        <v>345</v>
      </c>
      <c r="B637" s="4">
        <v>345</v>
      </c>
      <c r="C637" s="4">
        <v>1115</v>
      </c>
      <c r="D637" s="17">
        <v>74.099999999999994</v>
      </c>
      <c r="E637" s="19">
        <v>41548</v>
      </c>
      <c r="F637" s="4" t="s">
        <v>46</v>
      </c>
      <c r="G637" s="18">
        <v>2013</v>
      </c>
      <c r="H637" s="16" t="s">
        <v>49</v>
      </c>
      <c r="I637" s="16" t="s">
        <v>149</v>
      </c>
      <c r="J637" s="16" t="s">
        <v>1255</v>
      </c>
      <c r="K637" s="18" t="s">
        <v>1252</v>
      </c>
      <c r="L637" s="18" t="s">
        <v>1260</v>
      </c>
      <c r="M637" s="4">
        <v>92930</v>
      </c>
      <c r="N637" s="4">
        <v>1236</v>
      </c>
      <c r="O637" s="4">
        <v>165878</v>
      </c>
      <c r="T637" s="4" t="s">
        <v>58</v>
      </c>
      <c r="X637" s="16">
        <v>10</v>
      </c>
      <c r="Y637" s="16">
        <v>13</v>
      </c>
      <c r="Z637" s="16">
        <v>2</v>
      </c>
      <c r="AA637" s="16">
        <v>1098821</v>
      </c>
      <c r="AB637" s="16" t="s">
        <v>44</v>
      </c>
      <c r="AC637" s="16">
        <v>110</v>
      </c>
      <c r="AD637" s="16" t="s">
        <v>43</v>
      </c>
      <c r="AE637" s="16" t="s">
        <v>43</v>
      </c>
      <c r="AF637" s="16">
        <v>1080</v>
      </c>
    </row>
    <row r="638" spans="1:32" ht="15" customHeight="1">
      <c r="A638" s="4">
        <v>345</v>
      </c>
      <c r="B638" s="4">
        <v>345</v>
      </c>
      <c r="C638" s="4">
        <v>1115</v>
      </c>
      <c r="D638" s="17">
        <v>55.58</v>
      </c>
      <c r="E638" s="19">
        <v>41562</v>
      </c>
      <c r="F638" s="4" t="s">
        <v>46</v>
      </c>
      <c r="G638" s="18">
        <v>2013</v>
      </c>
      <c r="H638" s="16" t="s">
        <v>57</v>
      </c>
      <c r="I638" s="16" t="s">
        <v>453</v>
      </c>
      <c r="J638" s="16" t="s">
        <v>1255</v>
      </c>
      <c r="K638" s="18" t="s">
        <v>1252</v>
      </c>
      <c r="L638" s="18" t="s">
        <v>1260</v>
      </c>
      <c r="M638" s="4">
        <v>92930</v>
      </c>
      <c r="N638" s="4">
        <v>1242</v>
      </c>
      <c r="O638" s="4">
        <v>166877</v>
      </c>
      <c r="T638" s="4" t="s">
        <v>58</v>
      </c>
      <c r="X638" s="16">
        <v>10</v>
      </c>
      <c r="Y638" s="16">
        <v>13</v>
      </c>
      <c r="Z638" s="16">
        <v>1.5</v>
      </c>
      <c r="AA638" s="16">
        <v>1098942</v>
      </c>
      <c r="AB638" s="16" t="s">
        <v>44</v>
      </c>
      <c r="AC638" s="16">
        <v>110</v>
      </c>
      <c r="AD638" s="16" t="s">
        <v>43</v>
      </c>
      <c r="AE638" s="16" t="s">
        <v>43</v>
      </c>
      <c r="AF638" s="16">
        <v>1096</v>
      </c>
    </row>
    <row r="639" spans="1:32" ht="15" customHeight="1">
      <c r="A639" s="4">
        <v>345</v>
      </c>
      <c r="B639" s="4">
        <v>345</v>
      </c>
      <c r="C639" s="4">
        <v>1115</v>
      </c>
      <c r="D639" s="17">
        <v>55.58</v>
      </c>
      <c r="E639" s="19">
        <v>41562</v>
      </c>
      <c r="F639" s="4" t="s">
        <v>46</v>
      </c>
      <c r="G639" s="18">
        <v>2013</v>
      </c>
      <c r="H639" s="16" t="s">
        <v>57</v>
      </c>
      <c r="I639" s="16" t="s">
        <v>453</v>
      </c>
      <c r="J639" s="16" t="s">
        <v>1255</v>
      </c>
      <c r="K639" s="18" t="s">
        <v>1252</v>
      </c>
      <c r="L639" s="18" t="s">
        <v>1260</v>
      </c>
      <c r="M639" s="4">
        <v>92930</v>
      </c>
      <c r="N639" s="4">
        <v>1242</v>
      </c>
      <c r="O639" s="4">
        <v>166877</v>
      </c>
      <c r="T639" s="4" t="s">
        <v>58</v>
      </c>
      <c r="X639" s="16">
        <v>10</v>
      </c>
      <c r="Y639" s="16">
        <v>13</v>
      </c>
      <c r="Z639" s="16">
        <v>1.5</v>
      </c>
      <c r="AA639" s="16">
        <v>1098942</v>
      </c>
      <c r="AB639" s="16" t="s">
        <v>44</v>
      </c>
      <c r="AC639" s="16">
        <v>110</v>
      </c>
      <c r="AD639" s="16" t="s">
        <v>43</v>
      </c>
      <c r="AE639" s="16" t="s">
        <v>43</v>
      </c>
      <c r="AF639" s="16">
        <v>1097</v>
      </c>
    </row>
    <row r="640" spans="1:32" ht="15" customHeight="1">
      <c r="A640" s="4">
        <v>345</v>
      </c>
      <c r="B640" s="4">
        <v>345</v>
      </c>
      <c r="C640" s="4">
        <v>1115</v>
      </c>
      <c r="D640" s="17">
        <v>74.099999999999994</v>
      </c>
      <c r="E640" s="19">
        <v>41562</v>
      </c>
      <c r="F640" s="4" t="s">
        <v>46</v>
      </c>
      <c r="G640" s="18">
        <v>2013</v>
      </c>
      <c r="H640" s="16" t="s">
        <v>45</v>
      </c>
      <c r="I640" s="16" t="s">
        <v>59</v>
      </c>
      <c r="J640" s="16" t="s">
        <v>1255</v>
      </c>
      <c r="K640" s="18" t="s">
        <v>1252</v>
      </c>
      <c r="L640" s="18" t="s">
        <v>1260</v>
      </c>
      <c r="M640" s="4">
        <v>92930</v>
      </c>
      <c r="N640" s="4">
        <v>1239</v>
      </c>
      <c r="O640" s="4">
        <v>166864</v>
      </c>
      <c r="T640" s="4" t="s">
        <v>58</v>
      </c>
      <c r="X640" s="16">
        <v>10</v>
      </c>
      <c r="Y640" s="16">
        <v>13</v>
      </c>
      <c r="Z640" s="16">
        <v>2</v>
      </c>
      <c r="AA640" s="16">
        <v>1099720</v>
      </c>
      <c r="AB640" s="16" t="s">
        <v>44</v>
      </c>
      <c r="AC640" s="16">
        <v>102</v>
      </c>
      <c r="AD640" s="16" t="s">
        <v>43</v>
      </c>
      <c r="AE640" s="16" t="s">
        <v>43</v>
      </c>
      <c r="AF640" s="16">
        <v>941</v>
      </c>
    </row>
    <row r="641" spans="1:32" ht="15" customHeight="1">
      <c r="A641" s="4">
        <v>345</v>
      </c>
      <c r="B641" s="4">
        <v>345</v>
      </c>
      <c r="C641" s="4">
        <v>1115</v>
      </c>
      <c r="D641" s="17">
        <v>81</v>
      </c>
      <c r="E641" s="19">
        <v>41562</v>
      </c>
      <c r="F641" s="4" t="s">
        <v>46</v>
      </c>
      <c r="G641" s="18">
        <v>2013</v>
      </c>
      <c r="H641" s="16" t="s">
        <v>47</v>
      </c>
      <c r="I641" s="16" t="s">
        <v>191</v>
      </c>
      <c r="J641" s="16" t="s">
        <v>1255</v>
      </c>
      <c r="K641" s="18" t="s">
        <v>1252</v>
      </c>
      <c r="L641" s="18" t="s">
        <v>1260</v>
      </c>
      <c r="M641" s="4">
        <v>92930</v>
      </c>
      <c r="N641" s="4">
        <v>1239</v>
      </c>
      <c r="O641" s="4">
        <v>166864</v>
      </c>
      <c r="T641" s="4" t="s">
        <v>58</v>
      </c>
      <c r="X641" s="16">
        <v>10</v>
      </c>
      <c r="Y641" s="16">
        <v>13</v>
      </c>
      <c r="Z641" s="16">
        <v>1</v>
      </c>
      <c r="AA641" s="16">
        <v>1099737</v>
      </c>
      <c r="AB641" s="16" t="s">
        <v>44</v>
      </c>
      <c r="AC641" s="16">
        <v>102</v>
      </c>
      <c r="AD641" s="16" t="s">
        <v>43</v>
      </c>
      <c r="AE641" s="16" t="s">
        <v>43</v>
      </c>
      <c r="AF641" s="16">
        <v>945</v>
      </c>
    </row>
    <row r="642" spans="1:32" ht="15" customHeight="1">
      <c r="A642" s="4">
        <v>345</v>
      </c>
      <c r="B642" s="4">
        <v>345</v>
      </c>
      <c r="C642" s="4">
        <v>1115</v>
      </c>
      <c r="D642" s="17">
        <v>148.19999999999999</v>
      </c>
      <c r="E642" s="19">
        <v>41562</v>
      </c>
      <c r="F642" s="4" t="s">
        <v>46</v>
      </c>
      <c r="G642" s="18">
        <v>2013</v>
      </c>
      <c r="H642" s="16" t="s">
        <v>57</v>
      </c>
      <c r="I642" s="16" t="s">
        <v>452</v>
      </c>
      <c r="J642" s="16" t="s">
        <v>1255</v>
      </c>
      <c r="K642" s="18" t="s">
        <v>1252</v>
      </c>
      <c r="L642" s="18" t="s">
        <v>1260</v>
      </c>
      <c r="M642" s="4">
        <v>92930</v>
      </c>
      <c r="N642" s="4">
        <v>1242</v>
      </c>
      <c r="O642" s="4">
        <v>166877</v>
      </c>
      <c r="T642" s="4" t="s">
        <v>58</v>
      </c>
      <c r="X642" s="16">
        <v>10</v>
      </c>
      <c r="Y642" s="16">
        <v>13</v>
      </c>
      <c r="Z642" s="16">
        <v>4</v>
      </c>
      <c r="AA642" s="16">
        <v>1098942</v>
      </c>
      <c r="AB642" s="16" t="s">
        <v>44</v>
      </c>
      <c r="AC642" s="16">
        <v>110</v>
      </c>
      <c r="AD642" s="16" t="s">
        <v>43</v>
      </c>
      <c r="AE642" s="16" t="s">
        <v>43</v>
      </c>
      <c r="AF642" s="16">
        <v>1098</v>
      </c>
    </row>
    <row r="643" spans="1:32" ht="15" customHeight="1">
      <c r="A643" s="4">
        <v>345</v>
      </c>
      <c r="B643" s="4">
        <v>345</v>
      </c>
      <c r="C643" s="4">
        <v>1115</v>
      </c>
      <c r="D643" s="17">
        <v>162</v>
      </c>
      <c r="E643" s="19">
        <v>41562</v>
      </c>
      <c r="F643" s="4" t="s">
        <v>46</v>
      </c>
      <c r="G643" s="18">
        <v>2013</v>
      </c>
      <c r="H643" s="16" t="s">
        <v>47</v>
      </c>
      <c r="I643" s="16" t="s">
        <v>191</v>
      </c>
      <c r="J643" s="16" t="s">
        <v>1255</v>
      </c>
      <c r="K643" s="18" t="s">
        <v>1252</v>
      </c>
      <c r="L643" s="18" t="s">
        <v>1260</v>
      </c>
      <c r="M643" s="4">
        <v>92930</v>
      </c>
      <c r="N643" s="4">
        <v>1239</v>
      </c>
      <c r="O643" s="4">
        <v>166864</v>
      </c>
      <c r="T643" s="4" t="s">
        <v>58</v>
      </c>
      <c r="X643" s="16">
        <v>10</v>
      </c>
      <c r="Y643" s="16">
        <v>13</v>
      </c>
      <c r="Z643" s="16">
        <v>2</v>
      </c>
      <c r="AA643" s="16">
        <v>1099737</v>
      </c>
      <c r="AB643" s="16" t="s">
        <v>44</v>
      </c>
      <c r="AC643" s="16">
        <v>102</v>
      </c>
      <c r="AD643" s="16" t="s">
        <v>43</v>
      </c>
      <c r="AE643" s="16" t="s">
        <v>43</v>
      </c>
      <c r="AF643" s="16">
        <v>942</v>
      </c>
    </row>
    <row r="644" spans="1:32" ht="15" customHeight="1">
      <c r="A644" s="4">
        <v>345</v>
      </c>
      <c r="B644" s="4">
        <v>345</v>
      </c>
      <c r="C644" s="4">
        <v>1115</v>
      </c>
      <c r="D644" s="17">
        <v>162</v>
      </c>
      <c r="E644" s="19">
        <v>41562</v>
      </c>
      <c r="F644" s="4" t="s">
        <v>46</v>
      </c>
      <c r="G644" s="18">
        <v>2013</v>
      </c>
      <c r="H644" s="16" t="s">
        <v>47</v>
      </c>
      <c r="I644" s="16" t="s">
        <v>191</v>
      </c>
      <c r="J644" s="16" t="s">
        <v>1255</v>
      </c>
      <c r="K644" s="18" t="s">
        <v>1252</v>
      </c>
      <c r="L644" s="18" t="s">
        <v>1260</v>
      </c>
      <c r="M644" s="4">
        <v>92930</v>
      </c>
      <c r="N644" s="4">
        <v>1239</v>
      </c>
      <c r="O644" s="4">
        <v>166864</v>
      </c>
      <c r="T644" s="4" t="s">
        <v>58</v>
      </c>
      <c r="X644" s="16">
        <v>10</v>
      </c>
      <c r="Y644" s="16">
        <v>13</v>
      </c>
      <c r="Z644" s="16">
        <v>2</v>
      </c>
      <c r="AA644" s="16">
        <v>1099737</v>
      </c>
      <c r="AB644" s="16" t="s">
        <v>44</v>
      </c>
      <c r="AC644" s="16">
        <v>102</v>
      </c>
      <c r="AD644" s="16" t="s">
        <v>43</v>
      </c>
      <c r="AE644" s="16" t="s">
        <v>43</v>
      </c>
      <c r="AF644" s="16">
        <v>943</v>
      </c>
    </row>
    <row r="645" spans="1:32" ht="15" customHeight="1">
      <c r="A645" s="4">
        <v>345</v>
      </c>
      <c r="B645" s="4">
        <v>345</v>
      </c>
      <c r="C645" s="4">
        <v>1115</v>
      </c>
      <c r="D645" s="17">
        <v>162</v>
      </c>
      <c r="E645" s="19">
        <v>41562</v>
      </c>
      <c r="F645" s="4" t="s">
        <v>46</v>
      </c>
      <c r="G645" s="18">
        <v>2013</v>
      </c>
      <c r="H645" s="16" t="s">
        <v>47</v>
      </c>
      <c r="I645" s="16" t="s">
        <v>191</v>
      </c>
      <c r="J645" s="16" t="s">
        <v>1255</v>
      </c>
      <c r="K645" s="18" t="s">
        <v>1252</v>
      </c>
      <c r="L645" s="18" t="s">
        <v>1260</v>
      </c>
      <c r="M645" s="4">
        <v>92930</v>
      </c>
      <c r="N645" s="4">
        <v>1239</v>
      </c>
      <c r="O645" s="4">
        <v>166864</v>
      </c>
      <c r="T645" s="4" t="s">
        <v>58</v>
      </c>
      <c r="X645" s="16">
        <v>10</v>
      </c>
      <c r="Y645" s="16">
        <v>13</v>
      </c>
      <c r="Z645" s="16">
        <v>2</v>
      </c>
      <c r="AA645" s="16">
        <v>1099737</v>
      </c>
      <c r="AB645" s="16" t="s">
        <v>44</v>
      </c>
      <c r="AC645" s="16">
        <v>102</v>
      </c>
      <c r="AD645" s="16" t="s">
        <v>43</v>
      </c>
      <c r="AE645" s="16" t="s">
        <v>43</v>
      </c>
      <c r="AF645" s="16">
        <v>944</v>
      </c>
    </row>
    <row r="646" spans="1:32" ht="15" customHeight="1">
      <c r="A646" s="4">
        <v>345</v>
      </c>
      <c r="B646" s="4">
        <v>345</v>
      </c>
      <c r="C646" s="4">
        <v>1115</v>
      </c>
      <c r="D646" s="17">
        <v>37.049999999999997</v>
      </c>
      <c r="E646" s="19">
        <v>41576</v>
      </c>
      <c r="F646" s="4" t="s">
        <v>46</v>
      </c>
      <c r="G646" s="18">
        <v>2013</v>
      </c>
      <c r="H646" s="16" t="s">
        <v>49</v>
      </c>
      <c r="I646" s="16" t="s">
        <v>451</v>
      </c>
      <c r="J646" s="16" t="s">
        <v>1255</v>
      </c>
      <c r="K646" s="18" t="s">
        <v>1252</v>
      </c>
      <c r="L646" s="18" t="s">
        <v>1260</v>
      </c>
      <c r="M646" s="4">
        <v>92930</v>
      </c>
      <c r="N646" s="4">
        <v>1245</v>
      </c>
      <c r="O646" s="4">
        <v>167562</v>
      </c>
      <c r="T646" s="4" t="s">
        <v>58</v>
      </c>
      <c r="X646" s="16">
        <v>10</v>
      </c>
      <c r="Y646" s="16">
        <v>13</v>
      </c>
      <c r="Z646" s="16">
        <v>1</v>
      </c>
      <c r="AA646" s="16">
        <v>1098821</v>
      </c>
      <c r="AB646" s="16" t="s">
        <v>44</v>
      </c>
      <c r="AC646" s="16">
        <v>110</v>
      </c>
      <c r="AD646" s="16" t="s">
        <v>43</v>
      </c>
      <c r="AE646" s="16" t="s">
        <v>43</v>
      </c>
      <c r="AF646" s="16">
        <v>1107</v>
      </c>
    </row>
    <row r="647" spans="1:32" ht="15" customHeight="1">
      <c r="A647" s="4">
        <v>345</v>
      </c>
      <c r="B647" s="4">
        <v>345</v>
      </c>
      <c r="C647" s="4">
        <v>1115</v>
      </c>
      <c r="D647" s="17">
        <v>37.049999999999997</v>
      </c>
      <c r="E647" s="19">
        <v>41576</v>
      </c>
      <c r="F647" s="4" t="s">
        <v>46</v>
      </c>
      <c r="G647" s="18">
        <v>2013</v>
      </c>
      <c r="H647" s="16" t="s">
        <v>53</v>
      </c>
      <c r="I647" s="16" t="s">
        <v>448</v>
      </c>
      <c r="J647" s="16" t="s">
        <v>1255</v>
      </c>
      <c r="K647" s="18" t="s">
        <v>1252</v>
      </c>
      <c r="L647" s="18" t="s">
        <v>1260</v>
      </c>
      <c r="M647" s="4">
        <v>92930</v>
      </c>
      <c r="N647" s="4">
        <v>1245</v>
      </c>
      <c r="O647" s="4">
        <v>167562</v>
      </c>
      <c r="T647" s="4" t="s">
        <v>58</v>
      </c>
      <c r="X647" s="16">
        <v>10</v>
      </c>
      <c r="Y647" s="16">
        <v>13</v>
      </c>
      <c r="Z647" s="16">
        <v>1</v>
      </c>
      <c r="AA647" s="16">
        <v>1098825</v>
      </c>
      <c r="AB647" s="16" t="s">
        <v>44</v>
      </c>
      <c r="AC647" s="16">
        <v>110</v>
      </c>
      <c r="AD647" s="16" t="s">
        <v>43</v>
      </c>
      <c r="AE647" s="16" t="s">
        <v>43</v>
      </c>
      <c r="AF647" s="16">
        <v>1111</v>
      </c>
    </row>
    <row r="648" spans="1:32" ht="15" customHeight="1">
      <c r="A648" s="4">
        <v>345</v>
      </c>
      <c r="B648" s="4">
        <v>345</v>
      </c>
      <c r="C648" s="4">
        <v>1115</v>
      </c>
      <c r="D648" s="17">
        <v>74.099999999999994</v>
      </c>
      <c r="E648" s="19">
        <v>41576</v>
      </c>
      <c r="F648" s="4" t="s">
        <v>46</v>
      </c>
      <c r="G648" s="18">
        <v>2013</v>
      </c>
      <c r="H648" s="16" t="s">
        <v>53</v>
      </c>
      <c r="I648" s="16" t="s">
        <v>450</v>
      </c>
      <c r="J648" s="16" t="s">
        <v>1255</v>
      </c>
      <c r="K648" s="18" t="s">
        <v>1252</v>
      </c>
      <c r="L648" s="18" t="s">
        <v>1260</v>
      </c>
      <c r="M648" s="4">
        <v>92930</v>
      </c>
      <c r="N648" s="4">
        <v>1245</v>
      </c>
      <c r="O648" s="4">
        <v>167562</v>
      </c>
      <c r="T648" s="4" t="s">
        <v>58</v>
      </c>
      <c r="X648" s="16">
        <v>10</v>
      </c>
      <c r="Y648" s="16">
        <v>13</v>
      </c>
      <c r="Z648" s="16">
        <v>2</v>
      </c>
      <c r="AA648" s="16">
        <v>1098825</v>
      </c>
      <c r="AB648" s="16" t="s">
        <v>44</v>
      </c>
      <c r="AC648" s="16">
        <v>110</v>
      </c>
      <c r="AD648" s="16" t="s">
        <v>43</v>
      </c>
      <c r="AE648" s="16" t="s">
        <v>43</v>
      </c>
      <c r="AF648" s="16">
        <v>1108</v>
      </c>
    </row>
    <row r="649" spans="1:32" ht="15" customHeight="1">
      <c r="A649" s="4">
        <v>345</v>
      </c>
      <c r="B649" s="4">
        <v>345</v>
      </c>
      <c r="C649" s="4">
        <v>1115</v>
      </c>
      <c r="D649" s="17">
        <v>74.099999999999994</v>
      </c>
      <c r="E649" s="19">
        <v>41576</v>
      </c>
      <c r="F649" s="4" t="s">
        <v>46</v>
      </c>
      <c r="G649" s="18">
        <v>2013</v>
      </c>
      <c r="H649" s="16" t="s">
        <v>53</v>
      </c>
      <c r="I649" s="16" t="s">
        <v>449</v>
      </c>
      <c r="J649" s="16" t="s">
        <v>1255</v>
      </c>
      <c r="K649" s="18" t="s">
        <v>1252</v>
      </c>
      <c r="L649" s="18" t="s">
        <v>1260</v>
      </c>
      <c r="M649" s="4">
        <v>92930</v>
      </c>
      <c r="N649" s="4">
        <v>1245</v>
      </c>
      <c r="O649" s="4">
        <v>167562</v>
      </c>
      <c r="T649" s="4" t="s">
        <v>58</v>
      </c>
      <c r="X649" s="16">
        <v>10</v>
      </c>
      <c r="Y649" s="16">
        <v>13</v>
      </c>
      <c r="Z649" s="16">
        <v>2</v>
      </c>
      <c r="AA649" s="16">
        <v>1098825</v>
      </c>
      <c r="AB649" s="16" t="s">
        <v>44</v>
      </c>
      <c r="AC649" s="16">
        <v>110</v>
      </c>
      <c r="AD649" s="16" t="s">
        <v>43</v>
      </c>
      <c r="AE649" s="16" t="s">
        <v>43</v>
      </c>
      <c r="AF649" s="16">
        <v>1109</v>
      </c>
    </row>
    <row r="650" spans="1:32" ht="15" customHeight="1">
      <c r="A650" s="4">
        <v>345</v>
      </c>
      <c r="B650" s="4">
        <v>345</v>
      </c>
      <c r="C650" s="4">
        <v>1115</v>
      </c>
      <c r="D650" s="17">
        <v>74.099999999999994</v>
      </c>
      <c r="E650" s="19">
        <v>41576</v>
      </c>
      <c r="F650" s="4" t="s">
        <v>46</v>
      </c>
      <c r="G650" s="18">
        <v>2013</v>
      </c>
      <c r="H650" s="16" t="s">
        <v>53</v>
      </c>
      <c r="I650" s="16" t="s">
        <v>448</v>
      </c>
      <c r="J650" s="16" t="s">
        <v>1255</v>
      </c>
      <c r="K650" s="18" t="s">
        <v>1252</v>
      </c>
      <c r="L650" s="18" t="s">
        <v>1260</v>
      </c>
      <c r="M650" s="4">
        <v>92930</v>
      </c>
      <c r="N650" s="4">
        <v>1245</v>
      </c>
      <c r="O650" s="4">
        <v>167562</v>
      </c>
      <c r="T650" s="4" t="s">
        <v>58</v>
      </c>
      <c r="X650" s="16">
        <v>10</v>
      </c>
      <c r="Y650" s="16">
        <v>13</v>
      </c>
      <c r="Z650" s="16">
        <v>2</v>
      </c>
      <c r="AA650" s="16">
        <v>1098825</v>
      </c>
      <c r="AB650" s="16" t="s">
        <v>44</v>
      </c>
      <c r="AC650" s="16">
        <v>110</v>
      </c>
      <c r="AD650" s="16" t="s">
        <v>43</v>
      </c>
      <c r="AE650" s="16" t="s">
        <v>43</v>
      </c>
      <c r="AF650" s="16">
        <v>1110</v>
      </c>
    </row>
    <row r="651" spans="1:32" ht="15" customHeight="1">
      <c r="A651" s="4">
        <v>345</v>
      </c>
      <c r="B651" s="4">
        <v>345</v>
      </c>
      <c r="C651" s="4">
        <v>1115</v>
      </c>
      <c r="D651" s="17">
        <v>730.96</v>
      </c>
      <c r="E651" s="19">
        <v>41576</v>
      </c>
      <c r="F651" s="4" t="s">
        <v>46</v>
      </c>
      <c r="G651" s="18">
        <v>2013</v>
      </c>
      <c r="H651" s="16" t="s">
        <v>626</v>
      </c>
      <c r="I651" s="16" t="s">
        <v>672</v>
      </c>
      <c r="J651" s="16" t="s">
        <v>1255</v>
      </c>
      <c r="K651" s="18" t="s">
        <v>1252</v>
      </c>
      <c r="L651" s="18" t="s">
        <v>1260</v>
      </c>
      <c r="M651" s="4">
        <v>92930</v>
      </c>
      <c r="N651" s="4">
        <v>152858</v>
      </c>
      <c r="O651" s="4">
        <v>166996</v>
      </c>
      <c r="P651" s="4">
        <v>145359</v>
      </c>
      <c r="Q651" s="4" t="s">
        <v>624</v>
      </c>
      <c r="R651" s="4" t="s">
        <v>623</v>
      </c>
      <c r="T651" s="4" t="s">
        <v>697</v>
      </c>
      <c r="X651" s="16">
        <v>10</v>
      </c>
      <c r="Y651" s="16">
        <v>13</v>
      </c>
      <c r="AA651" s="16">
        <v>3000863</v>
      </c>
      <c r="AB651" s="16" t="s">
        <v>44</v>
      </c>
      <c r="AC651" s="16">
        <v>345</v>
      </c>
      <c r="AD651" s="16" t="s">
        <v>696</v>
      </c>
      <c r="AE651" s="16" t="s">
        <v>43</v>
      </c>
      <c r="AF651" s="16">
        <v>3</v>
      </c>
    </row>
    <row r="652" spans="1:32" ht="15" customHeight="1">
      <c r="A652" s="4">
        <v>345</v>
      </c>
      <c r="B652" s="4">
        <v>345</v>
      </c>
      <c r="C652" s="4">
        <v>1115</v>
      </c>
      <c r="D652" s="17">
        <v>1.51</v>
      </c>
      <c r="E652" s="19">
        <v>41577</v>
      </c>
      <c r="F652" s="4" t="s">
        <v>46</v>
      </c>
      <c r="G652" s="18">
        <v>2013</v>
      </c>
      <c r="H652" s="16" t="s">
        <v>626</v>
      </c>
      <c r="I652" s="16" t="s">
        <v>672</v>
      </c>
      <c r="J652" s="16" t="s">
        <v>1255</v>
      </c>
      <c r="K652" s="18" t="s">
        <v>1252</v>
      </c>
      <c r="L652" s="18" t="s">
        <v>1260</v>
      </c>
      <c r="M652" s="4">
        <v>92930</v>
      </c>
      <c r="N652" s="4">
        <v>558255</v>
      </c>
      <c r="O652" s="4">
        <v>167204</v>
      </c>
      <c r="P652" s="4">
        <v>145359</v>
      </c>
      <c r="Q652" s="4" t="s">
        <v>624</v>
      </c>
      <c r="R652" s="4" t="s">
        <v>623</v>
      </c>
      <c r="T652" s="4" t="s">
        <v>621</v>
      </c>
      <c r="X652" s="16">
        <v>10</v>
      </c>
      <c r="Y652" s="16">
        <v>13</v>
      </c>
      <c r="AA652" s="16">
        <v>3000863</v>
      </c>
      <c r="AB652" s="16" t="s">
        <v>44</v>
      </c>
      <c r="AC652" s="16">
        <v>345</v>
      </c>
      <c r="AD652" s="16" t="s">
        <v>620</v>
      </c>
      <c r="AE652" s="16" t="s">
        <v>43</v>
      </c>
      <c r="AF652" s="16">
        <v>2</v>
      </c>
    </row>
    <row r="653" spans="1:32" ht="15" customHeight="1">
      <c r="A653" s="4">
        <v>345</v>
      </c>
      <c r="B653" s="4">
        <v>345</v>
      </c>
      <c r="C653" s="4">
        <v>1115</v>
      </c>
      <c r="D653" s="17">
        <v>81</v>
      </c>
      <c r="E653" s="19">
        <v>41578</v>
      </c>
      <c r="F653" s="4" t="s">
        <v>46</v>
      </c>
      <c r="G653" s="18">
        <v>2013</v>
      </c>
      <c r="H653" s="16" t="s">
        <v>47</v>
      </c>
      <c r="I653" s="16" t="s">
        <v>191</v>
      </c>
      <c r="J653" s="16" t="s">
        <v>1255</v>
      </c>
      <c r="K653" s="18" t="s">
        <v>1252</v>
      </c>
      <c r="L653" s="18" t="s">
        <v>1260</v>
      </c>
      <c r="M653" s="4">
        <v>92930</v>
      </c>
      <c r="N653" s="4">
        <v>1248</v>
      </c>
      <c r="O653" s="4">
        <v>167570</v>
      </c>
      <c r="T653" s="4" t="s">
        <v>58</v>
      </c>
      <c r="X653" s="16">
        <v>10</v>
      </c>
      <c r="Y653" s="16">
        <v>13</v>
      </c>
      <c r="Z653" s="16">
        <v>1</v>
      </c>
      <c r="AA653" s="16">
        <v>1099737</v>
      </c>
      <c r="AB653" s="16" t="s">
        <v>44</v>
      </c>
      <c r="AC653" s="16">
        <v>102</v>
      </c>
      <c r="AD653" s="16" t="s">
        <v>43</v>
      </c>
      <c r="AE653" s="16" t="s">
        <v>43</v>
      </c>
      <c r="AF653" s="16">
        <v>924</v>
      </c>
    </row>
    <row r="654" spans="1:32" ht="15" customHeight="1">
      <c r="A654" s="4">
        <v>345</v>
      </c>
      <c r="B654" s="4">
        <v>345</v>
      </c>
      <c r="C654" s="4">
        <v>1115</v>
      </c>
      <c r="D654" s="17">
        <v>162</v>
      </c>
      <c r="E654" s="19">
        <v>41578</v>
      </c>
      <c r="F654" s="4" t="s">
        <v>46</v>
      </c>
      <c r="G654" s="18">
        <v>2013</v>
      </c>
      <c r="H654" s="16" t="s">
        <v>47</v>
      </c>
      <c r="I654" s="16" t="s">
        <v>191</v>
      </c>
      <c r="J654" s="16" t="s">
        <v>1255</v>
      </c>
      <c r="K654" s="18" t="s">
        <v>1252</v>
      </c>
      <c r="L654" s="18" t="s">
        <v>1260</v>
      </c>
      <c r="M654" s="4">
        <v>92930</v>
      </c>
      <c r="N654" s="4">
        <v>1248</v>
      </c>
      <c r="O654" s="4">
        <v>167570</v>
      </c>
      <c r="T654" s="4" t="s">
        <v>58</v>
      </c>
      <c r="X654" s="16">
        <v>10</v>
      </c>
      <c r="Y654" s="16">
        <v>13</v>
      </c>
      <c r="Z654" s="16">
        <v>2</v>
      </c>
      <c r="AA654" s="16">
        <v>1099737</v>
      </c>
      <c r="AB654" s="16" t="s">
        <v>44</v>
      </c>
      <c r="AC654" s="16">
        <v>102</v>
      </c>
      <c r="AD654" s="16" t="s">
        <v>43</v>
      </c>
      <c r="AE654" s="16" t="s">
        <v>43</v>
      </c>
      <c r="AF654" s="16">
        <v>925</v>
      </c>
    </row>
    <row r="655" spans="1:32" ht="15" customHeight="1">
      <c r="A655" s="4">
        <v>345</v>
      </c>
      <c r="B655" s="4">
        <v>345</v>
      </c>
      <c r="C655" s="4">
        <v>1115</v>
      </c>
      <c r="D655" s="17">
        <v>74.099999999999994</v>
      </c>
      <c r="E655" s="19">
        <v>41590</v>
      </c>
      <c r="F655" s="4" t="s">
        <v>46</v>
      </c>
      <c r="G655" s="18">
        <v>2013</v>
      </c>
      <c r="H655" s="16" t="s">
        <v>53</v>
      </c>
      <c r="I655" s="16" t="s">
        <v>441</v>
      </c>
      <c r="J655" s="16" t="s">
        <v>1255</v>
      </c>
      <c r="K655" s="18" t="s">
        <v>1252</v>
      </c>
      <c r="L655" s="18" t="s">
        <v>1260</v>
      </c>
      <c r="M655" s="4">
        <v>92930</v>
      </c>
      <c r="N655" s="4">
        <v>1251</v>
      </c>
      <c r="O655" s="4">
        <v>168774</v>
      </c>
      <c r="T655" s="4" t="s">
        <v>58</v>
      </c>
      <c r="X655" s="16">
        <v>11</v>
      </c>
      <c r="Y655" s="16">
        <v>13</v>
      </c>
      <c r="Z655" s="16">
        <v>2</v>
      </c>
      <c r="AA655" s="16">
        <v>1098825</v>
      </c>
      <c r="AB655" s="16" t="s">
        <v>44</v>
      </c>
      <c r="AC655" s="16">
        <v>110</v>
      </c>
      <c r="AD655" s="16" t="s">
        <v>43</v>
      </c>
      <c r="AE655" s="16" t="s">
        <v>43</v>
      </c>
      <c r="AF655" s="16">
        <v>1026</v>
      </c>
    </row>
    <row r="656" spans="1:32" ht="15" customHeight="1">
      <c r="A656" s="4">
        <v>345</v>
      </c>
      <c r="B656" s="4">
        <v>345</v>
      </c>
      <c r="C656" s="4">
        <v>1115</v>
      </c>
      <c r="D656" s="17">
        <v>296.39999999999998</v>
      </c>
      <c r="E656" s="19">
        <v>41590</v>
      </c>
      <c r="F656" s="4" t="s">
        <v>46</v>
      </c>
      <c r="G656" s="18">
        <v>2013</v>
      </c>
      <c r="H656" s="16" t="s">
        <v>53</v>
      </c>
      <c r="I656" s="16" t="s">
        <v>440</v>
      </c>
      <c r="J656" s="16" t="s">
        <v>1255</v>
      </c>
      <c r="K656" s="18" t="s">
        <v>1252</v>
      </c>
      <c r="L656" s="18" t="s">
        <v>1260</v>
      </c>
      <c r="M656" s="4">
        <v>92930</v>
      </c>
      <c r="N656" s="4">
        <v>1251</v>
      </c>
      <c r="O656" s="4">
        <v>168774</v>
      </c>
      <c r="T656" s="4" t="s">
        <v>58</v>
      </c>
      <c r="X656" s="16">
        <v>11</v>
      </c>
      <c r="Y656" s="16">
        <v>13</v>
      </c>
      <c r="Z656" s="16">
        <v>8</v>
      </c>
      <c r="AA656" s="16">
        <v>1098825</v>
      </c>
      <c r="AB656" s="16" t="s">
        <v>44</v>
      </c>
      <c r="AC656" s="16">
        <v>110</v>
      </c>
      <c r="AD656" s="16" t="s">
        <v>43</v>
      </c>
      <c r="AE656" s="16" t="s">
        <v>43</v>
      </c>
      <c r="AF656" s="16">
        <v>1027</v>
      </c>
    </row>
    <row r="657" spans="1:32" ht="15" customHeight="1">
      <c r="A657" s="4">
        <v>345</v>
      </c>
      <c r="B657" s="4">
        <v>345</v>
      </c>
      <c r="C657" s="4">
        <v>1115</v>
      </c>
      <c r="D657" s="17">
        <v>74.099999999999994</v>
      </c>
      <c r="E657" s="19">
        <v>41593</v>
      </c>
      <c r="F657" s="4" t="s">
        <v>46</v>
      </c>
      <c r="G657" s="18">
        <v>2013</v>
      </c>
      <c r="H657" s="16" t="s">
        <v>45</v>
      </c>
      <c r="I657" s="16" t="s">
        <v>59</v>
      </c>
      <c r="J657" s="16" t="s">
        <v>1255</v>
      </c>
      <c r="K657" s="18" t="s">
        <v>1252</v>
      </c>
      <c r="L657" s="18" t="s">
        <v>1260</v>
      </c>
      <c r="M657" s="4">
        <v>92930</v>
      </c>
      <c r="N657" s="4">
        <v>1254</v>
      </c>
      <c r="O657" s="4">
        <v>168835</v>
      </c>
      <c r="T657" s="4" t="s">
        <v>58</v>
      </c>
      <c r="X657" s="16">
        <v>11</v>
      </c>
      <c r="Y657" s="16">
        <v>13</v>
      </c>
      <c r="Z657" s="16">
        <v>2</v>
      </c>
      <c r="AA657" s="16">
        <v>1099720</v>
      </c>
      <c r="AB657" s="16" t="s">
        <v>44</v>
      </c>
      <c r="AC657" s="16">
        <v>102</v>
      </c>
      <c r="AD657" s="16" t="s">
        <v>43</v>
      </c>
      <c r="AE657" s="16" t="s">
        <v>43</v>
      </c>
      <c r="AF657" s="16">
        <v>955</v>
      </c>
    </row>
    <row r="658" spans="1:32" ht="15" customHeight="1">
      <c r="A658" s="4">
        <v>345</v>
      </c>
      <c r="B658" s="4">
        <v>345</v>
      </c>
      <c r="C658" s="4">
        <v>1115</v>
      </c>
      <c r="D658" s="17">
        <v>74.099999999999994</v>
      </c>
      <c r="E658" s="19">
        <v>41593</v>
      </c>
      <c r="F658" s="4" t="s">
        <v>46</v>
      </c>
      <c r="G658" s="18">
        <v>2013</v>
      </c>
      <c r="H658" s="16" t="s">
        <v>45</v>
      </c>
      <c r="I658" s="16" t="s">
        <v>59</v>
      </c>
      <c r="J658" s="16" t="s">
        <v>1255</v>
      </c>
      <c r="K658" s="18" t="s">
        <v>1252</v>
      </c>
      <c r="L658" s="18" t="s">
        <v>1260</v>
      </c>
      <c r="M658" s="4">
        <v>92930</v>
      </c>
      <c r="N658" s="4">
        <v>1254</v>
      </c>
      <c r="O658" s="4">
        <v>168835</v>
      </c>
      <c r="T658" s="4" t="s">
        <v>58</v>
      </c>
      <c r="X658" s="16">
        <v>11</v>
      </c>
      <c r="Y658" s="16">
        <v>13</v>
      </c>
      <c r="Z658" s="16">
        <v>2</v>
      </c>
      <c r="AA658" s="16">
        <v>1099720</v>
      </c>
      <c r="AB658" s="16" t="s">
        <v>44</v>
      </c>
      <c r="AC658" s="16">
        <v>102</v>
      </c>
      <c r="AD658" s="16" t="s">
        <v>43</v>
      </c>
      <c r="AE658" s="16" t="s">
        <v>43</v>
      </c>
      <c r="AF658" s="16">
        <v>956</v>
      </c>
    </row>
    <row r="659" spans="1:32" ht="15" customHeight="1">
      <c r="A659" s="4">
        <v>345</v>
      </c>
      <c r="B659" s="4">
        <v>345</v>
      </c>
      <c r="C659" s="4">
        <v>1115</v>
      </c>
      <c r="D659" s="17">
        <v>74.099999999999994</v>
      </c>
      <c r="E659" s="19">
        <v>41593</v>
      </c>
      <c r="F659" s="4" t="s">
        <v>46</v>
      </c>
      <c r="G659" s="18">
        <v>2013</v>
      </c>
      <c r="H659" s="16" t="s">
        <v>45</v>
      </c>
      <c r="I659" s="16" t="s">
        <v>59</v>
      </c>
      <c r="J659" s="16" t="s">
        <v>1255</v>
      </c>
      <c r="K659" s="18" t="s">
        <v>1252</v>
      </c>
      <c r="L659" s="18" t="s">
        <v>1260</v>
      </c>
      <c r="M659" s="4">
        <v>92930</v>
      </c>
      <c r="N659" s="4">
        <v>1254</v>
      </c>
      <c r="O659" s="4">
        <v>168835</v>
      </c>
      <c r="T659" s="4" t="s">
        <v>58</v>
      </c>
      <c r="X659" s="16">
        <v>11</v>
      </c>
      <c r="Y659" s="16">
        <v>13</v>
      </c>
      <c r="Z659" s="16">
        <v>2</v>
      </c>
      <c r="AA659" s="16">
        <v>1099720</v>
      </c>
      <c r="AB659" s="16" t="s">
        <v>44</v>
      </c>
      <c r="AC659" s="16">
        <v>102</v>
      </c>
      <c r="AD659" s="16" t="s">
        <v>43</v>
      </c>
      <c r="AE659" s="16" t="s">
        <v>43</v>
      </c>
      <c r="AF659" s="16">
        <v>957</v>
      </c>
    </row>
    <row r="660" spans="1:32" ht="15" customHeight="1">
      <c r="A660" s="4">
        <v>345</v>
      </c>
      <c r="B660" s="4">
        <v>345</v>
      </c>
      <c r="C660" s="4">
        <v>1115</v>
      </c>
      <c r="D660" s="17">
        <v>148.19999999999999</v>
      </c>
      <c r="E660" s="19">
        <v>41593</v>
      </c>
      <c r="F660" s="4" t="s">
        <v>46</v>
      </c>
      <c r="G660" s="18">
        <v>2013</v>
      </c>
      <c r="H660" s="16" t="s">
        <v>45</v>
      </c>
      <c r="I660" s="16" t="s">
        <v>59</v>
      </c>
      <c r="J660" s="16" t="s">
        <v>1255</v>
      </c>
      <c r="K660" s="18" t="s">
        <v>1252</v>
      </c>
      <c r="L660" s="18" t="s">
        <v>1260</v>
      </c>
      <c r="M660" s="4">
        <v>92930</v>
      </c>
      <c r="N660" s="4">
        <v>1254</v>
      </c>
      <c r="O660" s="4">
        <v>168835</v>
      </c>
      <c r="T660" s="4" t="s">
        <v>58</v>
      </c>
      <c r="X660" s="16">
        <v>11</v>
      </c>
      <c r="Y660" s="16">
        <v>13</v>
      </c>
      <c r="Z660" s="16">
        <v>4</v>
      </c>
      <c r="AA660" s="16">
        <v>1099720</v>
      </c>
      <c r="AB660" s="16" t="s">
        <v>44</v>
      </c>
      <c r="AC660" s="16">
        <v>102</v>
      </c>
      <c r="AD660" s="16" t="s">
        <v>43</v>
      </c>
      <c r="AE660" s="16" t="s">
        <v>43</v>
      </c>
      <c r="AF660" s="16">
        <v>954</v>
      </c>
    </row>
    <row r="661" spans="1:32" ht="15" customHeight="1">
      <c r="A661" s="4">
        <v>345</v>
      </c>
      <c r="B661" s="4">
        <v>345</v>
      </c>
      <c r="C661" s="4">
        <v>1115</v>
      </c>
      <c r="D661" s="17">
        <v>148.19999999999999</v>
      </c>
      <c r="E661" s="19">
        <v>41593</v>
      </c>
      <c r="F661" s="4" t="s">
        <v>46</v>
      </c>
      <c r="G661" s="18">
        <v>2013</v>
      </c>
      <c r="H661" s="16" t="s">
        <v>45</v>
      </c>
      <c r="I661" s="16" t="s">
        <v>59</v>
      </c>
      <c r="J661" s="16" t="s">
        <v>1255</v>
      </c>
      <c r="K661" s="18" t="s">
        <v>1252</v>
      </c>
      <c r="L661" s="18" t="s">
        <v>1260</v>
      </c>
      <c r="M661" s="4">
        <v>92930</v>
      </c>
      <c r="N661" s="4">
        <v>1254</v>
      </c>
      <c r="O661" s="4">
        <v>168835</v>
      </c>
      <c r="T661" s="4" t="s">
        <v>58</v>
      </c>
      <c r="X661" s="16">
        <v>11</v>
      </c>
      <c r="Y661" s="16">
        <v>13</v>
      </c>
      <c r="Z661" s="16">
        <v>4</v>
      </c>
      <c r="AA661" s="16">
        <v>1099720</v>
      </c>
      <c r="AB661" s="16" t="s">
        <v>44</v>
      </c>
      <c r="AC661" s="16">
        <v>102</v>
      </c>
      <c r="AD661" s="16" t="s">
        <v>43</v>
      </c>
      <c r="AE661" s="16" t="s">
        <v>43</v>
      </c>
      <c r="AF661" s="16">
        <v>958</v>
      </c>
    </row>
    <row r="662" spans="1:32" ht="15" customHeight="1">
      <c r="A662" s="4">
        <v>345</v>
      </c>
      <c r="B662" s="4">
        <v>345</v>
      </c>
      <c r="C662" s="4">
        <v>1115</v>
      </c>
      <c r="D662" s="17">
        <v>162</v>
      </c>
      <c r="E662" s="19">
        <v>41593</v>
      </c>
      <c r="F662" s="4" t="s">
        <v>46</v>
      </c>
      <c r="G662" s="18">
        <v>2013</v>
      </c>
      <c r="H662" s="16" t="s">
        <v>47</v>
      </c>
      <c r="I662" s="16" t="s">
        <v>266</v>
      </c>
      <c r="J662" s="16" t="s">
        <v>1255</v>
      </c>
      <c r="K662" s="18" t="s">
        <v>1252</v>
      </c>
      <c r="L662" s="18" t="s">
        <v>1260</v>
      </c>
      <c r="M662" s="4">
        <v>92930</v>
      </c>
      <c r="N662" s="4">
        <v>1254</v>
      </c>
      <c r="O662" s="4">
        <v>168835</v>
      </c>
      <c r="T662" s="4" t="s">
        <v>58</v>
      </c>
      <c r="X662" s="16">
        <v>11</v>
      </c>
      <c r="Y662" s="16">
        <v>13</v>
      </c>
      <c r="Z662" s="16">
        <v>2</v>
      </c>
      <c r="AA662" s="16">
        <v>1099737</v>
      </c>
      <c r="AB662" s="16" t="s">
        <v>44</v>
      </c>
      <c r="AC662" s="16">
        <v>102</v>
      </c>
      <c r="AD662" s="16" t="s">
        <v>43</v>
      </c>
      <c r="AE662" s="16" t="s">
        <v>43</v>
      </c>
      <c r="AF662" s="16">
        <v>959</v>
      </c>
    </row>
    <row r="663" spans="1:32" ht="15" customHeight="1">
      <c r="A663" s="4">
        <v>345</v>
      </c>
      <c r="B663" s="4">
        <v>345</v>
      </c>
      <c r="C663" s="4">
        <v>1115</v>
      </c>
      <c r="D663" s="17">
        <v>-101.65</v>
      </c>
      <c r="E663" s="19">
        <v>41597</v>
      </c>
      <c r="F663" s="4" t="s">
        <v>46</v>
      </c>
      <c r="G663" s="18">
        <v>2013</v>
      </c>
      <c r="H663" s="16" t="s">
        <v>626</v>
      </c>
      <c r="I663" s="16" t="s">
        <v>694</v>
      </c>
      <c r="J663" s="16" t="s">
        <v>1255</v>
      </c>
      <c r="K663" s="18" t="s">
        <v>1252</v>
      </c>
      <c r="L663" s="18" t="s">
        <v>1260</v>
      </c>
      <c r="M663" s="4">
        <v>92930</v>
      </c>
      <c r="N663" s="4">
        <v>562764</v>
      </c>
      <c r="O663" s="4">
        <v>168599</v>
      </c>
      <c r="T663" s="4" t="s">
        <v>690</v>
      </c>
      <c r="X663" s="16">
        <v>11</v>
      </c>
      <c r="Y663" s="16">
        <v>13</v>
      </c>
      <c r="AA663" s="16">
        <v>3000863</v>
      </c>
      <c r="AB663" s="16" t="s">
        <v>44</v>
      </c>
      <c r="AC663" s="16">
        <v>345</v>
      </c>
      <c r="AD663" s="16" t="s">
        <v>620</v>
      </c>
      <c r="AE663" s="16" t="s">
        <v>43</v>
      </c>
      <c r="AF663" s="16">
        <v>1</v>
      </c>
    </row>
    <row r="664" spans="1:32" ht="15" customHeight="1">
      <c r="A664" s="4">
        <v>345</v>
      </c>
      <c r="B664" s="4">
        <v>345</v>
      </c>
      <c r="C664" s="4">
        <v>1115</v>
      </c>
      <c r="D664" s="17">
        <v>81</v>
      </c>
      <c r="E664" s="19">
        <v>41608</v>
      </c>
      <c r="F664" s="4" t="s">
        <v>46</v>
      </c>
      <c r="G664" s="18">
        <v>2013</v>
      </c>
      <c r="H664" s="16" t="s">
        <v>47</v>
      </c>
      <c r="I664" s="16" t="s">
        <v>415</v>
      </c>
      <c r="J664" s="16" t="s">
        <v>1255</v>
      </c>
      <c r="K664" s="18" t="s">
        <v>1252</v>
      </c>
      <c r="L664" s="18" t="s">
        <v>1260</v>
      </c>
      <c r="M664" s="4">
        <v>92930</v>
      </c>
      <c r="N664" s="4">
        <v>1260</v>
      </c>
      <c r="O664" s="4">
        <v>169457</v>
      </c>
      <c r="T664" s="4" t="s">
        <v>58</v>
      </c>
      <c r="X664" s="16">
        <v>11</v>
      </c>
      <c r="Y664" s="16">
        <v>13</v>
      </c>
      <c r="Z664" s="16">
        <v>1</v>
      </c>
      <c r="AA664" s="16">
        <v>1099737</v>
      </c>
      <c r="AB664" s="16" t="s">
        <v>44</v>
      </c>
      <c r="AC664" s="16">
        <v>102</v>
      </c>
      <c r="AD664" s="16" t="s">
        <v>43</v>
      </c>
      <c r="AE664" s="16" t="s">
        <v>43</v>
      </c>
      <c r="AF664" s="16">
        <v>675</v>
      </c>
    </row>
    <row r="665" spans="1:32" ht="15" customHeight="1">
      <c r="A665" s="4">
        <v>345</v>
      </c>
      <c r="B665" s="4">
        <v>345</v>
      </c>
      <c r="C665" s="4">
        <v>1115</v>
      </c>
      <c r="D665" s="17">
        <v>162</v>
      </c>
      <c r="E665" s="19">
        <v>41608</v>
      </c>
      <c r="F665" s="4" t="s">
        <v>46</v>
      </c>
      <c r="G665" s="18">
        <v>2013</v>
      </c>
      <c r="H665" s="16" t="s">
        <v>47</v>
      </c>
      <c r="I665" s="16" t="s">
        <v>415</v>
      </c>
      <c r="J665" s="16" t="s">
        <v>1255</v>
      </c>
      <c r="K665" s="18" t="s">
        <v>1252</v>
      </c>
      <c r="L665" s="18" t="s">
        <v>1260</v>
      </c>
      <c r="M665" s="4">
        <v>92930</v>
      </c>
      <c r="N665" s="4">
        <v>1260</v>
      </c>
      <c r="O665" s="4">
        <v>169457</v>
      </c>
      <c r="T665" s="4" t="s">
        <v>58</v>
      </c>
      <c r="X665" s="16">
        <v>11</v>
      </c>
      <c r="Y665" s="16">
        <v>13</v>
      </c>
      <c r="Z665" s="16">
        <v>2</v>
      </c>
      <c r="AA665" s="16">
        <v>1099737</v>
      </c>
      <c r="AB665" s="16" t="s">
        <v>44</v>
      </c>
      <c r="AC665" s="16">
        <v>102</v>
      </c>
      <c r="AD665" s="16" t="s">
        <v>43</v>
      </c>
      <c r="AE665" s="16" t="s">
        <v>43</v>
      </c>
      <c r="AF665" s="16">
        <v>674</v>
      </c>
    </row>
    <row r="666" spans="1:32" ht="15" customHeight="1">
      <c r="A666" s="4">
        <v>345</v>
      </c>
      <c r="B666" s="4">
        <v>345</v>
      </c>
      <c r="C666" s="4">
        <v>1115</v>
      </c>
      <c r="D666" s="17">
        <v>243</v>
      </c>
      <c r="E666" s="19">
        <v>41623</v>
      </c>
      <c r="F666" s="4" t="s">
        <v>46</v>
      </c>
      <c r="G666" s="18">
        <v>2013</v>
      </c>
      <c r="H666" s="16" t="s">
        <v>47</v>
      </c>
      <c r="I666" s="16" t="s">
        <v>412</v>
      </c>
      <c r="J666" s="16" t="s">
        <v>1255</v>
      </c>
      <c r="K666" s="18" t="s">
        <v>1252</v>
      </c>
      <c r="L666" s="18" t="s">
        <v>1260</v>
      </c>
      <c r="M666" s="4">
        <v>92930</v>
      </c>
      <c r="N666" s="4">
        <v>1263</v>
      </c>
      <c r="O666" s="4">
        <v>170935</v>
      </c>
      <c r="T666" s="4" t="s">
        <v>58</v>
      </c>
      <c r="X666" s="16">
        <v>12</v>
      </c>
      <c r="Y666" s="16">
        <v>13</v>
      </c>
      <c r="Z666" s="16">
        <v>3</v>
      </c>
      <c r="AA666" s="16">
        <v>1099737</v>
      </c>
      <c r="AB666" s="16" t="s">
        <v>44</v>
      </c>
      <c r="AC666" s="16">
        <v>102</v>
      </c>
      <c r="AD666" s="16" t="s">
        <v>43</v>
      </c>
      <c r="AE666" s="16" t="s">
        <v>43</v>
      </c>
      <c r="AF666" s="16">
        <v>774</v>
      </c>
    </row>
    <row r="667" spans="1:32" ht="15" customHeight="1">
      <c r="A667" s="4">
        <v>345</v>
      </c>
      <c r="B667" s="4">
        <v>345</v>
      </c>
      <c r="C667" s="4">
        <v>1115</v>
      </c>
      <c r="D667" s="17">
        <v>74.099999999999994</v>
      </c>
      <c r="E667" s="19">
        <v>41632</v>
      </c>
      <c r="F667" s="4" t="s">
        <v>46</v>
      </c>
      <c r="G667" s="18">
        <v>2013</v>
      </c>
      <c r="H667" s="16" t="s">
        <v>49</v>
      </c>
      <c r="I667" s="16" t="s">
        <v>404</v>
      </c>
      <c r="J667" s="16" t="s">
        <v>1255</v>
      </c>
      <c r="K667" s="18" t="s">
        <v>1252</v>
      </c>
      <c r="L667" s="18" t="s">
        <v>1260</v>
      </c>
      <c r="M667" s="4">
        <v>92930</v>
      </c>
      <c r="N667" s="4">
        <v>1272</v>
      </c>
      <c r="O667" s="4">
        <v>171771</v>
      </c>
      <c r="T667" s="4" t="s">
        <v>58</v>
      </c>
      <c r="X667" s="16">
        <v>12</v>
      </c>
      <c r="Y667" s="16">
        <v>13</v>
      </c>
      <c r="Z667" s="16">
        <v>2</v>
      </c>
      <c r="AA667" s="16">
        <v>1098821</v>
      </c>
      <c r="AB667" s="16" t="s">
        <v>44</v>
      </c>
      <c r="AC667" s="16">
        <v>110</v>
      </c>
      <c r="AD667" s="16" t="s">
        <v>43</v>
      </c>
      <c r="AE667" s="16" t="s">
        <v>43</v>
      </c>
      <c r="AF667" s="16">
        <v>786</v>
      </c>
    </row>
    <row r="668" spans="1:32" ht="15" customHeight="1">
      <c r="A668" s="4">
        <v>345</v>
      </c>
      <c r="B668" s="4">
        <v>345</v>
      </c>
      <c r="C668" s="4">
        <v>1115</v>
      </c>
      <c r="D668" s="17">
        <v>74.099999999999994</v>
      </c>
      <c r="E668" s="19">
        <v>41632</v>
      </c>
      <c r="F668" s="4" t="s">
        <v>46</v>
      </c>
      <c r="G668" s="18">
        <v>2013</v>
      </c>
      <c r="H668" s="16" t="s">
        <v>53</v>
      </c>
      <c r="I668" s="16" t="s">
        <v>400</v>
      </c>
      <c r="J668" s="16" t="s">
        <v>1255</v>
      </c>
      <c r="K668" s="18" t="s">
        <v>1252</v>
      </c>
      <c r="L668" s="18" t="s">
        <v>1260</v>
      </c>
      <c r="M668" s="4">
        <v>92930</v>
      </c>
      <c r="N668" s="4">
        <v>1272</v>
      </c>
      <c r="O668" s="4">
        <v>171771</v>
      </c>
      <c r="T668" s="4" t="s">
        <v>58</v>
      </c>
      <c r="X668" s="16">
        <v>12</v>
      </c>
      <c r="Y668" s="16">
        <v>13</v>
      </c>
      <c r="Z668" s="16">
        <v>2</v>
      </c>
      <c r="AA668" s="16">
        <v>1098825</v>
      </c>
      <c r="AB668" s="16" t="s">
        <v>44</v>
      </c>
      <c r="AC668" s="16">
        <v>110</v>
      </c>
      <c r="AD668" s="16" t="s">
        <v>43</v>
      </c>
      <c r="AE668" s="16" t="s">
        <v>43</v>
      </c>
      <c r="AF668" s="16">
        <v>790</v>
      </c>
    </row>
    <row r="669" spans="1:32" ht="15" customHeight="1">
      <c r="A669" s="4">
        <v>345</v>
      </c>
      <c r="B669" s="4">
        <v>345</v>
      </c>
      <c r="C669" s="4">
        <v>1115</v>
      </c>
      <c r="D669" s="17">
        <v>111.15</v>
      </c>
      <c r="E669" s="19">
        <v>41632</v>
      </c>
      <c r="F669" s="4" t="s">
        <v>46</v>
      </c>
      <c r="G669" s="18">
        <v>2013</v>
      </c>
      <c r="H669" s="16" t="s">
        <v>57</v>
      </c>
      <c r="I669" s="16" t="s">
        <v>403</v>
      </c>
      <c r="J669" s="16" t="s">
        <v>1255</v>
      </c>
      <c r="K669" s="18" t="s">
        <v>1252</v>
      </c>
      <c r="L669" s="18" t="s">
        <v>1260</v>
      </c>
      <c r="M669" s="4">
        <v>92930</v>
      </c>
      <c r="N669" s="4">
        <v>1272</v>
      </c>
      <c r="O669" s="4">
        <v>171771</v>
      </c>
      <c r="T669" s="4" t="s">
        <v>58</v>
      </c>
      <c r="X669" s="16">
        <v>12</v>
      </c>
      <c r="Y669" s="16">
        <v>13</v>
      </c>
      <c r="Z669" s="16">
        <v>3</v>
      </c>
      <c r="AA669" s="16">
        <v>1098942</v>
      </c>
      <c r="AB669" s="16" t="s">
        <v>44</v>
      </c>
      <c r="AC669" s="16">
        <v>110</v>
      </c>
      <c r="AD669" s="16" t="s">
        <v>43</v>
      </c>
      <c r="AE669" s="16" t="s">
        <v>43</v>
      </c>
      <c r="AF669" s="16">
        <v>787</v>
      </c>
    </row>
    <row r="670" spans="1:32" ht="15" customHeight="1">
      <c r="A670" s="4">
        <v>345</v>
      </c>
      <c r="B670" s="4">
        <v>345</v>
      </c>
      <c r="C670" s="4">
        <v>1115</v>
      </c>
      <c r="D670" s="17">
        <v>111.15</v>
      </c>
      <c r="E670" s="19">
        <v>41632</v>
      </c>
      <c r="F670" s="4" t="s">
        <v>46</v>
      </c>
      <c r="G670" s="18">
        <v>2013</v>
      </c>
      <c r="H670" s="16" t="s">
        <v>57</v>
      </c>
      <c r="I670" s="16" t="s">
        <v>402</v>
      </c>
      <c r="J670" s="16" t="s">
        <v>1255</v>
      </c>
      <c r="K670" s="18" t="s">
        <v>1252</v>
      </c>
      <c r="L670" s="18" t="s">
        <v>1260</v>
      </c>
      <c r="M670" s="4">
        <v>92930</v>
      </c>
      <c r="N670" s="4">
        <v>1272</v>
      </c>
      <c r="O670" s="4">
        <v>171771</v>
      </c>
      <c r="T670" s="4" t="s">
        <v>58</v>
      </c>
      <c r="X670" s="16">
        <v>12</v>
      </c>
      <c r="Y670" s="16">
        <v>13</v>
      </c>
      <c r="Z670" s="16">
        <v>3</v>
      </c>
      <c r="AA670" s="16">
        <v>1098942</v>
      </c>
      <c r="AB670" s="16" t="s">
        <v>44</v>
      </c>
      <c r="AC670" s="16">
        <v>110</v>
      </c>
      <c r="AD670" s="16" t="s">
        <v>43</v>
      </c>
      <c r="AE670" s="16" t="s">
        <v>43</v>
      </c>
      <c r="AF670" s="16">
        <v>788</v>
      </c>
    </row>
    <row r="671" spans="1:32" ht="15" customHeight="1">
      <c r="A671" s="4">
        <v>345</v>
      </c>
      <c r="B671" s="4">
        <v>345</v>
      </c>
      <c r="C671" s="4">
        <v>1115</v>
      </c>
      <c r="D671" s="17">
        <v>111.15</v>
      </c>
      <c r="E671" s="19">
        <v>41632</v>
      </c>
      <c r="F671" s="4" t="s">
        <v>46</v>
      </c>
      <c r="G671" s="18">
        <v>2013</v>
      </c>
      <c r="H671" s="16" t="s">
        <v>53</v>
      </c>
      <c r="I671" s="16" t="s">
        <v>401</v>
      </c>
      <c r="J671" s="16" t="s">
        <v>1255</v>
      </c>
      <c r="K671" s="18" t="s">
        <v>1252</v>
      </c>
      <c r="L671" s="18" t="s">
        <v>1260</v>
      </c>
      <c r="M671" s="4">
        <v>92930</v>
      </c>
      <c r="N671" s="4">
        <v>1272</v>
      </c>
      <c r="O671" s="4">
        <v>171771</v>
      </c>
      <c r="T671" s="4" t="s">
        <v>58</v>
      </c>
      <c r="X671" s="16">
        <v>12</v>
      </c>
      <c r="Y671" s="16">
        <v>13</v>
      </c>
      <c r="Z671" s="16">
        <v>3</v>
      </c>
      <c r="AA671" s="16">
        <v>1098825</v>
      </c>
      <c r="AB671" s="16" t="s">
        <v>44</v>
      </c>
      <c r="AC671" s="16">
        <v>110</v>
      </c>
      <c r="AD671" s="16" t="s">
        <v>43</v>
      </c>
      <c r="AE671" s="16" t="s">
        <v>43</v>
      </c>
      <c r="AF671" s="16">
        <v>789</v>
      </c>
    </row>
    <row r="672" spans="1:32" ht="15" customHeight="1">
      <c r="A672" s="4">
        <v>345</v>
      </c>
      <c r="B672" s="4">
        <v>345</v>
      </c>
      <c r="C672" s="4">
        <v>1115</v>
      </c>
      <c r="D672" s="17">
        <v>111.15</v>
      </c>
      <c r="E672" s="19">
        <v>41646</v>
      </c>
      <c r="F672" s="4" t="s">
        <v>46</v>
      </c>
      <c r="G672" s="18">
        <v>2014</v>
      </c>
      <c r="H672" s="16" t="s">
        <v>57</v>
      </c>
      <c r="I672" s="16" t="s">
        <v>399</v>
      </c>
      <c r="J672" s="16" t="s">
        <v>1255</v>
      </c>
      <c r="K672" s="18" t="s">
        <v>1252</v>
      </c>
      <c r="L672" s="18" t="s">
        <v>1260</v>
      </c>
      <c r="M672" s="4">
        <v>92930</v>
      </c>
      <c r="N672" s="4">
        <v>1275</v>
      </c>
      <c r="O672" s="4">
        <v>172796</v>
      </c>
      <c r="T672" s="4" t="s">
        <v>58</v>
      </c>
      <c r="X672" s="16">
        <v>1</v>
      </c>
      <c r="Y672" s="16">
        <v>14</v>
      </c>
      <c r="Z672" s="16">
        <v>3</v>
      </c>
      <c r="AA672" s="16">
        <v>1098942</v>
      </c>
      <c r="AB672" s="16" t="s">
        <v>44</v>
      </c>
      <c r="AC672" s="16">
        <v>111</v>
      </c>
      <c r="AD672" s="16" t="s">
        <v>43</v>
      </c>
      <c r="AE672" s="16" t="s">
        <v>43</v>
      </c>
      <c r="AF672" s="16">
        <v>601</v>
      </c>
    </row>
    <row r="673" spans="1:32" ht="15" customHeight="1">
      <c r="A673" s="4">
        <v>345</v>
      </c>
      <c r="B673" s="4">
        <v>345</v>
      </c>
      <c r="C673" s="4">
        <v>1115</v>
      </c>
      <c r="D673" s="17">
        <v>81</v>
      </c>
      <c r="E673" s="19">
        <v>41654</v>
      </c>
      <c r="F673" s="4" t="s">
        <v>46</v>
      </c>
      <c r="G673" s="18">
        <v>2014</v>
      </c>
      <c r="H673" s="16" t="s">
        <v>47</v>
      </c>
      <c r="I673" s="16" t="s">
        <v>281</v>
      </c>
      <c r="J673" s="16" t="s">
        <v>1255</v>
      </c>
      <c r="K673" s="18" t="s">
        <v>1252</v>
      </c>
      <c r="L673" s="18" t="s">
        <v>1260</v>
      </c>
      <c r="M673" s="4">
        <v>92929</v>
      </c>
      <c r="N673" s="4">
        <v>1278</v>
      </c>
      <c r="O673" s="4">
        <v>172846</v>
      </c>
      <c r="T673" s="4" t="s">
        <v>58</v>
      </c>
      <c r="X673" s="16">
        <v>1</v>
      </c>
      <c r="Y673" s="16">
        <v>14</v>
      </c>
      <c r="Z673" s="16">
        <v>1</v>
      </c>
      <c r="AA673" s="16">
        <v>1099737</v>
      </c>
      <c r="AB673" s="16" t="s">
        <v>44</v>
      </c>
      <c r="AC673" s="16">
        <v>102</v>
      </c>
      <c r="AD673" s="16" t="s">
        <v>43</v>
      </c>
      <c r="AE673" s="16" t="s">
        <v>43</v>
      </c>
      <c r="AF673" s="16">
        <v>499</v>
      </c>
    </row>
    <row r="674" spans="1:32" ht="15" customHeight="1">
      <c r="A674" s="4">
        <v>345</v>
      </c>
      <c r="B674" s="4">
        <v>345</v>
      </c>
      <c r="C674" s="4">
        <v>1115</v>
      </c>
      <c r="D674" s="17">
        <v>162</v>
      </c>
      <c r="E674" s="19">
        <v>41654</v>
      </c>
      <c r="F674" s="4" t="s">
        <v>46</v>
      </c>
      <c r="G674" s="18">
        <v>2014</v>
      </c>
      <c r="H674" s="16" t="s">
        <v>47</v>
      </c>
      <c r="I674" s="16" t="s">
        <v>397</v>
      </c>
      <c r="J674" s="16" t="s">
        <v>1255</v>
      </c>
      <c r="K674" s="18" t="s">
        <v>1252</v>
      </c>
      <c r="L674" s="18" t="s">
        <v>1260</v>
      </c>
      <c r="M674" s="4">
        <v>92930</v>
      </c>
      <c r="N674" s="4">
        <v>1278</v>
      </c>
      <c r="O674" s="4">
        <v>172846</v>
      </c>
      <c r="T674" s="4" t="s">
        <v>58</v>
      </c>
      <c r="X674" s="16">
        <v>1</v>
      </c>
      <c r="Y674" s="16">
        <v>14</v>
      </c>
      <c r="Z674" s="16">
        <v>2</v>
      </c>
      <c r="AA674" s="16">
        <v>1099737</v>
      </c>
      <c r="AB674" s="16" t="s">
        <v>44</v>
      </c>
      <c r="AC674" s="16">
        <v>102</v>
      </c>
      <c r="AD674" s="16" t="s">
        <v>43</v>
      </c>
      <c r="AE674" s="16" t="s">
        <v>43</v>
      </c>
      <c r="AF674" s="16">
        <v>500</v>
      </c>
    </row>
    <row r="675" spans="1:32" ht="15" customHeight="1">
      <c r="A675" s="4">
        <v>345</v>
      </c>
      <c r="B675" s="4">
        <v>345</v>
      </c>
      <c r="C675" s="4">
        <v>1115</v>
      </c>
      <c r="D675" s="17">
        <v>162</v>
      </c>
      <c r="E675" s="19">
        <v>41654</v>
      </c>
      <c r="F675" s="4" t="s">
        <v>46</v>
      </c>
      <c r="G675" s="18">
        <v>2014</v>
      </c>
      <c r="H675" s="16" t="s">
        <v>47</v>
      </c>
      <c r="I675" s="16" t="s">
        <v>397</v>
      </c>
      <c r="J675" s="16" t="s">
        <v>1255</v>
      </c>
      <c r="K675" s="18" t="s">
        <v>1252</v>
      </c>
      <c r="L675" s="18" t="s">
        <v>1260</v>
      </c>
      <c r="M675" s="4">
        <v>92930</v>
      </c>
      <c r="N675" s="4">
        <v>1278</v>
      </c>
      <c r="O675" s="4">
        <v>172846</v>
      </c>
      <c r="T675" s="4" t="s">
        <v>58</v>
      </c>
      <c r="X675" s="16">
        <v>1</v>
      </c>
      <c r="Y675" s="16">
        <v>14</v>
      </c>
      <c r="Z675" s="16">
        <v>2</v>
      </c>
      <c r="AA675" s="16">
        <v>1099737</v>
      </c>
      <c r="AB675" s="16" t="s">
        <v>44</v>
      </c>
      <c r="AC675" s="16">
        <v>102</v>
      </c>
      <c r="AD675" s="16" t="s">
        <v>43</v>
      </c>
      <c r="AE675" s="16" t="s">
        <v>43</v>
      </c>
      <c r="AF675" s="16">
        <v>501</v>
      </c>
    </row>
    <row r="676" spans="1:32" ht="15" customHeight="1">
      <c r="A676" s="4">
        <v>345</v>
      </c>
      <c r="B676" s="4">
        <v>345</v>
      </c>
      <c r="C676" s="4">
        <v>1115</v>
      </c>
      <c r="D676" s="17">
        <v>281.95999999999998</v>
      </c>
      <c r="E676" s="19">
        <v>41655</v>
      </c>
      <c r="F676" s="4" t="s">
        <v>46</v>
      </c>
      <c r="G676" s="18">
        <v>2014</v>
      </c>
      <c r="H676" s="16" t="s">
        <v>626</v>
      </c>
      <c r="I676" s="16" t="s">
        <v>666</v>
      </c>
      <c r="J676" s="16" t="s">
        <v>1255</v>
      </c>
      <c r="K676" s="18" t="s">
        <v>1252</v>
      </c>
      <c r="L676" s="18" t="s">
        <v>1260</v>
      </c>
      <c r="M676" s="4">
        <v>92930</v>
      </c>
      <c r="N676" s="4">
        <v>158556</v>
      </c>
      <c r="O676" s="4">
        <v>172614</v>
      </c>
      <c r="P676" s="4">
        <v>150700</v>
      </c>
      <c r="Q676" s="4" t="s">
        <v>624</v>
      </c>
      <c r="R676" s="4" t="s">
        <v>623</v>
      </c>
      <c r="T676" s="4" t="s">
        <v>697</v>
      </c>
      <c r="X676" s="16">
        <v>1</v>
      </c>
      <c r="Y676" s="16">
        <v>14</v>
      </c>
      <c r="AA676" s="16">
        <v>3000863</v>
      </c>
      <c r="AB676" s="16" t="s">
        <v>44</v>
      </c>
      <c r="AC676" s="16">
        <v>345</v>
      </c>
      <c r="AD676" s="16" t="s">
        <v>696</v>
      </c>
      <c r="AE676" s="16" t="s">
        <v>43</v>
      </c>
      <c r="AF676" s="16">
        <v>5</v>
      </c>
    </row>
    <row r="677" spans="1:32" ht="15" customHeight="1">
      <c r="A677" s="4">
        <v>345</v>
      </c>
      <c r="B677" s="4">
        <v>345</v>
      </c>
      <c r="C677" s="4">
        <v>1115</v>
      </c>
      <c r="D677" s="17">
        <v>623</v>
      </c>
      <c r="E677" s="19">
        <v>41655</v>
      </c>
      <c r="F677" s="4" t="s">
        <v>46</v>
      </c>
      <c r="G677" s="18">
        <v>2014</v>
      </c>
      <c r="H677" s="16" t="s">
        <v>626</v>
      </c>
      <c r="I677" s="16" t="s">
        <v>667</v>
      </c>
      <c r="J677" s="16" t="s">
        <v>1255</v>
      </c>
      <c r="K677" s="18" t="s">
        <v>1252</v>
      </c>
      <c r="L677" s="18" t="s">
        <v>1260</v>
      </c>
      <c r="M677" s="4">
        <v>92930</v>
      </c>
      <c r="N677" s="4">
        <v>158556</v>
      </c>
      <c r="O677" s="4">
        <v>172614</v>
      </c>
      <c r="P677" s="4">
        <v>150700</v>
      </c>
      <c r="Q677" s="4" t="s">
        <v>624</v>
      </c>
      <c r="R677" s="4" t="s">
        <v>623</v>
      </c>
      <c r="T677" s="4" t="s">
        <v>697</v>
      </c>
      <c r="X677" s="16">
        <v>1</v>
      </c>
      <c r="Y677" s="16">
        <v>14</v>
      </c>
      <c r="AA677" s="16">
        <v>3000863</v>
      </c>
      <c r="AB677" s="16" t="s">
        <v>44</v>
      </c>
      <c r="AC677" s="16">
        <v>345</v>
      </c>
      <c r="AD677" s="16" t="s">
        <v>696</v>
      </c>
      <c r="AE677" s="16" t="s">
        <v>43</v>
      </c>
      <c r="AF677" s="16">
        <v>3</v>
      </c>
    </row>
    <row r="678" spans="1:32" ht="15" customHeight="1">
      <c r="A678" s="4">
        <v>345</v>
      </c>
      <c r="B678" s="4">
        <v>345</v>
      </c>
      <c r="C678" s="4">
        <v>1115</v>
      </c>
      <c r="D678" s="17">
        <v>37.049999999999997</v>
      </c>
      <c r="E678" s="19">
        <v>41660</v>
      </c>
      <c r="F678" s="4" t="s">
        <v>46</v>
      </c>
      <c r="G678" s="18">
        <v>2014</v>
      </c>
      <c r="H678" s="16" t="s">
        <v>53</v>
      </c>
      <c r="I678" s="16" t="s">
        <v>395</v>
      </c>
      <c r="J678" s="16" t="s">
        <v>1255</v>
      </c>
      <c r="K678" s="18" t="s">
        <v>1252</v>
      </c>
      <c r="L678" s="18" t="s">
        <v>1260</v>
      </c>
      <c r="M678" s="4">
        <v>92930</v>
      </c>
      <c r="N678" s="4">
        <v>1281</v>
      </c>
      <c r="O678" s="4">
        <v>173698</v>
      </c>
      <c r="T678" s="4" t="s">
        <v>58</v>
      </c>
      <c r="X678" s="16">
        <v>1</v>
      </c>
      <c r="Y678" s="16">
        <v>14</v>
      </c>
      <c r="Z678" s="16">
        <v>1</v>
      </c>
      <c r="AA678" s="16">
        <v>1098825</v>
      </c>
      <c r="AB678" s="16" t="s">
        <v>44</v>
      </c>
      <c r="AC678" s="16">
        <v>111</v>
      </c>
      <c r="AD678" s="16" t="s">
        <v>43</v>
      </c>
      <c r="AE678" s="16" t="s">
        <v>43</v>
      </c>
      <c r="AF678" s="16">
        <v>995</v>
      </c>
    </row>
    <row r="679" spans="1:32" ht="15" customHeight="1">
      <c r="A679" s="4">
        <v>345</v>
      </c>
      <c r="B679" s="4">
        <v>345</v>
      </c>
      <c r="C679" s="4">
        <v>1115</v>
      </c>
      <c r="D679" s="17">
        <v>37.049999999999997</v>
      </c>
      <c r="E679" s="19">
        <v>41660</v>
      </c>
      <c r="F679" s="4" t="s">
        <v>46</v>
      </c>
      <c r="G679" s="18">
        <v>2014</v>
      </c>
      <c r="H679" s="16" t="s">
        <v>53</v>
      </c>
      <c r="I679" s="16" t="s">
        <v>394</v>
      </c>
      <c r="J679" s="16" t="s">
        <v>1255</v>
      </c>
      <c r="K679" s="18" t="s">
        <v>1252</v>
      </c>
      <c r="L679" s="18" t="s">
        <v>1260</v>
      </c>
      <c r="M679" s="4">
        <v>92930</v>
      </c>
      <c r="N679" s="4">
        <v>1281</v>
      </c>
      <c r="O679" s="4">
        <v>173698</v>
      </c>
      <c r="T679" s="4" t="s">
        <v>58</v>
      </c>
      <c r="X679" s="16">
        <v>1</v>
      </c>
      <c r="Y679" s="16">
        <v>14</v>
      </c>
      <c r="Z679" s="16">
        <v>1</v>
      </c>
      <c r="AA679" s="16">
        <v>1098825</v>
      </c>
      <c r="AB679" s="16" t="s">
        <v>44</v>
      </c>
      <c r="AC679" s="16">
        <v>111</v>
      </c>
      <c r="AD679" s="16" t="s">
        <v>43</v>
      </c>
      <c r="AE679" s="16" t="s">
        <v>43</v>
      </c>
      <c r="AF679" s="16">
        <v>998</v>
      </c>
    </row>
    <row r="680" spans="1:32" ht="15" customHeight="1">
      <c r="A680" s="4">
        <v>345</v>
      </c>
      <c r="B680" s="4">
        <v>345</v>
      </c>
      <c r="C680" s="4">
        <v>1115</v>
      </c>
      <c r="D680" s="17">
        <v>74.099999999999994</v>
      </c>
      <c r="E680" s="19">
        <v>41660</v>
      </c>
      <c r="F680" s="4" t="s">
        <v>46</v>
      </c>
      <c r="G680" s="18">
        <v>2014</v>
      </c>
      <c r="H680" s="16" t="s">
        <v>53</v>
      </c>
      <c r="I680" s="16" t="s">
        <v>395</v>
      </c>
      <c r="J680" s="16" t="s">
        <v>1255</v>
      </c>
      <c r="K680" s="18" t="s">
        <v>1252</v>
      </c>
      <c r="L680" s="18" t="s">
        <v>1260</v>
      </c>
      <c r="M680" s="4">
        <v>92930</v>
      </c>
      <c r="N680" s="4">
        <v>1281</v>
      </c>
      <c r="O680" s="4">
        <v>173698</v>
      </c>
      <c r="T680" s="4" t="s">
        <v>58</v>
      </c>
      <c r="X680" s="16">
        <v>1</v>
      </c>
      <c r="Y680" s="16">
        <v>14</v>
      </c>
      <c r="Z680" s="16">
        <v>2</v>
      </c>
      <c r="AA680" s="16">
        <v>1098825</v>
      </c>
      <c r="AB680" s="16" t="s">
        <v>44</v>
      </c>
      <c r="AC680" s="16">
        <v>111</v>
      </c>
      <c r="AD680" s="16" t="s">
        <v>43</v>
      </c>
      <c r="AE680" s="16" t="s">
        <v>43</v>
      </c>
      <c r="AF680" s="16">
        <v>996</v>
      </c>
    </row>
    <row r="681" spans="1:32" ht="15" customHeight="1">
      <c r="A681" s="4">
        <v>345</v>
      </c>
      <c r="B681" s="4">
        <v>345</v>
      </c>
      <c r="C681" s="4">
        <v>1115</v>
      </c>
      <c r="D681" s="17">
        <v>74.099999999999994</v>
      </c>
      <c r="E681" s="19">
        <v>41660</v>
      </c>
      <c r="F681" s="4" t="s">
        <v>46</v>
      </c>
      <c r="G681" s="18">
        <v>2014</v>
      </c>
      <c r="H681" s="16" t="s">
        <v>53</v>
      </c>
      <c r="I681" s="16" t="s">
        <v>394</v>
      </c>
      <c r="J681" s="16" t="s">
        <v>1255</v>
      </c>
      <c r="K681" s="18" t="s">
        <v>1252</v>
      </c>
      <c r="L681" s="18" t="s">
        <v>1260</v>
      </c>
      <c r="M681" s="4">
        <v>92930</v>
      </c>
      <c r="N681" s="4">
        <v>1281</v>
      </c>
      <c r="O681" s="4">
        <v>173698</v>
      </c>
      <c r="T681" s="4" t="s">
        <v>58</v>
      </c>
      <c r="X681" s="16">
        <v>1</v>
      </c>
      <c r="Y681" s="16">
        <v>14</v>
      </c>
      <c r="Z681" s="16">
        <v>2</v>
      </c>
      <c r="AA681" s="16">
        <v>1098825</v>
      </c>
      <c r="AB681" s="16" t="s">
        <v>44</v>
      </c>
      <c r="AC681" s="16">
        <v>111</v>
      </c>
      <c r="AD681" s="16" t="s">
        <v>43</v>
      </c>
      <c r="AE681" s="16" t="s">
        <v>43</v>
      </c>
      <c r="AF681" s="16">
        <v>997</v>
      </c>
    </row>
    <row r="682" spans="1:32" ht="15" customHeight="1">
      <c r="A682" s="4">
        <v>345</v>
      </c>
      <c r="B682" s="4">
        <v>345</v>
      </c>
      <c r="C682" s="4">
        <v>1115</v>
      </c>
      <c r="D682" s="17">
        <v>15.06</v>
      </c>
      <c r="E682" s="19">
        <v>41661</v>
      </c>
      <c r="F682" s="4" t="s">
        <v>46</v>
      </c>
      <c r="G682" s="18">
        <v>2014</v>
      </c>
      <c r="H682" s="16" t="s">
        <v>626</v>
      </c>
      <c r="I682" s="16" t="s">
        <v>666</v>
      </c>
      <c r="J682" s="16" t="s">
        <v>1255</v>
      </c>
      <c r="K682" s="18" t="s">
        <v>1252</v>
      </c>
      <c r="L682" s="18" t="s">
        <v>1260</v>
      </c>
      <c r="M682" s="4">
        <v>92930</v>
      </c>
      <c r="N682" s="4">
        <v>575719</v>
      </c>
      <c r="O682" s="4">
        <v>172858</v>
      </c>
      <c r="P682" s="4">
        <v>150700</v>
      </c>
      <c r="Q682" s="4" t="s">
        <v>624</v>
      </c>
      <c r="R682" s="4" t="s">
        <v>623</v>
      </c>
      <c r="T682" s="4" t="s">
        <v>621</v>
      </c>
      <c r="X682" s="16">
        <v>1</v>
      </c>
      <c r="Y682" s="16">
        <v>14</v>
      </c>
      <c r="AA682" s="16">
        <v>3000863</v>
      </c>
      <c r="AB682" s="16" t="s">
        <v>44</v>
      </c>
      <c r="AC682" s="16">
        <v>451</v>
      </c>
      <c r="AD682" s="16" t="s">
        <v>620</v>
      </c>
      <c r="AE682" s="16" t="s">
        <v>43</v>
      </c>
      <c r="AF682" s="16">
        <v>4</v>
      </c>
    </row>
    <row r="683" spans="1:32" ht="15" customHeight="1">
      <c r="A683" s="4">
        <v>345</v>
      </c>
      <c r="B683" s="4">
        <v>345</v>
      </c>
      <c r="C683" s="4">
        <v>1115</v>
      </c>
      <c r="D683" s="17">
        <v>39.24</v>
      </c>
      <c r="E683" s="19">
        <v>41661</v>
      </c>
      <c r="F683" s="4" t="s">
        <v>46</v>
      </c>
      <c r="G683" s="18">
        <v>2014</v>
      </c>
      <c r="H683" s="16" t="s">
        <v>626</v>
      </c>
      <c r="I683" s="16" t="s">
        <v>667</v>
      </c>
      <c r="J683" s="16" t="s">
        <v>1255</v>
      </c>
      <c r="K683" s="18" t="s">
        <v>1252</v>
      </c>
      <c r="L683" s="18" t="s">
        <v>1260</v>
      </c>
      <c r="M683" s="4">
        <v>92930</v>
      </c>
      <c r="N683" s="4">
        <v>575719</v>
      </c>
      <c r="O683" s="4">
        <v>172858</v>
      </c>
      <c r="P683" s="4">
        <v>150700</v>
      </c>
      <c r="Q683" s="4" t="s">
        <v>624</v>
      </c>
      <c r="R683" s="4" t="s">
        <v>623</v>
      </c>
      <c r="T683" s="4" t="s">
        <v>621</v>
      </c>
      <c r="X683" s="16">
        <v>1</v>
      </c>
      <c r="Y683" s="16">
        <v>14</v>
      </c>
      <c r="AA683" s="16">
        <v>3000863</v>
      </c>
      <c r="AB683" s="16" t="s">
        <v>44</v>
      </c>
      <c r="AC683" s="16">
        <v>451</v>
      </c>
      <c r="AD683" s="16" t="s">
        <v>620</v>
      </c>
      <c r="AE683" s="16" t="s">
        <v>43</v>
      </c>
      <c r="AF683" s="16">
        <v>2</v>
      </c>
    </row>
    <row r="684" spans="1:32" ht="15" customHeight="1">
      <c r="A684" s="4">
        <v>345</v>
      </c>
      <c r="B684" s="4">
        <v>345</v>
      </c>
      <c r="C684" s="4">
        <v>1115</v>
      </c>
      <c r="D684" s="17">
        <v>275.64</v>
      </c>
      <c r="E684" s="19">
        <v>41662</v>
      </c>
      <c r="F684" s="4" t="s">
        <v>46</v>
      </c>
      <c r="G684" s="18">
        <v>2014</v>
      </c>
      <c r="H684" s="16" t="s">
        <v>712</v>
      </c>
      <c r="I684" s="16" t="s">
        <v>751</v>
      </c>
      <c r="J684" s="16" t="s">
        <v>1255</v>
      </c>
      <c r="K684" s="18" t="s">
        <v>1252</v>
      </c>
      <c r="L684" s="18" t="s">
        <v>1260</v>
      </c>
      <c r="M684" s="4">
        <v>92929</v>
      </c>
      <c r="N684" s="4">
        <v>158913</v>
      </c>
      <c r="O684" s="4">
        <v>172952</v>
      </c>
      <c r="P684" s="4">
        <v>151338</v>
      </c>
      <c r="Q684" s="4" t="s">
        <v>627</v>
      </c>
      <c r="R684" s="4" t="s">
        <v>623</v>
      </c>
      <c r="T684" s="4" t="s">
        <v>697</v>
      </c>
      <c r="X684" s="16">
        <v>1</v>
      </c>
      <c r="Y684" s="16">
        <v>14</v>
      </c>
      <c r="AA684" s="16">
        <v>3006413</v>
      </c>
      <c r="AB684" s="16" t="s">
        <v>44</v>
      </c>
      <c r="AC684" s="16">
        <v>345</v>
      </c>
      <c r="AD684" s="16" t="s">
        <v>696</v>
      </c>
      <c r="AE684" s="16" t="s">
        <v>43</v>
      </c>
      <c r="AF684" s="16">
        <v>1</v>
      </c>
    </row>
    <row r="685" spans="1:32" ht="15" customHeight="1">
      <c r="A685" s="4">
        <v>345</v>
      </c>
      <c r="B685" s="4">
        <v>345</v>
      </c>
      <c r="C685" s="4">
        <v>1115</v>
      </c>
      <c r="D685" s="17">
        <v>74.099999999999994</v>
      </c>
      <c r="E685" s="19">
        <v>41670</v>
      </c>
      <c r="F685" s="4" t="s">
        <v>46</v>
      </c>
      <c r="G685" s="18">
        <v>2014</v>
      </c>
      <c r="H685" s="16" t="s">
        <v>45</v>
      </c>
      <c r="I685" s="16" t="s">
        <v>59</v>
      </c>
      <c r="J685" s="16" t="s">
        <v>1255</v>
      </c>
      <c r="K685" s="18" t="s">
        <v>1252</v>
      </c>
      <c r="L685" s="18" t="s">
        <v>1260</v>
      </c>
      <c r="M685" s="4">
        <v>92930</v>
      </c>
      <c r="N685" s="4">
        <v>1284</v>
      </c>
      <c r="O685" s="4">
        <v>173703</v>
      </c>
      <c r="T685" s="4" t="s">
        <v>58</v>
      </c>
      <c r="X685" s="16">
        <v>1</v>
      </c>
      <c r="Y685" s="16">
        <v>14</v>
      </c>
      <c r="Z685" s="16">
        <v>2</v>
      </c>
      <c r="AA685" s="16">
        <v>1099720</v>
      </c>
      <c r="AB685" s="16" t="s">
        <v>44</v>
      </c>
      <c r="AC685" s="16">
        <v>102</v>
      </c>
      <c r="AD685" s="16" t="s">
        <v>43</v>
      </c>
      <c r="AE685" s="16" t="s">
        <v>43</v>
      </c>
      <c r="AF685" s="16">
        <v>709</v>
      </c>
    </row>
    <row r="686" spans="1:32" ht="15" customHeight="1">
      <c r="A686" s="4">
        <v>345</v>
      </c>
      <c r="B686" s="4">
        <v>345</v>
      </c>
      <c r="C686" s="4">
        <v>1115</v>
      </c>
      <c r="D686" s="17">
        <v>74.099999999999994</v>
      </c>
      <c r="E686" s="19">
        <v>41670</v>
      </c>
      <c r="F686" s="4" t="s">
        <v>46</v>
      </c>
      <c r="G686" s="18">
        <v>2014</v>
      </c>
      <c r="H686" s="16" t="s">
        <v>45</v>
      </c>
      <c r="I686" s="16" t="s">
        <v>59</v>
      </c>
      <c r="J686" s="16" t="s">
        <v>1255</v>
      </c>
      <c r="K686" s="18" t="s">
        <v>1252</v>
      </c>
      <c r="L686" s="18" t="s">
        <v>1260</v>
      </c>
      <c r="M686" s="4">
        <v>92930</v>
      </c>
      <c r="N686" s="4">
        <v>1284</v>
      </c>
      <c r="O686" s="4">
        <v>173703</v>
      </c>
      <c r="T686" s="4" t="s">
        <v>58</v>
      </c>
      <c r="X686" s="16">
        <v>1</v>
      </c>
      <c r="Y686" s="16">
        <v>14</v>
      </c>
      <c r="Z686" s="16">
        <v>2</v>
      </c>
      <c r="AA686" s="16">
        <v>1099720</v>
      </c>
      <c r="AB686" s="16" t="s">
        <v>44</v>
      </c>
      <c r="AC686" s="16">
        <v>102</v>
      </c>
      <c r="AD686" s="16" t="s">
        <v>43</v>
      </c>
      <c r="AE686" s="16" t="s">
        <v>43</v>
      </c>
      <c r="AF686" s="16">
        <v>710</v>
      </c>
    </row>
    <row r="687" spans="1:32" ht="15" customHeight="1">
      <c r="A687" s="4">
        <v>345</v>
      </c>
      <c r="B687" s="4">
        <v>345</v>
      </c>
      <c r="C687" s="4">
        <v>1115</v>
      </c>
      <c r="D687" s="17">
        <v>74.099999999999994</v>
      </c>
      <c r="E687" s="19">
        <v>41670</v>
      </c>
      <c r="F687" s="4" t="s">
        <v>46</v>
      </c>
      <c r="G687" s="18">
        <v>2014</v>
      </c>
      <c r="H687" s="16" t="s">
        <v>45</v>
      </c>
      <c r="I687" s="16" t="s">
        <v>59</v>
      </c>
      <c r="J687" s="16" t="s">
        <v>1255</v>
      </c>
      <c r="K687" s="18" t="s">
        <v>1252</v>
      </c>
      <c r="L687" s="18" t="s">
        <v>1260</v>
      </c>
      <c r="M687" s="4">
        <v>92930</v>
      </c>
      <c r="N687" s="4">
        <v>1284</v>
      </c>
      <c r="O687" s="4">
        <v>173703</v>
      </c>
      <c r="T687" s="4" t="s">
        <v>58</v>
      </c>
      <c r="X687" s="16">
        <v>1</v>
      </c>
      <c r="Y687" s="16">
        <v>14</v>
      </c>
      <c r="Z687" s="16">
        <v>2</v>
      </c>
      <c r="AA687" s="16">
        <v>1099720</v>
      </c>
      <c r="AB687" s="16" t="s">
        <v>44</v>
      </c>
      <c r="AC687" s="16">
        <v>102</v>
      </c>
      <c r="AD687" s="16" t="s">
        <v>43</v>
      </c>
      <c r="AE687" s="16" t="s">
        <v>43</v>
      </c>
      <c r="AF687" s="16">
        <v>711</v>
      </c>
    </row>
    <row r="688" spans="1:32" ht="15" customHeight="1">
      <c r="A688" s="4">
        <v>345</v>
      </c>
      <c r="B688" s="4">
        <v>345</v>
      </c>
      <c r="C688" s="4">
        <v>1115</v>
      </c>
      <c r="D688" s="17">
        <v>81</v>
      </c>
      <c r="E688" s="19">
        <v>41685</v>
      </c>
      <c r="F688" s="4" t="s">
        <v>46</v>
      </c>
      <c r="G688" s="18">
        <v>2014</v>
      </c>
      <c r="H688" s="16" t="s">
        <v>47</v>
      </c>
      <c r="I688" s="16" t="s">
        <v>383</v>
      </c>
      <c r="J688" s="16" t="s">
        <v>1255</v>
      </c>
      <c r="K688" s="18" t="s">
        <v>1252</v>
      </c>
      <c r="L688" s="18" t="s">
        <v>1260</v>
      </c>
      <c r="M688" s="4">
        <v>92930</v>
      </c>
      <c r="N688" s="4">
        <v>1290</v>
      </c>
      <c r="O688" s="4">
        <v>174703</v>
      </c>
      <c r="T688" s="4" t="s">
        <v>58</v>
      </c>
      <c r="X688" s="16">
        <v>2</v>
      </c>
      <c r="Y688" s="16">
        <v>14</v>
      </c>
      <c r="Z688" s="16">
        <v>1</v>
      </c>
      <c r="AA688" s="16">
        <v>1099737</v>
      </c>
      <c r="AB688" s="16" t="s">
        <v>44</v>
      </c>
      <c r="AC688" s="16">
        <v>110</v>
      </c>
      <c r="AD688" s="16" t="s">
        <v>43</v>
      </c>
      <c r="AE688" s="16" t="s">
        <v>43</v>
      </c>
      <c r="AF688" s="16">
        <v>680</v>
      </c>
    </row>
    <row r="689" spans="1:32" ht="15" customHeight="1">
      <c r="A689" s="4">
        <v>345</v>
      </c>
      <c r="B689" s="4">
        <v>345</v>
      </c>
      <c r="C689" s="4">
        <v>1115</v>
      </c>
      <c r="D689" s="17">
        <v>162</v>
      </c>
      <c r="E689" s="19">
        <v>41685</v>
      </c>
      <c r="F689" s="4" t="s">
        <v>46</v>
      </c>
      <c r="G689" s="18">
        <v>2014</v>
      </c>
      <c r="H689" s="16" t="s">
        <v>47</v>
      </c>
      <c r="I689" s="16" t="s">
        <v>383</v>
      </c>
      <c r="J689" s="16" t="s">
        <v>1255</v>
      </c>
      <c r="K689" s="18" t="s">
        <v>1252</v>
      </c>
      <c r="L689" s="18" t="s">
        <v>1260</v>
      </c>
      <c r="M689" s="4">
        <v>92930</v>
      </c>
      <c r="N689" s="4">
        <v>1290</v>
      </c>
      <c r="O689" s="4">
        <v>174703</v>
      </c>
      <c r="T689" s="4" t="s">
        <v>58</v>
      </c>
      <c r="X689" s="16">
        <v>2</v>
      </c>
      <c r="Y689" s="16">
        <v>14</v>
      </c>
      <c r="Z689" s="16">
        <v>2</v>
      </c>
      <c r="AA689" s="16">
        <v>1099737</v>
      </c>
      <c r="AB689" s="16" t="s">
        <v>44</v>
      </c>
      <c r="AC689" s="16">
        <v>110</v>
      </c>
      <c r="AD689" s="16" t="s">
        <v>43</v>
      </c>
      <c r="AE689" s="16" t="s">
        <v>43</v>
      </c>
      <c r="AF689" s="16">
        <v>681</v>
      </c>
    </row>
    <row r="690" spans="1:32" ht="15" customHeight="1">
      <c r="A690" s="4">
        <v>345</v>
      </c>
      <c r="B690" s="4">
        <v>345</v>
      </c>
      <c r="C690" s="4">
        <v>1115</v>
      </c>
      <c r="D690" s="17">
        <v>74.099999999999994</v>
      </c>
      <c r="E690" s="19">
        <v>41688</v>
      </c>
      <c r="F690" s="4" t="s">
        <v>46</v>
      </c>
      <c r="G690" s="18">
        <v>2014</v>
      </c>
      <c r="H690" s="16" t="s">
        <v>57</v>
      </c>
      <c r="I690" s="16" t="s">
        <v>382</v>
      </c>
      <c r="J690" s="16" t="s">
        <v>1255</v>
      </c>
      <c r="K690" s="18" t="s">
        <v>1252</v>
      </c>
      <c r="L690" s="18" t="s">
        <v>1260</v>
      </c>
      <c r="M690" s="4">
        <v>92930</v>
      </c>
      <c r="N690" s="4">
        <v>1293</v>
      </c>
      <c r="O690" s="4">
        <v>175199</v>
      </c>
      <c r="T690" s="4" t="s">
        <v>58</v>
      </c>
      <c r="X690" s="16">
        <v>2</v>
      </c>
      <c r="Y690" s="16">
        <v>14</v>
      </c>
      <c r="Z690" s="16">
        <v>2</v>
      </c>
      <c r="AA690" s="16">
        <v>1098942</v>
      </c>
      <c r="AB690" s="16" t="s">
        <v>44</v>
      </c>
      <c r="AC690" s="16">
        <v>111</v>
      </c>
      <c r="AD690" s="16" t="s">
        <v>43</v>
      </c>
      <c r="AE690" s="16" t="s">
        <v>43</v>
      </c>
      <c r="AF690" s="16">
        <v>845</v>
      </c>
    </row>
    <row r="691" spans="1:32" ht="15" customHeight="1">
      <c r="A691" s="4">
        <v>345</v>
      </c>
      <c r="B691" s="4">
        <v>345</v>
      </c>
      <c r="C691" s="4">
        <v>1115</v>
      </c>
      <c r="D691" s="17">
        <v>74.099999999999994</v>
      </c>
      <c r="E691" s="19">
        <v>41688</v>
      </c>
      <c r="F691" s="4" t="s">
        <v>46</v>
      </c>
      <c r="G691" s="18">
        <v>2014</v>
      </c>
      <c r="H691" s="16" t="s">
        <v>57</v>
      </c>
      <c r="I691" s="16" t="s">
        <v>382</v>
      </c>
      <c r="J691" s="16" t="s">
        <v>1255</v>
      </c>
      <c r="K691" s="18" t="s">
        <v>1252</v>
      </c>
      <c r="L691" s="18" t="s">
        <v>1260</v>
      </c>
      <c r="M691" s="4">
        <v>92930</v>
      </c>
      <c r="N691" s="4">
        <v>1293</v>
      </c>
      <c r="O691" s="4">
        <v>175199</v>
      </c>
      <c r="T691" s="4" t="s">
        <v>58</v>
      </c>
      <c r="X691" s="16">
        <v>2</v>
      </c>
      <c r="Y691" s="16">
        <v>14</v>
      </c>
      <c r="Z691" s="16">
        <v>2</v>
      </c>
      <c r="AA691" s="16">
        <v>1098942</v>
      </c>
      <c r="AB691" s="16" t="s">
        <v>44</v>
      </c>
      <c r="AC691" s="16">
        <v>111</v>
      </c>
      <c r="AD691" s="16" t="s">
        <v>43</v>
      </c>
      <c r="AE691" s="16" t="s">
        <v>43</v>
      </c>
      <c r="AF691" s="16">
        <v>846</v>
      </c>
    </row>
    <row r="692" spans="1:32" ht="15" customHeight="1">
      <c r="A692" s="4">
        <v>345</v>
      </c>
      <c r="B692" s="4">
        <v>345</v>
      </c>
      <c r="C692" s="4">
        <v>1115</v>
      </c>
      <c r="D692" s="17">
        <v>74.099999999999994</v>
      </c>
      <c r="E692" s="19">
        <v>41688</v>
      </c>
      <c r="F692" s="4" t="s">
        <v>46</v>
      </c>
      <c r="G692" s="18">
        <v>2014</v>
      </c>
      <c r="H692" s="16" t="s">
        <v>53</v>
      </c>
      <c r="I692" s="16" t="s">
        <v>381</v>
      </c>
      <c r="J692" s="16" t="s">
        <v>1255</v>
      </c>
      <c r="K692" s="18" t="s">
        <v>1252</v>
      </c>
      <c r="L692" s="18" t="s">
        <v>1260</v>
      </c>
      <c r="M692" s="4">
        <v>92930</v>
      </c>
      <c r="N692" s="4">
        <v>1293</v>
      </c>
      <c r="O692" s="4">
        <v>175199</v>
      </c>
      <c r="T692" s="4" t="s">
        <v>58</v>
      </c>
      <c r="X692" s="16">
        <v>2</v>
      </c>
      <c r="Y692" s="16">
        <v>14</v>
      </c>
      <c r="Z692" s="16">
        <v>2</v>
      </c>
      <c r="AA692" s="16">
        <v>1098825</v>
      </c>
      <c r="AB692" s="16" t="s">
        <v>44</v>
      </c>
      <c r="AC692" s="16">
        <v>111</v>
      </c>
      <c r="AD692" s="16" t="s">
        <v>43</v>
      </c>
      <c r="AE692" s="16" t="s">
        <v>43</v>
      </c>
      <c r="AF692" s="16">
        <v>847</v>
      </c>
    </row>
    <row r="693" spans="1:32" ht="15" customHeight="1">
      <c r="A693" s="4">
        <v>345</v>
      </c>
      <c r="B693" s="4">
        <v>345</v>
      </c>
      <c r="C693" s="4">
        <v>1115</v>
      </c>
      <c r="D693" s="17">
        <v>74.099999999999994</v>
      </c>
      <c r="E693" s="19">
        <v>41688</v>
      </c>
      <c r="F693" s="4" t="s">
        <v>46</v>
      </c>
      <c r="G693" s="18">
        <v>2014</v>
      </c>
      <c r="H693" s="16" t="s">
        <v>53</v>
      </c>
      <c r="I693" s="16" t="s">
        <v>381</v>
      </c>
      <c r="J693" s="16" t="s">
        <v>1255</v>
      </c>
      <c r="K693" s="18" t="s">
        <v>1252</v>
      </c>
      <c r="L693" s="18" t="s">
        <v>1260</v>
      </c>
      <c r="M693" s="4">
        <v>92930</v>
      </c>
      <c r="N693" s="4">
        <v>1293</v>
      </c>
      <c r="O693" s="4">
        <v>175199</v>
      </c>
      <c r="T693" s="4" t="s">
        <v>58</v>
      </c>
      <c r="X693" s="16">
        <v>2</v>
      </c>
      <c r="Y693" s="16">
        <v>14</v>
      </c>
      <c r="Z693" s="16">
        <v>2</v>
      </c>
      <c r="AA693" s="16">
        <v>1098825</v>
      </c>
      <c r="AB693" s="16" t="s">
        <v>44</v>
      </c>
      <c r="AC693" s="16">
        <v>111</v>
      </c>
      <c r="AD693" s="16" t="s">
        <v>43</v>
      </c>
      <c r="AE693" s="16" t="s">
        <v>43</v>
      </c>
      <c r="AF693" s="16">
        <v>848</v>
      </c>
    </row>
    <row r="694" spans="1:32" ht="15" customHeight="1">
      <c r="A694" s="4">
        <v>345</v>
      </c>
      <c r="B694" s="4">
        <v>345</v>
      </c>
      <c r="C694" s="4">
        <v>1115</v>
      </c>
      <c r="D694" s="17">
        <v>2350</v>
      </c>
      <c r="E694" s="19">
        <v>41695</v>
      </c>
      <c r="F694" s="4" t="s">
        <v>46</v>
      </c>
      <c r="G694" s="18">
        <v>2014</v>
      </c>
      <c r="H694" s="16" t="s">
        <v>749</v>
      </c>
      <c r="I694" s="16" t="s">
        <v>748</v>
      </c>
      <c r="J694" s="16" t="s">
        <v>1255</v>
      </c>
      <c r="K694" s="18" t="s">
        <v>1252</v>
      </c>
      <c r="L694" s="18" t="s">
        <v>1260</v>
      </c>
      <c r="M694" s="4">
        <v>92930</v>
      </c>
      <c r="N694" s="4">
        <v>161057</v>
      </c>
      <c r="O694" s="4">
        <v>175017</v>
      </c>
      <c r="P694" s="4">
        <v>153434</v>
      </c>
      <c r="Q694" s="4" t="s">
        <v>624</v>
      </c>
      <c r="R694" s="4" t="s">
        <v>623</v>
      </c>
      <c r="T694" s="4" t="s">
        <v>697</v>
      </c>
      <c r="X694" s="16">
        <v>2</v>
      </c>
      <c r="Y694" s="16">
        <v>14</v>
      </c>
      <c r="AA694" s="16">
        <v>3006513</v>
      </c>
      <c r="AB694" s="16" t="s">
        <v>44</v>
      </c>
      <c r="AC694" s="16">
        <v>345</v>
      </c>
      <c r="AD694" s="16" t="s">
        <v>696</v>
      </c>
      <c r="AE694" s="16" t="s">
        <v>43</v>
      </c>
      <c r="AF694" s="16">
        <v>3</v>
      </c>
    </row>
    <row r="695" spans="1:32" ht="15" customHeight="1">
      <c r="A695" s="4">
        <v>345</v>
      </c>
      <c r="B695" s="4">
        <v>345</v>
      </c>
      <c r="C695" s="4">
        <v>1115</v>
      </c>
      <c r="D695" s="17">
        <v>-1552.54</v>
      </c>
      <c r="E695" s="19">
        <v>41698</v>
      </c>
      <c r="F695" s="4" t="s">
        <v>46</v>
      </c>
      <c r="G695" s="18">
        <v>2014</v>
      </c>
      <c r="H695" s="16" t="s">
        <v>896</v>
      </c>
      <c r="I695" s="16" t="s">
        <v>917</v>
      </c>
      <c r="J695" s="16" t="s">
        <v>1255</v>
      </c>
      <c r="K695" s="18" t="s">
        <v>961</v>
      </c>
      <c r="L695" s="18" t="s">
        <v>1260</v>
      </c>
      <c r="M695" s="4">
        <v>108614</v>
      </c>
      <c r="N695" s="4">
        <v>297279</v>
      </c>
      <c r="O695" s="4">
        <v>176132</v>
      </c>
      <c r="T695" s="4" t="s">
        <v>894</v>
      </c>
      <c r="X695" s="16">
        <v>2</v>
      </c>
      <c r="Y695" s="16">
        <v>14</v>
      </c>
      <c r="AB695" s="16" t="s">
        <v>44</v>
      </c>
      <c r="AC695" s="16">
        <v>110</v>
      </c>
      <c r="AD695" s="16" t="s">
        <v>783</v>
      </c>
      <c r="AE695" s="16" t="s">
        <v>43</v>
      </c>
      <c r="AF695" s="16">
        <v>482</v>
      </c>
    </row>
    <row r="696" spans="1:32" ht="15" customHeight="1">
      <c r="A696" s="4">
        <v>345</v>
      </c>
      <c r="B696" s="4">
        <v>345</v>
      </c>
      <c r="C696" s="4">
        <v>1115</v>
      </c>
      <c r="D696" s="17">
        <v>37.049999999999997</v>
      </c>
      <c r="E696" s="19">
        <v>41698</v>
      </c>
      <c r="F696" s="4" t="s">
        <v>46</v>
      </c>
      <c r="G696" s="18">
        <v>2014</v>
      </c>
      <c r="H696" s="16" t="s">
        <v>45</v>
      </c>
      <c r="I696" s="16" t="s">
        <v>59</v>
      </c>
      <c r="J696" s="16" t="s">
        <v>1255</v>
      </c>
      <c r="K696" s="18" t="s">
        <v>1252</v>
      </c>
      <c r="L696" s="18" t="s">
        <v>1260</v>
      </c>
      <c r="M696" s="4">
        <v>92930</v>
      </c>
      <c r="N696" s="4">
        <v>1296</v>
      </c>
      <c r="O696" s="4">
        <v>175551</v>
      </c>
      <c r="T696" s="4" t="s">
        <v>58</v>
      </c>
      <c r="X696" s="16">
        <v>2</v>
      </c>
      <c r="Y696" s="16">
        <v>14</v>
      </c>
      <c r="Z696" s="16">
        <v>1</v>
      </c>
      <c r="AA696" s="16">
        <v>1099720</v>
      </c>
      <c r="AB696" s="16" t="s">
        <v>44</v>
      </c>
      <c r="AC696" s="16">
        <v>110</v>
      </c>
      <c r="AD696" s="16" t="s">
        <v>43</v>
      </c>
      <c r="AE696" s="16" t="s">
        <v>43</v>
      </c>
      <c r="AF696" s="16">
        <v>688</v>
      </c>
    </row>
    <row r="697" spans="1:32" ht="15" customHeight="1">
      <c r="A697" s="4">
        <v>345</v>
      </c>
      <c r="B697" s="4">
        <v>345</v>
      </c>
      <c r="C697" s="4">
        <v>1115</v>
      </c>
      <c r="D697" s="17">
        <v>37.049999999999997</v>
      </c>
      <c r="E697" s="19">
        <v>41698</v>
      </c>
      <c r="F697" s="4" t="s">
        <v>46</v>
      </c>
      <c r="G697" s="18">
        <v>2014</v>
      </c>
      <c r="H697" s="16" t="s">
        <v>45</v>
      </c>
      <c r="I697" s="16" t="s">
        <v>59</v>
      </c>
      <c r="J697" s="16" t="s">
        <v>1255</v>
      </c>
      <c r="K697" s="18" t="s">
        <v>1252</v>
      </c>
      <c r="L697" s="18" t="s">
        <v>1260</v>
      </c>
      <c r="M697" s="4">
        <v>92930</v>
      </c>
      <c r="N697" s="4">
        <v>1296</v>
      </c>
      <c r="O697" s="4">
        <v>175551</v>
      </c>
      <c r="T697" s="4" t="s">
        <v>58</v>
      </c>
      <c r="X697" s="16">
        <v>2</v>
      </c>
      <c r="Y697" s="16">
        <v>14</v>
      </c>
      <c r="Z697" s="16">
        <v>1</v>
      </c>
      <c r="AA697" s="16">
        <v>1099720</v>
      </c>
      <c r="AB697" s="16" t="s">
        <v>44</v>
      </c>
      <c r="AC697" s="16">
        <v>110</v>
      </c>
      <c r="AD697" s="16" t="s">
        <v>43</v>
      </c>
      <c r="AE697" s="16" t="s">
        <v>43</v>
      </c>
      <c r="AF697" s="16">
        <v>689</v>
      </c>
    </row>
    <row r="698" spans="1:32" ht="15" customHeight="1">
      <c r="A698" s="4">
        <v>345</v>
      </c>
      <c r="B698" s="4">
        <v>345</v>
      </c>
      <c r="C698" s="4">
        <v>1115</v>
      </c>
      <c r="D698" s="17">
        <v>37.049999999999997</v>
      </c>
      <c r="E698" s="19">
        <v>41698</v>
      </c>
      <c r="F698" s="4" t="s">
        <v>46</v>
      </c>
      <c r="G698" s="18">
        <v>2014</v>
      </c>
      <c r="H698" s="16" t="s">
        <v>45</v>
      </c>
      <c r="I698" s="16" t="s">
        <v>59</v>
      </c>
      <c r="J698" s="16" t="s">
        <v>1255</v>
      </c>
      <c r="K698" s="18" t="s">
        <v>1252</v>
      </c>
      <c r="L698" s="18" t="s">
        <v>1260</v>
      </c>
      <c r="M698" s="4">
        <v>92930</v>
      </c>
      <c r="N698" s="4">
        <v>1296</v>
      </c>
      <c r="O698" s="4">
        <v>175551</v>
      </c>
      <c r="T698" s="4" t="s">
        <v>58</v>
      </c>
      <c r="X698" s="16">
        <v>2</v>
      </c>
      <c r="Y698" s="16">
        <v>14</v>
      </c>
      <c r="Z698" s="16">
        <v>1</v>
      </c>
      <c r="AA698" s="16">
        <v>1099720</v>
      </c>
      <c r="AB698" s="16" t="s">
        <v>44</v>
      </c>
      <c r="AC698" s="16">
        <v>110</v>
      </c>
      <c r="AD698" s="16" t="s">
        <v>43</v>
      </c>
      <c r="AE698" s="16" t="s">
        <v>43</v>
      </c>
      <c r="AF698" s="16">
        <v>691</v>
      </c>
    </row>
    <row r="699" spans="1:32" ht="15" customHeight="1">
      <c r="A699" s="4">
        <v>345</v>
      </c>
      <c r="B699" s="4">
        <v>345</v>
      </c>
      <c r="C699" s="4">
        <v>1115</v>
      </c>
      <c r="D699" s="17">
        <v>74.099999999999994</v>
      </c>
      <c r="E699" s="19">
        <v>41698</v>
      </c>
      <c r="F699" s="4" t="s">
        <v>46</v>
      </c>
      <c r="G699" s="18">
        <v>2014</v>
      </c>
      <c r="H699" s="16" t="s">
        <v>45</v>
      </c>
      <c r="I699" s="16" t="s">
        <v>59</v>
      </c>
      <c r="J699" s="16" t="s">
        <v>1255</v>
      </c>
      <c r="K699" s="18" t="s">
        <v>1252</v>
      </c>
      <c r="L699" s="18" t="s">
        <v>1260</v>
      </c>
      <c r="M699" s="4">
        <v>92930</v>
      </c>
      <c r="N699" s="4">
        <v>1296</v>
      </c>
      <c r="O699" s="4">
        <v>175551</v>
      </c>
      <c r="T699" s="4" t="s">
        <v>58</v>
      </c>
      <c r="X699" s="16">
        <v>2</v>
      </c>
      <c r="Y699" s="16">
        <v>14</v>
      </c>
      <c r="Z699" s="16">
        <v>2</v>
      </c>
      <c r="AA699" s="16">
        <v>1099720</v>
      </c>
      <c r="AB699" s="16" t="s">
        <v>44</v>
      </c>
      <c r="AC699" s="16">
        <v>110</v>
      </c>
      <c r="AD699" s="16" t="s">
        <v>43</v>
      </c>
      <c r="AE699" s="16" t="s">
        <v>43</v>
      </c>
      <c r="AF699" s="16">
        <v>692</v>
      </c>
    </row>
    <row r="700" spans="1:32" ht="15" customHeight="1">
      <c r="A700" s="4">
        <v>345</v>
      </c>
      <c r="B700" s="4">
        <v>345</v>
      </c>
      <c r="C700" s="4">
        <v>1115</v>
      </c>
      <c r="D700" s="17">
        <v>74.099999999999994</v>
      </c>
      <c r="E700" s="19">
        <v>41698</v>
      </c>
      <c r="F700" s="4" t="s">
        <v>46</v>
      </c>
      <c r="G700" s="18">
        <v>2014</v>
      </c>
      <c r="H700" s="16" t="s">
        <v>45</v>
      </c>
      <c r="I700" s="16" t="s">
        <v>59</v>
      </c>
      <c r="J700" s="16" t="s">
        <v>1255</v>
      </c>
      <c r="K700" s="18" t="s">
        <v>1252</v>
      </c>
      <c r="L700" s="18" t="s">
        <v>1260</v>
      </c>
      <c r="M700" s="4">
        <v>92930</v>
      </c>
      <c r="N700" s="4">
        <v>1296</v>
      </c>
      <c r="O700" s="4">
        <v>175551</v>
      </c>
      <c r="T700" s="4" t="s">
        <v>58</v>
      </c>
      <c r="X700" s="16">
        <v>2</v>
      </c>
      <c r="Y700" s="16">
        <v>14</v>
      </c>
      <c r="Z700" s="16">
        <v>2</v>
      </c>
      <c r="AA700" s="16">
        <v>1099720</v>
      </c>
      <c r="AB700" s="16" t="s">
        <v>44</v>
      </c>
      <c r="AC700" s="16">
        <v>110</v>
      </c>
      <c r="AD700" s="16" t="s">
        <v>43</v>
      </c>
      <c r="AE700" s="16" t="s">
        <v>43</v>
      </c>
      <c r="AF700" s="16">
        <v>693</v>
      </c>
    </row>
    <row r="701" spans="1:32" ht="15" customHeight="1">
      <c r="A701" s="4">
        <v>345</v>
      </c>
      <c r="B701" s="4">
        <v>345</v>
      </c>
      <c r="C701" s="4">
        <v>1115</v>
      </c>
      <c r="D701" s="17">
        <v>74.099999999999994</v>
      </c>
      <c r="E701" s="19">
        <v>41698</v>
      </c>
      <c r="F701" s="4" t="s">
        <v>46</v>
      </c>
      <c r="G701" s="18">
        <v>2014</v>
      </c>
      <c r="H701" s="16" t="s">
        <v>45</v>
      </c>
      <c r="I701" s="16" t="s">
        <v>59</v>
      </c>
      <c r="J701" s="16" t="s">
        <v>1255</v>
      </c>
      <c r="K701" s="18" t="s">
        <v>1252</v>
      </c>
      <c r="L701" s="18" t="s">
        <v>1260</v>
      </c>
      <c r="M701" s="4">
        <v>92930</v>
      </c>
      <c r="N701" s="4">
        <v>1296</v>
      </c>
      <c r="O701" s="4">
        <v>175551</v>
      </c>
      <c r="T701" s="4" t="s">
        <v>58</v>
      </c>
      <c r="X701" s="16">
        <v>2</v>
      </c>
      <c r="Y701" s="16">
        <v>14</v>
      </c>
      <c r="Z701" s="16">
        <v>2</v>
      </c>
      <c r="AA701" s="16">
        <v>1099720</v>
      </c>
      <c r="AB701" s="16" t="s">
        <v>44</v>
      </c>
      <c r="AC701" s="16">
        <v>110</v>
      </c>
      <c r="AD701" s="16" t="s">
        <v>43</v>
      </c>
      <c r="AE701" s="16" t="s">
        <v>43</v>
      </c>
      <c r="AF701" s="16">
        <v>694</v>
      </c>
    </row>
    <row r="702" spans="1:32" ht="15" customHeight="1">
      <c r="A702" s="4">
        <v>345</v>
      </c>
      <c r="B702" s="4">
        <v>345</v>
      </c>
      <c r="C702" s="4">
        <v>1115</v>
      </c>
      <c r="D702" s="17">
        <v>81</v>
      </c>
      <c r="E702" s="19">
        <v>41698</v>
      </c>
      <c r="F702" s="4" t="s">
        <v>46</v>
      </c>
      <c r="G702" s="18">
        <v>2014</v>
      </c>
      <c r="H702" s="16" t="s">
        <v>822</v>
      </c>
      <c r="I702" s="16" t="s">
        <v>821</v>
      </c>
      <c r="J702" s="16" t="s">
        <v>1255</v>
      </c>
      <c r="K702" s="18" t="s">
        <v>1252</v>
      </c>
      <c r="L702" s="18" t="s">
        <v>1260</v>
      </c>
      <c r="M702" s="4">
        <v>92930</v>
      </c>
      <c r="N702" s="4">
        <v>297031</v>
      </c>
      <c r="O702" s="4">
        <v>174638</v>
      </c>
      <c r="T702" s="4" t="s">
        <v>784</v>
      </c>
      <c r="X702" s="16">
        <v>2</v>
      </c>
      <c r="Y702" s="16">
        <v>14</v>
      </c>
      <c r="AB702" s="16" t="s">
        <v>44</v>
      </c>
      <c r="AC702" s="16">
        <v>345</v>
      </c>
      <c r="AD702" s="16" t="s">
        <v>783</v>
      </c>
      <c r="AE702" s="16" t="s">
        <v>43</v>
      </c>
      <c r="AF702" s="16">
        <v>6</v>
      </c>
    </row>
    <row r="703" spans="1:32" ht="15" customHeight="1">
      <c r="A703" s="4">
        <v>345</v>
      </c>
      <c r="B703" s="4">
        <v>345</v>
      </c>
      <c r="C703" s="4">
        <v>1115</v>
      </c>
      <c r="D703" s="17">
        <v>81</v>
      </c>
      <c r="E703" s="19">
        <v>41698</v>
      </c>
      <c r="F703" s="4" t="s">
        <v>46</v>
      </c>
      <c r="G703" s="18">
        <v>2014</v>
      </c>
      <c r="H703" s="16" t="s">
        <v>822</v>
      </c>
      <c r="I703" s="16" t="s">
        <v>821</v>
      </c>
      <c r="J703" s="16" t="s">
        <v>1255</v>
      </c>
      <c r="K703" s="18" t="s">
        <v>1252</v>
      </c>
      <c r="L703" s="18" t="s">
        <v>1260</v>
      </c>
      <c r="M703" s="4">
        <v>92930</v>
      </c>
      <c r="N703" s="4">
        <v>297031</v>
      </c>
      <c r="O703" s="4">
        <v>174638</v>
      </c>
      <c r="T703" s="4" t="s">
        <v>784</v>
      </c>
      <c r="X703" s="16">
        <v>2</v>
      </c>
      <c r="Y703" s="16">
        <v>14</v>
      </c>
      <c r="AB703" s="16" t="s">
        <v>44</v>
      </c>
      <c r="AC703" s="16">
        <v>345</v>
      </c>
      <c r="AD703" s="16" t="s">
        <v>783</v>
      </c>
      <c r="AE703" s="16" t="s">
        <v>43</v>
      </c>
      <c r="AF703" s="16">
        <v>7</v>
      </c>
    </row>
    <row r="704" spans="1:32" ht="15" customHeight="1">
      <c r="A704" s="4">
        <v>345</v>
      </c>
      <c r="B704" s="4">
        <v>345</v>
      </c>
      <c r="C704" s="4">
        <v>1115</v>
      </c>
      <c r="D704" s="17">
        <v>81</v>
      </c>
      <c r="E704" s="19">
        <v>41698</v>
      </c>
      <c r="F704" s="4" t="s">
        <v>46</v>
      </c>
      <c r="G704" s="18">
        <v>2014</v>
      </c>
      <c r="H704" s="16" t="s">
        <v>822</v>
      </c>
      <c r="I704" s="16" t="s">
        <v>821</v>
      </c>
      <c r="J704" s="16" t="s">
        <v>1255</v>
      </c>
      <c r="K704" s="18" t="s">
        <v>1252</v>
      </c>
      <c r="L704" s="18" t="s">
        <v>1260</v>
      </c>
      <c r="M704" s="4">
        <v>92930</v>
      </c>
      <c r="N704" s="4">
        <v>297031</v>
      </c>
      <c r="O704" s="4">
        <v>174638</v>
      </c>
      <c r="T704" s="4" t="s">
        <v>784</v>
      </c>
      <c r="X704" s="16">
        <v>2</v>
      </c>
      <c r="Y704" s="16">
        <v>14</v>
      </c>
      <c r="AB704" s="16" t="s">
        <v>44</v>
      </c>
      <c r="AC704" s="16">
        <v>345</v>
      </c>
      <c r="AD704" s="16" t="s">
        <v>783</v>
      </c>
      <c r="AE704" s="16" t="s">
        <v>43</v>
      </c>
      <c r="AF704" s="16">
        <v>9</v>
      </c>
    </row>
    <row r="705" spans="1:32" ht="15" customHeight="1">
      <c r="A705" s="4">
        <v>345</v>
      </c>
      <c r="B705" s="4">
        <v>345</v>
      </c>
      <c r="C705" s="4">
        <v>1115</v>
      </c>
      <c r="D705" s="17">
        <v>81</v>
      </c>
      <c r="E705" s="19">
        <v>41698</v>
      </c>
      <c r="F705" s="4" t="s">
        <v>46</v>
      </c>
      <c r="G705" s="18">
        <v>2014</v>
      </c>
      <c r="H705" s="16" t="s">
        <v>822</v>
      </c>
      <c r="I705" s="16" t="s">
        <v>821</v>
      </c>
      <c r="J705" s="16" t="s">
        <v>1255</v>
      </c>
      <c r="K705" s="18" t="s">
        <v>1252</v>
      </c>
      <c r="L705" s="18" t="s">
        <v>1260</v>
      </c>
      <c r="M705" s="4">
        <v>92930</v>
      </c>
      <c r="N705" s="4">
        <v>297031</v>
      </c>
      <c r="O705" s="4">
        <v>174638</v>
      </c>
      <c r="T705" s="4" t="s">
        <v>784</v>
      </c>
      <c r="X705" s="16">
        <v>2</v>
      </c>
      <c r="Y705" s="16">
        <v>14</v>
      </c>
      <c r="AB705" s="16" t="s">
        <v>44</v>
      </c>
      <c r="AC705" s="16">
        <v>345</v>
      </c>
      <c r="AD705" s="16" t="s">
        <v>783</v>
      </c>
      <c r="AE705" s="16" t="s">
        <v>43</v>
      </c>
      <c r="AF705" s="16">
        <v>10</v>
      </c>
    </row>
    <row r="706" spans="1:32" ht="15" customHeight="1">
      <c r="A706" s="4">
        <v>345</v>
      </c>
      <c r="B706" s="4">
        <v>345</v>
      </c>
      <c r="C706" s="4">
        <v>1115</v>
      </c>
      <c r="D706" s="17">
        <v>81</v>
      </c>
      <c r="E706" s="19">
        <v>41698</v>
      </c>
      <c r="F706" s="4" t="s">
        <v>46</v>
      </c>
      <c r="G706" s="18">
        <v>2014</v>
      </c>
      <c r="H706" s="16" t="s">
        <v>47</v>
      </c>
      <c r="I706" s="16" t="s">
        <v>379</v>
      </c>
      <c r="J706" s="16" t="s">
        <v>1255</v>
      </c>
      <c r="K706" s="18" t="s">
        <v>1252</v>
      </c>
      <c r="L706" s="18" t="s">
        <v>1260</v>
      </c>
      <c r="M706" s="4">
        <v>92930</v>
      </c>
      <c r="N706" s="4">
        <v>1296</v>
      </c>
      <c r="O706" s="4">
        <v>175551</v>
      </c>
      <c r="T706" s="4" t="s">
        <v>58</v>
      </c>
      <c r="X706" s="16">
        <v>2</v>
      </c>
      <c r="Y706" s="16">
        <v>14</v>
      </c>
      <c r="Z706" s="16">
        <v>1</v>
      </c>
      <c r="AA706" s="16">
        <v>1099737</v>
      </c>
      <c r="AB706" s="16" t="s">
        <v>44</v>
      </c>
      <c r="AC706" s="16">
        <v>110</v>
      </c>
      <c r="AD706" s="16" t="s">
        <v>43</v>
      </c>
      <c r="AE706" s="16" t="s">
        <v>43</v>
      </c>
      <c r="AF706" s="16">
        <v>671</v>
      </c>
    </row>
    <row r="707" spans="1:32" ht="15" customHeight="1">
      <c r="A707" s="4">
        <v>345</v>
      </c>
      <c r="B707" s="4">
        <v>345</v>
      </c>
      <c r="C707" s="4">
        <v>1115</v>
      </c>
      <c r="D707" s="17">
        <v>81</v>
      </c>
      <c r="E707" s="19">
        <v>41698</v>
      </c>
      <c r="F707" s="4" t="s">
        <v>46</v>
      </c>
      <c r="G707" s="18">
        <v>2014</v>
      </c>
      <c r="H707" s="16" t="s">
        <v>47</v>
      </c>
      <c r="I707" s="16" t="s">
        <v>379</v>
      </c>
      <c r="J707" s="16" t="s">
        <v>1255</v>
      </c>
      <c r="K707" s="18" t="s">
        <v>1252</v>
      </c>
      <c r="L707" s="18" t="s">
        <v>1260</v>
      </c>
      <c r="M707" s="4">
        <v>92930</v>
      </c>
      <c r="N707" s="4">
        <v>1296</v>
      </c>
      <c r="O707" s="4">
        <v>175551</v>
      </c>
      <c r="T707" s="4" t="s">
        <v>58</v>
      </c>
      <c r="X707" s="16">
        <v>2</v>
      </c>
      <c r="Y707" s="16">
        <v>14</v>
      </c>
      <c r="Z707" s="16">
        <v>1</v>
      </c>
      <c r="AA707" s="16">
        <v>1099737</v>
      </c>
      <c r="AB707" s="16" t="s">
        <v>44</v>
      </c>
      <c r="AC707" s="16">
        <v>110</v>
      </c>
      <c r="AD707" s="16" t="s">
        <v>43</v>
      </c>
      <c r="AE707" s="16" t="s">
        <v>43</v>
      </c>
      <c r="AF707" s="16">
        <v>672</v>
      </c>
    </row>
    <row r="708" spans="1:32" ht="15" customHeight="1">
      <c r="A708" s="4">
        <v>345</v>
      </c>
      <c r="B708" s="4">
        <v>345</v>
      </c>
      <c r="C708" s="4">
        <v>1115</v>
      </c>
      <c r="D708" s="17">
        <v>81</v>
      </c>
      <c r="E708" s="19">
        <v>41698</v>
      </c>
      <c r="F708" s="4" t="s">
        <v>46</v>
      </c>
      <c r="G708" s="18">
        <v>2014</v>
      </c>
      <c r="H708" s="16" t="s">
        <v>47</v>
      </c>
      <c r="I708" s="16" t="s">
        <v>379</v>
      </c>
      <c r="J708" s="16" t="s">
        <v>1255</v>
      </c>
      <c r="K708" s="18" t="s">
        <v>1252</v>
      </c>
      <c r="L708" s="18" t="s">
        <v>1260</v>
      </c>
      <c r="M708" s="4">
        <v>92930</v>
      </c>
      <c r="N708" s="4">
        <v>1296</v>
      </c>
      <c r="O708" s="4">
        <v>175551</v>
      </c>
      <c r="T708" s="4" t="s">
        <v>58</v>
      </c>
      <c r="X708" s="16">
        <v>2</v>
      </c>
      <c r="Y708" s="16">
        <v>14</v>
      </c>
      <c r="Z708" s="16">
        <v>1</v>
      </c>
      <c r="AA708" s="16">
        <v>1099737</v>
      </c>
      <c r="AB708" s="16" t="s">
        <v>44</v>
      </c>
      <c r="AC708" s="16">
        <v>110</v>
      </c>
      <c r="AD708" s="16" t="s">
        <v>43</v>
      </c>
      <c r="AE708" s="16" t="s">
        <v>43</v>
      </c>
      <c r="AF708" s="16">
        <v>674</v>
      </c>
    </row>
    <row r="709" spans="1:32" ht="15" customHeight="1">
      <c r="A709" s="4">
        <v>345</v>
      </c>
      <c r="B709" s="4">
        <v>345</v>
      </c>
      <c r="C709" s="4">
        <v>1115</v>
      </c>
      <c r="D709" s="17">
        <v>148.19999999999999</v>
      </c>
      <c r="E709" s="19">
        <v>41698</v>
      </c>
      <c r="F709" s="4" t="s">
        <v>46</v>
      </c>
      <c r="G709" s="18">
        <v>2014</v>
      </c>
      <c r="H709" s="16" t="s">
        <v>45</v>
      </c>
      <c r="I709" s="16" t="s">
        <v>59</v>
      </c>
      <c r="J709" s="16" t="s">
        <v>1255</v>
      </c>
      <c r="K709" s="18" t="s">
        <v>1252</v>
      </c>
      <c r="L709" s="18" t="s">
        <v>1260</v>
      </c>
      <c r="M709" s="4">
        <v>92930</v>
      </c>
      <c r="N709" s="4">
        <v>1296</v>
      </c>
      <c r="O709" s="4">
        <v>175551</v>
      </c>
      <c r="T709" s="4" t="s">
        <v>58</v>
      </c>
      <c r="X709" s="16">
        <v>2</v>
      </c>
      <c r="Y709" s="16">
        <v>14</v>
      </c>
      <c r="Z709" s="16">
        <v>4</v>
      </c>
      <c r="AA709" s="16">
        <v>1099720</v>
      </c>
      <c r="AB709" s="16" t="s">
        <v>44</v>
      </c>
      <c r="AC709" s="16">
        <v>110</v>
      </c>
      <c r="AD709" s="16" t="s">
        <v>43</v>
      </c>
      <c r="AE709" s="16" t="s">
        <v>43</v>
      </c>
      <c r="AF709" s="16">
        <v>690</v>
      </c>
    </row>
    <row r="710" spans="1:32" ht="15" customHeight="1">
      <c r="A710" s="4">
        <v>345</v>
      </c>
      <c r="B710" s="4">
        <v>345</v>
      </c>
      <c r="C710" s="4">
        <v>1115</v>
      </c>
      <c r="D710" s="17">
        <v>162</v>
      </c>
      <c r="E710" s="19">
        <v>41698</v>
      </c>
      <c r="F710" s="4" t="s">
        <v>46</v>
      </c>
      <c r="G710" s="18">
        <v>2014</v>
      </c>
      <c r="H710" s="16" t="s">
        <v>822</v>
      </c>
      <c r="I710" s="16" t="s">
        <v>821</v>
      </c>
      <c r="J710" s="16" t="s">
        <v>1255</v>
      </c>
      <c r="K710" s="18" t="s">
        <v>1252</v>
      </c>
      <c r="L710" s="18" t="s">
        <v>1260</v>
      </c>
      <c r="M710" s="4">
        <v>92930</v>
      </c>
      <c r="N710" s="4">
        <v>297031</v>
      </c>
      <c r="O710" s="4">
        <v>174638</v>
      </c>
      <c r="T710" s="4" t="s">
        <v>784</v>
      </c>
      <c r="X710" s="16">
        <v>2</v>
      </c>
      <c r="Y710" s="16">
        <v>14</v>
      </c>
      <c r="AB710" s="16" t="s">
        <v>44</v>
      </c>
      <c r="AC710" s="16">
        <v>345</v>
      </c>
      <c r="AD710" s="16" t="s">
        <v>783</v>
      </c>
      <c r="AE710" s="16" t="s">
        <v>43</v>
      </c>
      <c r="AF710" s="16">
        <v>8</v>
      </c>
    </row>
    <row r="711" spans="1:32" ht="15" customHeight="1">
      <c r="A711" s="4">
        <v>345</v>
      </c>
      <c r="B711" s="4">
        <v>345</v>
      </c>
      <c r="C711" s="4">
        <v>1115</v>
      </c>
      <c r="D711" s="17">
        <v>162</v>
      </c>
      <c r="E711" s="19">
        <v>41698</v>
      </c>
      <c r="F711" s="4" t="s">
        <v>46</v>
      </c>
      <c r="G711" s="18">
        <v>2014</v>
      </c>
      <c r="H711" s="16" t="s">
        <v>47</v>
      </c>
      <c r="I711" s="16" t="s">
        <v>379</v>
      </c>
      <c r="J711" s="16" t="s">
        <v>1255</v>
      </c>
      <c r="K711" s="18" t="s">
        <v>1252</v>
      </c>
      <c r="L711" s="18" t="s">
        <v>1260</v>
      </c>
      <c r="M711" s="4">
        <v>92930</v>
      </c>
      <c r="N711" s="4">
        <v>1296</v>
      </c>
      <c r="O711" s="4">
        <v>175551</v>
      </c>
      <c r="T711" s="4" t="s">
        <v>58</v>
      </c>
      <c r="X711" s="16">
        <v>2</v>
      </c>
      <c r="Y711" s="16">
        <v>14</v>
      </c>
      <c r="Z711" s="16">
        <v>2</v>
      </c>
      <c r="AA711" s="16">
        <v>1099737</v>
      </c>
      <c r="AB711" s="16" t="s">
        <v>44</v>
      </c>
      <c r="AC711" s="16">
        <v>110</v>
      </c>
      <c r="AD711" s="16" t="s">
        <v>43</v>
      </c>
      <c r="AE711" s="16" t="s">
        <v>43</v>
      </c>
      <c r="AF711" s="16">
        <v>673</v>
      </c>
    </row>
    <row r="712" spans="1:32" ht="15" customHeight="1">
      <c r="A712" s="4">
        <v>345</v>
      </c>
      <c r="B712" s="4">
        <v>345</v>
      </c>
      <c r="C712" s="4">
        <v>1115</v>
      </c>
      <c r="D712" s="17">
        <v>162</v>
      </c>
      <c r="E712" s="19">
        <v>41698</v>
      </c>
      <c r="F712" s="4" t="s">
        <v>46</v>
      </c>
      <c r="G712" s="18">
        <v>2014</v>
      </c>
      <c r="H712" s="16" t="s">
        <v>47</v>
      </c>
      <c r="I712" s="16" t="s">
        <v>379</v>
      </c>
      <c r="J712" s="16" t="s">
        <v>1255</v>
      </c>
      <c r="K712" s="18" t="s">
        <v>1252</v>
      </c>
      <c r="L712" s="18" t="s">
        <v>1260</v>
      </c>
      <c r="M712" s="4">
        <v>92930</v>
      </c>
      <c r="N712" s="4">
        <v>1296</v>
      </c>
      <c r="O712" s="4">
        <v>175551</v>
      </c>
      <c r="T712" s="4" t="s">
        <v>58</v>
      </c>
      <c r="X712" s="16">
        <v>2</v>
      </c>
      <c r="Y712" s="16">
        <v>14</v>
      </c>
      <c r="Z712" s="16">
        <v>2</v>
      </c>
      <c r="AA712" s="16">
        <v>1099737</v>
      </c>
      <c r="AB712" s="16" t="s">
        <v>44</v>
      </c>
      <c r="AC712" s="16">
        <v>110</v>
      </c>
      <c r="AD712" s="16" t="s">
        <v>43</v>
      </c>
      <c r="AE712" s="16" t="s">
        <v>43</v>
      </c>
      <c r="AF712" s="16">
        <v>695</v>
      </c>
    </row>
    <row r="713" spans="1:32" ht="15" customHeight="1">
      <c r="A713" s="4">
        <v>345</v>
      </c>
      <c r="B713" s="4">
        <v>345</v>
      </c>
      <c r="C713" s="4">
        <v>1115</v>
      </c>
      <c r="D713" s="17">
        <v>162</v>
      </c>
      <c r="E713" s="19">
        <v>41698</v>
      </c>
      <c r="F713" s="4" t="s">
        <v>46</v>
      </c>
      <c r="G713" s="18">
        <v>2014</v>
      </c>
      <c r="H713" s="16" t="s">
        <v>47</v>
      </c>
      <c r="I713" s="16" t="s">
        <v>379</v>
      </c>
      <c r="J713" s="16" t="s">
        <v>1255</v>
      </c>
      <c r="K713" s="18" t="s">
        <v>1252</v>
      </c>
      <c r="L713" s="18" t="s">
        <v>1260</v>
      </c>
      <c r="M713" s="4">
        <v>92930</v>
      </c>
      <c r="N713" s="4">
        <v>1296</v>
      </c>
      <c r="O713" s="4">
        <v>175551</v>
      </c>
      <c r="T713" s="4" t="s">
        <v>58</v>
      </c>
      <c r="X713" s="16">
        <v>2</v>
      </c>
      <c r="Y713" s="16">
        <v>14</v>
      </c>
      <c r="Z713" s="16">
        <v>2</v>
      </c>
      <c r="AA713" s="16">
        <v>1099737</v>
      </c>
      <c r="AB713" s="16" t="s">
        <v>44</v>
      </c>
      <c r="AC713" s="16">
        <v>110</v>
      </c>
      <c r="AD713" s="16" t="s">
        <v>43</v>
      </c>
      <c r="AE713" s="16" t="s">
        <v>43</v>
      </c>
      <c r="AF713" s="16">
        <v>696</v>
      </c>
    </row>
    <row r="714" spans="1:32" ht="15" customHeight="1">
      <c r="A714" s="4">
        <v>345</v>
      </c>
      <c r="B714" s="4">
        <v>345</v>
      </c>
      <c r="C714" s="4">
        <v>1115</v>
      </c>
      <c r="D714" s="17">
        <v>37.049999999999997</v>
      </c>
      <c r="E714" s="19">
        <v>41702</v>
      </c>
      <c r="F714" s="4" t="s">
        <v>46</v>
      </c>
      <c r="G714" s="18">
        <v>2014</v>
      </c>
      <c r="H714" s="16" t="s">
        <v>48</v>
      </c>
      <c r="I714" s="16" t="s">
        <v>372</v>
      </c>
      <c r="J714" s="16" t="s">
        <v>1255</v>
      </c>
      <c r="K714" s="18" t="s">
        <v>1252</v>
      </c>
      <c r="L714" s="18" t="s">
        <v>1260</v>
      </c>
      <c r="M714" s="4">
        <v>92930</v>
      </c>
      <c r="N714" s="4">
        <v>1299</v>
      </c>
      <c r="O714" s="4">
        <v>176405</v>
      </c>
      <c r="T714" s="4" t="s">
        <v>58</v>
      </c>
      <c r="X714" s="16">
        <v>3</v>
      </c>
      <c r="Y714" s="16">
        <v>14</v>
      </c>
      <c r="Z714" s="16">
        <v>1</v>
      </c>
      <c r="AA714" s="16">
        <v>1099579</v>
      </c>
      <c r="AB714" s="16" t="s">
        <v>44</v>
      </c>
      <c r="AC714" s="16">
        <v>110</v>
      </c>
      <c r="AD714" s="16" t="s">
        <v>43</v>
      </c>
      <c r="AE714" s="16" t="s">
        <v>43</v>
      </c>
      <c r="AF714" s="16">
        <v>932</v>
      </c>
    </row>
    <row r="715" spans="1:32" ht="15" customHeight="1">
      <c r="A715" s="4">
        <v>345</v>
      </c>
      <c r="B715" s="4">
        <v>345</v>
      </c>
      <c r="C715" s="4">
        <v>1115</v>
      </c>
      <c r="D715" s="17">
        <v>37.049999999999997</v>
      </c>
      <c r="E715" s="19">
        <v>41702</v>
      </c>
      <c r="F715" s="4" t="s">
        <v>46</v>
      </c>
      <c r="G715" s="18">
        <v>2014</v>
      </c>
      <c r="H715" s="16" t="s">
        <v>48</v>
      </c>
      <c r="I715" s="16" t="s">
        <v>372</v>
      </c>
      <c r="J715" s="16" t="s">
        <v>1255</v>
      </c>
      <c r="K715" s="18" t="s">
        <v>1252</v>
      </c>
      <c r="L715" s="18" t="s">
        <v>1260</v>
      </c>
      <c r="M715" s="4">
        <v>92930</v>
      </c>
      <c r="N715" s="4">
        <v>1299</v>
      </c>
      <c r="O715" s="4">
        <v>176405</v>
      </c>
      <c r="T715" s="4" t="s">
        <v>58</v>
      </c>
      <c r="X715" s="16">
        <v>3</v>
      </c>
      <c r="Y715" s="16">
        <v>14</v>
      </c>
      <c r="Z715" s="16">
        <v>1</v>
      </c>
      <c r="AA715" s="16">
        <v>1099579</v>
      </c>
      <c r="AB715" s="16" t="s">
        <v>44</v>
      </c>
      <c r="AC715" s="16">
        <v>110</v>
      </c>
      <c r="AD715" s="16" t="s">
        <v>43</v>
      </c>
      <c r="AE715" s="16" t="s">
        <v>43</v>
      </c>
      <c r="AF715" s="16">
        <v>933</v>
      </c>
    </row>
    <row r="716" spans="1:32" ht="15" customHeight="1">
      <c r="A716" s="4">
        <v>345</v>
      </c>
      <c r="B716" s="4">
        <v>345</v>
      </c>
      <c r="C716" s="4">
        <v>1115</v>
      </c>
      <c r="D716" s="17">
        <v>37.049999999999997</v>
      </c>
      <c r="E716" s="19">
        <v>41702</v>
      </c>
      <c r="F716" s="4" t="s">
        <v>46</v>
      </c>
      <c r="G716" s="18">
        <v>2014</v>
      </c>
      <c r="H716" s="16" t="s">
        <v>48</v>
      </c>
      <c r="I716" s="16" t="s">
        <v>371</v>
      </c>
      <c r="J716" s="16" t="s">
        <v>1255</v>
      </c>
      <c r="K716" s="18" t="s">
        <v>1252</v>
      </c>
      <c r="L716" s="18" t="s">
        <v>1260</v>
      </c>
      <c r="M716" s="4">
        <v>92930</v>
      </c>
      <c r="N716" s="4">
        <v>1299</v>
      </c>
      <c r="O716" s="4">
        <v>176405</v>
      </c>
      <c r="T716" s="4" t="s">
        <v>58</v>
      </c>
      <c r="X716" s="16">
        <v>3</v>
      </c>
      <c r="Y716" s="16">
        <v>14</v>
      </c>
      <c r="Z716" s="16">
        <v>1</v>
      </c>
      <c r="AA716" s="16">
        <v>1099579</v>
      </c>
      <c r="AB716" s="16" t="s">
        <v>44</v>
      </c>
      <c r="AC716" s="16">
        <v>110</v>
      </c>
      <c r="AD716" s="16" t="s">
        <v>43</v>
      </c>
      <c r="AE716" s="16" t="s">
        <v>43</v>
      </c>
      <c r="AF716" s="16">
        <v>934</v>
      </c>
    </row>
    <row r="717" spans="1:32" ht="15" customHeight="1">
      <c r="A717" s="4">
        <v>345</v>
      </c>
      <c r="B717" s="4">
        <v>345</v>
      </c>
      <c r="C717" s="4">
        <v>1115</v>
      </c>
      <c r="D717" s="17">
        <v>74.099999999999994</v>
      </c>
      <c r="E717" s="19">
        <v>41702</v>
      </c>
      <c r="F717" s="4" t="s">
        <v>46</v>
      </c>
      <c r="G717" s="18">
        <v>2014</v>
      </c>
      <c r="H717" s="16" t="s">
        <v>53</v>
      </c>
      <c r="I717" s="16" t="s">
        <v>179</v>
      </c>
      <c r="J717" s="16" t="s">
        <v>1255</v>
      </c>
      <c r="K717" s="18" t="s">
        <v>1252</v>
      </c>
      <c r="L717" s="18" t="s">
        <v>1260</v>
      </c>
      <c r="M717" s="4">
        <v>92930</v>
      </c>
      <c r="N717" s="4">
        <v>1299</v>
      </c>
      <c r="O717" s="4">
        <v>176405</v>
      </c>
      <c r="T717" s="4" t="s">
        <v>58</v>
      </c>
      <c r="X717" s="16">
        <v>3</v>
      </c>
      <c r="Y717" s="16">
        <v>14</v>
      </c>
      <c r="Z717" s="16">
        <v>2</v>
      </c>
      <c r="AA717" s="16">
        <v>1098825</v>
      </c>
      <c r="AB717" s="16" t="s">
        <v>44</v>
      </c>
      <c r="AC717" s="16">
        <v>110</v>
      </c>
      <c r="AD717" s="16" t="s">
        <v>43</v>
      </c>
      <c r="AE717" s="16" t="s">
        <v>43</v>
      </c>
      <c r="AF717" s="16">
        <v>923</v>
      </c>
    </row>
    <row r="718" spans="1:32" ht="15" customHeight="1">
      <c r="A718" s="4">
        <v>345</v>
      </c>
      <c r="B718" s="4">
        <v>345</v>
      </c>
      <c r="C718" s="4">
        <v>1115</v>
      </c>
      <c r="D718" s="17">
        <v>74.099999999999994</v>
      </c>
      <c r="E718" s="19">
        <v>41702</v>
      </c>
      <c r="F718" s="4" t="s">
        <v>46</v>
      </c>
      <c r="G718" s="18">
        <v>2014</v>
      </c>
      <c r="H718" s="16" t="s">
        <v>53</v>
      </c>
      <c r="I718" s="16" t="s">
        <v>374</v>
      </c>
      <c r="J718" s="16" t="s">
        <v>1255</v>
      </c>
      <c r="K718" s="18" t="s">
        <v>1252</v>
      </c>
      <c r="L718" s="18" t="s">
        <v>1260</v>
      </c>
      <c r="M718" s="4">
        <v>92930</v>
      </c>
      <c r="N718" s="4">
        <v>1299</v>
      </c>
      <c r="O718" s="4">
        <v>176405</v>
      </c>
      <c r="T718" s="4" t="s">
        <v>58</v>
      </c>
      <c r="X718" s="16">
        <v>3</v>
      </c>
      <c r="Y718" s="16">
        <v>14</v>
      </c>
      <c r="Z718" s="16">
        <v>2</v>
      </c>
      <c r="AA718" s="16">
        <v>1098825</v>
      </c>
      <c r="AB718" s="16" t="s">
        <v>44</v>
      </c>
      <c r="AC718" s="16">
        <v>110</v>
      </c>
      <c r="AD718" s="16" t="s">
        <v>43</v>
      </c>
      <c r="AE718" s="16" t="s">
        <v>43</v>
      </c>
      <c r="AF718" s="16">
        <v>924</v>
      </c>
    </row>
    <row r="719" spans="1:32" ht="15" customHeight="1">
      <c r="A719" s="4">
        <v>345</v>
      </c>
      <c r="B719" s="4">
        <v>345</v>
      </c>
      <c r="C719" s="4">
        <v>1115</v>
      </c>
      <c r="D719" s="17">
        <v>81</v>
      </c>
      <c r="E719" s="19">
        <v>41713</v>
      </c>
      <c r="F719" s="4" t="s">
        <v>46</v>
      </c>
      <c r="G719" s="18">
        <v>2014</v>
      </c>
      <c r="H719" s="16" t="s">
        <v>47</v>
      </c>
      <c r="I719" s="16" t="s">
        <v>191</v>
      </c>
      <c r="J719" s="16" t="s">
        <v>1255</v>
      </c>
      <c r="K719" s="18" t="s">
        <v>1252</v>
      </c>
      <c r="L719" s="18" t="s">
        <v>1260</v>
      </c>
      <c r="M719" s="4">
        <v>92930</v>
      </c>
      <c r="N719" s="4">
        <v>1302</v>
      </c>
      <c r="O719" s="4">
        <v>176753</v>
      </c>
      <c r="T719" s="4" t="s">
        <v>58</v>
      </c>
      <c r="X719" s="16">
        <v>3</v>
      </c>
      <c r="Y719" s="16">
        <v>14</v>
      </c>
      <c r="Z719" s="16">
        <v>1</v>
      </c>
      <c r="AA719" s="16">
        <v>1099737</v>
      </c>
      <c r="AB719" s="16" t="s">
        <v>44</v>
      </c>
      <c r="AC719" s="16">
        <v>110</v>
      </c>
      <c r="AD719" s="16" t="s">
        <v>43</v>
      </c>
      <c r="AE719" s="16" t="s">
        <v>43</v>
      </c>
      <c r="AF719" s="16">
        <v>598</v>
      </c>
    </row>
    <row r="720" spans="1:32" ht="15" customHeight="1">
      <c r="A720" s="4">
        <v>345</v>
      </c>
      <c r="B720" s="4">
        <v>345</v>
      </c>
      <c r="C720" s="4">
        <v>1115</v>
      </c>
      <c r="D720" s="17">
        <v>148.19999999999999</v>
      </c>
      <c r="E720" s="19">
        <v>41713</v>
      </c>
      <c r="F720" s="4" t="s">
        <v>46</v>
      </c>
      <c r="G720" s="18">
        <v>2014</v>
      </c>
      <c r="H720" s="16" t="s">
        <v>45</v>
      </c>
      <c r="I720" s="16" t="s">
        <v>59</v>
      </c>
      <c r="J720" s="16" t="s">
        <v>1255</v>
      </c>
      <c r="K720" s="18" t="s">
        <v>1252</v>
      </c>
      <c r="L720" s="18" t="s">
        <v>1260</v>
      </c>
      <c r="M720" s="4">
        <v>92930</v>
      </c>
      <c r="N720" s="4">
        <v>1302</v>
      </c>
      <c r="O720" s="4">
        <v>176753</v>
      </c>
      <c r="T720" s="4" t="s">
        <v>58</v>
      </c>
      <c r="X720" s="16">
        <v>3</v>
      </c>
      <c r="Y720" s="16">
        <v>14</v>
      </c>
      <c r="Z720" s="16">
        <v>4</v>
      </c>
      <c r="AA720" s="16">
        <v>1099720</v>
      </c>
      <c r="AB720" s="16" t="s">
        <v>44</v>
      </c>
      <c r="AC720" s="16">
        <v>110</v>
      </c>
      <c r="AD720" s="16" t="s">
        <v>43</v>
      </c>
      <c r="AE720" s="16" t="s">
        <v>43</v>
      </c>
      <c r="AF720" s="16">
        <v>599</v>
      </c>
    </row>
    <row r="721" spans="1:32" ht="15" customHeight="1">
      <c r="A721" s="4">
        <v>345</v>
      </c>
      <c r="B721" s="4">
        <v>345</v>
      </c>
      <c r="C721" s="4">
        <v>1115</v>
      </c>
      <c r="D721" s="17">
        <v>162</v>
      </c>
      <c r="E721" s="19">
        <v>41713</v>
      </c>
      <c r="F721" s="4" t="s">
        <v>46</v>
      </c>
      <c r="G721" s="18">
        <v>2014</v>
      </c>
      <c r="H721" s="16" t="s">
        <v>47</v>
      </c>
      <c r="I721" s="16" t="s">
        <v>191</v>
      </c>
      <c r="J721" s="16" t="s">
        <v>1255</v>
      </c>
      <c r="K721" s="18" t="s">
        <v>1252</v>
      </c>
      <c r="L721" s="18" t="s">
        <v>1260</v>
      </c>
      <c r="M721" s="4">
        <v>92930</v>
      </c>
      <c r="N721" s="4">
        <v>1302</v>
      </c>
      <c r="O721" s="4">
        <v>176753</v>
      </c>
      <c r="T721" s="4" t="s">
        <v>58</v>
      </c>
      <c r="X721" s="16">
        <v>3</v>
      </c>
      <c r="Y721" s="16">
        <v>14</v>
      </c>
      <c r="Z721" s="16">
        <v>2</v>
      </c>
      <c r="AA721" s="16">
        <v>1099737</v>
      </c>
      <c r="AB721" s="16" t="s">
        <v>44</v>
      </c>
      <c r="AC721" s="16">
        <v>110</v>
      </c>
      <c r="AD721" s="16" t="s">
        <v>43</v>
      </c>
      <c r="AE721" s="16" t="s">
        <v>43</v>
      </c>
      <c r="AF721" s="16">
        <v>597</v>
      </c>
    </row>
    <row r="722" spans="1:32" ht="15" customHeight="1">
      <c r="A722" s="4">
        <v>345</v>
      </c>
      <c r="B722" s="4">
        <v>345</v>
      </c>
      <c r="C722" s="4">
        <v>1115</v>
      </c>
      <c r="D722" s="17">
        <v>74.099999999999994</v>
      </c>
      <c r="E722" s="19">
        <v>41716</v>
      </c>
      <c r="F722" s="4" t="s">
        <v>46</v>
      </c>
      <c r="G722" s="18">
        <v>2014</v>
      </c>
      <c r="H722" s="16" t="s">
        <v>53</v>
      </c>
      <c r="I722" s="16" t="s">
        <v>369</v>
      </c>
      <c r="J722" s="16" t="s">
        <v>1255</v>
      </c>
      <c r="K722" s="18" t="s">
        <v>1252</v>
      </c>
      <c r="L722" s="18" t="s">
        <v>1260</v>
      </c>
      <c r="M722" s="4">
        <v>92930</v>
      </c>
      <c r="N722" s="4">
        <v>1305</v>
      </c>
      <c r="O722" s="4">
        <v>177589</v>
      </c>
      <c r="T722" s="4" t="s">
        <v>58</v>
      </c>
      <c r="X722" s="16">
        <v>3</v>
      </c>
      <c r="Y722" s="16">
        <v>14</v>
      </c>
      <c r="Z722" s="16">
        <v>2</v>
      </c>
      <c r="AA722" s="16">
        <v>1098825</v>
      </c>
      <c r="AB722" s="16" t="s">
        <v>44</v>
      </c>
      <c r="AC722" s="16">
        <v>110</v>
      </c>
      <c r="AD722" s="16" t="s">
        <v>43</v>
      </c>
      <c r="AE722" s="16" t="s">
        <v>43</v>
      </c>
      <c r="AF722" s="16">
        <v>991</v>
      </c>
    </row>
    <row r="723" spans="1:32" ht="15" customHeight="1">
      <c r="A723" s="4">
        <v>345</v>
      </c>
      <c r="B723" s="4">
        <v>345</v>
      </c>
      <c r="C723" s="4">
        <v>1115</v>
      </c>
      <c r="D723" s="17">
        <v>162</v>
      </c>
      <c r="E723" s="19">
        <v>41729</v>
      </c>
      <c r="F723" s="4" t="s">
        <v>46</v>
      </c>
      <c r="G723" s="18">
        <v>2014</v>
      </c>
      <c r="H723" s="16" t="s">
        <v>47</v>
      </c>
      <c r="I723" s="16" t="s">
        <v>191</v>
      </c>
      <c r="J723" s="16" t="s">
        <v>1255</v>
      </c>
      <c r="K723" s="18" t="s">
        <v>1252</v>
      </c>
      <c r="L723" s="18" t="s">
        <v>1260</v>
      </c>
      <c r="M723" s="4">
        <v>92930</v>
      </c>
      <c r="N723" s="4">
        <v>1308</v>
      </c>
      <c r="O723" s="4">
        <v>177825</v>
      </c>
      <c r="T723" s="4" t="s">
        <v>58</v>
      </c>
      <c r="X723" s="16">
        <v>3</v>
      </c>
      <c r="Y723" s="16">
        <v>14</v>
      </c>
      <c r="Z723" s="16">
        <v>2</v>
      </c>
      <c r="AA723" s="16">
        <v>1099737</v>
      </c>
      <c r="AB723" s="16" t="s">
        <v>44</v>
      </c>
      <c r="AC723" s="16">
        <v>110</v>
      </c>
      <c r="AD723" s="16" t="s">
        <v>43</v>
      </c>
      <c r="AE723" s="16" t="s">
        <v>43</v>
      </c>
      <c r="AF723" s="16">
        <v>729</v>
      </c>
    </row>
    <row r="724" spans="1:32" ht="15" customHeight="1">
      <c r="A724" s="4">
        <v>345</v>
      </c>
      <c r="B724" s="4">
        <v>345</v>
      </c>
      <c r="C724" s="4">
        <v>1115</v>
      </c>
      <c r="D724" s="17">
        <v>162</v>
      </c>
      <c r="E724" s="19">
        <v>41729</v>
      </c>
      <c r="F724" s="4" t="s">
        <v>46</v>
      </c>
      <c r="G724" s="18">
        <v>2014</v>
      </c>
      <c r="H724" s="16" t="s">
        <v>47</v>
      </c>
      <c r="I724" s="16" t="s">
        <v>191</v>
      </c>
      <c r="J724" s="16" t="s">
        <v>1255</v>
      </c>
      <c r="K724" s="18" t="s">
        <v>1252</v>
      </c>
      <c r="L724" s="18" t="s">
        <v>1260</v>
      </c>
      <c r="M724" s="4">
        <v>92930</v>
      </c>
      <c r="N724" s="4">
        <v>1308</v>
      </c>
      <c r="O724" s="4">
        <v>177825</v>
      </c>
      <c r="T724" s="4" t="s">
        <v>58</v>
      </c>
      <c r="X724" s="16">
        <v>3</v>
      </c>
      <c r="Y724" s="16">
        <v>14</v>
      </c>
      <c r="Z724" s="16">
        <v>2</v>
      </c>
      <c r="AA724" s="16">
        <v>1099737</v>
      </c>
      <c r="AB724" s="16" t="s">
        <v>44</v>
      </c>
      <c r="AC724" s="16">
        <v>110</v>
      </c>
      <c r="AD724" s="16" t="s">
        <v>43</v>
      </c>
      <c r="AE724" s="16" t="s">
        <v>43</v>
      </c>
      <c r="AF724" s="16">
        <v>730</v>
      </c>
    </row>
    <row r="725" spans="1:32" ht="15" customHeight="1">
      <c r="A725" s="4">
        <v>345</v>
      </c>
      <c r="B725" s="4">
        <v>345</v>
      </c>
      <c r="C725" s="4">
        <v>1115</v>
      </c>
      <c r="D725" s="17">
        <v>162</v>
      </c>
      <c r="E725" s="19">
        <v>41729</v>
      </c>
      <c r="F725" s="4" t="s">
        <v>46</v>
      </c>
      <c r="G725" s="18">
        <v>2014</v>
      </c>
      <c r="H725" s="16" t="s">
        <v>47</v>
      </c>
      <c r="I725" s="16" t="s">
        <v>191</v>
      </c>
      <c r="J725" s="16" t="s">
        <v>1255</v>
      </c>
      <c r="K725" s="18" t="s">
        <v>1252</v>
      </c>
      <c r="L725" s="18" t="s">
        <v>1260</v>
      </c>
      <c r="M725" s="4">
        <v>92930</v>
      </c>
      <c r="N725" s="4">
        <v>1308</v>
      </c>
      <c r="O725" s="4">
        <v>177825</v>
      </c>
      <c r="T725" s="4" t="s">
        <v>58</v>
      </c>
      <c r="X725" s="16">
        <v>3</v>
      </c>
      <c r="Y725" s="16">
        <v>14</v>
      </c>
      <c r="Z725" s="16">
        <v>2</v>
      </c>
      <c r="AA725" s="16">
        <v>1099737</v>
      </c>
      <c r="AB725" s="16" t="s">
        <v>44</v>
      </c>
      <c r="AC725" s="16">
        <v>110</v>
      </c>
      <c r="AD725" s="16" t="s">
        <v>43</v>
      </c>
      <c r="AE725" s="16" t="s">
        <v>43</v>
      </c>
      <c r="AF725" s="16">
        <v>731</v>
      </c>
    </row>
    <row r="726" spans="1:32" ht="15" customHeight="1">
      <c r="A726" s="4">
        <v>345</v>
      </c>
      <c r="B726" s="4">
        <v>345</v>
      </c>
      <c r="C726" s="4">
        <v>1115</v>
      </c>
      <c r="D726" s="17">
        <v>37.049999999999997</v>
      </c>
      <c r="E726" s="19">
        <v>41744</v>
      </c>
      <c r="F726" s="4" t="s">
        <v>46</v>
      </c>
      <c r="G726" s="18">
        <v>2014</v>
      </c>
      <c r="H726" s="16" t="s">
        <v>49</v>
      </c>
      <c r="I726" s="16" t="s">
        <v>353</v>
      </c>
      <c r="J726" s="16" t="s">
        <v>1255</v>
      </c>
      <c r="K726" s="18" t="s">
        <v>1252</v>
      </c>
      <c r="L726" s="18" t="s">
        <v>1260</v>
      </c>
      <c r="M726" s="4">
        <v>92930</v>
      </c>
      <c r="N726" s="4">
        <v>1317</v>
      </c>
      <c r="O726" s="4">
        <v>178950</v>
      </c>
      <c r="T726" s="4" t="s">
        <v>58</v>
      </c>
      <c r="X726" s="16">
        <v>4</v>
      </c>
      <c r="Y726" s="16">
        <v>14</v>
      </c>
      <c r="Z726" s="16">
        <v>1</v>
      </c>
      <c r="AA726" s="16">
        <v>1098821</v>
      </c>
      <c r="AB726" s="16" t="s">
        <v>44</v>
      </c>
      <c r="AC726" s="16">
        <v>110</v>
      </c>
      <c r="AD726" s="16" t="s">
        <v>43</v>
      </c>
      <c r="AE726" s="16" t="s">
        <v>43</v>
      </c>
      <c r="AF726" s="16">
        <v>1088</v>
      </c>
    </row>
    <row r="727" spans="1:32" ht="15" customHeight="1">
      <c r="A727" s="4">
        <v>345</v>
      </c>
      <c r="B727" s="4">
        <v>345</v>
      </c>
      <c r="C727" s="4">
        <v>1115</v>
      </c>
      <c r="D727" s="17">
        <v>37.049999999999997</v>
      </c>
      <c r="E727" s="19">
        <v>41744</v>
      </c>
      <c r="F727" s="4" t="s">
        <v>46</v>
      </c>
      <c r="G727" s="18">
        <v>2014</v>
      </c>
      <c r="H727" s="16" t="s">
        <v>53</v>
      </c>
      <c r="I727" s="16" t="s">
        <v>350</v>
      </c>
      <c r="J727" s="16" t="s">
        <v>1255</v>
      </c>
      <c r="K727" s="18" t="s">
        <v>1252</v>
      </c>
      <c r="L727" s="18" t="s">
        <v>1260</v>
      </c>
      <c r="M727" s="4">
        <v>92930</v>
      </c>
      <c r="N727" s="4">
        <v>1317</v>
      </c>
      <c r="O727" s="4">
        <v>178950</v>
      </c>
      <c r="T727" s="4" t="s">
        <v>58</v>
      </c>
      <c r="X727" s="16">
        <v>4</v>
      </c>
      <c r="Y727" s="16">
        <v>14</v>
      </c>
      <c r="Z727" s="16">
        <v>1</v>
      </c>
      <c r="AA727" s="16">
        <v>1098825</v>
      </c>
      <c r="AB727" s="16" t="s">
        <v>44</v>
      </c>
      <c r="AC727" s="16">
        <v>110</v>
      </c>
      <c r="AD727" s="16" t="s">
        <v>43</v>
      </c>
      <c r="AE727" s="16" t="s">
        <v>43</v>
      </c>
      <c r="AF727" s="16">
        <v>1091</v>
      </c>
    </row>
    <row r="728" spans="1:32" ht="15" customHeight="1">
      <c r="A728" s="4">
        <v>345</v>
      </c>
      <c r="B728" s="4">
        <v>345</v>
      </c>
      <c r="C728" s="4">
        <v>1115</v>
      </c>
      <c r="D728" s="17">
        <v>37.049999999999997</v>
      </c>
      <c r="E728" s="19">
        <v>41744</v>
      </c>
      <c r="F728" s="4" t="s">
        <v>46</v>
      </c>
      <c r="G728" s="18">
        <v>2014</v>
      </c>
      <c r="H728" s="16" t="s">
        <v>53</v>
      </c>
      <c r="I728" s="16" t="s">
        <v>349</v>
      </c>
      <c r="J728" s="16" t="s">
        <v>1255</v>
      </c>
      <c r="K728" s="18" t="s">
        <v>1252</v>
      </c>
      <c r="L728" s="18" t="s">
        <v>1260</v>
      </c>
      <c r="M728" s="4">
        <v>92930</v>
      </c>
      <c r="N728" s="4">
        <v>1317</v>
      </c>
      <c r="O728" s="4">
        <v>178950</v>
      </c>
      <c r="T728" s="4" t="s">
        <v>58</v>
      </c>
      <c r="X728" s="16">
        <v>4</v>
      </c>
      <c r="Y728" s="16">
        <v>14</v>
      </c>
      <c r="Z728" s="16">
        <v>1</v>
      </c>
      <c r="AA728" s="16">
        <v>1098825</v>
      </c>
      <c r="AB728" s="16" t="s">
        <v>44</v>
      </c>
      <c r="AC728" s="16">
        <v>110</v>
      </c>
      <c r="AD728" s="16" t="s">
        <v>43</v>
      </c>
      <c r="AE728" s="16" t="s">
        <v>43</v>
      </c>
      <c r="AF728" s="16">
        <v>1092</v>
      </c>
    </row>
    <row r="729" spans="1:32" ht="15" customHeight="1">
      <c r="A729" s="4">
        <v>345</v>
      </c>
      <c r="B729" s="4">
        <v>345</v>
      </c>
      <c r="C729" s="4">
        <v>1115</v>
      </c>
      <c r="D729" s="17">
        <v>37.049999999999997</v>
      </c>
      <c r="E729" s="19">
        <v>41744</v>
      </c>
      <c r="F729" s="4" t="s">
        <v>46</v>
      </c>
      <c r="G729" s="18">
        <v>2014</v>
      </c>
      <c r="H729" s="16" t="s">
        <v>53</v>
      </c>
      <c r="I729" s="16" t="s">
        <v>349</v>
      </c>
      <c r="J729" s="16" t="s">
        <v>1255</v>
      </c>
      <c r="K729" s="18" t="s">
        <v>1252</v>
      </c>
      <c r="L729" s="18" t="s">
        <v>1260</v>
      </c>
      <c r="M729" s="4">
        <v>92930</v>
      </c>
      <c r="N729" s="4">
        <v>1317</v>
      </c>
      <c r="O729" s="4">
        <v>178950</v>
      </c>
      <c r="T729" s="4" t="s">
        <v>58</v>
      </c>
      <c r="X729" s="16">
        <v>4</v>
      </c>
      <c r="Y729" s="16">
        <v>14</v>
      </c>
      <c r="Z729" s="16">
        <v>1</v>
      </c>
      <c r="AA729" s="16">
        <v>1098825</v>
      </c>
      <c r="AB729" s="16" t="s">
        <v>44</v>
      </c>
      <c r="AC729" s="16">
        <v>110</v>
      </c>
      <c r="AD729" s="16" t="s">
        <v>43</v>
      </c>
      <c r="AE729" s="16" t="s">
        <v>43</v>
      </c>
      <c r="AF729" s="16">
        <v>1094</v>
      </c>
    </row>
    <row r="730" spans="1:32" ht="15" customHeight="1">
      <c r="A730" s="4">
        <v>345</v>
      </c>
      <c r="B730" s="4">
        <v>345</v>
      </c>
      <c r="C730" s="4">
        <v>1115</v>
      </c>
      <c r="D730" s="17">
        <v>74.099999999999994</v>
      </c>
      <c r="E730" s="19">
        <v>41744</v>
      </c>
      <c r="F730" s="4" t="s">
        <v>46</v>
      </c>
      <c r="G730" s="18">
        <v>2014</v>
      </c>
      <c r="H730" s="16" t="s">
        <v>57</v>
      </c>
      <c r="I730" s="16" t="s">
        <v>352</v>
      </c>
      <c r="J730" s="16" t="s">
        <v>1255</v>
      </c>
      <c r="K730" s="18" t="s">
        <v>1252</v>
      </c>
      <c r="L730" s="18" t="s">
        <v>1260</v>
      </c>
      <c r="M730" s="4">
        <v>92930</v>
      </c>
      <c r="N730" s="4">
        <v>1317</v>
      </c>
      <c r="O730" s="4">
        <v>178950</v>
      </c>
      <c r="T730" s="4" t="s">
        <v>58</v>
      </c>
      <c r="X730" s="16">
        <v>4</v>
      </c>
      <c r="Y730" s="16">
        <v>14</v>
      </c>
      <c r="Z730" s="16">
        <v>2</v>
      </c>
      <c r="AA730" s="16">
        <v>1098942</v>
      </c>
      <c r="AB730" s="16" t="s">
        <v>44</v>
      </c>
      <c r="AC730" s="16">
        <v>110</v>
      </c>
      <c r="AD730" s="16" t="s">
        <v>43</v>
      </c>
      <c r="AE730" s="16" t="s">
        <v>43</v>
      </c>
      <c r="AF730" s="16">
        <v>1089</v>
      </c>
    </row>
    <row r="731" spans="1:32" ht="15" customHeight="1">
      <c r="A731" s="4">
        <v>345</v>
      </c>
      <c r="B731" s="4">
        <v>345</v>
      </c>
      <c r="C731" s="4">
        <v>1115</v>
      </c>
      <c r="D731" s="17">
        <v>74.099999999999994</v>
      </c>
      <c r="E731" s="19">
        <v>41744</v>
      </c>
      <c r="F731" s="4" t="s">
        <v>46</v>
      </c>
      <c r="G731" s="18">
        <v>2014</v>
      </c>
      <c r="H731" s="16" t="s">
        <v>57</v>
      </c>
      <c r="I731" s="16" t="s">
        <v>351</v>
      </c>
      <c r="J731" s="16" t="s">
        <v>1255</v>
      </c>
      <c r="K731" s="18" t="s">
        <v>1252</v>
      </c>
      <c r="L731" s="18" t="s">
        <v>1260</v>
      </c>
      <c r="M731" s="4">
        <v>92930</v>
      </c>
      <c r="N731" s="4">
        <v>1317</v>
      </c>
      <c r="O731" s="4">
        <v>178950</v>
      </c>
      <c r="T731" s="4" t="s">
        <v>58</v>
      </c>
      <c r="X731" s="16">
        <v>4</v>
      </c>
      <c r="Y731" s="16">
        <v>14</v>
      </c>
      <c r="Z731" s="16">
        <v>2</v>
      </c>
      <c r="AA731" s="16">
        <v>1098942</v>
      </c>
      <c r="AB731" s="16" t="s">
        <v>44</v>
      </c>
      <c r="AC731" s="16">
        <v>110</v>
      </c>
      <c r="AD731" s="16" t="s">
        <v>43</v>
      </c>
      <c r="AE731" s="16" t="s">
        <v>43</v>
      </c>
      <c r="AF731" s="16">
        <v>1090</v>
      </c>
    </row>
    <row r="732" spans="1:32" ht="15" customHeight="1">
      <c r="A732" s="4">
        <v>345</v>
      </c>
      <c r="B732" s="4">
        <v>345</v>
      </c>
      <c r="C732" s="4">
        <v>1115</v>
      </c>
      <c r="D732" s="17">
        <v>148.19999999999999</v>
      </c>
      <c r="E732" s="19">
        <v>41744</v>
      </c>
      <c r="F732" s="4" t="s">
        <v>46</v>
      </c>
      <c r="G732" s="18">
        <v>2014</v>
      </c>
      <c r="H732" s="16" t="s">
        <v>49</v>
      </c>
      <c r="I732" s="16" t="s">
        <v>354</v>
      </c>
      <c r="J732" s="16" t="s">
        <v>1255</v>
      </c>
      <c r="K732" s="18" t="s">
        <v>1252</v>
      </c>
      <c r="L732" s="18" t="s">
        <v>1260</v>
      </c>
      <c r="M732" s="4">
        <v>92930</v>
      </c>
      <c r="N732" s="4">
        <v>1317</v>
      </c>
      <c r="O732" s="4">
        <v>178950</v>
      </c>
      <c r="T732" s="4" t="s">
        <v>58</v>
      </c>
      <c r="X732" s="16">
        <v>4</v>
      </c>
      <c r="Y732" s="16">
        <v>14</v>
      </c>
      <c r="Z732" s="16">
        <v>4</v>
      </c>
      <c r="AA732" s="16">
        <v>1098821</v>
      </c>
      <c r="AB732" s="16" t="s">
        <v>44</v>
      </c>
      <c r="AC732" s="16">
        <v>110</v>
      </c>
      <c r="AD732" s="16" t="s">
        <v>43</v>
      </c>
      <c r="AE732" s="16" t="s">
        <v>43</v>
      </c>
      <c r="AF732" s="16">
        <v>1087</v>
      </c>
    </row>
    <row r="733" spans="1:32" ht="15" customHeight="1">
      <c r="A733" s="4">
        <v>345</v>
      </c>
      <c r="B733" s="4">
        <v>345</v>
      </c>
      <c r="C733" s="4">
        <v>1115</v>
      </c>
      <c r="D733" s="17">
        <v>148.19999999999999</v>
      </c>
      <c r="E733" s="19">
        <v>41744</v>
      </c>
      <c r="F733" s="4" t="s">
        <v>46</v>
      </c>
      <c r="G733" s="18">
        <v>2014</v>
      </c>
      <c r="H733" s="16" t="s">
        <v>53</v>
      </c>
      <c r="I733" s="16" t="s">
        <v>350</v>
      </c>
      <c r="J733" s="16" t="s">
        <v>1255</v>
      </c>
      <c r="K733" s="18" t="s">
        <v>1252</v>
      </c>
      <c r="L733" s="18" t="s">
        <v>1260</v>
      </c>
      <c r="M733" s="4">
        <v>92930</v>
      </c>
      <c r="N733" s="4">
        <v>1317</v>
      </c>
      <c r="O733" s="4">
        <v>178950</v>
      </c>
      <c r="T733" s="4" t="s">
        <v>58</v>
      </c>
      <c r="X733" s="16">
        <v>4</v>
      </c>
      <c r="Y733" s="16">
        <v>14</v>
      </c>
      <c r="Z733" s="16">
        <v>4</v>
      </c>
      <c r="AA733" s="16">
        <v>1098825</v>
      </c>
      <c r="AB733" s="16" t="s">
        <v>44</v>
      </c>
      <c r="AC733" s="16">
        <v>110</v>
      </c>
      <c r="AD733" s="16" t="s">
        <v>43</v>
      </c>
      <c r="AE733" s="16" t="s">
        <v>43</v>
      </c>
      <c r="AF733" s="16">
        <v>1093</v>
      </c>
    </row>
    <row r="734" spans="1:32" ht="15" customHeight="1">
      <c r="A734" s="4">
        <v>345</v>
      </c>
      <c r="B734" s="4">
        <v>345</v>
      </c>
      <c r="C734" s="4">
        <v>1115</v>
      </c>
      <c r="D734" s="17">
        <v>37.049999999999997</v>
      </c>
      <c r="E734" s="19">
        <v>41758</v>
      </c>
      <c r="F734" s="4" t="s">
        <v>46</v>
      </c>
      <c r="G734" s="18">
        <v>2014</v>
      </c>
      <c r="H734" s="16" t="s">
        <v>57</v>
      </c>
      <c r="I734" s="16" t="s">
        <v>344</v>
      </c>
      <c r="J734" s="16" t="s">
        <v>1255</v>
      </c>
      <c r="K734" s="18" t="s">
        <v>1252</v>
      </c>
      <c r="L734" s="18" t="s">
        <v>1260</v>
      </c>
      <c r="M734" s="4">
        <v>92930</v>
      </c>
      <c r="N734" s="4">
        <v>1320</v>
      </c>
      <c r="O734" s="4">
        <v>180022</v>
      </c>
      <c r="T734" s="4" t="s">
        <v>58</v>
      </c>
      <c r="X734" s="16">
        <v>4</v>
      </c>
      <c r="Y734" s="16">
        <v>14</v>
      </c>
      <c r="Z734" s="16">
        <v>1</v>
      </c>
      <c r="AA734" s="16">
        <v>1098942</v>
      </c>
      <c r="AB734" s="16" t="s">
        <v>44</v>
      </c>
      <c r="AC734" s="16">
        <v>110</v>
      </c>
      <c r="AD734" s="16" t="s">
        <v>43</v>
      </c>
      <c r="AE734" s="16" t="s">
        <v>43</v>
      </c>
      <c r="AF734" s="16">
        <v>1099</v>
      </c>
    </row>
    <row r="735" spans="1:32" ht="15" customHeight="1">
      <c r="A735" s="4">
        <v>345</v>
      </c>
      <c r="B735" s="4">
        <v>345</v>
      </c>
      <c r="C735" s="4">
        <v>1115</v>
      </c>
      <c r="D735" s="17">
        <v>55.58</v>
      </c>
      <c r="E735" s="19">
        <v>41758</v>
      </c>
      <c r="F735" s="4" t="s">
        <v>46</v>
      </c>
      <c r="G735" s="18">
        <v>2014</v>
      </c>
      <c r="H735" s="16" t="s">
        <v>57</v>
      </c>
      <c r="I735" s="16" t="s">
        <v>345</v>
      </c>
      <c r="J735" s="16" t="s">
        <v>1255</v>
      </c>
      <c r="K735" s="18" t="s">
        <v>1252</v>
      </c>
      <c r="L735" s="18" t="s">
        <v>1260</v>
      </c>
      <c r="M735" s="4">
        <v>92930</v>
      </c>
      <c r="N735" s="4">
        <v>1320</v>
      </c>
      <c r="O735" s="4">
        <v>180022</v>
      </c>
      <c r="T735" s="4" t="s">
        <v>58</v>
      </c>
      <c r="X735" s="16">
        <v>4</v>
      </c>
      <c r="Y735" s="16">
        <v>14</v>
      </c>
      <c r="Z735" s="16">
        <v>1.5</v>
      </c>
      <c r="AA735" s="16">
        <v>1098942</v>
      </c>
      <c r="AB735" s="16" t="s">
        <v>44</v>
      </c>
      <c r="AC735" s="16">
        <v>110</v>
      </c>
      <c r="AD735" s="16" t="s">
        <v>43</v>
      </c>
      <c r="AE735" s="16" t="s">
        <v>43</v>
      </c>
      <c r="AF735" s="16">
        <v>1098</v>
      </c>
    </row>
    <row r="736" spans="1:32" ht="15" customHeight="1">
      <c r="A736" s="4">
        <v>345</v>
      </c>
      <c r="B736" s="4">
        <v>345</v>
      </c>
      <c r="C736" s="4">
        <v>1115</v>
      </c>
      <c r="D736" s="17">
        <v>74.099999999999994</v>
      </c>
      <c r="E736" s="19">
        <v>41758</v>
      </c>
      <c r="F736" s="4" t="s">
        <v>46</v>
      </c>
      <c r="G736" s="18">
        <v>2014</v>
      </c>
      <c r="H736" s="16" t="s">
        <v>49</v>
      </c>
      <c r="I736" s="16" t="s">
        <v>346</v>
      </c>
      <c r="J736" s="16" t="s">
        <v>1255</v>
      </c>
      <c r="K736" s="18" t="s">
        <v>1252</v>
      </c>
      <c r="L736" s="18" t="s">
        <v>1260</v>
      </c>
      <c r="M736" s="4">
        <v>92930</v>
      </c>
      <c r="N736" s="4">
        <v>1320</v>
      </c>
      <c r="O736" s="4">
        <v>180022</v>
      </c>
      <c r="T736" s="4" t="s">
        <v>58</v>
      </c>
      <c r="X736" s="16">
        <v>4</v>
      </c>
      <c r="Y736" s="16">
        <v>14</v>
      </c>
      <c r="Z736" s="16">
        <v>2</v>
      </c>
      <c r="AA736" s="16">
        <v>1098821</v>
      </c>
      <c r="AB736" s="16" t="s">
        <v>44</v>
      </c>
      <c r="AC736" s="16">
        <v>110</v>
      </c>
      <c r="AD736" s="16" t="s">
        <v>43</v>
      </c>
      <c r="AE736" s="16" t="s">
        <v>43</v>
      </c>
      <c r="AF736" s="16">
        <v>1097</v>
      </c>
    </row>
    <row r="737" spans="1:32" ht="15" customHeight="1">
      <c r="A737" s="4">
        <v>345</v>
      </c>
      <c r="B737" s="4">
        <v>345</v>
      </c>
      <c r="C737" s="4">
        <v>1115</v>
      </c>
      <c r="D737" s="17">
        <v>74.099999999999994</v>
      </c>
      <c r="E737" s="19">
        <v>41758</v>
      </c>
      <c r="F737" s="4" t="s">
        <v>46</v>
      </c>
      <c r="G737" s="18">
        <v>2014</v>
      </c>
      <c r="H737" s="16" t="s">
        <v>53</v>
      </c>
      <c r="I737" s="16" t="s">
        <v>341</v>
      </c>
      <c r="J737" s="16" t="s">
        <v>1255</v>
      </c>
      <c r="K737" s="18" t="s">
        <v>1252</v>
      </c>
      <c r="L737" s="18" t="s">
        <v>1260</v>
      </c>
      <c r="M737" s="4">
        <v>92930</v>
      </c>
      <c r="N737" s="4">
        <v>1320</v>
      </c>
      <c r="O737" s="4">
        <v>180022</v>
      </c>
      <c r="T737" s="4" t="s">
        <v>58</v>
      </c>
      <c r="X737" s="16">
        <v>4</v>
      </c>
      <c r="Y737" s="16">
        <v>14</v>
      </c>
      <c r="Z737" s="16">
        <v>2</v>
      </c>
      <c r="AA737" s="16">
        <v>1098825</v>
      </c>
      <c r="AB737" s="16" t="s">
        <v>44</v>
      </c>
      <c r="AC737" s="16">
        <v>110</v>
      </c>
      <c r="AD737" s="16" t="s">
        <v>43</v>
      </c>
      <c r="AE737" s="16" t="s">
        <v>43</v>
      </c>
      <c r="AF737" s="16">
        <v>1102</v>
      </c>
    </row>
    <row r="738" spans="1:32" ht="15" customHeight="1">
      <c r="A738" s="4">
        <v>345</v>
      </c>
      <c r="B738" s="4">
        <v>345</v>
      </c>
      <c r="C738" s="4">
        <v>1115</v>
      </c>
      <c r="D738" s="17">
        <v>74.099999999999994</v>
      </c>
      <c r="E738" s="19">
        <v>41758</v>
      </c>
      <c r="F738" s="4" t="s">
        <v>46</v>
      </c>
      <c r="G738" s="18">
        <v>2014</v>
      </c>
      <c r="H738" s="16" t="s">
        <v>53</v>
      </c>
      <c r="I738" s="16" t="s">
        <v>340</v>
      </c>
      <c r="J738" s="16" t="s">
        <v>1255</v>
      </c>
      <c r="K738" s="18" t="s">
        <v>1252</v>
      </c>
      <c r="L738" s="18" t="s">
        <v>1260</v>
      </c>
      <c r="M738" s="4">
        <v>92930</v>
      </c>
      <c r="N738" s="4">
        <v>1320</v>
      </c>
      <c r="O738" s="4">
        <v>180022</v>
      </c>
      <c r="T738" s="4" t="s">
        <v>58</v>
      </c>
      <c r="X738" s="16">
        <v>4</v>
      </c>
      <c r="Y738" s="16">
        <v>14</v>
      </c>
      <c r="Z738" s="16">
        <v>2</v>
      </c>
      <c r="AA738" s="16">
        <v>1098825</v>
      </c>
      <c r="AB738" s="16" t="s">
        <v>44</v>
      </c>
      <c r="AC738" s="16">
        <v>110</v>
      </c>
      <c r="AD738" s="16" t="s">
        <v>43</v>
      </c>
      <c r="AE738" s="16" t="s">
        <v>43</v>
      </c>
      <c r="AF738" s="16">
        <v>1103</v>
      </c>
    </row>
    <row r="739" spans="1:32" ht="15" customHeight="1">
      <c r="A739" s="4">
        <v>345</v>
      </c>
      <c r="B739" s="4">
        <v>345</v>
      </c>
      <c r="C739" s="4">
        <v>1115</v>
      </c>
      <c r="D739" s="17">
        <v>74.099999999999994</v>
      </c>
      <c r="E739" s="19">
        <v>41758</v>
      </c>
      <c r="F739" s="4" t="s">
        <v>46</v>
      </c>
      <c r="G739" s="18">
        <v>2014</v>
      </c>
      <c r="H739" s="16" t="s">
        <v>48</v>
      </c>
      <c r="I739" s="16" t="s">
        <v>330</v>
      </c>
      <c r="J739" s="16" t="s">
        <v>1255</v>
      </c>
      <c r="K739" s="18" t="s">
        <v>1252</v>
      </c>
      <c r="L739" s="18" t="s">
        <v>1260</v>
      </c>
      <c r="M739" s="4">
        <v>92930</v>
      </c>
      <c r="N739" s="4">
        <v>1320</v>
      </c>
      <c r="O739" s="4">
        <v>180022</v>
      </c>
      <c r="T739" s="4" t="s">
        <v>58</v>
      </c>
      <c r="X739" s="16">
        <v>4</v>
      </c>
      <c r="Y739" s="16">
        <v>14</v>
      </c>
      <c r="Z739" s="16">
        <v>2</v>
      </c>
      <c r="AA739" s="16">
        <v>1099579</v>
      </c>
      <c r="AB739" s="16" t="s">
        <v>44</v>
      </c>
      <c r="AC739" s="16">
        <v>110</v>
      </c>
      <c r="AD739" s="16" t="s">
        <v>43</v>
      </c>
      <c r="AE739" s="16" t="s">
        <v>43</v>
      </c>
      <c r="AF739" s="16">
        <v>1132</v>
      </c>
    </row>
    <row r="740" spans="1:32" ht="15" customHeight="1">
      <c r="A740" s="4">
        <v>345</v>
      </c>
      <c r="B740" s="4">
        <v>345</v>
      </c>
      <c r="C740" s="4">
        <v>1115</v>
      </c>
      <c r="D740" s="17">
        <v>111.15</v>
      </c>
      <c r="E740" s="19">
        <v>41758</v>
      </c>
      <c r="F740" s="4" t="s">
        <v>46</v>
      </c>
      <c r="G740" s="18">
        <v>2014</v>
      </c>
      <c r="H740" s="16" t="s">
        <v>49</v>
      </c>
      <c r="I740" s="16" t="s">
        <v>332</v>
      </c>
      <c r="J740" s="16" t="s">
        <v>1255</v>
      </c>
      <c r="K740" s="18" t="s">
        <v>1252</v>
      </c>
      <c r="L740" s="18" t="s">
        <v>1260</v>
      </c>
      <c r="M740" s="4">
        <v>92930</v>
      </c>
      <c r="N740" s="4">
        <v>1320</v>
      </c>
      <c r="O740" s="4">
        <v>180022</v>
      </c>
      <c r="T740" s="4" t="s">
        <v>58</v>
      </c>
      <c r="X740" s="16">
        <v>4</v>
      </c>
      <c r="Y740" s="16">
        <v>14</v>
      </c>
      <c r="Z740" s="16">
        <v>3</v>
      </c>
      <c r="AA740" s="16">
        <v>1098821</v>
      </c>
      <c r="AB740" s="16" t="s">
        <v>44</v>
      </c>
      <c r="AC740" s="16">
        <v>110</v>
      </c>
      <c r="AD740" s="16" t="s">
        <v>43</v>
      </c>
      <c r="AE740" s="16" t="s">
        <v>43</v>
      </c>
      <c r="AF740" s="16">
        <v>1130</v>
      </c>
    </row>
    <row r="741" spans="1:32" ht="15" customHeight="1">
      <c r="A741" s="4">
        <v>345</v>
      </c>
      <c r="B741" s="4">
        <v>345</v>
      </c>
      <c r="C741" s="4">
        <v>1115</v>
      </c>
      <c r="D741" s="17">
        <v>148.19999999999999</v>
      </c>
      <c r="E741" s="19">
        <v>41758</v>
      </c>
      <c r="F741" s="4" t="s">
        <v>46</v>
      </c>
      <c r="G741" s="18">
        <v>2014</v>
      </c>
      <c r="H741" s="16" t="s">
        <v>53</v>
      </c>
      <c r="I741" s="16" t="s">
        <v>342</v>
      </c>
      <c r="J741" s="16" t="s">
        <v>1255</v>
      </c>
      <c r="K741" s="18" t="s">
        <v>1252</v>
      </c>
      <c r="L741" s="18" t="s">
        <v>1260</v>
      </c>
      <c r="M741" s="4">
        <v>92930</v>
      </c>
      <c r="N741" s="4">
        <v>1320</v>
      </c>
      <c r="O741" s="4">
        <v>180022</v>
      </c>
      <c r="T741" s="4" t="s">
        <v>58</v>
      </c>
      <c r="X741" s="16">
        <v>4</v>
      </c>
      <c r="Y741" s="16">
        <v>14</v>
      </c>
      <c r="Z741" s="16">
        <v>4</v>
      </c>
      <c r="AA741" s="16">
        <v>1098825</v>
      </c>
      <c r="AB741" s="16" t="s">
        <v>44</v>
      </c>
      <c r="AC741" s="16">
        <v>110</v>
      </c>
      <c r="AD741" s="16" t="s">
        <v>43</v>
      </c>
      <c r="AE741" s="16" t="s">
        <v>43</v>
      </c>
      <c r="AF741" s="16">
        <v>1101</v>
      </c>
    </row>
    <row r="742" spans="1:32" ht="15" customHeight="1">
      <c r="A742" s="4">
        <v>345</v>
      </c>
      <c r="B742" s="4">
        <v>345</v>
      </c>
      <c r="C742" s="4">
        <v>1115</v>
      </c>
      <c r="D742" s="17">
        <v>222.3</v>
      </c>
      <c r="E742" s="19">
        <v>41758</v>
      </c>
      <c r="F742" s="4" t="s">
        <v>46</v>
      </c>
      <c r="G742" s="18">
        <v>2014</v>
      </c>
      <c r="H742" s="16" t="s">
        <v>53</v>
      </c>
      <c r="I742" s="16" t="s">
        <v>343</v>
      </c>
      <c r="J742" s="16" t="s">
        <v>1255</v>
      </c>
      <c r="K742" s="18" t="s">
        <v>1252</v>
      </c>
      <c r="L742" s="18" t="s">
        <v>1260</v>
      </c>
      <c r="M742" s="4">
        <v>92930</v>
      </c>
      <c r="N742" s="4">
        <v>1320</v>
      </c>
      <c r="O742" s="4">
        <v>180022</v>
      </c>
      <c r="T742" s="4" t="s">
        <v>58</v>
      </c>
      <c r="X742" s="16">
        <v>4</v>
      </c>
      <c r="Y742" s="16">
        <v>14</v>
      </c>
      <c r="Z742" s="16">
        <v>6</v>
      </c>
      <c r="AA742" s="16">
        <v>1098825</v>
      </c>
      <c r="AB742" s="16" t="s">
        <v>44</v>
      </c>
      <c r="AC742" s="16">
        <v>110</v>
      </c>
      <c r="AD742" s="16" t="s">
        <v>43</v>
      </c>
      <c r="AE742" s="16" t="s">
        <v>43</v>
      </c>
      <c r="AF742" s="16">
        <v>1100</v>
      </c>
    </row>
    <row r="743" spans="1:32" ht="15" customHeight="1">
      <c r="A743" s="4">
        <v>345</v>
      </c>
      <c r="B743" s="4">
        <v>345</v>
      </c>
      <c r="C743" s="4">
        <v>1115</v>
      </c>
      <c r="D743" s="17">
        <v>74.099999999999994</v>
      </c>
      <c r="E743" s="19">
        <v>41759</v>
      </c>
      <c r="F743" s="4" t="s">
        <v>46</v>
      </c>
      <c r="G743" s="18">
        <v>2014</v>
      </c>
      <c r="H743" s="16" t="s">
        <v>45</v>
      </c>
      <c r="I743" s="16" t="s">
        <v>59</v>
      </c>
      <c r="J743" s="16" t="s">
        <v>1255</v>
      </c>
      <c r="K743" s="18" t="s">
        <v>1252</v>
      </c>
      <c r="L743" s="18" t="s">
        <v>1260</v>
      </c>
      <c r="M743" s="4">
        <v>92930</v>
      </c>
      <c r="N743" s="4">
        <v>1323</v>
      </c>
      <c r="O743" s="4">
        <v>180045</v>
      </c>
      <c r="T743" s="4" t="s">
        <v>58</v>
      </c>
      <c r="X743" s="16">
        <v>4</v>
      </c>
      <c r="Y743" s="16">
        <v>14</v>
      </c>
      <c r="Z743" s="16">
        <v>2</v>
      </c>
      <c r="AA743" s="16">
        <v>1099720</v>
      </c>
      <c r="AB743" s="16" t="s">
        <v>44</v>
      </c>
      <c r="AC743" s="16">
        <v>110</v>
      </c>
      <c r="AD743" s="16" t="s">
        <v>43</v>
      </c>
      <c r="AE743" s="16" t="s">
        <v>43</v>
      </c>
      <c r="AF743" s="16">
        <v>947</v>
      </c>
    </row>
    <row r="744" spans="1:32" ht="15" customHeight="1">
      <c r="A744" s="4">
        <v>345</v>
      </c>
      <c r="B744" s="4">
        <v>345</v>
      </c>
      <c r="C744" s="4">
        <v>1115</v>
      </c>
      <c r="D744" s="17">
        <v>74.099999999999994</v>
      </c>
      <c r="E744" s="19">
        <v>41772</v>
      </c>
      <c r="F744" s="4" t="s">
        <v>46</v>
      </c>
      <c r="G744" s="18">
        <v>2014</v>
      </c>
      <c r="H744" s="16" t="s">
        <v>49</v>
      </c>
      <c r="I744" s="16" t="s">
        <v>321</v>
      </c>
      <c r="J744" s="16" t="s">
        <v>1255</v>
      </c>
      <c r="K744" s="18" t="s">
        <v>1252</v>
      </c>
      <c r="L744" s="18" t="s">
        <v>1260</v>
      </c>
      <c r="M744" s="4">
        <v>92930</v>
      </c>
      <c r="N744" s="4">
        <v>1329</v>
      </c>
      <c r="O744" s="4">
        <v>181916</v>
      </c>
      <c r="T744" s="4" t="s">
        <v>58</v>
      </c>
      <c r="X744" s="16">
        <v>5</v>
      </c>
      <c r="Y744" s="16">
        <v>14</v>
      </c>
      <c r="Z744" s="16">
        <v>2</v>
      </c>
      <c r="AA744" s="16">
        <v>1098821</v>
      </c>
      <c r="AB744" s="16" t="s">
        <v>44</v>
      </c>
      <c r="AC744" s="16">
        <v>110</v>
      </c>
      <c r="AD744" s="16" t="s">
        <v>43</v>
      </c>
      <c r="AE744" s="16" t="s">
        <v>43</v>
      </c>
      <c r="AF744" s="16">
        <v>1041</v>
      </c>
    </row>
    <row r="745" spans="1:32" ht="15" customHeight="1">
      <c r="A745" s="4">
        <v>345</v>
      </c>
      <c r="B745" s="4">
        <v>345</v>
      </c>
      <c r="C745" s="4">
        <v>1115</v>
      </c>
      <c r="D745" s="17">
        <v>74.099999999999994</v>
      </c>
      <c r="E745" s="19">
        <v>41772</v>
      </c>
      <c r="F745" s="4" t="s">
        <v>46</v>
      </c>
      <c r="G745" s="18">
        <v>2014</v>
      </c>
      <c r="H745" s="16" t="s">
        <v>53</v>
      </c>
      <c r="I745" s="16" t="s">
        <v>320</v>
      </c>
      <c r="J745" s="16" t="s">
        <v>1255</v>
      </c>
      <c r="K745" s="18" t="s">
        <v>1252</v>
      </c>
      <c r="L745" s="18" t="s">
        <v>1260</v>
      </c>
      <c r="M745" s="4">
        <v>92930</v>
      </c>
      <c r="N745" s="4">
        <v>1329</v>
      </c>
      <c r="O745" s="4">
        <v>181916</v>
      </c>
      <c r="T745" s="4" t="s">
        <v>58</v>
      </c>
      <c r="X745" s="16">
        <v>5</v>
      </c>
      <c r="Y745" s="16">
        <v>14</v>
      </c>
      <c r="Z745" s="16">
        <v>2</v>
      </c>
      <c r="AA745" s="16">
        <v>1098825</v>
      </c>
      <c r="AB745" s="16" t="s">
        <v>44</v>
      </c>
      <c r="AC745" s="16">
        <v>110</v>
      </c>
      <c r="AD745" s="16" t="s">
        <v>43</v>
      </c>
      <c r="AE745" s="16" t="s">
        <v>43</v>
      </c>
      <c r="AF745" s="16">
        <v>1042</v>
      </c>
    </row>
    <row r="746" spans="1:32" ht="15" customHeight="1">
      <c r="A746" s="4">
        <v>345</v>
      </c>
      <c r="B746" s="4">
        <v>345</v>
      </c>
      <c r="C746" s="4">
        <v>1115</v>
      </c>
      <c r="D746" s="17">
        <v>74.099999999999994</v>
      </c>
      <c r="E746" s="19">
        <v>41772</v>
      </c>
      <c r="F746" s="4" t="s">
        <v>46</v>
      </c>
      <c r="G746" s="18">
        <v>2014</v>
      </c>
      <c r="H746" s="16" t="s">
        <v>53</v>
      </c>
      <c r="I746" s="16" t="s">
        <v>320</v>
      </c>
      <c r="J746" s="16" t="s">
        <v>1255</v>
      </c>
      <c r="K746" s="18" t="s">
        <v>1252</v>
      </c>
      <c r="L746" s="18" t="s">
        <v>1260</v>
      </c>
      <c r="M746" s="4">
        <v>92930</v>
      </c>
      <c r="N746" s="4">
        <v>1329</v>
      </c>
      <c r="O746" s="4">
        <v>181916</v>
      </c>
      <c r="T746" s="4" t="s">
        <v>58</v>
      </c>
      <c r="X746" s="16">
        <v>5</v>
      </c>
      <c r="Y746" s="16">
        <v>14</v>
      </c>
      <c r="Z746" s="16">
        <v>2</v>
      </c>
      <c r="AA746" s="16">
        <v>1098825</v>
      </c>
      <c r="AB746" s="16" t="s">
        <v>44</v>
      </c>
      <c r="AC746" s="16">
        <v>110</v>
      </c>
      <c r="AD746" s="16" t="s">
        <v>43</v>
      </c>
      <c r="AE746" s="16" t="s">
        <v>43</v>
      </c>
      <c r="AF746" s="16">
        <v>1043</v>
      </c>
    </row>
    <row r="747" spans="1:32" ht="15" customHeight="1">
      <c r="A747" s="4">
        <v>345</v>
      </c>
      <c r="B747" s="4">
        <v>345</v>
      </c>
      <c r="C747" s="4">
        <v>1115</v>
      </c>
      <c r="D747" s="17">
        <v>37.049999999999997</v>
      </c>
      <c r="E747" s="19">
        <v>41786</v>
      </c>
      <c r="F747" s="4" t="s">
        <v>46</v>
      </c>
      <c r="G747" s="18">
        <v>2014</v>
      </c>
      <c r="H747" s="16" t="s">
        <v>53</v>
      </c>
      <c r="I747" s="16" t="s">
        <v>307</v>
      </c>
      <c r="J747" s="16" t="s">
        <v>1255</v>
      </c>
      <c r="K747" s="18" t="s">
        <v>1252</v>
      </c>
      <c r="L747" s="18" t="s">
        <v>1260</v>
      </c>
      <c r="M747" s="4">
        <v>92930</v>
      </c>
      <c r="N747" s="4">
        <v>1332</v>
      </c>
      <c r="O747" s="4">
        <v>182709</v>
      </c>
      <c r="T747" s="4" t="s">
        <v>58</v>
      </c>
      <c r="X747" s="16">
        <v>5</v>
      </c>
      <c r="Y747" s="16">
        <v>14</v>
      </c>
      <c r="Z747" s="16">
        <v>1</v>
      </c>
      <c r="AA747" s="16">
        <v>1098825</v>
      </c>
      <c r="AB747" s="16" t="s">
        <v>44</v>
      </c>
      <c r="AC747" s="16">
        <v>110</v>
      </c>
      <c r="AD747" s="16" t="s">
        <v>43</v>
      </c>
      <c r="AE747" s="16" t="s">
        <v>43</v>
      </c>
      <c r="AF747" s="16">
        <v>887</v>
      </c>
    </row>
    <row r="748" spans="1:32" ht="15" customHeight="1">
      <c r="A748" s="4">
        <v>345</v>
      </c>
      <c r="B748" s="4">
        <v>345</v>
      </c>
      <c r="C748" s="4">
        <v>1115</v>
      </c>
      <c r="D748" s="17">
        <v>37.049999999999997</v>
      </c>
      <c r="E748" s="19">
        <v>41786</v>
      </c>
      <c r="F748" s="4" t="s">
        <v>46</v>
      </c>
      <c r="G748" s="18">
        <v>2014</v>
      </c>
      <c r="H748" s="16" t="s">
        <v>53</v>
      </c>
      <c r="I748" s="16" t="s">
        <v>307</v>
      </c>
      <c r="J748" s="16" t="s">
        <v>1255</v>
      </c>
      <c r="K748" s="18" t="s">
        <v>1252</v>
      </c>
      <c r="L748" s="18" t="s">
        <v>1260</v>
      </c>
      <c r="M748" s="4">
        <v>92930</v>
      </c>
      <c r="N748" s="4">
        <v>1332</v>
      </c>
      <c r="O748" s="4">
        <v>182709</v>
      </c>
      <c r="T748" s="4" t="s">
        <v>58</v>
      </c>
      <c r="X748" s="16">
        <v>5</v>
      </c>
      <c r="Y748" s="16">
        <v>14</v>
      </c>
      <c r="Z748" s="16">
        <v>1</v>
      </c>
      <c r="AA748" s="16">
        <v>1098825</v>
      </c>
      <c r="AB748" s="16" t="s">
        <v>44</v>
      </c>
      <c r="AC748" s="16">
        <v>110</v>
      </c>
      <c r="AD748" s="16" t="s">
        <v>43</v>
      </c>
      <c r="AE748" s="16" t="s">
        <v>43</v>
      </c>
      <c r="AF748" s="16">
        <v>888</v>
      </c>
    </row>
    <row r="749" spans="1:32" ht="15" customHeight="1">
      <c r="A749" s="4">
        <v>345</v>
      </c>
      <c r="B749" s="4">
        <v>345</v>
      </c>
      <c r="C749" s="4">
        <v>1115</v>
      </c>
      <c r="D749" s="17">
        <v>37.049999999999997</v>
      </c>
      <c r="E749" s="19">
        <v>41786</v>
      </c>
      <c r="F749" s="4" t="s">
        <v>46</v>
      </c>
      <c r="G749" s="18">
        <v>2014</v>
      </c>
      <c r="H749" s="16" t="s">
        <v>53</v>
      </c>
      <c r="I749" s="16" t="s">
        <v>307</v>
      </c>
      <c r="J749" s="16" t="s">
        <v>1255</v>
      </c>
      <c r="K749" s="18" t="s">
        <v>1252</v>
      </c>
      <c r="L749" s="18" t="s">
        <v>1260</v>
      </c>
      <c r="M749" s="4">
        <v>92930</v>
      </c>
      <c r="N749" s="4">
        <v>1332</v>
      </c>
      <c r="O749" s="4">
        <v>182709</v>
      </c>
      <c r="T749" s="4" t="s">
        <v>58</v>
      </c>
      <c r="X749" s="16">
        <v>5</v>
      </c>
      <c r="Y749" s="16">
        <v>14</v>
      </c>
      <c r="Z749" s="16">
        <v>1</v>
      </c>
      <c r="AA749" s="16">
        <v>1098825</v>
      </c>
      <c r="AB749" s="16" t="s">
        <v>44</v>
      </c>
      <c r="AC749" s="16">
        <v>110</v>
      </c>
      <c r="AD749" s="16" t="s">
        <v>43</v>
      </c>
      <c r="AE749" s="16" t="s">
        <v>43</v>
      </c>
      <c r="AF749" s="16">
        <v>889</v>
      </c>
    </row>
    <row r="750" spans="1:32" ht="15" customHeight="1">
      <c r="A750" s="4">
        <v>345</v>
      </c>
      <c r="B750" s="4">
        <v>345</v>
      </c>
      <c r="C750" s="4">
        <v>1115</v>
      </c>
      <c r="D750" s="17">
        <v>74.099999999999994</v>
      </c>
      <c r="E750" s="19">
        <v>41786</v>
      </c>
      <c r="F750" s="4" t="s">
        <v>46</v>
      </c>
      <c r="G750" s="18">
        <v>2014</v>
      </c>
      <c r="H750" s="16" t="s">
        <v>49</v>
      </c>
      <c r="I750" s="16" t="s">
        <v>308</v>
      </c>
      <c r="J750" s="16" t="s">
        <v>1255</v>
      </c>
      <c r="K750" s="18" t="s">
        <v>1252</v>
      </c>
      <c r="L750" s="18" t="s">
        <v>1260</v>
      </c>
      <c r="M750" s="4">
        <v>92930</v>
      </c>
      <c r="N750" s="4">
        <v>1332</v>
      </c>
      <c r="O750" s="4">
        <v>182709</v>
      </c>
      <c r="T750" s="4" t="s">
        <v>58</v>
      </c>
      <c r="X750" s="16">
        <v>5</v>
      </c>
      <c r="Y750" s="16">
        <v>14</v>
      </c>
      <c r="Z750" s="16">
        <v>2</v>
      </c>
      <c r="AA750" s="16">
        <v>1098821</v>
      </c>
      <c r="AB750" s="16" t="s">
        <v>44</v>
      </c>
      <c r="AC750" s="16">
        <v>110</v>
      </c>
      <c r="AD750" s="16" t="s">
        <v>43</v>
      </c>
      <c r="AE750" s="16" t="s">
        <v>43</v>
      </c>
      <c r="AF750" s="16">
        <v>886</v>
      </c>
    </row>
    <row r="751" spans="1:32" ht="15" customHeight="1">
      <c r="A751" s="4">
        <v>345</v>
      </c>
      <c r="B751" s="4">
        <v>345</v>
      </c>
      <c r="C751" s="4">
        <v>1115</v>
      </c>
      <c r="D751" s="17">
        <v>168</v>
      </c>
      <c r="E751" s="19">
        <v>41790</v>
      </c>
      <c r="F751" s="4" t="s">
        <v>46</v>
      </c>
      <c r="G751" s="18">
        <v>2014</v>
      </c>
      <c r="H751" s="16" t="s">
        <v>47</v>
      </c>
      <c r="I751" s="16" t="s">
        <v>300</v>
      </c>
      <c r="J751" s="16" t="s">
        <v>1255</v>
      </c>
      <c r="K751" s="18" t="s">
        <v>1252</v>
      </c>
      <c r="L751" s="18" t="s">
        <v>1260</v>
      </c>
      <c r="M751" s="4">
        <v>92930</v>
      </c>
      <c r="N751" s="4">
        <v>1335</v>
      </c>
      <c r="O751" s="4">
        <v>182723</v>
      </c>
      <c r="T751" s="4" t="s">
        <v>58</v>
      </c>
      <c r="X751" s="16">
        <v>5</v>
      </c>
      <c r="Y751" s="16">
        <v>14</v>
      </c>
      <c r="Z751" s="16">
        <v>2</v>
      </c>
      <c r="AA751" s="16">
        <v>1099737</v>
      </c>
      <c r="AB751" s="16" t="s">
        <v>44</v>
      </c>
      <c r="AC751" s="16">
        <v>110</v>
      </c>
      <c r="AD751" s="16" t="s">
        <v>43</v>
      </c>
      <c r="AE751" s="16" t="s">
        <v>43</v>
      </c>
      <c r="AF751" s="16">
        <v>859</v>
      </c>
    </row>
    <row r="752" spans="1:32" ht="15" customHeight="1">
      <c r="A752" s="4">
        <v>345</v>
      </c>
      <c r="B752" s="4">
        <v>345</v>
      </c>
      <c r="C752" s="4">
        <v>1115</v>
      </c>
      <c r="D752" s="17">
        <v>168</v>
      </c>
      <c r="E752" s="19">
        <v>41790</v>
      </c>
      <c r="F752" s="4" t="s">
        <v>46</v>
      </c>
      <c r="G752" s="18">
        <v>2014</v>
      </c>
      <c r="H752" s="16" t="s">
        <v>47</v>
      </c>
      <c r="I752" s="16" t="s">
        <v>300</v>
      </c>
      <c r="J752" s="16" t="s">
        <v>1255</v>
      </c>
      <c r="K752" s="18" t="s">
        <v>1252</v>
      </c>
      <c r="L752" s="18" t="s">
        <v>1260</v>
      </c>
      <c r="M752" s="4">
        <v>92930</v>
      </c>
      <c r="N752" s="4">
        <v>1335</v>
      </c>
      <c r="O752" s="4">
        <v>182723</v>
      </c>
      <c r="T752" s="4" t="s">
        <v>58</v>
      </c>
      <c r="X752" s="16">
        <v>5</v>
      </c>
      <c r="Y752" s="16">
        <v>14</v>
      </c>
      <c r="Z752" s="16">
        <v>2</v>
      </c>
      <c r="AA752" s="16">
        <v>1099737</v>
      </c>
      <c r="AB752" s="16" t="s">
        <v>44</v>
      </c>
      <c r="AC752" s="16">
        <v>110</v>
      </c>
      <c r="AD752" s="16" t="s">
        <v>43</v>
      </c>
      <c r="AE752" s="16" t="s">
        <v>43</v>
      </c>
      <c r="AF752" s="16">
        <v>860</v>
      </c>
    </row>
    <row r="753" spans="1:32" ht="15" customHeight="1">
      <c r="A753" s="4">
        <v>345</v>
      </c>
      <c r="B753" s="4">
        <v>345</v>
      </c>
      <c r="C753" s="4">
        <v>1115</v>
      </c>
      <c r="D753" s="17">
        <v>168</v>
      </c>
      <c r="E753" s="19">
        <v>41790</v>
      </c>
      <c r="F753" s="4" t="s">
        <v>46</v>
      </c>
      <c r="G753" s="18">
        <v>2014</v>
      </c>
      <c r="H753" s="16" t="s">
        <v>47</v>
      </c>
      <c r="I753" s="16" t="s">
        <v>300</v>
      </c>
      <c r="J753" s="16" t="s">
        <v>1255</v>
      </c>
      <c r="K753" s="18" t="s">
        <v>1252</v>
      </c>
      <c r="L753" s="18" t="s">
        <v>1260</v>
      </c>
      <c r="M753" s="4">
        <v>92930</v>
      </c>
      <c r="N753" s="4">
        <v>1335</v>
      </c>
      <c r="O753" s="4">
        <v>182723</v>
      </c>
      <c r="T753" s="4" t="s">
        <v>58</v>
      </c>
      <c r="X753" s="16">
        <v>5</v>
      </c>
      <c r="Y753" s="16">
        <v>14</v>
      </c>
      <c r="Z753" s="16">
        <v>2</v>
      </c>
      <c r="AA753" s="16">
        <v>1099737</v>
      </c>
      <c r="AB753" s="16" t="s">
        <v>44</v>
      </c>
      <c r="AC753" s="16">
        <v>110</v>
      </c>
      <c r="AD753" s="16" t="s">
        <v>43</v>
      </c>
      <c r="AE753" s="16" t="s">
        <v>43</v>
      </c>
      <c r="AF753" s="16">
        <v>878</v>
      </c>
    </row>
    <row r="754" spans="1:32" ht="15" customHeight="1">
      <c r="A754" s="4">
        <v>345</v>
      </c>
      <c r="B754" s="4">
        <v>345</v>
      </c>
      <c r="C754" s="4">
        <v>1115</v>
      </c>
      <c r="D754" s="17">
        <v>74.099999999999994</v>
      </c>
      <c r="E754" s="19">
        <v>41800</v>
      </c>
      <c r="F754" s="4" t="s">
        <v>46</v>
      </c>
      <c r="G754" s="18">
        <v>2014</v>
      </c>
      <c r="H754" s="16" t="s">
        <v>49</v>
      </c>
      <c r="I754" s="16" t="s">
        <v>289</v>
      </c>
      <c r="J754" s="16" t="s">
        <v>1255</v>
      </c>
      <c r="K754" s="18" t="s">
        <v>1252</v>
      </c>
      <c r="L754" s="18" t="s">
        <v>1260</v>
      </c>
      <c r="M754" s="4">
        <v>92930</v>
      </c>
      <c r="N754" s="4">
        <v>1341</v>
      </c>
      <c r="O754" s="4">
        <v>184343</v>
      </c>
      <c r="T754" s="4" t="s">
        <v>58</v>
      </c>
      <c r="X754" s="16">
        <v>6</v>
      </c>
      <c r="Y754" s="16">
        <v>14</v>
      </c>
      <c r="Z754" s="16">
        <v>2</v>
      </c>
      <c r="AA754" s="16">
        <v>1098821</v>
      </c>
      <c r="AB754" s="16" t="s">
        <v>44</v>
      </c>
      <c r="AC754" s="16">
        <v>110</v>
      </c>
      <c r="AD754" s="16" t="s">
        <v>43</v>
      </c>
      <c r="AE754" s="16" t="s">
        <v>43</v>
      </c>
      <c r="AF754" s="16">
        <v>968</v>
      </c>
    </row>
    <row r="755" spans="1:32" ht="15" customHeight="1">
      <c r="A755" s="4">
        <v>345</v>
      </c>
      <c r="B755" s="4">
        <v>345</v>
      </c>
      <c r="C755" s="4">
        <v>1115</v>
      </c>
      <c r="D755" s="17">
        <v>74.099999999999994</v>
      </c>
      <c r="E755" s="19">
        <v>41800</v>
      </c>
      <c r="F755" s="4" t="s">
        <v>46</v>
      </c>
      <c r="G755" s="18">
        <v>2014</v>
      </c>
      <c r="H755" s="16" t="s">
        <v>53</v>
      </c>
      <c r="I755" s="16" t="s">
        <v>288</v>
      </c>
      <c r="J755" s="16" t="s">
        <v>1255</v>
      </c>
      <c r="K755" s="18" t="s">
        <v>1252</v>
      </c>
      <c r="L755" s="18" t="s">
        <v>1260</v>
      </c>
      <c r="M755" s="4">
        <v>92930</v>
      </c>
      <c r="N755" s="4">
        <v>1341</v>
      </c>
      <c r="O755" s="4">
        <v>184343</v>
      </c>
      <c r="T755" s="4" t="s">
        <v>58</v>
      </c>
      <c r="X755" s="16">
        <v>6</v>
      </c>
      <c r="Y755" s="16">
        <v>14</v>
      </c>
      <c r="Z755" s="16">
        <v>2</v>
      </c>
      <c r="AA755" s="16">
        <v>1098825</v>
      </c>
      <c r="AB755" s="16" t="s">
        <v>44</v>
      </c>
      <c r="AC755" s="16">
        <v>110</v>
      </c>
      <c r="AD755" s="16" t="s">
        <v>43</v>
      </c>
      <c r="AE755" s="16" t="s">
        <v>43</v>
      </c>
      <c r="AF755" s="16">
        <v>969</v>
      </c>
    </row>
    <row r="756" spans="1:32" ht="15" customHeight="1">
      <c r="A756" s="4">
        <v>345</v>
      </c>
      <c r="B756" s="4">
        <v>345</v>
      </c>
      <c r="C756" s="4">
        <v>1115</v>
      </c>
      <c r="D756" s="17">
        <v>168</v>
      </c>
      <c r="E756" s="19">
        <v>41805</v>
      </c>
      <c r="F756" s="4" t="s">
        <v>46</v>
      </c>
      <c r="G756" s="18">
        <v>2014</v>
      </c>
      <c r="H756" s="16" t="s">
        <v>47</v>
      </c>
      <c r="I756" s="16" t="s">
        <v>299</v>
      </c>
      <c r="J756" s="16" t="s">
        <v>1255</v>
      </c>
      <c r="K756" s="18" t="s">
        <v>1252</v>
      </c>
      <c r="L756" s="18" t="s">
        <v>1260</v>
      </c>
      <c r="M756" s="4">
        <v>92929</v>
      </c>
      <c r="N756" s="4">
        <v>1338</v>
      </c>
      <c r="O756" s="4">
        <v>184331</v>
      </c>
      <c r="T756" s="4" t="s">
        <v>58</v>
      </c>
      <c r="X756" s="16">
        <v>6</v>
      </c>
      <c r="Y756" s="16">
        <v>14</v>
      </c>
      <c r="Z756" s="16">
        <v>2</v>
      </c>
      <c r="AA756" s="16">
        <v>1099737</v>
      </c>
      <c r="AB756" s="16" t="s">
        <v>44</v>
      </c>
      <c r="AC756" s="16">
        <v>110</v>
      </c>
      <c r="AD756" s="16" t="s">
        <v>43</v>
      </c>
      <c r="AE756" s="16" t="s">
        <v>43</v>
      </c>
      <c r="AF756" s="16">
        <v>871</v>
      </c>
    </row>
    <row r="757" spans="1:32" ht="15" customHeight="1">
      <c r="A757" s="4">
        <v>345</v>
      </c>
      <c r="B757" s="4">
        <v>345</v>
      </c>
      <c r="C757" s="4">
        <v>1115</v>
      </c>
      <c r="D757" s="17">
        <v>74.099999999999994</v>
      </c>
      <c r="E757" s="19">
        <v>41814</v>
      </c>
      <c r="F757" s="4" t="s">
        <v>46</v>
      </c>
      <c r="G757" s="18">
        <v>2014</v>
      </c>
      <c r="H757" s="16" t="s">
        <v>55</v>
      </c>
      <c r="I757" s="16" t="s">
        <v>59</v>
      </c>
      <c r="J757" s="16" t="s">
        <v>1255</v>
      </c>
      <c r="K757" s="18" t="s">
        <v>1252</v>
      </c>
      <c r="L757" s="18" t="s">
        <v>1260</v>
      </c>
      <c r="M757" s="4">
        <v>92929</v>
      </c>
      <c r="N757" s="4">
        <v>1344</v>
      </c>
      <c r="O757" s="4">
        <v>185053</v>
      </c>
      <c r="T757" s="4" t="s">
        <v>58</v>
      </c>
      <c r="X757" s="16">
        <v>6</v>
      </c>
      <c r="Y757" s="16">
        <v>14</v>
      </c>
      <c r="Z757" s="16">
        <v>2</v>
      </c>
      <c r="AA757" s="16">
        <v>1099936</v>
      </c>
      <c r="AB757" s="16" t="s">
        <v>44</v>
      </c>
      <c r="AC757" s="16">
        <v>110</v>
      </c>
      <c r="AD757" s="16" t="s">
        <v>43</v>
      </c>
      <c r="AE757" s="16" t="s">
        <v>43</v>
      </c>
      <c r="AF757" s="16">
        <v>1034</v>
      </c>
    </row>
    <row r="758" spans="1:32" ht="15" customHeight="1">
      <c r="A758" s="4">
        <v>345</v>
      </c>
      <c r="B758" s="4">
        <v>345</v>
      </c>
      <c r="C758" s="4">
        <v>1115</v>
      </c>
      <c r="D758" s="17">
        <v>74.099999999999994</v>
      </c>
      <c r="E758" s="19">
        <v>41814</v>
      </c>
      <c r="F758" s="4" t="s">
        <v>46</v>
      </c>
      <c r="G758" s="18">
        <v>2014</v>
      </c>
      <c r="H758" s="16" t="s">
        <v>53</v>
      </c>
      <c r="I758" s="16" t="s">
        <v>265</v>
      </c>
      <c r="J758" s="16" t="s">
        <v>1255</v>
      </c>
      <c r="K758" s="18" t="s">
        <v>1252</v>
      </c>
      <c r="L758" s="18" t="s">
        <v>1260</v>
      </c>
      <c r="M758" s="4">
        <v>92930</v>
      </c>
      <c r="N758" s="4">
        <v>1344</v>
      </c>
      <c r="O758" s="4">
        <v>185053</v>
      </c>
      <c r="T758" s="4" t="s">
        <v>58</v>
      </c>
      <c r="X758" s="16">
        <v>6</v>
      </c>
      <c r="Y758" s="16">
        <v>14</v>
      </c>
      <c r="Z758" s="16">
        <v>2</v>
      </c>
      <c r="AA758" s="16">
        <v>1098825</v>
      </c>
      <c r="AB758" s="16" t="s">
        <v>44</v>
      </c>
      <c r="AC758" s="16">
        <v>110</v>
      </c>
      <c r="AD758" s="16" t="s">
        <v>43</v>
      </c>
      <c r="AE758" s="16" t="s">
        <v>43</v>
      </c>
      <c r="AF758" s="16">
        <v>1052</v>
      </c>
    </row>
    <row r="759" spans="1:32" ht="15" customHeight="1">
      <c r="A759" s="4">
        <v>345</v>
      </c>
      <c r="B759" s="4">
        <v>345</v>
      </c>
      <c r="C759" s="4">
        <v>1115</v>
      </c>
      <c r="D759" s="17">
        <v>74.099999999999994</v>
      </c>
      <c r="E759" s="19">
        <v>41814</v>
      </c>
      <c r="F759" s="4" t="s">
        <v>46</v>
      </c>
      <c r="G759" s="18">
        <v>2014</v>
      </c>
      <c r="H759" s="16" t="s">
        <v>53</v>
      </c>
      <c r="I759" s="16" t="s">
        <v>265</v>
      </c>
      <c r="J759" s="16" t="s">
        <v>1255</v>
      </c>
      <c r="K759" s="18" t="s">
        <v>1252</v>
      </c>
      <c r="L759" s="18" t="s">
        <v>1260</v>
      </c>
      <c r="M759" s="4">
        <v>92930</v>
      </c>
      <c r="N759" s="4">
        <v>1344</v>
      </c>
      <c r="O759" s="4">
        <v>185053</v>
      </c>
      <c r="T759" s="4" t="s">
        <v>58</v>
      </c>
      <c r="X759" s="16">
        <v>6</v>
      </c>
      <c r="Y759" s="16">
        <v>14</v>
      </c>
      <c r="Z759" s="16">
        <v>2</v>
      </c>
      <c r="AA759" s="16">
        <v>1098825</v>
      </c>
      <c r="AB759" s="16" t="s">
        <v>44</v>
      </c>
      <c r="AC759" s="16">
        <v>110</v>
      </c>
      <c r="AD759" s="16" t="s">
        <v>43</v>
      </c>
      <c r="AE759" s="16" t="s">
        <v>43</v>
      </c>
      <c r="AF759" s="16">
        <v>1053</v>
      </c>
    </row>
    <row r="760" spans="1:32" ht="15" customHeight="1">
      <c r="A760" s="4">
        <v>345</v>
      </c>
      <c r="B760" s="4">
        <v>345</v>
      </c>
      <c r="C760" s="4">
        <v>1115</v>
      </c>
      <c r="D760" s="17">
        <v>74.099999999999994</v>
      </c>
      <c r="E760" s="19">
        <v>41814</v>
      </c>
      <c r="F760" s="4" t="s">
        <v>46</v>
      </c>
      <c r="G760" s="18">
        <v>2014</v>
      </c>
      <c r="H760" s="16" t="s">
        <v>49</v>
      </c>
      <c r="I760" s="16" t="s">
        <v>149</v>
      </c>
      <c r="J760" s="16" t="s">
        <v>1255</v>
      </c>
      <c r="K760" s="18" t="s">
        <v>1252</v>
      </c>
      <c r="L760" s="18" t="s">
        <v>1260</v>
      </c>
      <c r="M760" s="4">
        <v>92930</v>
      </c>
      <c r="N760" s="4">
        <v>1344</v>
      </c>
      <c r="O760" s="4">
        <v>185053</v>
      </c>
      <c r="T760" s="4" t="s">
        <v>58</v>
      </c>
      <c r="X760" s="16">
        <v>6</v>
      </c>
      <c r="Y760" s="16">
        <v>14</v>
      </c>
      <c r="Z760" s="16">
        <v>2</v>
      </c>
      <c r="AA760" s="16">
        <v>1098821</v>
      </c>
      <c r="AB760" s="16" t="s">
        <v>44</v>
      </c>
      <c r="AC760" s="16">
        <v>110</v>
      </c>
      <c r="AD760" s="16" t="s">
        <v>43</v>
      </c>
      <c r="AE760" s="16" t="s">
        <v>43</v>
      </c>
      <c r="AF760" s="16">
        <v>1054</v>
      </c>
    </row>
    <row r="761" spans="1:32" ht="15" customHeight="1">
      <c r="A761" s="4">
        <v>345</v>
      </c>
      <c r="B761" s="4">
        <v>345</v>
      </c>
      <c r="C761" s="4">
        <v>1115</v>
      </c>
      <c r="D761" s="17">
        <v>74.099999999999994</v>
      </c>
      <c r="E761" s="19">
        <v>41814</v>
      </c>
      <c r="F761" s="4" t="s">
        <v>46</v>
      </c>
      <c r="G761" s="18">
        <v>2014</v>
      </c>
      <c r="H761" s="16" t="s">
        <v>49</v>
      </c>
      <c r="I761" s="16" t="s">
        <v>282</v>
      </c>
      <c r="J761" s="16" t="s">
        <v>1255</v>
      </c>
      <c r="K761" s="18" t="s">
        <v>1252</v>
      </c>
      <c r="L761" s="18" t="s">
        <v>1260</v>
      </c>
      <c r="M761" s="4">
        <v>92930</v>
      </c>
      <c r="N761" s="4">
        <v>1344</v>
      </c>
      <c r="O761" s="4">
        <v>185053</v>
      </c>
      <c r="T761" s="4" t="s">
        <v>58</v>
      </c>
      <c r="X761" s="16">
        <v>6</v>
      </c>
      <c r="Y761" s="16">
        <v>14</v>
      </c>
      <c r="Z761" s="16">
        <v>2</v>
      </c>
      <c r="AA761" s="16">
        <v>1098821</v>
      </c>
      <c r="AB761" s="16" t="s">
        <v>44</v>
      </c>
      <c r="AC761" s="16">
        <v>110</v>
      </c>
      <c r="AD761" s="16" t="s">
        <v>43</v>
      </c>
      <c r="AE761" s="16" t="s">
        <v>43</v>
      </c>
      <c r="AF761" s="16">
        <v>1055</v>
      </c>
    </row>
    <row r="762" spans="1:32" ht="15" customHeight="1">
      <c r="A762" s="4">
        <v>345</v>
      </c>
      <c r="B762" s="4">
        <v>345</v>
      </c>
      <c r="C762" s="4">
        <v>1115</v>
      </c>
      <c r="D762" s="17">
        <v>74.099999999999994</v>
      </c>
      <c r="E762" s="19">
        <v>41814</v>
      </c>
      <c r="F762" s="4" t="s">
        <v>46</v>
      </c>
      <c r="G762" s="18">
        <v>2014</v>
      </c>
      <c r="H762" s="16" t="s">
        <v>49</v>
      </c>
      <c r="I762" s="16" t="s">
        <v>282</v>
      </c>
      <c r="J762" s="16" t="s">
        <v>1255</v>
      </c>
      <c r="K762" s="18" t="s">
        <v>1252</v>
      </c>
      <c r="L762" s="18" t="s">
        <v>1260</v>
      </c>
      <c r="M762" s="4">
        <v>92930</v>
      </c>
      <c r="N762" s="4">
        <v>1344</v>
      </c>
      <c r="O762" s="4">
        <v>185053</v>
      </c>
      <c r="T762" s="4" t="s">
        <v>58</v>
      </c>
      <c r="X762" s="16">
        <v>6</v>
      </c>
      <c r="Y762" s="16">
        <v>14</v>
      </c>
      <c r="Z762" s="16">
        <v>2</v>
      </c>
      <c r="AA762" s="16">
        <v>1098821</v>
      </c>
      <c r="AB762" s="16" t="s">
        <v>44</v>
      </c>
      <c r="AC762" s="16">
        <v>110</v>
      </c>
      <c r="AD762" s="16" t="s">
        <v>43</v>
      </c>
      <c r="AE762" s="16" t="s">
        <v>43</v>
      </c>
      <c r="AF762" s="16">
        <v>1056</v>
      </c>
    </row>
    <row r="763" spans="1:32" ht="15" customHeight="1">
      <c r="A763" s="4">
        <v>345</v>
      </c>
      <c r="B763" s="4">
        <v>345</v>
      </c>
      <c r="C763" s="4">
        <v>1115</v>
      </c>
      <c r="D763" s="17">
        <v>74.099999999999994</v>
      </c>
      <c r="E763" s="19">
        <v>41814</v>
      </c>
      <c r="F763" s="4" t="s">
        <v>46</v>
      </c>
      <c r="G763" s="18">
        <v>2014</v>
      </c>
      <c r="H763" s="16" t="s">
        <v>52</v>
      </c>
      <c r="I763" s="16" t="s">
        <v>59</v>
      </c>
      <c r="J763" s="16" t="s">
        <v>1255</v>
      </c>
      <c r="K763" s="18" t="s">
        <v>1252</v>
      </c>
      <c r="L763" s="18" t="s">
        <v>1260</v>
      </c>
      <c r="M763" s="4">
        <v>92929</v>
      </c>
      <c r="N763" s="4">
        <v>1344</v>
      </c>
      <c r="O763" s="4">
        <v>185053</v>
      </c>
      <c r="T763" s="4" t="s">
        <v>58</v>
      </c>
      <c r="X763" s="16">
        <v>6</v>
      </c>
      <c r="Y763" s="16">
        <v>14</v>
      </c>
      <c r="Z763" s="16">
        <v>2</v>
      </c>
      <c r="AA763" s="16">
        <v>1098828</v>
      </c>
      <c r="AB763" s="16" t="s">
        <v>44</v>
      </c>
      <c r="AC763" s="16">
        <v>110</v>
      </c>
      <c r="AD763" s="16" t="s">
        <v>43</v>
      </c>
      <c r="AE763" s="16" t="s">
        <v>43</v>
      </c>
      <c r="AF763" s="16">
        <v>1058</v>
      </c>
    </row>
    <row r="764" spans="1:32" ht="15" customHeight="1">
      <c r="A764" s="4">
        <v>345</v>
      </c>
      <c r="B764" s="4">
        <v>345</v>
      </c>
      <c r="C764" s="4">
        <v>1115</v>
      </c>
      <c r="D764" s="17">
        <v>74.099999999999994</v>
      </c>
      <c r="E764" s="19">
        <v>41814</v>
      </c>
      <c r="F764" s="4" t="s">
        <v>46</v>
      </c>
      <c r="G764" s="18">
        <v>2014</v>
      </c>
      <c r="H764" s="16" t="s">
        <v>49</v>
      </c>
      <c r="I764" s="16" t="s">
        <v>282</v>
      </c>
      <c r="J764" s="16" t="s">
        <v>1255</v>
      </c>
      <c r="K764" s="18" t="s">
        <v>1252</v>
      </c>
      <c r="L764" s="18" t="s">
        <v>1260</v>
      </c>
      <c r="M764" s="4">
        <v>92930</v>
      </c>
      <c r="N764" s="4">
        <v>1344</v>
      </c>
      <c r="O764" s="4">
        <v>185053</v>
      </c>
      <c r="T764" s="4" t="s">
        <v>58</v>
      </c>
      <c r="X764" s="16">
        <v>6</v>
      </c>
      <c r="Y764" s="16">
        <v>14</v>
      </c>
      <c r="Z764" s="16">
        <v>2</v>
      </c>
      <c r="AA764" s="16">
        <v>1098821</v>
      </c>
      <c r="AB764" s="16" t="s">
        <v>44</v>
      </c>
      <c r="AC764" s="16">
        <v>110</v>
      </c>
      <c r="AD764" s="16" t="s">
        <v>43</v>
      </c>
      <c r="AE764" s="16" t="s">
        <v>43</v>
      </c>
      <c r="AF764" s="16">
        <v>1059</v>
      </c>
    </row>
    <row r="765" spans="1:32" ht="15" customHeight="1">
      <c r="A765" s="4">
        <v>345</v>
      </c>
      <c r="B765" s="4">
        <v>345</v>
      </c>
      <c r="C765" s="4">
        <v>1115</v>
      </c>
      <c r="D765" s="17">
        <v>168</v>
      </c>
      <c r="E765" s="19">
        <v>41820</v>
      </c>
      <c r="F765" s="4" t="s">
        <v>46</v>
      </c>
      <c r="G765" s="18">
        <v>2014</v>
      </c>
      <c r="H765" s="16" t="s">
        <v>47</v>
      </c>
      <c r="I765" s="16" t="s">
        <v>281</v>
      </c>
      <c r="J765" s="16" t="s">
        <v>1255</v>
      </c>
      <c r="K765" s="18" t="s">
        <v>1252</v>
      </c>
      <c r="L765" s="18" t="s">
        <v>1260</v>
      </c>
      <c r="M765" s="4">
        <v>92929</v>
      </c>
      <c r="N765" s="4">
        <v>1347</v>
      </c>
      <c r="O765" s="4">
        <v>185189</v>
      </c>
      <c r="T765" s="4" t="s">
        <v>58</v>
      </c>
      <c r="X765" s="16">
        <v>6</v>
      </c>
      <c r="Y765" s="16">
        <v>14</v>
      </c>
      <c r="Z765" s="16">
        <v>2</v>
      </c>
      <c r="AA765" s="16">
        <v>1099737</v>
      </c>
      <c r="AB765" s="16" t="s">
        <v>44</v>
      </c>
      <c r="AC765" s="16">
        <v>110</v>
      </c>
      <c r="AD765" s="16" t="s">
        <v>43</v>
      </c>
      <c r="AE765" s="16" t="s">
        <v>43</v>
      </c>
      <c r="AF765" s="16">
        <v>930</v>
      </c>
    </row>
    <row r="766" spans="1:32" ht="15" customHeight="1">
      <c r="A766" s="4">
        <v>345</v>
      </c>
      <c r="B766" s="4">
        <v>345</v>
      </c>
      <c r="C766" s="4">
        <v>1115</v>
      </c>
      <c r="D766" s="17">
        <v>168</v>
      </c>
      <c r="E766" s="19">
        <v>41820</v>
      </c>
      <c r="F766" s="4" t="s">
        <v>46</v>
      </c>
      <c r="G766" s="18">
        <v>2014</v>
      </c>
      <c r="H766" s="16" t="s">
        <v>47</v>
      </c>
      <c r="I766" s="16" t="s">
        <v>280</v>
      </c>
      <c r="J766" s="16" t="s">
        <v>1255</v>
      </c>
      <c r="K766" s="18" t="s">
        <v>1252</v>
      </c>
      <c r="L766" s="18" t="s">
        <v>1260</v>
      </c>
      <c r="M766" s="4">
        <v>92930</v>
      </c>
      <c r="N766" s="4">
        <v>1347</v>
      </c>
      <c r="O766" s="4">
        <v>185189</v>
      </c>
      <c r="T766" s="4" t="s">
        <v>58</v>
      </c>
      <c r="X766" s="16">
        <v>6</v>
      </c>
      <c r="Y766" s="16">
        <v>14</v>
      </c>
      <c r="Z766" s="16">
        <v>2</v>
      </c>
      <c r="AA766" s="16">
        <v>1099737</v>
      </c>
      <c r="AB766" s="16" t="s">
        <v>44</v>
      </c>
      <c r="AC766" s="16">
        <v>110</v>
      </c>
      <c r="AD766" s="16" t="s">
        <v>43</v>
      </c>
      <c r="AE766" s="16" t="s">
        <v>43</v>
      </c>
      <c r="AF766" s="16">
        <v>931</v>
      </c>
    </row>
    <row r="767" spans="1:32" ht="15" customHeight="1">
      <c r="A767" s="4">
        <v>345</v>
      </c>
      <c r="B767" s="4">
        <v>345</v>
      </c>
      <c r="C767" s="4">
        <v>1115</v>
      </c>
      <c r="D767" s="17">
        <v>74.099999999999994</v>
      </c>
      <c r="E767" s="19">
        <v>41828</v>
      </c>
      <c r="F767" s="4" t="s">
        <v>46</v>
      </c>
      <c r="G767" s="18">
        <v>2014</v>
      </c>
      <c r="H767" s="16" t="s">
        <v>49</v>
      </c>
      <c r="I767" s="16" t="s">
        <v>273</v>
      </c>
      <c r="J767" s="16" t="s">
        <v>1255</v>
      </c>
      <c r="K767" s="18" t="s">
        <v>1252</v>
      </c>
      <c r="L767" s="18" t="s">
        <v>1260</v>
      </c>
      <c r="M767" s="4">
        <v>92930</v>
      </c>
      <c r="N767" s="4">
        <v>1353</v>
      </c>
      <c r="O767" s="4">
        <v>186390</v>
      </c>
      <c r="T767" s="4" t="s">
        <v>58</v>
      </c>
      <c r="X767" s="16">
        <v>7</v>
      </c>
      <c r="Y767" s="16">
        <v>14</v>
      </c>
      <c r="Z767" s="16">
        <v>2</v>
      </c>
      <c r="AA767" s="16">
        <v>1098821</v>
      </c>
      <c r="AB767" s="16" t="s">
        <v>44</v>
      </c>
      <c r="AC767" s="16">
        <v>110</v>
      </c>
      <c r="AD767" s="16" t="s">
        <v>43</v>
      </c>
      <c r="AE767" s="16" t="s">
        <v>43</v>
      </c>
      <c r="AF767" s="16">
        <v>866</v>
      </c>
    </row>
    <row r="768" spans="1:32" ht="15" customHeight="1">
      <c r="A768" s="4">
        <v>345</v>
      </c>
      <c r="B768" s="4">
        <v>345</v>
      </c>
      <c r="C768" s="4">
        <v>1115</v>
      </c>
      <c r="D768" s="17">
        <v>74.099999999999994</v>
      </c>
      <c r="E768" s="19">
        <v>41828</v>
      </c>
      <c r="F768" s="4" t="s">
        <v>46</v>
      </c>
      <c r="G768" s="18">
        <v>2014</v>
      </c>
      <c r="H768" s="16" t="s">
        <v>49</v>
      </c>
      <c r="I768" s="16" t="s">
        <v>273</v>
      </c>
      <c r="J768" s="16" t="s">
        <v>1255</v>
      </c>
      <c r="K768" s="18" t="s">
        <v>1252</v>
      </c>
      <c r="L768" s="18" t="s">
        <v>1260</v>
      </c>
      <c r="M768" s="4">
        <v>92930</v>
      </c>
      <c r="N768" s="4">
        <v>1353</v>
      </c>
      <c r="O768" s="4">
        <v>186390</v>
      </c>
      <c r="T768" s="4" t="s">
        <v>58</v>
      </c>
      <c r="X768" s="16">
        <v>7</v>
      </c>
      <c r="Y768" s="16">
        <v>14</v>
      </c>
      <c r="Z768" s="16">
        <v>2</v>
      </c>
      <c r="AA768" s="16">
        <v>1098821</v>
      </c>
      <c r="AB768" s="16" t="s">
        <v>44</v>
      </c>
      <c r="AC768" s="16">
        <v>110</v>
      </c>
      <c r="AD768" s="16" t="s">
        <v>43</v>
      </c>
      <c r="AE768" s="16" t="s">
        <v>43</v>
      </c>
      <c r="AF768" s="16">
        <v>867</v>
      </c>
    </row>
    <row r="769" spans="1:32" ht="15" customHeight="1">
      <c r="A769" s="4">
        <v>345</v>
      </c>
      <c r="B769" s="4">
        <v>345</v>
      </c>
      <c r="C769" s="4">
        <v>1115</v>
      </c>
      <c r="D769" s="17">
        <v>74.099999999999994</v>
      </c>
      <c r="E769" s="19">
        <v>41828</v>
      </c>
      <c r="F769" s="4" t="s">
        <v>46</v>
      </c>
      <c r="G769" s="18">
        <v>2014</v>
      </c>
      <c r="H769" s="16" t="s">
        <v>53</v>
      </c>
      <c r="I769" s="16" t="s">
        <v>272</v>
      </c>
      <c r="J769" s="16" t="s">
        <v>1255</v>
      </c>
      <c r="K769" s="18" t="s">
        <v>1252</v>
      </c>
      <c r="L769" s="18" t="s">
        <v>1260</v>
      </c>
      <c r="M769" s="4">
        <v>92930</v>
      </c>
      <c r="N769" s="4">
        <v>1353</v>
      </c>
      <c r="O769" s="4">
        <v>186390</v>
      </c>
      <c r="T769" s="4" t="s">
        <v>58</v>
      </c>
      <c r="X769" s="16">
        <v>7</v>
      </c>
      <c r="Y769" s="16">
        <v>14</v>
      </c>
      <c r="Z769" s="16">
        <v>2</v>
      </c>
      <c r="AA769" s="16">
        <v>1098825</v>
      </c>
      <c r="AB769" s="16" t="s">
        <v>44</v>
      </c>
      <c r="AC769" s="16">
        <v>110</v>
      </c>
      <c r="AD769" s="16" t="s">
        <v>43</v>
      </c>
      <c r="AE769" s="16" t="s">
        <v>43</v>
      </c>
      <c r="AF769" s="16">
        <v>868</v>
      </c>
    </row>
    <row r="770" spans="1:32" ht="15" customHeight="1">
      <c r="A770" s="4">
        <v>345</v>
      </c>
      <c r="B770" s="4">
        <v>345</v>
      </c>
      <c r="C770" s="4">
        <v>1115</v>
      </c>
      <c r="D770" s="17">
        <v>84</v>
      </c>
      <c r="E770" s="19">
        <v>41835</v>
      </c>
      <c r="F770" s="4" t="s">
        <v>46</v>
      </c>
      <c r="G770" s="18">
        <v>2014</v>
      </c>
      <c r="H770" s="16" t="s">
        <v>47</v>
      </c>
      <c r="I770" s="16" t="s">
        <v>278</v>
      </c>
      <c r="J770" s="16" t="s">
        <v>1255</v>
      </c>
      <c r="K770" s="18" t="s">
        <v>1252</v>
      </c>
      <c r="L770" s="18" t="s">
        <v>1260</v>
      </c>
      <c r="M770" s="4">
        <v>92930</v>
      </c>
      <c r="N770" s="4">
        <v>1350</v>
      </c>
      <c r="O770" s="4">
        <v>186388</v>
      </c>
      <c r="T770" s="4" t="s">
        <v>58</v>
      </c>
      <c r="X770" s="16">
        <v>7</v>
      </c>
      <c r="Y770" s="16">
        <v>14</v>
      </c>
      <c r="Z770" s="16">
        <v>1</v>
      </c>
      <c r="AA770" s="16">
        <v>1099737</v>
      </c>
      <c r="AB770" s="16" t="s">
        <v>44</v>
      </c>
      <c r="AC770" s="16">
        <v>110</v>
      </c>
      <c r="AD770" s="16" t="s">
        <v>43</v>
      </c>
      <c r="AE770" s="16" t="s">
        <v>43</v>
      </c>
      <c r="AF770" s="16">
        <v>816</v>
      </c>
    </row>
    <row r="771" spans="1:32" ht="15" customHeight="1">
      <c r="A771" s="4">
        <v>345</v>
      </c>
      <c r="B771" s="4">
        <v>345</v>
      </c>
      <c r="C771" s="4">
        <v>1115</v>
      </c>
      <c r="D771" s="17">
        <v>252</v>
      </c>
      <c r="E771" s="19">
        <v>41835</v>
      </c>
      <c r="F771" s="4" t="s">
        <v>46</v>
      </c>
      <c r="G771" s="18">
        <v>2014</v>
      </c>
      <c r="H771" s="16" t="s">
        <v>47</v>
      </c>
      <c r="I771" s="16" t="s">
        <v>278</v>
      </c>
      <c r="J771" s="16" t="s">
        <v>1255</v>
      </c>
      <c r="K771" s="18" t="s">
        <v>1252</v>
      </c>
      <c r="L771" s="18" t="s">
        <v>1260</v>
      </c>
      <c r="M771" s="4">
        <v>92930</v>
      </c>
      <c r="N771" s="4">
        <v>1350</v>
      </c>
      <c r="O771" s="4">
        <v>186388</v>
      </c>
      <c r="T771" s="4" t="s">
        <v>58</v>
      </c>
      <c r="X771" s="16">
        <v>7</v>
      </c>
      <c r="Y771" s="16">
        <v>14</v>
      </c>
      <c r="Z771" s="16">
        <v>3</v>
      </c>
      <c r="AA771" s="16">
        <v>1099737</v>
      </c>
      <c r="AB771" s="16" t="s">
        <v>44</v>
      </c>
      <c r="AC771" s="16">
        <v>110</v>
      </c>
      <c r="AD771" s="16" t="s">
        <v>43</v>
      </c>
      <c r="AE771" s="16" t="s">
        <v>43</v>
      </c>
      <c r="AF771" s="16">
        <v>834</v>
      </c>
    </row>
    <row r="772" spans="1:32" ht="15" customHeight="1">
      <c r="A772" s="4">
        <v>345</v>
      </c>
      <c r="B772" s="4">
        <v>345</v>
      </c>
      <c r="C772" s="4">
        <v>1115</v>
      </c>
      <c r="D772" s="17">
        <v>74.099999999999994</v>
      </c>
      <c r="E772" s="19">
        <v>41842</v>
      </c>
      <c r="F772" s="4" t="s">
        <v>46</v>
      </c>
      <c r="G772" s="18">
        <v>2014</v>
      </c>
      <c r="H772" s="16" t="s">
        <v>53</v>
      </c>
      <c r="I772" s="16" t="s">
        <v>265</v>
      </c>
      <c r="J772" s="16" t="s">
        <v>1255</v>
      </c>
      <c r="K772" s="18" t="s">
        <v>1252</v>
      </c>
      <c r="L772" s="18" t="s">
        <v>1260</v>
      </c>
      <c r="M772" s="4">
        <v>92930</v>
      </c>
      <c r="N772" s="4">
        <v>1359</v>
      </c>
      <c r="O772" s="4">
        <v>187458</v>
      </c>
      <c r="T772" s="4" t="s">
        <v>58</v>
      </c>
      <c r="X772" s="16">
        <v>7</v>
      </c>
      <c r="Y772" s="16">
        <v>14</v>
      </c>
      <c r="Z772" s="16">
        <v>2</v>
      </c>
      <c r="AA772" s="16">
        <v>1098825</v>
      </c>
      <c r="AB772" s="16" t="s">
        <v>44</v>
      </c>
      <c r="AC772" s="16">
        <v>110</v>
      </c>
      <c r="AD772" s="16" t="s">
        <v>43</v>
      </c>
      <c r="AE772" s="16" t="s">
        <v>43</v>
      </c>
      <c r="AF772" s="16">
        <v>1007</v>
      </c>
    </row>
    <row r="773" spans="1:32" ht="15" customHeight="1">
      <c r="A773" s="4">
        <v>345</v>
      </c>
      <c r="B773" s="4">
        <v>345</v>
      </c>
      <c r="C773" s="4">
        <v>1115</v>
      </c>
      <c r="D773" s="17">
        <v>74.099999999999994</v>
      </c>
      <c r="E773" s="19">
        <v>41842</v>
      </c>
      <c r="F773" s="4" t="s">
        <v>46</v>
      </c>
      <c r="G773" s="18">
        <v>2014</v>
      </c>
      <c r="H773" s="16" t="s">
        <v>49</v>
      </c>
      <c r="I773" s="16" t="s">
        <v>263</v>
      </c>
      <c r="J773" s="16" t="s">
        <v>1255</v>
      </c>
      <c r="K773" s="18" t="s">
        <v>1252</v>
      </c>
      <c r="L773" s="18" t="s">
        <v>1260</v>
      </c>
      <c r="M773" s="4">
        <v>92930</v>
      </c>
      <c r="N773" s="4">
        <v>1359</v>
      </c>
      <c r="O773" s="4">
        <v>187458</v>
      </c>
      <c r="T773" s="4" t="s">
        <v>58</v>
      </c>
      <c r="X773" s="16">
        <v>7</v>
      </c>
      <c r="Y773" s="16">
        <v>14</v>
      </c>
      <c r="Z773" s="16">
        <v>2</v>
      </c>
      <c r="AA773" s="16">
        <v>1098821</v>
      </c>
      <c r="AB773" s="16" t="s">
        <v>44</v>
      </c>
      <c r="AC773" s="16">
        <v>110</v>
      </c>
      <c r="AD773" s="16" t="s">
        <v>43</v>
      </c>
      <c r="AE773" s="16" t="s">
        <v>43</v>
      </c>
      <c r="AF773" s="16">
        <v>1031</v>
      </c>
    </row>
    <row r="774" spans="1:32" ht="15" customHeight="1">
      <c r="A774" s="4">
        <v>345</v>
      </c>
      <c r="B774" s="4">
        <v>345</v>
      </c>
      <c r="C774" s="4">
        <v>1115</v>
      </c>
      <c r="D774" s="17">
        <v>74.099999999999994</v>
      </c>
      <c r="E774" s="19">
        <v>41842</v>
      </c>
      <c r="F774" s="4" t="s">
        <v>46</v>
      </c>
      <c r="G774" s="18">
        <v>2014</v>
      </c>
      <c r="H774" s="16" t="s">
        <v>49</v>
      </c>
      <c r="I774" s="16" t="s">
        <v>263</v>
      </c>
      <c r="J774" s="16" t="s">
        <v>1255</v>
      </c>
      <c r="K774" s="18" t="s">
        <v>1252</v>
      </c>
      <c r="L774" s="18" t="s">
        <v>1260</v>
      </c>
      <c r="M774" s="4">
        <v>92930</v>
      </c>
      <c r="N774" s="4">
        <v>1359</v>
      </c>
      <c r="O774" s="4">
        <v>187458</v>
      </c>
      <c r="T774" s="4" t="s">
        <v>58</v>
      </c>
      <c r="X774" s="16">
        <v>7</v>
      </c>
      <c r="Y774" s="16">
        <v>14</v>
      </c>
      <c r="Z774" s="16">
        <v>2</v>
      </c>
      <c r="AA774" s="16">
        <v>1098821</v>
      </c>
      <c r="AB774" s="16" t="s">
        <v>44</v>
      </c>
      <c r="AC774" s="16">
        <v>110</v>
      </c>
      <c r="AD774" s="16" t="s">
        <v>43</v>
      </c>
      <c r="AE774" s="16" t="s">
        <v>43</v>
      </c>
      <c r="AF774" s="16">
        <v>1032</v>
      </c>
    </row>
    <row r="775" spans="1:32" ht="15" customHeight="1">
      <c r="A775" s="4">
        <v>345</v>
      </c>
      <c r="B775" s="4">
        <v>345</v>
      </c>
      <c r="C775" s="4">
        <v>1115</v>
      </c>
      <c r="D775" s="17">
        <v>84</v>
      </c>
      <c r="E775" s="19">
        <v>41851</v>
      </c>
      <c r="F775" s="4" t="s">
        <v>46</v>
      </c>
      <c r="G775" s="18">
        <v>2014</v>
      </c>
      <c r="H775" s="16" t="s">
        <v>47</v>
      </c>
      <c r="I775" s="16" t="s">
        <v>267</v>
      </c>
      <c r="J775" s="16" t="s">
        <v>1255</v>
      </c>
      <c r="K775" s="18" t="s">
        <v>1252</v>
      </c>
      <c r="L775" s="18" t="s">
        <v>1260</v>
      </c>
      <c r="M775" s="4">
        <v>92930</v>
      </c>
      <c r="N775" s="4">
        <v>1356</v>
      </c>
      <c r="O775" s="4">
        <v>187448</v>
      </c>
      <c r="T775" s="4" t="s">
        <v>58</v>
      </c>
      <c r="X775" s="16">
        <v>7</v>
      </c>
      <c r="Y775" s="16">
        <v>14</v>
      </c>
      <c r="Z775" s="16">
        <v>1</v>
      </c>
      <c r="AA775" s="16">
        <v>1099737</v>
      </c>
      <c r="AB775" s="16" t="s">
        <v>44</v>
      </c>
      <c r="AC775" s="16">
        <v>110</v>
      </c>
      <c r="AD775" s="16" t="s">
        <v>43</v>
      </c>
      <c r="AE775" s="16" t="s">
        <v>43</v>
      </c>
      <c r="AF775" s="16">
        <v>841</v>
      </c>
    </row>
    <row r="776" spans="1:32" ht="15" customHeight="1">
      <c r="A776" s="4">
        <v>345</v>
      </c>
      <c r="B776" s="4">
        <v>345</v>
      </c>
      <c r="C776" s="4">
        <v>1115</v>
      </c>
      <c r="D776" s="17">
        <v>168</v>
      </c>
      <c r="E776" s="19">
        <v>41851</v>
      </c>
      <c r="F776" s="4" t="s">
        <v>46</v>
      </c>
      <c r="G776" s="18">
        <v>2014</v>
      </c>
      <c r="H776" s="16" t="s">
        <v>47</v>
      </c>
      <c r="I776" s="16" t="s">
        <v>267</v>
      </c>
      <c r="J776" s="16" t="s">
        <v>1255</v>
      </c>
      <c r="K776" s="18" t="s">
        <v>1252</v>
      </c>
      <c r="L776" s="18" t="s">
        <v>1260</v>
      </c>
      <c r="M776" s="4">
        <v>92930</v>
      </c>
      <c r="N776" s="4">
        <v>1356</v>
      </c>
      <c r="O776" s="4">
        <v>187448</v>
      </c>
      <c r="T776" s="4" t="s">
        <v>58</v>
      </c>
      <c r="X776" s="16">
        <v>7</v>
      </c>
      <c r="Y776" s="16">
        <v>14</v>
      </c>
      <c r="Z776" s="16">
        <v>2</v>
      </c>
      <c r="AA776" s="16">
        <v>1099737</v>
      </c>
      <c r="AB776" s="16" t="s">
        <v>44</v>
      </c>
      <c r="AC776" s="16">
        <v>110</v>
      </c>
      <c r="AD776" s="16" t="s">
        <v>43</v>
      </c>
      <c r="AE776" s="16" t="s">
        <v>43</v>
      </c>
      <c r="AF776" s="16">
        <v>842</v>
      </c>
    </row>
    <row r="777" spans="1:32" ht="15" customHeight="1">
      <c r="A777" s="4">
        <v>345</v>
      </c>
      <c r="B777" s="4">
        <v>345</v>
      </c>
      <c r="C777" s="4">
        <v>1115</v>
      </c>
      <c r="D777" s="17">
        <v>114</v>
      </c>
      <c r="E777" s="19">
        <v>41856</v>
      </c>
      <c r="F777" s="4" t="s">
        <v>46</v>
      </c>
      <c r="G777" s="18">
        <v>2014</v>
      </c>
      <c r="H777" s="16" t="s">
        <v>57</v>
      </c>
      <c r="I777" s="16" t="s">
        <v>256</v>
      </c>
      <c r="J777" s="16" t="s">
        <v>1255</v>
      </c>
      <c r="K777" s="18" t="s">
        <v>1252</v>
      </c>
      <c r="L777" s="18" t="s">
        <v>1260</v>
      </c>
      <c r="M777" s="4">
        <v>92930</v>
      </c>
      <c r="N777" s="4">
        <v>1362</v>
      </c>
      <c r="O777" s="4">
        <v>188612</v>
      </c>
      <c r="T777" s="4" t="s">
        <v>58</v>
      </c>
      <c r="X777" s="16">
        <v>8</v>
      </c>
      <c r="Y777" s="16">
        <v>14</v>
      </c>
      <c r="Z777" s="16">
        <v>3</v>
      </c>
      <c r="AA777" s="16">
        <v>1098942</v>
      </c>
      <c r="AB777" s="16" t="s">
        <v>44</v>
      </c>
      <c r="AC777" s="16">
        <v>110</v>
      </c>
      <c r="AD777" s="16" t="s">
        <v>43</v>
      </c>
      <c r="AE777" s="16" t="s">
        <v>43</v>
      </c>
      <c r="AF777" s="16">
        <v>985</v>
      </c>
    </row>
    <row r="778" spans="1:32" ht="15" customHeight="1">
      <c r="A778" s="4">
        <v>345</v>
      </c>
      <c r="B778" s="4">
        <v>345</v>
      </c>
      <c r="C778" s="4">
        <v>1115</v>
      </c>
      <c r="D778" s="17">
        <v>148.19999999999999</v>
      </c>
      <c r="E778" s="19">
        <v>41856</v>
      </c>
      <c r="F778" s="4" t="s">
        <v>46</v>
      </c>
      <c r="G778" s="18">
        <v>2014</v>
      </c>
      <c r="H778" s="16" t="s">
        <v>53</v>
      </c>
      <c r="I778" s="16" t="s">
        <v>260</v>
      </c>
      <c r="J778" s="16" t="s">
        <v>1255</v>
      </c>
      <c r="K778" s="18" t="s">
        <v>1252</v>
      </c>
      <c r="L778" s="18" t="s">
        <v>1260</v>
      </c>
      <c r="M778" s="4">
        <v>92930</v>
      </c>
      <c r="N778" s="4">
        <v>1362</v>
      </c>
      <c r="O778" s="4">
        <v>188612</v>
      </c>
      <c r="T778" s="4" t="s">
        <v>58</v>
      </c>
      <c r="X778" s="16">
        <v>8</v>
      </c>
      <c r="Y778" s="16">
        <v>14</v>
      </c>
      <c r="Z778" s="16">
        <v>4</v>
      </c>
      <c r="AA778" s="16">
        <v>1098825</v>
      </c>
      <c r="AB778" s="16" t="s">
        <v>44</v>
      </c>
      <c r="AC778" s="16">
        <v>110</v>
      </c>
      <c r="AD778" s="16" t="s">
        <v>43</v>
      </c>
      <c r="AE778" s="16" t="s">
        <v>43</v>
      </c>
      <c r="AF778" s="16">
        <v>963</v>
      </c>
    </row>
    <row r="779" spans="1:32" ht="15" customHeight="1">
      <c r="A779" s="4">
        <v>345</v>
      </c>
      <c r="B779" s="4">
        <v>345</v>
      </c>
      <c r="C779" s="4">
        <v>1115</v>
      </c>
      <c r="D779" s="17">
        <v>246.96</v>
      </c>
      <c r="E779" s="19">
        <v>41865</v>
      </c>
      <c r="F779" s="4" t="s">
        <v>46</v>
      </c>
      <c r="G779" s="18">
        <v>2014</v>
      </c>
      <c r="H779" s="16" t="s">
        <v>626</v>
      </c>
      <c r="I779" s="16" t="s">
        <v>654</v>
      </c>
      <c r="J779" s="16" t="s">
        <v>1255</v>
      </c>
      <c r="K779" s="18" t="s">
        <v>1252</v>
      </c>
      <c r="L779" s="18" t="s">
        <v>1260</v>
      </c>
      <c r="M779" s="4">
        <v>92930</v>
      </c>
      <c r="N779" s="4">
        <v>174550</v>
      </c>
      <c r="O779" s="4">
        <v>188300</v>
      </c>
      <c r="P779" s="4">
        <v>166202</v>
      </c>
      <c r="Q779" s="4" t="s">
        <v>624</v>
      </c>
      <c r="R779" s="4" t="s">
        <v>623</v>
      </c>
      <c r="T779" s="4" t="s">
        <v>697</v>
      </c>
      <c r="X779" s="16">
        <v>8</v>
      </c>
      <c r="Y779" s="16">
        <v>14</v>
      </c>
      <c r="AA779" s="16">
        <v>3000863</v>
      </c>
      <c r="AB779" s="16" t="s">
        <v>44</v>
      </c>
      <c r="AC779" s="16">
        <v>345</v>
      </c>
      <c r="AD779" s="16" t="s">
        <v>696</v>
      </c>
      <c r="AE779" s="16" t="s">
        <v>43</v>
      </c>
      <c r="AF779" s="16">
        <v>3</v>
      </c>
    </row>
    <row r="780" spans="1:32" ht="15" customHeight="1">
      <c r="A780" s="4">
        <v>345</v>
      </c>
      <c r="B780" s="4">
        <v>345</v>
      </c>
      <c r="C780" s="4">
        <v>1115</v>
      </c>
      <c r="D780" s="17">
        <v>74.099999999999994</v>
      </c>
      <c r="E780" s="19">
        <v>41870</v>
      </c>
      <c r="F780" s="4" t="s">
        <v>46</v>
      </c>
      <c r="G780" s="18">
        <v>2014</v>
      </c>
      <c r="H780" s="16" t="s">
        <v>49</v>
      </c>
      <c r="I780" s="16" t="s">
        <v>240</v>
      </c>
      <c r="J780" s="16" t="s">
        <v>1255</v>
      </c>
      <c r="K780" s="18" t="s">
        <v>1252</v>
      </c>
      <c r="L780" s="18" t="s">
        <v>1260</v>
      </c>
      <c r="M780" s="4">
        <v>92930</v>
      </c>
      <c r="N780" s="4">
        <v>1368</v>
      </c>
      <c r="O780" s="4">
        <v>189219</v>
      </c>
      <c r="T780" s="4" t="s">
        <v>58</v>
      </c>
      <c r="X780" s="16">
        <v>8</v>
      </c>
      <c r="Y780" s="16">
        <v>14</v>
      </c>
      <c r="Z780" s="16">
        <v>2</v>
      </c>
      <c r="AA780" s="16">
        <v>1098821</v>
      </c>
      <c r="AB780" s="16" t="s">
        <v>44</v>
      </c>
      <c r="AC780" s="16">
        <v>110</v>
      </c>
      <c r="AD780" s="16" t="s">
        <v>43</v>
      </c>
      <c r="AE780" s="16" t="s">
        <v>43</v>
      </c>
      <c r="AF780" s="16">
        <v>1020</v>
      </c>
    </row>
    <row r="781" spans="1:32" ht="15" customHeight="1">
      <c r="A781" s="4">
        <v>345</v>
      </c>
      <c r="B781" s="4">
        <v>345</v>
      </c>
      <c r="C781" s="4">
        <v>1115</v>
      </c>
      <c r="D781" s="17">
        <v>74.099999999999994</v>
      </c>
      <c r="E781" s="19">
        <v>41870</v>
      </c>
      <c r="F781" s="4" t="s">
        <v>46</v>
      </c>
      <c r="G781" s="18">
        <v>2014</v>
      </c>
      <c r="H781" s="16" t="s">
        <v>49</v>
      </c>
      <c r="I781" s="16" t="s">
        <v>240</v>
      </c>
      <c r="J781" s="16" t="s">
        <v>1255</v>
      </c>
      <c r="K781" s="18" t="s">
        <v>1252</v>
      </c>
      <c r="L781" s="18" t="s">
        <v>1260</v>
      </c>
      <c r="M781" s="4">
        <v>92930</v>
      </c>
      <c r="N781" s="4">
        <v>1368</v>
      </c>
      <c r="O781" s="4">
        <v>189219</v>
      </c>
      <c r="T781" s="4" t="s">
        <v>58</v>
      </c>
      <c r="X781" s="16">
        <v>8</v>
      </c>
      <c r="Y781" s="16">
        <v>14</v>
      </c>
      <c r="Z781" s="16">
        <v>2</v>
      </c>
      <c r="AA781" s="16">
        <v>1098821</v>
      </c>
      <c r="AB781" s="16" t="s">
        <v>44</v>
      </c>
      <c r="AC781" s="16">
        <v>110</v>
      </c>
      <c r="AD781" s="16" t="s">
        <v>43</v>
      </c>
      <c r="AE781" s="16" t="s">
        <v>43</v>
      </c>
      <c r="AF781" s="16">
        <v>1021</v>
      </c>
    </row>
    <row r="782" spans="1:32" ht="15" customHeight="1">
      <c r="A782" s="4">
        <v>345</v>
      </c>
      <c r="B782" s="4">
        <v>345</v>
      </c>
      <c r="C782" s="4">
        <v>1115</v>
      </c>
      <c r="D782" s="17">
        <v>0.56999999999999995</v>
      </c>
      <c r="E782" s="19">
        <v>41878</v>
      </c>
      <c r="F782" s="4" t="s">
        <v>46</v>
      </c>
      <c r="G782" s="18">
        <v>2014</v>
      </c>
      <c r="H782" s="16" t="s">
        <v>626</v>
      </c>
      <c r="I782" s="16" t="s">
        <v>654</v>
      </c>
      <c r="J782" s="16" t="s">
        <v>1255</v>
      </c>
      <c r="K782" s="18" t="s">
        <v>1252</v>
      </c>
      <c r="L782" s="18" t="s">
        <v>1260</v>
      </c>
      <c r="M782" s="4">
        <v>92930</v>
      </c>
      <c r="N782" s="4">
        <v>624667</v>
      </c>
      <c r="O782" s="4">
        <v>189124</v>
      </c>
      <c r="P782" s="4">
        <v>166202</v>
      </c>
      <c r="Q782" s="4" t="s">
        <v>624</v>
      </c>
      <c r="R782" s="4" t="s">
        <v>623</v>
      </c>
      <c r="T782" s="4" t="s">
        <v>621</v>
      </c>
      <c r="X782" s="16">
        <v>8</v>
      </c>
      <c r="Y782" s="16">
        <v>14</v>
      </c>
      <c r="AA782" s="16">
        <v>3000863</v>
      </c>
      <c r="AB782" s="16" t="s">
        <v>44</v>
      </c>
      <c r="AC782" s="16">
        <v>345</v>
      </c>
      <c r="AD782" s="16" t="s">
        <v>620</v>
      </c>
      <c r="AE782" s="16" t="s">
        <v>43</v>
      </c>
      <c r="AF782" s="16">
        <v>2</v>
      </c>
    </row>
    <row r="783" spans="1:32" ht="15" customHeight="1">
      <c r="A783" s="4">
        <v>345</v>
      </c>
      <c r="B783" s="4">
        <v>345</v>
      </c>
      <c r="C783" s="4">
        <v>1115</v>
      </c>
      <c r="D783" s="17">
        <v>84</v>
      </c>
      <c r="E783" s="19">
        <v>41882</v>
      </c>
      <c r="F783" s="4" t="s">
        <v>46</v>
      </c>
      <c r="G783" s="18">
        <v>2014</v>
      </c>
      <c r="H783" s="16" t="s">
        <v>47</v>
      </c>
      <c r="I783" s="16" t="s">
        <v>236</v>
      </c>
      <c r="J783" s="16" t="s">
        <v>1255</v>
      </c>
      <c r="K783" s="18" t="s">
        <v>1252</v>
      </c>
      <c r="L783" s="18" t="s">
        <v>1260</v>
      </c>
      <c r="M783" s="4">
        <v>92930</v>
      </c>
      <c r="N783" s="4">
        <v>1371</v>
      </c>
      <c r="O783" s="4">
        <v>189455</v>
      </c>
      <c r="T783" s="4" t="s">
        <v>58</v>
      </c>
      <c r="X783" s="16">
        <v>8</v>
      </c>
      <c r="Y783" s="16">
        <v>14</v>
      </c>
      <c r="Z783" s="16">
        <v>1</v>
      </c>
      <c r="AA783" s="16">
        <v>1099737</v>
      </c>
      <c r="AB783" s="16" t="s">
        <v>44</v>
      </c>
      <c r="AC783" s="16">
        <v>110</v>
      </c>
      <c r="AD783" s="16" t="s">
        <v>43</v>
      </c>
      <c r="AE783" s="16" t="s">
        <v>43</v>
      </c>
      <c r="AF783" s="16">
        <v>796</v>
      </c>
    </row>
    <row r="784" spans="1:32" ht="15" customHeight="1">
      <c r="A784" s="4">
        <v>345</v>
      </c>
      <c r="B784" s="4">
        <v>345</v>
      </c>
      <c r="C784" s="4">
        <v>1115</v>
      </c>
      <c r="D784" s="17">
        <v>37.049999999999997</v>
      </c>
      <c r="E784" s="19">
        <v>41884</v>
      </c>
      <c r="F784" s="4" t="s">
        <v>46</v>
      </c>
      <c r="G784" s="18">
        <v>2014</v>
      </c>
      <c r="H784" s="16" t="s">
        <v>48</v>
      </c>
      <c r="I784" s="16" t="s">
        <v>222</v>
      </c>
      <c r="J784" s="16" t="s">
        <v>1255</v>
      </c>
      <c r="K784" s="18" t="s">
        <v>1252</v>
      </c>
      <c r="L784" s="18" t="s">
        <v>1260</v>
      </c>
      <c r="M784" s="4">
        <v>92930</v>
      </c>
      <c r="N784" s="4">
        <v>1374</v>
      </c>
      <c r="O784" s="4">
        <v>190678</v>
      </c>
      <c r="T784" s="4" t="s">
        <v>58</v>
      </c>
      <c r="X784" s="16">
        <v>9</v>
      </c>
      <c r="Y784" s="16">
        <v>14</v>
      </c>
      <c r="Z784" s="16">
        <v>1</v>
      </c>
      <c r="AA784" s="16">
        <v>1099579</v>
      </c>
      <c r="AB784" s="16" t="s">
        <v>44</v>
      </c>
      <c r="AC784" s="16">
        <v>110</v>
      </c>
      <c r="AD784" s="16" t="s">
        <v>43</v>
      </c>
      <c r="AE784" s="16" t="s">
        <v>43</v>
      </c>
      <c r="AF784" s="16">
        <v>970</v>
      </c>
    </row>
    <row r="785" spans="1:32" ht="15" customHeight="1">
      <c r="A785" s="4">
        <v>345</v>
      </c>
      <c r="B785" s="4">
        <v>345</v>
      </c>
      <c r="C785" s="4">
        <v>1115</v>
      </c>
      <c r="D785" s="17">
        <v>74.099999999999994</v>
      </c>
      <c r="E785" s="19">
        <v>41884</v>
      </c>
      <c r="F785" s="4" t="s">
        <v>46</v>
      </c>
      <c r="G785" s="18">
        <v>2014</v>
      </c>
      <c r="H785" s="16" t="s">
        <v>49</v>
      </c>
      <c r="I785" s="16" t="s">
        <v>234</v>
      </c>
      <c r="J785" s="16" t="s">
        <v>1255</v>
      </c>
      <c r="K785" s="18" t="s">
        <v>1252</v>
      </c>
      <c r="L785" s="18" t="s">
        <v>1260</v>
      </c>
      <c r="M785" s="4">
        <v>92930</v>
      </c>
      <c r="N785" s="4">
        <v>1374</v>
      </c>
      <c r="O785" s="4">
        <v>190678</v>
      </c>
      <c r="T785" s="4" t="s">
        <v>58</v>
      </c>
      <c r="X785" s="16">
        <v>9</v>
      </c>
      <c r="Y785" s="16">
        <v>14</v>
      </c>
      <c r="Z785" s="16">
        <v>2</v>
      </c>
      <c r="AA785" s="16">
        <v>1098821</v>
      </c>
      <c r="AB785" s="16" t="s">
        <v>44</v>
      </c>
      <c r="AC785" s="16">
        <v>110</v>
      </c>
      <c r="AD785" s="16" t="s">
        <v>43</v>
      </c>
      <c r="AE785" s="16" t="s">
        <v>43</v>
      </c>
      <c r="AF785" s="16">
        <v>954</v>
      </c>
    </row>
    <row r="786" spans="1:32" ht="15" customHeight="1">
      <c r="A786" s="4">
        <v>345</v>
      </c>
      <c r="B786" s="4">
        <v>345</v>
      </c>
      <c r="C786" s="4">
        <v>1115</v>
      </c>
      <c r="D786" s="17">
        <v>74.099999999999994</v>
      </c>
      <c r="E786" s="19">
        <v>41884</v>
      </c>
      <c r="F786" s="4" t="s">
        <v>46</v>
      </c>
      <c r="G786" s="18">
        <v>2014</v>
      </c>
      <c r="H786" s="16" t="s">
        <v>53</v>
      </c>
      <c r="I786" s="16" t="s">
        <v>233</v>
      </c>
      <c r="J786" s="16" t="s">
        <v>1255</v>
      </c>
      <c r="K786" s="18" t="s">
        <v>1252</v>
      </c>
      <c r="L786" s="18" t="s">
        <v>1260</v>
      </c>
      <c r="M786" s="4">
        <v>92930</v>
      </c>
      <c r="N786" s="4">
        <v>1374</v>
      </c>
      <c r="O786" s="4">
        <v>190678</v>
      </c>
      <c r="T786" s="4" t="s">
        <v>58</v>
      </c>
      <c r="X786" s="16">
        <v>9</v>
      </c>
      <c r="Y786" s="16">
        <v>14</v>
      </c>
      <c r="Z786" s="16">
        <v>2</v>
      </c>
      <c r="AA786" s="16">
        <v>1098825</v>
      </c>
      <c r="AB786" s="16" t="s">
        <v>44</v>
      </c>
      <c r="AC786" s="16">
        <v>110</v>
      </c>
      <c r="AD786" s="16" t="s">
        <v>43</v>
      </c>
      <c r="AE786" s="16" t="s">
        <v>43</v>
      </c>
      <c r="AF786" s="16">
        <v>955</v>
      </c>
    </row>
    <row r="787" spans="1:32" ht="15" customHeight="1">
      <c r="A787" s="4">
        <v>345</v>
      </c>
      <c r="B787" s="4">
        <v>345</v>
      </c>
      <c r="C787" s="4">
        <v>1115</v>
      </c>
      <c r="D787" s="17">
        <v>74.099999999999994</v>
      </c>
      <c r="E787" s="19">
        <v>41884</v>
      </c>
      <c r="F787" s="4" t="s">
        <v>46</v>
      </c>
      <c r="G787" s="18">
        <v>2014</v>
      </c>
      <c r="H787" s="16" t="s">
        <v>48</v>
      </c>
      <c r="I787" s="16" t="s">
        <v>229</v>
      </c>
      <c r="J787" s="16" t="s">
        <v>1255</v>
      </c>
      <c r="K787" s="18" t="s">
        <v>1252</v>
      </c>
      <c r="L787" s="18" t="s">
        <v>1260</v>
      </c>
      <c r="M787" s="4">
        <v>92930</v>
      </c>
      <c r="N787" s="4">
        <v>1374</v>
      </c>
      <c r="O787" s="4">
        <v>190678</v>
      </c>
      <c r="T787" s="4" t="s">
        <v>58</v>
      </c>
      <c r="X787" s="16">
        <v>9</v>
      </c>
      <c r="Y787" s="16">
        <v>14</v>
      </c>
      <c r="Z787" s="16">
        <v>2</v>
      </c>
      <c r="AA787" s="16">
        <v>1099579</v>
      </c>
      <c r="AB787" s="16" t="s">
        <v>44</v>
      </c>
      <c r="AC787" s="16">
        <v>110</v>
      </c>
      <c r="AD787" s="16" t="s">
        <v>43</v>
      </c>
      <c r="AE787" s="16" t="s">
        <v>43</v>
      </c>
      <c r="AF787" s="16">
        <v>969</v>
      </c>
    </row>
    <row r="788" spans="1:32" ht="15" customHeight="1">
      <c r="A788" s="4">
        <v>345</v>
      </c>
      <c r="B788" s="4">
        <v>345</v>
      </c>
      <c r="C788" s="4">
        <v>1115</v>
      </c>
      <c r="D788" s="17">
        <v>76</v>
      </c>
      <c r="E788" s="19">
        <v>41884</v>
      </c>
      <c r="F788" s="4" t="s">
        <v>46</v>
      </c>
      <c r="G788" s="18">
        <v>2014</v>
      </c>
      <c r="H788" s="16" t="s">
        <v>57</v>
      </c>
      <c r="I788" s="16" t="s">
        <v>231</v>
      </c>
      <c r="J788" s="16" t="s">
        <v>1255</v>
      </c>
      <c r="K788" s="18" t="s">
        <v>1252</v>
      </c>
      <c r="L788" s="18" t="s">
        <v>1260</v>
      </c>
      <c r="M788" s="4">
        <v>92930</v>
      </c>
      <c r="N788" s="4">
        <v>1374</v>
      </c>
      <c r="O788" s="4">
        <v>190678</v>
      </c>
      <c r="T788" s="4" t="s">
        <v>58</v>
      </c>
      <c r="X788" s="16">
        <v>9</v>
      </c>
      <c r="Y788" s="16">
        <v>14</v>
      </c>
      <c r="Z788" s="16">
        <v>2</v>
      </c>
      <c r="AA788" s="16">
        <v>1098942</v>
      </c>
      <c r="AB788" s="16" t="s">
        <v>44</v>
      </c>
      <c r="AC788" s="16">
        <v>110</v>
      </c>
      <c r="AD788" s="16" t="s">
        <v>43</v>
      </c>
      <c r="AE788" s="16" t="s">
        <v>43</v>
      </c>
      <c r="AF788" s="16">
        <v>960</v>
      </c>
    </row>
    <row r="789" spans="1:32" ht="15" customHeight="1">
      <c r="A789" s="4">
        <v>345</v>
      </c>
      <c r="B789" s="4">
        <v>345</v>
      </c>
      <c r="C789" s="4">
        <v>1115</v>
      </c>
      <c r="D789" s="17">
        <v>304</v>
      </c>
      <c r="E789" s="19">
        <v>41884</v>
      </c>
      <c r="F789" s="4" t="s">
        <v>46</v>
      </c>
      <c r="G789" s="18">
        <v>2014</v>
      </c>
      <c r="H789" s="16" t="s">
        <v>57</v>
      </c>
      <c r="I789" s="16" t="s">
        <v>230</v>
      </c>
      <c r="J789" s="16" t="s">
        <v>1255</v>
      </c>
      <c r="K789" s="18" t="s">
        <v>1252</v>
      </c>
      <c r="L789" s="18" t="s">
        <v>1260</v>
      </c>
      <c r="M789" s="4">
        <v>92930</v>
      </c>
      <c r="N789" s="4">
        <v>1374</v>
      </c>
      <c r="O789" s="4">
        <v>190678</v>
      </c>
      <c r="T789" s="4" t="s">
        <v>58</v>
      </c>
      <c r="X789" s="16">
        <v>9</v>
      </c>
      <c r="Y789" s="16">
        <v>14</v>
      </c>
      <c r="Z789" s="16">
        <v>8</v>
      </c>
      <c r="AA789" s="16">
        <v>1098942</v>
      </c>
      <c r="AB789" s="16" t="s">
        <v>44</v>
      </c>
      <c r="AC789" s="16">
        <v>110</v>
      </c>
      <c r="AD789" s="16" t="s">
        <v>43</v>
      </c>
      <c r="AE789" s="16" t="s">
        <v>43</v>
      </c>
      <c r="AF789" s="16">
        <v>961</v>
      </c>
    </row>
    <row r="790" spans="1:32" ht="15" customHeight="1">
      <c r="A790" s="4">
        <v>345</v>
      </c>
      <c r="B790" s="4">
        <v>345</v>
      </c>
      <c r="C790" s="4">
        <v>1115</v>
      </c>
      <c r="D790" s="17">
        <v>74.099999999999994</v>
      </c>
      <c r="E790" s="19">
        <v>41897</v>
      </c>
      <c r="F790" s="4" t="s">
        <v>46</v>
      </c>
      <c r="G790" s="18">
        <v>2014</v>
      </c>
      <c r="H790" s="16" t="s">
        <v>45</v>
      </c>
      <c r="I790" s="16" t="s">
        <v>59</v>
      </c>
      <c r="J790" s="16" t="s">
        <v>1255</v>
      </c>
      <c r="K790" s="18" t="s">
        <v>1252</v>
      </c>
      <c r="L790" s="18" t="s">
        <v>1260</v>
      </c>
      <c r="M790" s="4">
        <v>92930</v>
      </c>
      <c r="N790" s="4">
        <v>1377</v>
      </c>
      <c r="O790" s="4">
        <v>190711</v>
      </c>
      <c r="T790" s="4" t="s">
        <v>58</v>
      </c>
      <c r="X790" s="16">
        <v>9</v>
      </c>
      <c r="Y790" s="16">
        <v>14</v>
      </c>
      <c r="Z790" s="16">
        <v>2</v>
      </c>
      <c r="AA790" s="16">
        <v>1099720</v>
      </c>
      <c r="AB790" s="16" t="s">
        <v>44</v>
      </c>
      <c r="AC790" s="16">
        <v>110</v>
      </c>
      <c r="AD790" s="16" t="s">
        <v>43</v>
      </c>
      <c r="AE790" s="16" t="s">
        <v>43</v>
      </c>
      <c r="AF790" s="16">
        <v>831</v>
      </c>
    </row>
    <row r="791" spans="1:32" ht="15" customHeight="1">
      <c r="A791" s="4">
        <v>345</v>
      </c>
      <c r="B791" s="4">
        <v>345</v>
      </c>
      <c r="C791" s="4">
        <v>1115</v>
      </c>
      <c r="D791" s="17">
        <v>74.099999999999994</v>
      </c>
      <c r="E791" s="19">
        <v>41897</v>
      </c>
      <c r="F791" s="4" t="s">
        <v>46</v>
      </c>
      <c r="G791" s="18">
        <v>2014</v>
      </c>
      <c r="H791" s="16" t="s">
        <v>45</v>
      </c>
      <c r="I791" s="16" t="s">
        <v>59</v>
      </c>
      <c r="J791" s="16" t="s">
        <v>1255</v>
      </c>
      <c r="K791" s="18" t="s">
        <v>1252</v>
      </c>
      <c r="L791" s="18" t="s">
        <v>1260</v>
      </c>
      <c r="M791" s="4">
        <v>92930</v>
      </c>
      <c r="N791" s="4">
        <v>1377</v>
      </c>
      <c r="O791" s="4">
        <v>190711</v>
      </c>
      <c r="T791" s="4" t="s">
        <v>58</v>
      </c>
      <c r="X791" s="16">
        <v>9</v>
      </c>
      <c r="Y791" s="16">
        <v>14</v>
      </c>
      <c r="Z791" s="16">
        <v>2</v>
      </c>
      <c r="AA791" s="16">
        <v>1099720</v>
      </c>
      <c r="AB791" s="16" t="s">
        <v>44</v>
      </c>
      <c r="AC791" s="16">
        <v>110</v>
      </c>
      <c r="AD791" s="16" t="s">
        <v>43</v>
      </c>
      <c r="AE791" s="16" t="s">
        <v>43</v>
      </c>
      <c r="AF791" s="16">
        <v>834</v>
      </c>
    </row>
    <row r="792" spans="1:32" ht="15" customHeight="1">
      <c r="A792" s="4">
        <v>345</v>
      </c>
      <c r="B792" s="4">
        <v>345</v>
      </c>
      <c r="C792" s="4">
        <v>1115</v>
      </c>
      <c r="D792" s="17">
        <v>74.099999999999994</v>
      </c>
      <c r="E792" s="19">
        <v>41897</v>
      </c>
      <c r="F792" s="4" t="s">
        <v>46</v>
      </c>
      <c r="G792" s="18">
        <v>2014</v>
      </c>
      <c r="H792" s="16" t="s">
        <v>45</v>
      </c>
      <c r="I792" s="16" t="s">
        <v>59</v>
      </c>
      <c r="J792" s="16" t="s">
        <v>1255</v>
      </c>
      <c r="K792" s="18" t="s">
        <v>1252</v>
      </c>
      <c r="L792" s="18" t="s">
        <v>1260</v>
      </c>
      <c r="M792" s="4">
        <v>92930</v>
      </c>
      <c r="N792" s="4">
        <v>1377</v>
      </c>
      <c r="O792" s="4">
        <v>190711</v>
      </c>
      <c r="T792" s="4" t="s">
        <v>58</v>
      </c>
      <c r="X792" s="16">
        <v>9</v>
      </c>
      <c r="Y792" s="16">
        <v>14</v>
      </c>
      <c r="Z792" s="16">
        <v>2</v>
      </c>
      <c r="AA792" s="16">
        <v>1099720</v>
      </c>
      <c r="AB792" s="16" t="s">
        <v>44</v>
      </c>
      <c r="AC792" s="16">
        <v>110</v>
      </c>
      <c r="AD792" s="16" t="s">
        <v>43</v>
      </c>
      <c r="AE792" s="16" t="s">
        <v>43</v>
      </c>
      <c r="AF792" s="16">
        <v>835</v>
      </c>
    </row>
    <row r="793" spans="1:32" ht="15" customHeight="1">
      <c r="A793" s="4">
        <v>345</v>
      </c>
      <c r="B793" s="4">
        <v>345</v>
      </c>
      <c r="C793" s="4">
        <v>1115</v>
      </c>
      <c r="D793" s="17">
        <v>168</v>
      </c>
      <c r="E793" s="19">
        <v>41897</v>
      </c>
      <c r="F793" s="4" t="s">
        <v>46</v>
      </c>
      <c r="G793" s="18">
        <v>2014</v>
      </c>
      <c r="H793" s="16" t="s">
        <v>47</v>
      </c>
      <c r="I793" s="16" t="s">
        <v>226</v>
      </c>
      <c r="J793" s="16" t="s">
        <v>1255</v>
      </c>
      <c r="K793" s="18" t="s">
        <v>1252</v>
      </c>
      <c r="L793" s="18" t="s">
        <v>1260</v>
      </c>
      <c r="M793" s="4">
        <v>92930</v>
      </c>
      <c r="N793" s="4">
        <v>1377</v>
      </c>
      <c r="O793" s="4">
        <v>190711</v>
      </c>
      <c r="T793" s="4" t="s">
        <v>58</v>
      </c>
      <c r="X793" s="16">
        <v>9</v>
      </c>
      <c r="Y793" s="16">
        <v>14</v>
      </c>
      <c r="Z793" s="16">
        <v>2</v>
      </c>
      <c r="AA793" s="16">
        <v>1099737</v>
      </c>
      <c r="AB793" s="16" t="s">
        <v>44</v>
      </c>
      <c r="AC793" s="16">
        <v>110</v>
      </c>
      <c r="AD793" s="16" t="s">
        <v>43</v>
      </c>
      <c r="AE793" s="16" t="s">
        <v>43</v>
      </c>
      <c r="AF793" s="16">
        <v>837</v>
      </c>
    </row>
    <row r="794" spans="1:32" ht="15" customHeight="1">
      <c r="A794" s="4">
        <v>345</v>
      </c>
      <c r="B794" s="4">
        <v>345</v>
      </c>
      <c r="C794" s="4">
        <v>1115</v>
      </c>
      <c r="D794" s="17">
        <v>37.049999999999997</v>
      </c>
      <c r="E794" s="19">
        <v>41898</v>
      </c>
      <c r="F794" s="4" t="s">
        <v>46</v>
      </c>
      <c r="G794" s="18">
        <v>2014</v>
      </c>
      <c r="H794" s="16" t="s">
        <v>53</v>
      </c>
      <c r="I794" s="16" t="s">
        <v>211</v>
      </c>
      <c r="J794" s="16" t="s">
        <v>1255</v>
      </c>
      <c r="K794" s="18" t="s">
        <v>1252</v>
      </c>
      <c r="L794" s="18" t="s">
        <v>1260</v>
      </c>
      <c r="M794" s="4">
        <v>92930</v>
      </c>
      <c r="N794" s="4">
        <v>1380</v>
      </c>
      <c r="O794" s="4">
        <v>191225</v>
      </c>
      <c r="T794" s="4" t="s">
        <v>58</v>
      </c>
      <c r="X794" s="16">
        <v>9</v>
      </c>
      <c r="Y794" s="16">
        <v>14</v>
      </c>
      <c r="Z794" s="16">
        <v>1</v>
      </c>
      <c r="AA794" s="16">
        <v>1098825</v>
      </c>
      <c r="AB794" s="16" t="s">
        <v>44</v>
      </c>
      <c r="AC794" s="16">
        <v>110</v>
      </c>
      <c r="AD794" s="16" t="s">
        <v>43</v>
      </c>
      <c r="AE794" s="16" t="s">
        <v>43</v>
      </c>
      <c r="AF794" s="16">
        <v>1040</v>
      </c>
    </row>
    <row r="795" spans="1:32" ht="15" customHeight="1">
      <c r="A795" s="4">
        <v>345</v>
      </c>
      <c r="B795" s="4">
        <v>345</v>
      </c>
      <c r="C795" s="4">
        <v>1115</v>
      </c>
      <c r="D795" s="17">
        <v>37.049999999999997</v>
      </c>
      <c r="E795" s="19">
        <v>41898</v>
      </c>
      <c r="F795" s="4" t="s">
        <v>46</v>
      </c>
      <c r="G795" s="18">
        <v>2014</v>
      </c>
      <c r="H795" s="16" t="s">
        <v>48</v>
      </c>
      <c r="I795" s="16" t="s">
        <v>222</v>
      </c>
      <c r="J795" s="16" t="s">
        <v>1255</v>
      </c>
      <c r="K795" s="18" t="s">
        <v>1252</v>
      </c>
      <c r="L795" s="18" t="s">
        <v>1260</v>
      </c>
      <c r="M795" s="4">
        <v>92930</v>
      </c>
      <c r="N795" s="4">
        <v>1380</v>
      </c>
      <c r="O795" s="4">
        <v>191225</v>
      </c>
      <c r="T795" s="4" t="s">
        <v>58</v>
      </c>
      <c r="X795" s="16">
        <v>9</v>
      </c>
      <c r="Y795" s="16">
        <v>14</v>
      </c>
      <c r="Z795" s="16">
        <v>1</v>
      </c>
      <c r="AA795" s="16">
        <v>1099579</v>
      </c>
      <c r="AB795" s="16" t="s">
        <v>44</v>
      </c>
      <c r="AC795" s="16">
        <v>110</v>
      </c>
      <c r="AD795" s="16" t="s">
        <v>43</v>
      </c>
      <c r="AE795" s="16" t="s">
        <v>43</v>
      </c>
      <c r="AF795" s="16">
        <v>1076</v>
      </c>
    </row>
    <row r="796" spans="1:32" ht="15" customHeight="1">
      <c r="A796" s="4">
        <v>345</v>
      </c>
      <c r="B796" s="4">
        <v>345</v>
      </c>
      <c r="C796" s="4">
        <v>1115</v>
      </c>
      <c r="D796" s="17">
        <v>74.099999999999994</v>
      </c>
      <c r="E796" s="19">
        <v>41898</v>
      </c>
      <c r="F796" s="4" t="s">
        <v>46</v>
      </c>
      <c r="G796" s="18">
        <v>2014</v>
      </c>
      <c r="H796" s="16" t="s">
        <v>49</v>
      </c>
      <c r="I796" s="16" t="s">
        <v>225</v>
      </c>
      <c r="J796" s="16" t="s">
        <v>1255</v>
      </c>
      <c r="K796" s="18" t="s">
        <v>1252</v>
      </c>
      <c r="L796" s="18" t="s">
        <v>1260</v>
      </c>
      <c r="M796" s="4">
        <v>92930</v>
      </c>
      <c r="N796" s="4">
        <v>1380</v>
      </c>
      <c r="O796" s="4">
        <v>191225</v>
      </c>
      <c r="T796" s="4" t="s">
        <v>58</v>
      </c>
      <c r="X796" s="16">
        <v>9</v>
      </c>
      <c r="Y796" s="16">
        <v>14</v>
      </c>
      <c r="Z796" s="16">
        <v>2</v>
      </c>
      <c r="AA796" s="16">
        <v>1098821</v>
      </c>
      <c r="AB796" s="16" t="s">
        <v>44</v>
      </c>
      <c r="AC796" s="16">
        <v>110</v>
      </c>
      <c r="AD796" s="16" t="s">
        <v>43</v>
      </c>
      <c r="AE796" s="16" t="s">
        <v>43</v>
      </c>
      <c r="AF796" s="16">
        <v>1039</v>
      </c>
    </row>
    <row r="797" spans="1:32" ht="15" customHeight="1">
      <c r="A797" s="4">
        <v>345</v>
      </c>
      <c r="B797" s="4">
        <v>345</v>
      </c>
      <c r="C797" s="4">
        <v>1115</v>
      </c>
      <c r="D797" s="17">
        <v>74.099999999999994</v>
      </c>
      <c r="E797" s="19">
        <v>41898</v>
      </c>
      <c r="F797" s="4" t="s">
        <v>46</v>
      </c>
      <c r="G797" s="18">
        <v>2014</v>
      </c>
      <c r="H797" s="16" t="s">
        <v>53</v>
      </c>
      <c r="I797" s="16" t="s">
        <v>224</v>
      </c>
      <c r="J797" s="16" t="s">
        <v>1255</v>
      </c>
      <c r="K797" s="18" t="s">
        <v>1252</v>
      </c>
      <c r="L797" s="18" t="s">
        <v>1260</v>
      </c>
      <c r="M797" s="4">
        <v>92930</v>
      </c>
      <c r="N797" s="4">
        <v>1380</v>
      </c>
      <c r="O797" s="4">
        <v>191225</v>
      </c>
      <c r="T797" s="4" t="s">
        <v>58</v>
      </c>
      <c r="X797" s="16">
        <v>9</v>
      </c>
      <c r="Y797" s="16">
        <v>14</v>
      </c>
      <c r="Z797" s="16">
        <v>2</v>
      </c>
      <c r="AA797" s="16">
        <v>1098825</v>
      </c>
      <c r="AB797" s="16" t="s">
        <v>44</v>
      </c>
      <c r="AC797" s="16">
        <v>110</v>
      </c>
      <c r="AD797" s="16" t="s">
        <v>43</v>
      </c>
      <c r="AE797" s="16" t="s">
        <v>43</v>
      </c>
      <c r="AF797" s="16">
        <v>1045</v>
      </c>
    </row>
    <row r="798" spans="1:32" ht="15" customHeight="1">
      <c r="A798" s="4">
        <v>345</v>
      </c>
      <c r="B798" s="4">
        <v>345</v>
      </c>
      <c r="C798" s="4">
        <v>1115</v>
      </c>
      <c r="D798" s="17">
        <v>74.099999999999994</v>
      </c>
      <c r="E798" s="19">
        <v>41898</v>
      </c>
      <c r="F798" s="4" t="s">
        <v>46</v>
      </c>
      <c r="G798" s="18">
        <v>2014</v>
      </c>
      <c r="H798" s="16" t="s">
        <v>48</v>
      </c>
      <c r="I798" s="16" t="s">
        <v>222</v>
      </c>
      <c r="J798" s="16" t="s">
        <v>1255</v>
      </c>
      <c r="K798" s="18" t="s">
        <v>1252</v>
      </c>
      <c r="L798" s="18" t="s">
        <v>1260</v>
      </c>
      <c r="M798" s="4">
        <v>92930</v>
      </c>
      <c r="N798" s="4">
        <v>1380</v>
      </c>
      <c r="O798" s="4">
        <v>191225</v>
      </c>
      <c r="T798" s="4" t="s">
        <v>58</v>
      </c>
      <c r="X798" s="16">
        <v>9</v>
      </c>
      <c r="Y798" s="16">
        <v>14</v>
      </c>
      <c r="Z798" s="16">
        <v>2</v>
      </c>
      <c r="AA798" s="16">
        <v>1099579</v>
      </c>
      <c r="AB798" s="16" t="s">
        <v>44</v>
      </c>
      <c r="AC798" s="16">
        <v>110</v>
      </c>
      <c r="AD798" s="16" t="s">
        <v>43</v>
      </c>
      <c r="AE798" s="16" t="s">
        <v>43</v>
      </c>
      <c r="AF798" s="16">
        <v>1073</v>
      </c>
    </row>
    <row r="799" spans="1:32" ht="15" customHeight="1">
      <c r="A799" s="4">
        <v>345</v>
      </c>
      <c r="B799" s="4">
        <v>345</v>
      </c>
      <c r="C799" s="4">
        <v>1115</v>
      </c>
      <c r="D799" s="17">
        <v>74.099999999999994</v>
      </c>
      <c r="E799" s="19">
        <v>41898</v>
      </c>
      <c r="F799" s="4" t="s">
        <v>46</v>
      </c>
      <c r="G799" s="18">
        <v>2014</v>
      </c>
      <c r="H799" s="16" t="s">
        <v>48</v>
      </c>
      <c r="I799" s="16" t="s">
        <v>222</v>
      </c>
      <c r="J799" s="16" t="s">
        <v>1255</v>
      </c>
      <c r="K799" s="18" t="s">
        <v>1252</v>
      </c>
      <c r="L799" s="18" t="s">
        <v>1260</v>
      </c>
      <c r="M799" s="4">
        <v>92930</v>
      </c>
      <c r="N799" s="4">
        <v>1380</v>
      </c>
      <c r="O799" s="4">
        <v>191225</v>
      </c>
      <c r="T799" s="4" t="s">
        <v>58</v>
      </c>
      <c r="X799" s="16">
        <v>9</v>
      </c>
      <c r="Y799" s="16">
        <v>14</v>
      </c>
      <c r="Z799" s="16">
        <v>2</v>
      </c>
      <c r="AA799" s="16">
        <v>1099579</v>
      </c>
      <c r="AB799" s="16" t="s">
        <v>44</v>
      </c>
      <c r="AC799" s="16">
        <v>110</v>
      </c>
      <c r="AD799" s="16" t="s">
        <v>43</v>
      </c>
      <c r="AE799" s="16" t="s">
        <v>43</v>
      </c>
      <c r="AF799" s="16">
        <v>1074</v>
      </c>
    </row>
    <row r="800" spans="1:32" ht="15" customHeight="1">
      <c r="A800" s="4">
        <v>345</v>
      </c>
      <c r="B800" s="4">
        <v>345</v>
      </c>
      <c r="C800" s="4">
        <v>1115</v>
      </c>
      <c r="D800" s="17">
        <v>74.099999999999994</v>
      </c>
      <c r="E800" s="19">
        <v>41898</v>
      </c>
      <c r="F800" s="4" t="s">
        <v>46</v>
      </c>
      <c r="G800" s="18">
        <v>2014</v>
      </c>
      <c r="H800" s="16" t="s">
        <v>48</v>
      </c>
      <c r="I800" s="16" t="s">
        <v>222</v>
      </c>
      <c r="J800" s="16" t="s">
        <v>1255</v>
      </c>
      <c r="K800" s="18" t="s">
        <v>1252</v>
      </c>
      <c r="L800" s="18" t="s">
        <v>1260</v>
      </c>
      <c r="M800" s="4">
        <v>92930</v>
      </c>
      <c r="N800" s="4">
        <v>1380</v>
      </c>
      <c r="O800" s="4">
        <v>191225</v>
      </c>
      <c r="T800" s="4" t="s">
        <v>58</v>
      </c>
      <c r="X800" s="16">
        <v>9</v>
      </c>
      <c r="Y800" s="16">
        <v>14</v>
      </c>
      <c r="Z800" s="16">
        <v>2</v>
      </c>
      <c r="AA800" s="16">
        <v>1099579</v>
      </c>
      <c r="AB800" s="16" t="s">
        <v>44</v>
      </c>
      <c r="AC800" s="16">
        <v>110</v>
      </c>
      <c r="AD800" s="16" t="s">
        <v>43</v>
      </c>
      <c r="AE800" s="16" t="s">
        <v>43</v>
      </c>
      <c r="AF800" s="16">
        <v>1075</v>
      </c>
    </row>
    <row r="801" spans="1:32" ht="15" customHeight="1">
      <c r="A801" s="4">
        <v>345</v>
      </c>
      <c r="B801" s="4">
        <v>345</v>
      </c>
      <c r="C801" s="4">
        <v>1115</v>
      </c>
      <c r="D801" s="17">
        <v>111.15</v>
      </c>
      <c r="E801" s="19">
        <v>41898</v>
      </c>
      <c r="F801" s="4" t="s">
        <v>46</v>
      </c>
      <c r="G801" s="18">
        <v>2014</v>
      </c>
      <c r="H801" s="16" t="s">
        <v>53</v>
      </c>
      <c r="I801" s="16" t="s">
        <v>211</v>
      </c>
      <c r="J801" s="16" t="s">
        <v>1255</v>
      </c>
      <c r="K801" s="18" t="s">
        <v>1252</v>
      </c>
      <c r="L801" s="18" t="s">
        <v>1260</v>
      </c>
      <c r="M801" s="4">
        <v>92930</v>
      </c>
      <c r="N801" s="4">
        <v>1380</v>
      </c>
      <c r="O801" s="4">
        <v>191225</v>
      </c>
      <c r="T801" s="4" t="s">
        <v>58</v>
      </c>
      <c r="X801" s="16">
        <v>9</v>
      </c>
      <c r="Y801" s="16">
        <v>14</v>
      </c>
      <c r="Z801" s="16">
        <v>3</v>
      </c>
      <c r="AA801" s="16">
        <v>1098825</v>
      </c>
      <c r="AB801" s="16" t="s">
        <v>44</v>
      </c>
      <c r="AC801" s="16">
        <v>110</v>
      </c>
      <c r="AD801" s="16" t="s">
        <v>43</v>
      </c>
      <c r="AE801" s="16" t="s">
        <v>43</v>
      </c>
      <c r="AF801" s="16">
        <v>1043</v>
      </c>
    </row>
    <row r="802" spans="1:32" ht="15" customHeight="1">
      <c r="A802" s="4">
        <v>345</v>
      </c>
      <c r="B802" s="4">
        <v>345</v>
      </c>
      <c r="C802" s="4">
        <v>1115</v>
      </c>
      <c r="D802" s="17">
        <v>114</v>
      </c>
      <c r="E802" s="19">
        <v>41898</v>
      </c>
      <c r="F802" s="4" t="s">
        <v>46</v>
      </c>
      <c r="G802" s="18">
        <v>2014</v>
      </c>
      <c r="H802" s="16" t="s">
        <v>57</v>
      </c>
      <c r="I802" s="16" t="s">
        <v>223</v>
      </c>
      <c r="J802" s="16" t="s">
        <v>1255</v>
      </c>
      <c r="K802" s="18" t="s">
        <v>1252</v>
      </c>
      <c r="L802" s="18" t="s">
        <v>1260</v>
      </c>
      <c r="M802" s="4">
        <v>92930</v>
      </c>
      <c r="N802" s="4">
        <v>1380</v>
      </c>
      <c r="O802" s="4">
        <v>191225</v>
      </c>
      <c r="T802" s="4" t="s">
        <v>58</v>
      </c>
      <c r="X802" s="16">
        <v>9</v>
      </c>
      <c r="Y802" s="16">
        <v>14</v>
      </c>
      <c r="Z802" s="16">
        <v>3</v>
      </c>
      <c r="AA802" s="16">
        <v>1098942</v>
      </c>
      <c r="AB802" s="16" t="s">
        <v>44</v>
      </c>
      <c r="AC802" s="16">
        <v>110</v>
      </c>
      <c r="AD802" s="16" t="s">
        <v>43</v>
      </c>
      <c r="AE802" s="16" t="s">
        <v>43</v>
      </c>
      <c r="AF802" s="16">
        <v>1065</v>
      </c>
    </row>
    <row r="803" spans="1:32" ht="15" customHeight="1">
      <c r="A803" s="4">
        <v>345</v>
      </c>
      <c r="B803" s="4">
        <v>345</v>
      </c>
      <c r="C803" s="4">
        <v>1115</v>
      </c>
      <c r="D803" s="17">
        <v>185.25</v>
      </c>
      <c r="E803" s="19">
        <v>41898</v>
      </c>
      <c r="F803" s="4" t="s">
        <v>46</v>
      </c>
      <c r="G803" s="18">
        <v>2014</v>
      </c>
      <c r="H803" s="16" t="s">
        <v>53</v>
      </c>
      <c r="I803" s="16" t="s">
        <v>211</v>
      </c>
      <c r="J803" s="16" t="s">
        <v>1255</v>
      </c>
      <c r="K803" s="18" t="s">
        <v>1252</v>
      </c>
      <c r="L803" s="18" t="s">
        <v>1260</v>
      </c>
      <c r="M803" s="4">
        <v>92930</v>
      </c>
      <c r="N803" s="4">
        <v>1380</v>
      </c>
      <c r="O803" s="4">
        <v>191225</v>
      </c>
      <c r="T803" s="4" t="s">
        <v>58</v>
      </c>
      <c r="X803" s="16">
        <v>9</v>
      </c>
      <c r="Y803" s="16">
        <v>14</v>
      </c>
      <c r="Z803" s="16">
        <v>5</v>
      </c>
      <c r="AA803" s="16">
        <v>1098825</v>
      </c>
      <c r="AB803" s="16" t="s">
        <v>44</v>
      </c>
      <c r="AC803" s="16">
        <v>110</v>
      </c>
      <c r="AD803" s="16" t="s">
        <v>43</v>
      </c>
      <c r="AE803" s="16" t="s">
        <v>43</v>
      </c>
      <c r="AF803" s="16">
        <v>1044</v>
      </c>
    </row>
    <row r="804" spans="1:32" ht="15" customHeight="1">
      <c r="A804" s="4">
        <v>345</v>
      </c>
      <c r="B804" s="4">
        <v>345</v>
      </c>
      <c r="C804" s="4">
        <v>1115</v>
      </c>
      <c r="D804" s="17">
        <v>190</v>
      </c>
      <c r="E804" s="19">
        <v>41898</v>
      </c>
      <c r="F804" s="4" t="s">
        <v>46</v>
      </c>
      <c r="G804" s="18">
        <v>2014</v>
      </c>
      <c r="H804" s="16" t="s">
        <v>57</v>
      </c>
      <c r="I804" s="16" t="s">
        <v>223</v>
      </c>
      <c r="J804" s="16" t="s">
        <v>1255</v>
      </c>
      <c r="K804" s="18" t="s">
        <v>1252</v>
      </c>
      <c r="L804" s="18" t="s">
        <v>1260</v>
      </c>
      <c r="M804" s="4">
        <v>92930</v>
      </c>
      <c r="N804" s="4">
        <v>1380</v>
      </c>
      <c r="O804" s="4">
        <v>191225</v>
      </c>
      <c r="T804" s="4" t="s">
        <v>58</v>
      </c>
      <c r="X804" s="16">
        <v>9</v>
      </c>
      <c r="Y804" s="16">
        <v>14</v>
      </c>
      <c r="Z804" s="16">
        <v>5</v>
      </c>
      <c r="AA804" s="16">
        <v>1098942</v>
      </c>
      <c r="AB804" s="16" t="s">
        <v>44</v>
      </c>
      <c r="AC804" s="16">
        <v>110</v>
      </c>
      <c r="AD804" s="16" t="s">
        <v>43</v>
      </c>
      <c r="AE804" s="16" t="s">
        <v>43</v>
      </c>
      <c r="AF804" s="16">
        <v>1067</v>
      </c>
    </row>
    <row r="805" spans="1:32" ht="15" customHeight="1">
      <c r="A805" s="4">
        <v>345</v>
      </c>
      <c r="B805" s="4">
        <v>345</v>
      </c>
      <c r="C805" s="4">
        <v>1115</v>
      </c>
      <c r="D805" s="17">
        <v>222.3</v>
      </c>
      <c r="E805" s="19">
        <v>41898</v>
      </c>
      <c r="F805" s="4" t="s">
        <v>46</v>
      </c>
      <c r="G805" s="18">
        <v>2014</v>
      </c>
      <c r="H805" s="16" t="s">
        <v>53</v>
      </c>
      <c r="I805" s="16" t="s">
        <v>211</v>
      </c>
      <c r="J805" s="16" t="s">
        <v>1255</v>
      </c>
      <c r="K805" s="18" t="s">
        <v>1252</v>
      </c>
      <c r="L805" s="18" t="s">
        <v>1260</v>
      </c>
      <c r="M805" s="4">
        <v>92930</v>
      </c>
      <c r="N805" s="4">
        <v>1380</v>
      </c>
      <c r="O805" s="4">
        <v>191225</v>
      </c>
      <c r="T805" s="4" t="s">
        <v>58</v>
      </c>
      <c r="X805" s="16">
        <v>9</v>
      </c>
      <c r="Y805" s="16">
        <v>14</v>
      </c>
      <c r="Z805" s="16">
        <v>6</v>
      </c>
      <c r="AA805" s="16">
        <v>1098825</v>
      </c>
      <c r="AB805" s="16" t="s">
        <v>44</v>
      </c>
      <c r="AC805" s="16">
        <v>110</v>
      </c>
      <c r="AD805" s="16" t="s">
        <v>43</v>
      </c>
      <c r="AE805" s="16" t="s">
        <v>43</v>
      </c>
      <c r="AF805" s="16">
        <v>1041</v>
      </c>
    </row>
    <row r="806" spans="1:32" ht="15" customHeight="1">
      <c r="A806" s="4">
        <v>345</v>
      </c>
      <c r="B806" s="4">
        <v>345</v>
      </c>
      <c r="C806" s="4">
        <v>1115</v>
      </c>
      <c r="D806" s="17">
        <v>222.3</v>
      </c>
      <c r="E806" s="19">
        <v>41898</v>
      </c>
      <c r="F806" s="4" t="s">
        <v>46</v>
      </c>
      <c r="G806" s="18">
        <v>2014</v>
      </c>
      <c r="H806" s="16" t="s">
        <v>53</v>
      </c>
      <c r="I806" s="16" t="s">
        <v>211</v>
      </c>
      <c r="J806" s="16" t="s">
        <v>1255</v>
      </c>
      <c r="K806" s="18" t="s">
        <v>1252</v>
      </c>
      <c r="L806" s="18" t="s">
        <v>1260</v>
      </c>
      <c r="M806" s="4">
        <v>92930</v>
      </c>
      <c r="N806" s="4">
        <v>1380</v>
      </c>
      <c r="O806" s="4">
        <v>191225</v>
      </c>
      <c r="T806" s="4" t="s">
        <v>58</v>
      </c>
      <c r="X806" s="16">
        <v>9</v>
      </c>
      <c r="Y806" s="16">
        <v>14</v>
      </c>
      <c r="Z806" s="16">
        <v>6</v>
      </c>
      <c r="AA806" s="16">
        <v>1098825</v>
      </c>
      <c r="AB806" s="16" t="s">
        <v>44</v>
      </c>
      <c r="AC806" s="16">
        <v>110</v>
      </c>
      <c r="AD806" s="16" t="s">
        <v>43</v>
      </c>
      <c r="AE806" s="16" t="s">
        <v>43</v>
      </c>
      <c r="AF806" s="16">
        <v>1042</v>
      </c>
    </row>
    <row r="807" spans="1:32" ht="15" customHeight="1">
      <c r="A807" s="4">
        <v>345</v>
      </c>
      <c r="B807" s="4">
        <v>345</v>
      </c>
      <c r="C807" s="4">
        <v>1115</v>
      </c>
      <c r="D807" s="17">
        <v>266</v>
      </c>
      <c r="E807" s="19">
        <v>41898</v>
      </c>
      <c r="F807" s="4" t="s">
        <v>46</v>
      </c>
      <c r="G807" s="18">
        <v>2014</v>
      </c>
      <c r="H807" s="16" t="s">
        <v>57</v>
      </c>
      <c r="I807" s="16" t="s">
        <v>223</v>
      </c>
      <c r="J807" s="16" t="s">
        <v>1255</v>
      </c>
      <c r="K807" s="18" t="s">
        <v>1252</v>
      </c>
      <c r="L807" s="18" t="s">
        <v>1260</v>
      </c>
      <c r="M807" s="4">
        <v>92930</v>
      </c>
      <c r="N807" s="4">
        <v>1380</v>
      </c>
      <c r="O807" s="4">
        <v>191225</v>
      </c>
      <c r="T807" s="4" t="s">
        <v>58</v>
      </c>
      <c r="X807" s="16">
        <v>9</v>
      </c>
      <c r="Y807" s="16">
        <v>14</v>
      </c>
      <c r="Z807" s="16">
        <v>7</v>
      </c>
      <c r="AA807" s="16">
        <v>1098942</v>
      </c>
      <c r="AB807" s="16" t="s">
        <v>44</v>
      </c>
      <c r="AC807" s="16">
        <v>110</v>
      </c>
      <c r="AD807" s="16" t="s">
        <v>43</v>
      </c>
      <c r="AE807" s="16" t="s">
        <v>43</v>
      </c>
      <c r="AF807" s="16">
        <v>1066</v>
      </c>
    </row>
    <row r="808" spans="1:32" ht="15" customHeight="1">
      <c r="A808" s="4">
        <v>345</v>
      </c>
      <c r="B808" s="4">
        <v>345</v>
      </c>
      <c r="C808" s="4">
        <v>1115</v>
      </c>
      <c r="D808" s="17">
        <v>304</v>
      </c>
      <c r="E808" s="19">
        <v>41898</v>
      </c>
      <c r="F808" s="4" t="s">
        <v>46</v>
      </c>
      <c r="G808" s="18">
        <v>2014</v>
      </c>
      <c r="H808" s="16" t="s">
        <v>57</v>
      </c>
      <c r="I808" s="16" t="s">
        <v>223</v>
      </c>
      <c r="J808" s="16" t="s">
        <v>1255</v>
      </c>
      <c r="K808" s="18" t="s">
        <v>1252</v>
      </c>
      <c r="L808" s="18" t="s">
        <v>1260</v>
      </c>
      <c r="M808" s="4">
        <v>92930</v>
      </c>
      <c r="N808" s="4">
        <v>1380</v>
      </c>
      <c r="O808" s="4">
        <v>191225</v>
      </c>
      <c r="T808" s="4" t="s">
        <v>58</v>
      </c>
      <c r="X808" s="16">
        <v>9</v>
      </c>
      <c r="Y808" s="16">
        <v>14</v>
      </c>
      <c r="Z808" s="16">
        <v>8</v>
      </c>
      <c r="AA808" s="16">
        <v>1098942</v>
      </c>
      <c r="AB808" s="16" t="s">
        <v>44</v>
      </c>
      <c r="AC808" s="16">
        <v>110</v>
      </c>
      <c r="AD808" s="16" t="s">
        <v>43</v>
      </c>
      <c r="AE808" s="16" t="s">
        <v>43</v>
      </c>
      <c r="AF808" s="16">
        <v>1064</v>
      </c>
    </row>
    <row r="809" spans="1:32" ht="15" customHeight="1">
      <c r="A809" s="4">
        <v>345</v>
      </c>
      <c r="B809" s="4">
        <v>345</v>
      </c>
      <c r="C809" s="4">
        <v>1115</v>
      </c>
      <c r="D809" s="17">
        <v>1118.06</v>
      </c>
      <c r="E809" s="19">
        <v>41899</v>
      </c>
      <c r="F809" s="4" t="s">
        <v>46</v>
      </c>
      <c r="G809" s="18">
        <v>2014</v>
      </c>
      <c r="H809" s="16" t="s">
        <v>652</v>
      </c>
      <c r="I809" s="16" t="s">
        <v>651</v>
      </c>
      <c r="J809" s="16" t="s">
        <v>1255</v>
      </c>
      <c r="K809" s="18" t="s">
        <v>1252</v>
      </c>
      <c r="L809" s="18" t="s">
        <v>1260</v>
      </c>
      <c r="M809" s="4">
        <v>92930</v>
      </c>
      <c r="N809" s="4">
        <v>177116</v>
      </c>
      <c r="O809" s="4">
        <v>190468</v>
      </c>
      <c r="P809" s="4">
        <v>168107</v>
      </c>
      <c r="Q809" s="4" t="s">
        <v>624</v>
      </c>
      <c r="R809" s="4" t="s">
        <v>623</v>
      </c>
      <c r="T809" s="4" t="s">
        <v>697</v>
      </c>
      <c r="X809" s="16">
        <v>9</v>
      </c>
      <c r="Y809" s="16">
        <v>14</v>
      </c>
      <c r="AA809" s="16">
        <v>3006468</v>
      </c>
      <c r="AB809" s="16" t="s">
        <v>44</v>
      </c>
      <c r="AC809" s="16">
        <v>345</v>
      </c>
      <c r="AD809" s="16" t="s">
        <v>696</v>
      </c>
      <c r="AE809" s="16" t="s">
        <v>43</v>
      </c>
      <c r="AF809" s="16">
        <v>3</v>
      </c>
    </row>
    <row r="810" spans="1:32" ht="15" customHeight="1">
      <c r="A810" s="4">
        <v>345</v>
      </c>
      <c r="B810" s="4">
        <v>345</v>
      </c>
      <c r="C810" s="4">
        <v>1115</v>
      </c>
      <c r="D810" s="17">
        <v>0.18</v>
      </c>
      <c r="E810" s="19">
        <v>41904</v>
      </c>
      <c r="F810" s="4" t="s">
        <v>46</v>
      </c>
      <c r="G810" s="18">
        <v>2014</v>
      </c>
      <c r="H810" s="16" t="s">
        <v>652</v>
      </c>
      <c r="I810" s="16" t="s">
        <v>651</v>
      </c>
      <c r="J810" s="16" t="s">
        <v>1255</v>
      </c>
      <c r="K810" s="18" t="s">
        <v>1252</v>
      </c>
      <c r="L810" s="18" t="s">
        <v>1260</v>
      </c>
      <c r="M810" s="4">
        <v>92930</v>
      </c>
      <c r="N810" s="4">
        <v>630089</v>
      </c>
      <c r="O810" s="4">
        <v>190810</v>
      </c>
      <c r="P810" s="4">
        <v>168107</v>
      </c>
      <c r="Q810" s="4" t="s">
        <v>624</v>
      </c>
      <c r="R810" s="4" t="s">
        <v>623</v>
      </c>
      <c r="T810" s="4" t="s">
        <v>621</v>
      </c>
      <c r="X810" s="16">
        <v>9</v>
      </c>
      <c r="Y810" s="16">
        <v>14</v>
      </c>
      <c r="AA810" s="16">
        <v>3006468</v>
      </c>
      <c r="AB810" s="16" t="s">
        <v>44</v>
      </c>
      <c r="AC810" s="16">
        <v>345</v>
      </c>
      <c r="AD810" s="16" t="s">
        <v>620</v>
      </c>
      <c r="AE810" s="16" t="s">
        <v>43</v>
      </c>
      <c r="AF810" s="16">
        <v>2</v>
      </c>
    </row>
    <row r="811" spans="1:32" ht="15" customHeight="1">
      <c r="A811" s="4">
        <v>345</v>
      </c>
      <c r="B811" s="4">
        <v>345</v>
      </c>
      <c r="C811" s="4">
        <v>1115</v>
      </c>
      <c r="D811" s="17">
        <v>-108.79</v>
      </c>
      <c r="E811" s="19">
        <v>41912</v>
      </c>
      <c r="F811" s="4" t="s">
        <v>46</v>
      </c>
      <c r="G811" s="18">
        <v>2014</v>
      </c>
      <c r="H811" s="16" t="s">
        <v>896</v>
      </c>
      <c r="I811" s="16" t="s">
        <v>907</v>
      </c>
      <c r="J811" s="16" t="s">
        <v>1255</v>
      </c>
      <c r="K811" s="18" t="s">
        <v>961</v>
      </c>
      <c r="L811" s="18" t="s">
        <v>1260</v>
      </c>
      <c r="M811" s="4">
        <v>108614</v>
      </c>
      <c r="N811" s="4">
        <v>301980</v>
      </c>
      <c r="O811" s="4">
        <v>192079</v>
      </c>
      <c r="T811" s="4" t="s">
        <v>894</v>
      </c>
      <c r="X811" s="16">
        <v>9</v>
      </c>
      <c r="Y811" s="16">
        <v>14</v>
      </c>
      <c r="AB811" s="16" t="s">
        <v>44</v>
      </c>
      <c r="AC811" s="16">
        <v>113</v>
      </c>
      <c r="AD811" s="16" t="s">
        <v>783</v>
      </c>
      <c r="AE811" s="16" t="s">
        <v>43</v>
      </c>
      <c r="AF811" s="16">
        <v>540</v>
      </c>
    </row>
    <row r="812" spans="1:32" ht="15" customHeight="1">
      <c r="A812" s="4">
        <v>345</v>
      </c>
      <c r="B812" s="4">
        <v>345</v>
      </c>
      <c r="C812" s="4">
        <v>1115</v>
      </c>
      <c r="D812" s="17">
        <v>-88</v>
      </c>
      <c r="E812" s="19">
        <v>41912</v>
      </c>
      <c r="F812" s="4" t="s">
        <v>46</v>
      </c>
      <c r="G812" s="18">
        <v>2014</v>
      </c>
      <c r="H812" s="16" t="s">
        <v>797</v>
      </c>
      <c r="I812" s="16" t="s">
        <v>795</v>
      </c>
      <c r="J812" s="16" t="s">
        <v>1255</v>
      </c>
      <c r="K812" s="18" t="s">
        <v>961</v>
      </c>
      <c r="L812" s="18" t="s">
        <v>1260</v>
      </c>
      <c r="M812" s="4">
        <v>92930</v>
      </c>
      <c r="N812" s="4">
        <v>301977</v>
      </c>
      <c r="O812" s="4">
        <v>192070</v>
      </c>
      <c r="T812" s="4" t="s">
        <v>784</v>
      </c>
      <c r="X812" s="16">
        <v>9</v>
      </c>
      <c r="Y812" s="16">
        <v>14</v>
      </c>
      <c r="AB812" s="16" t="s">
        <v>44</v>
      </c>
      <c r="AC812" s="16">
        <v>111</v>
      </c>
      <c r="AD812" s="16" t="s">
        <v>783</v>
      </c>
      <c r="AE812" s="16" t="s">
        <v>43</v>
      </c>
      <c r="AF812" s="16">
        <v>9</v>
      </c>
    </row>
    <row r="813" spans="1:32" ht="15" customHeight="1">
      <c r="A813" s="4">
        <v>345</v>
      </c>
      <c r="B813" s="4">
        <v>345</v>
      </c>
      <c r="C813" s="4">
        <v>1115</v>
      </c>
      <c r="D813" s="17">
        <v>37.049999999999997</v>
      </c>
      <c r="E813" s="19">
        <v>41912</v>
      </c>
      <c r="F813" s="4" t="s">
        <v>46</v>
      </c>
      <c r="G813" s="18">
        <v>2014</v>
      </c>
      <c r="H813" s="16" t="s">
        <v>45</v>
      </c>
      <c r="I813" s="16" t="s">
        <v>59</v>
      </c>
      <c r="J813" s="16" t="s">
        <v>1255</v>
      </c>
      <c r="K813" s="18" t="s">
        <v>1252</v>
      </c>
      <c r="L813" s="18" t="s">
        <v>1260</v>
      </c>
      <c r="M813" s="4">
        <v>92929</v>
      </c>
      <c r="N813" s="4">
        <v>1383</v>
      </c>
      <c r="O813" s="4">
        <v>191683</v>
      </c>
      <c r="T813" s="4" t="s">
        <v>58</v>
      </c>
      <c r="X813" s="16">
        <v>9</v>
      </c>
      <c r="Y813" s="16">
        <v>14</v>
      </c>
      <c r="Z813" s="16">
        <v>1</v>
      </c>
      <c r="AA813" s="16">
        <v>1099720</v>
      </c>
      <c r="AB813" s="16" t="s">
        <v>44</v>
      </c>
      <c r="AC813" s="16">
        <v>110</v>
      </c>
      <c r="AD813" s="16" t="s">
        <v>43</v>
      </c>
      <c r="AE813" s="16" t="s">
        <v>43</v>
      </c>
      <c r="AF813" s="16">
        <v>1039</v>
      </c>
    </row>
    <row r="814" spans="1:32" ht="15" customHeight="1">
      <c r="A814" s="4">
        <v>345</v>
      </c>
      <c r="B814" s="4">
        <v>345</v>
      </c>
      <c r="C814" s="4">
        <v>1115</v>
      </c>
      <c r="D814" s="17">
        <v>38</v>
      </c>
      <c r="E814" s="19">
        <v>41912</v>
      </c>
      <c r="F814" s="4" t="s">
        <v>46</v>
      </c>
      <c r="G814" s="18">
        <v>2014</v>
      </c>
      <c r="H814" s="16" t="s">
        <v>57</v>
      </c>
      <c r="I814" s="16" t="s">
        <v>210</v>
      </c>
      <c r="J814" s="16" t="s">
        <v>1255</v>
      </c>
      <c r="K814" s="18" t="s">
        <v>1252</v>
      </c>
      <c r="L814" s="18" t="s">
        <v>1260</v>
      </c>
      <c r="M814" s="4">
        <v>92930</v>
      </c>
      <c r="N814" s="4">
        <v>1386</v>
      </c>
      <c r="O814" s="4">
        <v>191700</v>
      </c>
      <c r="T814" s="4" t="s">
        <v>58</v>
      </c>
      <c r="X814" s="16">
        <v>9</v>
      </c>
      <c r="Y814" s="16">
        <v>14</v>
      </c>
      <c r="Z814" s="16">
        <v>1</v>
      </c>
      <c r="AA814" s="16">
        <v>1098942</v>
      </c>
      <c r="AB814" s="16" t="s">
        <v>44</v>
      </c>
      <c r="AC814" s="16">
        <v>111</v>
      </c>
      <c r="AD814" s="16" t="s">
        <v>43</v>
      </c>
      <c r="AE814" s="16" t="s">
        <v>43</v>
      </c>
      <c r="AF814" s="16">
        <v>1149</v>
      </c>
    </row>
    <row r="815" spans="1:32" ht="15" customHeight="1">
      <c r="A815" s="4">
        <v>345</v>
      </c>
      <c r="B815" s="4">
        <v>345</v>
      </c>
      <c r="C815" s="4">
        <v>1115</v>
      </c>
      <c r="D815" s="17">
        <v>74.099999999999994</v>
      </c>
      <c r="E815" s="19">
        <v>41912</v>
      </c>
      <c r="F815" s="4" t="s">
        <v>46</v>
      </c>
      <c r="G815" s="18">
        <v>2014</v>
      </c>
      <c r="H815" s="16" t="s">
        <v>45</v>
      </c>
      <c r="I815" s="16" t="s">
        <v>59</v>
      </c>
      <c r="J815" s="16" t="s">
        <v>1255</v>
      </c>
      <c r="K815" s="18" t="s">
        <v>1252</v>
      </c>
      <c r="L815" s="18" t="s">
        <v>1260</v>
      </c>
      <c r="M815" s="4">
        <v>92929</v>
      </c>
      <c r="N815" s="4">
        <v>1383</v>
      </c>
      <c r="O815" s="4">
        <v>191683</v>
      </c>
      <c r="T815" s="4" t="s">
        <v>58</v>
      </c>
      <c r="X815" s="16">
        <v>9</v>
      </c>
      <c r="Y815" s="16">
        <v>14</v>
      </c>
      <c r="Z815" s="16">
        <v>2</v>
      </c>
      <c r="AA815" s="16">
        <v>1099720</v>
      </c>
      <c r="AB815" s="16" t="s">
        <v>44</v>
      </c>
      <c r="AC815" s="16">
        <v>110</v>
      </c>
      <c r="AD815" s="16" t="s">
        <v>43</v>
      </c>
      <c r="AE815" s="16" t="s">
        <v>43</v>
      </c>
      <c r="AF815" s="16">
        <v>1020</v>
      </c>
    </row>
    <row r="816" spans="1:32" ht="15" customHeight="1">
      <c r="A816" s="4">
        <v>345</v>
      </c>
      <c r="B816" s="4">
        <v>345</v>
      </c>
      <c r="C816" s="4">
        <v>1115</v>
      </c>
      <c r="D816" s="17">
        <v>152</v>
      </c>
      <c r="E816" s="19">
        <v>41912</v>
      </c>
      <c r="F816" s="4" t="s">
        <v>46</v>
      </c>
      <c r="G816" s="18">
        <v>2014</v>
      </c>
      <c r="H816" s="16" t="s">
        <v>57</v>
      </c>
      <c r="I816" s="16" t="s">
        <v>211</v>
      </c>
      <c r="J816" s="16" t="s">
        <v>1255</v>
      </c>
      <c r="K816" s="18" t="s">
        <v>1252</v>
      </c>
      <c r="L816" s="18" t="s">
        <v>1260</v>
      </c>
      <c r="M816" s="4">
        <v>92930</v>
      </c>
      <c r="N816" s="4">
        <v>1386</v>
      </c>
      <c r="O816" s="4">
        <v>191700</v>
      </c>
      <c r="T816" s="4" t="s">
        <v>58</v>
      </c>
      <c r="X816" s="16">
        <v>9</v>
      </c>
      <c r="Y816" s="16">
        <v>14</v>
      </c>
      <c r="Z816" s="16">
        <v>4</v>
      </c>
      <c r="AA816" s="16">
        <v>1098942</v>
      </c>
      <c r="AB816" s="16" t="s">
        <v>44</v>
      </c>
      <c r="AC816" s="16">
        <v>111</v>
      </c>
      <c r="AD816" s="16" t="s">
        <v>43</v>
      </c>
      <c r="AE816" s="16" t="s">
        <v>43</v>
      </c>
      <c r="AF816" s="16">
        <v>1148</v>
      </c>
    </row>
    <row r="817" spans="1:32" ht="15" customHeight="1">
      <c r="A817" s="4">
        <v>345</v>
      </c>
      <c r="B817" s="4">
        <v>345</v>
      </c>
      <c r="C817" s="4">
        <v>1115</v>
      </c>
      <c r="D817" s="17">
        <v>348.74</v>
      </c>
      <c r="E817" s="19">
        <v>41912</v>
      </c>
      <c r="F817" s="4" t="s">
        <v>46</v>
      </c>
      <c r="G817" s="18">
        <v>2014</v>
      </c>
      <c r="H817" s="16" t="s">
        <v>801</v>
      </c>
      <c r="I817" s="16" t="s">
        <v>800</v>
      </c>
      <c r="J817" s="16" t="s">
        <v>1255</v>
      </c>
      <c r="K817" s="18" t="s">
        <v>1252</v>
      </c>
      <c r="L817" s="18" t="s">
        <v>1260</v>
      </c>
      <c r="M817" s="4">
        <v>92930</v>
      </c>
      <c r="N817" s="4">
        <v>301775</v>
      </c>
      <c r="O817" s="4">
        <v>190696</v>
      </c>
      <c r="T817" s="4" t="s">
        <v>784</v>
      </c>
      <c r="X817" s="16">
        <v>9</v>
      </c>
      <c r="Y817" s="16">
        <v>14</v>
      </c>
      <c r="AB817" s="16" t="s">
        <v>44</v>
      </c>
      <c r="AC817" s="16">
        <v>131</v>
      </c>
      <c r="AD817" s="16" t="s">
        <v>783</v>
      </c>
      <c r="AE817" s="16" t="s">
        <v>43</v>
      </c>
      <c r="AF817" s="16">
        <v>48</v>
      </c>
    </row>
    <row r="818" spans="1:32" ht="15" customHeight="1">
      <c r="A818" s="4">
        <v>345</v>
      </c>
      <c r="B818" s="4">
        <v>345</v>
      </c>
      <c r="C818" s="4">
        <v>1115</v>
      </c>
      <c r="D818" s="17">
        <v>74.099999999999994</v>
      </c>
      <c r="E818" s="19">
        <v>41926</v>
      </c>
      <c r="F818" s="4" t="s">
        <v>46</v>
      </c>
      <c r="G818" s="18">
        <v>2014</v>
      </c>
      <c r="H818" s="16" t="s">
        <v>53</v>
      </c>
      <c r="I818" s="16" t="s">
        <v>202</v>
      </c>
      <c r="J818" s="16" t="s">
        <v>1255</v>
      </c>
      <c r="K818" s="18" t="s">
        <v>1252</v>
      </c>
      <c r="L818" s="18" t="s">
        <v>1260</v>
      </c>
      <c r="M818" s="4">
        <v>92930</v>
      </c>
      <c r="N818" s="4">
        <v>1392</v>
      </c>
      <c r="O818" s="4">
        <v>193522</v>
      </c>
      <c r="T818" s="4" t="s">
        <v>58</v>
      </c>
      <c r="X818" s="16">
        <v>10</v>
      </c>
      <c r="Y818" s="16">
        <v>14</v>
      </c>
      <c r="Z818" s="16">
        <v>2</v>
      </c>
      <c r="AA818" s="16">
        <v>1098825</v>
      </c>
      <c r="AB818" s="16" t="s">
        <v>44</v>
      </c>
      <c r="AC818" s="16">
        <v>110</v>
      </c>
      <c r="AD818" s="16" t="s">
        <v>43</v>
      </c>
      <c r="AE818" s="16" t="s">
        <v>43</v>
      </c>
      <c r="AF818" s="16">
        <v>1002</v>
      </c>
    </row>
    <row r="819" spans="1:32" ht="15" customHeight="1">
      <c r="A819" s="4">
        <v>345</v>
      </c>
      <c r="B819" s="4">
        <v>345</v>
      </c>
      <c r="C819" s="4">
        <v>1115</v>
      </c>
      <c r="D819" s="17">
        <v>74.099999999999994</v>
      </c>
      <c r="E819" s="19">
        <v>41926</v>
      </c>
      <c r="F819" s="4" t="s">
        <v>46</v>
      </c>
      <c r="G819" s="18">
        <v>2014</v>
      </c>
      <c r="H819" s="16" t="s">
        <v>53</v>
      </c>
      <c r="I819" s="16" t="s">
        <v>201</v>
      </c>
      <c r="J819" s="16" t="s">
        <v>1255</v>
      </c>
      <c r="K819" s="18" t="s">
        <v>1252</v>
      </c>
      <c r="L819" s="18" t="s">
        <v>1260</v>
      </c>
      <c r="M819" s="4">
        <v>92930</v>
      </c>
      <c r="N819" s="4">
        <v>1392</v>
      </c>
      <c r="O819" s="4">
        <v>193522</v>
      </c>
      <c r="T819" s="4" t="s">
        <v>58</v>
      </c>
      <c r="X819" s="16">
        <v>10</v>
      </c>
      <c r="Y819" s="16">
        <v>14</v>
      </c>
      <c r="Z819" s="16">
        <v>2</v>
      </c>
      <c r="AA819" s="16">
        <v>1098825</v>
      </c>
      <c r="AB819" s="16" t="s">
        <v>44</v>
      </c>
      <c r="AC819" s="16">
        <v>110</v>
      </c>
      <c r="AD819" s="16" t="s">
        <v>43</v>
      </c>
      <c r="AE819" s="16" t="s">
        <v>43</v>
      </c>
      <c r="AF819" s="16">
        <v>1003</v>
      </c>
    </row>
    <row r="820" spans="1:32" ht="15" customHeight="1">
      <c r="A820" s="4">
        <v>345</v>
      </c>
      <c r="B820" s="4">
        <v>345</v>
      </c>
      <c r="C820" s="4">
        <v>1115</v>
      </c>
      <c r="D820" s="17">
        <v>252</v>
      </c>
      <c r="E820" s="19">
        <v>41927</v>
      </c>
      <c r="F820" s="4" t="s">
        <v>46</v>
      </c>
      <c r="G820" s="18">
        <v>2014</v>
      </c>
      <c r="H820" s="16" t="s">
        <v>47</v>
      </c>
      <c r="I820" s="16" t="s">
        <v>204</v>
      </c>
      <c r="J820" s="16" t="s">
        <v>1255</v>
      </c>
      <c r="K820" s="18" t="s">
        <v>1252</v>
      </c>
      <c r="L820" s="18" t="s">
        <v>1260</v>
      </c>
      <c r="M820" s="4">
        <v>92930</v>
      </c>
      <c r="N820" s="4">
        <v>1389</v>
      </c>
      <c r="O820" s="4">
        <v>193046</v>
      </c>
      <c r="T820" s="4" t="s">
        <v>58</v>
      </c>
      <c r="X820" s="16">
        <v>10</v>
      </c>
      <c r="Y820" s="16">
        <v>14</v>
      </c>
      <c r="Z820" s="16">
        <v>3</v>
      </c>
      <c r="AA820" s="16">
        <v>1099737</v>
      </c>
      <c r="AB820" s="16" t="s">
        <v>44</v>
      </c>
      <c r="AC820" s="16">
        <v>110</v>
      </c>
      <c r="AD820" s="16" t="s">
        <v>43</v>
      </c>
      <c r="AE820" s="16" t="s">
        <v>43</v>
      </c>
      <c r="AF820" s="16">
        <v>973</v>
      </c>
    </row>
    <row r="821" spans="1:32" ht="15" customHeight="1">
      <c r="A821" s="4">
        <v>345</v>
      </c>
      <c r="B821" s="4">
        <v>345</v>
      </c>
      <c r="C821" s="4">
        <v>1115</v>
      </c>
      <c r="D821" s="17">
        <v>336</v>
      </c>
      <c r="E821" s="19">
        <v>41927</v>
      </c>
      <c r="F821" s="4" t="s">
        <v>46</v>
      </c>
      <c r="G821" s="18">
        <v>2014</v>
      </c>
      <c r="H821" s="16" t="s">
        <v>47</v>
      </c>
      <c r="I821" s="16" t="s">
        <v>204</v>
      </c>
      <c r="J821" s="16" t="s">
        <v>1255</v>
      </c>
      <c r="K821" s="18" t="s">
        <v>1252</v>
      </c>
      <c r="L821" s="18" t="s">
        <v>1260</v>
      </c>
      <c r="M821" s="4">
        <v>92930</v>
      </c>
      <c r="N821" s="4">
        <v>1389</v>
      </c>
      <c r="O821" s="4">
        <v>193046</v>
      </c>
      <c r="T821" s="4" t="s">
        <v>58</v>
      </c>
      <c r="X821" s="16">
        <v>10</v>
      </c>
      <c r="Y821" s="16">
        <v>14</v>
      </c>
      <c r="Z821" s="16">
        <v>4</v>
      </c>
      <c r="AA821" s="16">
        <v>1099737</v>
      </c>
      <c r="AB821" s="16" t="s">
        <v>44</v>
      </c>
      <c r="AC821" s="16">
        <v>110</v>
      </c>
      <c r="AD821" s="16" t="s">
        <v>43</v>
      </c>
      <c r="AE821" s="16" t="s">
        <v>43</v>
      </c>
      <c r="AF821" s="16">
        <v>954</v>
      </c>
    </row>
    <row r="822" spans="1:32" ht="15" customHeight="1">
      <c r="A822" s="4">
        <v>345</v>
      </c>
      <c r="B822" s="4">
        <v>345</v>
      </c>
      <c r="C822" s="4">
        <v>1115</v>
      </c>
      <c r="D822" s="17">
        <v>-0.76</v>
      </c>
      <c r="E822" s="19">
        <v>41934</v>
      </c>
      <c r="F822" s="4" t="s">
        <v>46</v>
      </c>
      <c r="G822" s="18">
        <v>2014</v>
      </c>
      <c r="H822" s="16" t="s">
        <v>626</v>
      </c>
      <c r="I822" s="16">
        <v>345102</v>
      </c>
      <c r="J822" s="16" t="s">
        <v>1255</v>
      </c>
      <c r="K822" s="18" t="s">
        <v>1252</v>
      </c>
      <c r="L822" s="18" t="s">
        <v>1260</v>
      </c>
      <c r="M822" s="4">
        <v>92930</v>
      </c>
      <c r="N822" s="4">
        <v>638156</v>
      </c>
      <c r="O822" s="4">
        <v>193153</v>
      </c>
      <c r="T822" s="4" t="s">
        <v>690</v>
      </c>
      <c r="X822" s="16">
        <v>10</v>
      </c>
      <c r="Y822" s="16">
        <v>14</v>
      </c>
      <c r="AA822" s="16">
        <v>3000863</v>
      </c>
      <c r="AB822" s="16" t="s">
        <v>44</v>
      </c>
      <c r="AC822" s="16">
        <v>345</v>
      </c>
      <c r="AD822" s="16" t="s">
        <v>620</v>
      </c>
      <c r="AE822" s="16" t="s">
        <v>43</v>
      </c>
      <c r="AF822" s="16">
        <v>1</v>
      </c>
    </row>
    <row r="823" spans="1:32" ht="15" customHeight="1">
      <c r="A823" s="4">
        <v>345</v>
      </c>
      <c r="B823" s="4">
        <v>345</v>
      </c>
      <c r="C823" s="4">
        <v>1115</v>
      </c>
      <c r="D823" s="17">
        <v>-100.75</v>
      </c>
      <c r="E823" s="19">
        <v>41943</v>
      </c>
      <c r="F823" s="4" t="s">
        <v>46</v>
      </c>
      <c r="G823" s="18">
        <v>2014</v>
      </c>
      <c r="H823" s="16" t="s">
        <v>796</v>
      </c>
      <c r="I823" s="16" t="s">
        <v>795</v>
      </c>
      <c r="J823" s="16" t="s">
        <v>1255</v>
      </c>
      <c r="K823" s="18" t="s">
        <v>961</v>
      </c>
      <c r="L823" s="18" t="s">
        <v>1260</v>
      </c>
      <c r="M823" s="4">
        <v>92930</v>
      </c>
      <c r="N823" s="4">
        <v>302269</v>
      </c>
      <c r="O823" s="4">
        <v>194410</v>
      </c>
      <c r="T823" s="4" t="s">
        <v>784</v>
      </c>
      <c r="X823" s="16">
        <v>10</v>
      </c>
      <c r="Y823" s="16">
        <v>14</v>
      </c>
      <c r="AB823" s="16" t="s">
        <v>44</v>
      </c>
      <c r="AC823" s="16">
        <v>111</v>
      </c>
      <c r="AD823" s="16" t="s">
        <v>783</v>
      </c>
      <c r="AE823" s="16" t="s">
        <v>43</v>
      </c>
      <c r="AF823" s="16">
        <v>10</v>
      </c>
    </row>
    <row r="824" spans="1:32" ht="15" customHeight="1">
      <c r="A824" s="4">
        <v>345</v>
      </c>
      <c r="B824" s="4">
        <v>345</v>
      </c>
      <c r="C824" s="4">
        <v>1115</v>
      </c>
      <c r="D824" s="17">
        <v>85.76</v>
      </c>
      <c r="E824" s="19">
        <v>41958</v>
      </c>
      <c r="F824" s="4" t="s">
        <v>46</v>
      </c>
      <c r="G824" s="18">
        <v>2014</v>
      </c>
      <c r="H824" s="16" t="s">
        <v>45</v>
      </c>
      <c r="I824" s="16" t="s">
        <v>59</v>
      </c>
      <c r="J824" s="16" t="s">
        <v>1255</v>
      </c>
      <c r="K824" s="18" t="s">
        <v>1252</v>
      </c>
      <c r="L824" s="18" t="s">
        <v>1260</v>
      </c>
      <c r="M824" s="4">
        <v>92930</v>
      </c>
      <c r="N824" s="4">
        <v>1401</v>
      </c>
      <c r="O824" s="4">
        <v>195203</v>
      </c>
      <c r="T824" s="4" t="s">
        <v>58</v>
      </c>
      <c r="X824" s="16">
        <v>11</v>
      </c>
      <c r="Y824" s="16">
        <v>14</v>
      </c>
      <c r="Z824" s="16">
        <v>2</v>
      </c>
      <c r="AA824" s="16">
        <v>1099720</v>
      </c>
      <c r="AB824" s="16" t="s">
        <v>44</v>
      </c>
      <c r="AC824" s="16">
        <v>110</v>
      </c>
      <c r="AD824" s="16" t="s">
        <v>43</v>
      </c>
      <c r="AE824" s="16" t="s">
        <v>43</v>
      </c>
      <c r="AF824" s="16">
        <v>856</v>
      </c>
    </row>
    <row r="825" spans="1:32" ht="15" customHeight="1">
      <c r="A825" s="4">
        <v>345</v>
      </c>
      <c r="B825" s="4">
        <v>345</v>
      </c>
      <c r="C825" s="4">
        <v>1115</v>
      </c>
      <c r="D825" s="17">
        <v>85.76</v>
      </c>
      <c r="E825" s="19">
        <v>41958</v>
      </c>
      <c r="F825" s="4" t="s">
        <v>46</v>
      </c>
      <c r="G825" s="18">
        <v>2014</v>
      </c>
      <c r="H825" s="16" t="s">
        <v>45</v>
      </c>
      <c r="I825" s="16" t="s">
        <v>59</v>
      </c>
      <c r="J825" s="16" t="s">
        <v>1255</v>
      </c>
      <c r="K825" s="18" t="s">
        <v>1252</v>
      </c>
      <c r="L825" s="18" t="s">
        <v>1260</v>
      </c>
      <c r="M825" s="4">
        <v>92930</v>
      </c>
      <c r="N825" s="4">
        <v>1401</v>
      </c>
      <c r="O825" s="4">
        <v>195203</v>
      </c>
      <c r="T825" s="4" t="s">
        <v>58</v>
      </c>
      <c r="X825" s="16">
        <v>11</v>
      </c>
      <c r="Y825" s="16">
        <v>14</v>
      </c>
      <c r="Z825" s="16">
        <v>2</v>
      </c>
      <c r="AA825" s="16">
        <v>1099720</v>
      </c>
      <c r="AB825" s="16" t="s">
        <v>44</v>
      </c>
      <c r="AC825" s="16">
        <v>110</v>
      </c>
      <c r="AD825" s="16" t="s">
        <v>43</v>
      </c>
      <c r="AE825" s="16" t="s">
        <v>43</v>
      </c>
      <c r="AF825" s="16">
        <v>857</v>
      </c>
    </row>
    <row r="826" spans="1:32" ht="15" customHeight="1">
      <c r="A826" s="4">
        <v>345</v>
      </c>
      <c r="B826" s="4">
        <v>345</v>
      </c>
      <c r="C826" s="4">
        <v>1115</v>
      </c>
      <c r="D826" s="17">
        <v>168</v>
      </c>
      <c r="E826" s="19">
        <v>41958</v>
      </c>
      <c r="F826" s="4" t="s">
        <v>46</v>
      </c>
      <c r="G826" s="18">
        <v>2014</v>
      </c>
      <c r="H826" s="16" t="s">
        <v>47</v>
      </c>
      <c r="I826" s="16" t="s">
        <v>191</v>
      </c>
      <c r="J826" s="16" t="s">
        <v>1255</v>
      </c>
      <c r="K826" s="18" t="s">
        <v>1252</v>
      </c>
      <c r="L826" s="18" t="s">
        <v>1260</v>
      </c>
      <c r="M826" s="4">
        <v>92930</v>
      </c>
      <c r="N826" s="4">
        <v>1401</v>
      </c>
      <c r="O826" s="4">
        <v>195203</v>
      </c>
      <c r="T826" s="4" t="s">
        <v>58</v>
      </c>
      <c r="X826" s="16">
        <v>11</v>
      </c>
      <c r="Y826" s="16">
        <v>14</v>
      </c>
      <c r="Z826" s="16">
        <v>2</v>
      </c>
      <c r="AA826" s="16">
        <v>1099737</v>
      </c>
      <c r="AB826" s="16" t="s">
        <v>44</v>
      </c>
      <c r="AC826" s="16">
        <v>110</v>
      </c>
      <c r="AD826" s="16" t="s">
        <v>43</v>
      </c>
      <c r="AE826" s="16" t="s">
        <v>43</v>
      </c>
      <c r="AF826" s="16">
        <v>854</v>
      </c>
    </row>
    <row r="827" spans="1:32" ht="15" customHeight="1">
      <c r="A827" s="4">
        <v>345</v>
      </c>
      <c r="B827" s="4">
        <v>345</v>
      </c>
      <c r="C827" s="4">
        <v>1115</v>
      </c>
      <c r="D827" s="17">
        <v>168</v>
      </c>
      <c r="E827" s="19">
        <v>41958</v>
      </c>
      <c r="F827" s="4" t="s">
        <v>46</v>
      </c>
      <c r="G827" s="18">
        <v>2014</v>
      </c>
      <c r="H827" s="16" t="s">
        <v>47</v>
      </c>
      <c r="I827" s="16" t="s">
        <v>191</v>
      </c>
      <c r="J827" s="16" t="s">
        <v>1255</v>
      </c>
      <c r="K827" s="18" t="s">
        <v>1252</v>
      </c>
      <c r="L827" s="18" t="s">
        <v>1260</v>
      </c>
      <c r="M827" s="4">
        <v>92930</v>
      </c>
      <c r="N827" s="4">
        <v>1401</v>
      </c>
      <c r="O827" s="4">
        <v>195203</v>
      </c>
      <c r="T827" s="4" t="s">
        <v>58</v>
      </c>
      <c r="X827" s="16">
        <v>11</v>
      </c>
      <c r="Y827" s="16">
        <v>14</v>
      </c>
      <c r="Z827" s="16">
        <v>2</v>
      </c>
      <c r="AA827" s="16">
        <v>1099737</v>
      </c>
      <c r="AB827" s="16" t="s">
        <v>44</v>
      </c>
      <c r="AC827" s="16">
        <v>110</v>
      </c>
      <c r="AD827" s="16" t="s">
        <v>43</v>
      </c>
      <c r="AE827" s="16" t="s">
        <v>43</v>
      </c>
      <c r="AF827" s="16">
        <v>855</v>
      </c>
    </row>
    <row r="828" spans="1:32" ht="15" customHeight="1">
      <c r="A828" s="4">
        <v>345</v>
      </c>
      <c r="B828" s="4">
        <v>345</v>
      </c>
      <c r="C828" s="4">
        <v>1115</v>
      </c>
      <c r="D828" s="17">
        <v>171.52</v>
      </c>
      <c r="E828" s="19">
        <v>41958</v>
      </c>
      <c r="F828" s="4" t="s">
        <v>46</v>
      </c>
      <c r="G828" s="18">
        <v>2014</v>
      </c>
      <c r="H828" s="16" t="s">
        <v>45</v>
      </c>
      <c r="I828" s="16" t="s">
        <v>59</v>
      </c>
      <c r="J828" s="16" t="s">
        <v>1255</v>
      </c>
      <c r="K828" s="18" t="s">
        <v>1252</v>
      </c>
      <c r="L828" s="18" t="s">
        <v>1260</v>
      </c>
      <c r="M828" s="4">
        <v>92930</v>
      </c>
      <c r="N828" s="4">
        <v>1401</v>
      </c>
      <c r="O828" s="4">
        <v>195203</v>
      </c>
      <c r="T828" s="4" t="s">
        <v>58</v>
      </c>
      <c r="X828" s="16">
        <v>11</v>
      </c>
      <c r="Y828" s="16">
        <v>14</v>
      </c>
      <c r="Z828" s="16">
        <v>4</v>
      </c>
      <c r="AA828" s="16">
        <v>1099720</v>
      </c>
      <c r="AB828" s="16" t="s">
        <v>44</v>
      </c>
      <c r="AC828" s="16">
        <v>110</v>
      </c>
      <c r="AD828" s="16" t="s">
        <v>43</v>
      </c>
      <c r="AE828" s="16" t="s">
        <v>43</v>
      </c>
      <c r="AF828" s="16">
        <v>858</v>
      </c>
    </row>
    <row r="829" spans="1:32" ht="15" customHeight="1">
      <c r="A829" s="4">
        <v>345</v>
      </c>
      <c r="B829" s="4">
        <v>345</v>
      </c>
      <c r="C829" s="4">
        <v>1115</v>
      </c>
      <c r="D829" s="17">
        <v>252</v>
      </c>
      <c r="E829" s="19">
        <v>41958</v>
      </c>
      <c r="F829" s="4" t="s">
        <v>46</v>
      </c>
      <c r="G829" s="18">
        <v>2014</v>
      </c>
      <c r="H829" s="16" t="s">
        <v>47</v>
      </c>
      <c r="I829" s="16" t="s">
        <v>191</v>
      </c>
      <c r="J829" s="16" t="s">
        <v>1255</v>
      </c>
      <c r="K829" s="18" t="s">
        <v>1252</v>
      </c>
      <c r="L829" s="18" t="s">
        <v>1260</v>
      </c>
      <c r="M829" s="4">
        <v>92930</v>
      </c>
      <c r="N829" s="4">
        <v>1401</v>
      </c>
      <c r="O829" s="4">
        <v>195203</v>
      </c>
      <c r="T829" s="4" t="s">
        <v>58</v>
      </c>
      <c r="X829" s="16">
        <v>11</v>
      </c>
      <c r="Y829" s="16">
        <v>14</v>
      </c>
      <c r="Z829" s="16">
        <v>3</v>
      </c>
      <c r="AA829" s="16">
        <v>1099737</v>
      </c>
      <c r="AB829" s="16" t="s">
        <v>44</v>
      </c>
      <c r="AC829" s="16">
        <v>110</v>
      </c>
      <c r="AD829" s="16" t="s">
        <v>43</v>
      </c>
      <c r="AE829" s="16" t="s">
        <v>43</v>
      </c>
      <c r="AF829" s="16">
        <v>853</v>
      </c>
    </row>
    <row r="830" spans="1:32" ht="15" customHeight="1">
      <c r="A830" s="4">
        <v>345</v>
      </c>
      <c r="B830" s="4">
        <v>345</v>
      </c>
      <c r="C830" s="4">
        <v>1115</v>
      </c>
      <c r="D830" s="17">
        <v>74.099999999999994</v>
      </c>
      <c r="E830" s="19">
        <v>41968</v>
      </c>
      <c r="F830" s="4" t="s">
        <v>46</v>
      </c>
      <c r="G830" s="18">
        <v>2014</v>
      </c>
      <c r="H830" s="16" t="s">
        <v>53</v>
      </c>
      <c r="I830" s="16" t="s">
        <v>178</v>
      </c>
      <c r="J830" s="16" t="s">
        <v>1255</v>
      </c>
      <c r="K830" s="18" t="s">
        <v>1252</v>
      </c>
      <c r="L830" s="18" t="s">
        <v>1260</v>
      </c>
      <c r="M830" s="4">
        <v>92930</v>
      </c>
      <c r="N830" s="4">
        <v>1410</v>
      </c>
      <c r="O830" s="4">
        <v>196064</v>
      </c>
      <c r="T830" s="4" t="s">
        <v>58</v>
      </c>
      <c r="X830" s="16">
        <v>11</v>
      </c>
      <c r="Y830" s="16">
        <v>14</v>
      </c>
      <c r="Z830" s="16">
        <v>2</v>
      </c>
      <c r="AA830" s="16">
        <v>1098825</v>
      </c>
      <c r="AB830" s="16" t="s">
        <v>44</v>
      </c>
      <c r="AC830" s="16">
        <v>110</v>
      </c>
      <c r="AD830" s="16" t="s">
        <v>43</v>
      </c>
      <c r="AE830" s="16" t="s">
        <v>43</v>
      </c>
      <c r="AF830" s="16">
        <v>1076</v>
      </c>
    </row>
    <row r="831" spans="1:32" ht="15" customHeight="1">
      <c r="A831" s="4">
        <v>345</v>
      </c>
      <c r="B831" s="4">
        <v>345</v>
      </c>
      <c r="C831" s="4">
        <v>1115</v>
      </c>
      <c r="D831" s="17">
        <v>85.76</v>
      </c>
      <c r="E831" s="19">
        <v>41973</v>
      </c>
      <c r="F831" s="4" t="s">
        <v>46</v>
      </c>
      <c r="G831" s="18">
        <v>2014</v>
      </c>
      <c r="H831" s="16" t="s">
        <v>45</v>
      </c>
      <c r="I831" s="16" t="s">
        <v>59</v>
      </c>
      <c r="J831" s="16" t="s">
        <v>1255</v>
      </c>
      <c r="K831" s="18" t="s">
        <v>1252</v>
      </c>
      <c r="L831" s="18" t="s">
        <v>1260</v>
      </c>
      <c r="M831" s="4">
        <v>92930</v>
      </c>
      <c r="N831" s="4">
        <v>1407</v>
      </c>
      <c r="O831" s="4">
        <v>196054</v>
      </c>
      <c r="T831" s="4" t="s">
        <v>58</v>
      </c>
      <c r="X831" s="16">
        <v>11</v>
      </c>
      <c r="Y831" s="16">
        <v>14</v>
      </c>
      <c r="Z831" s="16">
        <v>2</v>
      </c>
      <c r="AA831" s="16">
        <v>1099720</v>
      </c>
      <c r="AB831" s="16" t="s">
        <v>44</v>
      </c>
      <c r="AC831" s="16">
        <v>110</v>
      </c>
      <c r="AD831" s="16" t="s">
        <v>43</v>
      </c>
      <c r="AE831" s="16" t="s">
        <v>43</v>
      </c>
      <c r="AF831" s="16">
        <v>633</v>
      </c>
    </row>
    <row r="832" spans="1:32" ht="15" customHeight="1">
      <c r="A832" s="4">
        <v>345</v>
      </c>
      <c r="B832" s="4">
        <v>345</v>
      </c>
      <c r="C832" s="4">
        <v>1115</v>
      </c>
      <c r="D832" s="17">
        <v>171.52</v>
      </c>
      <c r="E832" s="19">
        <v>41973</v>
      </c>
      <c r="F832" s="4" t="s">
        <v>46</v>
      </c>
      <c r="G832" s="18">
        <v>2014</v>
      </c>
      <c r="H832" s="16" t="s">
        <v>45</v>
      </c>
      <c r="I832" s="16" t="s">
        <v>59</v>
      </c>
      <c r="J832" s="16" t="s">
        <v>1255</v>
      </c>
      <c r="K832" s="18" t="s">
        <v>1252</v>
      </c>
      <c r="L832" s="18" t="s">
        <v>1260</v>
      </c>
      <c r="M832" s="4">
        <v>92930</v>
      </c>
      <c r="N832" s="4">
        <v>1407</v>
      </c>
      <c r="O832" s="4">
        <v>196054</v>
      </c>
      <c r="T832" s="4" t="s">
        <v>58</v>
      </c>
      <c r="X832" s="16">
        <v>11</v>
      </c>
      <c r="Y832" s="16">
        <v>14</v>
      </c>
      <c r="Z832" s="16">
        <v>4</v>
      </c>
      <c r="AA832" s="16">
        <v>1099720</v>
      </c>
      <c r="AB832" s="16" t="s">
        <v>44</v>
      </c>
      <c r="AC832" s="16">
        <v>110</v>
      </c>
      <c r="AD832" s="16" t="s">
        <v>43</v>
      </c>
      <c r="AE832" s="16" t="s">
        <v>43</v>
      </c>
      <c r="AF832" s="16">
        <v>632</v>
      </c>
    </row>
    <row r="833" spans="1:32" ht="15" customHeight="1">
      <c r="A833" s="4">
        <v>345</v>
      </c>
      <c r="B833" s="4">
        <v>345</v>
      </c>
      <c r="C833" s="4">
        <v>1115</v>
      </c>
      <c r="D833" s="17">
        <v>257.27999999999997</v>
      </c>
      <c r="E833" s="19">
        <v>41973</v>
      </c>
      <c r="F833" s="4" t="s">
        <v>46</v>
      </c>
      <c r="G833" s="18">
        <v>2014</v>
      </c>
      <c r="H833" s="16" t="s">
        <v>45</v>
      </c>
      <c r="I833" s="16" t="s">
        <v>59</v>
      </c>
      <c r="J833" s="16" t="s">
        <v>1255</v>
      </c>
      <c r="K833" s="18" t="s">
        <v>1252</v>
      </c>
      <c r="L833" s="18" t="s">
        <v>1260</v>
      </c>
      <c r="M833" s="4">
        <v>92930</v>
      </c>
      <c r="N833" s="4">
        <v>1407</v>
      </c>
      <c r="O833" s="4">
        <v>196054</v>
      </c>
      <c r="T833" s="4" t="s">
        <v>58</v>
      </c>
      <c r="X833" s="16">
        <v>11</v>
      </c>
      <c r="Y833" s="16">
        <v>14</v>
      </c>
      <c r="Z833" s="16">
        <v>6</v>
      </c>
      <c r="AA833" s="16">
        <v>1099720</v>
      </c>
      <c r="AB833" s="16" t="s">
        <v>44</v>
      </c>
      <c r="AC833" s="16">
        <v>110</v>
      </c>
      <c r="AD833" s="16" t="s">
        <v>43</v>
      </c>
      <c r="AE833" s="16" t="s">
        <v>43</v>
      </c>
      <c r="AF833" s="16">
        <v>634</v>
      </c>
    </row>
    <row r="834" spans="1:32" ht="15" customHeight="1">
      <c r="A834" s="4">
        <v>345</v>
      </c>
      <c r="B834" s="4">
        <v>345</v>
      </c>
      <c r="C834" s="4">
        <v>1115</v>
      </c>
      <c r="D834" s="17">
        <v>74.099999999999994</v>
      </c>
      <c r="E834" s="19">
        <v>41982</v>
      </c>
      <c r="F834" s="4" t="s">
        <v>46</v>
      </c>
      <c r="G834" s="18">
        <v>2014</v>
      </c>
      <c r="H834" s="16" t="s">
        <v>49</v>
      </c>
      <c r="I834" s="16" t="s">
        <v>172</v>
      </c>
      <c r="J834" s="16" t="s">
        <v>1255</v>
      </c>
      <c r="K834" s="18" t="s">
        <v>1252</v>
      </c>
      <c r="L834" s="18" t="s">
        <v>1260</v>
      </c>
      <c r="M834" s="4">
        <v>92930</v>
      </c>
      <c r="N834" s="4">
        <v>1416</v>
      </c>
      <c r="O834" s="4">
        <v>197506</v>
      </c>
      <c r="T834" s="4" t="s">
        <v>58</v>
      </c>
      <c r="X834" s="16">
        <v>12</v>
      </c>
      <c r="Y834" s="16">
        <v>14</v>
      </c>
      <c r="Z834" s="16">
        <v>2</v>
      </c>
      <c r="AA834" s="16">
        <v>1098821</v>
      </c>
      <c r="AB834" s="16" t="s">
        <v>44</v>
      </c>
      <c r="AC834" s="16">
        <v>110</v>
      </c>
      <c r="AD834" s="16" t="s">
        <v>43</v>
      </c>
      <c r="AE834" s="16" t="s">
        <v>43</v>
      </c>
      <c r="AF834" s="16">
        <v>897</v>
      </c>
    </row>
    <row r="835" spans="1:32" ht="15" customHeight="1">
      <c r="A835" s="4">
        <v>345</v>
      </c>
      <c r="B835" s="4">
        <v>345</v>
      </c>
      <c r="C835" s="4">
        <v>1115</v>
      </c>
      <c r="D835" s="17">
        <v>-247.99</v>
      </c>
      <c r="E835" s="19">
        <v>42004</v>
      </c>
      <c r="F835" s="4" t="s">
        <v>46</v>
      </c>
      <c r="G835" s="18">
        <v>2014</v>
      </c>
      <c r="H835" s="16" t="s">
        <v>794</v>
      </c>
      <c r="I835" s="16" t="s">
        <v>793</v>
      </c>
      <c r="J835" s="16" t="s">
        <v>1255</v>
      </c>
      <c r="K835" s="18" t="s">
        <v>961</v>
      </c>
      <c r="L835" s="18" t="s">
        <v>1260</v>
      </c>
      <c r="M835" s="4">
        <v>92930</v>
      </c>
      <c r="N835" s="4">
        <v>302792</v>
      </c>
      <c r="O835" s="4">
        <v>198647</v>
      </c>
      <c r="T835" s="4" t="s">
        <v>784</v>
      </c>
      <c r="X835" s="16">
        <v>12</v>
      </c>
      <c r="Y835" s="16">
        <v>14</v>
      </c>
      <c r="AB835" s="16" t="s">
        <v>44</v>
      </c>
      <c r="AC835" s="16">
        <v>111</v>
      </c>
      <c r="AD835" s="16" t="s">
        <v>783</v>
      </c>
      <c r="AE835" s="16" t="s">
        <v>43</v>
      </c>
      <c r="AF835" s="16">
        <v>10</v>
      </c>
    </row>
    <row r="836" spans="1:32" ht="15" customHeight="1">
      <c r="A836" s="4">
        <v>345</v>
      </c>
      <c r="B836" s="4">
        <v>345</v>
      </c>
      <c r="C836" s="4">
        <v>1115</v>
      </c>
      <c r="D836" s="17">
        <v>148.19999999999999</v>
      </c>
      <c r="E836" s="19">
        <v>42010</v>
      </c>
      <c r="F836" s="4" t="s">
        <v>46</v>
      </c>
      <c r="G836" s="18">
        <v>2015</v>
      </c>
      <c r="H836" s="16" t="s">
        <v>53</v>
      </c>
      <c r="I836" s="16" t="s">
        <v>163</v>
      </c>
      <c r="J836" s="16" t="s">
        <v>1255</v>
      </c>
      <c r="K836" s="18" t="s">
        <v>1252</v>
      </c>
      <c r="L836" s="18" t="s">
        <v>1260</v>
      </c>
      <c r="M836" s="4">
        <v>92930</v>
      </c>
      <c r="N836" s="4">
        <v>1425</v>
      </c>
      <c r="O836" s="4">
        <v>199121</v>
      </c>
      <c r="T836" s="4" t="s">
        <v>58</v>
      </c>
      <c r="X836" s="16">
        <v>1</v>
      </c>
      <c r="Y836" s="16">
        <v>15</v>
      </c>
      <c r="Z836" s="16">
        <v>4</v>
      </c>
      <c r="AA836" s="16">
        <v>1098825</v>
      </c>
      <c r="AB836" s="16" t="s">
        <v>44</v>
      </c>
      <c r="AC836" s="16">
        <v>110</v>
      </c>
      <c r="AD836" s="16" t="s">
        <v>43</v>
      </c>
      <c r="AE836" s="16" t="s">
        <v>43</v>
      </c>
      <c r="AF836" s="16">
        <v>500</v>
      </c>
    </row>
    <row r="837" spans="1:32" ht="15" customHeight="1">
      <c r="A837" s="4">
        <v>345</v>
      </c>
      <c r="B837" s="4">
        <v>345</v>
      </c>
      <c r="C837" s="4">
        <v>1115</v>
      </c>
      <c r="D837" s="17">
        <v>148.19999999999999</v>
      </c>
      <c r="E837" s="19">
        <v>42010</v>
      </c>
      <c r="F837" s="4" t="s">
        <v>46</v>
      </c>
      <c r="G837" s="18">
        <v>2015</v>
      </c>
      <c r="H837" s="16" t="s">
        <v>49</v>
      </c>
      <c r="I837" s="16" t="s">
        <v>162</v>
      </c>
      <c r="J837" s="16" t="s">
        <v>1255</v>
      </c>
      <c r="K837" s="18" t="s">
        <v>1252</v>
      </c>
      <c r="L837" s="18" t="s">
        <v>1260</v>
      </c>
      <c r="M837" s="4">
        <v>92930</v>
      </c>
      <c r="N837" s="4">
        <v>1425</v>
      </c>
      <c r="O837" s="4">
        <v>199121</v>
      </c>
      <c r="T837" s="4" t="s">
        <v>58</v>
      </c>
      <c r="X837" s="16">
        <v>1</v>
      </c>
      <c r="Y837" s="16">
        <v>15</v>
      </c>
      <c r="Z837" s="16">
        <v>4</v>
      </c>
      <c r="AA837" s="16">
        <v>1098821</v>
      </c>
      <c r="AB837" s="16" t="s">
        <v>44</v>
      </c>
      <c r="AC837" s="16">
        <v>110</v>
      </c>
      <c r="AD837" s="16" t="s">
        <v>43</v>
      </c>
      <c r="AE837" s="16" t="s">
        <v>43</v>
      </c>
      <c r="AF837" s="16">
        <v>501</v>
      </c>
    </row>
    <row r="838" spans="1:32" ht="15" customHeight="1">
      <c r="A838" s="4">
        <v>345</v>
      </c>
      <c r="B838" s="4">
        <v>345</v>
      </c>
      <c r="C838" s="4">
        <v>1115</v>
      </c>
      <c r="D838" s="17">
        <v>74.099999999999994</v>
      </c>
      <c r="E838" s="19">
        <v>42024</v>
      </c>
      <c r="F838" s="4" t="s">
        <v>46</v>
      </c>
      <c r="G838" s="18">
        <v>2015</v>
      </c>
      <c r="H838" s="16" t="s">
        <v>49</v>
      </c>
      <c r="I838" s="16" t="s">
        <v>161</v>
      </c>
      <c r="J838" s="16" t="s">
        <v>1255</v>
      </c>
      <c r="K838" s="18" t="s">
        <v>1252</v>
      </c>
      <c r="L838" s="18" t="s">
        <v>1260</v>
      </c>
      <c r="M838" s="4">
        <v>92930</v>
      </c>
      <c r="N838" s="4">
        <v>1431</v>
      </c>
      <c r="O838" s="4">
        <v>200330</v>
      </c>
      <c r="T838" s="4" t="s">
        <v>58</v>
      </c>
      <c r="X838" s="16">
        <v>1</v>
      </c>
      <c r="Y838" s="16">
        <v>15</v>
      </c>
      <c r="Z838" s="16">
        <v>2</v>
      </c>
      <c r="AA838" s="16">
        <v>1098821</v>
      </c>
      <c r="AB838" s="16" t="s">
        <v>44</v>
      </c>
      <c r="AC838" s="16">
        <v>112</v>
      </c>
      <c r="AD838" s="16" t="s">
        <v>43</v>
      </c>
      <c r="AE838" s="16" t="s">
        <v>43</v>
      </c>
      <c r="AF838" s="16">
        <v>1044</v>
      </c>
    </row>
    <row r="839" spans="1:32" ht="15" customHeight="1">
      <c r="A839" s="4">
        <v>345</v>
      </c>
      <c r="B839" s="4">
        <v>345</v>
      </c>
      <c r="C839" s="4">
        <v>1115</v>
      </c>
      <c r="D839" s="17">
        <v>74.099999999999994</v>
      </c>
      <c r="E839" s="19">
        <v>42024</v>
      </c>
      <c r="F839" s="4" t="s">
        <v>46</v>
      </c>
      <c r="G839" s="18">
        <v>2015</v>
      </c>
      <c r="H839" s="16" t="s">
        <v>53</v>
      </c>
      <c r="I839" s="16" t="s">
        <v>154</v>
      </c>
      <c r="J839" s="16" t="s">
        <v>1255</v>
      </c>
      <c r="K839" s="18" t="s">
        <v>1252</v>
      </c>
      <c r="L839" s="18" t="s">
        <v>1260</v>
      </c>
      <c r="M839" s="4">
        <v>92930</v>
      </c>
      <c r="N839" s="4">
        <v>1431</v>
      </c>
      <c r="O839" s="4">
        <v>200330</v>
      </c>
      <c r="T839" s="4" t="s">
        <v>58</v>
      </c>
      <c r="X839" s="16">
        <v>1</v>
      </c>
      <c r="Y839" s="16">
        <v>15</v>
      </c>
      <c r="Z839" s="16">
        <v>2</v>
      </c>
      <c r="AA839" s="16">
        <v>1098825</v>
      </c>
      <c r="AB839" s="16" t="s">
        <v>44</v>
      </c>
      <c r="AC839" s="16">
        <v>112</v>
      </c>
      <c r="AD839" s="16" t="s">
        <v>43</v>
      </c>
      <c r="AE839" s="16" t="s">
        <v>43</v>
      </c>
      <c r="AF839" s="16">
        <v>1071</v>
      </c>
    </row>
    <row r="840" spans="1:32" ht="15" customHeight="1">
      <c r="A840" s="4">
        <v>345</v>
      </c>
      <c r="B840" s="4">
        <v>345</v>
      </c>
      <c r="C840" s="4">
        <v>1115</v>
      </c>
      <c r="D840" s="17">
        <v>111.15</v>
      </c>
      <c r="E840" s="19">
        <v>42038</v>
      </c>
      <c r="F840" s="4" t="s">
        <v>46</v>
      </c>
      <c r="G840" s="18">
        <v>2015</v>
      </c>
      <c r="H840" s="16" t="s">
        <v>53</v>
      </c>
      <c r="I840" s="16" t="s">
        <v>152</v>
      </c>
      <c r="J840" s="16" t="s">
        <v>1255</v>
      </c>
      <c r="K840" s="18" t="s">
        <v>1252</v>
      </c>
      <c r="L840" s="18" t="s">
        <v>1260</v>
      </c>
      <c r="M840" s="4">
        <v>92930</v>
      </c>
      <c r="N840" s="4">
        <v>1437</v>
      </c>
      <c r="O840" s="4">
        <v>201111</v>
      </c>
      <c r="T840" s="4" t="s">
        <v>58</v>
      </c>
      <c r="X840" s="16">
        <v>2</v>
      </c>
      <c r="Y840" s="16">
        <v>15</v>
      </c>
      <c r="Z840" s="16">
        <v>3</v>
      </c>
      <c r="AA840" s="16">
        <v>1098825</v>
      </c>
      <c r="AB840" s="16" t="s">
        <v>44</v>
      </c>
      <c r="AC840" s="16">
        <v>111</v>
      </c>
      <c r="AD840" s="16" t="s">
        <v>43</v>
      </c>
      <c r="AE840" s="16" t="s">
        <v>43</v>
      </c>
      <c r="AF840" s="16">
        <v>1235</v>
      </c>
    </row>
    <row r="841" spans="1:32" ht="15" customHeight="1">
      <c r="A841" s="4">
        <v>345</v>
      </c>
      <c r="B841" s="4">
        <v>345</v>
      </c>
      <c r="C841" s="4">
        <v>1115</v>
      </c>
      <c r="D841" s="17">
        <v>75.239999999999995</v>
      </c>
      <c r="E841" s="19">
        <v>42066</v>
      </c>
      <c r="F841" s="4" t="s">
        <v>46</v>
      </c>
      <c r="G841" s="18">
        <v>2015</v>
      </c>
      <c r="H841" s="16" t="s">
        <v>49</v>
      </c>
      <c r="I841" s="16" t="s">
        <v>143</v>
      </c>
      <c r="J841" s="16" t="s">
        <v>1255</v>
      </c>
      <c r="K841" s="18" t="s">
        <v>1252</v>
      </c>
      <c r="L841" s="18" t="s">
        <v>1260</v>
      </c>
      <c r="M841" s="4">
        <v>92930</v>
      </c>
      <c r="N841" s="4">
        <v>1455</v>
      </c>
      <c r="O841" s="4">
        <v>203133</v>
      </c>
      <c r="T841" s="4" t="s">
        <v>58</v>
      </c>
      <c r="X841" s="16">
        <v>3</v>
      </c>
      <c r="Y841" s="16">
        <v>15</v>
      </c>
      <c r="Z841" s="16">
        <v>2</v>
      </c>
      <c r="AA841" s="16">
        <v>1098821</v>
      </c>
      <c r="AB841" s="16" t="s">
        <v>44</v>
      </c>
      <c r="AC841" s="16">
        <v>110</v>
      </c>
      <c r="AD841" s="16" t="s">
        <v>43</v>
      </c>
      <c r="AE841" s="16" t="s">
        <v>43</v>
      </c>
      <c r="AF841" s="16">
        <v>1239</v>
      </c>
    </row>
    <row r="842" spans="1:32" ht="15" customHeight="1">
      <c r="A842" s="4">
        <v>345</v>
      </c>
      <c r="B842" s="4">
        <v>345</v>
      </c>
      <c r="C842" s="4">
        <v>1115</v>
      </c>
      <c r="D842" s="17">
        <v>75.239999999999995</v>
      </c>
      <c r="E842" s="19">
        <v>42066</v>
      </c>
      <c r="F842" s="4" t="s">
        <v>46</v>
      </c>
      <c r="G842" s="18">
        <v>2015</v>
      </c>
      <c r="H842" s="16" t="s">
        <v>53</v>
      </c>
      <c r="I842" s="16" t="s">
        <v>142</v>
      </c>
      <c r="J842" s="16" t="s">
        <v>1255</v>
      </c>
      <c r="K842" s="18" t="s">
        <v>1252</v>
      </c>
      <c r="L842" s="18" t="s">
        <v>1260</v>
      </c>
      <c r="M842" s="4">
        <v>92930</v>
      </c>
      <c r="N842" s="4">
        <v>1455</v>
      </c>
      <c r="O842" s="4">
        <v>203133</v>
      </c>
      <c r="T842" s="4" t="s">
        <v>58</v>
      </c>
      <c r="X842" s="16">
        <v>3</v>
      </c>
      <c r="Y842" s="16">
        <v>15</v>
      </c>
      <c r="Z842" s="16">
        <v>2</v>
      </c>
      <c r="AA842" s="16">
        <v>1098825</v>
      </c>
      <c r="AB842" s="16" t="s">
        <v>44</v>
      </c>
      <c r="AC842" s="16">
        <v>110</v>
      </c>
      <c r="AD842" s="16" t="s">
        <v>43</v>
      </c>
      <c r="AE842" s="16" t="s">
        <v>43</v>
      </c>
      <c r="AF842" s="16">
        <v>1245</v>
      </c>
    </row>
    <row r="843" spans="1:32" ht="15" customHeight="1">
      <c r="A843" s="4">
        <v>345</v>
      </c>
      <c r="B843" s="4">
        <v>345</v>
      </c>
      <c r="C843" s="4">
        <v>1115</v>
      </c>
      <c r="D843" s="17">
        <v>75.239999999999995</v>
      </c>
      <c r="E843" s="19">
        <v>42078</v>
      </c>
      <c r="F843" s="4" t="s">
        <v>46</v>
      </c>
      <c r="G843" s="18">
        <v>2015</v>
      </c>
      <c r="H843" s="16" t="s">
        <v>45</v>
      </c>
      <c r="I843" s="16" t="s">
        <v>59</v>
      </c>
      <c r="J843" s="16" t="s">
        <v>1255</v>
      </c>
      <c r="K843" s="18" t="s">
        <v>1252</v>
      </c>
      <c r="L843" s="18" t="s">
        <v>1260</v>
      </c>
      <c r="M843" s="4">
        <v>92930</v>
      </c>
      <c r="N843" s="4">
        <v>1458</v>
      </c>
      <c r="O843" s="4">
        <v>203483</v>
      </c>
      <c r="T843" s="4" t="s">
        <v>58</v>
      </c>
      <c r="X843" s="16">
        <v>3</v>
      </c>
      <c r="Y843" s="16">
        <v>15</v>
      </c>
      <c r="Z843" s="16">
        <v>2</v>
      </c>
      <c r="AA843" s="16">
        <v>1099720</v>
      </c>
      <c r="AB843" s="16" t="s">
        <v>44</v>
      </c>
      <c r="AC843" s="16">
        <v>110</v>
      </c>
      <c r="AD843" s="16" t="s">
        <v>43</v>
      </c>
      <c r="AE843" s="16" t="s">
        <v>43</v>
      </c>
      <c r="AF843" s="16">
        <v>935</v>
      </c>
    </row>
    <row r="844" spans="1:32" ht="15" customHeight="1">
      <c r="A844" s="4">
        <v>345</v>
      </c>
      <c r="B844" s="4">
        <v>345</v>
      </c>
      <c r="C844" s="4">
        <v>1115</v>
      </c>
      <c r="D844" s="17">
        <v>150.47999999999999</v>
      </c>
      <c r="E844" s="19">
        <v>42078</v>
      </c>
      <c r="F844" s="4" t="s">
        <v>46</v>
      </c>
      <c r="G844" s="18">
        <v>2015</v>
      </c>
      <c r="H844" s="16" t="s">
        <v>45</v>
      </c>
      <c r="I844" s="16" t="s">
        <v>59</v>
      </c>
      <c r="J844" s="16" t="s">
        <v>1255</v>
      </c>
      <c r="K844" s="18" t="s">
        <v>1252</v>
      </c>
      <c r="L844" s="18" t="s">
        <v>1260</v>
      </c>
      <c r="M844" s="4">
        <v>92930</v>
      </c>
      <c r="N844" s="4">
        <v>1458</v>
      </c>
      <c r="O844" s="4">
        <v>203483</v>
      </c>
      <c r="T844" s="4" t="s">
        <v>58</v>
      </c>
      <c r="X844" s="16">
        <v>3</v>
      </c>
      <c r="Y844" s="16">
        <v>15</v>
      </c>
      <c r="Z844" s="16">
        <v>4</v>
      </c>
      <c r="AA844" s="16">
        <v>1099720</v>
      </c>
      <c r="AB844" s="16" t="s">
        <v>44</v>
      </c>
      <c r="AC844" s="16">
        <v>110</v>
      </c>
      <c r="AD844" s="16" t="s">
        <v>43</v>
      </c>
      <c r="AE844" s="16" t="s">
        <v>43</v>
      </c>
      <c r="AF844" s="16">
        <v>934</v>
      </c>
    </row>
    <row r="845" spans="1:32" ht="15" customHeight="1">
      <c r="A845" s="4">
        <v>345</v>
      </c>
      <c r="B845" s="4">
        <v>345</v>
      </c>
      <c r="C845" s="4">
        <v>1115</v>
      </c>
      <c r="D845" s="17">
        <v>75.239999999999995</v>
      </c>
      <c r="E845" s="19">
        <v>42080</v>
      </c>
      <c r="F845" s="4" t="s">
        <v>46</v>
      </c>
      <c r="G845" s="18">
        <v>2015</v>
      </c>
      <c r="H845" s="16" t="s">
        <v>48</v>
      </c>
      <c r="I845" s="16" t="s">
        <v>133</v>
      </c>
      <c r="J845" s="16" t="s">
        <v>1255</v>
      </c>
      <c r="K845" s="18" t="s">
        <v>1252</v>
      </c>
      <c r="L845" s="18" t="s">
        <v>1260</v>
      </c>
      <c r="M845" s="4">
        <v>92929</v>
      </c>
      <c r="N845" s="4">
        <v>1461</v>
      </c>
      <c r="O845" s="4">
        <v>204101</v>
      </c>
      <c r="T845" s="4" t="s">
        <v>58</v>
      </c>
      <c r="X845" s="16">
        <v>3</v>
      </c>
      <c r="Y845" s="16">
        <v>15</v>
      </c>
      <c r="Z845" s="16">
        <v>2</v>
      </c>
      <c r="AA845" s="16">
        <v>1099579</v>
      </c>
      <c r="AB845" s="16" t="s">
        <v>44</v>
      </c>
      <c r="AC845" s="16">
        <v>110</v>
      </c>
      <c r="AD845" s="16" t="s">
        <v>43</v>
      </c>
      <c r="AE845" s="16" t="s">
        <v>43</v>
      </c>
      <c r="AF845" s="16">
        <v>1369</v>
      </c>
    </row>
    <row r="846" spans="1:32" ht="15" customHeight="1">
      <c r="A846" s="4">
        <v>345</v>
      </c>
      <c r="B846" s="4">
        <v>345</v>
      </c>
      <c r="C846" s="4">
        <v>1115</v>
      </c>
      <c r="D846" s="17">
        <v>150.47999999999999</v>
      </c>
      <c r="E846" s="19">
        <v>42080</v>
      </c>
      <c r="F846" s="4" t="s">
        <v>46</v>
      </c>
      <c r="G846" s="18">
        <v>2015</v>
      </c>
      <c r="H846" s="16" t="s">
        <v>49</v>
      </c>
      <c r="I846" s="16" t="s">
        <v>138</v>
      </c>
      <c r="J846" s="16" t="s">
        <v>1255</v>
      </c>
      <c r="K846" s="18" t="s">
        <v>1252</v>
      </c>
      <c r="L846" s="18" t="s">
        <v>1260</v>
      </c>
      <c r="M846" s="4">
        <v>92930</v>
      </c>
      <c r="N846" s="4">
        <v>1461</v>
      </c>
      <c r="O846" s="4">
        <v>204101</v>
      </c>
      <c r="T846" s="4" t="s">
        <v>58</v>
      </c>
      <c r="X846" s="16">
        <v>3</v>
      </c>
      <c r="Y846" s="16">
        <v>15</v>
      </c>
      <c r="Z846" s="16">
        <v>4</v>
      </c>
      <c r="AA846" s="16">
        <v>1098821</v>
      </c>
      <c r="AB846" s="16" t="s">
        <v>44</v>
      </c>
      <c r="AC846" s="16">
        <v>110</v>
      </c>
      <c r="AD846" s="16" t="s">
        <v>43</v>
      </c>
      <c r="AE846" s="16" t="s">
        <v>43</v>
      </c>
      <c r="AF846" s="16">
        <v>1347</v>
      </c>
    </row>
    <row r="847" spans="1:32" ht="15" customHeight="1">
      <c r="A847" s="4">
        <v>345</v>
      </c>
      <c r="B847" s="4">
        <v>345</v>
      </c>
      <c r="C847" s="4">
        <v>1115</v>
      </c>
      <c r="D847" s="17">
        <v>150.47999999999999</v>
      </c>
      <c r="E847" s="19">
        <v>42080</v>
      </c>
      <c r="F847" s="4" t="s">
        <v>46</v>
      </c>
      <c r="G847" s="18">
        <v>2015</v>
      </c>
      <c r="H847" s="16" t="s">
        <v>53</v>
      </c>
      <c r="I847" s="16" t="s">
        <v>136</v>
      </c>
      <c r="J847" s="16" t="s">
        <v>1255</v>
      </c>
      <c r="K847" s="18" t="s">
        <v>1252</v>
      </c>
      <c r="L847" s="18" t="s">
        <v>1260</v>
      </c>
      <c r="M847" s="4">
        <v>92930</v>
      </c>
      <c r="N847" s="4">
        <v>1461</v>
      </c>
      <c r="O847" s="4">
        <v>204101</v>
      </c>
      <c r="T847" s="4" t="s">
        <v>58</v>
      </c>
      <c r="X847" s="16">
        <v>3</v>
      </c>
      <c r="Y847" s="16">
        <v>15</v>
      </c>
      <c r="Z847" s="16">
        <v>4</v>
      </c>
      <c r="AA847" s="16">
        <v>1098825</v>
      </c>
      <c r="AB847" s="16" t="s">
        <v>44</v>
      </c>
      <c r="AC847" s="16">
        <v>110</v>
      </c>
      <c r="AD847" s="16" t="s">
        <v>43</v>
      </c>
      <c r="AE847" s="16" t="s">
        <v>43</v>
      </c>
      <c r="AF847" s="16">
        <v>1365</v>
      </c>
    </row>
    <row r="848" spans="1:32" ht="15" customHeight="1">
      <c r="A848" s="4">
        <v>345</v>
      </c>
      <c r="B848" s="4">
        <v>345</v>
      </c>
      <c r="C848" s="4">
        <v>1115</v>
      </c>
      <c r="D848" s="17">
        <v>2200</v>
      </c>
      <c r="E848" s="19">
        <v>42089</v>
      </c>
      <c r="F848" s="4" t="s">
        <v>46</v>
      </c>
      <c r="G848" s="18">
        <v>2015</v>
      </c>
      <c r="H848" s="16" t="s">
        <v>652</v>
      </c>
      <c r="I848" s="16" t="s">
        <v>705</v>
      </c>
      <c r="J848" s="16" t="s">
        <v>1255</v>
      </c>
      <c r="K848" s="18" t="s">
        <v>1252</v>
      </c>
      <c r="L848" s="18" t="s">
        <v>1260</v>
      </c>
      <c r="M848" s="4">
        <v>92930</v>
      </c>
      <c r="N848" s="4">
        <v>191110</v>
      </c>
      <c r="O848" s="4">
        <v>204100</v>
      </c>
      <c r="P848" s="4">
        <v>182169</v>
      </c>
      <c r="Q848" s="4" t="s">
        <v>624</v>
      </c>
      <c r="R848" s="4" t="s">
        <v>623</v>
      </c>
      <c r="T848" s="4" t="s">
        <v>697</v>
      </c>
      <c r="X848" s="16">
        <v>3</v>
      </c>
      <c r="Y848" s="16">
        <v>15</v>
      </c>
      <c r="AA848" s="16">
        <v>3006468</v>
      </c>
      <c r="AB848" s="16" t="s">
        <v>44</v>
      </c>
      <c r="AC848" s="16">
        <v>345</v>
      </c>
      <c r="AD848" s="16" t="s">
        <v>696</v>
      </c>
      <c r="AE848" s="16" t="s">
        <v>43</v>
      </c>
      <c r="AF848" s="16">
        <v>3</v>
      </c>
    </row>
    <row r="849" spans="1:32" ht="15" customHeight="1">
      <c r="A849" s="4">
        <v>345</v>
      </c>
      <c r="B849" s="4">
        <v>345</v>
      </c>
      <c r="C849" s="4">
        <v>1115</v>
      </c>
      <c r="D849" s="17">
        <v>-405.14</v>
      </c>
      <c r="E849" s="19">
        <v>42094</v>
      </c>
      <c r="F849" s="4" t="s">
        <v>46</v>
      </c>
      <c r="G849" s="18">
        <v>2015</v>
      </c>
      <c r="H849" s="16" t="s">
        <v>896</v>
      </c>
      <c r="I849" s="16" t="s">
        <v>900</v>
      </c>
      <c r="J849" s="16" t="s">
        <v>1255</v>
      </c>
      <c r="K849" s="18" t="s">
        <v>961</v>
      </c>
      <c r="L849" s="18" t="s">
        <v>1260</v>
      </c>
      <c r="M849" s="4">
        <v>108614</v>
      </c>
      <c r="N849" s="4">
        <v>303696</v>
      </c>
      <c r="O849" s="4">
        <v>205264</v>
      </c>
      <c r="T849" s="4" t="s">
        <v>894</v>
      </c>
      <c r="X849" s="16">
        <v>3</v>
      </c>
      <c r="Y849" s="16">
        <v>15</v>
      </c>
      <c r="AB849" s="16" t="s">
        <v>44</v>
      </c>
      <c r="AC849" s="16">
        <v>118</v>
      </c>
      <c r="AD849" s="16" t="s">
        <v>783</v>
      </c>
      <c r="AE849" s="16" t="s">
        <v>43</v>
      </c>
      <c r="AF849" s="16">
        <v>614</v>
      </c>
    </row>
    <row r="850" spans="1:32" ht="15" customHeight="1">
      <c r="A850" s="4">
        <v>345</v>
      </c>
      <c r="B850" s="4">
        <v>345</v>
      </c>
      <c r="C850" s="4">
        <v>1115</v>
      </c>
      <c r="D850" s="17">
        <v>75.239999999999995</v>
      </c>
      <c r="E850" s="19">
        <v>42094</v>
      </c>
      <c r="F850" s="4" t="s">
        <v>46</v>
      </c>
      <c r="G850" s="18">
        <v>2015</v>
      </c>
      <c r="H850" s="16" t="s">
        <v>53</v>
      </c>
      <c r="I850" s="16" t="s">
        <v>127</v>
      </c>
      <c r="J850" s="16" t="s">
        <v>1255</v>
      </c>
      <c r="K850" s="18" t="s">
        <v>1252</v>
      </c>
      <c r="L850" s="18" t="s">
        <v>1260</v>
      </c>
      <c r="M850" s="4">
        <v>92930</v>
      </c>
      <c r="N850" s="4">
        <v>1467</v>
      </c>
      <c r="O850" s="4">
        <v>204800</v>
      </c>
      <c r="T850" s="4" t="s">
        <v>58</v>
      </c>
      <c r="X850" s="16">
        <v>3</v>
      </c>
      <c r="Y850" s="16">
        <v>15</v>
      </c>
      <c r="Z850" s="16">
        <v>2</v>
      </c>
      <c r="AA850" s="16">
        <v>1098825</v>
      </c>
      <c r="AB850" s="16" t="s">
        <v>44</v>
      </c>
      <c r="AC850" s="16">
        <v>110</v>
      </c>
      <c r="AD850" s="16" t="s">
        <v>43</v>
      </c>
      <c r="AE850" s="16" t="s">
        <v>43</v>
      </c>
      <c r="AF850" s="16">
        <v>1215</v>
      </c>
    </row>
    <row r="851" spans="1:32" ht="15" customHeight="1">
      <c r="A851" s="4">
        <v>345</v>
      </c>
      <c r="B851" s="4">
        <v>345</v>
      </c>
      <c r="C851" s="4">
        <v>1115</v>
      </c>
      <c r="D851" s="17">
        <v>75.239999999999995</v>
      </c>
      <c r="E851" s="19">
        <v>42094</v>
      </c>
      <c r="F851" s="4" t="s">
        <v>46</v>
      </c>
      <c r="G851" s="18">
        <v>2015</v>
      </c>
      <c r="H851" s="16" t="s">
        <v>48</v>
      </c>
      <c r="I851" s="16" t="s">
        <v>124</v>
      </c>
      <c r="J851" s="16" t="s">
        <v>1255</v>
      </c>
      <c r="K851" s="18" t="s">
        <v>1252</v>
      </c>
      <c r="L851" s="18" t="s">
        <v>1260</v>
      </c>
      <c r="M851" s="4">
        <v>92930</v>
      </c>
      <c r="N851" s="4">
        <v>1467</v>
      </c>
      <c r="O851" s="4">
        <v>204800</v>
      </c>
      <c r="T851" s="4" t="s">
        <v>58</v>
      </c>
      <c r="X851" s="16">
        <v>3</v>
      </c>
      <c r="Y851" s="16">
        <v>15</v>
      </c>
      <c r="Z851" s="16">
        <v>2</v>
      </c>
      <c r="AA851" s="16">
        <v>1099579</v>
      </c>
      <c r="AB851" s="16" t="s">
        <v>44</v>
      </c>
      <c r="AC851" s="16">
        <v>110</v>
      </c>
      <c r="AD851" s="16" t="s">
        <v>43</v>
      </c>
      <c r="AE851" s="16" t="s">
        <v>43</v>
      </c>
      <c r="AF851" s="16">
        <v>1240</v>
      </c>
    </row>
    <row r="852" spans="1:32" ht="15" customHeight="1">
      <c r="A852" s="4">
        <v>345</v>
      </c>
      <c r="B852" s="4">
        <v>345</v>
      </c>
      <c r="C852" s="4">
        <v>1115</v>
      </c>
      <c r="D852" s="17">
        <v>150.47999999999999</v>
      </c>
      <c r="E852" s="19">
        <v>42094</v>
      </c>
      <c r="F852" s="4" t="s">
        <v>46</v>
      </c>
      <c r="G852" s="18">
        <v>2015</v>
      </c>
      <c r="H852" s="16" t="s">
        <v>53</v>
      </c>
      <c r="I852" s="16" t="s">
        <v>127</v>
      </c>
      <c r="J852" s="16" t="s">
        <v>1255</v>
      </c>
      <c r="K852" s="18" t="s">
        <v>1252</v>
      </c>
      <c r="L852" s="18" t="s">
        <v>1260</v>
      </c>
      <c r="M852" s="4">
        <v>92930</v>
      </c>
      <c r="N852" s="4">
        <v>1467</v>
      </c>
      <c r="O852" s="4">
        <v>204800</v>
      </c>
      <c r="T852" s="4" t="s">
        <v>58</v>
      </c>
      <c r="X852" s="16">
        <v>3</v>
      </c>
      <c r="Y852" s="16">
        <v>15</v>
      </c>
      <c r="Z852" s="16">
        <v>4</v>
      </c>
      <c r="AA852" s="16">
        <v>1098825</v>
      </c>
      <c r="AB852" s="16" t="s">
        <v>44</v>
      </c>
      <c r="AC852" s="16">
        <v>110</v>
      </c>
      <c r="AD852" s="16" t="s">
        <v>43</v>
      </c>
      <c r="AE852" s="16" t="s">
        <v>43</v>
      </c>
      <c r="AF852" s="16">
        <v>1213</v>
      </c>
    </row>
    <row r="853" spans="1:32" ht="15" customHeight="1">
      <c r="A853" s="4">
        <v>345</v>
      </c>
      <c r="B853" s="4">
        <v>345</v>
      </c>
      <c r="C853" s="4">
        <v>1115</v>
      </c>
      <c r="D853" s="17">
        <v>150.47999999999999</v>
      </c>
      <c r="E853" s="19">
        <v>42094</v>
      </c>
      <c r="F853" s="4" t="s">
        <v>46</v>
      </c>
      <c r="G853" s="18">
        <v>2015</v>
      </c>
      <c r="H853" s="16" t="s">
        <v>48</v>
      </c>
      <c r="I853" s="16" t="s">
        <v>124</v>
      </c>
      <c r="J853" s="16" t="s">
        <v>1255</v>
      </c>
      <c r="K853" s="18" t="s">
        <v>1252</v>
      </c>
      <c r="L853" s="18" t="s">
        <v>1260</v>
      </c>
      <c r="M853" s="4">
        <v>92930</v>
      </c>
      <c r="N853" s="4">
        <v>1467</v>
      </c>
      <c r="O853" s="4">
        <v>204800</v>
      </c>
      <c r="T853" s="4" t="s">
        <v>58</v>
      </c>
      <c r="X853" s="16">
        <v>3</v>
      </c>
      <c r="Y853" s="16">
        <v>15</v>
      </c>
      <c r="Z853" s="16">
        <v>4</v>
      </c>
      <c r="AA853" s="16">
        <v>1099579</v>
      </c>
      <c r="AB853" s="16" t="s">
        <v>44</v>
      </c>
      <c r="AC853" s="16">
        <v>110</v>
      </c>
      <c r="AD853" s="16" t="s">
        <v>43</v>
      </c>
      <c r="AE853" s="16" t="s">
        <v>43</v>
      </c>
      <c r="AF853" s="16">
        <v>1239</v>
      </c>
    </row>
    <row r="854" spans="1:32" ht="15" customHeight="1">
      <c r="A854" s="4">
        <v>345</v>
      </c>
      <c r="B854" s="4">
        <v>345</v>
      </c>
      <c r="C854" s="4">
        <v>1115</v>
      </c>
      <c r="D854" s="17">
        <v>188.1</v>
      </c>
      <c r="E854" s="19">
        <v>42094</v>
      </c>
      <c r="F854" s="4" t="s">
        <v>46</v>
      </c>
      <c r="G854" s="18">
        <v>2015</v>
      </c>
      <c r="H854" s="16" t="s">
        <v>49</v>
      </c>
      <c r="I854" s="16" t="s">
        <v>128</v>
      </c>
      <c r="J854" s="16" t="s">
        <v>1255</v>
      </c>
      <c r="K854" s="18" t="s">
        <v>1252</v>
      </c>
      <c r="L854" s="18" t="s">
        <v>1260</v>
      </c>
      <c r="M854" s="4">
        <v>92930</v>
      </c>
      <c r="N854" s="4">
        <v>1467</v>
      </c>
      <c r="O854" s="4">
        <v>204800</v>
      </c>
      <c r="T854" s="4" t="s">
        <v>58</v>
      </c>
      <c r="X854" s="16">
        <v>3</v>
      </c>
      <c r="Y854" s="16">
        <v>15</v>
      </c>
      <c r="Z854" s="16">
        <v>5</v>
      </c>
      <c r="AA854" s="16">
        <v>1098821</v>
      </c>
      <c r="AB854" s="16" t="s">
        <v>44</v>
      </c>
      <c r="AC854" s="16">
        <v>110</v>
      </c>
      <c r="AD854" s="16" t="s">
        <v>43</v>
      </c>
      <c r="AE854" s="16" t="s">
        <v>43</v>
      </c>
      <c r="AF854" s="16">
        <v>1211</v>
      </c>
    </row>
    <row r="855" spans="1:32" ht="15" customHeight="1">
      <c r="A855" s="4">
        <v>345</v>
      </c>
      <c r="B855" s="4">
        <v>345</v>
      </c>
      <c r="C855" s="4">
        <v>1115</v>
      </c>
      <c r="D855" s="17">
        <v>225.72</v>
      </c>
      <c r="E855" s="19">
        <v>42094</v>
      </c>
      <c r="F855" s="4" t="s">
        <v>46</v>
      </c>
      <c r="G855" s="18">
        <v>2015</v>
      </c>
      <c r="H855" s="16" t="s">
        <v>53</v>
      </c>
      <c r="I855" s="16" t="s">
        <v>127</v>
      </c>
      <c r="J855" s="16" t="s">
        <v>1255</v>
      </c>
      <c r="K855" s="18" t="s">
        <v>1252</v>
      </c>
      <c r="L855" s="18" t="s">
        <v>1260</v>
      </c>
      <c r="M855" s="4">
        <v>92930</v>
      </c>
      <c r="N855" s="4">
        <v>1467</v>
      </c>
      <c r="O855" s="4">
        <v>204800</v>
      </c>
      <c r="T855" s="4" t="s">
        <v>58</v>
      </c>
      <c r="X855" s="16">
        <v>3</v>
      </c>
      <c r="Y855" s="16">
        <v>15</v>
      </c>
      <c r="Z855" s="16">
        <v>6</v>
      </c>
      <c r="AA855" s="16">
        <v>1098825</v>
      </c>
      <c r="AB855" s="16" t="s">
        <v>44</v>
      </c>
      <c r="AC855" s="16">
        <v>110</v>
      </c>
      <c r="AD855" s="16" t="s">
        <v>43</v>
      </c>
      <c r="AE855" s="16" t="s">
        <v>43</v>
      </c>
      <c r="AF855" s="16">
        <v>1212</v>
      </c>
    </row>
    <row r="856" spans="1:32" ht="15" customHeight="1">
      <c r="A856" s="4">
        <v>345</v>
      </c>
      <c r="B856" s="4">
        <v>345</v>
      </c>
      <c r="C856" s="4">
        <v>1115</v>
      </c>
      <c r="D856" s="17">
        <v>300.95999999999998</v>
      </c>
      <c r="E856" s="19">
        <v>42094</v>
      </c>
      <c r="F856" s="4" t="s">
        <v>46</v>
      </c>
      <c r="G856" s="18">
        <v>2015</v>
      </c>
      <c r="H856" s="16" t="s">
        <v>53</v>
      </c>
      <c r="I856" s="16" t="s">
        <v>127</v>
      </c>
      <c r="J856" s="16" t="s">
        <v>1255</v>
      </c>
      <c r="K856" s="18" t="s">
        <v>1252</v>
      </c>
      <c r="L856" s="18" t="s">
        <v>1260</v>
      </c>
      <c r="M856" s="4">
        <v>92930</v>
      </c>
      <c r="N856" s="4">
        <v>1467</v>
      </c>
      <c r="O856" s="4">
        <v>204800</v>
      </c>
      <c r="T856" s="4" t="s">
        <v>58</v>
      </c>
      <c r="X856" s="16">
        <v>3</v>
      </c>
      <c r="Y856" s="16">
        <v>15</v>
      </c>
      <c r="Z856" s="16">
        <v>8</v>
      </c>
      <c r="AA856" s="16">
        <v>1098825</v>
      </c>
      <c r="AB856" s="16" t="s">
        <v>44</v>
      </c>
      <c r="AC856" s="16">
        <v>110</v>
      </c>
      <c r="AD856" s="16" t="s">
        <v>43</v>
      </c>
      <c r="AE856" s="16" t="s">
        <v>43</v>
      </c>
      <c r="AF856" s="16">
        <v>1214</v>
      </c>
    </row>
    <row r="857" spans="1:32" ht="15" customHeight="1">
      <c r="A857" s="4">
        <v>345</v>
      </c>
      <c r="B857" s="4">
        <v>345</v>
      </c>
      <c r="C857" s="4">
        <v>1115</v>
      </c>
      <c r="D857" s="17">
        <v>1500</v>
      </c>
      <c r="E857" s="19">
        <v>42101</v>
      </c>
      <c r="F857" s="4" t="s">
        <v>46</v>
      </c>
      <c r="G857" s="18">
        <v>2015</v>
      </c>
      <c r="H857" s="16" t="s">
        <v>712</v>
      </c>
      <c r="I857" s="16" t="s">
        <v>711</v>
      </c>
      <c r="J857" s="16" t="s">
        <v>1255</v>
      </c>
      <c r="K857" s="18" t="s">
        <v>1252</v>
      </c>
      <c r="L857" s="18" t="s">
        <v>1260</v>
      </c>
      <c r="M857" s="4">
        <v>92929</v>
      </c>
      <c r="N857" s="4">
        <v>192046</v>
      </c>
      <c r="O857" s="4">
        <v>205009</v>
      </c>
      <c r="P857" s="4">
        <v>183439</v>
      </c>
      <c r="Q857" s="4" t="s">
        <v>627</v>
      </c>
      <c r="R857" s="4" t="s">
        <v>623</v>
      </c>
      <c r="T857" s="4" t="s">
        <v>697</v>
      </c>
      <c r="X857" s="16">
        <v>4</v>
      </c>
      <c r="Y857" s="16">
        <v>15</v>
      </c>
      <c r="AA857" s="16">
        <v>3006413</v>
      </c>
      <c r="AB857" s="16" t="s">
        <v>44</v>
      </c>
      <c r="AC857" s="16">
        <v>345</v>
      </c>
      <c r="AD857" s="16" t="s">
        <v>696</v>
      </c>
      <c r="AE857" s="16" t="s">
        <v>43</v>
      </c>
      <c r="AF857" s="16">
        <v>1</v>
      </c>
    </row>
    <row r="858" spans="1:32" ht="15" customHeight="1">
      <c r="A858" s="4">
        <v>345</v>
      </c>
      <c r="B858" s="4">
        <v>345</v>
      </c>
      <c r="C858" s="4">
        <v>1115</v>
      </c>
      <c r="D858" s="17">
        <v>37.619999999999997</v>
      </c>
      <c r="E858" s="19">
        <v>42108</v>
      </c>
      <c r="F858" s="4" t="s">
        <v>46</v>
      </c>
      <c r="G858" s="18">
        <v>2015</v>
      </c>
      <c r="H858" s="16" t="s">
        <v>48</v>
      </c>
      <c r="I858" s="16" t="s">
        <v>122</v>
      </c>
      <c r="J858" s="16" t="s">
        <v>1255</v>
      </c>
      <c r="K858" s="18" t="s">
        <v>1252</v>
      </c>
      <c r="L858" s="18" t="s">
        <v>1260</v>
      </c>
      <c r="M858" s="4">
        <v>92930</v>
      </c>
      <c r="N858" s="4">
        <v>1470</v>
      </c>
      <c r="O858" s="4">
        <v>205962</v>
      </c>
      <c r="T858" s="4" t="s">
        <v>58</v>
      </c>
      <c r="X858" s="16">
        <v>4</v>
      </c>
      <c r="Y858" s="16">
        <v>15</v>
      </c>
      <c r="Z858" s="16">
        <v>1</v>
      </c>
      <c r="AA858" s="16">
        <v>1099579</v>
      </c>
      <c r="AB858" s="16" t="s">
        <v>44</v>
      </c>
      <c r="AC858" s="16">
        <v>114</v>
      </c>
      <c r="AD858" s="16" t="s">
        <v>43</v>
      </c>
      <c r="AE858" s="16" t="s">
        <v>43</v>
      </c>
      <c r="AF858" s="16">
        <v>1151</v>
      </c>
    </row>
    <row r="859" spans="1:32" ht="15" customHeight="1">
      <c r="A859" s="4">
        <v>345</v>
      </c>
      <c r="B859" s="4">
        <v>345</v>
      </c>
      <c r="C859" s="4">
        <v>1115</v>
      </c>
      <c r="D859" s="17">
        <v>37.619999999999997</v>
      </c>
      <c r="E859" s="19">
        <v>42108</v>
      </c>
      <c r="F859" s="4" t="s">
        <v>46</v>
      </c>
      <c r="G859" s="18">
        <v>2015</v>
      </c>
      <c r="H859" s="16" t="s">
        <v>48</v>
      </c>
      <c r="I859" s="16" t="s">
        <v>121</v>
      </c>
      <c r="J859" s="16" t="s">
        <v>1255</v>
      </c>
      <c r="K859" s="18" t="s">
        <v>1252</v>
      </c>
      <c r="L859" s="18" t="s">
        <v>1260</v>
      </c>
      <c r="M859" s="4">
        <v>92929</v>
      </c>
      <c r="N859" s="4">
        <v>1470</v>
      </c>
      <c r="O859" s="4">
        <v>205962</v>
      </c>
      <c r="T859" s="4" t="s">
        <v>58</v>
      </c>
      <c r="X859" s="16">
        <v>4</v>
      </c>
      <c r="Y859" s="16">
        <v>15</v>
      </c>
      <c r="Z859" s="16">
        <v>1</v>
      </c>
      <c r="AA859" s="16">
        <v>1099579</v>
      </c>
      <c r="AB859" s="16" t="s">
        <v>44</v>
      </c>
      <c r="AC859" s="16">
        <v>114</v>
      </c>
      <c r="AD859" s="16" t="s">
        <v>43</v>
      </c>
      <c r="AE859" s="16" t="s">
        <v>43</v>
      </c>
      <c r="AF859" s="16">
        <v>1152</v>
      </c>
    </row>
    <row r="860" spans="1:32" ht="15" customHeight="1">
      <c r="A860" s="4">
        <v>345</v>
      </c>
      <c r="B860" s="4">
        <v>345</v>
      </c>
      <c r="C860" s="4">
        <v>1115</v>
      </c>
      <c r="D860" s="17">
        <v>37.619999999999997</v>
      </c>
      <c r="E860" s="19">
        <v>42108</v>
      </c>
      <c r="F860" s="4" t="s">
        <v>46</v>
      </c>
      <c r="G860" s="18">
        <v>2015</v>
      </c>
      <c r="H860" s="16" t="s">
        <v>53</v>
      </c>
      <c r="I860" s="16" t="s">
        <v>119</v>
      </c>
      <c r="J860" s="16" t="s">
        <v>1255</v>
      </c>
      <c r="K860" s="18" t="s">
        <v>1252</v>
      </c>
      <c r="L860" s="18" t="s">
        <v>1260</v>
      </c>
      <c r="M860" s="4">
        <v>92930</v>
      </c>
      <c r="N860" s="4">
        <v>1470</v>
      </c>
      <c r="O860" s="4">
        <v>205962</v>
      </c>
      <c r="T860" s="4" t="s">
        <v>58</v>
      </c>
      <c r="X860" s="16">
        <v>4</v>
      </c>
      <c r="Y860" s="16">
        <v>15</v>
      </c>
      <c r="Z860" s="16">
        <v>1</v>
      </c>
      <c r="AA860" s="16">
        <v>1098825</v>
      </c>
      <c r="AB860" s="16" t="s">
        <v>44</v>
      </c>
      <c r="AC860" s="16">
        <v>114</v>
      </c>
      <c r="AD860" s="16" t="s">
        <v>43</v>
      </c>
      <c r="AE860" s="16" t="s">
        <v>43</v>
      </c>
      <c r="AF860" s="16">
        <v>1167</v>
      </c>
    </row>
    <row r="861" spans="1:32" ht="15" customHeight="1">
      <c r="A861" s="4">
        <v>345</v>
      </c>
      <c r="B861" s="4">
        <v>345</v>
      </c>
      <c r="C861" s="4">
        <v>1115</v>
      </c>
      <c r="D861" s="17">
        <v>37.619999999999997</v>
      </c>
      <c r="E861" s="19">
        <v>42108</v>
      </c>
      <c r="F861" s="4" t="s">
        <v>46</v>
      </c>
      <c r="G861" s="18">
        <v>2015</v>
      </c>
      <c r="H861" s="16" t="s">
        <v>53</v>
      </c>
      <c r="I861" s="16" t="s">
        <v>119</v>
      </c>
      <c r="J861" s="16" t="s">
        <v>1255</v>
      </c>
      <c r="K861" s="18" t="s">
        <v>1252</v>
      </c>
      <c r="L861" s="18" t="s">
        <v>1260</v>
      </c>
      <c r="M861" s="4">
        <v>92930</v>
      </c>
      <c r="N861" s="4">
        <v>1470</v>
      </c>
      <c r="O861" s="4">
        <v>205962</v>
      </c>
      <c r="T861" s="4" t="s">
        <v>58</v>
      </c>
      <c r="X861" s="16">
        <v>4</v>
      </c>
      <c r="Y861" s="16">
        <v>15</v>
      </c>
      <c r="Z861" s="16">
        <v>1</v>
      </c>
      <c r="AA861" s="16">
        <v>1098825</v>
      </c>
      <c r="AB861" s="16" t="s">
        <v>44</v>
      </c>
      <c r="AC861" s="16">
        <v>114</v>
      </c>
      <c r="AD861" s="16" t="s">
        <v>43</v>
      </c>
      <c r="AE861" s="16" t="s">
        <v>43</v>
      </c>
      <c r="AF861" s="16">
        <v>1168</v>
      </c>
    </row>
    <row r="862" spans="1:32" ht="15" customHeight="1">
      <c r="A862" s="4">
        <v>345</v>
      </c>
      <c r="B862" s="4">
        <v>345</v>
      </c>
      <c r="C862" s="4">
        <v>1115</v>
      </c>
      <c r="D862" s="17">
        <v>75.239999999999995</v>
      </c>
      <c r="E862" s="19">
        <v>42108</v>
      </c>
      <c r="F862" s="4" t="s">
        <v>46</v>
      </c>
      <c r="G862" s="18">
        <v>2015</v>
      </c>
      <c r="H862" s="16" t="s">
        <v>53</v>
      </c>
      <c r="I862" s="16" t="s">
        <v>119</v>
      </c>
      <c r="J862" s="16" t="s">
        <v>1255</v>
      </c>
      <c r="K862" s="18" t="s">
        <v>1252</v>
      </c>
      <c r="L862" s="18" t="s">
        <v>1260</v>
      </c>
      <c r="M862" s="4">
        <v>92930</v>
      </c>
      <c r="N862" s="4">
        <v>1470</v>
      </c>
      <c r="O862" s="4">
        <v>205962</v>
      </c>
      <c r="T862" s="4" t="s">
        <v>58</v>
      </c>
      <c r="X862" s="16">
        <v>4</v>
      </c>
      <c r="Y862" s="16">
        <v>15</v>
      </c>
      <c r="Z862" s="16">
        <v>2</v>
      </c>
      <c r="AA862" s="16">
        <v>1098825</v>
      </c>
      <c r="AB862" s="16" t="s">
        <v>44</v>
      </c>
      <c r="AC862" s="16">
        <v>114</v>
      </c>
      <c r="AD862" s="16" t="s">
        <v>43</v>
      </c>
      <c r="AE862" s="16" t="s">
        <v>43</v>
      </c>
      <c r="AF862" s="16">
        <v>1165</v>
      </c>
    </row>
    <row r="863" spans="1:32" ht="15" customHeight="1">
      <c r="A863" s="4">
        <v>345</v>
      </c>
      <c r="B863" s="4">
        <v>345</v>
      </c>
      <c r="C863" s="4">
        <v>1115</v>
      </c>
      <c r="D863" s="17">
        <v>75.239999999999995</v>
      </c>
      <c r="E863" s="19">
        <v>42108</v>
      </c>
      <c r="F863" s="4" t="s">
        <v>46</v>
      </c>
      <c r="G863" s="18">
        <v>2015</v>
      </c>
      <c r="H863" s="16" t="s">
        <v>53</v>
      </c>
      <c r="I863" s="16" t="s">
        <v>119</v>
      </c>
      <c r="J863" s="16" t="s">
        <v>1255</v>
      </c>
      <c r="K863" s="18" t="s">
        <v>1252</v>
      </c>
      <c r="L863" s="18" t="s">
        <v>1260</v>
      </c>
      <c r="M863" s="4">
        <v>92930</v>
      </c>
      <c r="N863" s="4">
        <v>1470</v>
      </c>
      <c r="O863" s="4">
        <v>205962</v>
      </c>
      <c r="T863" s="4" t="s">
        <v>58</v>
      </c>
      <c r="X863" s="16">
        <v>4</v>
      </c>
      <c r="Y863" s="16">
        <v>15</v>
      </c>
      <c r="Z863" s="16">
        <v>2</v>
      </c>
      <c r="AA863" s="16">
        <v>1098825</v>
      </c>
      <c r="AB863" s="16" t="s">
        <v>44</v>
      </c>
      <c r="AC863" s="16">
        <v>114</v>
      </c>
      <c r="AD863" s="16" t="s">
        <v>43</v>
      </c>
      <c r="AE863" s="16" t="s">
        <v>43</v>
      </c>
      <c r="AF863" s="16">
        <v>1166</v>
      </c>
    </row>
    <row r="864" spans="1:32" ht="15" customHeight="1">
      <c r="A864" s="4">
        <v>345</v>
      </c>
      <c r="B864" s="4">
        <v>345</v>
      </c>
      <c r="C864" s="4">
        <v>1115</v>
      </c>
      <c r="D864" s="17">
        <v>225.72</v>
      </c>
      <c r="E864" s="19">
        <v>42108</v>
      </c>
      <c r="F864" s="4" t="s">
        <v>46</v>
      </c>
      <c r="G864" s="18">
        <v>2015</v>
      </c>
      <c r="H864" s="16" t="s">
        <v>53</v>
      </c>
      <c r="I864" s="16" t="s">
        <v>119</v>
      </c>
      <c r="J864" s="16" t="s">
        <v>1255</v>
      </c>
      <c r="K864" s="18" t="s">
        <v>1252</v>
      </c>
      <c r="L864" s="18" t="s">
        <v>1260</v>
      </c>
      <c r="M864" s="4">
        <v>92930</v>
      </c>
      <c r="N864" s="4">
        <v>1470</v>
      </c>
      <c r="O864" s="4">
        <v>205962</v>
      </c>
      <c r="T864" s="4" t="s">
        <v>58</v>
      </c>
      <c r="X864" s="16">
        <v>4</v>
      </c>
      <c r="Y864" s="16">
        <v>15</v>
      </c>
      <c r="Z864" s="16">
        <v>6</v>
      </c>
      <c r="AA864" s="16">
        <v>1098825</v>
      </c>
      <c r="AB864" s="16" t="s">
        <v>44</v>
      </c>
      <c r="AC864" s="16">
        <v>114</v>
      </c>
      <c r="AD864" s="16" t="s">
        <v>43</v>
      </c>
      <c r="AE864" s="16" t="s">
        <v>43</v>
      </c>
      <c r="AF864" s="16">
        <v>1169</v>
      </c>
    </row>
    <row r="865" spans="1:32" ht="15" customHeight="1">
      <c r="A865" s="4">
        <v>345</v>
      </c>
      <c r="B865" s="4">
        <v>345</v>
      </c>
      <c r="C865" s="4">
        <v>1115</v>
      </c>
      <c r="D865" s="17">
        <v>37.619999999999997</v>
      </c>
      <c r="E865" s="19">
        <v>42109</v>
      </c>
      <c r="F865" s="4" t="s">
        <v>46</v>
      </c>
      <c r="G865" s="18">
        <v>2015</v>
      </c>
      <c r="H865" s="16" t="s">
        <v>45</v>
      </c>
      <c r="I865" s="16" t="s">
        <v>59</v>
      </c>
      <c r="J865" s="16" t="s">
        <v>1255</v>
      </c>
      <c r="K865" s="18" t="s">
        <v>1252</v>
      </c>
      <c r="L865" s="18" t="s">
        <v>1260</v>
      </c>
      <c r="M865" s="4">
        <v>92929</v>
      </c>
      <c r="N865" s="4">
        <v>1473</v>
      </c>
      <c r="O865" s="4">
        <v>206075</v>
      </c>
      <c r="T865" s="4" t="s">
        <v>58</v>
      </c>
      <c r="X865" s="16">
        <v>4</v>
      </c>
      <c r="Y865" s="16">
        <v>15</v>
      </c>
      <c r="Z865" s="16">
        <v>1</v>
      </c>
      <c r="AA865" s="16">
        <v>1099720</v>
      </c>
      <c r="AB865" s="16" t="s">
        <v>44</v>
      </c>
      <c r="AC865" s="16">
        <v>111</v>
      </c>
      <c r="AD865" s="16" t="s">
        <v>43</v>
      </c>
      <c r="AE865" s="16" t="s">
        <v>43</v>
      </c>
      <c r="AF865" s="16">
        <v>964</v>
      </c>
    </row>
    <row r="866" spans="1:32" ht="15" customHeight="1">
      <c r="A866" s="4">
        <v>345</v>
      </c>
      <c r="B866" s="4">
        <v>345</v>
      </c>
      <c r="C866" s="4">
        <v>1115</v>
      </c>
      <c r="D866" s="17">
        <v>75.239999999999995</v>
      </c>
      <c r="E866" s="19">
        <v>42109</v>
      </c>
      <c r="F866" s="4" t="s">
        <v>46</v>
      </c>
      <c r="G866" s="18">
        <v>2015</v>
      </c>
      <c r="H866" s="16" t="s">
        <v>45</v>
      </c>
      <c r="I866" s="16" t="s">
        <v>59</v>
      </c>
      <c r="J866" s="16" t="s">
        <v>1255</v>
      </c>
      <c r="K866" s="18" t="s">
        <v>1252</v>
      </c>
      <c r="L866" s="18" t="s">
        <v>1260</v>
      </c>
      <c r="M866" s="4">
        <v>92929</v>
      </c>
      <c r="N866" s="4">
        <v>1473</v>
      </c>
      <c r="O866" s="4">
        <v>206075</v>
      </c>
      <c r="T866" s="4" t="s">
        <v>58</v>
      </c>
      <c r="X866" s="16">
        <v>4</v>
      </c>
      <c r="Y866" s="16">
        <v>15</v>
      </c>
      <c r="Z866" s="16">
        <v>2</v>
      </c>
      <c r="AA866" s="16">
        <v>1099720</v>
      </c>
      <c r="AB866" s="16" t="s">
        <v>44</v>
      </c>
      <c r="AC866" s="16">
        <v>111</v>
      </c>
      <c r="AD866" s="16" t="s">
        <v>43</v>
      </c>
      <c r="AE866" s="16" t="s">
        <v>43</v>
      </c>
      <c r="AF866" s="16">
        <v>963</v>
      </c>
    </row>
    <row r="867" spans="1:32" ht="15" customHeight="1">
      <c r="A867" s="4">
        <v>345</v>
      </c>
      <c r="B867" s="4">
        <v>345</v>
      </c>
      <c r="C867" s="4">
        <v>1115</v>
      </c>
      <c r="D867" s="17">
        <v>150.47999999999999</v>
      </c>
      <c r="E867" s="19">
        <v>42109</v>
      </c>
      <c r="F867" s="4" t="s">
        <v>46</v>
      </c>
      <c r="G867" s="18">
        <v>2015</v>
      </c>
      <c r="H867" s="16" t="s">
        <v>45</v>
      </c>
      <c r="I867" s="16" t="s">
        <v>59</v>
      </c>
      <c r="J867" s="16" t="s">
        <v>1255</v>
      </c>
      <c r="K867" s="18" t="s">
        <v>1252</v>
      </c>
      <c r="L867" s="18" t="s">
        <v>1260</v>
      </c>
      <c r="M867" s="4">
        <v>92929</v>
      </c>
      <c r="N867" s="4">
        <v>1473</v>
      </c>
      <c r="O867" s="4">
        <v>206075</v>
      </c>
      <c r="T867" s="4" t="s">
        <v>58</v>
      </c>
      <c r="X867" s="16">
        <v>4</v>
      </c>
      <c r="Y867" s="16">
        <v>15</v>
      </c>
      <c r="Z867" s="16">
        <v>4</v>
      </c>
      <c r="AA867" s="16">
        <v>1099720</v>
      </c>
      <c r="AB867" s="16" t="s">
        <v>44</v>
      </c>
      <c r="AC867" s="16">
        <v>111</v>
      </c>
      <c r="AD867" s="16" t="s">
        <v>43</v>
      </c>
      <c r="AE867" s="16" t="s">
        <v>43</v>
      </c>
      <c r="AF867" s="16">
        <v>965</v>
      </c>
    </row>
    <row r="868" spans="1:32" ht="15" customHeight="1">
      <c r="A868" s="4">
        <v>345</v>
      </c>
      <c r="B868" s="4">
        <v>345</v>
      </c>
      <c r="C868" s="4">
        <v>1115</v>
      </c>
      <c r="D868" s="17">
        <v>-21.12</v>
      </c>
      <c r="E868" s="19">
        <v>42122</v>
      </c>
      <c r="F868" s="4" t="s">
        <v>46</v>
      </c>
      <c r="G868" s="18">
        <v>2015</v>
      </c>
      <c r="H868" s="16" t="s">
        <v>652</v>
      </c>
      <c r="I868" s="16" t="s">
        <v>705</v>
      </c>
      <c r="J868" s="16" t="s">
        <v>1255</v>
      </c>
      <c r="K868" s="18" t="s">
        <v>1252</v>
      </c>
      <c r="L868" s="18" t="s">
        <v>1260</v>
      </c>
      <c r="M868" s="4">
        <v>92930</v>
      </c>
      <c r="N868" s="4">
        <v>193835</v>
      </c>
      <c r="O868" s="4">
        <v>206642</v>
      </c>
      <c r="P868" s="4">
        <v>182169</v>
      </c>
      <c r="Q868" s="4" t="s">
        <v>624</v>
      </c>
      <c r="R868" s="4" t="s">
        <v>623</v>
      </c>
      <c r="T868" s="4" t="s">
        <v>697</v>
      </c>
      <c r="X868" s="16">
        <v>4</v>
      </c>
      <c r="Y868" s="16">
        <v>15</v>
      </c>
      <c r="AA868" s="16">
        <v>3006468</v>
      </c>
      <c r="AB868" s="16" t="s">
        <v>44</v>
      </c>
      <c r="AC868" s="16">
        <v>345</v>
      </c>
      <c r="AD868" s="16" t="s">
        <v>696</v>
      </c>
      <c r="AE868" s="16" t="s">
        <v>43</v>
      </c>
      <c r="AF868" s="16">
        <v>1</v>
      </c>
    </row>
    <row r="869" spans="1:32" ht="15" customHeight="1">
      <c r="A869" s="4">
        <v>345</v>
      </c>
      <c r="B869" s="4">
        <v>345</v>
      </c>
      <c r="C869" s="4">
        <v>1115</v>
      </c>
      <c r="D869" s="17">
        <v>38.159999999999997</v>
      </c>
      <c r="E869" s="19">
        <v>42122</v>
      </c>
      <c r="F869" s="4" t="s">
        <v>46</v>
      </c>
      <c r="G869" s="18">
        <v>2015</v>
      </c>
      <c r="H869" s="16" t="s">
        <v>53</v>
      </c>
      <c r="I869" s="16" t="s">
        <v>112</v>
      </c>
      <c r="J869" s="16" t="s">
        <v>1255</v>
      </c>
      <c r="K869" s="18" t="s">
        <v>1252</v>
      </c>
      <c r="L869" s="18" t="s">
        <v>1260</v>
      </c>
      <c r="M869" s="4">
        <v>92930</v>
      </c>
      <c r="N869" s="4">
        <v>1476</v>
      </c>
      <c r="O869" s="4">
        <v>207096</v>
      </c>
      <c r="T869" s="4" t="s">
        <v>58</v>
      </c>
      <c r="X869" s="16">
        <v>4</v>
      </c>
      <c r="Y869" s="16">
        <v>15</v>
      </c>
      <c r="Z869" s="16">
        <v>1</v>
      </c>
      <c r="AA869" s="16">
        <v>1098825</v>
      </c>
      <c r="AB869" s="16" t="s">
        <v>44</v>
      </c>
      <c r="AC869" s="16">
        <v>110</v>
      </c>
      <c r="AD869" s="16" t="s">
        <v>43</v>
      </c>
      <c r="AE869" s="16" t="s">
        <v>43</v>
      </c>
      <c r="AF869" s="16">
        <v>1325</v>
      </c>
    </row>
    <row r="870" spans="1:32" ht="15" customHeight="1">
      <c r="A870" s="4">
        <v>345</v>
      </c>
      <c r="B870" s="4">
        <v>345</v>
      </c>
      <c r="C870" s="4">
        <v>1115</v>
      </c>
      <c r="D870" s="17">
        <v>76.319999999999993</v>
      </c>
      <c r="E870" s="19">
        <v>42122</v>
      </c>
      <c r="F870" s="4" t="s">
        <v>46</v>
      </c>
      <c r="G870" s="18">
        <v>2015</v>
      </c>
      <c r="H870" s="16" t="s">
        <v>57</v>
      </c>
      <c r="I870" s="16" t="s">
        <v>114</v>
      </c>
      <c r="J870" s="16" t="s">
        <v>1255</v>
      </c>
      <c r="K870" s="18" t="s">
        <v>1252</v>
      </c>
      <c r="L870" s="18" t="s">
        <v>1260</v>
      </c>
      <c r="M870" s="4">
        <v>92930</v>
      </c>
      <c r="N870" s="4">
        <v>1476</v>
      </c>
      <c r="O870" s="4">
        <v>207096</v>
      </c>
      <c r="T870" s="4" t="s">
        <v>58</v>
      </c>
      <c r="X870" s="16">
        <v>4</v>
      </c>
      <c r="Y870" s="16">
        <v>15</v>
      </c>
      <c r="Z870" s="16">
        <v>2</v>
      </c>
      <c r="AA870" s="16">
        <v>1098942</v>
      </c>
      <c r="AB870" s="16" t="s">
        <v>44</v>
      </c>
      <c r="AC870" s="16">
        <v>110</v>
      </c>
      <c r="AD870" s="16" t="s">
        <v>43</v>
      </c>
      <c r="AE870" s="16" t="s">
        <v>43</v>
      </c>
      <c r="AF870" s="16">
        <v>1323</v>
      </c>
    </row>
    <row r="871" spans="1:32" ht="15" customHeight="1">
      <c r="A871" s="4">
        <v>345</v>
      </c>
      <c r="B871" s="4">
        <v>345</v>
      </c>
      <c r="C871" s="4">
        <v>1115</v>
      </c>
      <c r="D871" s="17">
        <v>190.8</v>
      </c>
      <c r="E871" s="19">
        <v>42122</v>
      </c>
      <c r="F871" s="4" t="s">
        <v>46</v>
      </c>
      <c r="G871" s="18">
        <v>2015</v>
      </c>
      <c r="H871" s="16" t="s">
        <v>49</v>
      </c>
      <c r="I871" s="16" t="s">
        <v>115</v>
      </c>
      <c r="J871" s="16" t="s">
        <v>1255</v>
      </c>
      <c r="K871" s="18" t="s">
        <v>1252</v>
      </c>
      <c r="L871" s="18" t="s">
        <v>1260</v>
      </c>
      <c r="M871" s="4">
        <v>92930</v>
      </c>
      <c r="N871" s="4">
        <v>1476</v>
      </c>
      <c r="O871" s="4">
        <v>207096</v>
      </c>
      <c r="T871" s="4" t="s">
        <v>58</v>
      </c>
      <c r="X871" s="16">
        <v>4</v>
      </c>
      <c r="Y871" s="16">
        <v>15</v>
      </c>
      <c r="Z871" s="16">
        <v>5</v>
      </c>
      <c r="AA871" s="16">
        <v>1098821</v>
      </c>
      <c r="AB871" s="16" t="s">
        <v>44</v>
      </c>
      <c r="AC871" s="16">
        <v>110</v>
      </c>
      <c r="AD871" s="16" t="s">
        <v>43</v>
      </c>
      <c r="AE871" s="16" t="s">
        <v>43</v>
      </c>
      <c r="AF871" s="16">
        <v>1321</v>
      </c>
    </row>
    <row r="872" spans="1:32" ht="15" customHeight="1">
      <c r="A872" s="4">
        <v>345</v>
      </c>
      <c r="B872" s="4">
        <v>345</v>
      </c>
      <c r="C872" s="4">
        <v>1115</v>
      </c>
      <c r="D872" s="17">
        <v>228.96</v>
      </c>
      <c r="E872" s="19">
        <v>42122</v>
      </c>
      <c r="F872" s="4" t="s">
        <v>46</v>
      </c>
      <c r="G872" s="18">
        <v>2015</v>
      </c>
      <c r="H872" s="16" t="s">
        <v>53</v>
      </c>
      <c r="I872" s="16" t="s">
        <v>113</v>
      </c>
      <c r="J872" s="16" t="s">
        <v>1255</v>
      </c>
      <c r="K872" s="18" t="s">
        <v>1252</v>
      </c>
      <c r="L872" s="18" t="s">
        <v>1260</v>
      </c>
      <c r="M872" s="4">
        <v>92930</v>
      </c>
      <c r="N872" s="4">
        <v>1476</v>
      </c>
      <c r="O872" s="4">
        <v>207096</v>
      </c>
      <c r="T872" s="4" t="s">
        <v>58</v>
      </c>
      <c r="X872" s="16">
        <v>4</v>
      </c>
      <c r="Y872" s="16">
        <v>15</v>
      </c>
      <c r="Z872" s="16">
        <v>6</v>
      </c>
      <c r="AA872" s="16">
        <v>1098825</v>
      </c>
      <c r="AB872" s="16" t="s">
        <v>44</v>
      </c>
      <c r="AC872" s="16">
        <v>110</v>
      </c>
      <c r="AD872" s="16" t="s">
        <v>43</v>
      </c>
      <c r="AE872" s="16" t="s">
        <v>43</v>
      </c>
      <c r="AF872" s="16">
        <v>1324</v>
      </c>
    </row>
    <row r="873" spans="1:32" ht="15" customHeight="1">
      <c r="A873" s="4">
        <v>345</v>
      </c>
      <c r="B873" s="4">
        <v>345</v>
      </c>
      <c r="C873" s="4">
        <v>1115</v>
      </c>
      <c r="D873" s="17">
        <v>286.2</v>
      </c>
      <c r="E873" s="19">
        <v>42122</v>
      </c>
      <c r="F873" s="4" t="s">
        <v>46</v>
      </c>
      <c r="G873" s="18">
        <v>2015</v>
      </c>
      <c r="H873" s="16" t="s">
        <v>57</v>
      </c>
      <c r="I873" s="16" t="s">
        <v>114</v>
      </c>
      <c r="J873" s="16" t="s">
        <v>1255</v>
      </c>
      <c r="K873" s="18" t="s">
        <v>1252</v>
      </c>
      <c r="L873" s="18" t="s">
        <v>1260</v>
      </c>
      <c r="M873" s="4">
        <v>92930</v>
      </c>
      <c r="N873" s="4">
        <v>1476</v>
      </c>
      <c r="O873" s="4">
        <v>207096</v>
      </c>
      <c r="T873" s="4" t="s">
        <v>58</v>
      </c>
      <c r="X873" s="16">
        <v>4</v>
      </c>
      <c r="Y873" s="16">
        <v>15</v>
      </c>
      <c r="Z873" s="16">
        <v>7.5</v>
      </c>
      <c r="AA873" s="16">
        <v>1098942</v>
      </c>
      <c r="AB873" s="16" t="s">
        <v>44</v>
      </c>
      <c r="AC873" s="16">
        <v>110</v>
      </c>
      <c r="AD873" s="16" t="s">
        <v>43</v>
      </c>
      <c r="AE873" s="16" t="s">
        <v>43</v>
      </c>
      <c r="AF873" s="16">
        <v>1322</v>
      </c>
    </row>
    <row r="874" spans="1:32" ht="15" customHeight="1">
      <c r="A874" s="4">
        <v>345</v>
      </c>
      <c r="B874" s="4">
        <v>345</v>
      </c>
      <c r="C874" s="4">
        <v>1115</v>
      </c>
      <c r="D874" s="17">
        <v>658.19</v>
      </c>
      <c r="E874" s="19">
        <v>42122</v>
      </c>
      <c r="F874" s="4" t="s">
        <v>46</v>
      </c>
      <c r="G874" s="18">
        <v>2015</v>
      </c>
      <c r="H874" s="16" t="s">
        <v>707</v>
      </c>
      <c r="I874" s="16" t="s">
        <v>706</v>
      </c>
      <c r="J874" s="16" t="s">
        <v>1255</v>
      </c>
      <c r="K874" s="18" t="s">
        <v>1252</v>
      </c>
      <c r="L874" s="18" t="s">
        <v>1260</v>
      </c>
      <c r="M874" s="4">
        <v>92930</v>
      </c>
      <c r="N874" s="4">
        <v>193709</v>
      </c>
      <c r="O874" s="4">
        <v>206536</v>
      </c>
      <c r="P874" s="4">
        <v>183904</v>
      </c>
      <c r="Q874" s="4" t="s">
        <v>624</v>
      </c>
      <c r="R874" s="4" t="s">
        <v>623</v>
      </c>
      <c r="T874" s="4" t="s">
        <v>697</v>
      </c>
      <c r="X874" s="16">
        <v>4</v>
      </c>
      <c r="Y874" s="16">
        <v>15</v>
      </c>
      <c r="AA874" s="16">
        <v>3006446</v>
      </c>
      <c r="AB874" s="16" t="s">
        <v>44</v>
      </c>
      <c r="AC874" s="16">
        <v>345</v>
      </c>
      <c r="AD874" s="16" t="s">
        <v>696</v>
      </c>
      <c r="AE874" s="16" t="s">
        <v>43</v>
      </c>
      <c r="AF874" s="16">
        <v>3</v>
      </c>
    </row>
    <row r="875" spans="1:32" ht="15" customHeight="1">
      <c r="A875" s="4">
        <v>345</v>
      </c>
      <c r="B875" s="4">
        <v>345</v>
      </c>
      <c r="C875" s="4">
        <v>1115</v>
      </c>
      <c r="D875" s="17">
        <v>-975</v>
      </c>
      <c r="E875" s="19">
        <v>42124</v>
      </c>
      <c r="F875" s="4" t="s">
        <v>46</v>
      </c>
      <c r="G875" s="18">
        <v>2015</v>
      </c>
      <c r="H875" s="16" t="s">
        <v>896</v>
      </c>
      <c r="I875" s="16" t="s">
        <v>898</v>
      </c>
      <c r="J875" s="16" t="s">
        <v>1255</v>
      </c>
      <c r="K875" s="18" t="s">
        <v>961</v>
      </c>
      <c r="L875" s="18" t="s">
        <v>1260</v>
      </c>
      <c r="M875" s="4">
        <v>108594</v>
      </c>
      <c r="N875" s="4">
        <v>303983</v>
      </c>
      <c r="O875" s="4">
        <v>207506</v>
      </c>
      <c r="T875" s="4" t="s">
        <v>894</v>
      </c>
      <c r="X875" s="16">
        <v>4</v>
      </c>
      <c r="Y875" s="16">
        <v>15</v>
      </c>
      <c r="AB875" s="16" t="s">
        <v>44</v>
      </c>
      <c r="AC875" s="16">
        <v>110</v>
      </c>
      <c r="AD875" s="16" t="s">
        <v>783</v>
      </c>
      <c r="AE875" s="16" t="s">
        <v>43</v>
      </c>
      <c r="AF875" s="16">
        <v>444</v>
      </c>
    </row>
    <row r="876" spans="1:32" ht="15" customHeight="1">
      <c r="A876" s="4">
        <v>345</v>
      </c>
      <c r="B876" s="4">
        <v>345</v>
      </c>
      <c r="C876" s="4">
        <v>1115</v>
      </c>
      <c r="D876" s="17">
        <v>-172.74</v>
      </c>
      <c r="E876" s="19">
        <v>42124</v>
      </c>
      <c r="F876" s="4" t="s">
        <v>46</v>
      </c>
      <c r="G876" s="18">
        <v>2015</v>
      </c>
      <c r="H876" s="16" t="s">
        <v>790</v>
      </c>
      <c r="I876" s="16" t="s">
        <v>791</v>
      </c>
      <c r="J876" s="16" t="s">
        <v>1255</v>
      </c>
      <c r="K876" s="18" t="s">
        <v>961</v>
      </c>
      <c r="L876" s="18" t="s">
        <v>1260</v>
      </c>
      <c r="M876" s="4">
        <v>92930</v>
      </c>
      <c r="N876" s="4">
        <v>303969</v>
      </c>
      <c r="O876" s="4">
        <v>207436</v>
      </c>
      <c r="T876" s="4" t="s">
        <v>784</v>
      </c>
      <c r="X876" s="16">
        <v>4</v>
      </c>
      <c r="Y876" s="16">
        <v>15</v>
      </c>
      <c r="AB876" s="16" t="s">
        <v>44</v>
      </c>
      <c r="AC876" s="16">
        <v>182</v>
      </c>
      <c r="AD876" s="16" t="s">
        <v>783</v>
      </c>
      <c r="AE876" s="16" t="s">
        <v>43</v>
      </c>
      <c r="AF876" s="16">
        <v>257</v>
      </c>
    </row>
    <row r="877" spans="1:32" ht="15" customHeight="1">
      <c r="A877" s="4">
        <v>345</v>
      </c>
      <c r="B877" s="4">
        <v>345</v>
      </c>
      <c r="C877" s="4">
        <v>1115</v>
      </c>
      <c r="D877" s="17">
        <v>-147.24</v>
      </c>
      <c r="E877" s="19">
        <v>42124</v>
      </c>
      <c r="F877" s="4" t="s">
        <v>46</v>
      </c>
      <c r="G877" s="18">
        <v>2015</v>
      </c>
      <c r="H877" s="16" t="s">
        <v>790</v>
      </c>
      <c r="I877" s="16" t="s">
        <v>789</v>
      </c>
      <c r="J877" s="16" t="s">
        <v>1255</v>
      </c>
      <c r="K877" s="18" t="s">
        <v>961</v>
      </c>
      <c r="L877" s="18" t="s">
        <v>1260</v>
      </c>
      <c r="M877" s="4">
        <v>92930</v>
      </c>
      <c r="N877" s="4">
        <v>303969</v>
      </c>
      <c r="O877" s="4">
        <v>207436</v>
      </c>
      <c r="T877" s="4" t="s">
        <v>784</v>
      </c>
      <c r="X877" s="16">
        <v>4</v>
      </c>
      <c r="Y877" s="16">
        <v>15</v>
      </c>
      <c r="AB877" s="16" t="s">
        <v>44</v>
      </c>
      <c r="AC877" s="16">
        <v>182</v>
      </c>
      <c r="AD877" s="16" t="s">
        <v>783</v>
      </c>
      <c r="AE877" s="16" t="s">
        <v>43</v>
      </c>
      <c r="AF877" s="16">
        <v>282</v>
      </c>
    </row>
    <row r="878" spans="1:32" ht="15" customHeight="1">
      <c r="A878" s="4">
        <v>345</v>
      </c>
      <c r="B878" s="4">
        <v>345</v>
      </c>
      <c r="C878" s="4">
        <v>1115</v>
      </c>
      <c r="D878" s="17">
        <v>124.74</v>
      </c>
      <c r="E878" s="19">
        <v>42124</v>
      </c>
      <c r="F878" s="4" t="s">
        <v>46</v>
      </c>
      <c r="G878" s="18">
        <v>2015</v>
      </c>
      <c r="H878" s="16" t="s">
        <v>45</v>
      </c>
      <c r="I878" s="16" t="s">
        <v>59</v>
      </c>
      <c r="J878" s="16" t="s">
        <v>1255</v>
      </c>
      <c r="K878" s="18" t="s">
        <v>1252</v>
      </c>
      <c r="L878" s="18" t="s">
        <v>1260</v>
      </c>
      <c r="M878" s="4">
        <v>92930</v>
      </c>
      <c r="N878" s="4">
        <v>1479</v>
      </c>
      <c r="O878" s="4">
        <v>207106</v>
      </c>
      <c r="T878" s="4" t="s">
        <v>58</v>
      </c>
      <c r="X878" s="16">
        <v>4</v>
      </c>
      <c r="Y878" s="16">
        <v>15</v>
      </c>
      <c r="Z878" s="16">
        <v>3</v>
      </c>
      <c r="AA878" s="16">
        <v>1099720</v>
      </c>
      <c r="AB878" s="16" t="s">
        <v>44</v>
      </c>
      <c r="AC878" s="16">
        <v>110</v>
      </c>
      <c r="AD878" s="16" t="s">
        <v>43</v>
      </c>
      <c r="AE878" s="16" t="s">
        <v>43</v>
      </c>
      <c r="AF878" s="16">
        <v>1039</v>
      </c>
    </row>
    <row r="879" spans="1:32" ht="15" customHeight="1">
      <c r="A879" s="4">
        <v>345</v>
      </c>
      <c r="B879" s="4">
        <v>345</v>
      </c>
      <c r="C879" s="4">
        <v>1115</v>
      </c>
      <c r="D879" s="17">
        <v>166.32</v>
      </c>
      <c r="E879" s="19">
        <v>42124</v>
      </c>
      <c r="F879" s="4" t="s">
        <v>46</v>
      </c>
      <c r="G879" s="18">
        <v>2015</v>
      </c>
      <c r="H879" s="16" t="s">
        <v>45</v>
      </c>
      <c r="I879" s="16" t="s">
        <v>59</v>
      </c>
      <c r="J879" s="16" t="s">
        <v>1255</v>
      </c>
      <c r="K879" s="18" t="s">
        <v>1252</v>
      </c>
      <c r="L879" s="18" t="s">
        <v>1260</v>
      </c>
      <c r="M879" s="4">
        <v>92930</v>
      </c>
      <c r="N879" s="4">
        <v>1479</v>
      </c>
      <c r="O879" s="4">
        <v>207106</v>
      </c>
      <c r="T879" s="4" t="s">
        <v>58</v>
      </c>
      <c r="X879" s="16">
        <v>4</v>
      </c>
      <c r="Y879" s="16">
        <v>15</v>
      </c>
      <c r="Z879" s="16">
        <v>4</v>
      </c>
      <c r="AA879" s="16">
        <v>1099720</v>
      </c>
      <c r="AB879" s="16" t="s">
        <v>44</v>
      </c>
      <c r="AC879" s="16">
        <v>110</v>
      </c>
      <c r="AD879" s="16" t="s">
        <v>43</v>
      </c>
      <c r="AE879" s="16" t="s">
        <v>43</v>
      </c>
      <c r="AF879" s="16">
        <v>1033</v>
      </c>
    </row>
    <row r="880" spans="1:32" ht="15" customHeight="1">
      <c r="A880" s="4">
        <v>345</v>
      </c>
      <c r="B880" s="4">
        <v>345</v>
      </c>
      <c r="C880" s="4">
        <v>1115</v>
      </c>
      <c r="D880" s="17">
        <v>1002.84</v>
      </c>
      <c r="E880" s="19">
        <v>42131</v>
      </c>
      <c r="F880" s="4" t="s">
        <v>46</v>
      </c>
      <c r="G880" s="18">
        <v>2015</v>
      </c>
      <c r="H880" s="16" t="s">
        <v>626</v>
      </c>
      <c r="I880" s="16" t="s">
        <v>625</v>
      </c>
      <c r="J880" s="16" t="s">
        <v>1255</v>
      </c>
      <c r="K880" s="18" t="s">
        <v>1252</v>
      </c>
      <c r="L880" s="18" t="s">
        <v>1260</v>
      </c>
      <c r="M880" s="4">
        <v>92930</v>
      </c>
      <c r="N880" s="4">
        <v>194588</v>
      </c>
      <c r="O880" s="4">
        <v>207478</v>
      </c>
      <c r="P880" s="4">
        <v>185704</v>
      </c>
      <c r="Q880" s="4" t="s">
        <v>624</v>
      </c>
      <c r="R880" s="4" t="s">
        <v>623</v>
      </c>
      <c r="T880" s="4" t="s">
        <v>697</v>
      </c>
      <c r="X880" s="16">
        <v>5</v>
      </c>
      <c r="Y880" s="16">
        <v>15</v>
      </c>
      <c r="AA880" s="16">
        <v>3000863</v>
      </c>
      <c r="AB880" s="16" t="s">
        <v>44</v>
      </c>
      <c r="AC880" s="16">
        <v>345</v>
      </c>
      <c r="AD880" s="16" t="s">
        <v>696</v>
      </c>
      <c r="AE880" s="16" t="s">
        <v>43</v>
      </c>
      <c r="AF880" s="16">
        <v>3</v>
      </c>
    </row>
    <row r="881" spans="1:32" ht="15" customHeight="1">
      <c r="A881" s="4">
        <v>345</v>
      </c>
      <c r="B881" s="4">
        <v>345</v>
      </c>
      <c r="C881" s="4">
        <v>1115</v>
      </c>
      <c r="D881" s="17">
        <v>38.159999999999997</v>
      </c>
      <c r="E881" s="19">
        <v>42136</v>
      </c>
      <c r="F881" s="4" t="s">
        <v>46</v>
      </c>
      <c r="G881" s="18">
        <v>2015</v>
      </c>
      <c r="H881" s="16" t="s">
        <v>48</v>
      </c>
      <c r="I881" s="16" t="s">
        <v>102</v>
      </c>
      <c r="J881" s="16" t="s">
        <v>1255</v>
      </c>
      <c r="K881" s="18" t="s">
        <v>1252</v>
      </c>
      <c r="L881" s="18" t="s">
        <v>1260</v>
      </c>
      <c r="M881" s="4">
        <v>92930</v>
      </c>
      <c r="N881" s="4">
        <v>1485</v>
      </c>
      <c r="O881" s="4">
        <v>208767</v>
      </c>
      <c r="T881" s="4" t="s">
        <v>58</v>
      </c>
      <c r="X881" s="16">
        <v>5</v>
      </c>
      <c r="Y881" s="16">
        <v>15</v>
      </c>
      <c r="Z881" s="16">
        <v>1</v>
      </c>
      <c r="AA881" s="16">
        <v>1099579</v>
      </c>
      <c r="AB881" s="16" t="s">
        <v>44</v>
      </c>
      <c r="AC881" s="16">
        <v>110</v>
      </c>
      <c r="AD881" s="16" t="s">
        <v>43</v>
      </c>
      <c r="AE881" s="16" t="s">
        <v>43</v>
      </c>
      <c r="AF881" s="16">
        <v>1334</v>
      </c>
    </row>
    <row r="882" spans="1:32" ht="15" customHeight="1">
      <c r="A882" s="4">
        <v>345</v>
      </c>
      <c r="B882" s="4">
        <v>345</v>
      </c>
      <c r="C882" s="4">
        <v>1115</v>
      </c>
      <c r="D882" s="17">
        <v>228.96</v>
      </c>
      <c r="E882" s="19">
        <v>42136</v>
      </c>
      <c r="F882" s="4" t="s">
        <v>46</v>
      </c>
      <c r="G882" s="18">
        <v>2015</v>
      </c>
      <c r="H882" s="16" t="s">
        <v>57</v>
      </c>
      <c r="I882" s="16" t="s">
        <v>94</v>
      </c>
      <c r="J882" s="16" t="s">
        <v>1255</v>
      </c>
      <c r="K882" s="18" t="s">
        <v>1252</v>
      </c>
      <c r="L882" s="18" t="s">
        <v>1260</v>
      </c>
      <c r="M882" s="4">
        <v>92930</v>
      </c>
      <c r="N882" s="4">
        <v>1485</v>
      </c>
      <c r="O882" s="4">
        <v>208767</v>
      </c>
      <c r="T882" s="4" t="s">
        <v>58</v>
      </c>
      <c r="X882" s="16">
        <v>5</v>
      </c>
      <c r="Y882" s="16">
        <v>15</v>
      </c>
      <c r="Z882" s="16">
        <v>6</v>
      </c>
      <c r="AA882" s="16">
        <v>1098942</v>
      </c>
      <c r="AB882" s="16" t="s">
        <v>44</v>
      </c>
      <c r="AC882" s="16">
        <v>110</v>
      </c>
      <c r="AD882" s="16" t="s">
        <v>43</v>
      </c>
      <c r="AE882" s="16" t="s">
        <v>43</v>
      </c>
      <c r="AF882" s="16">
        <v>1364</v>
      </c>
    </row>
    <row r="883" spans="1:32" ht="15" customHeight="1">
      <c r="A883" s="4">
        <v>345</v>
      </c>
      <c r="B883" s="4">
        <v>345</v>
      </c>
      <c r="C883" s="4">
        <v>1115</v>
      </c>
      <c r="D883" s="17">
        <v>228.96</v>
      </c>
      <c r="E883" s="19">
        <v>42136</v>
      </c>
      <c r="F883" s="4" t="s">
        <v>46</v>
      </c>
      <c r="G883" s="18">
        <v>2015</v>
      </c>
      <c r="H883" s="16" t="s">
        <v>53</v>
      </c>
      <c r="I883" s="16" t="s">
        <v>93</v>
      </c>
      <c r="J883" s="16" t="s">
        <v>1255</v>
      </c>
      <c r="K883" s="18" t="s">
        <v>1252</v>
      </c>
      <c r="L883" s="18" t="s">
        <v>1260</v>
      </c>
      <c r="M883" s="4">
        <v>92930</v>
      </c>
      <c r="N883" s="4">
        <v>1485</v>
      </c>
      <c r="O883" s="4">
        <v>208767</v>
      </c>
      <c r="T883" s="4" t="s">
        <v>58</v>
      </c>
      <c r="X883" s="16">
        <v>5</v>
      </c>
      <c r="Y883" s="16">
        <v>15</v>
      </c>
      <c r="Z883" s="16">
        <v>6</v>
      </c>
      <c r="AA883" s="16">
        <v>1098825</v>
      </c>
      <c r="AB883" s="16" t="s">
        <v>44</v>
      </c>
      <c r="AC883" s="16">
        <v>110</v>
      </c>
      <c r="AD883" s="16" t="s">
        <v>43</v>
      </c>
      <c r="AE883" s="16" t="s">
        <v>43</v>
      </c>
      <c r="AF883" s="16">
        <v>1365</v>
      </c>
    </row>
    <row r="884" spans="1:32" ht="15" customHeight="1">
      <c r="A884" s="4">
        <v>345</v>
      </c>
      <c r="B884" s="4">
        <v>345</v>
      </c>
      <c r="C884" s="4">
        <v>1115</v>
      </c>
      <c r="D884" s="17">
        <v>2.4700000000000002</v>
      </c>
      <c r="E884" s="19">
        <v>42137</v>
      </c>
      <c r="F884" s="4" t="s">
        <v>46</v>
      </c>
      <c r="G884" s="18">
        <v>2015</v>
      </c>
      <c r="H884" s="16" t="s">
        <v>626</v>
      </c>
      <c r="I884" s="16" t="s">
        <v>625</v>
      </c>
      <c r="J884" s="16" t="s">
        <v>1255</v>
      </c>
      <c r="K884" s="18" t="s">
        <v>1252</v>
      </c>
      <c r="L884" s="18" t="s">
        <v>1260</v>
      </c>
      <c r="M884" s="4">
        <v>92930</v>
      </c>
      <c r="N884" s="4">
        <v>683593</v>
      </c>
      <c r="O884" s="4">
        <v>207896</v>
      </c>
      <c r="P884" s="4">
        <v>185704</v>
      </c>
      <c r="Q884" s="4" t="s">
        <v>624</v>
      </c>
      <c r="R884" s="4" t="s">
        <v>623</v>
      </c>
      <c r="T884" s="4" t="s">
        <v>621</v>
      </c>
      <c r="X884" s="16">
        <v>5</v>
      </c>
      <c r="Y884" s="16">
        <v>15</v>
      </c>
      <c r="AA884" s="16">
        <v>3000863</v>
      </c>
      <c r="AB884" s="16" t="s">
        <v>44</v>
      </c>
      <c r="AC884" s="16">
        <v>345</v>
      </c>
      <c r="AD884" s="16" t="s">
        <v>620</v>
      </c>
      <c r="AE884" s="16" t="s">
        <v>43</v>
      </c>
      <c r="AF884" s="16">
        <v>2</v>
      </c>
    </row>
    <row r="885" spans="1:32" ht="15" customHeight="1">
      <c r="A885" s="4">
        <v>345</v>
      </c>
      <c r="B885" s="4">
        <v>345</v>
      </c>
      <c r="C885" s="4">
        <v>1115</v>
      </c>
      <c r="D885" s="17">
        <v>38.159999999999997</v>
      </c>
      <c r="E885" s="19">
        <v>42150</v>
      </c>
      <c r="F885" s="4" t="s">
        <v>46</v>
      </c>
      <c r="G885" s="18">
        <v>2015</v>
      </c>
      <c r="H885" s="16" t="s">
        <v>49</v>
      </c>
      <c r="I885" s="16" t="s">
        <v>84</v>
      </c>
      <c r="J885" s="16" t="s">
        <v>1255</v>
      </c>
      <c r="K885" s="18" t="s">
        <v>1252</v>
      </c>
      <c r="L885" s="18" t="s">
        <v>1260</v>
      </c>
      <c r="M885" s="4">
        <v>92930</v>
      </c>
      <c r="N885" s="4">
        <v>1491</v>
      </c>
      <c r="O885" s="4">
        <v>209417</v>
      </c>
      <c r="T885" s="4" t="s">
        <v>58</v>
      </c>
      <c r="X885" s="16">
        <v>5</v>
      </c>
      <c r="Y885" s="16">
        <v>15</v>
      </c>
      <c r="Z885" s="16">
        <v>1</v>
      </c>
      <c r="AA885" s="16">
        <v>1098821</v>
      </c>
      <c r="AB885" s="16" t="s">
        <v>44</v>
      </c>
      <c r="AC885" s="16">
        <v>114</v>
      </c>
      <c r="AD885" s="16" t="s">
        <v>43</v>
      </c>
      <c r="AE885" s="16" t="s">
        <v>43</v>
      </c>
      <c r="AF885" s="16">
        <v>1241</v>
      </c>
    </row>
    <row r="886" spans="1:32" ht="15" customHeight="1">
      <c r="A886" s="4">
        <v>345</v>
      </c>
      <c r="B886" s="4">
        <v>345</v>
      </c>
      <c r="C886" s="4">
        <v>1115</v>
      </c>
      <c r="D886" s="17">
        <v>38.159999999999997</v>
      </c>
      <c r="E886" s="19">
        <v>42150</v>
      </c>
      <c r="F886" s="4" t="s">
        <v>46</v>
      </c>
      <c r="G886" s="18">
        <v>2015</v>
      </c>
      <c r="H886" s="16" t="s">
        <v>49</v>
      </c>
      <c r="I886" s="16" t="s">
        <v>84</v>
      </c>
      <c r="J886" s="16" t="s">
        <v>1255</v>
      </c>
      <c r="K886" s="18" t="s">
        <v>1252</v>
      </c>
      <c r="L886" s="18" t="s">
        <v>1260</v>
      </c>
      <c r="M886" s="4">
        <v>92930</v>
      </c>
      <c r="N886" s="4">
        <v>1491</v>
      </c>
      <c r="O886" s="4">
        <v>209417</v>
      </c>
      <c r="T886" s="4" t="s">
        <v>58</v>
      </c>
      <c r="X886" s="16">
        <v>5</v>
      </c>
      <c r="Y886" s="16">
        <v>15</v>
      </c>
      <c r="Z886" s="16">
        <v>1</v>
      </c>
      <c r="AA886" s="16">
        <v>1098821</v>
      </c>
      <c r="AB886" s="16" t="s">
        <v>44</v>
      </c>
      <c r="AC886" s="16">
        <v>114</v>
      </c>
      <c r="AD886" s="16" t="s">
        <v>43</v>
      </c>
      <c r="AE886" s="16" t="s">
        <v>43</v>
      </c>
      <c r="AF886" s="16">
        <v>1242</v>
      </c>
    </row>
    <row r="887" spans="1:32" ht="15" customHeight="1">
      <c r="A887" s="4">
        <v>345</v>
      </c>
      <c r="B887" s="4">
        <v>345</v>
      </c>
      <c r="C887" s="4">
        <v>1115</v>
      </c>
      <c r="D887" s="17">
        <v>-411.88</v>
      </c>
      <c r="E887" s="19">
        <v>42155</v>
      </c>
      <c r="F887" s="4" t="s">
        <v>46</v>
      </c>
      <c r="G887" s="18">
        <v>2015</v>
      </c>
      <c r="H887" s="16" t="s">
        <v>896</v>
      </c>
      <c r="I887" s="16" t="s">
        <v>897</v>
      </c>
      <c r="J887" s="16" t="s">
        <v>1255</v>
      </c>
      <c r="K887" s="18" t="s">
        <v>961</v>
      </c>
      <c r="L887" s="18" t="s">
        <v>1260</v>
      </c>
      <c r="M887" s="4">
        <v>108614</v>
      </c>
      <c r="N887" s="4">
        <v>304254</v>
      </c>
      <c r="O887" s="4">
        <v>209667</v>
      </c>
      <c r="T887" s="4" t="s">
        <v>894</v>
      </c>
      <c r="X887" s="16">
        <v>5</v>
      </c>
      <c r="Y887" s="16">
        <v>15</v>
      </c>
      <c r="AB887" s="16" t="s">
        <v>44</v>
      </c>
      <c r="AC887" s="16">
        <v>111</v>
      </c>
      <c r="AD887" s="16" t="s">
        <v>783</v>
      </c>
      <c r="AE887" s="16" t="s">
        <v>43</v>
      </c>
      <c r="AF887" s="16">
        <v>468</v>
      </c>
    </row>
    <row r="888" spans="1:32" ht="15" customHeight="1">
      <c r="A888" s="4">
        <v>345</v>
      </c>
      <c r="B888" s="4">
        <v>345</v>
      </c>
      <c r="C888" s="4">
        <v>1115</v>
      </c>
      <c r="D888" s="17">
        <v>114.48</v>
      </c>
      <c r="E888" s="19">
        <v>42164</v>
      </c>
      <c r="F888" s="4" t="s">
        <v>46</v>
      </c>
      <c r="G888" s="18">
        <v>2015</v>
      </c>
      <c r="H888" s="16" t="s">
        <v>48</v>
      </c>
      <c r="I888" s="16" t="s">
        <v>76</v>
      </c>
      <c r="J888" s="16" t="s">
        <v>1255</v>
      </c>
      <c r="K888" s="18" t="s">
        <v>1252</v>
      </c>
      <c r="L888" s="18" t="s">
        <v>1260</v>
      </c>
      <c r="M888" s="4">
        <v>92930</v>
      </c>
      <c r="N888" s="4">
        <v>1494</v>
      </c>
      <c r="O888" s="4">
        <v>210615</v>
      </c>
      <c r="T888" s="4" t="s">
        <v>58</v>
      </c>
      <c r="X888" s="16">
        <v>6</v>
      </c>
      <c r="Y888" s="16">
        <v>15</v>
      </c>
      <c r="Z888" s="16">
        <v>3</v>
      </c>
      <c r="AA888" s="16">
        <v>1099579</v>
      </c>
      <c r="AB888" s="16" t="s">
        <v>44</v>
      </c>
      <c r="AC888" s="16">
        <v>110</v>
      </c>
      <c r="AD888" s="16" t="s">
        <v>43</v>
      </c>
      <c r="AE888" s="16" t="s">
        <v>43</v>
      </c>
      <c r="AF888" s="16">
        <v>1222</v>
      </c>
    </row>
    <row r="889" spans="1:32" ht="15" customHeight="1">
      <c r="A889" s="4">
        <v>345</v>
      </c>
      <c r="B889" s="4">
        <v>345</v>
      </c>
      <c r="C889" s="4">
        <v>1115</v>
      </c>
      <c r="D889" s="17">
        <v>152.63999999999999</v>
      </c>
      <c r="E889" s="19">
        <v>42164</v>
      </c>
      <c r="F889" s="4" t="s">
        <v>46</v>
      </c>
      <c r="G889" s="18">
        <v>2015</v>
      </c>
      <c r="H889" s="16" t="s">
        <v>53</v>
      </c>
      <c r="I889" s="16" t="s">
        <v>82</v>
      </c>
      <c r="J889" s="16" t="s">
        <v>1255</v>
      </c>
      <c r="K889" s="18" t="s">
        <v>1252</v>
      </c>
      <c r="L889" s="18" t="s">
        <v>1260</v>
      </c>
      <c r="M889" s="4">
        <v>92930</v>
      </c>
      <c r="N889" s="4">
        <v>1494</v>
      </c>
      <c r="O889" s="4">
        <v>210615</v>
      </c>
      <c r="T889" s="4" t="s">
        <v>58</v>
      </c>
      <c r="X889" s="16">
        <v>6</v>
      </c>
      <c r="Y889" s="16">
        <v>15</v>
      </c>
      <c r="Z889" s="16">
        <v>4</v>
      </c>
      <c r="AA889" s="16">
        <v>1098825</v>
      </c>
      <c r="AB889" s="16" t="s">
        <v>44</v>
      </c>
      <c r="AC889" s="16">
        <v>110</v>
      </c>
      <c r="AD889" s="16" t="s">
        <v>43</v>
      </c>
      <c r="AE889" s="16" t="s">
        <v>43</v>
      </c>
      <c r="AF889" s="16">
        <v>1189</v>
      </c>
    </row>
    <row r="890" spans="1:32" ht="15" customHeight="1">
      <c r="A890" s="4">
        <v>345</v>
      </c>
      <c r="B890" s="4">
        <v>345</v>
      </c>
      <c r="C890" s="4">
        <v>1115</v>
      </c>
      <c r="D890" s="17">
        <v>166.32</v>
      </c>
      <c r="E890" s="19">
        <v>42170</v>
      </c>
      <c r="F890" s="4" t="s">
        <v>46</v>
      </c>
      <c r="G890" s="18">
        <v>2015</v>
      </c>
      <c r="H890" s="16" t="s">
        <v>45</v>
      </c>
      <c r="I890" s="16" t="s">
        <v>59</v>
      </c>
      <c r="J890" s="16" t="s">
        <v>1255</v>
      </c>
      <c r="K890" s="18" t="s">
        <v>1252</v>
      </c>
      <c r="L890" s="18" t="s">
        <v>1260</v>
      </c>
      <c r="M890" s="4">
        <v>92929</v>
      </c>
      <c r="N890" s="4">
        <v>1497</v>
      </c>
      <c r="O890" s="4">
        <v>210910</v>
      </c>
      <c r="T890" s="4" t="s">
        <v>58</v>
      </c>
      <c r="X890" s="16">
        <v>6</v>
      </c>
      <c r="Y890" s="16">
        <v>15</v>
      </c>
      <c r="Z890" s="16">
        <v>4</v>
      </c>
      <c r="AA890" s="16">
        <v>1099720</v>
      </c>
      <c r="AB890" s="16" t="s">
        <v>44</v>
      </c>
      <c r="AC890" s="16">
        <v>102</v>
      </c>
      <c r="AD890" s="16" t="s">
        <v>43</v>
      </c>
      <c r="AE890" s="16" t="s">
        <v>43</v>
      </c>
      <c r="AF890" s="16">
        <v>1059</v>
      </c>
    </row>
    <row r="891" spans="1:32" ht="15" customHeight="1">
      <c r="A891" s="4">
        <v>345</v>
      </c>
      <c r="B891" s="4">
        <v>345</v>
      </c>
      <c r="C891" s="4">
        <v>1115</v>
      </c>
      <c r="D891" s="17">
        <v>166.32</v>
      </c>
      <c r="E891" s="19">
        <v>42170</v>
      </c>
      <c r="F891" s="4" t="s">
        <v>46</v>
      </c>
      <c r="G891" s="18">
        <v>2015</v>
      </c>
      <c r="H891" s="16" t="s">
        <v>45</v>
      </c>
      <c r="I891" s="16" t="s">
        <v>59</v>
      </c>
      <c r="J891" s="16" t="s">
        <v>1255</v>
      </c>
      <c r="K891" s="18" t="s">
        <v>1252</v>
      </c>
      <c r="L891" s="18" t="s">
        <v>1260</v>
      </c>
      <c r="M891" s="4">
        <v>92930</v>
      </c>
      <c r="N891" s="4">
        <v>1497</v>
      </c>
      <c r="O891" s="4">
        <v>210910</v>
      </c>
      <c r="T891" s="4" t="s">
        <v>58</v>
      </c>
      <c r="X891" s="16">
        <v>6</v>
      </c>
      <c r="Y891" s="16">
        <v>15</v>
      </c>
      <c r="Z891" s="16">
        <v>4</v>
      </c>
      <c r="AA891" s="16">
        <v>1099720</v>
      </c>
      <c r="AB891" s="16" t="s">
        <v>44</v>
      </c>
      <c r="AC891" s="16">
        <v>102</v>
      </c>
      <c r="AD891" s="16" t="s">
        <v>43</v>
      </c>
      <c r="AE891" s="16" t="s">
        <v>43</v>
      </c>
      <c r="AF891" s="16">
        <v>1061</v>
      </c>
    </row>
    <row r="892" spans="1:32" ht="15" customHeight="1">
      <c r="A892" s="4">
        <v>345</v>
      </c>
      <c r="B892" s="4">
        <v>345</v>
      </c>
      <c r="C892" s="4">
        <v>1115</v>
      </c>
      <c r="D892" s="17">
        <v>166.32</v>
      </c>
      <c r="E892" s="19">
        <v>42170</v>
      </c>
      <c r="F892" s="4" t="s">
        <v>46</v>
      </c>
      <c r="G892" s="18">
        <v>2015</v>
      </c>
      <c r="H892" s="16" t="s">
        <v>45</v>
      </c>
      <c r="I892" s="16" t="s">
        <v>59</v>
      </c>
      <c r="J892" s="16" t="s">
        <v>1255</v>
      </c>
      <c r="K892" s="18" t="s">
        <v>1252</v>
      </c>
      <c r="L892" s="18" t="s">
        <v>1260</v>
      </c>
      <c r="M892" s="4">
        <v>92930</v>
      </c>
      <c r="N892" s="4">
        <v>1497</v>
      </c>
      <c r="O892" s="4">
        <v>210910</v>
      </c>
      <c r="T892" s="4" t="s">
        <v>58</v>
      </c>
      <c r="X892" s="16">
        <v>6</v>
      </c>
      <c r="Y892" s="16">
        <v>15</v>
      </c>
      <c r="Z892" s="16">
        <v>4</v>
      </c>
      <c r="AA892" s="16">
        <v>1099720</v>
      </c>
      <c r="AB892" s="16" t="s">
        <v>44</v>
      </c>
      <c r="AC892" s="16">
        <v>102</v>
      </c>
      <c r="AD892" s="16" t="s">
        <v>43</v>
      </c>
      <c r="AE892" s="16" t="s">
        <v>43</v>
      </c>
      <c r="AF892" s="16">
        <v>1073</v>
      </c>
    </row>
    <row r="893" spans="1:32" ht="15" customHeight="1">
      <c r="A893" s="4">
        <v>345</v>
      </c>
      <c r="B893" s="4">
        <v>345</v>
      </c>
      <c r="C893" s="4">
        <v>1115</v>
      </c>
      <c r="D893" s="17">
        <v>38.159999999999997</v>
      </c>
      <c r="E893" s="19">
        <v>42178</v>
      </c>
      <c r="F893" s="4" t="s">
        <v>46</v>
      </c>
      <c r="G893" s="18">
        <v>2015</v>
      </c>
      <c r="H893" s="16" t="s">
        <v>48</v>
      </c>
      <c r="I893" s="16" t="s">
        <v>67</v>
      </c>
      <c r="J893" s="16" t="s">
        <v>1255</v>
      </c>
      <c r="K893" s="18" t="s">
        <v>1252</v>
      </c>
      <c r="L893" s="18" t="s">
        <v>1260</v>
      </c>
      <c r="M893" s="4">
        <v>92930</v>
      </c>
      <c r="N893" s="4">
        <v>1500</v>
      </c>
      <c r="O893" s="4">
        <v>211604</v>
      </c>
      <c r="T893" s="4" t="s">
        <v>58</v>
      </c>
      <c r="X893" s="16">
        <v>6</v>
      </c>
      <c r="Y893" s="16">
        <v>15</v>
      </c>
      <c r="Z893" s="16">
        <v>1</v>
      </c>
      <c r="AA893" s="16">
        <v>1099579</v>
      </c>
      <c r="AB893" s="16" t="s">
        <v>44</v>
      </c>
      <c r="AC893" s="16">
        <v>110</v>
      </c>
      <c r="AD893" s="16" t="s">
        <v>43</v>
      </c>
      <c r="AE893" s="16" t="s">
        <v>43</v>
      </c>
      <c r="AF893" s="16">
        <v>1228</v>
      </c>
    </row>
    <row r="894" spans="1:32" ht="15" customHeight="1">
      <c r="A894" s="4">
        <v>345</v>
      </c>
      <c r="B894" s="4">
        <v>345</v>
      </c>
      <c r="C894" s="4">
        <v>1115</v>
      </c>
      <c r="D894" s="17">
        <v>76.319999999999993</v>
      </c>
      <c r="E894" s="19">
        <v>42178</v>
      </c>
      <c r="F894" s="4" t="s">
        <v>46</v>
      </c>
      <c r="G894" s="18">
        <v>2015</v>
      </c>
      <c r="H894" s="16" t="s">
        <v>53</v>
      </c>
      <c r="I894" s="16" t="s">
        <v>71</v>
      </c>
      <c r="J894" s="16" t="s">
        <v>1255</v>
      </c>
      <c r="K894" s="18" t="s">
        <v>1252</v>
      </c>
      <c r="L894" s="18" t="s">
        <v>1260</v>
      </c>
      <c r="M894" s="4">
        <v>92930</v>
      </c>
      <c r="N894" s="4">
        <v>1500</v>
      </c>
      <c r="O894" s="4">
        <v>211604</v>
      </c>
      <c r="T894" s="4" t="s">
        <v>58</v>
      </c>
      <c r="X894" s="16">
        <v>6</v>
      </c>
      <c r="Y894" s="16">
        <v>15</v>
      </c>
      <c r="Z894" s="16">
        <v>2</v>
      </c>
      <c r="AA894" s="16">
        <v>1098825</v>
      </c>
      <c r="AB894" s="16" t="s">
        <v>44</v>
      </c>
      <c r="AC894" s="16">
        <v>110</v>
      </c>
      <c r="AD894" s="16" t="s">
        <v>43</v>
      </c>
      <c r="AE894" s="16" t="s">
        <v>43</v>
      </c>
      <c r="AF894" s="16">
        <v>1214</v>
      </c>
    </row>
    <row r="895" spans="1:32" ht="15" customHeight="1">
      <c r="A895" s="4">
        <v>345</v>
      </c>
      <c r="B895" s="4">
        <v>345</v>
      </c>
      <c r="C895" s="4">
        <v>1115</v>
      </c>
      <c r="D895" s="17">
        <v>76.319999999999993</v>
      </c>
      <c r="E895" s="19">
        <v>42178</v>
      </c>
      <c r="F895" s="4" t="s">
        <v>46</v>
      </c>
      <c r="G895" s="18">
        <v>2015</v>
      </c>
      <c r="H895" s="16" t="s">
        <v>48</v>
      </c>
      <c r="I895" s="16" t="s">
        <v>67</v>
      </c>
      <c r="J895" s="16" t="s">
        <v>1255</v>
      </c>
      <c r="K895" s="18" t="s">
        <v>1252</v>
      </c>
      <c r="L895" s="18" t="s">
        <v>1260</v>
      </c>
      <c r="M895" s="4">
        <v>92930</v>
      </c>
      <c r="N895" s="4">
        <v>1500</v>
      </c>
      <c r="O895" s="4">
        <v>211604</v>
      </c>
      <c r="T895" s="4" t="s">
        <v>58</v>
      </c>
      <c r="X895" s="16">
        <v>6</v>
      </c>
      <c r="Y895" s="16">
        <v>15</v>
      </c>
      <c r="Z895" s="16">
        <v>2</v>
      </c>
      <c r="AA895" s="16">
        <v>1099579</v>
      </c>
      <c r="AB895" s="16" t="s">
        <v>44</v>
      </c>
      <c r="AC895" s="16">
        <v>110</v>
      </c>
      <c r="AD895" s="16" t="s">
        <v>43</v>
      </c>
      <c r="AE895" s="16" t="s">
        <v>43</v>
      </c>
      <c r="AF895" s="16">
        <v>1229</v>
      </c>
    </row>
    <row r="896" spans="1:32" ht="15" customHeight="1">
      <c r="A896" s="4">
        <v>345</v>
      </c>
      <c r="B896" s="4">
        <v>345</v>
      </c>
      <c r="C896" s="4">
        <v>1115</v>
      </c>
      <c r="D896" s="17">
        <v>152.63999999999999</v>
      </c>
      <c r="E896" s="19">
        <v>42178</v>
      </c>
      <c r="F896" s="4" t="s">
        <v>46</v>
      </c>
      <c r="G896" s="18">
        <v>2015</v>
      </c>
      <c r="H896" s="16" t="s">
        <v>53</v>
      </c>
      <c r="I896" s="16" t="s">
        <v>70</v>
      </c>
      <c r="J896" s="16" t="s">
        <v>1255</v>
      </c>
      <c r="K896" s="18" t="s">
        <v>1252</v>
      </c>
      <c r="L896" s="18" t="s">
        <v>1260</v>
      </c>
      <c r="M896" s="4">
        <v>92930</v>
      </c>
      <c r="N896" s="4">
        <v>1500</v>
      </c>
      <c r="O896" s="4">
        <v>211604</v>
      </c>
      <c r="T896" s="4" t="s">
        <v>58</v>
      </c>
      <c r="X896" s="16">
        <v>6</v>
      </c>
      <c r="Y896" s="16">
        <v>15</v>
      </c>
      <c r="Z896" s="16">
        <v>4</v>
      </c>
      <c r="AA896" s="16">
        <v>1098825</v>
      </c>
      <c r="AB896" s="16" t="s">
        <v>44</v>
      </c>
      <c r="AC896" s="16">
        <v>110</v>
      </c>
      <c r="AD896" s="16" t="s">
        <v>43</v>
      </c>
      <c r="AE896" s="16" t="s">
        <v>43</v>
      </c>
      <c r="AF896" s="16">
        <v>1215</v>
      </c>
    </row>
    <row r="897" spans="1:32" ht="15" customHeight="1">
      <c r="A897" s="4">
        <v>345</v>
      </c>
      <c r="B897" s="4">
        <v>345</v>
      </c>
      <c r="C897" s="4">
        <v>1115</v>
      </c>
      <c r="D897" s="17">
        <v>-7686.34</v>
      </c>
      <c r="E897" s="19">
        <v>42185</v>
      </c>
      <c r="F897" s="4" t="s">
        <v>46</v>
      </c>
      <c r="G897" s="18">
        <v>2015</v>
      </c>
      <c r="H897" s="16" t="s">
        <v>786</v>
      </c>
      <c r="I897" s="16" t="s">
        <v>785</v>
      </c>
      <c r="J897" s="16" t="s">
        <v>1255</v>
      </c>
      <c r="K897" s="18" t="s">
        <v>961</v>
      </c>
      <c r="L897" s="18" t="s">
        <v>1260</v>
      </c>
      <c r="M897" s="4">
        <v>108614</v>
      </c>
      <c r="N897" s="4">
        <v>304856</v>
      </c>
      <c r="O897" s="4">
        <v>212128</v>
      </c>
      <c r="T897" s="4" t="s">
        <v>784</v>
      </c>
      <c r="X897" s="16">
        <v>6</v>
      </c>
      <c r="Y897" s="16">
        <v>15</v>
      </c>
      <c r="AB897" s="16" t="s">
        <v>44</v>
      </c>
      <c r="AC897" s="16">
        <v>345</v>
      </c>
      <c r="AD897" s="16" t="s">
        <v>783</v>
      </c>
      <c r="AE897" s="16" t="s">
        <v>43</v>
      </c>
      <c r="AF897" s="16">
        <v>1</v>
      </c>
    </row>
    <row r="898" spans="1:32" ht="15" customHeight="1">
      <c r="A898" s="4">
        <v>345</v>
      </c>
      <c r="B898" s="4">
        <v>345</v>
      </c>
      <c r="C898" s="4">
        <v>1115</v>
      </c>
      <c r="D898" s="17">
        <v>372720.87</v>
      </c>
      <c r="E898" s="19">
        <v>42185</v>
      </c>
      <c r="F898" s="4" t="s">
        <v>46</v>
      </c>
      <c r="G898" s="18">
        <v>2015</v>
      </c>
      <c r="H898" s="16" t="s">
        <v>788</v>
      </c>
      <c r="I898" s="16" t="s">
        <v>787</v>
      </c>
      <c r="J898" s="16" t="s">
        <v>1255</v>
      </c>
      <c r="K898" s="18" t="s">
        <v>1252</v>
      </c>
      <c r="L898" s="18" t="s">
        <v>1260</v>
      </c>
      <c r="M898" s="4">
        <v>5000673</v>
      </c>
      <c r="N898" s="4">
        <v>304850</v>
      </c>
      <c r="O898" s="4">
        <v>212116</v>
      </c>
      <c r="T898" s="4" t="s">
        <v>784</v>
      </c>
      <c r="X898" s="16">
        <v>6</v>
      </c>
      <c r="Y898" s="16">
        <v>15</v>
      </c>
      <c r="AB898" s="16" t="s">
        <v>44</v>
      </c>
      <c r="AC898" s="16">
        <v>345</v>
      </c>
      <c r="AD898" s="16" t="s">
        <v>783</v>
      </c>
      <c r="AE898" s="16" t="s">
        <v>43</v>
      </c>
      <c r="AF898" s="16">
        <v>2</v>
      </c>
    </row>
    <row r="899" spans="1:32" ht="15" customHeight="1">
      <c r="A899" s="4">
        <v>345</v>
      </c>
      <c r="B899" s="4">
        <v>345</v>
      </c>
      <c r="C899" s="4">
        <v>1120</v>
      </c>
      <c r="D899" s="17">
        <v>-26</v>
      </c>
      <c r="E899" s="19">
        <v>40909</v>
      </c>
      <c r="F899" s="4" t="s">
        <v>46</v>
      </c>
      <c r="G899" s="18">
        <v>2012</v>
      </c>
      <c r="H899" s="16" t="s">
        <v>988</v>
      </c>
      <c r="I899" s="16" t="s">
        <v>664</v>
      </c>
      <c r="J899" s="16" t="s">
        <v>1255</v>
      </c>
      <c r="K899" s="18" t="s">
        <v>1252</v>
      </c>
      <c r="L899" s="18" t="s">
        <v>1260</v>
      </c>
      <c r="N899" s="4">
        <v>281466</v>
      </c>
      <c r="O899" s="4">
        <v>121281</v>
      </c>
      <c r="S899" s="4" t="s">
        <v>879</v>
      </c>
      <c r="T899" s="4" t="s">
        <v>784</v>
      </c>
      <c r="X899" s="16">
        <v>1</v>
      </c>
      <c r="Y899" s="16">
        <v>12</v>
      </c>
      <c r="AB899" s="16" t="s">
        <v>44</v>
      </c>
      <c r="AC899" s="16">
        <v>110</v>
      </c>
      <c r="AD899" s="16" t="s">
        <v>783</v>
      </c>
      <c r="AE899" s="16" t="s">
        <v>43</v>
      </c>
      <c r="AF899" s="16">
        <v>7</v>
      </c>
    </row>
    <row r="900" spans="1:32" ht="15" customHeight="1">
      <c r="A900" s="4">
        <v>345</v>
      </c>
      <c r="B900" s="4">
        <v>345</v>
      </c>
      <c r="C900" s="4">
        <v>1120</v>
      </c>
      <c r="D900" s="17">
        <v>26</v>
      </c>
      <c r="E900" s="19">
        <v>40914</v>
      </c>
      <c r="F900" s="4" t="s">
        <v>46</v>
      </c>
      <c r="G900" s="18">
        <v>2012</v>
      </c>
      <c r="H900" s="16" t="s">
        <v>664</v>
      </c>
      <c r="I900" s="16" t="s">
        <v>1085</v>
      </c>
      <c r="J900" s="16" t="s">
        <v>1255</v>
      </c>
      <c r="K900" s="18" t="s">
        <v>1252</v>
      </c>
      <c r="L900" s="18" t="s">
        <v>1260</v>
      </c>
      <c r="M900" s="4">
        <v>91594</v>
      </c>
      <c r="N900" s="4">
        <v>404590</v>
      </c>
      <c r="O900" s="4">
        <v>121150</v>
      </c>
      <c r="T900" s="4" t="s">
        <v>621</v>
      </c>
      <c r="X900" s="16">
        <v>1</v>
      </c>
      <c r="Y900" s="16">
        <v>12</v>
      </c>
      <c r="AA900" s="16">
        <v>3014539</v>
      </c>
      <c r="AB900" s="16" t="s">
        <v>44</v>
      </c>
      <c r="AC900" s="16">
        <v>345</v>
      </c>
      <c r="AD900" s="16" t="s">
        <v>620</v>
      </c>
      <c r="AE900" s="16" t="s">
        <v>43</v>
      </c>
      <c r="AF900" s="16">
        <v>1</v>
      </c>
    </row>
    <row r="901" spans="1:32" ht="15" customHeight="1">
      <c r="A901" s="4">
        <v>345</v>
      </c>
      <c r="B901" s="4">
        <v>345</v>
      </c>
      <c r="C901" s="4">
        <v>1120</v>
      </c>
      <c r="D901" s="17">
        <v>218.64</v>
      </c>
      <c r="E901" s="19">
        <v>41030</v>
      </c>
      <c r="F901" s="4" t="s">
        <v>46</v>
      </c>
      <c r="G901" s="18">
        <v>2012</v>
      </c>
      <c r="H901" s="16" t="s">
        <v>626</v>
      </c>
      <c r="I901" s="16" t="s">
        <v>1088</v>
      </c>
      <c r="J901" s="16" t="s">
        <v>1255</v>
      </c>
      <c r="K901" s="18" t="s">
        <v>1252</v>
      </c>
      <c r="L901" s="18" t="s">
        <v>1260</v>
      </c>
      <c r="M901" s="4">
        <v>91594</v>
      </c>
      <c r="N901" s="4">
        <v>431830</v>
      </c>
      <c r="O901" s="4">
        <v>128565</v>
      </c>
      <c r="T901" s="4" t="s">
        <v>621</v>
      </c>
      <c r="X901" s="16">
        <v>5</v>
      </c>
      <c r="Y901" s="16">
        <v>12</v>
      </c>
      <c r="AA901" s="16">
        <v>3000863</v>
      </c>
      <c r="AB901" s="16" t="s">
        <v>44</v>
      </c>
      <c r="AC901" s="16">
        <v>345</v>
      </c>
      <c r="AD901" s="16" t="s">
        <v>620</v>
      </c>
      <c r="AE901" s="16" t="s">
        <v>43</v>
      </c>
      <c r="AF901" s="16">
        <v>1</v>
      </c>
    </row>
    <row r="902" spans="1:32" ht="15" customHeight="1">
      <c r="A902" s="4">
        <v>345</v>
      </c>
      <c r="B902" s="4">
        <v>345</v>
      </c>
      <c r="C902" s="4">
        <v>1120</v>
      </c>
      <c r="D902" s="17">
        <v>62.53</v>
      </c>
      <c r="E902" s="19">
        <v>41059</v>
      </c>
      <c r="F902" s="4" t="s">
        <v>46</v>
      </c>
      <c r="G902" s="18">
        <v>2012</v>
      </c>
      <c r="H902" s="16" t="s">
        <v>626</v>
      </c>
      <c r="I902" s="16" t="s">
        <v>1089</v>
      </c>
      <c r="J902" s="16" t="s">
        <v>1255</v>
      </c>
      <c r="K902" s="18" t="s">
        <v>1252</v>
      </c>
      <c r="L902" s="18" t="s">
        <v>1260</v>
      </c>
      <c r="M902" s="4">
        <v>91594</v>
      </c>
      <c r="N902" s="4">
        <v>438422</v>
      </c>
      <c r="O902" s="4">
        <v>130390</v>
      </c>
      <c r="T902" s="4" t="s">
        <v>621</v>
      </c>
      <c r="X902" s="16">
        <v>5</v>
      </c>
      <c r="Y902" s="16">
        <v>12</v>
      </c>
      <c r="AA902" s="16">
        <v>3000863</v>
      </c>
      <c r="AB902" s="16" t="s">
        <v>44</v>
      </c>
      <c r="AC902" s="16">
        <v>345</v>
      </c>
      <c r="AD902" s="16" t="s">
        <v>620</v>
      </c>
      <c r="AE902" s="16" t="s">
        <v>43</v>
      </c>
      <c r="AF902" s="16">
        <v>1</v>
      </c>
    </row>
    <row r="903" spans="1:32" ht="15" customHeight="1">
      <c r="A903" s="4">
        <v>345</v>
      </c>
      <c r="B903" s="4">
        <v>345</v>
      </c>
      <c r="C903" s="4">
        <v>1120</v>
      </c>
      <c r="D903" s="17">
        <v>75.62</v>
      </c>
      <c r="E903" s="19">
        <v>41075</v>
      </c>
      <c r="F903" s="4" t="s">
        <v>46</v>
      </c>
      <c r="G903" s="18">
        <v>2012</v>
      </c>
      <c r="H903" s="16" t="s">
        <v>45</v>
      </c>
      <c r="I903" s="16" t="s">
        <v>59</v>
      </c>
      <c r="J903" s="16" t="s">
        <v>1255</v>
      </c>
      <c r="K903" s="18" t="s">
        <v>1252</v>
      </c>
      <c r="L903" s="18" t="s">
        <v>1260</v>
      </c>
      <c r="M903" s="4">
        <v>91594</v>
      </c>
      <c r="N903" s="4">
        <v>1018</v>
      </c>
      <c r="O903" s="4">
        <v>132098</v>
      </c>
      <c r="T903" s="4" t="s">
        <v>58</v>
      </c>
      <c r="X903" s="16">
        <v>6</v>
      </c>
      <c r="Y903" s="16">
        <v>12</v>
      </c>
      <c r="Z903" s="16">
        <v>2</v>
      </c>
      <c r="AA903" s="16">
        <v>1099720</v>
      </c>
      <c r="AB903" s="16" t="s">
        <v>44</v>
      </c>
      <c r="AC903" s="16">
        <v>102</v>
      </c>
      <c r="AD903" s="16" t="s">
        <v>43</v>
      </c>
      <c r="AE903" s="16" t="s">
        <v>43</v>
      </c>
      <c r="AF903" s="16">
        <v>1081</v>
      </c>
    </row>
    <row r="904" spans="1:32" ht="15" customHeight="1">
      <c r="A904" s="4">
        <v>345</v>
      </c>
      <c r="B904" s="4">
        <v>345</v>
      </c>
      <c r="C904" s="4">
        <v>1120</v>
      </c>
      <c r="D904" s="17">
        <v>75.62</v>
      </c>
      <c r="E904" s="19">
        <v>41075</v>
      </c>
      <c r="F904" s="4" t="s">
        <v>46</v>
      </c>
      <c r="G904" s="18">
        <v>2012</v>
      </c>
      <c r="H904" s="16" t="s">
        <v>45</v>
      </c>
      <c r="I904" s="16" t="s">
        <v>59</v>
      </c>
      <c r="J904" s="16" t="s">
        <v>1255</v>
      </c>
      <c r="K904" s="18" t="s">
        <v>1252</v>
      </c>
      <c r="L904" s="18" t="s">
        <v>1260</v>
      </c>
      <c r="M904" s="4">
        <v>91594</v>
      </c>
      <c r="N904" s="4">
        <v>1018</v>
      </c>
      <c r="O904" s="4">
        <v>132098</v>
      </c>
      <c r="T904" s="4" t="s">
        <v>58</v>
      </c>
      <c r="X904" s="16">
        <v>6</v>
      </c>
      <c r="Y904" s="16">
        <v>12</v>
      </c>
      <c r="Z904" s="16">
        <v>2</v>
      </c>
      <c r="AA904" s="16">
        <v>1099720</v>
      </c>
      <c r="AB904" s="16" t="s">
        <v>44</v>
      </c>
      <c r="AC904" s="16">
        <v>102</v>
      </c>
      <c r="AD904" s="16" t="s">
        <v>43</v>
      </c>
      <c r="AE904" s="16" t="s">
        <v>43</v>
      </c>
      <c r="AF904" s="16">
        <v>1082</v>
      </c>
    </row>
    <row r="905" spans="1:32" ht="15" customHeight="1">
      <c r="A905" s="4">
        <v>345</v>
      </c>
      <c r="B905" s="4">
        <v>345</v>
      </c>
      <c r="C905" s="4">
        <v>1120</v>
      </c>
      <c r="D905" s="17">
        <v>78</v>
      </c>
      <c r="E905" s="19">
        <v>41075</v>
      </c>
      <c r="F905" s="4" t="s">
        <v>46</v>
      </c>
      <c r="G905" s="18">
        <v>2012</v>
      </c>
      <c r="H905" s="16" t="s">
        <v>47</v>
      </c>
      <c r="I905" s="16" t="s">
        <v>1178</v>
      </c>
      <c r="J905" s="16" t="s">
        <v>1255</v>
      </c>
      <c r="K905" s="18" t="s">
        <v>1252</v>
      </c>
      <c r="L905" s="18" t="s">
        <v>1260</v>
      </c>
      <c r="M905" s="4">
        <v>91593</v>
      </c>
      <c r="N905" s="4">
        <v>1018</v>
      </c>
      <c r="O905" s="4">
        <v>132098</v>
      </c>
      <c r="T905" s="4" t="s">
        <v>58</v>
      </c>
      <c r="X905" s="16">
        <v>6</v>
      </c>
      <c r="Y905" s="16">
        <v>12</v>
      </c>
      <c r="Z905" s="16">
        <v>1</v>
      </c>
      <c r="AA905" s="16">
        <v>1099737</v>
      </c>
      <c r="AB905" s="16" t="s">
        <v>44</v>
      </c>
      <c r="AC905" s="16">
        <v>102</v>
      </c>
      <c r="AD905" s="16" t="s">
        <v>43</v>
      </c>
      <c r="AE905" s="16" t="s">
        <v>43</v>
      </c>
      <c r="AF905" s="16">
        <v>1084</v>
      </c>
    </row>
    <row r="906" spans="1:32" ht="15" customHeight="1">
      <c r="A906" s="4">
        <v>345</v>
      </c>
      <c r="B906" s="4">
        <v>345</v>
      </c>
      <c r="C906" s="4">
        <v>1120</v>
      </c>
      <c r="D906" s="17">
        <v>226.86</v>
      </c>
      <c r="E906" s="19">
        <v>41075</v>
      </c>
      <c r="F906" s="4" t="s">
        <v>46</v>
      </c>
      <c r="G906" s="18">
        <v>2012</v>
      </c>
      <c r="H906" s="16" t="s">
        <v>45</v>
      </c>
      <c r="I906" s="16" t="s">
        <v>59</v>
      </c>
      <c r="J906" s="16" t="s">
        <v>1255</v>
      </c>
      <c r="K906" s="18" t="s">
        <v>1252</v>
      </c>
      <c r="L906" s="18" t="s">
        <v>1260</v>
      </c>
      <c r="M906" s="4">
        <v>91594</v>
      </c>
      <c r="N906" s="4">
        <v>1018</v>
      </c>
      <c r="O906" s="4">
        <v>132098</v>
      </c>
      <c r="T906" s="4" t="s">
        <v>58</v>
      </c>
      <c r="X906" s="16">
        <v>6</v>
      </c>
      <c r="Y906" s="16">
        <v>12</v>
      </c>
      <c r="Z906" s="16">
        <v>6</v>
      </c>
      <c r="AA906" s="16">
        <v>1099720</v>
      </c>
      <c r="AB906" s="16" t="s">
        <v>44</v>
      </c>
      <c r="AC906" s="16">
        <v>102</v>
      </c>
      <c r="AD906" s="16" t="s">
        <v>43</v>
      </c>
      <c r="AE906" s="16" t="s">
        <v>43</v>
      </c>
      <c r="AF906" s="16">
        <v>1083</v>
      </c>
    </row>
    <row r="907" spans="1:32" ht="15" customHeight="1">
      <c r="A907" s="4">
        <v>345</v>
      </c>
      <c r="B907" s="4">
        <v>345</v>
      </c>
      <c r="C907" s="4">
        <v>1120</v>
      </c>
      <c r="D907" s="17">
        <v>166</v>
      </c>
      <c r="E907" s="19">
        <v>41101</v>
      </c>
      <c r="F907" s="4" t="s">
        <v>46</v>
      </c>
      <c r="G907" s="18">
        <v>2012</v>
      </c>
      <c r="H907" s="16" t="s">
        <v>626</v>
      </c>
      <c r="I907" s="16" t="s">
        <v>1090</v>
      </c>
      <c r="J907" s="16" t="s">
        <v>1255</v>
      </c>
      <c r="K907" s="18" t="s">
        <v>1252</v>
      </c>
      <c r="L907" s="18" t="s">
        <v>1260</v>
      </c>
      <c r="M907" s="4">
        <v>91594</v>
      </c>
      <c r="N907" s="4">
        <v>448230</v>
      </c>
      <c r="O907" s="4">
        <v>133235</v>
      </c>
      <c r="T907" s="4" t="s">
        <v>621</v>
      </c>
      <c r="X907" s="16">
        <v>7</v>
      </c>
      <c r="Y907" s="16">
        <v>12</v>
      </c>
      <c r="AA907" s="16">
        <v>3000863</v>
      </c>
      <c r="AB907" s="16" t="s">
        <v>44</v>
      </c>
      <c r="AC907" s="16">
        <v>345</v>
      </c>
      <c r="AD907" s="16" t="s">
        <v>620</v>
      </c>
      <c r="AE907" s="16" t="s">
        <v>43</v>
      </c>
      <c r="AF907" s="16">
        <v>1</v>
      </c>
    </row>
    <row r="908" spans="1:32" ht="15" customHeight="1">
      <c r="A908" s="4">
        <v>345</v>
      </c>
      <c r="B908" s="4">
        <v>345</v>
      </c>
      <c r="C908" s="4">
        <v>1120</v>
      </c>
      <c r="D908" s="17">
        <v>151.24</v>
      </c>
      <c r="E908" s="19">
        <v>41121</v>
      </c>
      <c r="F908" s="4" t="s">
        <v>46</v>
      </c>
      <c r="G908" s="18">
        <v>2012</v>
      </c>
      <c r="H908" s="16" t="s">
        <v>45</v>
      </c>
      <c r="I908" s="16" t="s">
        <v>59</v>
      </c>
      <c r="J908" s="16" t="s">
        <v>1255</v>
      </c>
      <c r="K908" s="18" t="s">
        <v>1252</v>
      </c>
      <c r="L908" s="18" t="s">
        <v>1260</v>
      </c>
      <c r="M908" s="4">
        <v>91594</v>
      </c>
      <c r="N908" s="4">
        <v>1043</v>
      </c>
      <c r="O908" s="4">
        <v>134809</v>
      </c>
      <c r="T908" s="4" t="s">
        <v>58</v>
      </c>
      <c r="X908" s="16">
        <v>7</v>
      </c>
      <c r="Y908" s="16">
        <v>12</v>
      </c>
      <c r="Z908" s="16">
        <v>4</v>
      </c>
      <c r="AA908" s="16">
        <v>1099720</v>
      </c>
      <c r="AB908" s="16" t="s">
        <v>44</v>
      </c>
      <c r="AC908" s="16">
        <v>105</v>
      </c>
      <c r="AD908" s="16" t="s">
        <v>43</v>
      </c>
      <c r="AE908" s="16" t="s">
        <v>43</v>
      </c>
      <c r="AF908" s="16">
        <v>994</v>
      </c>
    </row>
    <row r="909" spans="1:32" ht="15" customHeight="1">
      <c r="A909" s="4">
        <v>345</v>
      </c>
      <c r="B909" s="4">
        <v>345</v>
      </c>
      <c r="C909" s="4">
        <v>1120</v>
      </c>
      <c r="D909" s="17">
        <v>151.24</v>
      </c>
      <c r="E909" s="19">
        <v>41121</v>
      </c>
      <c r="F909" s="4" t="s">
        <v>46</v>
      </c>
      <c r="G909" s="18">
        <v>2012</v>
      </c>
      <c r="H909" s="16" t="s">
        <v>45</v>
      </c>
      <c r="I909" s="16" t="s">
        <v>59</v>
      </c>
      <c r="J909" s="16" t="s">
        <v>1255</v>
      </c>
      <c r="K909" s="18" t="s">
        <v>1252</v>
      </c>
      <c r="L909" s="18" t="s">
        <v>1260</v>
      </c>
      <c r="M909" s="4">
        <v>91594</v>
      </c>
      <c r="N909" s="4">
        <v>1043</v>
      </c>
      <c r="O909" s="4">
        <v>134809</v>
      </c>
      <c r="T909" s="4" t="s">
        <v>58</v>
      </c>
      <c r="X909" s="16">
        <v>7</v>
      </c>
      <c r="Y909" s="16">
        <v>12</v>
      </c>
      <c r="Z909" s="16">
        <v>4</v>
      </c>
      <c r="AA909" s="16">
        <v>1099720</v>
      </c>
      <c r="AB909" s="16" t="s">
        <v>44</v>
      </c>
      <c r="AC909" s="16">
        <v>105</v>
      </c>
      <c r="AD909" s="16" t="s">
        <v>43</v>
      </c>
      <c r="AE909" s="16" t="s">
        <v>43</v>
      </c>
      <c r="AF909" s="16">
        <v>995</v>
      </c>
    </row>
    <row r="910" spans="1:32" ht="15" customHeight="1">
      <c r="A910" s="4">
        <v>345</v>
      </c>
      <c r="B910" s="4">
        <v>345</v>
      </c>
      <c r="C910" s="4">
        <v>1120</v>
      </c>
      <c r="D910" s="17">
        <v>-4.76</v>
      </c>
      <c r="E910" s="19">
        <v>41123</v>
      </c>
      <c r="F910" s="4" t="s">
        <v>46</v>
      </c>
      <c r="G910" s="18">
        <v>2012</v>
      </c>
      <c r="H910" s="16" t="s">
        <v>1083</v>
      </c>
      <c r="I910" s="16" t="s">
        <v>1084</v>
      </c>
      <c r="J910" s="16" t="s">
        <v>1255</v>
      </c>
      <c r="K910" s="18" t="s">
        <v>1252</v>
      </c>
      <c r="L910" s="18" t="s">
        <v>1260</v>
      </c>
      <c r="N910" s="4">
        <v>453557</v>
      </c>
      <c r="O910" s="4">
        <v>134686</v>
      </c>
      <c r="T910" s="4" t="s">
        <v>690</v>
      </c>
      <c r="X910" s="16">
        <v>8</v>
      </c>
      <c r="Y910" s="16">
        <v>12</v>
      </c>
      <c r="AA910" s="16">
        <v>3004931</v>
      </c>
      <c r="AB910" s="16" t="s">
        <v>44</v>
      </c>
      <c r="AC910" s="16">
        <v>345</v>
      </c>
      <c r="AD910" s="16" t="s">
        <v>620</v>
      </c>
      <c r="AE910" s="16" t="s">
        <v>43</v>
      </c>
      <c r="AF910" s="16">
        <v>1</v>
      </c>
    </row>
    <row r="911" spans="1:32" ht="15" customHeight="1">
      <c r="A911" s="4">
        <v>345</v>
      </c>
      <c r="B911" s="4">
        <v>345</v>
      </c>
      <c r="C911" s="4">
        <v>1120</v>
      </c>
      <c r="D911" s="17">
        <v>4.76</v>
      </c>
      <c r="E911" s="19">
        <v>41123</v>
      </c>
      <c r="F911" s="4" t="s">
        <v>46</v>
      </c>
      <c r="G911" s="18">
        <v>2012</v>
      </c>
      <c r="H911" s="16" t="s">
        <v>1083</v>
      </c>
      <c r="I911" s="16" t="s">
        <v>1084</v>
      </c>
      <c r="J911" s="16" t="s">
        <v>1255</v>
      </c>
      <c r="K911" s="18" t="s">
        <v>1252</v>
      </c>
      <c r="L911" s="18" t="s">
        <v>1260</v>
      </c>
      <c r="N911" s="4">
        <v>453559</v>
      </c>
      <c r="O911" s="4">
        <v>134686</v>
      </c>
      <c r="T911" s="4" t="s">
        <v>621</v>
      </c>
      <c r="X911" s="16">
        <v>8</v>
      </c>
      <c r="Y911" s="16">
        <v>12</v>
      </c>
      <c r="AA911" s="16">
        <v>3004931</v>
      </c>
      <c r="AB911" s="16" t="s">
        <v>44</v>
      </c>
      <c r="AC911" s="16">
        <v>345</v>
      </c>
      <c r="AD911" s="16" t="s">
        <v>620</v>
      </c>
      <c r="AE911" s="16" t="s">
        <v>43</v>
      </c>
      <c r="AF911" s="16">
        <v>1</v>
      </c>
    </row>
    <row r="912" spans="1:32" ht="15" customHeight="1">
      <c r="A912" s="4">
        <v>345</v>
      </c>
      <c r="B912" s="4">
        <v>345</v>
      </c>
      <c r="C912" s="4">
        <v>1120</v>
      </c>
      <c r="D912" s="17">
        <v>50.95</v>
      </c>
      <c r="E912" s="19">
        <v>41124</v>
      </c>
      <c r="F912" s="4" t="s">
        <v>46</v>
      </c>
      <c r="G912" s="18">
        <v>2012</v>
      </c>
      <c r="H912" s="16" t="s">
        <v>664</v>
      </c>
      <c r="I912" s="16" t="s">
        <v>1091</v>
      </c>
      <c r="J912" s="16" t="s">
        <v>1255</v>
      </c>
      <c r="K912" s="18" t="s">
        <v>1252</v>
      </c>
      <c r="L912" s="18" t="s">
        <v>1260</v>
      </c>
      <c r="M912" s="4">
        <v>91594</v>
      </c>
      <c r="N912" s="4">
        <v>453882</v>
      </c>
      <c r="O912" s="4">
        <v>134858</v>
      </c>
      <c r="T912" s="4" t="s">
        <v>621</v>
      </c>
      <c r="X912" s="16">
        <v>8</v>
      </c>
      <c r="Y912" s="16">
        <v>12</v>
      </c>
      <c r="AA912" s="16">
        <v>3014539</v>
      </c>
      <c r="AB912" s="16" t="s">
        <v>44</v>
      </c>
      <c r="AC912" s="16">
        <v>345</v>
      </c>
      <c r="AD912" s="16" t="s">
        <v>620</v>
      </c>
      <c r="AE912" s="16" t="s">
        <v>43</v>
      </c>
      <c r="AF912" s="16">
        <v>6</v>
      </c>
    </row>
    <row r="913" spans="1:32" ht="15" customHeight="1">
      <c r="A913" s="4">
        <v>345</v>
      </c>
      <c r="B913" s="4">
        <v>345</v>
      </c>
      <c r="C913" s="4">
        <v>1120</v>
      </c>
      <c r="D913" s="17">
        <v>156</v>
      </c>
      <c r="E913" s="19">
        <v>41136</v>
      </c>
      <c r="F913" s="4" t="s">
        <v>46</v>
      </c>
      <c r="G913" s="18">
        <v>2012</v>
      </c>
      <c r="H913" s="16" t="s">
        <v>47</v>
      </c>
      <c r="I913" s="16" t="s">
        <v>1190</v>
      </c>
      <c r="J913" s="16" t="s">
        <v>1255</v>
      </c>
      <c r="K913" s="18" t="s">
        <v>1252</v>
      </c>
      <c r="L913" s="18" t="s">
        <v>1260</v>
      </c>
      <c r="M913" s="4">
        <v>91593</v>
      </c>
      <c r="N913" s="4">
        <v>1046</v>
      </c>
      <c r="O913" s="4">
        <v>135854</v>
      </c>
      <c r="T913" s="4" t="s">
        <v>58</v>
      </c>
      <c r="X913" s="16">
        <v>8</v>
      </c>
      <c r="Y913" s="16">
        <v>12</v>
      </c>
      <c r="Z913" s="16">
        <v>2</v>
      </c>
      <c r="AA913" s="16">
        <v>1099737</v>
      </c>
      <c r="AB913" s="16" t="s">
        <v>44</v>
      </c>
      <c r="AC913" s="16">
        <v>105</v>
      </c>
      <c r="AD913" s="16" t="s">
        <v>43</v>
      </c>
      <c r="AE913" s="16" t="s">
        <v>43</v>
      </c>
      <c r="AF913" s="16">
        <v>945</v>
      </c>
    </row>
    <row r="914" spans="1:32" ht="15" customHeight="1">
      <c r="A914" s="4">
        <v>345</v>
      </c>
      <c r="B914" s="4">
        <v>345</v>
      </c>
      <c r="C914" s="4">
        <v>1120</v>
      </c>
      <c r="D914" s="17">
        <v>156</v>
      </c>
      <c r="E914" s="19">
        <v>41136</v>
      </c>
      <c r="F914" s="4" t="s">
        <v>46</v>
      </c>
      <c r="G914" s="18">
        <v>2012</v>
      </c>
      <c r="H914" s="16" t="s">
        <v>47</v>
      </c>
      <c r="I914" s="16" t="s">
        <v>1190</v>
      </c>
      <c r="J914" s="16" t="s">
        <v>1255</v>
      </c>
      <c r="K914" s="18" t="s">
        <v>1252</v>
      </c>
      <c r="L914" s="18" t="s">
        <v>1260</v>
      </c>
      <c r="M914" s="4">
        <v>91593</v>
      </c>
      <c r="N914" s="4">
        <v>1046</v>
      </c>
      <c r="O914" s="4">
        <v>135854</v>
      </c>
      <c r="T914" s="4" t="s">
        <v>58</v>
      </c>
      <c r="X914" s="16">
        <v>8</v>
      </c>
      <c r="Y914" s="16">
        <v>12</v>
      </c>
      <c r="Z914" s="16">
        <v>2</v>
      </c>
      <c r="AA914" s="16">
        <v>1099737</v>
      </c>
      <c r="AB914" s="16" t="s">
        <v>44</v>
      </c>
      <c r="AC914" s="16">
        <v>105</v>
      </c>
      <c r="AD914" s="16" t="s">
        <v>43</v>
      </c>
      <c r="AE914" s="16" t="s">
        <v>43</v>
      </c>
      <c r="AF914" s="16">
        <v>946</v>
      </c>
    </row>
    <row r="915" spans="1:32" ht="15" customHeight="1">
      <c r="A915" s="4">
        <v>345</v>
      </c>
      <c r="B915" s="4">
        <v>345</v>
      </c>
      <c r="C915" s="4">
        <v>1120</v>
      </c>
      <c r="D915" s="17">
        <v>37.81</v>
      </c>
      <c r="E915" s="19">
        <v>41152</v>
      </c>
      <c r="F915" s="4" t="s">
        <v>46</v>
      </c>
      <c r="G915" s="18">
        <v>2012</v>
      </c>
      <c r="H915" s="16" t="s">
        <v>45</v>
      </c>
      <c r="I915" s="16" t="s">
        <v>59</v>
      </c>
      <c r="J915" s="16" t="s">
        <v>1255</v>
      </c>
      <c r="K915" s="18" t="s">
        <v>1252</v>
      </c>
      <c r="L915" s="18" t="s">
        <v>1260</v>
      </c>
      <c r="M915" s="4">
        <v>91594</v>
      </c>
      <c r="N915" s="4">
        <v>1057</v>
      </c>
      <c r="O915" s="4">
        <v>136858</v>
      </c>
      <c r="T915" s="4" t="s">
        <v>58</v>
      </c>
      <c r="X915" s="16">
        <v>8</v>
      </c>
      <c r="Y915" s="16">
        <v>12</v>
      </c>
      <c r="Z915" s="16">
        <v>1</v>
      </c>
      <c r="AA915" s="16">
        <v>1099720</v>
      </c>
      <c r="AB915" s="16" t="s">
        <v>44</v>
      </c>
      <c r="AC915" s="16">
        <v>102</v>
      </c>
      <c r="AD915" s="16" t="s">
        <v>43</v>
      </c>
      <c r="AE915" s="16" t="s">
        <v>43</v>
      </c>
      <c r="AF915" s="16">
        <v>1049</v>
      </c>
    </row>
    <row r="916" spans="1:32" ht="15" customHeight="1">
      <c r="A916" s="4">
        <v>345</v>
      </c>
      <c r="B916" s="4">
        <v>345</v>
      </c>
      <c r="C916" s="4">
        <v>1120</v>
      </c>
      <c r="D916" s="17">
        <v>75.62</v>
      </c>
      <c r="E916" s="19">
        <v>41152</v>
      </c>
      <c r="F916" s="4" t="s">
        <v>46</v>
      </c>
      <c r="G916" s="18">
        <v>2012</v>
      </c>
      <c r="H916" s="16" t="s">
        <v>45</v>
      </c>
      <c r="I916" s="16" t="s">
        <v>59</v>
      </c>
      <c r="J916" s="16" t="s">
        <v>1255</v>
      </c>
      <c r="K916" s="18" t="s">
        <v>1252</v>
      </c>
      <c r="L916" s="18" t="s">
        <v>1260</v>
      </c>
      <c r="M916" s="4">
        <v>91594</v>
      </c>
      <c r="N916" s="4">
        <v>1057</v>
      </c>
      <c r="O916" s="4">
        <v>136858</v>
      </c>
      <c r="T916" s="4" t="s">
        <v>58</v>
      </c>
      <c r="X916" s="16">
        <v>8</v>
      </c>
      <c r="Y916" s="16">
        <v>12</v>
      </c>
      <c r="Z916" s="16">
        <v>2</v>
      </c>
      <c r="AA916" s="16">
        <v>1099720</v>
      </c>
      <c r="AB916" s="16" t="s">
        <v>44</v>
      </c>
      <c r="AC916" s="16">
        <v>102</v>
      </c>
      <c r="AD916" s="16" t="s">
        <v>43</v>
      </c>
      <c r="AE916" s="16" t="s">
        <v>43</v>
      </c>
      <c r="AF916" s="16">
        <v>1047</v>
      </c>
    </row>
    <row r="917" spans="1:32" ht="15" customHeight="1">
      <c r="A917" s="4">
        <v>345</v>
      </c>
      <c r="B917" s="4">
        <v>345</v>
      </c>
      <c r="C917" s="4">
        <v>1120</v>
      </c>
      <c r="D917" s="17">
        <v>75.62</v>
      </c>
      <c r="E917" s="19">
        <v>41152</v>
      </c>
      <c r="F917" s="4" t="s">
        <v>46</v>
      </c>
      <c r="G917" s="18">
        <v>2012</v>
      </c>
      <c r="H917" s="16" t="s">
        <v>45</v>
      </c>
      <c r="I917" s="16" t="s">
        <v>59</v>
      </c>
      <c r="J917" s="16" t="s">
        <v>1255</v>
      </c>
      <c r="K917" s="18" t="s">
        <v>1252</v>
      </c>
      <c r="L917" s="18" t="s">
        <v>1260</v>
      </c>
      <c r="M917" s="4">
        <v>91594</v>
      </c>
      <c r="N917" s="4">
        <v>1057</v>
      </c>
      <c r="O917" s="4">
        <v>136858</v>
      </c>
      <c r="T917" s="4" t="s">
        <v>58</v>
      </c>
      <c r="X917" s="16">
        <v>8</v>
      </c>
      <c r="Y917" s="16">
        <v>12</v>
      </c>
      <c r="Z917" s="16">
        <v>2</v>
      </c>
      <c r="AA917" s="16">
        <v>1099720</v>
      </c>
      <c r="AB917" s="16" t="s">
        <v>44</v>
      </c>
      <c r="AC917" s="16">
        <v>102</v>
      </c>
      <c r="AD917" s="16" t="s">
        <v>43</v>
      </c>
      <c r="AE917" s="16" t="s">
        <v>43</v>
      </c>
      <c r="AF917" s="16">
        <v>1048</v>
      </c>
    </row>
    <row r="918" spans="1:32" ht="15" customHeight="1">
      <c r="A918" s="4">
        <v>345</v>
      </c>
      <c r="B918" s="4">
        <v>345</v>
      </c>
      <c r="C918" s="4">
        <v>1120</v>
      </c>
      <c r="D918" s="17">
        <v>37.81</v>
      </c>
      <c r="E918" s="19">
        <v>41197</v>
      </c>
      <c r="F918" s="4" t="s">
        <v>46</v>
      </c>
      <c r="G918" s="18">
        <v>2012</v>
      </c>
      <c r="H918" s="16" t="s">
        <v>45</v>
      </c>
      <c r="I918" s="16" t="s">
        <v>59</v>
      </c>
      <c r="J918" s="16" t="s">
        <v>1255</v>
      </c>
      <c r="K918" s="18" t="s">
        <v>1252</v>
      </c>
      <c r="L918" s="18" t="s">
        <v>1260</v>
      </c>
      <c r="M918" s="4">
        <v>91594</v>
      </c>
      <c r="N918" s="4">
        <v>1075</v>
      </c>
      <c r="O918" s="4">
        <v>139976</v>
      </c>
      <c r="T918" s="4" t="s">
        <v>58</v>
      </c>
      <c r="X918" s="16">
        <v>10</v>
      </c>
      <c r="Y918" s="16">
        <v>12</v>
      </c>
      <c r="Z918" s="16">
        <v>1</v>
      </c>
      <c r="AA918" s="16">
        <v>1099720</v>
      </c>
      <c r="AB918" s="16" t="s">
        <v>44</v>
      </c>
      <c r="AC918" s="16">
        <v>101</v>
      </c>
      <c r="AD918" s="16" t="s">
        <v>43</v>
      </c>
      <c r="AE918" s="16" t="s">
        <v>43</v>
      </c>
      <c r="AF918" s="16">
        <v>1000</v>
      </c>
    </row>
    <row r="919" spans="1:32" ht="15" customHeight="1">
      <c r="A919" s="4">
        <v>345</v>
      </c>
      <c r="B919" s="4">
        <v>345</v>
      </c>
      <c r="C919" s="4">
        <v>1120</v>
      </c>
      <c r="D919" s="17">
        <v>75.62</v>
      </c>
      <c r="E919" s="19">
        <v>41213</v>
      </c>
      <c r="F919" s="4" t="s">
        <v>46</v>
      </c>
      <c r="G919" s="18">
        <v>2012</v>
      </c>
      <c r="H919" s="16" t="s">
        <v>45</v>
      </c>
      <c r="I919" s="16" t="s">
        <v>59</v>
      </c>
      <c r="J919" s="16" t="s">
        <v>1255</v>
      </c>
      <c r="K919" s="18" t="s">
        <v>1252</v>
      </c>
      <c r="L919" s="18" t="s">
        <v>1260</v>
      </c>
      <c r="M919" s="4">
        <v>91594</v>
      </c>
      <c r="N919" s="4">
        <v>1084</v>
      </c>
      <c r="O919" s="4">
        <v>140967</v>
      </c>
      <c r="T919" s="4" t="s">
        <v>58</v>
      </c>
      <c r="X919" s="16">
        <v>10</v>
      </c>
      <c r="Y919" s="16">
        <v>12</v>
      </c>
      <c r="Z919" s="16">
        <v>2</v>
      </c>
      <c r="AA919" s="16">
        <v>1099720</v>
      </c>
      <c r="AB919" s="16" t="s">
        <v>44</v>
      </c>
      <c r="AC919" s="16">
        <v>101</v>
      </c>
      <c r="AD919" s="16" t="s">
        <v>43</v>
      </c>
      <c r="AE919" s="16" t="s">
        <v>43</v>
      </c>
      <c r="AF919" s="16">
        <v>1050</v>
      </c>
    </row>
    <row r="920" spans="1:32" ht="15" customHeight="1">
      <c r="A920" s="4">
        <v>345</v>
      </c>
      <c r="B920" s="4">
        <v>345</v>
      </c>
      <c r="C920" s="4">
        <v>1120</v>
      </c>
      <c r="D920" s="17">
        <v>75.62</v>
      </c>
      <c r="E920" s="19">
        <v>41305</v>
      </c>
      <c r="F920" s="4" t="s">
        <v>46</v>
      </c>
      <c r="G920" s="18">
        <v>2013</v>
      </c>
      <c r="H920" s="16" t="s">
        <v>45</v>
      </c>
      <c r="I920" s="16" t="s">
        <v>59</v>
      </c>
      <c r="J920" s="16" t="s">
        <v>1255</v>
      </c>
      <c r="K920" s="18" t="s">
        <v>1252</v>
      </c>
      <c r="L920" s="18" t="s">
        <v>1260</v>
      </c>
      <c r="M920" s="4">
        <v>91594</v>
      </c>
      <c r="N920" s="4">
        <v>1131</v>
      </c>
      <c r="O920" s="4">
        <v>147883</v>
      </c>
      <c r="T920" s="4" t="s">
        <v>58</v>
      </c>
      <c r="X920" s="16">
        <v>1</v>
      </c>
      <c r="Y920" s="16">
        <v>13</v>
      </c>
      <c r="Z920" s="16">
        <v>2</v>
      </c>
      <c r="AA920" s="16">
        <v>1099720</v>
      </c>
      <c r="AB920" s="16" t="s">
        <v>44</v>
      </c>
      <c r="AC920" s="16">
        <v>102</v>
      </c>
      <c r="AD920" s="16" t="s">
        <v>43</v>
      </c>
      <c r="AE920" s="16" t="s">
        <v>43</v>
      </c>
      <c r="AF920" s="16">
        <v>1067</v>
      </c>
    </row>
    <row r="921" spans="1:32" ht="15" customHeight="1">
      <c r="A921" s="4">
        <v>345</v>
      </c>
      <c r="B921" s="4">
        <v>345</v>
      </c>
      <c r="C921" s="4">
        <v>1120</v>
      </c>
      <c r="D921" s="17">
        <v>18.91</v>
      </c>
      <c r="E921" s="19">
        <v>41338</v>
      </c>
      <c r="F921" s="4" t="s">
        <v>46</v>
      </c>
      <c r="G921" s="18">
        <v>2013</v>
      </c>
      <c r="H921" s="16" t="s">
        <v>48</v>
      </c>
      <c r="I921" s="16" t="s">
        <v>584</v>
      </c>
      <c r="J921" s="16" t="s">
        <v>1255</v>
      </c>
      <c r="K921" s="18" t="s">
        <v>1252</v>
      </c>
      <c r="L921" s="18" t="s">
        <v>1260</v>
      </c>
      <c r="M921" s="4">
        <v>91594</v>
      </c>
      <c r="N921" s="4">
        <v>1149</v>
      </c>
      <c r="O921" s="4">
        <v>151652</v>
      </c>
      <c r="T921" s="4" t="s">
        <v>58</v>
      </c>
      <c r="X921" s="16">
        <v>3</v>
      </c>
      <c r="Y921" s="16">
        <v>13</v>
      </c>
      <c r="Z921" s="16">
        <v>0.5</v>
      </c>
      <c r="AA921" s="16">
        <v>1099579</v>
      </c>
      <c r="AB921" s="16" t="s">
        <v>44</v>
      </c>
      <c r="AC921" s="16">
        <v>110</v>
      </c>
      <c r="AD921" s="16" t="s">
        <v>43</v>
      </c>
      <c r="AE921" s="16" t="s">
        <v>43</v>
      </c>
      <c r="AF921" s="16">
        <v>957</v>
      </c>
    </row>
    <row r="922" spans="1:32" ht="15" customHeight="1">
      <c r="A922" s="4">
        <v>345</v>
      </c>
      <c r="B922" s="4">
        <v>345</v>
      </c>
      <c r="C922" s="4">
        <v>1120</v>
      </c>
      <c r="D922" s="17">
        <v>37.81</v>
      </c>
      <c r="E922" s="19">
        <v>41364</v>
      </c>
      <c r="F922" s="4" t="s">
        <v>46</v>
      </c>
      <c r="G922" s="18">
        <v>2013</v>
      </c>
      <c r="H922" s="16" t="s">
        <v>45</v>
      </c>
      <c r="I922" s="16" t="s">
        <v>59</v>
      </c>
      <c r="J922" s="16" t="s">
        <v>1255</v>
      </c>
      <c r="K922" s="18" t="s">
        <v>1252</v>
      </c>
      <c r="L922" s="18" t="s">
        <v>1260</v>
      </c>
      <c r="M922" s="4">
        <v>91594</v>
      </c>
      <c r="N922" s="4">
        <v>1155</v>
      </c>
      <c r="O922" s="4">
        <v>151927</v>
      </c>
      <c r="T922" s="4" t="s">
        <v>58</v>
      </c>
      <c r="X922" s="16">
        <v>3</v>
      </c>
      <c r="Y922" s="16">
        <v>13</v>
      </c>
      <c r="Z922" s="16">
        <v>1</v>
      </c>
      <c r="AA922" s="16">
        <v>1099720</v>
      </c>
      <c r="AB922" s="16" t="s">
        <v>44</v>
      </c>
      <c r="AC922" s="16">
        <v>102</v>
      </c>
      <c r="AD922" s="16" t="s">
        <v>43</v>
      </c>
      <c r="AE922" s="16" t="s">
        <v>43</v>
      </c>
      <c r="AF922" s="16">
        <v>916</v>
      </c>
    </row>
    <row r="923" spans="1:32" ht="15" customHeight="1">
      <c r="A923" s="4">
        <v>345</v>
      </c>
      <c r="B923" s="4">
        <v>345</v>
      </c>
      <c r="C923" s="4">
        <v>1120</v>
      </c>
      <c r="D923" s="17">
        <v>75.62</v>
      </c>
      <c r="E923" s="19">
        <v>41364</v>
      </c>
      <c r="F923" s="4" t="s">
        <v>46</v>
      </c>
      <c r="G923" s="18">
        <v>2013</v>
      </c>
      <c r="H923" s="16" t="s">
        <v>45</v>
      </c>
      <c r="I923" s="16" t="s">
        <v>59</v>
      </c>
      <c r="J923" s="16" t="s">
        <v>1255</v>
      </c>
      <c r="K923" s="18" t="s">
        <v>1252</v>
      </c>
      <c r="L923" s="18" t="s">
        <v>1260</v>
      </c>
      <c r="M923" s="4">
        <v>91594</v>
      </c>
      <c r="N923" s="4">
        <v>1155</v>
      </c>
      <c r="O923" s="4">
        <v>151927</v>
      </c>
      <c r="T923" s="4" t="s">
        <v>58</v>
      </c>
      <c r="X923" s="16">
        <v>3</v>
      </c>
      <c r="Y923" s="16">
        <v>13</v>
      </c>
      <c r="Z923" s="16">
        <v>2</v>
      </c>
      <c r="AA923" s="16">
        <v>1099720</v>
      </c>
      <c r="AB923" s="16" t="s">
        <v>44</v>
      </c>
      <c r="AC923" s="16">
        <v>102</v>
      </c>
      <c r="AD923" s="16" t="s">
        <v>43</v>
      </c>
      <c r="AE923" s="16" t="s">
        <v>43</v>
      </c>
      <c r="AF923" s="16">
        <v>917</v>
      </c>
    </row>
    <row r="924" spans="1:32" ht="15" customHeight="1">
      <c r="A924" s="4">
        <v>345</v>
      </c>
      <c r="B924" s="4">
        <v>345</v>
      </c>
      <c r="C924" s="4">
        <v>1120</v>
      </c>
      <c r="D924" s="17">
        <v>75.62</v>
      </c>
      <c r="E924" s="19">
        <v>41394</v>
      </c>
      <c r="F924" s="4" t="s">
        <v>46</v>
      </c>
      <c r="G924" s="18">
        <v>2013</v>
      </c>
      <c r="H924" s="16" t="s">
        <v>45</v>
      </c>
      <c r="I924" s="16" t="s">
        <v>59</v>
      </c>
      <c r="J924" s="16" t="s">
        <v>1255</v>
      </c>
      <c r="K924" s="18" t="s">
        <v>1252</v>
      </c>
      <c r="L924" s="18" t="s">
        <v>1260</v>
      </c>
      <c r="M924" s="4">
        <v>91594</v>
      </c>
      <c r="N924" s="4">
        <v>1170</v>
      </c>
      <c r="O924" s="4">
        <v>154045</v>
      </c>
      <c r="T924" s="4" t="s">
        <v>58</v>
      </c>
      <c r="X924" s="16">
        <v>4</v>
      </c>
      <c r="Y924" s="16">
        <v>13</v>
      </c>
      <c r="Z924" s="16">
        <v>2</v>
      </c>
      <c r="AA924" s="16">
        <v>1099720</v>
      </c>
      <c r="AB924" s="16" t="s">
        <v>44</v>
      </c>
      <c r="AC924" s="16">
        <v>102</v>
      </c>
      <c r="AD924" s="16" t="s">
        <v>43</v>
      </c>
      <c r="AE924" s="16" t="s">
        <v>43</v>
      </c>
      <c r="AF924" s="16">
        <v>1323</v>
      </c>
    </row>
    <row r="925" spans="1:32" ht="15" customHeight="1">
      <c r="A925" s="4">
        <v>345</v>
      </c>
      <c r="B925" s="4">
        <v>345</v>
      </c>
      <c r="C925" s="4">
        <v>1120</v>
      </c>
      <c r="D925" s="17">
        <v>75.62</v>
      </c>
      <c r="E925" s="19">
        <v>41394</v>
      </c>
      <c r="F925" s="4" t="s">
        <v>46</v>
      </c>
      <c r="G925" s="18">
        <v>2013</v>
      </c>
      <c r="H925" s="16" t="s">
        <v>45</v>
      </c>
      <c r="I925" s="16" t="s">
        <v>59</v>
      </c>
      <c r="J925" s="16" t="s">
        <v>1255</v>
      </c>
      <c r="K925" s="18" t="s">
        <v>1252</v>
      </c>
      <c r="L925" s="18" t="s">
        <v>1260</v>
      </c>
      <c r="M925" s="4">
        <v>91594</v>
      </c>
      <c r="N925" s="4">
        <v>1170</v>
      </c>
      <c r="O925" s="4">
        <v>154045</v>
      </c>
      <c r="T925" s="4" t="s">
        <v>58</v>
      </c>
      <c r="X925" s="16">
        <v>4</v>
      </c>
      <c r="Y925" s="16">
        <v>13</v>
      </c>
      <c r="Z925" s="16">
        <v>2</v>
      </c>
      <c r="AA925" s="16">
        <v>1099720</v>
      </c>
      <c r="AB925" s="16" t="s">
        <v>44</v>
      </c>
      <c r="AC925" s="16">
        <v>102</v>
      </c>
      <c r="AD925" s="16" t="s">
        <v>43</v>
      </c>
      <c r="AE925" s="16" t="s">
        <v>43</v>
      </c>
      <c r="AF925" s="16">
        <v>1324</v>
      </c>
    </row>
    <row r="926" spans="1:32" ht="15" customHeight="1">
      <c r="A926" s="4">
        <v>345</v>
      </c>
      <c r="B926" s="4">
        <v>345</v>
      </c>
      <c r="C926" s="4">
        <v>1120</v>
      </c>
      <c r="D926" s="17">
        <v>269.08</v>
      </c>
      <c r="E926" s="19">
        <v>41425</v>
      </c>
      <c r="F926" s="4" t="s">
        <v>46</v>
      </c>
      <c r="G926" s="18">
        <v>2013</v>
      </c>
      <c r="H926" s="16" t="s">
        <v>837</v>
      </c>
      <c r="I926" s="16" t="s">
        <v>836</v>
      </c>
      <c r="J926" s="16" t="s">
        <v>1255</v>
      </c>
      <c r="K926" s="18" t="s">
        <v>1252</v>
      </c>
      <c r="L926" s="18" t="s">
        <v>1260</v>
      </c>
      <c r="M926" s="4">
        <v>91594</v>
      </c>
      <c r="N926" s="4">
        <v>294085</v>
      </c>
      <c r="O926" s="4">
        <v>155720</v>
      </c>
      <c r="T926" s="4" t="s">
        <v>784</v>
      </c>
      <c r="X926" s="16">
        <v>5</v>
      </c>
      <c r="Y926" s="16">
        <v>13</v>
      </c>
      <c r="AB926" s="16" t="s">
        <v>44</v>
      </c>
      <c r="AC926" s="16">
        <v>102</v>
      </c>
      <c r="AD926" s="16" t="s">
        <v>783</v>
      </c>
      <c r="AE926" s="16" t="s">
        <v>43</v>
      </c>
      <c r="AF926" s="16">
        <v>37</v>
      </c>
    </row>
    <row r="927" spans="1:32" ht="15" customHeight="1">
      <c r="A927" s="4">
        <v>345</v>
      </c>
      <c r="B927" s="4">
        <v>345</v>
      </c>
      <c r="C927" s="4">
        <v>1120</v>
      </c>
      <c r="D927" s="17">
        <v>37.049999999999997</v>
      </c>
      <c r="E927" s="19">
        <v>41486</v>
      </c>
      <c r="F927" s="4" t="s">
        <v>46</v>
      </c>
      <c r="G927" s="18">
        <v>2013</v>
      </c>
      <c r="H927" s="16" t="s">
        <v>45</v>
      </c>
      <c r="I927" s="16" t="s">
        <v>59</v>
      </c>
      <c r="J927" s="16" t="s">
        <v>1255</v>
      </c>
      <c r="K927" s="18" t="s">
        <v>1252</v>
      </c>
      <c r="L927" s="18" t="s">
        <v>1260</v>
      </c>
      <c r="M927" s="4">
        <v>91594</v>
      </c>
      <c r="N927" s="4">
        <v>1209</v>
      </c>
      <c r="O927" s="4">
        <v>160716</v>
      </c>
      <c r="T927" s="4" t="s">
        <v>58</v>
      </c>
      <c r="X927" s="16">
        <v>7</v>
      </c>
      <c r="Y927" s="16">
        <v>13</v>
      </c>
      <c r="Z927" s="16">
        <v>1</v>
      </c>
      <c r="AA927" s="16">
        <v>1099720</v>
      </c>
      <c r="AB927" s="16" t="s">
        <v>44</v>
      </c>
      <c r="AC927" s="16">
        <v>102</v>
      </c>
      <c r="AD927" s="16" t="s">
        <v>43</v>
      </c>
      <c r="AE927" s="16" t="s">
        <v>43</v>
      </c>
      <c r="AF927" s="16">
        <v>1043</v>
      </c>
    </row>
    <row r="928" spans="1:32" ht="15" customHeight="1">
      <c r="A928" s="4">
        <v>345</v>
      </c>
      <c r="B928" s="4">
        <v>345</v>
      </c>
      <c r="C928" s="4">
        <v>1120</v>
      </c>
      <c r="D928" s="17">
        <v>74.099999999999994</v>
      </c>
      <c r="E928" s="19">
        <v>41486</v>
      </c>
      <c r="F928" s="4" t="s">
        <v>46</v>
      </c>
      <c r="G928" s="18">
        <v>2013</v>
      </c>
      <c r="H928" s="16" t="s">
        <v>45</v>
      </c>
      <c r="I928" s="16" t="s">
        <v>59</v>
      </c>
      <c r="J928" s="16" t="s">
        <v>1255</v>
      </c>
      <c r="K928" s="18" t="s">
        <v>1252</v>
      </c>
      <c r="L928" s="18" t="s">
        <v>1260</v>
      </c>
      <c r="M928" s="4">
        <v>91594</v>
      </c>
      <c r="N928" s="4">
        <v>1209</v>
      </c>
      <c r="O928" s="4">
        <v>160716</v>
      </c>
      <c r="T928" s="4" t="s">
        <v>58</v>
      </c>
      <c r="X928" s="16">
        <v>7</v>
      </c>
      <c r="Y928" s="16">
        <v>13</v>
      </c>
      <c r="Z928" s="16">
        <v>2</v>
      </c>
      <c r="AA928" s="16">
        <v>1099720</v>
      </c>
      <c r="AB928" s="16" t="s">
        <v>44</v>
      </c>
      <c r="AC928" s="16">
        <v>102</v>
      </c>
      <c r="AD928" s="16" t="s">
        <v>43</v>
      </c>
      <c r="AE928" s="16" t="s">
        <v>43</v>
      </c>
      <c r="AF928" s="16">
        <v>1042</v>
      </c>
    </row>
    <row r="929" spans="1:32" ht="15" customHeight="1">
      <c r="A929" s="4">
        <v>345</v>
      </c>
      <c r="B929" s="4">
        <v>345</v>
      </c>
      <c r="C929" s="4">
        <v>1120</v>
      </c>
      <c r="D929" s="17">
        <v>37.049999999999997</v>
      </c>
      <c r="E929" s="19">
        <v>41517</v>
      </c>
      <c r="F929" s="4" t="s">
        <v>46</v>
      </c>
      <c r="G929" s="18">
        <v>2013</v>
      </c>
      <c r="H929" s="16" t="s">
        <v>45</v>
      </c>
      <c r="I929" s="16" t="s">
        <v>59</v>
      </c>
      <c r="J929" s="16" t="s">
        <v>1255</v>
      </c>
      <c r="K929" s="18" t="s">
        <v>1252</v>
      </c>
      <c r="L929" s="18" t="s">
        <v>1260</v>
      </c>
      <c r="M929" s="4">
        <v>91594</v>
      </c>
      <c r="N929" s="4">
        <v>1221</v>
      </c>
      <c r="O929" s="4">
        <v>162986</v>
      </c>
      <c r="T929" s="4" t="s">
        <v>58</v>
      </c>
      <c r="X929" s="16">
        <v>8</v>
      </c>
      <c r="Y929" s="16">
        <v>13</v>
      </c>
      <c r="Z929" s="16">
        <v>1</v>
      </c>
      <c r="AA929" s="16">
        <v>1099720</v>
      </c>
      <c r="AB929" s="16" t="s">
        <v>44</v>
      </c>
      <c r="AC929" s="16">
        <v>102</v>
      </c>
      <c r="AD929" s="16" t="s">
        <v>43</v>
      </c>
      <c r="AE929" s="16" t="s">
        <v>43</v>
      </c>
      <c r="AF929" s="16">
        <v>968</v>
      </c>
    </row>
    <row r="930" spans="1:32" ht="15" customHeight="1">
      <c r="A930" s="4">
        <v>345</v>
      </c>
      <c r="B930" s="4">
        <v>345</v>
      </c>
      <c r="C930" s="4">
        <v>1120</v>
      </c>
      <c r="D930" s="17">
        <v>74.099999999999994</v>
      </c>
      <c r="E930" s="19">
        <v>41517</v>
      </c>
      <c r="F930" s="4" t="s">
        <v>46</v>
      </c>
      <c r="G930" s="18">
        <v>2013</v>
      </c>
      <c r="H930" s="16" t="s">
        <v>45</v>
      </c>
      <c r="I930" s="16" t="s">
        <v>59</v>
      </c>
      <c r="J930" s="16" t="s">
        <v>1255</v>
      </c>
      <c r="K930" s="18" t="s">
        <v>1252</v>
      </c>
      <c r="L930" s="18" t="s">
        <v>1260</v>
      </c>
      <c r="M930" s="4">
        <v>91594</v>
      </c>
      <c r="N930" s="4">
        <v>1221</v>
      </c>
      <c r="O930" s="4">
        <v>162986</v>
      </c>
      <c r="T930" s="4" t="s">
        <v>58</v>
      </c>
      <c r="X930" s="16">
        <v>8</v>
      </c>
      <c r="Y930" s="16">
        <v>13</v>
      </c>
      <c r="Z930" s="16">
        <v>2</v>
      </c>
      <c r="AA930" s="16">
        <v>1099720</v>
      </c>
      <c r="AB930" s="16" t="s">
        <v>44</v>
      </c>
      <c r="AC930" s="16">
        <v>102</v>
      </c>
      <c r="AD930" s="16" t="s">
        <v>43</v>
      </c>
      <c r="AE930" s="16" t="s">
        <v>43</v>
      </c>
      <c r="AF930" s="16">
        <v>967</v>
      </c>
    </row>
    <row r="931" spans="1:32" ht="15" customHeight="1">
      <c r="A931" s="4">
        <v>345</v>
      </c>
      <c r="B931" s="4">
        <v>345</v>
      </c>
      <c r="C931" s="4">
        <v>1120</v>
      </c>
      <c r="D931" s="17">
        <v>74.099999999999994</v>
      </c>
      <c r="E931" s="19">
        <v>41517</v>
      </c>
      <c r="F931" s="4" t="s">
        <v>46</v>
      </c>
      <c r="G931" s="18">
        <v>2013</v>
      </c>
      <c r="H931" s="16" t="s">
        <v>45</v>
      </c>
      <c r="I931" s="16" t="s">
        <v>59</v>
      </c>
      <c r="J931" s="16" t="s">
        <v>1255</v>
      </c>
      <c r="K931" s="18" t="s">
        <v>1252</v>
      </c>
      <c r="L931" s="18" t="s">
        <v>1260</v>
      </c>
      <c r="M931" s="4">
        <v>91594</v>
      </c>
      <c r="N931" s="4">
        <v>1221</v>
      </c>
      <c r="O931" s="4">
        <v>162986</v>
      </c>
      <c r="T931" s="4" t="s">
        <v>58</v>
      </c>
      <c r="X931" s="16">
        <v>8</v>
      </c>
      <c r="Y931" s="16">
        <v>13</v>
      </c>
      <c r="Z931" s="16">
        <v>2</v>
      </c>
      <c r="AA931" s="16">
        <v>1099720</v>
      </c>
      <c r="AB931" s="16" t="s">
        <v>44</v>
      </c>
      <c r="AC931" s="16">
        <v>102</v>
      </c>
      <c r="AD931" s="16" t="s">
        <v>43</v>
      </c>
      <c r="AE931" s="16" t="s">
        <v>43</v>
      </c>
      <c r="AF931" s="16">
        <v>969</v>
      </c>
    </row>
    <row r="932" spans="1:32" ht="15" customHeight="1">
      <c r="A932" s="4">
        <v>345</v>
      </c>
      <c r="B932" s="4">
        <v>345</v>
      </c>
      <c r="C932" s="4">
        <v>1120</v>
      </c>
      <c r="D932" s="17">
        <v>37.049999999999997</v>
      </c>
      <c r="E932" s="19">
        <v>41532</v>
      </c>
      <c r="F932" s="4" t="s">
        <v>46</v>
      </c>
      <c r="G932" s="18">
        <v>2013</v>
      </c>
      <c r="H932" s="16" t="s">
        <v>45</v>
      </c>
      <c r="I932" s="16" t="s">
        <v>59</v>
      </c>
      <c r="J932" s="16" t="s">
        <v>1255</v>
      </c>
      <c r="K932" s="18" t="s">
        <v>1252</v>
      </c>
      <c r="L932" s="18" t="s">
        <v>1260</v>
      </c>
      <c r="M932" s="4">
        <v>91594</v>
      </c>
      <c r="N932" s="4">
        <v>1227</v>
      </c>
      <c r="O932" s="4">
        <v>164144</v>
      </c>
      <c r="T932" s="4" t="s">
        <v>58</v>
      </c>
      <c r="X932" s="16">
        <v>9</v>
      </c>
      <c r="Y932" s="16">
        <v>13</v>
      </c>
      <c r="Z932" s="16">
        <v>1</v>
      </c>
      <c r="AA932" s="16">
        <v>1099720</v>
      </c>
      <c r="AB932" s="16" t="s">
        <v>44</v>
      </c>
      <c r="AC932" s="16">
        <v>102</v>
      </c>
      <c r="AD932" s="16" t="s">
        <v>43</v>
      </c>
      <c r="AE932" s="16" t="s">
        <v>43</v>
      </c>
      <c r="AF932" s="16">
        <v>809</v>
      </c>
    </row>
    <row r="933" spans="1:32" ht="15" customHeight="1">
      <c r="A933" s="4">
        <v>345</v>
      </c>
      <c r="B933" s="4">
        <v>345</v>
      </c>
      <c r="C933" s="4">
        <v>1120</v>
      </c>
      <c r="D933" s="17">
        <v>37.049999999999997</v>
      </c>
      <c r="E933" s="19">
        <v>41532</v>
      </c>
      <c r="F933" s="4" t="s">
        <v>46</v>
      </c>
      <c r="G933" s="18">
        <v>2013</v>
      </c>
      <c r="H933" s="16" t="s">
        <v>45</v>
      </c>
      <c r="I933" s="16" t="s">
        <v>59</v>
      </c>
      <c r="J933" s="16" t="s">
        <v>1255</v>
      </c>
      <c r="K933" s="18" t="s">
        <v>1252</v>
      </c>
      <c r="L933" s="18" t="s">
        <v>1260</v>
      </c>
      <c r="M933" s="4">
        <v>91594</v>
      </c>
      <c r="N933" s="4">
        <v>1227</v>
      </c>
      <c r="O933" s="4">
        <v>164144</v>
      </c>
      <c r="T933" s="4" t="s">
        <v>58</v>
      </c>
      <c r="X933" s="16">
        <v>9</v>
      </c>
      <c r="Y933" s="16">
        <v>13</v>
      </c>
      <c r="Z933" s="16">
        <v>1</v>
      </c>
      <c r="AA933" s="16">
        <v>1099720</v>
      </c>
      <c r="AB933" s="16" t="s">
        <v>44</v>
      </c>
      <c r="AC933" s="16">
        <v>102</v>
      </c>
      <c r="AD933" s="16" t="s">
        <v>43</v>
      </c>
      <c r="AE933" s="16" t="s">
        <v>43</v>
      </c>
      <c r="AF933" s="16">
        <v>810</v>
      </c>
    </row>
    <row r="934" spans="1:32" ht="15" customHeight="1">
      <c r="A934" s="4">
        <v>345</v>
      </c>
      <c r="B934" s="4">
        <v>345</v>
      </c>
      <c r="C934" s="4">
        <v>1120</v>
      </c>
      <c r="D934" s="17">
        <v>37.049999999999997</v>
      </c>
      <c r="E934" s="19">
        <v>41532</v>
      </c>
      <c r="F934" s="4" t="s">
        <v>46</v>
      </c>
      <c r="G934" s="18">
        <v>2013</v>
      </c>
      <c r="H934" s="16" t="s">
        <v>45</v>
      </c>
      <c r="I934" s="16" t="s">
        <v>59</v>
      </c>
      <c r="J934" s="16" t="s">
        <v>1255</v>
      </c>
      <c r="K934" s="18" t="s">
        <v>1252</v>
      </c>
      <c r="L934" s="18" t="s">
        <v>1260</v>
      </c>
      <c r="M934" s="4">
        <v>91594</v>
      </c>
      <c r="N934" s="4">
        <v>1227</v>
      </c>
      <c r="O934" s="4">
        <v>164144</v>
      </c>
      <c r="T934" s="4" t="s">
        <v>58</v>
      </c>
      <c r="X934" s="16">
        <v>9</v>
      </c>
      <c r="Y934" s="16">
        <v>13</v>
      </c>
      <c r="Z934" s="16">
        <v>1</v>
      </c>
      <c r="AA934" s="16">
        <v>1099720</v>
      </c>
      <c r="AB934" s="16" t="s">
        <v>44</v>
      </c>
      <c r="AC934" s="16">
        <v>102</v>
      </c>
      <c r="AD934" s="16" t="s">
        <v>43</v>
      </c>
      <c r="AE934" s="16" t="s">
        <v>43</v>
      </c>
      <c r="AF934" s="16">
        <v>811</v>
      </c>
    </row>
    <row r="935" spans="1:32" ht="15" customHeight="1">
      <c r="A935" s="4">
        <v>345</v>
      </c>
      <c r="B935" s="4">
        <v>345</v>
      </c>
      <c r="C935" s="4">
        <v>1120</v>
      </c>
      <c r="D935" s="17">
        <v>74.099999999999994</v>
      </c>
      <c r="E935" s="19">
        <v>41532</v>
      </c>
      <c r="F935" s="4" t="s">
        <v>46</v>
      </c>
      <c r="G935" s="18">
        <v>2013</v>
      </c>
      <c r="H935" s="16" t="s">
        <v>45</v>
      </c>
      <c r="I935" s="16" t="s">
        <v>59</v>
      </c>
      <c r="J935" s="16" t="s">
        <v>1255</v>
      </c>
      <c r="K935" s="18" t="s">
        <v>1252</v>
      </c>
      <c r="L935" s="18" t="s">
        <v>1260</v>
      </c>
      <c r="M935" s="4">
        <v>91594</v>
      </c>
      <c r="N935" s="4">
        <v>1227</v>
      </c>
      <c r="O935" s="4">
        <v>164144</v>
      </c>
      <c r="T935" s="4" t="s">
        <v>58</v>
      </c>
      <c r="X935" s="16">
        <v>9</v>
      </c>
      <c r="Y935" s="16">
        <v>13</v>
      </c>
      <c r="Z935" s="16">
        <v>2</v>
      </c>
      <c r="AA935" s="16">
        <v>1099720</v>
      </c>
      <c r="AB935" s="16" t="s">
        <v>44</v>
      </c>
      <c r="AC935" s="16">
        <v>102</v>
      </c>
      <c r="AD935" s="16" t="s">
        <v>43</v>
      </c>
      <c r="AE935" s="16" t="s">
        <v>43</v>
      </c>
      <c r="AF935" s="16">
        <v>806</v>
      </c>
    </row>
    <row r="936" spans="1:32" ht="15" customHeight="1">
      <c r="A936" s="4">
        <v>345</v>
      </c>
      <c r="B936" s="4">
        <v>345</v>
      </c>
      <c r="C936" s="4">
        <v>1120</v>
      </c>
      <c r="D936" s="17">
        <v>74.099999999999994</v>
      </c>
      <c r="E936" s="19">
        <v>41532</v>
      </c>
      <c r="F936" s="4" t="s">
        <v>46</v>
      </c>
      <c r="G936" s="18">
        <v>2013</v>
      </c>
      <c r="H936" s="16" t="s">
        <v>45</v>
      </c>
      <c r="I936" s="16" t="s">
        <v>59</v>
      </c>
      <c r="J936" s="16" t="s">
        <v>1255</v>
      </c>
      <c r="K936" s="18" t="s">
        <v>1252</v>
      </c>
      <c r="L936" s="18" t="s">
        <v>1260</v>
      </c>
      <c r="M936" s="4">
        <v>91594</v>
      </c>
      <c r="N936" s="4">
        <v>1227</v>
      </c>
      <c r="O936" s="4">
        <v>164144</v>
      </c>
      <c r="T936" s="4" t="s">
        <v>58</v>
      </c>
      <c r="X936" s="16">
        <v>9</v>
      </c>
      <c r="Y936" s="16">
        <v>13</v>
      </c>
      <c r="Z936" s="16">
        <v>2</v>
      </c>
      <c r="AA936" s="16">
        <v>1099720</v>
      </c>
      <c r="AB936" s="16" t="s">
        <v>44</v>
      </c>
      <c r="AC936" s="16">
        <v>102</v>
      </c>
      <c r="AD936" s="16" t="s">
        <v>43</v>
      </c>
      <c r="AE936" s="16" t="s">
        <v>43</v>
      </c>
      <c r="AF936" s="16">
        <v>807</v>
      </c>
    </row>
    <row r="937" spans="1:32" ht="15" customHeight="1">
      <c r="A937" s="4">
        <v>345</v>
      </c>
      <c r="B937" s="4">
        <v>345</v>
      </c>
      <c r="C937" s="4">
        <v>1120</v>
      </c>
      <c r="D937" s="17">
        <v>74.099999999999994</v>
      </c>
      <c r="E937" s="19">
        <v>41532</v>
      </c>
      <c r="F937" s="4" t="s">
        <v>46</v>
      </c>
      <c r="G937" s="18">
        <v>2013</v>
      </c>
      <c r="H937" s="16" t="s">
        <v>45</v>
      </c>
      <c r="I937" s="16" t="s">
        <v>59</v>
      </c>
      <c r="J937" s="16" t="s">
        <v>1255</v>
      </c>
      <c r="K937" s="18" t="s">
        <v>1252</v>
      </c>
      <c r="L937" s="18" t="s">
        <v>1260</v>
      </c>
      <c r="M937" s="4">
        <v>91594</v>
      </c>
      <c r="N937" s="4">
        <v>1227</v>
      </c>
      <c r="O937" s="4">
        <v>164144</v>
      </c>
      <c r="T937" s="4" t="s">
        <v>58</v>
      </c>
      <c r="X937" s="16">
        <v>9</v>
      </c>
      <c r="Y937" s="16">
        <v>13</v>
      </c>
      <c r="Z937" s="16">
        <v>2</v>
      </c>
      <c r="AA937" s="16">
        <v>1099720</v>
      </c>
      <c r="AB937" s="16" t="s">
        <v>44</v>
      </c>
      <c r="AC937" s="16">
        <v>102</v>
      </c>
      <c r="AD937" s="16" t="s">
        <v>43</v>
      </c>
      <c r="AE937" s="16" t="s">
        <v>43</v>
      </c>
      <c r="AF937" s="16">
        <v>808</v>
      </c>
    </row>
    <row r="938" spans="1:32" ht="15" customHeight="1">
      <c r="A938" s="4">
        <v>345</v>
      </c>
      <c r="B938" s="4">
        <v>345</v>
      </c>
      <c r="C938" s="4">
        <v>1120</v>
      </c>
      <c r="D938" s="17">
        <v>37.049999999999997</v>
      </c>
      <c r="E938" s="19">
        <v>41547</v>
      </c>
      <c r="F938" s="4" t="s">
        <v>46</v>
      </c>
      <c r="G938" s="18">
        <v>2013</v>
      </c>
      <c r="H938" s="16" t="s">
        <v>45</v>
      </c>
      <c r="I938" s="16" t="s">
        <v>59</v>
      </c>
      <c r="J938" s="16" t="s">
        <v>1255</v>
      </c>
      <c r="K938" s="18" t="s">
        <v>1252</v>
      </c>
      <c r="L938" s="18" t="s">
        <v>1260</v>
      </c>
      <c r="M938" s="4">
        <v>91594</v>
      </c>
      <c r="N938" s="4">
        <v>1233</v>
      </c>
      <c r="O938" s="4">
        <v>165193</v>
      </c>
      <c r="T938" s="4" t="s">
        <v>58</v>
      </c>
      <c r="X938" s="16">
        <v>9</v>
      </c>
      <c r="Y938" s="16">
        <v>13</v>
      </c>
      <c r="Z938" s="16">
        <v>1</v>
      </c>
      <c r="AA938" s="16">
        <v>1099720</v>
      </c>
      <c r="AB938" s="16" t="s">
        <v>44</v>
      </c>
      <c r="AC938" s="16">
        <v>102</v>
      </c>
      <c r="AD938" s="16" t="s">
        <v>43</v>
      </c>
      <c r="AE938" s="16" t="s">
        <v>43</v>
      </c>
      <c r="AF938" s="16">
        <v>953</v>
      </c>
    </row>
    <row r="939" spans="1:32" ht="15" customHeight="1">
      <c r="A939" s="4">
        <v>345</v>
      </c>
      <c r="B939" s="4">
        <v>345</v>
      </c>
      <c r="C939" s="4">
        <v>1120</v>
      </c>
      <c r="D939" s="17">
        <v>74.099999999999994</v>
      </c>
      <c r="E939" s="19">
        <v>41547</v>
      </c>
      <c r="F939" s="4" t="s">
        <v>46</v>
      </c>
      <c r="G939" s="18">
        <v>2013</v>
      </c>
      <c r="H939" s="16" t="s">
        <v>45</v>
      </c>
      <c r="I939" s="16" t="s">
        <v>59</v>
      </c>
      <c r="J939" s="16" t="s">
        <v>1255</v>
      </c>
      <c r="K939" s="18" t="s">
        <v>1252</v>
      </c>
      <c r="L939" s="18" t="s">
        <v>1260</v>
      </c>
      <c r="M939" s="4">
        <v>91594</v>
      </c>
      <c r="N939" s="4">
        <v>1233</v>
      </c>
      <c r="O939" s="4">
        <v>165193</v>
      </c>
      <c r="T939" s="4" t="s">
        <v>58</v>
      </c>
      <c r="X939" s="16">
        <v>9</v>
      </c>
      <c r="Y939" s="16">
        <v>13</v>
      </c>
      <c r="Z939" s="16">
        <v>2</v>
      </c>
      <c r="AA939" s="16">
        <v>1099720</v>
      </c>
      <c r="AB939" s="16" t="s">
        <v>44</v>
      </c>
      <c r="AC939" s="16">
        <v>102</v>
      </c>
      <c r="AD939" s="16" t="s">
        <v>43</v>
      </c>
      <c r="AE939" s="16" t="s">
        <v>43</v>
      </c>
      <c r="AF939" s="16">
        <v>952</v>
      </c>
    </row>
    <row r="940" spans="1:32" ht="15" customHeight="1">
      <c r="A940" s="4">
        <v>345</v>
      </c>
      <c r="B940" s="4">
        <v>345</v>
      </c>
      <c r="C940" s="4">
        <v>1120</v>
      </c>
      <c r="D940" s="17">
        <v>37.049999999999997</v>
      </c>
      <c r="E940" s="19">
        <v>41632</v>
      </c>
      <c r="F940" s="4" t="s">
        <v>46</v>
      </c>
      <c r="G940" s="18">
        <v>2013</v>
      </c>
      <c r="H940" s="16" t="s">
        <v>55</v>
      </c>
      <c r="I940" s="16" t="s">
        <v>59</v>
      </c>
      <c r="J940" s="16" t="s">
        <v>1255</v>
      </c>
      <c r="K940" s="18" t="s">
        <v>1252</v>
      </c>
      <c r="L940" s="18" t="s">
        <v>1260</v>
      </c>
      <c r="M940" s="4">
        <v>91593</v>
      </c>
      <c r="N940" s="4">
        <v>1272</v>
      </c>
      <c r="O940" s="4">
        <v>171771</v>
      </c>
      <c r="T940" s="4" t="s">
        <v>58</v>
      </c>
      <c r="X940" s="16">
        <v>12</v>
      </c>
      <c r="Y940" s="16">
        <v>13</v>
      </c>
      <c r="Z940" s="16">
        <v>1</v>
      </c>
      <c r="AA940" s="16">
        <v>1099936</v>
      </c>
      <c r="AB940" s="16" t="s">
        <v>44</v>
      </c>
      <c r="AC940" s="16">
        <v>110</v>
      </c>
      <c r="AD940" s="16" t="s">
        <v>43</v>
      </c>
      <c r="AE940" s="16" t="s">
        <v>43</v>
      </c>
      <c r="AF940" s="16">
        <v>781</v>
      </c>
    </row>
    <row r="941" spans="1:32" ht="15" customHeight="1">
      <c r="A941" s="4">
        <v>345</v>
      </c>
      <c r="B941" s="4">
        <v>345</v>
      </c>
      <c r="C941" s="4">
        <v>1120</v>
      </c>
      <c r="D941" s="17">
        <v>37.049999999999997</v>
      </c>
      <c r="E941" s="19">
        <v>41632</v>
      </c>
      <c r="F941" s="4" t="s">
        <v>46</v>
      </c>
      <c r="G941" s="18">
        <v>2013</v>
      </c>
      <c r="H941" s="16" t="s">
        <v>52</v>
      </c>
      <c r="I941" s="16" t="s">
        <v>59</v>
      </c>
      <c r="J941" s="16" t="s">
        <v>1255</v>
      </c>
      <c r="K941" s="18" t="s">
        <v>1252</v>
      </c>
      <c r="L941" s="18" t="s">
        <v>1260</v>
      </c>
      <c r="M941" s="4">
        <v>91593</v>
      </c>
      <c r="N941" s="4">
        <v>1272</v>
      </c>
      <c r="O941" s="4">
        <v>171771</v>
      </c>
      <c r="T941" s="4" t="s">
        <v>58</v>
      </c>
      <c r="X941" s="16">
        <v>12</v>
      </c>
      <c r="Y941" s="16">
        <v>13</v>
      </c>
      <c r="Z941" s="16">
        <v>1</v>
      </c>
      <c r="AA941" s="16">
        <v>1098828</v>
      </c>
      <c r="AB941" s="16" t="s">
        <v>44</v>
      </c>
      <c r="AC941" s="16">
        <v>110</v>
      </c>
      <c r="AD941" s="16" t="s">
        <v>43</v>
      </c>
      <c r="AE941" s="16" t="s">
        <v>43</v>
      </c>
      <c r="AF941" s="16">
        <v>791</v>
      </c>
    </row>
    <row r="942" spans="1:32" ht="15" customHeight="1">
      <c r="A942" s="4">
        <v>345</v>
      </c>
      <c r="B942" s="4">
        <v>345</v>
      </c>
      <c r="C942" s="4">
        <v>1120</v>
      </c>
      <c r="D942" s="17">
        <v>74.099999999999994</v>
      </c>
      <c r="E942" s="19">
        <v>41654</v>
      </c>
      <c r="F942" s="4" t="s">
        <v>46</v>
      </c>
      <c r="G942" s="18">
        <v>2014</v>
      </c>
      <c r="H942" s="16" t="s">
        <v>45</v>
      </c>
      <c r="I942" s="16" t="s">
        <v>59</v>
      </c>
      <c r="J942" s="16" t="s">
        <v>1255</v>
      </c>
      <c r="K942" s="18" t="s">
        <v>1252</v>
      </c>
      <c r="L942" s="18" t="s">
        <v>1260</v>
      </c>
      <c r="M942" s="4">
        <v>91594</v>
      </c>
      <c r="N942" s="4">
        <v>1278</v>
      </c>
      <c r="O942" s="4">
        <v>172846</v>
      </c>
      <c r="T942" s="4" t="s">
        <v>58</v>
      </c>
      <c r="X942" s="16">
        <v>1</v>
      </c>
      <c r="Y942" s="16">
        <v>14</v>
      </c>
      <c r="Z942" s="16">
        <v>2</v>
      </c>
      <c r="AA942" s="16">
        <v>1099720</v>
      </c>
      <c r="AB942" s="16" t="s">
        <v>44</v>
      </c>
      <c r="AC942" s="16">
        <v>102</v>
      </c>
      <c r="AD942" s="16" t="s">
        <v>43</v>
      </c>
      <c r="AE942" s="16" t="s">
        <v>43</v>
      </c>
      <c r="AF942" s="16">
        <v>502</v>
      </c>
    </row>
    <row r="943" spans="1:32" ht="15" customHeight="1">
      <c r="A943" s="4">
        <v>345</v>
      </c>
      <c r="B943" s="4">
        <v>345</v>
      </c>
      <c r="C943" s="4">
        <v>1120</v>
      </c>
      <c r="D943" s="17">
        <v>74.099999999999994</v>
      </c>
      <c r="E943" s="19">
        <v>41654</v>
      </c>
      <c r="F943" s="4" t="s">
        <v>46</v>
      </c>
      <c r="G943" s="18">
        <v>2014</v>
      </c>
      <c r="H943" s="16" t="s">
        <v>45</v>
      </c>
      <c r="I943" s="16" t="s">
        <v>59</v>
      </c>
      <c r="J943" s="16" t="s">
        <v>1255</v>
      </c>
      <c r="K943" s="18" t="s">
        <v>1252</v>
      </c>
      <c r="L943" s="18" t="s">
        <v>1260</v>
      </c>
      <c r="M943" s="4">
        <v>91594</v>
      </c>
      <c r="N943" s="4">
        <v>1278</v>
      </c>
      <c r="O943" s="4">
        <v>172846</v>
      </c>
      <c r="T943" s="4" t="s">
        <v>58</v>
      </c>
      <c r="X943" s="16">
        <v>1</v>
      </c>
      <c r="Y943" s="16">
        <v>14</v>
      </c>
      <c r="Z943" s="16">
        <v>2</v>
      </c>
      <c r="AA943" s="16">
        <v>1099720</v>
      </c>
      <c r="AB943" s="16" t="s">
        <v>44</v>
      </c>
      <c r="AC943" s="16">
        <v>102</v>
      </c>
      <c r="AD943" s="16" t="s">
        <v>43</v>
      </c>
      <c r="AE943" s="16" t="s">
        <v>43</v>
      </c>
      <c r="AF943" s="16">
        <v>503</v>
      </c>
    </row>
    <row r="944" spans="1:32" ht="15" customHeight="1">
      <c r="A944" s="4">
        <v>345</v>
      </c>
      <c r="B944" s="4">
        <v>345</v>
      </c>
      <c r="C944" s="4">
        <v>1120</v>
      </c>
      <c r="D944" s="17">
        <v>74.099999999999994</v>
      </c>
      <c r="E944" s="19">
        <v>41654</v>
      </c>
      <c r="F944" s="4" t="s">
        <v>46</v>
      </c>
      <c r="G944" s="18">
        <v>2014</v>
      </c>
      <c r="H944" s="16" t="s">
        <v>45</v>
      </c>
      <c r="I944" s="16" t="s">
        <v>59</v>
      </c>
      <c r="J944" s="16" t="s">
        <v>1255</v>
      </c>
      <c r="K944" s="18" t="s">
        <v>1252</v>
      </c>
      <c r="L944" s="18" t="s">
        <v>1260</v>
      </c>
      <c r="M944" s="4">
        <v>91594</v>
      </c>
      <c r="N944" s="4">
        <v>1278</v>
      </c>
      <c r="O944" s="4">
        <v>172846</v>
      </c>
      <c r="T944" s="4" t="s">
        <v>58</v>
      </c>
      <c r="X944" s="16">
        <v>1</v>
      </c>
      <c r="Y944" s="16">
        <v>14</v>
      </c>
      <c r="Z944" s="16">
        <v>2</v>
      </c>
      <c r="AA944" s="16">
        <v>1099720</v>
      </c>
      <c r="AB944" s="16" t="s">
        <v>44</v>
      </c>
      <c r="AC944" s="16">
        <v>102</v>
      </c>
      <c r="AD944" s="16" t="s">
        <v>43</v>
      </c>
      <c r="AE944" s="16" t="s">
        <v>43</v>
      </c>
      <c r="AF944" s="16">
        <v>504</v>
      </c>
    </row>
    <row r="945" spans="1:32" ht="15" customHeight="1">
      <c r="A945" s="4">
        <v>345</v>
      </c>
      <c r="B945" s="4">
        <v>345</v>
      </c>
      <c r="C945" s="4">
        <v>1120</v>
      </c>
      <c r="D945" s="17">
        <v>37.049999999999997</v>
      </c>
      <c r="E945" s="19">
        <v>41685</v>
      </c>
      <c r="F945" s="4" t="s">
        <v>46</v>
      </c>
      <c r="G945" s="18">
        <v>2014</v>
      </c>
      <c r="H945" s="16" t="s">
        <v>45</v>
      </c>
      <c r="I945" s="16" t="s">
        <v>59</v>
      </c>
      <c r="J945" s="16" t="s">
        <v>1255</v>
      </c>
      <c r="K945" s="18" t="s">
        <v>1252</v>
      </c>
      <c r="L945" s="18" t="s">
        <v>1260</v>
      </c>
      <c r="M945" s="4">
        <v>91593</v>
      </c>
      <c r="N945" s="4">
        <v>1290</v>
      </c>
      <c r="O945" s="4">
        <v>174703</v>
      </c>
      <c r="T945" s="4" t="s">
        <v>58</v>
      </c>
      <c r="X945" s="16">
        <v>2</v>
      </c>
      <c r="Y945" s="16">
        <v>14</v>
      </c>
      <c r="Z945" s="16">
        <v>1</v>
      </c>
      <c r="AA945" s="16">
        <v>1099720</v>
      </c>
      <c r="AB945" s="16" t="s">
        <v>44</v>
      </c>
      <c r="AC945" s="16">
        <v>110</v>
      </c>
      <c r="AD945" s="16" t="s">
        <v>43</v>
      </c>
      <c r="AE945" s="16" t="s">
        <v>43</v>
      </c>
      <c r="AF945" s="16">
        <v>667</v>
      </c>
    </row>
    <row r="946" spans="1:32" ht="15" customHeight="1">
      <c r="A946" s="4">
        <v>345</v>
      </c>
      <c r="B946" s="4">
        <v>345</v>
      </c>
      <c r="C946" s="4">
        <v>1120</v>
      </c>
      <c r="D946" s="17">
        <v>74.099999999999994</v>
      </c>
      <c r="E946" s="19">
        <v>41685</v>
      </c>
      <c r="F946" s="4" t="s">
        <v>46</v>
      </c>
      <c r="G946" s="18">
        <v>2014</v>
      </c>
      <c r="H946" s="16" t="s">
        <v>45</v>
      </c>
      <c r="I946" s="16" t="s">
        <v>59</v>
      </c>
      <c r="J946" s="16" t="s">
        <v>1255</v>
      </c>
      <c r="K946" s="18" t="s">
        <v>1252</v>
      </c>
      <c r="L946" s="18" t="s">
        <v>1260</v>
      </c>
      <c r="M946" s="4">
        <v>91593</v>
      </c>
      <c r="N946" s="4">
        <v>1290</v>
      </c>
      <c r="O946" s="4">
        <v>174703</v>
      </c>
      <c r="T946" s="4" t="s">
        <v>58</v>
      </c>
      <c r="X946" s="16">
        <v>2</v>
      </c>
      <c r="Y946" s="16">
        <v>14</v>
      </c>
      <c r="Z946" s="16">
        <v>2</v>
      </c>
      <c r="AA946" s="16">
        <v>1099720</v>
      </c>
      <c r="AB946" s="16" t="s">
        <v>44</v>
      </c>
      <c r="AC946" s="16">
        <v>110</v>
      </c>
      <c r="AD946" s="16" t="s">
        <v>43</v>
      </c>
      <c r="AE946" s="16" t="s">
        <v>43</v>
      </c>
      <c r="AF946" s="16">
        <v>682</v>
      </c>
    </row>
    <row r="947" spans="1:32" ht="15" customHeight="1">
      <c r="A947" s="4">
        <v>345</v>
      </c>
      <c r="B947" s="4">
        <v>345</v>
      </c>
      <c r="C947" s="4">
        <v>1120</v>
      </c>
      <c r="D947" s="17">
        <v>74.099999999999994</v>
      </c>
      <c r="E947" s="19">
        <v>41685</v>
      </c>
      <c r="F947" s="4" t="s">
        <v>46</v>
      </c>
      <c r="G947" s="18">
        <v>2014</v>
      </c>
      <c r="H947" s="16" t="s">
        <v>45</v>
      </c>
      <c r="I947" s="16" t="s">
        <v>59</v>
      </c>
      <c r="J947" s="16" t="s">
        <v>1255</v>
      </c>
      <c r="K947" s="18" t="s">
        <v>1252</v>
      </c>
      <c r="L947" s="18" t="s">
        <v>1260</v>
      </c>
      <c r="M947" s="4">
        <v>91593</v>
      </c>
      <c r="N947" s="4">
        <v>1290</v>
      </c>
      <c r="O947" s="4">
        <v>174703</v>
      </c>
      <c r="T947" s="4" t="s">
        <v>58</v>
      </c>
      <c r="X947" s="16">
        <v>2</v>
      </c>
      <c r="Y947" s="16">
        <v>14</v>
      </c>
      <c r="Z947" s="16">
        <v>2</v>
      </c>
      <c r="AA947" s="16">
        <v>1099720</v>
      </c>
      <c r="AB947" s="16" t="s">
        <v>44</v>
      </c>
      <c r="AC947" s="16">
        <v>110</v>
      </c>
      <c r="AD947" s="16" t="s">
        <v>43</v>
      </c>
      <c r="AE947" s="16" t="s">
        <v>43</v>
      </c>
      <c r="AF947" s="16">
        <v>683</v>
      </c>
    </row>
    <row r="948" spans="1:32" ht="15" customHeight="1">
      <c r="A948" s="4">
        <v>345</v>
      </c>
      <c r="B948" s="4">
        <v>345</v>
      </c>
      <c r="C948" s="4">
        <v>1120</v>
      </c>
      <c r="D948" s="17">
        <v>37.049999999999997</v>
      </c>
      <c r="E948" s="19">
        <v>41698</v>
      </c>
      <c r="F948" s="4" t="s">
        <v>46</v>
      </c>
      <c r="G948" s="18">
        <v>2014</v>
      </c>
      <c r="H948" s="16" t="s">
        <v>45</v>
      </c>
      <c r="I948" s="16" t="s">
        <v>59</v>
      </c>
      <c r="J948" s="16" t="s">
        <v>1255</v>
      </c>
      <c r="K948" s="18" t="s">
        <v>1252</v>
      </c>
      <c r="L948" s="18" t="s">
        <v>1260</v>
      </c>
      <c r="M948" s="4">
        <v>91594</v>
      </c>
      <c r="N948" s="4">
        <v>1296</v>
      </c>
      <c r="O948" s="4">
        <v>175551</v>
      </c>
      <c r="T948" s="4" t="s">
        <v>58</v>
      </c>
      <c r="X948" s="16">
        <v>2</v>
      </c>
      <c r="Y948" s="16">
        <v>14</v>
      </c>
      <c r="Z948" s="16">
        <v>1</v>
      </c>
      <c r="AA948" s="16">
        <v>1099720</v>
      </c>
      <c r="AB948" s="16" t="s">
        <v>44</v>
      </c>
      <c r="AC948" s="16">
        <v>110</v>
      </c>
      <c r="AD948" s="16" t="s">
        <v>43</v>
      </c>
      <c r="AE948" s="16" t="s">
        <v>43</v>
      </c>
      <c r="AF948" s="16">
        <v>676</v>
      </c>
    </row>
    <row r="949" spans="1:32" ht="15" customHeight="1">
      <c r="A949" s="4">
        <v>345</v>
      </c>
      <c r="B949" s="4">
        <v>345</v>
      </c>
      <c r="C949" s="4">
        <v>1120</v>
      </c>
      <c r="D949" s="17">
        <v>74.099999999999994</v>
      </c>
      <c r="E949" s="19">
        <v>41698</v>
      </c>
      <c r="F949" s="4" t="s">
        <v>46</v>
      </c>
      <c r="G949" s="18">
        <v>2014</v>
      </c>
      <c r="H949" s="16" t="s">
        <v>45</v>
      </c>
      <c r="I949" s="16" t="s">
        <v>59</v>
      </c>
      <c r="J949" s="16" t="s">
        <v>1255</v>
      </c>
      <c r="K949" s="18" t="s">
        <v>1252</v>
      </c>
      <c r="L949" s="18" t="s">
        <v>1260</v>
      </c>
      <c r="M949" s="4">
        <v>91594</v>
      </c>
      <c r="N949" s="4">
        <v>1296</v>
      </c>
      <c r="O949" s="4">
        <v>175551</v>
      </c>
      <c r="T949" s="4" t="s">
        <v>58</v>
      </c>
      <c r="X949" s="16">
        <v>2</v>
      </c>
      <c r="Y949" s="16">
        <v>14</v>
      </c>
      <c r="Z949" s="16">
        <v>2</v>
      </c>
      <c r="AA949" s="16">
        <v>1099720</v>
      </c>
      <c r="AB949" s="16" t="s">
        <v>44</v>
      </c>
      <c r="AC949" s="16">
        <v>110</v>
      </c>
      <c r="AD949" s="16" t="s">
        <v>43</v>
      </c>
      <c r="AE949" s="16" t="s">
        <v>43</v>
      </c>
      <c r="AF949" s="16">
        <v>675</v>
      </c>
    </row>
    <row r="950" spans="1:32" ht="15" customHeight="1">
      <c r="A950" s="4">
        <v>345</v>
      </c>
      <c r="B950" s="4">
        <v>345</v>
      </c>
      <c r="C950" s="4">
        <v>1120</v>
      </c>
      <c r="D950" s="17">
        <v>74.099999999999994</v>
      </c>
      <c r="E950" s="19">
        <v>41759</v>
      </c>
      <c r="F950" s="4" t="s">
        <v>46</v>
      </c>
      <c r="G950" s="18">
        <v>2014</v>
      </c>
      <c r="H950" s="16" t="s">
        <v>45</v>
      </c>
      <c r="I950" s="16" t="s">
        <v>59</v>
      </c>
      <c r="J950" s="16" t="s">
        <v>1255</v>
      </c>
      <c r="K950" s="18" t="s">
        <v>1252</v>
      </c>
      <c r="L950" s="18" t="s">
        <v>1260</v>
      </c>
      <c r="M950" s="4">
        <v>91594</v>
      </c>
      <c r="N950" s="4">
        <v>1323</v>
      </c>
      <c r="O950" s="4">
        <v>180045</v>
      </c>
      <c r="T950" s="4" t="s">
        <v>58</v>
      </c>
      <c r="X950" s="16">
        <v>4</v>
      </c>
      <c r="Y950" s="16">
        <v>14</v>
      </c>
      <c r="Z950" s="16">
        <v>2</v>
      </c>
      <c r="AA950" s="16">
        <v>1099720</v>
      </c>
      <c r="AB950" s="16" t="s">
        <v>44</v>
      </c>
      <c r="AC950" s="16">
        <v>110</v>
      </c>
      <c r="AD950" s="16" t="s">
        <v>43</v>
      </c>
      <c r="AE950" s="16" t="s">
        <v>43</v>
      </c>
      <c r="AF950" s="16">
        <v>948</v>
      </c>
    </row>
    <row r="951" spans="1:32" ht="15" customHeight="1">
      <c r="A951" s="4">
        <v>345</v>
      </c>
      <c r="B951" s="4">
        <v>345</v>
      </c>
      <c r="C951" s="4">
        <v>1120</v>
      </c>
      <c r="D951" s="17">
        <v>74.099999999999994</v>
      </c>
      <c r="E951" s="19">
        <v>41835</v>
      </c>
      <c r="F951" s="4" t="s">
        <v>46</v>
      </c>
      <c r="G951" s="18">
        <v>2014</v>
      </c>
      <c r="H951" s="16" t="s">
        <v>45</v>
      </c>
      <c r="I951" s="16" t="s">
        <v>59</v>
      </c>
      <c r="J951" s="16" t="s">
        <v>1255</v>
      </c>
      <c r="K951" s="18" t="s">
        <v>1252</v>
      </c>
      <c r="L951" s="18" t="s">
        <v>1260</v>
      </c>
      <c r="M951" s="4">
        <v>91593</v>
      </c>
      <c r="N951" s="4">
        <v>1350</v>
      </c>
      <c r="O951" s="4">
        <v>186388</v>
      </c>
      <c r="T951" s="4" t="s">
        <v>58</v>
      </c>
      <c r="X951" s="16">
        <v>7</v>
      </c>
      <c r="Y951" s="16">
        <v>14</v>
      </c>
      <c r="Z951" s="16">
        <v>2</v>
      </c>
      <c r="AA951" s="16">
        <v>1099720</v>
      </c>
      <c r="AB951" s="16" t="s">
        <v>44</v>
      </c>
      <c r="AC951" s="16">
        <v>110</v>
      </c>
      <c r="AD951" s="16" t="s">
        <v>43</v>
      </c>
      <c r="AE951" s="16" t="s">
        <v>43</v>
      </c>
      <c r="AF951" s="16">
        <v>814</v>
      </c>
    </row>
    <row r="952" spans="1:32" ht="15" customHeight="1">
      <c r="A952" s="4">
        <v>345</v>
      </c>
      <c r="B952" s="4">
        <v>345</v>
      </c>
      <c r="C952" s="4">
        <v>1120</v>
      </c>
      <c r="D952" s="17">
        <v>74.099999999999994</v>
      </c>
      <c r="E952" s="19">
        <v>41835</v>
      </c>
      <c r="F952" s="4" t="s">
        <v>46</v>
      </c>
      <c r="G952" s="18">
        <v>2014</v>
      </c>
      <c r="H952" s="16" t="s">
        <v>45</v>
      </c>
      <c r="I952" s="16" t="s">
        <v>59</v>
      </c>
      <c r="J952" s="16" t="s">
        <v>1255</v>
      </c>
      <c r="K952" s="18" t="s">
        <v>1252</v>
      </c>
      <c r="L952" s="18" t="s">
        <v>1260</v>
      </c>
      <c r="M952" s="4">
        <v>91593</v>
      </c>
      <c r="N952" s="4">
        <v>1350</v>
      </c>
      <c r="O952" s="4">
        <v>186388</v>
      </c>
      <c r="T952" s="4" t="s">
        <v>58</v>
      </c>
      <c r="X952" s="16">
        <v>7</v>
      </c>
      <c r="Y952" s="16">
        <v>14</v>
      </c>
      <c r="Z952" s="16">
        <v>2</v>
      </c>
      <c r="AA952" s="16">
        <v>1099720</v>
      </c>
      <c r="AB952" s="16" t="s">
        <v>44</v>
      </c>
      <c r="AC952" s="16">
        <v>110</v>
      </c>
      <c r="AD952" s="16" t="s">
        <v>43</v>
      </c>
      <c r="AE952" s="16" t="s">
        <v>43</v>
      </c>
      <c r="AF952" s="16">
        <v>815</v>
      </c>
    </row>
    <row r="953" spans="1:32" ht="15" customHeight="1">
      <c r="A953" s="4">
        <v>345</v>
      </c>
      <c r="B953" s="4">
        <v>345</v>
      </c>
      <c r="C953" s="4">
        <v>1120</v>
      </c>
      <c r="D953" s="17">
        <v>37.049999999999997</v>
      </c>
      <c r="E953" s="19">
        <v>41912</v>
      </c>
      <c r="F953" s="4" t="s">
        <v>46</v>
      </c>
      <c r="G953" s="18">
        <v>2014</v>
      </c>
      <c r="H953" s="16" t="s">
        <v>45</v>
      </c>
      <c r="I953" s="16" t="s">
        <v>59</v>
      </c>
      <c r="J953" s="16" t="s">
        <v>1255</v>
      </c>
      <c r="K953" s="18" t="s">
        <v>1252</v>
      </c>
      <c r="L953" s="18" t="s">
        <v>1260</v>
      </c>
      <c r="M953" s="4">
        <v>91593</v>
      </c>
      <c r="N953" s="4">
        <v>1383</v>
      </c>
      <c r="O953" s="4">
        <v>191683</v>
      </c>
      <c r="T953" s="4" t="s">
        <v>58</v>
      </c>
      <c r="X953" s="16">
        <v>9</v>
      </c>
      <c r="Y953" s="16">
        <v>14</v>
      </c>
      <c r="Z953" s="16">
        <v>1</v>
      </c>
      <c r="AA953" s="16">
        <v>1099720</v>
      </c>
      <c r="AB953" s="16" t="s">
        <v>44</v>
      </c>
      <c r="AC953" s="16">
        <v>110</v>
      </c>
      <c r="AD953" s="16" t="s">
        <v>43</v>
      </c>
      <c r="AE953" s="16" t="s">
        <v>43</v>
      </c>
      <c r="AF953" s="16">
        <v>1037</v>
      </c>
    </row>
    <row r="954" spans="1:32" ht="15" customHeight="1">
      <c r="A954" s="4">
        <v>345</v>
      </c>
      <c r="B954" s="4">
        <v>345</v>
      </c>
      <c r="C954" s="4">
        <v>1120</v>
      </c>
      <c r="D954" s="17">
        <v>74.099999999999994</v>
      </c>
      <c r="E954" s="19">
        <v>41912</v>
      </c>
      <c r="F954" s="4" t="s">
        <v>46</v>
      </c>
      <c r="G954" s="18">
        <v>2014</v>
      </c>
      <c r="H954" s="16" t="s">
        <v>45</v>
      </c>
      <c r="I954" s="16" t="s">
        <v>59</v>
      </c>
      <c r="J954" s="16" t="s">
        <v>1255</v>
      </c>
      <c r="K954" s="18" t="s">
        <v>1252</v>
      </c>
      <c r="L954" s="18" t="s">
        <v>1260</v>
      </c>
      <c r="M954" s="4">
        <v>91593</v>
      </c>
      <c r="N954" s="4">
        <v>1383</v>
      </c>
      <c r="O954" s="4">
        <v>191683</v>
      </c>
      <c r="T954" s="4" t="s">
        <v>58</v>
      </c>
      <c r="X954" s="16">
        <v>9</v>
      </c>
      <c r="Y954" s="16">
        <v>14</v>
      </c>
      <c r="Z954" s="16">
        <v>2</v>
      </c>
      <c r="AA954" s="16">
        <v>1099720</v>
      </c>
      <c r="AB954" s="16" t="s">
        <v>44</v>
      </c>
      <c r="AC954" s="16">
        <v>110</v>
      </c>
      <c r="AD954" s="16" t="s">
        <v>43</v>
      </c>
      <c r="AE954" s="16" t="s">
        <v>43</v>
      </c>
      <c r="AF954" s="16">
        <v>1038</v>
      </c>
    </row>
    <row r="955" spans="1:32" ht="15" customHeight="1">
      <c r="A955" s="4">
        <v>345</v>
      </c>
      <c r="B955" s="4">
        <v>345</v>
      </c>
      <c r="C955" s="4">
        <v>1120</v>
      </c>
      <c r="D955" s="17">
        <v>74.099999999999994</v>
      </c>
      <c r="E955" s="19">
        <v>41927</v>
      </c>
      <c r="F955" s="4" t="s">
        <v>46</v>
      </c>
      <c r="G955" s="18">
        <v>2014</v>
      </c>
      <c r="H955" s="16" t="s">
        <v>45</v>
      </c>
      <c r="I955" s="16" t="s">
        <v>59</v>
      </c>
      <c r="J955" s="16" t="s">
        <v>1255</v>
      </c>
      <c r="K955" s="18" t="s">
        <v>1252</v>
      </c>
      <c r="L955" s="18" t="s">
        <v>1260</v>
      </c>
      <c r="M955" s="4">
        <v>91594</v>
      </c>
      <c r="N955" s="4">
        <v>1389</v>
      </c>
      <c r="O955" s="4">
        <v>193046</v>
      </c>
      <c r="T955" s="4" t="s">
        <v>58</v>
      </c>
      <c r="X955" s="16">
        <v>10</v>
      </c>
      <c r="Y955" s="16">
        <v>14</v>
      </c>
      <c r="Z955" s="16">
        <v>2</v>
      </c>
      <c r="AA955" s="16">
        <v>1099720</v>
      </c>
      <c r="AB955" s="16" t="s">
        <v>44</v>
      </c>
      <c r="AC955" s="16">
        <v>110</v>
      </c>
      <c r="AD955" s="16" t="s">
        <v>43</v>
      </c>
      <c r="AE955" s="16" t="s">
        <v>43</v>
      </c>
      <c r="AF955" s="16">
        <v>970</v>
      </c>
    </row>
    <row r="956" spans="1:32" ht="15" customHeight="1">
      <c r="A956" s="4">
        <v>345</v>
      </c>
      <c r="B956" s="4">
        <v>345</v>
      </c>
      <c r="C956" s="4">
        <v>1120</v>
      </c>
      <c r="D956" s="17">
        <v>74.099999999999994</v>
      </c>
      <c r="E956" s="19">
        <v>41927</v>
      </c>
      <c r="F956" s="4" t="s">
        <v>46</v>
      </c>
      <c r="G956" s="18">
        <v>2014</v>
      </c>
      <c r="H956" s="16" t="s">
        <v>45</v>
      </c>
      <c r="I956" s="16" t="s">
        <v>59</v>
      </c>
      <c r="J956" s="16" t="s">
        <v>1255</v>
      </c>
      <c r="K956" s="18" t="s">
        <v>1252</v>
      </c>
      <c r="L956" s="18" t="s">
        <v>1260</v>
      </c>
      <c r="M956" s="4">
        <v>91594</v>
      </c>
      <c r="N956" s="4">
        <v>1389</v>
      </c>
      <c r="O956" s="4">
        <v>193046</v>
      </c>
      <c r="T956" s="4" t="s">
        <v>58</v>
      </c>
      <c r="X956" s="16">
        <v>10</v>
      </c>
      <c r="Y956" s="16">
        <v>14</v>
      </c>
      <c r="Z956" s="16">
        <v>2</v>
      </c>
      <c r="AA956" s="16">
        <v>1099720</v>
      </c>
      <c r="AB956" s="16" t="s">
        <v>44</v>
      </c>
      <c r="AC956" s="16">
        <v>110</v>
      </c>
      <c r="AD956" s="16" t="s">
        <v>43</v>
      </c>
      <c r="AE956" s="16" t="s">
        <v>43</v>
      </c>
      <c r="AF956" s="16">
        <v>971</v>
      </c>
    </row>
    <row r="957" spans="1:32" ht="15" customHeight="1">
      <c r="A957" s="4">
        <v>345</v>
      </c>
      <c r="B957" s="4">
        <v>345</v>
      </c>
      <c r="C957" s="4">
        <v>1120</v>
      </c>
      <c r="D957" s="17">
        <v>74.099999999999994</v>
      </c>
      <c r="E957" s="19">
        <v>41927</v>
      </c>
      <c r="F957" s="4" t="s">
        <v>46</v>
      </c>
      <c r="G957" s="18">
        <v>2014</v>
      </c>
      <c r="H957" s="16" t="s">
        <v>45</v>
      </c>
      <c r="I957" s="16" t="s">
        <v>59</v>
      </c>
      <c r="J957" s="16" t="s">
        <v>1255</v>
      </c>
      <c r="K957" s="18" t="s">
        <v>1252</v>
      </c>
      <c r="L957" s="18" t="s">
        <v>1260</v>
      </c>
      <c r="M957" s="4">
        <v>91594</v>
      </c>
      <c r="N957" s="4">
        <v>1389</v>
      </c>
      <c r="O957" s="4">
        <v>193046</v>
      </c>
      <c r="T957" s="4" t="s">
        <v>58</v>
      </c>
      <c r="X957" s="16">
        <v>10</v>
      </c>
      <c r="Y957" s="16">
        <v>14</v>
      </c>
      <c r="Z957" s="16">
        <v>2</v>
      </c>
      <c r="AA957" s="16">
        <v>1099720</v>
      </c>
      <c r="AB957" s="16" t="s">
        <v>44</v>
      </c>
      <c r="AC957" s="16">
        <v>110</v>
      </c>
      <c r="AD957" s="16" t="s">
        <v>43</v>
      </c>
      <c r="AE957" s="16" t="s">
        <v>43</v>
      </c>
      <c r="AF957" s="16">
        <v>972</v>
      </c>
    </row>
    <row r="958" spans="1:32" ht="15" customHeight="1">
      <c r="A958" s="4">
        <v>345</v>
      </c>
      <c r="B958" s="4">
        <v>345</v>
      </c>
      <c r="C958" s="4">
        <v>1120</v>
      </c>
      <c r="D958" s="17">
        <v>148.19999999999999</v>
      </c>
      <c r="E958" s="19">
        <v>41927</v>
      </c>
      <c r="F958" s="4" t="s">
        <v>46</v>
      </c>
      <c r="G958" s="18">
        <v>2014</v>
      </c>
      <c r="H958" s="16" t="s">
        <v>45</v>
      </c>
      <c r="I958" s="16" t="s">
        <v>59</v>
      </c>
      <c r="J958" s="16" t="s">
        <v>1255</v>
      </c>
      <c r="K958" s="18" t="s">
        <v>1252</v>
      </c>
      <c r="L958" s="18" t="s">
        <v>1260</v>
      </c>
      <c r="M958" s="4">
        <v>91594</v>
      </c>
      <c r="N958" s="4">
        <v>1389</v>
      </c>
      <c r="O958" s="4">
        <v>193046</v>
      </c>
      <c r="T958" s="4" t="s">
        <v>58</v>
      </c>
      <c r="X958" s="16">
        <v>10</v>
      </c>
      <c r="Y958" s="16">
        <v>14</v>
      </c>
      <c r="Z958" s="16">
        <v>4</v>
      </c>
      <c r="AA958" s="16">
        <v>1099720</v>
      </c>
      <c r="AB958" s="16" t="s">
        <v>44</v>
      </c>
      <c r="AC958" s="16">
        <v>110</v>
      </c>
      <c r="AD958" s="16" t="s">
        <v>43</v>
      </c>
      <c r="AE958" s="16" t="s">
        <v>43</v>
      </c>
      <c r="AF958" s="16">
        <v>969</v>
      </c>
    </row>
    <row r="959" spans="1:32" ht="15" customHeight="1">
      <c r="A959" s="4">
        <v>345</v>
      </c>
      <c r="B959" s="4">
        <v>345</v>
      </c>
      <c r="C959" s="4">
        <v>1120</v>
      </c>
      <c r="D959" s="17">
        <v>128.63999999999999</v>
      </c>
      <c r="E959" s="19">
        <v>41958</v>
      </c>
      <c r="F959" s="4" t="s">
        <v>46</v>
      </c>
      <c r="G959" s="18">
        <v>2014</v>
      </c>
      <c r="H959" s="16" t="s">
        <v>45</v>
      </c>
      <c r="I959" s="16" t="s">
        <v>59</v>
      </c>
      <c r="J959" s="16" t="s">
        <v>1255</v>
      </c>
      <c r="K959" s="18" t="s">
        <v>1252</v>
      </c>
      <c r="L959" s="18" t="s">
        <v>1260</v>
      </c>
      <c r="M959" s="4">
        <v>91594</v>
      </c>
      <c r="N959" s="4">
        <v>1401</v>
      </c>
      <c r="O959" s="4">
        <v>195203</v>
      </c>
      <c r="T959" s="4" t="s">
        <v>58</v>
      </c>
      <c r="X959" s="16">
        <v>11</v>
      </c>
      <c r="Y959" s="16">
        <v>14</v>
      </c>
      <c r="Z959" s="16">
        <v>3</v>
      </c>
      <c r="AA959" s="16">
        <v>1099720</v>
      </c>
      <c r="AB959" s="16" t="s">
        <v>44</v>
      </c>
      <c r="AC959" s="16">
        <v>110</v>
      </c>
      <c r="AD959" s="16" t="s">
        <v>43</v>
      </c>
      <c r="AE959" s="16" t="s">
        <v>43</v>
      </c>
      <c r="AF959" s="16">
        <v>852</v>
      </c>
    </row>
    <row r="960" spans="1:32" ht="15" customHeight="1">
      <c r="A960" s="4">
        <v>345</v>
      </c>
      <c r="B960" s="4">
        <v>345</v>
      </c>
      <c r="C960" s="4">
        <v>1120</v>
      </c>
      <c r="D960" s="17">
        <v>85.76</v>
      </c>
      <c r="E960" s="19">
        <v>42004</v>
      </c>
      <c r="F960" s="4" t="s">
        <v>46</v>
      </c>
      <c r="G960" s="18">
        <v>2014</v>
      </c>
      <c r="H960" s="16" t="s">
        <v>45</v>
      </c>
      <c r="I960" s="16" t="s">
        <v>59</v>
      </c>
      <c r="J960" s="16" t="s">
        <v>1255</v>
      </c>
      <c r="K960" s="18" t="s">
        <v>1252</v>
      </c>
      <c r="L960" s="18" t="s">
        <v>1260</v>
      </c>
      <c r="M960" s="4">
        <v>91594</v>
      </c>
      <c r="N960" s="4">
        <v>1422</v>
      </c>
      <c r="O960" s="4">
        <v>198250</v>
      </c>
      <c r="T960" s="4" t="s">
        <v>58</v>
      </c>
      <c r="X960" s="16">
        <v>12</v>
      </c>
      <c r="Y960" s="16">
        <v>14</v>
      </c>
      <c r="Z960" s="16">
        <v>2</v>
      </c>
      <c r="AA960" s="16">
        <v>1099720</v>
      </c>
      <c r="AB960" s="16" t="s">
        <v>44</v>
      </c>
      <c r="AC960" s="16">
        <v>111</v>
      </c>
      <c r="AD960" s="16" t="s">
        <v>43</v>
      </c>
      <c r="AE960" s="16" t="s">
        <v>43</v>
      </c>
      <c r="AF960" s="16">
        <v>446</v>
      </c>
    </row>
    <row r="961" spans="1:32" ht="15" customHeight="1">
      <c r="A961" s="4">
        <v>345</v>
      </c>
      <c r="B961" s="4">
        <v>345</v>
      </c>
      <c r="C961" s="4">
        <v>1120</v>
      </c>
      <c r="D961" s="17">
        <v>75.239999999999995</v>
      </c>
      <c r="E961" s="19">
        <v>42063</v>
      </c>
      <c r="F961" s="4" t="s">
        <v>46</v>
      </c>
      <c r="G961" s="18">
        <v>2015</v>
      </c>
      <c r="H961" s="16" t="s">
        <v>45</v>
      </c>
      <c r="I961" s="16" t="s">
        <v>59</v>
      </c>
      <c r="J961" s="16" t="s">
        <v>1255</v>
      </c>
      <c r="K961" s="18" t="s">
        <v>1252</v>
      </c>
      <c r="L961" s="18" t="s">
        <v>1260</v>
      </c>
      <c r="M961" s="4">
        <v>91594</v>
      </c>
      <c r="N961" s="4">
        <v>1452</v>
      </c>
      <c r="O961" s="4">
        <v>202465</v>
      </c>
      <c r="T961" s="4" t="s">
        <v>58</v>
      </c>
      <c r="X961" s="16">
        <v>2</v>
      </c>
      <c r="Y961" s="16">
        <v>15</v>
      </c>
      <c r="Z961" s="16">
        <v>2</v>
      </c>
      <c r="AA961" s="16">
        <v>1099720</v>
      </c>
      <c r="AB961" s="16" t="s">
        <v>44</v>
      </c>
      <c r="AC961" s="16">
        <v>110</v>
      </c>
      <c r="AD961" s="16" t="s">
        <v>43</v>
      </c>
      <c r="AE961" s="16" t="s">
        <v>43</v>
      </c>
      <c r="AF961" s="16">
        <v>847</v>
      </c>
    </row>
    <row r="962" spans="1:32" ht="15" customHeight="1">
      <c r="A962" s="4">
        <v>345</v>
      </c>
      <c r="B962" s="4">
        <v>345</v>
      </c>
      <c r="C962" s="4">
        <v>1120</v>
      </c>
      <c r="D962" s="17">
        <v>150.47999999999999</v>
      </c>
      <c r="E962" s="19">
        <v>42063</v>
      </c>
      <c r="F962" s="4" t="s">
        <v>46</v>
      </c>
      <c r="G962" s="18">
        <v>2015</v>
      </c>
      <c r="H962" s="16" t="s">
        <v>45</v>
      </c>
      <c r="I962" s="16" t="s">
        <v>59</v>
      </c>
      <c r="J962" s="16" t="s">
        <v>1255</v>
      </c>
      <c r="K962" s="18" t="s">
        <v>1252</v>
      </c>
      <c r="L962" s="18" t="s">
        <v>1260</v>
      </c>
      <c r="M962" s="4">
        <v>91594</v>
      </c>
      <c r="N962" s="4">
        <v>1452</v>
      </c>
      <c r="O962" s="4">
        <v>202465</v>
      </c>
      <c r="T962" s="4" t="s">
        <v>58</v>
      </c>
      <c r="X962" s="16">
        <v>2</v>
      </c>
      <c r="Y962" s="16">
        <v>15</v>
      </c>
      <c r="Z962" s="16">
        <v>4</v>
      </c>
      <c r="AA962" s="16">
        <v>1099720</v>
      </c>
      <c r="AB962" s="16" t="s">
        <v>44</v>
      </c>
      <c r="AC962" s="16">
        <v>110</v>
      </c>
      <c r="AD962" s="16" t="s">
        <v>43</v>
      </c>
      <c r="AE962" s="16" t="s">
        <v>43</v>
      </c>
      <c r="AF962" s="16">
        <v>833</v>
      </c>
    </row>
    <row r="963" spans="1:32" ht="15" customHeight="1">
      <c r="A963" s="4">
        <v>345</v>
      </c>
      <c r="B963" s="4">
        <v>345</v>
      </c>
      <c r="C963" s="4">
        <v>1120</v>
      </c>
      <c r="D963" s="17">
        <v>75.239999999999995</v>
      </c>
      <c r="E963" s="19">
        <v>42078</v>
      </c>
      <c r="F963" s="4" t="s">
        <v>46</v>
      </c>
      <c r="G963" s="18">
        <v>2015</v>
      </c>
      <c r="H963" s="16" t="s">
        <v>45</v>
      </c>
      <c r="I963" s="16" t="s">
        <v>59</v>
      </c>
      <c r="J963" s="16" t="s">
        <v>1255</v>
      </c>
      <c r="K963" s="18" t="s">
        <v>1252</v>
      </c>
      <c r="L963" s="18" t="s">
        <v>1260</v>
      </c>
      <c r="M963" s="4">
        <v>91594</v>
      </c>
      <c r="N963" s="4">
        <v>1458</v>
      </c>
      <c r="O963" s="4">
        <v>203483</v>
      </c>
      <c r="T963" s="4" t="s">
        <v>58</v>
      </c>
      <c r="X963" s="16">
        <v>3</v>
      </c>
      <c r="Y963" s="16">
        <v>15</v>
      </c>
      <c r="Z963" s="16">
        <v>2</v>
      </c>
      <c r="AA963" s="16">
        <v>1099720</v>
      </c>
      <c r="AB963" s="16" t="s">
        <v>44</v>
      </c>
      <c r="AC963" s="16">
        <v>110</v>
      </c>
      <c r="AD963" s="16" t="s">
        <v>43</v>
      </c>
      <c r="AE963" s="16" t="s">
        <v>43</v>
      </c>
      <c r="AF963" s="16">
        <v>937</v>
      </c>
    </row>
    <row r="964" spans="1:32" ht="15" customHeight="1">
      <c r="A964" s="4">
        <v>345</v>
      </c>
      <c r="B964" s="4">
        <v>345</v>
      </c>
      <c r="C964" s="4">
        <v>1120</v>
      </c>
      <c r="D964" s="17">
        <v>150.47999999999999</v>
      </c>
      <c r="E964" s="19">
        <v>42078</v>
      </c>
      <c r="F964" s="4" t="s">
        <v>46</v>
      </c>
      <c r="G964" s="18">
        <v>2015</v>
      </c>
      <c r="H964" s="16" t="s">
        <v>45</v>
      </c>
      <c r="I964" s="16" t="s">
        <v>59</v>
      </c>
      <c r="J964" s="16" t="s">
        <v>1255</v>
      </c>
      <c r="K964" s="18" t="s">
        <v>1252</v>
      </c>
      <c r="L964" s="18" t="s">
        <v>1260</v>
      </c>
      <c r="M964" s="4">
        <v>91594</v>
      </c>
      <c r="N964" s="4">
        <v>1458</v>
      </c>
      <c r="O964" s="4">
        <v>203483</v>
      </c>
      <c r="T964" s="4" t="s">
        <v>58</v>
      </c>
      <c r="X964" s="16">
        <v>3</v>
      </c>
      <c r="Y964" s="16">
        <v>15</v>
      </c>
      <c r="Z964" s="16">
        <v>4</v>
      </c>
      <c r="AA964" s="16">
        <v>1099720</v>
      </c>
      <c r="AB964" s="16" t="s">
        <v>44</v>
      </c>
      <c r="AC964" s="16">
        <v>110</v>
      </c>
      <c r="AD964" s="16" t="s">
        <v>43</v>
      </c>
      <c r="AE964" s="16" t="s">
        <v>43</v>
      </c>
      <c r="AF964" s="16">
        <v>936</v>
      </c>
    </row>
    <row r="965" spans="1:32" ht="15" customHeight="1">
      <c r="A965" s="4">
        <v>345</v>
      </c>
      <c r="B965" s="4">
        <v>345</v>
      </c>
      <c r="C965" s="4">
        <v>1120</v>
      </c>
      <c r="D965" s="17">
        <v>37.619999999999997</v>
      </c>
      <c r="E965" s="19">
        <v>42080</v>
      </c>
      <c r="F965" s="4" t="s">
        <v>46</v>
      </c>
      <c r="G965" s="18">
        <v>2015</v>
      </c>
      <c r="H965" s="16" t="s">
        <v>48</v>
      </c>
      <c r="I965" s="16" t="s">
        <v>134</v>
      </c>
      <c r="J965" s="16" t="s">
        <v>1255</v>
      </c>
      <c r="K965" s="18" t="s">
        <v>1252</v>
      </c>
      <c r="L965" s="18" t="s">
        <v>1260</v>
      </c>
      <c r="M965" s="4">
        <v>91594</v>
      </c>
      <c r="N965" s="4">
        <v>1461</v>
      </c>
      <c r="O965" s="4">
        <v>204101</v>
      </c>
      <c r="T965" s="4" t="s">
        <v>58</v>
      </c>
      <c r="X965" s="16">
        <v>3</v>
      </c>
      <c r="Y965" s="16">
        <v>15</v>
      </c>
      <c r="Z965" s="16">
        <v>1</v>
      </c>
      <c r="AA965" s="16">
        <v>1099579</v>
      </c>
      <c r="AB965" s="16" t="s">
        <v>44</v>
      </c>
      <c r="AC965" s="16">
        <v>110</v>
      </c>
      <c r="AD965" s="16" t="s">
        <v>43</v>
      </c>
      <c r="AE965" s="16" t="s">
        <v>43</v>
      </c>
      <c r="AF965" s="16">
        <v>1368</v>
      </c>
    </row>
    <row r="966" spans="1:32" ht="15" customHeight="1">
      <c r="A966" s="4">
        <v>345</v>
      </c>
      <c r="B966" s="4">
        <v>345</v>
      </c>
      <c r="C966" s="4">
        <v>1120</v>
      </c>
      <c r="D966" s="17">
        <v>528.04</v>
      </c>
      <c r="E966" s="19">
        <v>42096</v>
      </c>
      <c r="F966" s="4" t="s">
        <v>46</v>
      </c>
      <c r="G966" s="18">
        <v>2015</v>
      </c>
      <c r="H966" s="16" t="s">
        <v>622</v>
      </c>
      <c r="I966" s="16" t="s">
        <v>630</v>
      </c>
      <c r="J966" s="16" t="s">
        <v>1255</v>
      </c>
      <c r="K966" s="18" t="s">
        <v>1252</v>
      </c>
      <c r="L966" s="18" t="s">
        <v>1260</v>
      </c>
      <c r="M966" s="4">
        <v>91594</v>
      </c>
      <c r="N966" s="4">
        <v>191699</v>
      </c>
      <c r="O966" s="4">
        <v>204688</v>
      </c>
      <c r="P966" s="4">
        <v>181025</v>
      </c>
      <c r="Q966" s="4" t="s">
        <v>624</v>
      </c>
      <c r="R966" s="4" t="s">
        <v>623</v>
      </c>
      <c r="T966" s="4" t="s">
        <v>697</v>
      </c>
      <c r="X966" s="16">
        <v>4</v>
      </c>
      <c r="Y966" s="16">
        <v>15</v>
      </c>
      <c r="Z966" s="16">
        <v>2</v>
      </c>
      <c r="AA966" s="16">
        <v>3007288</v>
      </c>
      <c r="AB966" s="16" t="s">
        <v>44</v>
      </c>
      <c r="AC966" s="16">
        <v>345</v>
      </c>
      <c r="AD966" s="16" t="s">
        <v>696</v>
      </c>
      <c r="AE966" s="16" t="s">
        <v>43</v>
      </c>
      <c r="AF966" s="16">
        <v>3</v>
      </c>
    </row>
    <row r="967" spans="1:32" ht="15" customHeight="1">
      <c r="A967" s="4">
        <v>345</v>
      </c>
      <c r="B967" s="4">
        <v>345</v>
      </c>
      <c r="C967" s="4">
        <v>1120</v>
      </c>
      <c r="D967" s="17">
        <v>-25.22</v>
      </c>
      <c r="E967" s="19">
        <v>42103</v>
      </c>
      <c r="F967" s="4" t="s">
        <v>46</v>
      </c>
      <c r="G967" s="18">
        <v>2015</v>
      </c>
      <c r="H967" s="16" t="s">
        <v>622</v>
      </c>
      <c r="I967" s="16" t="s">
        <v>630</v>
      </c>
      <c r="J967" s="16" t="s">
        <v>1255</v>
      </c>
      <c r="K967" s="18" t="s">
        <v>1252</v>
      </c>
      <c r="L967" s="18" t="s">
        <v>1260</v>
      </c>
      <c r="M967" s="4">
        <v>91594</v>
      </c>
      <c r="N967" s="4">
        <v>675771</v>
      </c>
      <c r="O967" s="4">
        <v>205226</v>
      </c>
      <c r="P967" s="4">
        <v>181025</v>
      </c>
      <c r="Q967" s="4" t="s">
        <v>624</v>
      </c>
      <c r="R967" s="4" t="s">
        <v>623</v>
      </c>
      <c r="T967" s="4" t="s">
        <v>621</v>
      </c>
      <c r="X967" s="16">
        <v>4</v>
      </c>
      <c r="Y967" s="16">
        <v>15</v>
      </c>
      <c r="AA967" s="16">
        <v>3007288</v>
      </c>
      <c r="AB967" s="16" t="s">
        <v>44</v>
      </c>
      <c r="AC967" s="16">
        <v>345</v>
      </c>
      <c r="AD967" s="16" t="s">
        <v>620</v>
      </c>
      <c r="AE967" s="16" t="s">
        <v>43</v>
      </c>
      <c r="AF967" s="16">
        <v>2</v>
      </c>
    </row>
    <row r="968" spans="1:32" ht="15" customHeight="1">
      <c r="A968" s="4">
        <v>345</v>
      </c>
      <c r="B968" s="4">
        <v>345</v>
      </c>
      <c r="C968" s="4">
        <v>1120</v>
      </c>
      <c r="D968" s="17">
        <v>112.86</v>
      </c>
      <c r="E968" s="19">
        <v>42109</v>
      </c>
      <c r="F968" s="4" t="s">
        <v>46</v>
      </c>
      <c r="G968" s="18">
        <v>2015</v>
      </c>
      <c r="H968" s="16" t="s">
        <v>45</v>
      </c>
      <c r="I968" s="16" t="s">
        <v>59</v>
      </c>
      <c r="J968" s="16" t="s">
        <v>1255</v>
      </c>
      <c r="K968" s="18" t="s">
        <v>1252</v>
      </c>
      <c r="L968" s="18" t="s">
        <v>1260</v>
      </c>
      <c r="M968" s="4">
        <v>91594</v>
      </c>
      <c r="N968" s="4">
        <v>1473</v>
      </c>
      <c r="O968" s="4">
        <v>206075</v>
      </c>
      <c r="T968" s="4" t="s">
        <v>58</v>
      </c>
      <c r="X968" s="16">
        <v>4</v>
      </c>
      <c r="Y968" s="16">
        <v>15</v>
      </c>
      <c r="Z968" s="16">
        <v>3</v>
      </c>
      <c r="AA968" s="16">
        <v>1099720</v>
      </c>
      <c r="AB968" s="16" t="s">
        <v>44</v>
      </c>
      <c r="AC968" s="16">
        <v>111</v>
      </c>
      <c r="AD968" s="16" t="s">
        <v>43</v>
      </c>
      <c r="AE968" s="16" t="s">
        <v>43</v>
      </c>
      <c r="AF968" s="16">
        <v>966</v>
      </c>
    </row>
    <row r="969" spans="1:32" ht="15" customHeight="1">
      <c r="A969" s="4">
        <v>345</v>
      </c>
      <c r="B969" s="4">
        <v>345</v>
      </c>
      <c r="C969" s="4">
        <v>1120</v>
      </c>
      <c r="D969" s="17">
        <v>-430.54</v>
      </c>
      <c r="E969" s="19">
        <v>42170</v>
      </c>
      <c r="F969" s="4" t="s">
        <v>46</v>
      </c>
      <c r="G969" s="18">
        <v>2015</v>
      </c>
      <c r="H969" s="16" t="s">
        <v>622</v>
      </c>
      <c r="I969" s="16">
        <v>345102</v>
      </c>
      <c r="J969" s="16" t="s">
        <v>1255</v>
      </c>
      <c r="K969" s="18" t="s">
        <v>1252</v>
      </c>
      <c r="L969" s="18" t="s">
        <v>1260</v>
      </c>
      <c r="N969" s="4">
        <v>690570</v>
      </c>
      <c r="O969" s="4">
        <v>210314</v>
      </c>
      <c r="T969" s="4" t="s">
        <v>690</v>
      </c>
      <c r="X969" s="16">
        <v>6</v>
      </c>
      <c r="Y969" s="16">
        <v>15</v>
      </c>
      <c r="AA969" s="16">
        <v>3007288</v>
      </c>
      <c r="AB969" s="16" t="s">
        <v>44</v>
      </c>
      <c r="AC969" s="16">
        <v>345</v>
      </c>
      <c r="AD969" s="16" t="s">
        <v>620</v>
      </c>
      <c r="AE969" s="16" t="s">
        <v>43</v>
      </c>
      <c r="AF969" s="16">
        <v>1</v>
      </c>
    </row>
    <row r="970" spans="1:32" ht="15" customHeight="1">
      <c r="A970" s="4">
        <v>345</v>
      </c>
      <c r="B970" s="4">
        <v>345</v>
      </c>
      <c r="C970" s="4">
        <v>1120</v>
      </c>
      <c r="D970" s="17">
        <v>430.54</v>
      </c>
      <c r="E970" s="19">
        <v>42170</v>
      </c>
      <c r="F970" s="4" t="s">
        <v>46</v>
      </c>
      <c r="G970" s="18">
        <v>2015</v>
      </c>
      <c r="H970" s="16" t="s">
        <v>622</v>
      </c>
      <c r="I970" s="16">
        <v>345102</v>
      </c>
      <c r="J970" s="16" t="s">
        <v>1255</v>
      </c>
      <c r="K970" s="18" t="s">
        <v>1252</v>
      </c>
      <c r="L970" s="18" t="s">
        <v>1260</v>
      </c>
      <c r="N970" s="4">
        <v>690569</v>
      </c>
      <c r="O970" s="4">
        <v>210314</v>
      </c>
      <c r="T970" s="4" t="s">
        <v>621</v>
      </c>
      <c r="X970" s="16">
        <v>6</v>
      </c>
      <c r="Y970" s="16">
        <v>15</v>
      </c>
      <c r="AA970" s="16">
        <v>3007288</v>
      </c>
      <c r="AB970" s="16" t="s">
        <v>44</v>
      </c>
      <c r="AC970" s="16">
        <v>345</v>
      </c>
      <c r="AD970" s="16" t="s">
        <v>620</v>
      </c>
      <c r="AE970" s="16" t="s">
        <v>43</v>
      </c>
      <c r="AF970" s="16">
        <v>1</v>
      </c>
    </row>
    <row r="971" spans="1:32" ht="15" customHeight="1">
      <c r="A971" s="4">
        <v>345</v>
      </c>
      <c r="B971" s="4">
        <v>345</v>
      </c>
      <c r="C971" s="4">
        <v>1125</v>
      </c>
      <c r="D971" s="17">
        <v>35.869999999999997</v>
      </c>
      <c r="E971" s="19">
        <v>40918</v>
      </c>
      <c r="F971" s="4" t="s">
        <v>46</v>
      </c>
      <c r="G971" s="18">
        <v>2012</v>
      </c>
      <c r="H971" s="16" t="s">
        <v>56</v>
      </c>
      <c r="I971" s="16" t="s">
        <v>1094</v>
      </c>
      <c r="J971" s="16" t="s">
        <v>1255</v>
      </c>
      <c r="K971" s="18" t="s">
        <v>1252</v>
      </c>
      <c r="L971" s="18" t="s">
        <v>1260</v>
      </c>
      <c r="M971" s="4">
        <v>91928</v>
      </c>
      <c r="N971" s="4">
        <v>940</v>
      </c>
      <c r="O971" s="4">
        <v>122352</v>
      </c>
      <c r="T971" s="4" t="s">
        <v>58</v>
      </c>
      <c r="X971" s="16">
        <v>1</v>
      </c>
      <c r="Y971" s="16">
        <v>12</v>
      </c>
      <c r="Z971" s="16">
        <v>1</v>
      </c>
      <c r="AA971" s="16">
        <v>1099394</v>
      </c>
      <c r="AB971" s="16" t="s">
        <v>44</v>
      </c>
      <c r="AC971" s="16">
        <v>105</v>
      </c>
      <c r="AD971" s="16" t="s">
        <v>43</v>
      </c>
      <c r="AE971" s="16" t="s">
        <v>43</v>
      </c>
      <c r="AF971" s="16">
        <v>821</v>
      </c>
    </row>
    <row r="972" spans="1:32" ht="15" customHeight="1">
      <c r="A972" s="4">
        <v>345</v>
      </c>
      <c r="B972" s="4">
        <v>345</v>
      </c>
      <c r="C972" s="4">
        <v>1125</v>
      </c>
      <c r="D972" s="17">
        <v>35.869999999999997</v>
      </c>
      <c r="E972" s="19">
        <v>40918</v>
      </c>
      <c r="F972" s="4" t="s">
        <v>46</v>
      </c>
      <c r="G972" s="18">
        <v>2012</v>
      </c>
      <c r="H972" s="16" t="s">
        <v>51</v>
      </c>
      <c r="I972" s="16" t="s">
        <v>1096</v>
      </c>
      <c r="J972" s="16" t="s">
        <v>1255</v>
      </c>
      <c r="K972" s="18" t="s">
        <v>1252</v>
      </c>
      <c r="L972" s="18" t="s">
        <v>1260</v>
      </c>
      <c r="M972" s="4">
        <v>91928</v>
      </c>
      <c r="N972" s="4">
        <v>940</v>
      </c>
      <c r="O972" s="4">
        <v>122352</v>
      </c>
      <c r="T972" s="4" t="s">
        <v>58</v>
      </c>
      <c r="X972" s="16">
        <v>1</v>
      </c>
      <c r="Y972" s="16">
        <v>12</v>
      </c>
      <c r="Z972" s="16">
        <v>1</v>
      </c>
      <c r="AA972" s="16">
        <v>1098824</v>
      </c>
      <c r="AB972" s="16" t="s">
        <v>44</v>
      </c>
      <c r="AC972" s="16">
        <v>105</v>
      </c>
      <c r="AD972" s="16" t="s">
        <v>43</v>
      </c>
      <c r="AE972" s="16" t="s">
        <v>43</v>
      </c>
      <c r="AF972" s="16">
        <v>830</v>
      </c>
    </row>
    <row r="973" spans="1:32" ht="15" customHeight="1">
      <c r="A973" s="4">
        <v>345</v>
      </c>
      <c r="B973" s="4">
        <v>345</v>
      </c>
      <c r="C973" s="4">
        <v>1125</v>
      </c>
      <c r="D973" s="17">
        <v>71.739999999999995</v>
      </c>
      <c r="E973" s="19">
        <v>40918</v>
      </c>
      <c r="F973" s="4" t="s">
        <v>46</v>
      </c>
      <c r="G973" s="18">
        <v>2012</v>
      </c>
      <c r="H973" s="16" t="s">
        <v>56</v>
      </c>
      <c r="I973" s="16" t="s">
        <v>1094</v>
      </c>
      <c r="J973" s="16" t="s">
        <v>1255</v>
      </c>
      <c r="K973" s="18" t="s">
        <v>1252</v>
      </c>
      <c r="L973" s="18" t="s">
        <v>1260</v>
      </c>
      <c r="M973" s="4">
        <v>91928</v>
      </c>
      <c r="N973" s="4">
        <v>940</v>
      </c>
      <c r="O973" s="4">
        <v>122352</v>
      </c>
      <c r="T973" s="4" t="s">
        <v>58</v>
      </c>
      <c r="X973" s="16">
        <v>1</v>
      </c>
      <c r="Y973" s="16">
        <v>12</v>
      </c>
      <c r="Z973" s="16">
        <v>2</v>
      </c>
      <c r="AA973" s="16">
        <v>1099394</v>
      </c>
      <c r="AB973" s="16" t="s">
        <v>44</v>
      </c>
      <c r="AC973" s="16">
        <v>105</v>
      </c>
      <c r="AD973" s="16" t="s">
        <v>43</v>
      </c>
      <c r="AE973" s="16" t="s">
        <v>43</v>
      </c>
      <c r="AF973" s="16">
        <v>825</v>
      </c>
    </row>
    <row r="974" spans="1:32" ht="15" customHeight="1">
      <c r="A974" s="4">
        <v>345</v>
      </c>
      <c r="B974" s="4">
        <v>345</v>
      </c>
      <c r="C974" s="4">
        <v>1125</v>
      </c>
      <c r="D974" s="17">
        <v>71.739999999999995</v>
      </c>
      <c r="E974" s="19">
        <v>40918</v>
      </c>
      <c r="F974" s="4" t="s">
        <v>46</v>
      </c>
      <c r="G974" s="18">
        <v>2012</v>
      </c>
      <c r="H974" s="16" t="s">
        <v>51</v>
      </c>
      <c r="I974" s="16" t="s">
        <v>1096</v>
      </c>
      <c r="J974" s="16" t="s">
        <v>1255</v>
      </c>
      <c r="K974" s="18" t="s">
        <v>1252</v>
      </c>
      <c r="L974" s="18" t="s">
        <v>1260</v>
      </c>
      <c r="M974" s="4">
        <v>91928</v>
      </c>
      <c r="N974" s="4">
        <v>940</v>
      </c>
      <c r="O974" s="4">
        <v>122352</v>
      </c>
      <c r="T974" s="4" t="s">
        <v>58</v>
      </c>
      <c r="X974" s="16">
        <v>1</v>
      </c>
      <c r="Y974" s="16">
        <v>12</v>
      </c>
      <c r="Z974" s="16">
        <v>2</v>
      </c>
      <c r="AA974" s="16">
        <v>1098824</v>
      </c>
      <c r="AB974" s="16" t="s">
        <v>44</v>
      </c>
      <c r="AC974" s="16">
        <v>105</v>
      </c>
      <c r="AD974" s="16" t="s">
        <v>43</v>
      </c>
      <c r="AE974" s="16" t="s">
        <v>43</v>
      </c>
      <c r="AF974" s="16">
        <v>827</v>
      </c>
    </row>
    <row r="975" spans="1:32" ht="15" customHeight="1">
      <c r="A975" s="4">
        <v>345</v>
      </c>
      <c r="B975" s="4">
        <v>345</v>
      </c>
      <c r="C975" s="4">
        <v>1125</v>
      </c>
      <c r="D975" s="17">
        <v>143.47999999999999</v>
      </c>
      <c r="E975" s="19">
        <v>40918</v>
      </c>
      <c r="F975" s="4" t="s">
        <v>46</v>
      </c>
      <c r="G975" s="18">
        <v>2012</v>
      </c>
      <c r="H975" s="16" t="s">
        <v>56</v>
      </c>
      <c r="I975" s="16" t="s">
        <v>1094</v>
      </c>
      <c r="J975" s="16" t="s">
        <v>1255</v>
      </c>
      <c r="K975" s="18" t="s">
        <v>1252</v>
      </c>
      <c r="L975" s="18" t="s">
        <v>1260</v>
      </c>
      <c r="M975" s="4">
        <v>91928</v>
      </c>
      <c r="N975" s="4">
        <v>940</v>
      </c>
      <c r="O975" s="4">
        <v>122352</v>
      </c>
      <c r="T975" s="4" t="s">
        <v>58</v>
      </c>
      <c r="X975" s="16">
        <v>1</v>
      </c>
      <c r="Y975" s="16">
        <v>12</v>
      </c>
      <c r="Z975" s="16">
        <v>4</v>
      </c>
      <c r="AA975" s="16">
        <v>1099394</v>
      </c>
      <c r="AB975" s="16" t="s">
        <v>44</v>
      </c>
      <c r="AC975" s="16">
        <v>105</v>
      </c>
      <c r="AD975" s="16" t="s">
        <v>43</v>
      </c>
      <c r="AE975" s="16" t="s">
        <v>43</v>
      </c>
      <c r="AF975" s="16">
        <v>823</v>
      </c>
    </row>
    <row r="976" spans="1:32" ht="15" customHeight="1">
      <c r="A976" s="4">
        <v>345</v>
      </c>
      <c r="B976" s="4">
        <v>345</v>
      </c>
      <c r="C976" s="4">
        <v>1125</v>
      </c>
      <c r="D976" s="17">
        <v>143.47999999999999</v>
      </c>
      <c r="E976" s="19">
        <v>40918</v>
      </c>
      <c r="F976" s="4" t="s">
        <v>46</v>
      </c>
      <c r="G976" s="18">
        <v>2012</v>
      </c>
      <c r="H976" s="16" t="s">
        <v>51</v>
      </c>
      <c r="I976" s="16" t="s">
        <v>1096</v>
      </c>
      <c r="J976" s="16" t="s">
        <v>1255</v>
      </c>
      <c r="K976" s="18" t="s">
        <v>1252</v>
      </c>
      <c r="L976" s="18" t="s">
        <v>1260</v>
      </c>
      <c r="M976" s="4">
        <v>91928</v>
      </c>
      <c r="N976" s="4">
        <v>940</v>
      </c>
      <c r="O976" s="4">
        <v>122352</v>
      </c>
      <c r="T976" s="4" t="s">
        <v>58</v>
      </c>
      <c r="X976" s="16">
        <v>1</v>
      </c>
      <c r="Y976" s="16">
        <v>12</v>
      </c>
      <c r="Z976" s="16">
        <v>4</v>
      </c>
      <c r="AA976" s="16">
        <v>1098824</v>
      </c>
      <c r="AB976" s="16" t="s">
        <v>44</v>
      </c>
      <c r="AC976" s="16">
        <v>105</v>
      </c>
      <c r="AD976" s="16" t="s">
        <v>43</v>
      </c>
      <c r="AE976" s="16" t="s">
        <v>43</v>
      </c>
      <c r="AF976" s="16">
        <v>832</v>
      </c>
    </row>
    <row r="977" spans="1:32" ht="15" customHeight="1">
      <c r="A977" s="4">
        <v>345</v>
      </c>
      <c r="B977" s="4">
        <v>345</v>
      </c>
      <c r="C977" s="4">
        <v>1125</v>
      </c>
      <c r="D977" s="17">
        <v>179.35</v>
      </c>
      <c r="E977" s="19">
        <v>40918</v>
      </c>
      <c r="F977" s="4" t="s">
        <v>46</v>
      </c>
      <c r="G977" s="18">
        <v>2012</v>
      </c>
      <c r="H977" s="16" t="s">
        <v>56</v>
      </c>
      <c r="I977" s="16" t="s">
        <v>1094</v>
      </c>
      <c r="J977" s="16" t="s">
        <v>1255</v>
      </c>
      <c r="K977" s="18" t="s">
        <v>1252</v>
      </c>
      <c r="L977" s="18" t="s">
        <v>1260</v>
      </c>
      <c r="M977" s="4">
        <v>91928</v>
      </c>
      <c r="N977" s="4">
        <v>940</v>
      </c>
      <c r="O977" s="4">
        <v>122352</v>
      </c>
      <c r="T977" s="4" t="s">
        <v>58</v>
      </c>
      <c r="X977" s="16">
        <v>1</v>
      </c>
      <c r="Y977" s="16">
        <v>12</v>
      </c>
      <c r="Z977" s="16">
        <v>5</v>
      </c>
      <c r="AA977" s="16">
        <v>1099394</v>
      </c>
      <c r="AB977" s="16" t="s">
        <v>44</v>
      </c>
      <c r="AC977" s="16">
        <v>105</v>
      </c>
      <c r="AD977" s="16" t="s">
        <v>43</v>
      </c>
      <c r="AE977" s="16" t="s">
        <v>43</v>
      </c>
      <c r="AF977" s="16">
        <v>822</v>
      </c>
    </row>
    <row r="978" spans="1:32" ht="15" customHeight="1">
      <c r="A978" s="4">
        <v>345</v>
      </c>
      <c r="B978" s="4">
        <v>345</v>
      </c>
      <c r="C978" s="4">
        <v>1125</v>
      </c>
      <c r="D978" s="17">
        <v>179.35</v>
      </c>
      <c r="E978" s="19">
        <v>40918</v>
      </c>
      <c r="F978" s="4" t="s">
        <v>46</v>
      </c>
      <c r="G978" s="18">
        <v>2012</v>
      </c>
      <c r="H978" s="16" t="s">
        <v>56</v>
      </c>
      <c r="I978" s="16" t="s">
        <v>1094</v>
      </c>
      <c r="J978" s="16" t="s">
        <v>1255</v>
      </c>
      <c r="K978" s="18" t="s">
        <v>1252</v>
      </c>
      <c r="L978" s="18" t="s">
        <v>1260</v>
      </c>
      <c r="M978" s="4">
        <v>91928</v>
      </c>
      <c r="N978" s="4">
        <v>940</v>
      </c>
      <c r="O978" s="4">
        <v>122352</v>
      </c>
      <c r="T978" s="4" t="s">
        <v>58</v>
      </c>
      <c r="X978" s="16">
        <v>1</v>
      </c>
      <c r="Y978" s="16">
        <v>12</v>
      </c>
      <c r="Z978" s="16">
        <v>5</v>
      </c>
      <c r="AA978" s="16">
        <v>1099394</v>
      </c>
      <c r="AB978" s="16" t="s">
        <v>44</v>
      </c>
      <c r="AC978" s="16">
        <v>105</v>
      </c>
      <c r="AD978" s="16" t="s">
        <v>43</v>
      </c>
      <c r="AE978" s="16" t="s">
        <v>43</v>
      </c>
      <c r="AF978" s="16">
        <v>824</v>
      </c>
    </row>
    <row r="979" spans="1:32" ht="15" customHeight="1">
      <c r="A979" s="4">
        <v>345</v>
      </c>
      <c r="B979" s="4">
        <v>345</v>
      </c>
      <c r="C979" s="4">
        <v>1125</v>
      </c>
      <c r="D979" s="17">
        <v>179.35</v>
      </c>
      <c r="E979" s="19">
        <v>40918</v>
      </c>
      <c r="F979" s="4" t="s">
        <v>46</v>
      </c>
      <c r="G979" s="18">
        <v>2012</v>
      </c>
      <c r="H979" s="16" t="s">
        <v>51</v>
      </c>
      <c r="I979" s="16" t="s">
        <v>1096</v>
      </c>
      <c r="J979" s="16" t="s">
        <v>1255</v>
      </c>
      <c r="K979" s="18" t="s">
        <v>1252</v>
      </c>
      <c r="L979" s="18" t="s">
        <v>1260</v>
      </c>
      <c r="M979" s="4">
        <v>91928</v>
      </c>
      <c r="N979" s="4">
        <v>940</v>
      </c>
      <c r="O979" s="4">
        <v>122352</v>
      </c>
      <c r="T979" s="4" t="s">
        <v>58</v>
      </c>
      <c r="X979" s="16">
        <v>1</v>
      </c>
      <c r="Y979" s="16">
        <v>12</v>
      </c>
      <c r="Z979" s="16">
        <v>5</v>
      </c>
      <c r="AA979" s="16">
        <v>1098824</v>
      </c>
      <c r="AB979" s="16" t="s">
        <v>44</v>
      </c>
      <c r="AC979" s="16">
        <v>105</v>
      </c>
      <c r="AD979" s="16" t="s">
        <v>43</v>
      </c>
      <c r="AE979" s="16" t="s">
        <v>43</v>
      </c>
      <c r="AF979" s="16">
        <v>831</v>
      </c>
    </row>
    <row r="980" spans="1:32" ht="15" customHeight="1">
      <c r="A980" s="4">
        <v>345</v>
      </c>
      <c r="B980" s="4">
        <v>345</v>
      </c>
      <c r="C980" s="4">
        <v>1125</v>
      </c>
      <c r="D980" s="17">
        <v>179.35</v>
      </c>
      <c r="E980" s="19">
        <v>40918</v>
      </c>
      <c r="F980" s="4" t="s">
        <v>46</v>
      </c>
      <c r="G980" s="18">
        <v>2012</v>
      </c>
      <c r="H980" s="16" t="s">
        <v>51</v>
      </c>
      <c r="I980" s="16" t="s">
        <v>1096</v>
      </c>
      <c r="J980" s="16" t="s">
        <v>1255</v>
      </c>
      <c r="K980" s="18" t="s">
        <v>1252</v>
      </c>
      <c r="L980" s="18" t="s">
        <v>1260</v>
      </c>
      <c r="M980" s="4">
        <v>91928</v>
      </c>
      <c r="N980" s="4">
        <v>940</v>
      </c>
      <c r="O980" s="4">
        <v>122352</v>
      </c>
      <c r="T980" s="4" t="s">
        <v>58</v>
      </c>
      <c r="X980" s="16">
        <v>1</v>
      </c>
      <c r="Y980" s="16">
        <v>12</v>
      </c>
      <c r="Z980" s="16">
        <v>5</v>
      </c>
      <c r="AA980" s="16">
        <v>1098824</v>
      </c>
      <c r="AB980" s="16" t="s">
        <v>44</v>
      </c>
      <c r="AC980" s="16">
        <v>105</v>
      </c>
      <c r="AD980" s="16" t="s">
        <v>43</v>
      </c>
      <c r="AE980" s="16" t="s">
        <v>43</v>
      </c>
      <c r="AF980" s="16">
        <v>833</v>
      </c>
    </row>
    <row r="981" spans="1:32" ht="15" customHeight="1">
      <c r="A981" s="4">
        <v>345</v>
      </c>
      <c r="B981" s="4">
        <v>345</v>
      </c>
      <c r="C981" s="4">
        <v>1125</v>
      </c>
      <c r="D981" s="17">
        <v>107.61</v>
      </c>
      <c r="E981" s="19">
        <v>40932</v>
      </c>
      <c r="F981" s="4" t="s">
        <v>46</v>
      </c>
      <c r="G981" s="18">
        <v>2012</v>
      </c>
      <c r="H981" s="16" t="s">
        <v>54</v>
      </c>
      <c r="I981" s="16" t="s">
        <v>1099</v>
      </c>
      <c r="J981" s="16" t="s">
        <v>1255</v>
      </c>
      <c r="K981" s="18" t="s">
        <v>1252</v>
      </c>
      <c r="L981" s="18" t="s">
        <v>1260</v>
      </c>
      <c r="M981" s="4">
        <v>91928</v>
      </c>
      <c r="N981" s="4">
        <v>945</v>
      </c>
      <c r="O981" s="4">
        <v>122768</v>
      </c>
      <c r="T981" s="4" t="s">
        <v>58</v>
      </c>
      <c r="X981" s="16">
        <v>1</v>
      </c>
      <c r="Y981" s="16">
        <v>12</v>
      </c>
      <c r="Z981" s="16">
        <v>3</v>
      </c>
      <c r="AA981" s="16">
        <v>1099689</v>
      </c>
      <c r="AB981" s="16" t="s">
        <v>44</v>
      </c>
      <c r="AC981" s="16">
        <v>105</v>
      </c>
      <c r="AD981" s="16" t="s">
        <v>43</v>
      </c>
      <c r="AE981" s="16" t="s">
        <v>43</v>
      </c>
      <c r="AF981" s="16">
        <v>1008</v>
      </c>
    </row>
    <row r="982" spans="1:32" ht="15" customHeight="1">
      <c r="A982" s="4">
        <v>345</v>
      </c>
      <c r="B982" s="4">
        <v>345</v>
      </c>
      <c r="C982" s="4">
        <v>1125</v>
      </c>
      <c r="D982" s="17">
        <v>107.61</v>
      </c>
      <c r="E982" s="19">
        <v>40932</v>
      </c>
      <c r="F982" s="4" t="s">
        <v>46</v>
      </c>
      <c r="G982" s="18">
        <v>2012</v>
      </c>
      <c r="H982" s="16" t="s">
        <v>56</v>
      </c>
      <c r="I982" s="16" t="s">
        <v>1101</v>
      </c>
      <c r="J982" s="16" t="s">
        <v>1255</v>
      </c>
      <c r="K982" s="18" t="s">
        <v>1252</v>
      </c>
      <c r="L982" s="18" t="s">
        <v>1260</v>
      </c>
      <c r="M982" s="4">
        <v>91928</v>
      </c>
      <c r="N982" s="4">
        <v>945</v>
      </c>
      <c r="O982" s="4">
        <v>122768</v>
      </c>
      <c r="T982" s="4" t="s">
        <v>58</v>
      </c>
      <c r="X982" s="16">
        <v>1</v>
      </c>
      <c r="Y982" s="16">
        <v>12</v>
      </c>
      <c r="Z982" s="16">
        <v>3</v>
      </c>
      <c r="AA982" s="16">
        <v>1099394</v>
      </c>
      <c r="AB982" s="16" t="s">
        <v>44</v>
      </c>
      <c r="AC982" s="16">
        <v>105</v>
      </c>
      <c r="AD982" s="16" t="s">
        <v>43</v>
      </c>
      <c r="AE982" s="16" t="s">
        <v>43</v>
      </c>
      <c r="AF982" s="16">
        <v>1011</v>
      </c>
    </row>
    <row r="983" spans="1:32" ht="15" customHeight="1">
      <c r="A983" s="4">
        <v>345</v>
      </c>
      <c r="B983" s="4">
        <v>345</v>
      </c>
      <c r="C983" s="4">
        <v>1125</v>
      </c>
      <c r="D983" s="17">
        <v>107.61</v>
      </c>
      <c r="E983" s="19">
        <v>40932</v>
      </c>
      <c r="F983" s="4" t="s">
        <v>46</v>
      </c>
      <c r="G983" s="18">
        <v>2012</v>
      </c>
      <c r="H983" s="16" t="s">
        <v>51</v>
      </c>
      <c r="I983" s="16" t="s">
        <v>1099</v>
      </c>
      <c r="J983" s="16" t="s">
        <v>1255</v>
      </c>
      <c r="K983" s="18" t="s">
        <v>1252</v>
      </c>
      <c r="L983" s="18" t="s">
        <v>1260</v>
      </c>
      <c r="M983" s="4">
        <v>91928</v>
      </c>
      <c r="N983" s="4">
        <v>945</v>
      </c>
      <c r="O983" s="4">
        <v>122768</v>
      </c>
      <c r="T983" s="4" t="s">
        <v>58</v>
      </c>
      <c r="X983" s="16">
        <v>1</v>
      </c>
      <c r="Y983" s="16">
        <v>12</v>
      </c>
      <c r="Z983" s="16">
        <v>3</v>
      </c>
      <c r="AA983" s="16">
        <v>1098824</v>
      </c>
      <c r="AB983" s="16" t="s">
        <v>44</v>
      </c>
      <c r="AC983" s="16">
        <v>105</v>
      </c>
      <c r="AD983" s="16" t="s">
        <v>43</v>
      </c>
      <c r="AE983" s="16" t="s">
        <v>43</v>
      </c>
      <c r="AF983" s="16">
        <v>1016</v>
      </c>
    </row>
    <row r="984" spans="1:32" ht="15" customHeight="1">
      <c r="A984" s="4">
        <v>345</v>
      </c>
      <c r="B984" s="4">
        <v>345</v>
      </c>
      <c r="C984" s="4">
        <v>1125</v>
      </c>
      <c r="D984" s="17">
        <v>107.61</v>
      </c>
      <c r="E984" s="19">
        <v>40932</v>
      </c>
      <c r="F984" s="4" t="s">
        <v>46</v>
      </c>
      <c r="G984" s="18">
        <v>2012</v>
      </c>
      <c r="H984" s="16" t="s">
        <v>50</v>
      </c>
      <c r="I984" s="16" t="s">
        <v>1105</v>
      </c>
      <c r="J984" s="16" t="s">
        <v>1255</v>
      </c>
      <c r="K984" s="18" t="s">
        <v>1252</v>
      </c>
      <c r="L984" s="18" t="s">
        <v>1260</v>
      </c>
      <c r="M984" s="4">
        <v>91928</v>
      </c>
      <c r="N984" s="4">
        <v>945</v>
      </c>
      <c r="O984" s="4">
        <v>122768</v>
      </c>
      <c r="T984" s="4" t="s">
        <v>58</v>
      </c>
      <c r="X984" s="16">
        <v>1</v>
      </c>
      <c r="Y984" s="16">
        <v>12</v>
      </c>
      <c r="Z984" s="16">
        <v>3</v>
      </c>
      <c r="AA984" s="16">
        <v>1098822</v>
      </c>
      <c r="AB984" s="16" t="s">
        <v>44</v>
      </c>
      <c r="AC984" s="16">
        <v>105</v>
      </c>
      <c r="AD984" s="16" t="s">
        <v>43</v>
      </c>
      <c r="AE984" s="16" t="s">
        <v>43</v>
      </c>
      <c r="AF984" s="16">
        <v>1017</v>
      </c>
    </row>
    <row r="985" spans="1:32" ht="15" customHeight="1">
      <c r="A985" s="4">
        <v>345</v>
      </c>
      <c r="B985" s="4">
        <v>345</v>
      </c>
      <c r="C985" s="4">
        <v>1125</v>
      </c>
      <c r="D985" s="17">
        <v>286.95999999999998</v>
      </c>
      <c r="E985" s="19">
        <v>40932</v>
      </c>
      <c r="F985" s="4" t="s">
        <v>46</v>
      </c>
      <c r="G985" s="18">
        <v>2012</v>
      </c>
      <c r="H985" s="16" t="s">
        <v>56</v>
      </c>
      <c r="I985" s="16" t="s">
        <v>1100</v>
      </c>
      <c r="J985" s="16" t="s">
        <v>1255</v>
      </c>
      <c r="K985" s="18" t="s">
        <v>1252</v>
      </c>
      <c r="L985" s="18" t="s">
        <v>1260</v>
      </c>
      <c r="M985" s="4">
        <v>91928</v>
      </c>
      <c r="N985" s="4">
        <v>945</v>
      </c>
      <c r="O985" s="4">
        <v>122768</v>
      </c>
      <c r="T985" s="4" t="s">
        <v>58</v>
      </c>
      <c r="X985" s="16">
        <v>1</v>
      </c>
      <c r="Y985" s="16">
        <v>12</v>
      </c>
      <c r="Z985" s="16">
        <v>8</v>
      </c>
      <c r="AA985" s="16">
        <v>1099394</v>
      </c>
      <c r="AB985" s="16" t="s">
        <v>44</v>
      </c>
      <c r="AC985" s="16">
        <v>105</v>
      </c>
      <c r="AD985" s="16" t="s">
        <v>43</v>
      </c>
      <c r="AE985" s="16" t="s">
        <v>43</v>
      </c>
      <c r="AF985" s="16">
        <v>1010</v>
      </c>
    </row>
    <row r="986" spans="1:32" ht="15" customHeight="1">
      <c r="A986" s="4">
        <v>345</v>
      </c>
      <c r="B986" s="4">
        <v>345</v>
      </c>
      <c r="C986" s="4">
        <v>1125</v>
      </c>
      <c r="D986" s="17">
        <v>286.95999999999998</v>
      </c>
      <c r="E986" s="19">
        <v>40932</v>
      </c>
      <c r="F986" s="4" t="s">
        <v>46</v>
      </c>
      <c r="G986" s="18">
        <v>2012</v>
      </c>
      <c r="H986" s="16" t="s">
        <v>57</v>
      </c>
      <c r="I986" s="16" t="s">
        <v>1103</v>
      </c>
      <c r="J986" s="16" t="s">
        <v>1255</v>
      </c>
      <c r="K986" s="18" t="s">
        <v>1252</v>
      </c>
      <c r="L986" s="18" t="s">
        <v>1260</v>
      </c>
      <c r="M986" s="4">
        <v>91928</v>
      </c>
      <c r="N986" s="4">
        <v>945</v>
      </c>
      <c r="O986" s="4">
        <v>122768</v>
      </c>
      <c r="T986" s="4" t="s">
        <v>58</v>
      </c>
      <c r="X986" s="16">
        <v>1</v>
      </c>
      <c r="Y986" s="16">
        <v>12</v>
      </c>
      <c r="Z986" s="16">
        <v>8</v>
      </c>
      <c r="AA986" s="16">
        <v>1098942</v>
      </c>
      <c r="AB986" s="16" t="s">
        <v>44</v>
      </c>
      <c r="AC986" s="16">
        <v>105</v>
      </c>
      <c r="AD986" s="16" t="s">
        <v>43</v>
      </c>
      <c r="AE986" s="16" t="s">
        <v>43</v>
      </c>
      <c r="AF986" s="16">
        <v>1014</v>
      </c>
    </row>
    <row r="987" spans="1:32" ht="15" customHeight="1">
      <c r="A987" s="4">
        <v>345</v>
      </c>
      <c r="B987" s="4">
        <v>345</v>
      </c>
      <c r="C987" s="4">
        <v>1125</v>
      </c>
      <c r="D987" s="17">
        <v>286.95999999999998</v>
      </c>
      <c r="E987" s="19">
        <v>40932</v>
      </c>
      <c r="F987" s="4" t="s">
        <v>46</v>
      </c>
      <c r="G987" s="18">
        <v>2012</v>
      </c>
      <c r="H987" s="16" t="s">
        <v>51</v>
      </c>
      <c r="I987" s="16" t="s">
        <v>1104</v>
      </c>
      <c r="J987" s="16" t="s">
        <v>1255</v>
      </c>
      <c r="K987" s="18" t="s">
        <v>1252</v>
      </c>
      <c r="L987" s="18" t="s">
        <v>1260</v>
      </c>
      <c r="M987" s="4">
        <v>91928</v>
      </c>
      <c r="N987" s="4">
        <v>945</v>
      </c>
      <c r="O987" s="4">
        <v>122768</v>
      </c>
      <c r="T987" s="4" t="s">
        <v>58</v>
      </c>
      <c r="X987" s="16">
        <v>1</v>
      </c>
      <c r="Y987" s="16">
        <v>12</v>
      </c>
      <c r="Z987" s="16">
        <v>8</v>
      </c>
      <c r="AA987" s="16">
        <v>1098824</v>
      </c>
      <c r="AB987" s="16" t="s">
        <v>44</v>
      </c>
      <c r="AC987" s="16">
        <v>105</v>
      </c>
      <c r="AD987" s="16" t="s">
        <v>43</v>
      </c>
      <c r="AE987" s="16" t="s">
        <v>43</v>
      </c>
      <c r="AF987" s="16">
        <v>1015</v>
      </c>
    </row>
    <row r="988" spans="1:32" ht="15" customHeight="1">
      <c r="A988" s="4">
        <v>345</v>
      </c>
      <c r="B988" s="4">
        <v>345</v>
      </c>
      <c r="C988" s="4">
        <v>1125</v>
      </c>
      <c r="D988" s="17">
        <v>143.47999999999999</v>
      </c>
      <c r="E988" s="19">
        <v>40939</v>
      </c>
      <c r="F988" s="4" t="s">
        <v>46</v>
      </c>
      <c r="G988" s="18">
        <v>2012</v>
      </c>
      <c r="H988" s="16" t="s">
        <v>45</v>
      </c>
      <c r="I988" s="16" t="s">
        <v>59</v>
      </c>
      <c r="J988" s="16" t="s">
        <v>1255</v>
      </c>
      <c r="K988" s="18" t="s">
        <v>1252</v>
      </c>
      <c r="L988" s="18" t="s">
        <v>1260</v>
      </c>
      <c r="M988" s="4">
        <v>91928</v>
      </c>
      <c r="N988" s="4">
        <v>948</v>
      </c>
      <c r="O988" s="4">
        <v>122843</v>
      </c>
      <c r="T988" s="4" t="s">
        <v>58</v>
      </c>
      <c r="X988" s="16">
        <v>1</v>
      </c>
      <c r="Y988" s="16">
        <v>12</v>
      </c>
      <c r="Z988" s="16">
        <v>4</v>
      </c>
      <c r="AA988" s="16">
        <v>1099720</v>
      </c>
      <c r="AB988" s="16" t="s">
        <v>44</v>
      </c>
      <c r="AC988" s="16">
        <v>102</v>
      </c>
      <c r="AD988" s="16" t="s">
        <v>43</v>
      </c>
      <c r="AE988" s="16" t="s">
        <v>43</v>
      </c>
      <c r="AF988" s="16">
        <v>1311</v>
      </c>
    </row>
    <row r="989" spans="1:32" ht="15" customHeight="1">
      <c r="A989" s="4">
        <v>345</v>
      </c>
      <c r="B989" s="4">
        <v>345</v>
      </c>
      <c r="C989" s="4">
        <v>1125</v>
      </c>
      <c r="D989" s="17">
        <v>215.22</v>
      </c>
      <c r="E989" s="19">
        <v>40946</v>
      </c>
      <c r="F989" s="4" t="s">
        <v>46</v>
      </c>
      <c r="G989" s="18">
        <v>2012</v>
      </c>
      <c r="H989" s="16" t="s">
        <v>56</v>
      </c>
      <c r="I989" s="16" t="s">
        <v>1113</v>
      </c>
      <c r="J989" s="16" t="s">
        <v>1255</v>
      </c>
      <c r="K989" s="18" t="s">
        <v>1252</v>
      </c>
      <c r="L989" s="18" t="s">
        <v>1260</v>
      </c>
      <c r="M989" s="4">
        <v>91928</v>
      </c>
      <c r="N989" s="4">
        <v>953</v>
      </c>
      <c r="O989" s="4">
        <v>123778</v>
      </c>
      <c r="T989" s="4" t="s">
        <v>58</v>
      </c>
      <c r="X989" s="16">
        <v>2</v>
      </c>
      <c r="Y989" s="16">
        <v>12</v>
      </c>
      <c r="Z989" s="16">
        <v>6</v>
      </c>
      <c r="AA989" s="16">
        <v>1099394</v>
      </c>
      <c r="AB989" s="16" t="s">
        <v>44</v>
      </c>
      <c r="AC989" s="16">
        <v>111</v>
      </c>
      <c r="AD989" s="16" t="s">
        <v>43</v>
      </c>
      <c r="AE989" s="16" t="s">
        <v>43</v>
      </c>
      <c r="AF989" s="16">
        <v>1184</v>
      </c>
    </row>
    <row r="990" spans="1:32" ht="15" customHeight="1">
      <c r="A990" s="4">
        <v>345</v>
      </c>
      <c r="B990" s="4">
        <v>345</v>
      </c>
      <c r="C990" s="4">
        <v>1125</v>
      </c>
      <c r="D990" s="17">
        <v>215.22</v>
      </c>
      <c r="E990" s="19">
        <v>40946</v>
      </c>
      <c r="F990" s="4" t="s">
        <v>46</v>
      </c>
      <c r="G990" s="18">
        <v>2012</v>
      </c>
      <c r="H990" s="16" t="s">
        <v>51</v>
      </c>
      <c r="I990" s="16" t="s">
        <v>1114</v>
      </c>
      <c r="J990" s="16" t="s">
        <v>1255</v>
      </c>
      <c r="K990" s="18" t="s">
        <v>1252</v>
      </c>
      <c r="L990" s="18" t="s">
        <v>1260</v>
      </c>
      <c r="M990" s="4">
        <v>91928</v>
      </c>
      <c r="N990" s="4">
        <v>953</v>
      </c>
      <c r="O990" s="4">
        <v>123778</v>
      </c>
      <c r="T990" s="4" t="s">
        <v>58</v>
      </c>
      <c r="X990" s="16">
        <v>2</v>
      </c>
      <c r="Y990" s="16">
        <v>12</v>
      </c>
      <c r="Z990" s="16">
        <v>6</v>
      </c>
      <c r="AA990" s="16">
        <v>1098824</v>
      </c>
      <c r="AB990" s="16" t="s">
        <v>44</v>
      </c>
      <c r="AC990" s="16">
        <v>111</v>
      </c>
      <c r="AD990" s="16" t="s">
        <v>43</v>
      </c>
      <c r="AE990" s="16" t="s">
        <v>43</v>
      </c>
      <c r="AF990" s="16">
        <v>1190</v>
      </c>
    </row>
    <row r="991" spans="1:32" ht="15" customHeight="1">
      <c r="A991" s="4">
        <v>345</v>
      </c>
      <c r="B991" s="4">
        <v>345</v>
      </c>
      <c r="C991" s="4">
        <v>1125</v>
      </c>
      <c r="D991" s="17">
        <v>35.869999999999997</v>
      </c>
      <c r="E991" s="19">
        <v>40954</v>
      </c>
      <c r="F991" s="4" t="s">
        <v>46</v>
      </c>
      <c r="G991" s="18">
        <v>2012</v>
      </c>
      <c r="H991" s="16" t="s">
        <v>45</v>
      </c>
      <c r="I991" s="16" t="s">
        <v>59</v>
      </c>
      <c r="J991" s="16" t="s">
        <v>1255</v>
      </c>
      <c r="K991" s="18" t="s">
        <v>1252</v>
      </c>
      <c r="L991" s="18" t="s">
        <v>1260</v>
      </c>
      <c r="M991" s="4">
        <v>91928</v>
      </c>
      <c r="N991" s="4">
        <v>956</v>
      </c>
      <c r="O991" s="4">
        <v>123905</v>
      </c>
      <c r="T991" s="4" t="s">
        <v>58</v>
      </c>
      <c r="X991" s="16">
        <v>2</v>
      </c>
      <c r="Y991" s="16">
        <v>12</v>
      </c>
      <c r="Z991" s="16">
        <v>1</v>
      </c>
      <c r="AA991" s="16">
        <v>1099720</v>
      </c>
      <c r="AB991" s="16" t="s">
        <v>44</v>
      </c>
      <c r="AC991" s="16">
        <v>102</v>
      </c>
      <c r="AD991" s="16" t="s">
        <v>43</v>
      </c>
      <c r="AE991" s="16" t="s">
        <v>43</v>
      </c>
      <c r="AF991" s="16">
        <v>1275</v>
      </c>
    </row>
    <row r="992" spans="1:32" ht="15" customHeight="1">
      <c r="A992" s="4">
        <v>345</v>
      </c>
      <c r="B992" s="4">
        <v>345</v>
      </c>
      <c r="C992" s="4">
        <v>1125</v>
      </c>
      <c r="D992" s="17">
        <v>71.739999999999995</v>
      </c>
      <c r="E992" s="19">
        <v>40954</v>
      </c>
      <c r="F992" s="4" t="s">
        <v>46</v>
      </c>
      <c r="G992" s="18">
        <v>2012</v>
      </c>
      <c r="H992" s="16" t="s">
        <v>45</v>
      </c>
      <c r="I992" s="16" t="s">
        <v>59</v>
      </c>
      <c r="J992" s="16" t="s">
        <v>1255</v>
      </c>
      <c r="K992" s="18" t="s">
        <v>1252</v>
      </c>
      <c r="L992" s="18" t="s">
        <v>1260</v>
      </c>
      <c r="M992" s="4">
        <v>91928</v>
      </c>
      <c r="N992" s="4">
        <v>956</v>
      </c>
      <c r="O992" s="4">
        <v>123905</v>
      </c>
      <c r="T992" s="4" t="s">
        <v>58</v>
      </c>
      <c r="X992" s="16">
        <v>2</v>
      </c>
      <c r="Y992" s="16">
        <v>12</v>
      </c>
      <c r="Z992" s="16">
        <v>2</v>
      </c>
      <c r="AA992" s="16">
        <v>1099720</v>
      </c>
      <c r="AB992" s="16" t="s">
        <v>44</v>
      </c>
      <c r="AC992" s="16">
        <v>102</v>
      </c>
      <c r="AD992" s="16" t="s">
        <v>43</v>
      </c>
      <c r="AE992" s="16" t="s">
        <v>43</v>
      </c>
      <c r="AF992" s="16">
        <v>1273</v>
      </c>
    </row>
    <row r="993" spans="1:32" ht="15" customHeight="1">
      <c r="A993" s="4">
        <v>345</v>
      </c>
      <c r="B993" s="4">
        <v>345</v>
      </c>
      <c r="C993" s="4">
        <v>1125</v>
      </c>
      <c r="D993" s="17">
        <v>71.739999999999995</v>
      </c>
      <c r="E993" s="19">
        <v>40954</v>
      </c>
      <c r="F993" s="4" t="s">
        <v>46</v>
      </c>
      <c r="G993" s="18">
        <v>2012</v>
      </c>
      <c r="H993" s="16" t="s">
        <v>45</v>
      </c>
      <c r="I993" s="16" t="s">
        <v>59</v>
      </c>
      <c r="J993" s="16" t="s">
        <v>1255</v>
      </c>
      <c r="K993" s="18" t="s">
        <v>1252</v>
      </c>
      <c r="L993" s="18" t="s">
        <v>1260</v>
      </c>
      <c r="M993" s="4">
        <v>91928</v>
      </c>
      <c r="N993" s="4">
        <v>956</v>
      </c>
      <c r="O993" s="4">
        <v>123905</v>
      </c>
      <c r="T993" s="4" t="s">
        <v>58</v>
      </c>
      <c r="X993" s="16">
        <v>2</v>
      </c>
      <c r="Y993" s="16">
        <v>12</v>
      </c>
      <c r="Z993" s="16">
        <v>2</v>
      </c>
      <c r="AA993" s="16">
        <v>1099720</v>
      </c>
      <c r="AB993" s="16" t="s">
        <v>44</v>
      </c>
      <c r="AC993" s="16">
        <v>102</v>
      </c>
      <c r="AD993" s="16" t="s">
        <v>43</v>
      </c>
      <c r="AE993" s="16" t="s">
        <v>43</v>
      </c>
      <c r="AF993" s="16">
        <v>1274</v>
      </c>
    </row>
    <row r="994" spans="1:32" ht="15" customHeight="1">
      <c r="A994" s="4">
        <v>345</v>
      </c>
      <c r="B994" s="4">
        <v>345</v>
      </c>
      <c r="C994" s="4">
        <v>1125</v>
      </c>
      <c r="D994" s="17">
        <v>71.739999999999995</v>
      </c>
      <c r="E994" s="19">
        <v>40954</v>
      </c>
      <c r="F994" s="4" t="s">
        <v>46</v>
      </c>
      <c r="G994" s="18">
        <v>2012</v>
      </c>
      <c r="H994" s="16" t="s">
        <v>45</v>
      </c>
      <c r="I994" s="16" t="s">
        <v>59</v>
      </c>
      <c r="J994" s="16" t="s">
        <v>1255</v>
      </c>
      <c r="K994" s="18" t="s">
        <v>1252</v>
      </c>
      <c r="L994" s="18" t="s">
        <v>1260</v>
      </c>
      <c r="M994" s="4">
        <v>91928</v>
      </c>
      <c r="N994" s="4">
        <v>956</v>
      </c>
      <c r="O994" s="4">
        <v>123905</v>
      </c>
      <c r="T994" s="4" t="s">
        <v>58</v>
      </c>
      <c r="X994" s="16">
        <v>2</v>
      </c>
      <c r="Y994" s="16">
        <v>12</v>
      </c>
      <c r="Z994" s="16">
        <v>2</v>
      </c>
      <c r="AA994" s="16">
        <v>1099720</v>
      </c>
      <c r="AB994" s="16" t="s">
        <v>44</v>
      </c>
      <c r="AC994" s="16">
        <v>102</v>
      </c>
      <c r="AD994" s="16" t="s">
        <v>43</v>
      </c>
      <c r="AE994" s="16" t="s">
        <v>43</v>
      </c>
      <c r="AF994" s="16">
        <v>1276</v>
      </c>
    </row>
    <row r="995" spans="1:32" ht="15" customHeight="1">
      <c r="A995" s="4">
        <v>345</v>
      </c>
      <c r="B995" s="4">
        <v>345</v>
      </c>
      <c r="C995" s="4">
        <v>1125</v>
      </c>
      <c r="D995" s="17">
        <v>71.739999999999995</v>
      </c>
      <c r="E995" s="19">
        <v>40960</v>
      </c>
      <c r="F995" s="4" t="s">
        <v>46</v>
      </c>
      <c r="G995" s="18">
        <v>2012</v>
      </c>
      <c r="H995" s="16" t="s">
        <v>54</v>
      </c>
      <c r="I995" s="16" t="s">
        <v>59</v>
      </c>
      <c r="J995" s="16" t="s">
        <v>1255</v>
      </c>
      <c r="K995" s="18" t="s">
        <v>1252</v>
      </c>
      <c r="L995" s="18" t="s">
        <v>1260</v>
      </c>
      <c r="M995" s="4">
        <v>91928</v>
      </c>
      <c r="N995" s="4">
        <v>961</v>
      </c>
      <c r="O995" s="4">
        <v>124758</v>
      </c>
      <c r="T995" s="4" t="s">
        <v>58</v>
      </c>
      <c r="X995" s="16">
        <v>2</v>
      </c>
      <c r="Y995" s="16">
        <v>12</v>
      </c>
      <c r="Z995" s="16">
        <v>2</v>
      </c>
      <c r="AA995" s="16">
        <v>1099689</v>
      </c>
      <c r="AB995" s="16" t="s">
        <v>44</v>
      </c>
      <c r="AC995" s="16">
        <v>111</v>
      </c>
      <c r="AD995" s="16" t="s">
        <v>43</v>
      </c>
      <c r="AE995" s="16" t="s">
        <v>43</v>
      </c>
      <c r="AF995" s="16">
        <v>1114</v>
      </c>
    </row>
    <row r="996" spans="1:32" ht="15" customHeight="1">
      <c r="A996" s="4">
        <v>345</v>
      </c>
      <c r="B996" s="4">
        <v>345</v>
      </c>
      <c r="C996" s="4">
        <v>1125</v>
      </c>
      <c r="D996" s="17">
        <v>71.739999999999995</v>
      </c>
      <c r="E996" s="19">
        <v>40960</v>
      </c>
      <c r="F996" s="4" t="s">
        <v>46</v>
      </c>
      <c r="G996" s="18">
        <v>2012</v>
      </c>
      <c r="H996" s="16" t="s">
        <v>50</v>
      </c>
      <c r="I996" s="16" t="s">
        <v>1119</v>
      </c>
      <c r="J996" s="16" t="s">
        <v>1255</v>
      </c>
      <c r="K996" s="18" t="s">
        <v>1252</v>
      </c>
      <c r="L996" s="18" t="s">
        <v>1260</v>
      </c>
      <c r="M996" s="4">
        <v>91928</v>
      </c>
      <c r="N996" s="4">
        <v>961</v>
      </c>
      <c r="O996" s="4">
        <v>124758</v>
      </c>
      <c r="T996" s="4" t="s">
        <v>58</v>
      </c>
      <c r="X996" s="16">
        <v>2</v>
      </c>
      <c r="Y996" s="16">
        <v>12</v>
      </c>
      <c r="Z996" s="16">
        <v>2</v>
      </c>
      <c r="AA996" s="16">
        <v>1098822</v>
      </c>
      <c r="AB996" s="16" t="s">
        <v>44</v>
      </c>
      <c r="AC996" s="16">
        <v>111</v>
      </c>
      <c r="AD996" s="16" t="s">
        <v>43</v>
      </c>
      <c r="AE996" s="16" t="s">
        <v>43</v>
      </c>
      <c r="AF996" s="16">
        <v>1128</v>
      </c>
    </row>
    <row r="997" spans="1:32" ht="15" customHeight="1">
      <c r="A997" s="4">
        <v>345</v>
      </c>
      <c r="B997" s="4">
        <v>345</v>
      </c>
      <c r="C997" s="4">
        <v>1125</v>
      </c>
      <c r="D997" s="17">
        <v>179.35</v>
      </c>
      <c r="E997" s="19">
        <v>40960</v>
      </c>
      <c r="F997" s="4" t="s">
        <v>46</v>
      </c>
      <c r="G997" s="18">
        <v>2012</v>
      </c>
      <c r="H997" s="16" t="s">
        <v>48</v>
      </c>
      <c r="I997" s="16" t="s">
        <v>1116</v>
      </c>
      <c r="J997" s="16" t="s">
        <v>1255</v>
      </c>
      <c r="K997" s="18" t="s">
        <v>1252</v>
      </c>
      <c r="L997" s="18" t="s">
        <v>1260</v>
      </c>
      <c r="M997" s="4">
        <v>91928</v>
      </c>
      <c r="N997" s="4">
        <v>961</v>
      </c>
      <c r="O997" s="4">
        <v>124758</v>
      </c>
      <c r="T997" s="4" t="s">
        <v>58</v>
      </c>
      <c r="X997" s="16">
        <v>2</v>
      </c>
      <c r="Y997" s="16">
        <v>12</v>
      </c>
      <c r="Z997" s="16">
        <v>5</v>
      </c>
      <c r="AA997" s="16">
        <v>1099579</v>
      </c>
      <c r="AB997" s="16" t="s">
        <v>44</v>
      </c>
      <c r="AC997" s="16">
        <v>111</v>
      </c>
      <c r="AD997" s="16" t="s">
        <v>43</v>
      </c>
      <c r="AE997" s="16" t="s">
        <v>43</v>
      </c>
      <c r="AF997" s="16">
        <v>1115</v>
      </c>
    </row>
    <row r="998" spans="1:32" ht="15" customHeight="1">
      <c r="A998" s="4">
        <v>345</v>
      </c>
      <c r="B998" s="4">
        <v>345</v>
      </c>
      <c r="C998" s="4">
        <v>1125</v>
      </c>
      <c r="D998" s="17">
        <v>179.35</v>
      </c>
      <c r="E998" s="19">
        <v>40960</v>
      </c>
      <c r="F998" s="4" t="s">
        <v>46</v>
      </c>
      <c r="G998" s="18">
        <v>2012</v>
      </c>
      <c r="H998" s="16" t="s">
        <v>51</v>
      </c>
      <c r="I998" s="16" t="s">
        <v>1118</v>
      </c>
      <c r="J998" s="16" t="s">
        <v>1255</v>
      </c>
      <c r="K998" s="18" t="s">
        <v>1252</v>
      </c>
      <c r="L998" s="18" t="s">
        <v>1260</v>
      </c>
      <c r="M998" s="4">
        <v>91928</v>
      </c>
      <c r="N998" s="4">
        <v>961</v>
      </c>
      <c r="O998" s="4">
        <v>124758</v>
      </c>
      <c r="T998" s="4" t="s">
        <v>58</v>
      </c>
      <c r="X998" s="16">
        <v>2</v>
      </c>
      <c r="Y998" s="16">
        <v>12</v>
      </c>
      <c r="Z998" s="16">
        <v>5</v>
      </c>
      <c r="AA998" s="16">
        <v>1098824</v>
      </c>
      <c r="AB998" s="16" t="s">
        <v>44</v>
      </c>
      <c r="AC998" s="16">
        <v>111</v>
      </c>
      <c r="AD998" s="16" t="s">
        <v>43</v>
      </c>
      <c r="AE998" s="16" t="s">
        <v>43</v>
      </c>
      <c r="AF998" s="16">
        <v>1127</v>
      </c>
    </row>
    <row r="999" spans="1:32" ht="15" customHeight="1">
      <c r="A999" s="4">
        <v>345</v>
      </c>
      <c r="B999" s="4">
        <v>345</v>
      </c>
      <c r="C999" s="4">
        <v>1125</v>
      </c>
      <c r="D999" s="17">
        <v>71.739999999999995</v>
      </c>
      <c r="E999" s="19">
        <v>40968</v>
      </c>
      <c r="F999" s="4" t="s">
        <v>46</v>
      </c>
      <c r="G999" s="18">
        <v>2012</v>
      </c>
      <c r="H999" s="16" t="s">
        <v>45</v>
      </c>
      <c r="I999" s="16" t="s">
        <v>59</v>
      </c>
      <c r="J999" s="16" t="s">
        <v>1255</v>
      </c>
      <c r="K999" s="18" t="s">
        <v>1252</v>
      </c>
      <c r="L999" s="18" t="s">
        <v>1260</v>
      </c>
      <c r="M999" s="4">
        <v>91928</v>
      </c>
      <c r="N999" s="4">
        <v>964</v>
      </c>
      <c r="O999" s="4">
        <v>124848</v>
      </c>
      <c r="T999" s="4" t="s">
        <v>58</v>
      </c>
      <c r="X999" s="16">
        <v>2</v>
      </c>
      <c r="Y999" s="16">
        <v>12</v>
      </c>
      <c r="Z999" s="16">
        <v>2</v>
      </c>
      <c r="AA999" s="16">
        <v>1099720</v>
      </c>
      <c r="AB999" s="16" t="s">
        <v>44</v>
      </c>
      <c r="AC999" s="16">
        <v>105</v>
      </c>
      <c r="AD999" s="16" t="s">
        <v>43</v>
      </c>
      <c r="AE999" s="16" t="s">
        <v>43</v>
      </c>
      <c r="AF999" s="16">
        <v>808</v>
      </c>
    </row>
    <row r="1000" spans="1:32" ht="15" customHeight="1">
      <c r="A1000" s="4">
        <v>345</v>
      </c>
      <c r="B1000" s="4">
        <v>345</v>
      </c>
      <c r="C1000" s="4">
        <v>1125</v>
      </c>
      <c r="D1000" s="17">
        <v>107.61</v>
      </c>
      <c r="E1000" s="19">
        <v>40968</v>
      </c>
      <c r="F1000" s="4" t="s">
        <v>46</v>
      </c>
      <c r="G1000" s="18">
        <v>2012</v>
      </c>
      <c r="H1000" s="16" t="s">
        <v>45</v>
      </c>
      <c r="I1000" s="16" t="s">
        <v>59</v>
      </c>
      <c r="J1000" s="16" t="s">
        <v>1255</v>
      </c>
      <c r="K1000" s="18" t="s">
        <v>1252</v>
      </c>
      <c r="L1000" s="18" t="s">
        <v>1260</v>
      </c>
      <c r="M1000" s="4">
        <v>91928</v>
      </c>
      <c r="N1000" s="4">
        <v>964</v>
      </c>
      <c r="O1000" s="4">
        <v>124848</v>
      </c>
      <c r="T1000" s="4" t="s">
        <v>58</v>
      </c>
      <c r="X1000" s="16">
        <v>2</v>
      </c>
      <c r="Y1000" s="16">
        <v>12</v>
      </c>
      <c r="Z1000" s="16">
        <v>3</v>
      </c>
      <c r="AA1000" s="16">
        <v>1099720</v>
      </c>
      <c r="AB1000" s="16" t="s">
        <v>44</v>
      </c>
      <c r="AC1000" s="16">
        <v>105</v>
      </c>
      <c r="AD1000" s="16" t="s">
        <v>43</v>
      </c>
      <c r="AE1000" s="16" t="s">
        <v>43</v>
      </c>
      <c r="AF1000" s="16">
        <v>805</v>
      </c>
    </row>
    <row r="1001" spans="1:32" ht="15" customHeight="1">
      <c r="A1001" s="4">
        <v>345</v>
      </c>
      <c r="B1001" s="4">
        <v>345</v>
      </c>
      <c r="C1001" s="4">
        <v>1125</v>
      </c>
      <c r="D1001" s="17">
        <v>143.47999999999999</v>
      </c>
      <c r="E1001" s="19">
        <v>40968</v>
      </c>
      <c r="F1001" s="4" t="s">
        <v>46</v>
      </c>
      <c r="G1001" s="18">
        <v>2012</v>
      </c>
      <c r="H1001" s="16" t="s">
        <v>45</v>
      </c>
      <c r="I1001" s="16" t="s">
        <v>59</v>
      </c>
      <c r="J1001" s="16" t="s">
        <v>1255</v>
      </c>
      <c r="K1001" s="18" t="s">
        <v>1252</v>
      </c>
      <c r="L1001" s="18" t="s">
        <v>1260</v>
      </c>
      <c r="M1001" s="4">
        <v>91928</v>
      </c>
      <c r="N1001" s="4">
        <v>964</v>
      </c>
      <c r="O1001" s="4">
        <v>124848</v>
      </c>
      <c r="T1001" s="4" t="s">
        <v>58</v>
      </c>
      <c r="X1001" s="16">
        <v>2</v>
      </c>
      <c r="Y1001" s="16">
        <v>12</v>
      </c>
      <c r="Z1001" s="16">
        <v>4</v>
      </c>
      <c r="AA1001" s="16">
        <v>1099720</v>
      </c>
      <c r="AB1001" s="16" t="s">
        <v>44</v>
      </c>
      <c r="AC1001" s="16">
        <v>105</v>
      </c>
      <c r="AD1001" s="16" t="s">
        <v>43</v>
      </c>
      <c r="AE1001" s="16" t="s">
        <v>43</v>
      </c>
      <c r="AF1001" s="16">
        <v>806</v>
      </c>
    </row>
    <row r="1002" spans="1:32" ht="15" customHeight="1">
      <c r="A1002" s="4">
        <v>345</v>
      </c>
      <c r="B1002" s="4">
        <v>345</v>
      </c>
      <c r="C1002" s="4">
        <v>1125</v>
      </c>
      <c r="D1002" s="17">
        <v>143.47999999999999</v>
      </c>
      <c r="E1002" s="19">
        <v>40968</v>
      </c>
      <c r="F1002" s="4" t="s">
        <v>46</v>
      </c>
      <c r="G1002" s="18">
        <v>2012</v>
      </c>
      <c r="H1002" s="16" t="s">
        <v>45</v>
      </c>
      <c r="I1002" s="16" t="s">
        <v>59</v>
      </c>
      <c r="J1002" s="16" t="s">
        <v>1255</v>
      </c>
      <c r="K1002" s="18" t="s">
        <v>1252</v>
      </c>
      <c r="L1002" s="18" t="s">
        <v>1260</v>
      </c>
      <c r="M1002" s="4">
        <v>91928</v>
      </c>
      <c r="N1002" s="4">
        <v>964</v>
      </c>
      <c r="O1002" s="4">
        <v>124848</v>
      </c>
      <c r="T1002" s="4" t="s">
        <v>58</v>
      </c>
      <c r="X1002" s="16">
        <v>2</v>
      </c>
      <c r="Y1002" s="16">
        <v>12</v>
      </c>
      <c r="Z1002" s="16">
        <v>4</v>
      </c>
      <c r="AA1002" s="16">
        <v>1099720</v>
      </c>
      <c r="AB1002" s="16" t="s">
        <v>44</v>
      </c>
      <c r="AC1002" s="16">
        <v>105</v>
      </c>
      <c r="AD1002" s="16" t="s">
        <v>43</v>
      </c>
      <c r="AE1002" s="16" t="s">
        <v>43</v>
      </c>
      <c r="AF1002" s="16">
        <v>807</v>
      </c>
    </row>
    <row r="1003" spans="1:32" ht="15" customHeight="1">
      <c r="A1003" s="4">
        <v>345</v>
      </c>
      <c r="B1003" s="4">
        <v>345</v>
      </c>
      <c r="C1003" s="4">
        <v>1125</v>
      </c>
      <c r="D1003" s="17">
        <v>71.739999999999995</v>
      </c>
      <c r="E1003" s="19">
        <v>40974</v>
      </c>
      <c r="F1003" s="4" t="s">
        <v>46</v>
      </c>
      <c r="G1003" s="18">
        <v>2012</v>
      </c>
      <c r="H1003" s="16" t="s">
        <v>51</v>
      </c>
      <c r="I1003" s="16" t="s">
        <v>1096</v>
      </c>
      <c r="J1003" s="16" t="s">
        <v>1255</v>
      </c>
      <c r="K1003" s="18" t="s">
        <v>1252</v>
      </c>
      <c r="L1003" s="18" t="s">
        <v>1260</v>
      </c>
      <c r="M1003" s="4">
        <v>91928</v>
      </c>
      <c r="N1003" s="4">
        <v>972</v>
      </c>
      <c r="O1003" s="4">
        <v>125734</v>
      </c>
      <c r="T1003" s="4" t="s">
        <v>58</v>
      </c>
      <c r="X1003" s="16">
        <v>3</v>
      </c>
      <c r="Y1003" s="16">
        <v>12</v>
      </c>
      <c r="Z1003" s="16">
        <v>2</v>
      </c>
      <c r="AA1003" s="16">
        <v>1098824</v>
      </c>
      <c r="AB1003" s="16" t="s">
        <v>44</v>
      </c>
      <c r="AC1003" s="16">
        <v>105</v>
      </c>
      <c r="AD1003" s="16" t="s">
        <v>43</v>
      </c>
      <c r="AE1003" s="16" t="s">
        <v>43</v>
      </c>
      <c r="AF1003" s="16">
        <v>1041</v>
      </c>
    </row>
    <row r="1004" spans="1:32" ht="15" customHeight="1">
      <c r="A1004" s="4">
        <v>345</v>
      </c>
      <c r="B1004" s="4">
        <v>345</v>
      </c>
      <c r="C1004" s="4">
        <v>1125</v>
      </c>
      <c r="D1004" s="17">
        <v>71.739999999999995</v>
      </c>
      <c r="E1004" s="19">
        <v>40974</v>
      </c>
      <c r="F1004" s="4" t="s">
        <v>46</v>
      </c>
      <c r="G1004" s="18">
        <v>2012</v>
      </c>
      <c r="H1004" s="16" t="s">
        <v>51</v>
      </c>
      <c r="I1004" s="16" t="s">
        <v>1096</v>
      </c>
      <c r="J1004" s="16" t="s">
        <v>1255</v>
      </c>
      <c r="K1004" s="18" t="s">
        <v>1252</v>
      </c>
      <c r="L1004" s="18" t="s">
        <v>1260</v>
      </c>
      <c r="M1004" s="4">
        <v>91928</v>
      </c>
      <c r="N1004" s="4">
        <v>972</v>
      </c>
      <c r="O1004" s="4">
        <v>125734</v>
      </c>
      <c r="T1004" s="4" t="s">
        <v>58</v>
      </c>
      <c r="X1004" s="16">
        <v>3</v>
      </c>
      <c r="Y1004" s="16">
        <v>12</v>
      </c>
      <c r="Z1004" s="16">
        <v>2</v>
      </c>
      <c r="AA1004" s="16">
        <v>1098824</v>
      </c>
      <c r="AB1004" s="16" t="s">
        <v>44</v>
      </c>
      <c r="AC1004" s="16">
        <v>105</v>
      </c>
      <c r="AD1004" s="16" t="s">
        <v>43</v>
      </c>
      <c r="AE1004" s="16" t="s">
        <v>43</v>
      </c>
      <c r="AF1004" s="16">
        <v>1042</v>
      </c>
    </row>
    <row r="1005" spans="1:32" ht="15" customHeight="1">
      <c r="A1005" s="4">
        <v>345</v>
      </c>
      <c r="B1005" s="4">
        <v>345</v>
      </c>
      <c r="C1005" s="4">
        <v>1125</v>
      </c>
      <c r="D1005" s="17">
        <v>71.739999999999995</v>
      </c>
      <c r="E1005" s="19">
        <v>40974</v>
      </c>
      <c r="F1005" s="4" t="s">
        <v>46</v>
      </c>
      <c r="G1005" s="18">
        <v>2012</v>
      </c>
      <c r="H1005" s="16" t="s">
        <v>51</v>
      </c>
      <c r="I1005" s="16" t="s">
        <v>1096</v>
      </c>
      <c r="J1005" s="16" t="s">
        <v>1255</v>
      </c>
      <c r="K1005" s="18" t="s">
        <v>1252</v>
      </c>
      <c r="L1005" s="18" t="s">
        <v>1260</v>
      </c>
      <c r="M1005" s="4">
        <v>91928</v>
      </c>
      <c r="N1005" s="4">
        <v>972</v>
      </c>
      <c r="O1005" s="4">
        <v>125734</v>
      </c>
      <c r="T1005" s="4" t="s">
        <v>58</v>
      </c>
      <c r="X1005" s="16">
        <v>3</v>
      </c>
      <c r="Y1005" s="16">
        <v>12</v>
      </c>
      <c r="Z1005" s="16">
        <v>2</v>
      </c>
      <c r="AA1005" s="16">
        <v>1098824</v>
      </c>
      <c r="AB1005" s="16" t="s">
        <v>44</v>
      </c>
      <c r="AC1005" s="16">
        <v>105</v>
      </c>
      <c r="AD1005" s="16" t="s">
        <v>43</v>
      </c>
      <c r="AE1005" s="16" t="s">
        <v>43</v>
      </c>
      <c r="AF1005" s="16">
        <v>1044</v>
      </c>
    </row>
    <row r="1006" spans="1:32" ht="15" customHeight="1">
      <c r="A1006" s="4">
        <v>345</v>
      </c>
      <c r="B1006" s="4">
        <v>345</v>
      </c>
      <c r="C1006" s="4">
        <v>1125</v>
      </c>
      <c r="D1006" s="17">
        <v>143.47999999999999</v>
      </c>
      <c r="E1006" s="19">
        <v>40974</v>
      </c>
      <c r="F1006" s="4" t="s">
        <v>46</v>
      </c>
      <c r="G1006" s="18">
        <v>2012</v>
      </c>
      <c r="H1006" s="16" t="s">
        <v>51</v>
      </c>
      <c r="I1006" s="16" t="s">
        <v>1096</v>
      </c>
      <c r="J1006" s="16" t="s">
        <v>1255</v>
      </c>
      <c r="K1006" s="18" t="s">
        <v>1252</v>
      </c>
      <c r="L1006" s="18" t="s">
        <v>1260</v>
      </c>
      <c r="M1006" s="4">
        <v>91928</v>
      </c>
      <c r="N1006" s="4">
        <v>972</v>
      </c>
      <c r="O1006" s="4">
        <v>125734</v>
      </c>
      <c r="T1006" s="4" t="s">
        <v>58</v>
      </c>
      <c r="X1006" s="16">
        <v>3</v>
      </c>
      <c r="Y1006" s="16">
        <v>12</v>
      </c>
      <c r="Z1006" s="16">
        <v>4</v>
      </c>
      <c r="AA1006" s="16">
        <v>1098824</v>
      </c>
      <c r="AB1006" s="16" t="s">
        <v>44</v>
      </c>
      <c r="AC1006" s="16">
        <v>105</v>
      </c>
      <c r="AD1006" s="16" t="s">
        <v>43</v>
      </c>
      <c r="AE1006" s="16" t="s">
        <v>43</v>
      </c>
      <c r="AF1006" s="16">
        <v>1043</v>
      </c>
    </row>
    <row r="1007" spans="1:32" ht="15" customHeight="1">
      <c r="A1007" s="4">
        <v>345</v>
      </c>
      <c r="B1007" s="4">
        <v>345</v>
      </c>
      <c r="C1007" s="4">
        <v>1125</v>
      </c>
      <c r="D1007" s="17">
        <v>143.47999999999999</v>
      </c>
      <c r="E1007" s="19">
        <v>40974</v>
      </c>
      <c r="F1007" s="4" t="s">
        <v>46</v>
      </c>
      <c r="G1007" s="18">
        <v>2012</v>
      </c>
      <c r="H1007" s="16" t="s">
        <v>50</v>
      </c>
      <c r="I1007" s="16" t="s">
        <v>1124</v>
      </c>
      <c r="J1007" s="16" t="s">
        <v>1255</v>
      </c>
      <c r="K1007" s="18" t="s">
        <v>1252</v>
      </c>
      <c r="L1007" s="18" t="s">
        <v>1260</v>
      </c>
      <c r="M1007" s="4">
        <v>91928</v>
      </c>
      <c r="N1007" s="4">
        <v>972</v>
      </c>
      <c r="O1007" s="4">
        <v>125734</v>
      </c>
      <c r="T1007" s="4" t="s">
        <v>58</v>
      </c>
      <c r="X1007" s="16">
        <v>3</v>
      </c>
      <c r="Y1007" s="16">
        <v>12</v>
      </c>
      <c r="Z1007" s="16">
        <v>4</v>
      </c>
      <c r="AA1007" s="16">
        <v>1098822</v>
      </c>
      <c r="AB1007" s="16" t="s">
        <v>44</v>
      </c>
      <c r="AC1007" s="16">
        <v>105</v>
      </c>
      <c r="AD1007" s="16" t="s">
        <v>43</v>
      </c>
      <c r="AE1007" s="16" t="s">
        <v>43</v>
      </c>
      <c r="AF1007" s="16">
        <v>1045</v>
      </c>
    </row>
    <row r="1008" spans="1:32" ht="15" customHeight="1">
      <c r="A1008" s="4">
        <v>345</v>
      </c>
      <c r="B1008" s="4">
        <v>345</v>
      </c>
      <c r="C1008" s="4">
        <v>1125</v>
      </c>
      <c r="D1008" s="17">
        <v>71.739999999999995</v>
      </c>
      <c r="E1008" s="19">
        <v>40983</v>
      </c>
      <c r="F1008" s="4" t="s">
        <v>46</v>
      </c>
      <c r="G1008" s="18">
        <v>2012</v>
      </c>
      <c r="H1008" s="16" t="s">
        <v>45</v>
      </c>
      <c r="I1008" s="16" t="s">
        <v>59</v>
      </c>
      <c r="J1008" s="16" t="s">
        <v>1255</v>
      </c>
      <c r="K1008" s="18" t="s">
        <v>1252</v>
      </c>
      <c r="L1008" s="18" t="s">
        <v>1260</v>
      </c>
      <c r="M1008" s="4">
        <v>91928</v>
      </c>
      <c r="N1008" s="4">
        <v>969</v>
      </c>
      <c r="O1008" s="4">
        <v>125732</v>
      </c>
      <c r="T1008" s="4" t="s">
        <v>58</v>
      </c>
      <c r="X1008" s="16">
        <v>3</v>
      </c>
      <c r="Y1008" s="16">
        <v>12</v>
      </c>
      <c r="Z1008" s="16">
        <v>2</v>
      </c>
      <c r="AA1008" s="16">
        <v>1099720</v>
      </c>
      <c r="AB1008" s="16" t="s">
        <v>44</v>
      </c>
      <c r="AC1008" s="16">
        <v>102</v>
      </c>
      <c r="AD1008" s="16" t="s">
        <v>43</v>
      </c>
      <c r="AE1008" s="16" t="s">
        <v>43</v>
      </c>
      <c r="AF1008" s="16">
        <v>1035</v>
      </c>
    </row>
    <row r="1009" spans="1:32" ht="15" customHeight="1">
      <c r="A1009" s="4">
        <v>345</v>
      </c>
      <c r="B1009" s="4">
        <v>345</v>
      </c>
      <c r="C1009" s="4">
        <v>1125</v>
      </c>
      <c r="D1009" s="17">
        <v>71.739999999999995</v>
      </c>
      <c r="E1009" s="19">
        <v>40983</v>
      </c>
      <c r="F1009" s="4" t="s">
        <v>46</v>
      </c>
      <c r="G1009" s="18">
        <v>2012</v>
      </c>
      <c r="H1009" s="16" t="s">
        <v>45</v>
      </c>
      <c r="I1009" s="16" t="s">
        <v>59</v>
      </c>
      <c r="J1009" s="16" t="s">
        <v>1255</v>
      </c>
      <c r="K1009" s="18" t="s">
        <v>1252</v>
      </c>
      <c r="L1009" s="18" t="s">
        <v>1260</v>
      </c>
      <c r="M1009" s="4">
        <v>91928</v>
      </c>
      <c r="N1009" s="4">
        <v>969</v>
      </c>
      <c r="O1009" s="4">
        <v>125732</v>
      </c>
      <c r="T1009" s="4" t="s">
        <v>58</v>
      </c>
      <c r="X1009" s="16">
        <v>3</v>
      </c>
      <c r="Y1009" s="16">
        <v>12</v>
      </c>
      <c r="Z1009" s="16">
        <v>2</v>
      </c>
      <c r="AA1009" s="16">
        <v>1099720</v>
      </c>
      <c r="AB1009" s="16" t="s">
        <v>44</v>
      </c>
      <c r="AC1009" s="16">
        <v>102</v>
      </c>
      <c r="AD1009" s="16" t="s">
        <v>43</v>
      </c>
      <c r="AE1009" s="16" t="s">
        <v>43</v>
      </c>
      <c r="AF1009" s="16">
        <v>1046</v>
      </c>
    </row>
    <row r="1010" spans="1:32" ht="15" customHeight="1">
      <c r="A1010" s="4">
        <v>345</v>
      </c>
      <c r="B1010" s="4">
        <v>345</v>
      </c>
      <c r="C1010" s="4">
        <v>1125</v>
      </c>
      <c r="D1010" s="17">
        <v>143.47999999999999</v>
      </c>
      <c r="E1010" s="19">
        <v>40983</v>
      </c>
      <c r="F1010" s="4" t="s">
        <v>46</v>
      </c>
      <c r="G1010" s="18">
        <v>2012</v>
      </c>
      <c r="H1010" s="16" t="s">
        <v>45</v>
      </c>
      <c r="I1010" s="16" t="s">
        <v>59</v>
      </c>
      <c r="J1010" s="16" t="s">
        <v>1255</v>
      </c>
      <c r="K1010" s="18" t="s">
        <v>1252</v>
      </c>
      <c r="L1010" s="18" t="s">
        <v>1260</v>
      </c>
      <c r="M1010" s="4">
        <v>91928</v>
      </c>
      <c r="N1010" s="4">
        <v>969</v>
      </c>
      <c r="O1010" s="4">
        <v>125732</v>
      </c>
      <c r="T1010" s="4" t="s">
        <v>58</v>
      </c>
      <c r="X1010" s="16">
        <v>3</v>
      </c>
      <c r="Y1010" s="16">
        <v>12</v>
      </c>
      <c r="Z1010" s="16">
        <v>4</v>
      </c>
      <c r="AA1010" s="16">
        <v>1099720</v>
      </c>
      <c r="AB1010" s="16" t="s">
        <v>44</v>
      </c>
      <c r="AC1010" s="16">
        <v>102</v>
      </c>
      <c r="AD1010" s="16" t="s">
        <v>43</v>
      </c>
      <c r="AE1010" s="16" t="s">
        <v>43</v>
      </c>
      <c r="AF1010" s="16">
        <v>1040</v>
      </c>
    </row>
    <row r="1011" spans="1:32" ht="15" customHeight="1">
      <c r="A1011" s="4">
        <v>345</v>
      </c>
      <c r="B1011" s="4">
        <v>345</v>
      </c>
      <c r="C1011" s="4">
        <v>1125</v>
      </c>
      <c r="D1011" s="17">
        <v>143.47999999999999</v>
      </c>
      <c r="E1011" s="19">
        <v>40983</v>
      </c>
      <c r="F1011" s="4" t="s">
        <v>46</v>
      </c>
      <c r="G1011" s="18">
        <v>2012</v>
      </c>
      <c r="H1011" s="16" t="s">
        <v>45</v>
      </c>
      <c r="I1011" s="16" t="s">
        <v>59</v>
      </c>
      <c r="J1011" s="16" t="s">
        <v>1255</v>
      </c>
      <c r="K1011" s="18" t="s">
        <v>1252</v>
      </c>
      <c r="L1011" s="18" t="s">
        <v>1260</v>
      </c>
      <c r="M1011" s="4">
        <v>91928</v>
      </c>
      <c r="N1011" s="4">
        <v>969</v>
      </c>
      <c r="O1011" s="4">
        <v>125732</v>
      </c>
      <c r="T1011" s="4" t="s">
        <v>58</v>
      </c>
      <c r="X1011" s="16">
        <v>3</v>
      </c>
      <c r="Y1011" s="16">
        <v>12</v>
      </c>
      <c r="Z1011" s="16">
        <v>4</v>
      </c>
      <c r="AA1011" s="16">
        <v>1099720</v>
      </c>
      <c r="AB1011" s="16" t="s">
        <v>44</v>
      </c>
      <c r="AC1011" s="16">
        <v>102</v>
      </c>
      <c r="AD1011" s="16" t="s">
        <v>43</v>
      </c>
      <c r="AE1011" s="16" t="s">
        <v>43</v>
      </c>
      <c r="AF1011" s="16">
        <v>1041</v>
      </c>
    </row>
    <row r="1012" spans="1:32" ht="15" customHeight="1">
      <c r="A1012" s="4">
        <v>345</v>
      </c>
      <c r="B1012" s="4">
        <v>345</v>
      </c>
      <c r="C1012" s="4">
        <v>1125</v>
      </c>
      <c r="D1012" s="17">
        <v>143.47999999999999</v>
      </c>
      <c r="E1012" s="19">
        <v>40983</v>
      </c>
      <c r="F1012" s="4" t="s">
        <v>46</v>
      </c>
      <c r="G1012" s="18">
        <v>2012</v>
      </c>
      <c r="H1012" s="16" t="s">
        <v>45</v>
      </c>
      <c r="I1012" s="16" t="s">
        <v>59</v>
      </c>
      <c r="J1012" s="16" t="s">
        <v>1255</v>
      </c>
      <c r="K1012" s="18" t="s">
        <v>1252</v>
      </c>
      <c r="L1012" s="18" t="s">
        <v>1260</v>
      </c>
      <c r="M1012" s="4">
        <v>91928</v>
      </c>
      <c r="N1012" s="4">
        <v>969</v>
      </c>
      <c r="O1012" s="4">
        <v>125732</v>
      </c>
      <c r="T1012" s="4" t="s">
        <v>58</v>
      </c>
      <c r="X1012" s="16">
        <v>3</v>
      </c>
      <c r="Y1012" s="16">
        <v>12</v>
      </c>
      <c r="Z1012" s="16">
        <v>4</v>
      </c>
      <c r="AA1012" s="16">
        <v>1099720</v>
      </c>
      <c r="AB1012" s="16" t="s">
        <v>44</v>
      </c>
      <c r="AC1012" s="16">
        <v>102</v>
      </c>
      <c r="AD1012" s="16" t="s">
        <v>43</v>
      </c>
      <c r="AE1012" s="16" t="s">
        <v>43</v>
      </c>
      <c r="AF1012" s="16">
        <v>1042</v>
      </c>
    </row>
    <row r="1013" spans="1:32" ht="15" customHeight="1">
      <c r="A1013" s="4">
        <v>345</v>
      </c>
      <c r="B1013" s="4">
        <v>345</v>
      </c>
      <c r="C1013" s="4">
        <v>1125</v>
      </c>
      <c r="D1013" s="17">
        <v>143.47999999999999</v>
      </c>
      <c r="E1013" s="19">
        <v>40983</v>
      </c>
      <c r="F1013" s="4" t="s">
        <v>46</v>
      </c>
      <c r="G1013" s="18">
        <v>2012</v>
      </c>
      <c r="H1013" s="16" t="s">
        <v>45</v>
      </c>
      <c r="I1013" s="16" t="s">
        <v>59</v>
      </c>
      <c r="J1013" s="16" t="s">
        <v>1255</v>
      </c>
      <c r="K1013" s="18" t="s">
        <v>1252</v>
      </c>
      <c r="L1013" s="18" t="s">
        <v>1260</v>
      </c>
      <c r="M1013" s="4">
        <v>91928</v>
      </c>
      <c r="N1013" s="4">
        <v>969</v>
      </c>
      <c r="O1013" s="4">
        <v>125732</v>
      </c>
      <c r="T1013" s="4" t="s">
        <v>58</v>
      </c>
      <c r="X1013" s="16">
        <v>3</v>
      </c>
      <c r="Y1013" s="16">
        <v>12</v>
      </c>
      <c r="Z1013" s="16">
        <v>4</v>
      </c>
      <c r="AA1013" s="16">
        <v>1099720</v>
      </c>
      <c r="AB1013" s="16" t="s">
        <v>44</v>
      </c>
      <c r="AC1013" s="16">
        <v>102</v>
      </c>
      <c r="AD1013" s="16" t="s">
        <v>43</v>
      </c>
      <c r="AE1013" s="16" t="s">
        <v>43</v>
      </c>
      <c r="AF1013" s="16">
        <v>1043</v>
      </c>
    </row>
    <row r="1014" spans="1:32" ht="15" customHeight="1">
      <c r="A1014" s="4">
        <v>345</v>
      </c>
      <c r="B1014" s="4">
        <v>345</v>
      </c>
      <c r="C1014" s="4">
        <v>1125</v>
      </c>
      <c r="D1014" s="17">
        <v>143.47999999999999</v>
      </c>
      <c r="E1014" s="19">
        <v>40983</v>
      </c>
      <c r="F1014" s="4" t="s">
        <v>46</v>
      </c>
      <c r="G1014" s="18">
        <v>2012</v>
      </c>
      <c r="H1014" s="16" t="s">
        <v>45</v>
      </c>
      <c r="I1014" s="16" t="s">
        <v>59</v>
      </c>
      <c r="J1014" s="16" t="s">
        <v>1255</v>
      </c>
      <c r="K1014" s="18" t="s">
        <v>1252</v>
      </c>
      <c r="L1014" s="18" t="s">
        <v>1260</v>
      </c>
      <c r="M1014" s="4">
        <v>91928</v>
      </c>
      <c r="N1014" s="4">
        <v>969</v>
      </c>
      <c r="O1014" s="4">
        <v>125732</v>
      </c>
      <c r="T1014" s="4" t="s">
        <v>58</v>
      </c>
      <c r="X1014" s="16">
        <v>3</v>
      </c>
      <c r="Y1014" s="16">
        <v>12</v>
      </c>
      <c r="Z1014" s="16">
        <v>4</v>
      </c>
      <c r="AA1014" s="16">
        <v>1099720</v>
      </c>
      <c r="AB1014" s="16" t="s">
        <v>44</v>
      </c>
      <c r="AC1014" s="16">
        <v>102</v>
      </c>
      <c r="AD1014" s="16" t="s">
        <v>43</v>
      </c>
      <c r="AE1014" s="16" t="s">
        <v>43</v>
      </c>
      <c r="AF1014" s="16">
        <v>1044</v>
      </c>
    </row>
    <row r="1015" spans="1:32" ht="15" customHeight="1">
      <c r="A1015" s="4">
        <v>345</v>
      </c>
      <c r="B1015" s="4">
        <v>345</v>
      </c>
      <c r="C1015" s="4">
        <v>1125</v>
      </c>
      <c r="D1015" s="17">
        <v>143.47999999999999</v>
      </c>
      <c r="E1015" s="19">
        <v>40983</v>
      </c>
      <c r="F1015" s="4" t="s">
        <v>46</v>
      </c>
      <c r="G1015" s="18">
        <v>2012</v>
      </c>
      <c r="H1015" s="16" t="s">
        <v>45</v>
      </c>
      <c r="I1015" s="16" t="s">
        <v>59</v>
      </c>
      <c r="J1015" s="16" t="s">
        <v>1255</v>
      </c>
      <c r="K1015" s="18" t="s">
        <v>1252</v>
      </c>
      <c r="L1015" s="18" t="s">
        <v>1260</v>
      </c>
      <c r="M1015" s="4">
        <v>91928</v>
      </c>
      <c r="N1015" s="4">
        <v>969</v>
      </c>
      <c r="O1015" s="4">
        <v>125732</v>
      </c>
      <c r="T1015" s="4" t="s">
        <v>58</v>
      </c>
      <c r="X1015" s="16">
        <v>3</v>
      </c>
      <c r="Y1015" s="16">
        <v>12</v>
      </c>
      <c r="Z1015" s="16">
        <v>4</v>
      </c>
      <c r="AA1015" s="16">
        <v>1099720</v>
      </c>
      <c r="AB1015" s="16" t="s">
        <v>44</v>
      </c>
      <c r="AC1015" s="16">
        <v>102</v>
      </c>
      <c r="AD1015" s="16" t="s">
        <v>43</v>
      </c>
      <c r="AE1015" s="16" t="s">
        <v>43</v>
      </c>
      <c r="AF1015" s="16">
        <v>1045</v>
      </c>
    </row>
    <row r="1016" spans="1:32" ht="15" customHeight="1">
      <c r="A1016" s="4">
        <v>345</v>
      </c>
      <c r="B1016" s="4">
        <v>345</v>
      </c>
      <c r="C1016" s="4">
        <v>1125</v>
      </c>
      <c r="D1016" s="17">
        <v>35.869999999999997</v>
      </c>
      <c r="E1016" s="19">
        <v>40988</v>
      </c>
      <c r="F1016" s="4" t="s">
        <v>46</v>
      </c>
      <c r="G1016" s="18">
        <v>2012</v>
      </c>
      <c r="H1016" s="16" t="s">
        <v>48</v>
      </c>
      <c r="I1016" s="16" t="s">
        <v>409</v>
      </c>
      <c r="J1016" s="16" t="s">
        <v>1255</v>
      </c>
      <c r="K1016" s="18" t="s">
        <v>1252</v>
      </c>
      <c r="L1016" s="18" t="s">
        <v>1260</v>
      </c>
      <c r="M1016" s="4">
        <v>91928</v>
      </c>
      <c r="N1016" s="4">
        <v>975</v>
      </c>
      <c r="O1016" s="4">
        <v>126592</v>
      </c>
      <c r="T1016" s="4" t="s">
        <v>58</v>
      </c>
      <c r="X1016" s="16">
        <v>3</v>
      </c>
      <c r="Y1016" s="16">
        <v>12</v>
      </c>
      <c r="Z1016" s="16">
        <v>1</v>
      </c>
      <c r="AA1016" s="16">
        <v>1099579</v>
      </c>
      <c r="AB1016" s="16" t="s">
        <v>44</v>
      </c>
      <c r="AC1016" s="16">
        <v>110</v>
      </c>
      <c r="AD1016" s="16" t="s">
        <v>43</v>
      </c>
      <c r="AE1016" s="16" t="s">
        <v>43</v>
      </c>
      <c r="AF1016" s="16">
        <v>1054</v>
      </c>
    </row>
    <row r="1017" spans="1:32" ht="15" customHeight="1">
      <c r="A1017" s="4">
        <v>345</v>
      </c>
      <c r="B1017" s="4">
        <v>345</v>
      </c>
      <c r="C1017" s="4">
        <v>1125</v>
      </c>
      <c r="D1017" s="17">
        <v>71.739999999999995</v>
      </c>
      <c r="E1017" s="19">
        <v>40988</v>
      </c>
      <c r="F1017" s="4" t="s">
        <v>46</v>
      </c>
      <c r="G1017" s="18">
        <v>2012</v>
      </c>
      <c r="H1017" s="16" t="s">
        <v>48</v>
      </c>
      <c r="I1017" s="16" t="s">
        <v>409</v>
      </c>
      <c r="J1017" s="16" t="s">
        <v>1255</v>
      </c>
      <c r="K1017" s="18" t="s">
        <v>1252</v>
      </c>
      <c r="L1017" s="18" t="s">
        <v>1260</v>
      </c>
      <c r="M1017" s="4">
        <v>91928</v>
      </c>
      <c r="N1017" s="4">
        <v>975</v>
      </c>
      <c r="O1017" s="4">
        <v>126592</v>
      </c>
      <c r="T1017" s="4" t="s">
        <v>58</v>
      </c>
      <c r="X1017" s="16">
        <v>3</v>
      </c>
      <c r="Y1017" s="16">
        <v>12</v>
      </c>
      <c r="Z1017" s="16">
        <v>2</v>
      </c>
      <c r="AA1017" s="16">
        <v>1099579</v>
      </c>
      <c r="AB1017" s="16" t="s">
        <v>44</v>
      </c>
      <c r="AC1017" s="16">
        <v>110</v>
      </c>
      <c r="AD1017" s="16" t="s">
        <v>43</v>
      </c>
      <c r="AE1017" s="16" t="s">
        <v>43</v>
      </c>
      <c r="AF1017" s="16">
        <v>1055</v>
      </c>
    </row>
    <row r="1018" spans="1:32" ht="15" customHeight="1">
      <c r="A1018" s="4">
        <v>345</v>
      </c>
      <c r="B1018" s="4">
        <v>345</v>
      </c>
      <c r="C1018" s="4">
        <v>1125</v>
      </c>
      <c r="D1018" s="17">
        <v>71.739999999999995</v>
      </c>
      <c r="E1018" s="19">
        <v>40988</v>
      </c>
      <c r="F1018" s="4" t="s">
        <v>46</v>
      </c>
      <c r="G1018" s="18">
        <v>2012</v>
      </c>
      <c r="H1018" s="16" t="s">
        <v>54</v>
      </c>
      <c r="I1018" s="16" t="s">
        <v>59</v>
      </c>
      <c r="J1018" s="16" t="s">
        <v>1255</v>
      </c>
      <c r="K1018" s="18" t="s">
        <v>1252</v>
      </c>
      <c r="L1018" s="18" t="s">
        <v>1260</v>
      </c>
      <c r="M1018" s="4">
        <v>91928</v>
      </c>
      <c r="N1018" s="4">
        <v>975</v>
      </c>
      <c r="O1018" s="4">
        <v>126592</v>
      </c>
      <c r="T1018" s="4" t="s">
        <v>58</v>
      </c>
      <c r="X1018" s="16">
        <v>3</v>
      </c>
      <c r="Y1018" s="16">
        <v>12</v>
      </c>
      <c r="Z1018" s="16">
        <v>2</v>
      </c>
      <c r="AA1018" s="16">
        <v>1099689</v>
      </c>
      <c r="AB1018" s="16" t="s">
        <v>44</v>
      </c>
      <c r="AC1018" s="16">
        <v>110</v>
      </c>
      <c r="AD1018" s="16" t="s">
        <v>43</v>
      </c>
      <c r="AE1018" s="16" t="s">
        <v>43</v>
      </c>
      <c r="AF1018" s="16">
        <v>1057</v>
      </c>
    </row>
    <row r="1019" spans="1:32" ht="15" customHeight="1">
      <c r="A1019" s="4">
        <v>345</v>
      </c>
      <c r="B1019" s="4">
        <v>345</v>
      </c>
      <c r="C1019" s="4">
        <v>1125</v>
      </c>
      <c r="D1019" s="17">
        <v>71.739999999999995</v>
      </c>
      <c r="E1019" s="19">
        <v>40988</v>
      </c>
      <c r="F1019" s="4" t="s">
        <v>46</v>
      </c>
      <c r="G1019" s="18">
        <v>2012</v>
      </c>
      <c r="H1019" s="16" t="s">
        <v>51</v>
      </c>
      <c r="I1019" s="16" t="s">
        <v>1096</v>
      </c>
      <c r="J1019" s="16" t="s">
        <v>1255</v>
      </c>
      <c r="K1019" s="18" t="s">
        <v>1252</v>
      </c>
      <c r="L1019" s="18" t="s">
        <v>1260</v>
      </c>
      <c r="M1019" s="4">
        <v>91928</v>
      </c>
      <c r="N1019" s="4">
        <v>975</v>
      </c>
      <c r="O1019" s="4">
        <v>126592</v>
      </c>
      <c r="T1019" s="4" t="s">
        <v>58</v>
      </c>
      <c r="X1019" s="16">
        <v>3</v>
      </c>
      <c r="Y1019" s="16">
        <v>12</v>
      </c>
      <c r="Z1019" s="16">
        <v>2</v>
      </c>
      <c r="AA1019" s="16">
        <v>1098824</v>
      </c>
      <c r="AB1019" s="16" t="s">
        <v>44</v>
      </c>
      <c r="AC1019" s="16">
        <v>110</v>
      </c>
      <c r="AD1019" s="16" t="s">
        <v>43</v>
      </c>
      <c r="AE1019" s="16" t="s">
        <v>43</v>
      </c>
      <c r="AF1019" s="16">
        <v>1068</v>
      </c>
    </row>
    <row r="1020" spans="1:32" ht="15" customHeight="1">
      <c r="A1020" s="4">
        <v>345</v>
      </c>
      <c r="B1020" s="4">
        <v>345</v>
      </c>
      <c r="C1020" s="4">
        <v>1125</v>
      </c>
      <c r="D1020" s="17">
        <v>71.739999999999995</v>
      </c>
      <c r="E1020" s="19">
        <v>40988</v>
      </c>
      <c r="F1020" s="4" t="s">
        <v>46</v>
      </c>
      <c r="G1020" s="18">
        <v>2012</v>
      </c>
      <c r="H1020" s="16" t="s">
        <v>51</v>
      </c>
      <c r="I1020" s="16" t="s">
        <v>1096</v>
      </c>
      <c r="J1020" s="16" t="s">
        <v>1255</v>
      </c>
      <c r="K1020" s="18" t="s">
        <v>1252</v>
      </c>
      <c r="L1020" s="18" t="s">
        <v>1260</v>
      </c>
      <c r="M1020" s="4">
        <v>91928</v>
      </c>
      <c r="N1020" s="4">
        <v>975</v>
      </c>
      <c r="O1020" s="4">
        <v>126592</v>
      </c>
      <c r="T1020" s="4" t="s">
        <v>58</v>
      </c>
      <c r="X1020" s="16">
        <v>3</v>
      </c>
      <c r="Y1020" s="16">
        <v>12</v>
      </c>
      <c r="Z1020" s="16">
        <v>2</v>
      </c>
      <c r="AA1020" s="16">
        <v>1098824</v>
      </c>
      <c r="AB1020" s="16" t="s">
        <v>44</v>
      </c>
      <c r="AC1020" s="16">
        <v>110</v>
      </c>
      <c r="AD1020" s="16" t="s">
        <v>43</v>
      </c>
      <c r="AE1020" s="16" t="s">
        <v>43</v>
      </c>
      <c r="AF1020" s="16">
        <v>1070</v>
      </c>
    </row>
    <row r="1021" spans="1:32" ht="15" customHeight="1">
      <c r="A1021" s="4">
        <v>345</v>
      </c>
      <c r="B1021" s="4">
        <v>345</v>
      </c>
      <c r="C1021" s="4">
        <v>1125</v>
      </c>
      <c r="D1021" s="17">
        <v>71.739999999999995</v>
      </c>
      <c r="E1021" s="19">
        <v>40988</v>
      </c>
      <c r="F1021" s="4" t="s">
        <v>46</v>
      </c>
      <c r="G1021" s="18">
        <v>2012</v>
      </c>
      <c r="H1021" s="16" t="s">
        <v>56</v>
      </c>
      <c r="I1021" s="16" t="s">
        <v>1137</v>
      </c>
      <c r="J1021" s="16" t="s">
        <v>1255</v>
      </c>
      <c r="K1021" s="18" t="s">
        <v>1252</v>
      </c>
      <c r="L1021" s="18" t="s">
        <v>1260</v>
      </c>
      <c r="M1021" s="4">
        <v>91928</v>
      </c>
      <c r="N1021" s="4">
        <v>975</v>
      </c>
      <c r="O1021" s="4">
        <v>126592</v>
      </c>
      <c r="T1021" s="4" t="s">
        <v>58</v>
      </c>
      <c r="X1021" s="16">
        <v>3</v>
      </c>
      <c r="Y1021" s="16">
        <v>12</v>
      </c>
      <c r="Z1021" s="16">
        <v>2</v>
      </c>
      <c r="AA1021" s="16">
        <v>1099394</v>
      </c>
      <c r="AB1021" s="16" t="s">
        <v>44</v>
      </c>
      <c r="AC1021" s="16">
        <v>110</v>
      </c>
      <c r="AD1021" s="16" t="s">
        <v>43</v>
      </c>
      <c r="AE1021" s="16" t="s">
        <v>43</v>
      </c>
      <c r="AF1021" s="16">
        <v>1080</v>
      </c>
    </row>
    <row r="1022" spans="1:32" ht="15" customHeight="1">
      <c r="A1022" s="4">
        <v>345</v>
      </c>
      <c r="B1022" s="4">
        <v>345</v>
      </c>
      <c r="C1022" s="4">
        <v>1125</v>
      </c>
      <c r="D1022" s="17">
        <v>107.61</v>
      </c>
      <c r="E1022" s="19">
        <v>40988</v>
      </c>
      <c r="F1022" s="4" t="s">
        <v>46</v>
      </c>
      <c r="G1022" s="18">
        <v>2012</v>
      </c>
      <c r="H1022" s="16" t="s">
        <v>51</v>
      </c>
      <c r="I1022" s="16" t="s">
        <v>1096</v>
      </c>
      <c r="J1022" s="16" t="s">
        <v>1255</v>
      </c>
      <c r="K1022" s="18" t="s">
        <v>1252</v>
      </c>
      <c r="L1022" s="18" t="s">
        <v>1260</v>
      </c>
      <c r="M1022" s="4">
        <v>91928</v>
      </c>
      <c r="N1022" s="4">
        <v>975</v>
      </c>
      <c r="O1022" s="4">
        <v>126592</v>
      </c>
      <c r="T1022" s="4" t="s">
        <v>58</v>
      </c>
      <c r="X1022" s="16">
        <v>3</v>
      </c>
      <c r="Y1022" s="16">
        <v>12</v>
      </c>
      <c r="Z1022" s="16">
        <v>3</v>
      </c>
      <c r="AA1022" s="16">
        <v>1098824</v>
      </c>
      <c r="AB1022" s="16" t="s">
        <v>44</v>
      </c>
      <c r="AC1022" s="16">
        <v>110</v>
      </c>
      <c r="AD1022" s="16" t="s">
        <v>43</v>
      </c>
      <c r="AE1022" s="16" t="s">
        <v>43</v>
      </c>
      <c r="AF1022" s="16">
        <v>1069</v>
      </c>
    </row>
    <row r="1023" spans="1:32" ht="15" customHeight="1">
      <c r="A1023" s="4">
        <v>345</v>
      </c>
      <c r="B1023" s="4">
        <v>345</v>
      </c>
      <c r="C1023" s="4">
        <v>1125</v>
      </c>
      <c r="D1023" s="17">
        <v>143.47999999999999</v>
      </c>
      <c r="E1023" s="19">
        <v>40988</v>
      </c>
      <c r="F1023" s="4" t="s">
        <v>46</v>
      </c>
      <c r="G1023" s="18">
        <v>2012</v>
      </c>
      <c r="H1023" s="16" t="s">
        <v>48</v>
      </c>
      <c r="I1023" s="16" t="s">
        <v>409</v>
      </c>
      <c r="J1023" s="16" t="s">
        <v>1255</v>
      </c>
      <c r="K1023" s="18" t="s">
        <v>1252</v>
      </c>
      <c r="L1023" s="18" t="s">
        <v>1260</v>
      </c>
      <c r="M1023" s="4">
        <v>91928</v>
      </c>
      <c r="N1023" s="4">
        <v>975</v>
      </c>
      <c r="O1023" s="4">
        <v>126592</v>
      </c>
      <c r="T1023" s="4" t="s">
        <v>58</v>
      </c>
      <c r="X1023" s="16">
        <v>3</v>
      </c>
      <c r="Y1023" s="16">
        <v>12</v>
      </c>
      <c r="Z1023" s="16">
        <v>4</v>
      </c>
      <c r="AA1023" s="16">
        <v>1099579</v>
      </c>
      <c r="AB1023" s="16" t="s">
        <v>44</v>
      </c>
      <c r="AC1023" s="16">
        <v>110</v>
      </c>
      <c r="AD1023" s="16" t="s">
        <v>43</v>
      </c>
      <c r="AE1023" s="16" t="s">
        <v>43</v>
      </c>
      <c r="AF1023" s="16">
        <v>1056</v>
      </c>
    </row>
    <row r="1024" spans="1:32" ht="15" customHeight="1">
      <c r="A1024" s="4">
        <v>345</v>
      </c>
      <c r="B1024" s="4">
        <v>345</v>
      </c>
      <c r="C1024" s="4">
        <v>1125</v>
      </c>
      <c r="D1024" s="17">
        <v>143.47999999999999</v>
      </c>
      <c r="E1024" s="19">
        <v>40988</v>
      </c>
      <c r="F1024" s="4" t="s">
        <v>46</v>
      </c>
      <c r="G1024" s="18">
        <v>2012</v>
      </c>
      <c r="H1024" s="16" t="s">
        <v>51</v>
      </c>
      <c r="I1024" s="16" t="s">
        <v>1096</v>
      </c>
      <c r="J1024" s="16" t="s">
        <v>1255</v>
      </c>
      <c r="K1024" s="18" t="s">
        <v>1252</v>
      </c>
      <c r="L1024" s="18" t="s">
        <v>1260</v>
      </c>
      <c r="M1024" s="4">
        <v>91928</v>
      </c>
      <c r="N1024" s="4">
        <v>975</v>
      </c>
      <c r="O1024" s="4">
        <v>126592</v>
      </c>
      <c r="T1024" s="4" t="s">
        <v>58</v>
      </c>
      <c r="X1024" s="16">
        <v>3</v>
      </c>
      <c r="Y1024" s="16">
        <v>12</v>
      </c>
      <c r="Z1024" s="16">
        <v>4</v>
      </c>
      <c r="AA1024" s="16">
        <v>1098824</v>
      </c>
      <c r="AB1024" s="16" t="s">
        <v>44</v>
      </c>
      <c r="AC1024" s="16">
        <v>110</v>
      </c>
      <c r="AD1024" s="16" t="s">
        <v>43</v>
      </c>
      <c r="AE1024" s="16" t="s">
        <v>43</v>
      </c>
      <c r="AF1024" s="16">
        <v>1067</v>
      </c>
    </row>
    <row r="1025" spans="1:32" ht="15" customHeight="1">
      <c r="A1025" s="4">
        <v>345</v>
      </c>
      <c r="B1025" s="4">
        <v>345</v>
      </c>
      <c r="C1025" s="4">
        <v>1125</v>
      </c>
      <c r="D1025" s="17">
        <v>143.47999999999999</v>
      </c>
      <c r="E1025" s="19">
        <v>40988</v>
      </c>
      <c r="F1025" s="4" t="s">
        <v>46</v>
      </c>
      <c r="G1025" s="18">
        <v>2012</v>
      </c>
      <c r="H1025" s="16" t="s">
        <v>56</v>
      </c>
      <c r="I1025" s="16" t="s">
        <v>1138</v>
      </c>
      <c r="J1025" s="16" t="s">
        <v>1255</v>
      </c>
      <c r="K1025" s="18" t="s">
        <v>1252</v>
      </c>
      <c r="L1025" s="18" t="s">
        <v>1260</v>
      </c>
      <c r="M1025" s="4">
        <v>91928</v>
      </c>
      <c r="N1025" s="4">
        <v>975</v>
      </c>
      <c r="O1025" s="4">
        <v>126592</v>
      </c>
      <c r="T1025" s="4" t="s">
        <v>58</v>
      </c>
      <c r="X1025" s="16">
        <v>3</v>
      </c>
      <c r="Y1025" s="16">
        <v>12</v>
      </c>
      <c r="Z1025" s="16">
        <v>4</v>
      </c>
      <c r="AA1025" s="16">
        <v>1099394</v>
      </c>
      <c r="AB1025" s="16" t="s">
        <v>44</v>
      </c>
      <c r="AC1025" s="16">
        <v>110</v>
      </c>
      <c r="AD1025" s="16" t="s">
        <v>43</v>
      </c>
      <c r="AE1025" s="16" t="s">
        <v>43</v>
      </c>
      <c r="AF1025" s="16">
        <v>1081</v>
      </c>
    </row>
    <row r="1026" spans="1:32" ht="15" customHeight="1">
      <c r="A1026" s="4">
        <v>345</v>
      </c>
      <c r="B1026" s="4">
        <v>345</v>
      </c>
      <c r="C1026" s="4">
        <v>1125</v>
      </c>
      <c r="D1026" s="17">
        <v>215.22</v>
      </c>
      <c r="E1026" s="19">
        <v>40988</v>
      </c>
      <c r="F1026" s="4" t="s">
        <v>46</v>
      </c>
      <c r="G1026" s="18">
        <v>2012</v>
      </c>
      <c r="H1026" s="16" t="s">
        <v>51</v>
      </c>
      <c r="I1026" s="16" t="s">
        <v>1096</v>
      </c>
      <c r="J1026" s="16" t="s">
        <v>1255</v>
      </c>
      <c r="K1026" s="18" t="s">
        <v>1252</v>
      </c>
      <c r="L1026" s="18" t="s">
        <v>1260</v>
      </c>
      <c r="M1026" s="4">
        <v>91928</v>
      </c>
      <c r="N1026" s="4">
        <v>975</v>
      </c>
      <c r="O1026" s="4">
        <v>126592</v>
      </c>
      <c r="T1026" s="4" t="s">
        <v>58</v>
      </c>
      <c r="X1026" s="16">
        <v>3</v>
      </c>
      <c r="Y1026" s="16">
        <v>12</v>
      </c>
      <c r="Z1026" s="16">
        <v>6</v>
      </c>
      <c r="AA1026" s="16">
        <v>1098824</v>
      </c>
      <c r="AB1026" s="16" t="s">
        <v>44</v>
      </c>
      <c r="AC1026" s="16">
        <v>110</v>
      </c>
      <c r="AD1026" s="16" t="s">
        <v>43</v>
      </c>
      <c r="AE1026" s="16" t="s">
        <v>43</v>
      </c>
      <c r="AF1026" s="16">
        <v>1071</v>
      </c>
    </row>
    <row r="1027" spans="1:32" ht="15" customHeight="1">
      <c r="A1027" s="4">
        <v>345</v>
      </c>
      <c r="B1027" s="4">
        <v>345</v>
      </c>
      <c r="C1027" s="4">
        <v>1125</v>
      </c>
      <c r="D1027" s="17">
        <v>1419.87</v>
      </c>
      <c r="E1027" s="19">
        <v>40991</v>
      </c>
      <c r="F1027" s="4" t="s">
        <v>46</v>
      </c>
      <c r="G1027" s="18">
        <v>2012</v>
      </c>
      <c r="H1027" s="16" t="s">
        <v>636</v>
      </c>
      <c r="I1027" s="16" t="s">
        <v>1046</v>
      </c>
      <c r="J1027" s="16" t="s">
        <v>1255</v>
      </c>
      <c r="K1027" s="18" t="s">
        <v>1252</v>
      </c>
      <c r="L1027" s="18" t="s">
        <v>1260</v>
      </c>
      <c r="M1027" s="4">
        <v>91928</v>
      </c>
      <c r="N1027" s="4">
        <v>110290</v>
      </c>
      <c r="O1027" s="4">
        <v>126066</v>
      </c>
      <c r="P1027" s="4">
        <v>103406</v>
      </c>
      <c r="Q1027" s="4" t="s">
        <v>627</v>
      </c>
      <c r="R1027" s="4" t="s">
        <v>623</v>
      </c>
      <c r="T1027" s="4" t="s">
        <v>697</v>
      </c>
      <c r="X1027" s="16">
        <v>3</v>
      </c>
      <c r="Y1027" s="16">
        <v>12</v>
      </c>
      <c r="AA1027" s="16">
        <v>3008346</v>
      </c>
      <c r="AB1027" s="16" t="s">
        <v>44</v>
      </c>
      <c r="AC1027" s="16">
        <v>345</v>
      </c>
      <c r="AD1027" s="16" t="s">
        <v>696</v>
      </c>
      <c r="AE1027" s="16" t="s">
        <v>43</v>
      </c>
      <c r="AF1027" s="16">
        <v>1</v>
      </c>
    </row>
    <row r="1028" spans="1:32" ht="15" customHeight="1">
      <c r="A1028" s="4">
        <v>345</v>
      </c>
      <c r="B1028" s="4">
        <v>345</v>
      </c>
      <c r="C1028" s="4">
        <v>1125</v>
      </c>
      <c r="D1028" s="17">
        <v>35.869999999999997</v>
      </c>
      <c r="E1028" s="19">
        <v>40999</v>
      </c>
      <c r="F1028" s="4" t="s">
        <v>46</v>
      </c>
      <c r="G1028" s="18">
        <v>2012</v>
      </c>
      <c r="H1028" s="16" t="s">
        <v>45</v>
      </c>
      <c r="I1028" s="16" t="s">
        <v>59</v>
      </c>
      <c r="J1028" s="16" t="s">
        <v>1255</v>
      </c>
      <c r="K1028" s="18" t="s">
        <v>1252</v>
      </c>
      <c r="L1028" s="18" t="s">
        <v>1260</v>
      </c>
      <c r="M1028" s="4">
        <v>91928</v>
      </c>
      <c r="N1028" s="4">
        <v>978</v>
      </c>
      <c r="O1028" s="4">
        <v>126771</v>
      </c>
      <c r="T1028" s="4" t="s">
        <v>58</v>
      </c>
      <c r="X1028" s="16">
        <v>3</v>
      </c>
      <c r="Y1028" s="16">
        <v>12</v>
      </c>
      <c r="Z1028" s="16">
        <v>1</v>
      </c>
      <c r="AA1028" s="16">
        <v>1099720</v>
      </c>
      <c r="AB1028" s="16" t="s">
        <v>44</v>
      </c>
      <c r="AC1028" s="16">
        <v>102</v>
      </c>
      <c r="AD1028" s="16" t="s">
        <v>43</v>
      </c>
      <c r="AE1028" s="16" t="s">
        <v>43</v>
      </c>
      <c r="AF1028" s="16">
        <v>990</v>
      </c>
    </row>
    <row r="1029" spans="1:32" ht="15" customHeight="1">
      <c r="A1029" s="4">
        <v>345</v>
      </c>
      <c r="B1029" s="4">
        <v>345</v>
      </c>
      <c r="C1029" s="4">
        <v>1125</v>
      </c>
      <c r="D1029" s="17">
        <v>71.739999999999995</v>
      </c>
      <c r="E1029" s="19">
        <v>40999</v>
      </c>
      <c r="F1029" s="4" t="s">
        <v>46</v>
      </c>
      <c r="G1029" s="18">
        <v>2012</v>
      </c>
      <c r="H1029" s="16" t="s">
        <v>45</v>
      </c>
      <c r="I1029" s="16" t="s">
        <v>59</v>
      </c>
      <c r="J1029" s="16" t="s">
        <v>1255</v>
      </c>
      <c r="K1029" s="18" t="s">
        <v>1252</v>
      </c>
      <c r="L1029" s="18" t="s">
        <v>1260</v>
      </c>
      <c r="M1029" s="4">
        <v>91928</v>
      </c>
      <c r="N1029" s="4">
        <v>978</v>
      </c>
      <c r="O1029" s="4">
        <v>126771</v>
      </c>
      <c r="T1029" s="4" t="s">
        <v>58</v>
      </c>
      <c r="X1029" s="16">
        <v>3</v>
      </c>
      <c r="Y1029" s="16">
        <v>12</v>
      </c>
      <c r="Z1029" s="16">
        <v>2</v>
      </c>
      <c r="AA1029" s="16">
        <v>1099720</v>
      </c>
      <c r="AB1029" s="16" t="s">
        <v>44</v>
      </c>
      <c r="AC1029" s="16">
        <v>102</v>
      </c>
      <c r="AD1029" s="16" t="s">
        <v>43</v>
      </c>
      <c r="AE1029" s="16" t="s">
        <v>43</v>
      </c>
      <c r="AF1029" s="16">
        <v>988</v>
      </c>
    </row>
    <row r="1030" spans="1:32" ht="15" customHeight="1">
      <c r="A1030" s="4">
        <v>345</v>
      </c>
      <c r="B1030" s="4">
        <v>345</v>
      </c>
      <c r="C1030" s="4">
        <v>1125</v>
      </c>
      <c r="D1030" s="17">
        <v>71.739999999999995</v>
      </c>
      <c r="E1030" s="19">
        <v>40999</v>
      </c>
      <c r="F1030" s="4" t="s">
        <v>46</v>
      </c>
      <c r="G1030" s="18">
        <v>2012</v>
      </c>
      <c r="H1030" s="16" t="s">
        <v>45</v>
      </c>
      <c r="I1030" s="16" t="s">
        <v>59</v>
      </c>
      <c r="J1030" s="16" t="s">
        <v>1255</v>
      </c>
      <c r="K1030" s="18" t="s">
        <v>1252</v>
      </c>
      <c r="L1030" s="18" t="s">
        <v>1260</v>
      </c>
      <c r="M1030" s="4">
        <v>91928</v>
      </c>
      <c r="N1030" s="4">
        <v>978</v>
      </c>
      <c r="O1030" s="4">
        <v>126771</v>
      </c>
      <c r="T1030" s="4" t="s">
        <v>58</v>
      </c>
      <c r="X1030" s="16">
        <v>3</v>
      </c>
      <c r="Y1030" s="16">
        <v>12</v>
      </c>
      <c r="Z1030" s="16">
        <v>2</v>
      </c>
      <c r="AA1030" s="16">
        <v>1099720</v>
      </c>
      <c r="AB1030" s="16" t="s">
        <v>44</v>
      </c>
      <c r="AC1030" s="16">
        <v>102</v>
      </c>
      <c r="AD1030" s="16" t="s">
        <v>43</v>
      </c>
      <c r="AE1030" s="16" t="s">
        <v>43</v>
      </c>
      <c r="AF1030" s="16">
        <v>989</v>
      </c>
    </row>
    <row r="1031" spans="1:32" ht="15" customHeight="1">
      <c r="A1031" s="4">
        <v>345</v>
      </c>
      <c r="B1031" s="4">
        <v>345</v>
      </c>
      <c r="C1031" s="4">
        <v>1125</v>
      </c>
      <c r="D1031" s="17">
        <v>71.739999999999995</v>
      </c>
      <c r="E1031" s="19">
        <v>40999</v>
      </c>
      <c r="F1031" s="4" t="s">
        <v>46</v>
      </c>
      <c r="G1031" s="18">
        <v>2012</v>
      </c>
      <c r="H1031" s="16" t="s">
        <v>45</v>
      </c>
      <c r="I1031" s="16" t="s">
        <v>59</v>
      </c>
      <c r="J1031" s="16" t="s">
        <v>1255</v>
      </c>
      <c r="K1031" s="18" t="s">
        <v>1252</v>
      </c>
      <c r="L1031" s="18" t="s">
        <v>1260</v>
      </c>
      <c r="M1031" s="4">
        <v>91928</v>
      </c>
      <c r="N1031" s="4">
        <v>978</v>
      </c>
      <c r="O1031" s="4">
        <v>126771</v>
      </c>
      <c r="T1031" s="4" t="s">
        <v>58</v>
      </c>
      <c r="X1031" s="16">
        <v>3</v>
      </c>
      <c r="Y1031" s="16">
        <v>12</v>
      </c>
      <c r="Z1031" s="16">
        <v>2</v>
      </c>
      <c r="AA1031" s="16">
        <v>1099720</v>
      </c>
      <c r="AB1031" s="16" t="s">
        <v>44</v>
      </c>
      <c r="AC1031" s="16">
        <v>102</v>
      </c>
      <c r="AD1031" s="16" t="s">
        <v>43</v>
      </c>
      <c r="AE1031" s="16" t="s">
        <v>43</v>
      </c>
      <c r="AF1031" s="16">
        <v>991</v>
      </c>
    </row>
    <row r="1032" spans="1:32" ht="15" customHeight="1">
      <c r="A1032" s="4">
        <v>345</v>
      </c>
      <c r="B1032" s="4">
        <v>345</v>
      </c>
      <c r="C1032" s="4">
        <v>1125</v>
      </c>
      <c r="D1032" s="17">
        <v>143.47999999999999</v>
      </c>
      <c r="E1032" s="19">
        <v>40999</v>
      </c>
      <c r="F1032" s="4" t="s">
        <v>46</v>
      </c>
      <c r="G1032" s="18">
        <v>2012</v>
      </c>
      <c r="H1032" s="16" t="s">
        <v>45</v>
      </c>
      <c r="I1032" s="16" t="s">
        <v>59</v>
      </c>
      <c r="J1032" s="16" t="s">
        <v>1255</v>
      </c>
      <c r="K1032" s="18" t="s">
        <v>1252</v>
      </c>
      <c r="L1032" s="18" t="s">
        <v>1260</v>
      </c>
      <c r="M1032" s="4">
        <v>91928</v>
      </c>
      <c r="N1032" s="4">
        <v>978</v>
      </c>
      <c r="O1032" s="4">
        <v>126771</v>
      </c>
      <c r="T1032" s="4" t="s">
        <v>58</v>
      </c>
      <c r="X1032" s="16">
        <v>3</v>
      </c>
      <c r="Y1032" s="16">
        <v>12</v>
      </c>
      <c r="Z1032" s="16">
        <v>4</v>
      </c>
      <c r="AA1032" s="16">
        <v>1099720</v>
      </c>
      <c r="AB1032" s="16" t="s">
        <v>44</v>
      </c>
      <c r="AC1032" s="16">
        <v>102</v>
      </c>
      <c r="AD1032" s="16" t="s">
        <v>43</v>
      </c>
      <c r="AE1032" s="16" t="s">
        <v>43</v>
      </c>
      <c r="AF1032" s="16">
        <v>985</v>
      </c>
    </row>
    <row r="1033" spans="1:32" ht="15" customHeight="1">
      <c r="A1033" s="4">
        <v>345</v>
      </c>
      <c r="B1033" s="4">
        <v>345</v>
      </c>
      <c r="C1033" s="4">
        <v>1125</v>
      </c>
      <c r="D1033" s="17">
        <v>143.47999999999999</v>
      </c>
      <c r="E1033" s="19">
        <v>40999</v>
      </c>
      <c r="F1033" s="4" t="s">
        <v>46</v>
      </c>
      <c r="G1033" s="18">
        <v>2012</v>
      </c>
      <c r="H1033" s="16" t="s">
        <v>45</v>
      </c>
      <c r="I1033" s="16" t="s">
        <v>59</v>
      </c>
      <c r="J1033" s="16" t="s">
        <v>1255</v>
      </c>
      <c r="K1033" s="18" t="s">
        <v>1252</v>
      </c>
      <c r="L1033" s="18" t="s">
        <v>1260</v>
      </c>
      <c r="M1033" s="4">
        <v>91928</v>
      </c>
      <c r="N1033" s="4">
        <v>978</v>
      </c>
      <c r="O1033" s="4">
        <v>126771</v>
      </c>
      <c r="T1033" s="4" t="s">
        <v>58</v>
      </c>
      <c r="X1033" s="16">
        <v>3</v>
      </c>
      <c r="Y1033" s="16">
        <v>12</v>
      </c>
      <c r="Z1033" s="16">
        <v>4</v>
      </c>
      <c r="AA1033" s="16">
        <v>1099720</v>
      </c>
      <c r="AB1033" s="16" t="s">
        <v>44</v>
      </c>
      <c r="AC1033" s="16">
        <v>102</v>
      </c>
      <c r="AD1033" s="16" t="s">
        <v>43</v>
      </c>
      <c r="AE1033" s="16" t="s">
        <v>43</v>
      </c>
      <c r="AF1033" s="16">
        <v>987</v>
      </c>
    </row>
    <row r="1034" spans="1:32" ht="15" customHeight="1">
      <c r="A1034" s="4">
        <v>345</v>
      </c>
      <c r="B1034" s="4">
        <v>345</v>
      </c>
      <c r="C1034" s="4">
        <v>1125</v>
      </c>
      <c r="D1034" s="17">
        <v>143.47999999999999</v>
      </c>
      <c r="E1034" s="19">
        <v>40999</v>
      </c>
      <c r="F1034" s="4" t="s">
        <v>46</v>
      </c>
      <c r="G1034" s="18">
        <v>2012</v>
      </c>
      <c r="H1034" s="16" t="s">
        <v>45</v>
      </c>
      <c r="I1034" s="16" t="s">
        <v>59</v>
      </c>
      <c r="J1034" s="16" t="s">
        <v>1255</v>
      </c>
      <c r="K1034" s="18" t="s">
        <v>1252</v>
      </c>
      <c r="L1034" s="18" t="s">
        <v>1260</v>
      </c>
      <c r="M1034" s="4">
        <v>91928</v>
      </c>
      <c r="N1034" s="4">
        <v>978</v>
      </c>
      <c r="O1034" s="4">
        <v>126771</v>
      </c>
      <c r="T1034" s="4" t="s">
        <v>58</v>
      </c>
      <c r="X1034" s="16">
        <v>3</v>
      </c>
      <c r="Y1034" s="16">
        <v>12</v>
      </c>
      <c r="Z1034" s="16">
        <v>4</v>
      </c>
      <c r="AA1034" s="16">
        <v>1099720</v>
      </c>
      <c r="AB1034" s="16" t="s">
        <v>44</v>
      </c>
      <c r="AC1034" s="16">
        <v>102</v>
      </c>
      <c r="AD1034" s="16" t="s">
        <v>43</v>
      </c>
      <c r="AE1034" s="16" t="s">
        <v>43</v>
      </c>
      <c r="AF1034" s="16">
        <v>1002</v>
      </c>
    </row>
    <row r="1035" spans="1:32" ht="15" customHeight="1">
      <c r="A1035" s="4">
        <v>345</v>
      </c>
      <c r="B1035" s="4">
        <v>345</v>
      </c>
      <c r="C1035" s="4">
        <v>1125</v>
      </c>
      <c r="D1035" s="17">
        <v>35.869999999999997</v>
      </c>
      <c r="E1035" s="19">
        <v>41002</v>
      </c>
      <c r="F1035" s="4" t="s">
        <v>46</v>
      </c>
      <c r="G1035" s="18">
        <v>2012</v>
      </c>
      <c r="H1035" s="16" t="s">
        <v>48</v>
      </c>
      <c r="I1035" s="16" t="s">
        <v>521</v>
      </c>
      <c r="J1035" s="16" t="s">
        <v>1255</v>
      </c>
      <c r="K1035" s="18" t="s">
        <v>1252</v>
      </c>
      <c r="L1035" s="18" t="s">
        <v>1260</v>
      </c>
      <c r="M1035" s="4">
        <v>91928</v>
      </c>
      <c r="N1035" s="4">
        <v>983</v>
      </c>
      <c r="O1035" s="4">
        <v>127621</v>
      </c>
      <c r="T1035" s="4" t="s">
        <v>58</v>
      </c>
      <c r="X1035" s="16">
        <v>4</v>
      </c>
      <c r="Y1035" s="16">
        <v>12</v>
      </c>
      <c r="Z1035" s="16">
        <v>1</v>
      </c>
      <c r="AA1035" s="16">
        <v>1099579</v>
      </c>
      <c r="AB1035" s="16" t="s">
        <v>44</v>
      </c>
      <c r="AC1035" s="16">
        <v>110</v>
      </c>
      <c r="AD1035" s="16" t="s">
        <v>43</v>
      </c>
      <c r="AE1035" s="16" t="s">
        <v>43</v>
      </c>
      <c r="AF1035" s="16">
        <v>987</v>
      </c>
    </row>
    <row r="1036" spans="1:32" ht="15" customHeight="1">
      <c r="A1036" s="4">
        <v>345</v>
      </c>
      <c r="B1036" s="4">
        <v>345</v>
      </c>
      <c r="C1036" s="4">
        <v>1125</v>
      </c>
      <c r="D1036" s="17">
        <v>35.869999999999997</v>
      </c>
      <c r="E1036" s="19">
        <v>41002</v>
      </c>
      <c r="F1036" s="4" t="s">
        <v>46</v>
      </c>
      <c r="G1036" s="18">
        <v>2012</v>
      </c>
      <c r="H1036" s="16" t="s">
        <v>54</v>
      </c>
      <c r="I1036" s="16" t="s">
        <v>1142</v>
      </c>
      <c r="J1036" s="16" t="s">
        <v>1255</v>
      </c>
      <c r="K1036" s="18" t="s">
        <v>1252</v>
      </c>
      <c r="L1036" s="18" t="s">
        <v>1260</v>
      </c>
      <c r="M1036" s="4">
        <v>91928</v>
      </c>
      <c r="N1036" s="4">
        <v>983</v>
      </c>
      <c r="O1036" s="4">
        <v>127621</v>
      </c>
      <c r="T1036" s="4" t="s">
        <v>58</v>
      </c>
      <c r="X1036" s="16">
        <v>4</v>
      </c>
      <c r="Y1036" s="16">
        <v>12</v>
      </c>
      <c r="Z1036" s="16">
        <v>1</v>
      </c>
      <c r="AA1036" s="16">
        <v>1099689</v>
      </c>
      <c r="AB1036" s="16" t="s">
        <v>44</v>
      </c>
      <c r="AC1036" s="16">
        <v>110</v>
      </c>
      <c r="AD1036" s="16" t="s">
        <v>43</v>
      </c>
      <c r="AE1036" s="16" t="s">
        <v>43</v>
      </c>
      <c r="AF1036" s="16">
        <v>988</v>
      </c>
    </row>
    <row r="1037" spans="1:32" ht="15" customHeight="1">
      <c r="A1037" s="4">
        <v>345</v>
      </c>
      <c r="B1037" s="4">
        <v>345</v>
      </c>
      <c r="C1037" s="4">
        <v>1125</v>
      </c>
      <c r="D1037" s="17">
        <v>35.869999999999997</v>
      </c>
      <c r="E1037" s="19">
        <v>41002</v>
      </c>
      <c r="F1037" s="4" t="s">
        <v>46</v>
      </c>
      <c r="G1037" s="18">
        <v>2012</v>
      </c>
      <c r="H1037" s="16" t="s">
        <v>54</v>
      </c>
      <c r="I1037" s="16" t="s">
        <v>1143</v>
      </c>
      <c r="J1037" s="16" t="s">
        <v>1255</v>
      </c>
      <c r="K1037" s="18" t="s">
        <v>1252</v>
      </c>
      <c r="L1037" s="18" t="s">
        <v>1260</v>
      </c>
      <c r="M1037" s="4">
        <v>91928</v>
      </c>
      <c r="N1037" s="4">
        <v>983</v>
      </c>
      <c r="O1037" s="4">
        <v>127621</v>
      </c>
      <c r="T1037" s="4" t="s">
        <v>58</v>
      </c>
      <c r="X1037" s="16">
        <v>4</v>
      </c>
      <c r="Y1037" s="16">
        <v>12</v>
      </c>
      <c r="Z1037" s="16">
        <v>1</v>
      </c>
      <c r="AA1037" s="16">
        <v>1099689</v>
      </c>
      <c r="AB1037" s="16" t="s">
        <v>44</v>
      </c>
      <c r="AC1037" s="16">
        <v>110</v>
      </c>
      <c r="AD1037" s="16" t="s">
        <v>43</v>
      </c>
      <c r="AE1037" s="16" t="s">
        <v>43</v>
      </c>
      <c r="AF1037" s="16">
        <v>989</v>
      </c>
    </row>
    <row r="1038" spans="1:32" ht="15" customHeight="1">
      <c r="A1038" s="4">
        <v>345</v>
      </c>
      <c r="B1038" s="4">
        <v>345</v>
      </c>
      <c r="C1038" s="4">
        <v>1125</v>
      </c>
      <c r="D1038" s="17">
        <v>71.739999999999995</v>
      </c>
      <c r="E1038" s="19">
        <v>41002</v>
      </c>
      <c r="F1038" s="4" t="s">
        <v>46</v>
      </c>
      <c r="G1038" s="18">
        <v>2012</v>
      </c>
      <c r="H1038" s="16" t="s">
        <v>54</v>
      </c>
      <c r="I1038" s="16" t="s">
        <v>558</v>
      </c>
      <c r="J1038" s="16" t="s">
        <v>1255</v>
      </c>
      <c r="K1038" s="18" t="s">
        <v>1252</v>
      </c>
      <c r="L1038" s="18" t="s">
        <v>1260</v>
      </c>
      <c r="M1038" s="4">
        <v>91928</v>
      </c>
      <c r="N1038" s="4">
        <v>983</v>
      </c>
      <c r="O1038" s="4">
        <v>127621</v>
      </c>
      <c r="T1038" s="4" t="s">
        <v>58</v>
      </c>
      <c r="X1038" s="16">
        <v>4</v>
      </c>
      <c r="Y1038" s="16">
        <v>12</v>
      </c>
      <c r="Z1038" s="16">
        <v>2</v>
      </c>
      <c r="AA1038" s="16">
        <v>1099689</v>
      </c>
      <c r="AB1038" s="16" t="s">
        <v>44</v>
      </c>
      <c r="AC1038" s="16">
        <v>110</v>
      </c>
      <c r="AD1038" s="16" t="s">
        <v>43</v>
      </c>
      <c r="AE1038" s="16" t="s">
        <v>43</v>
      </c>
      <c r="AF1038" s="16">
        <v>983</v>
      </c>
    </row>
    <row r="1039" spans="1:32" ht="15" customHeight="1">
      <c r="A1039" s="4">
        <v>345</v>
      </c>
      <c r="B1039" s="4">
        <v>345</v>
      </c>
      <c r="C1039" s="4">
        <v>1125</v>
      </c>
      <c r="D1039" s="17">
        <v>71.739999999999995</v>
      </c>
      <c r="E1039" s="19">
        <v>41002</v>
      </c>
      <c r="F1039" s="4" t="s">
        <v>46</v>
      </c>
      <c r="G1039" s="18">
        <v>2012</v>
      </c>
      <c r="H1039" s="16" t="s">
        <v>54</v>
      </c>
      <c r="I1039" s="16" t="s">
        <v>558</v>
      </c>
      <c r="J1039" s="16" t="s">
        <v>1255</v>
      </c>
      <c r="K1039" s="18" t="s">
        <v>1252</v>
      </c>
      <c r="L1039" s="18" t="s">
        <v>1260</v>
      </c>
      <c r="M1039" s="4">
        <v>91928</v>
      </c>
      <c r="N1039" s="4">
        <v>983</v>
      </c>
      <c r="O1039" s="4">
        <v>127621</v>
      </c>
      <c r="T1039" s="4" t="s">
        <v>58</v>
      </c>
      <c r="X1039" s="16">
        <v>4</v>
      </c>
      <c r="Y1039" s="16">
        <v>12</v>
      </c>
      <c r="Z1039" s="16">
        <v>2</v>
      </c>
      <c r="AA1039" s="16">
        <v>1099689</v>
      </c>
      <c r="AB1039" s="16" t="s">
        <v>44</v>
      </c>
      <c r="AC1039" s="16">
        <v>110</v>
      </c>
      <c r="AD1039" s="16" t="s">
        <v>43</v>
      </c>
      <c r="AE1039" s="16" t="s">
        <v>43</v>
      </c>
      <c r="AF1039" s="16">
        <v>990</v>
      </c>
    </row>
    <row r="1040" spans="1:32" ht="15" customHeight="1">
      <c r="A1040" s="4">
        <v>345</v>
      </c>
      <c r="B1040" s="4">
        <v>345</v>
      </c>
      <c r="C1040" s="4">
        <v>1125</v>
      </c>
      <c r="D1040" s="17">
        <v>71.739999999999995</v>
      </c>
      <c r="E1040" s="19">
        <v>41002</v>
      </c>
      <c r="F1040" s="4" t="s">
        <v>46</v>
      </c>
      <c r="G1040" s="18">
        <v>2012</v>
      </c>
      <c r="H1040" s="16" t="s">
        <v>50</v>
      </c>
      <c r="I1040" s="16" t="s">
        <v>1146</v>
      </c>
      <c r="J1040" s="16" t="s">
        <v>1255</v>
      </c>
      <c r="K1040" s="18" t="s">
        <v>1252</v>
      </c>
      <c r="L1040" s="18" t="s">
        <v>1260</v>
      </c>
      <c r="M1040" s="4">
        <v>91928</v>
      </c>
      <c r="N1040" s="4">
        <v>983</v>
      </c>
      <c r="O1040" s="4">
        <v>127621</v>
      </c>
      <c r="T1040" s="4" t="s">
        <v>58</v>
      </c>
      <c r="X1040" s="16">
        <v>4</v>
      </c>
      <c r="Y1040" s="16">
        <v>12</v>
      </c>
      <c r="Z1040" s="16">
        <v>2</v>
      </c>
      <c r="AA1040" s="16">
        <v>1098822</v>
      </c>
      <c r="AB1040" s="16" t="s">
        <v>44</v>
      </c>
      <c r="AC1040" s="16">
        <v>110</v>
      </c>
      <c r="AD1040" s="16" t="s">
        <v>43</v>
      </c>
      <c r="AE1040" s="16" t="s">
        <v>43</v>
      </c>
      <c r="AF1040" s="16">
        <v>997</v>
      </c>
    </row>
    <row r="1041" spans="1:32" ht="15" customHeight="1">
      <c r="A1041" s="4">
        <v>345</v>
      </c>
      <c r="B1041" s="4">
        <v>345</v>
      </c>
      <c r="C1041" s="4">
        <v>1125</v>
      </c>
      <c r="D1041" s="17">
        <v>71.739999999999995</v>
      </c>
      <c r="E1041" s="19">
        <v>41002</v>
      </c>
      <c r="F1041" s="4" t="s">
        <v>46</v>
      </c>
      <c r="G1041" s="18">
        <v>2012</v>
      </c>
      <c r="H1041" s="16" t="s">
        <v>54</v>
      </c>
      <c r="I1041" s="16" t="s">
        <v>558</v>
      </c>
      <c r="J1041" s="16" t="s">
        <v>1255</v>
      </c>
      <c r="K1041" s="18" t="s">
        <v>1252</v>
      </c>
      <c r="L1041" s="18" t="s">
        <v>1260</v>
      </c>
      <c r="M1041" s="4">
        <v>91928</v>
      </c>
      <c r="N1041" s="4">
        <v>983</v>
      </c>
      <c r="O1041" s="4">
        <v>127621</v>
      </c>
      <c r="T1041" s="4" t="s">
        <v>58</v>
      </c>
      <c r="X1041" s="16">
        <v>4</v>
      </c>
      <c r="Y1041" s="16">
        <v>12</v>
      </c>
      <c r="Z1041" s="16">
        <v>2</v>
      </c>
      <c r="AA1041" s="16">
        <v>1099689</v>
      </c>
      <c r="AB1041" s="16" t="s">
        <v>44</v>
      </c>
      <c r="AC1041" s="16">
        <v>110</v>
      </c>
      <c r="AD1041" s="16" t="s">
        <v>43</v>
      </c>
      <c r="AE1041" s="16" t="s">
        <v>43</v>
      </c>
      <c r="AF1041" s="16">
        <v>1004</v>
      </c>
    </row>
    <row r="1042" spans="1:32" ht="15" customHeight="1">
      <c r="A1042" s="4">
        <v>345</v>
      </c>
      <c r="B1042" s="4">
        <v>345</v>
      </c>
      <c r="C1042" s="4">
        <v>1125</v>
      </c>
      <c r="D1042" s="17">
        <v>251.09</v>
      </c>
      <c r="E1042" s="19">
        <v>41002</v>
      </c>
      <c r="F1042" s="4" t="s">
        <v>46</v>
      </c>
      <c r="G1042" s="18">
        <v>2012</v>
      </c>
      <c r="H1042" s="16" t="s">
        <v>50</v>
      </c>
      <c r="I1042" s="16" t="s">
        <v>1145</v>
      </c>
      <c r="J1042" s="16" t="s">
        <v>1255</v>
      </c>
      <c r="K1042" s="18" t="s">
        <v>1252</v>
      </c>
      <c r="L1042" s="18" t="s">
        <v>1260</v>
      </c>
      <c r="M1042" s="4">
        <v>91928</v>
      </c>
      <c r="N1042" s="4">
        <v>983</v>
      </c>
      <c r="O1042" s="4">
        <v>127621</v>
      </c>
      <c r="T1042" s="4" t="s">
        <v>58</v>
      </c>
      <c r="X1042" s="16">
        <v>4</v>
      </c>
      <c r="Y1042" s="16">
        <v>12</v>
      </c>
      <c r="Z1042" s="16">
        <v>7</v>
      </c>
      <c r="AA1042" s="16">
        <v>1098822</v>
      </c>
      <c r="AB1042" s="16" t="s">
        <v>44</v>
      </c>
      <c r="AC1042" s="16">
        <v>110</v>
      </c>
      <c r="AD1042" s="16" t="s">
        <v>43</v>
      </c>
      <c r="AE1042" s="16" t="s">
        <v>43</v>
      </c>
      <c r="AF1042" s="16">
        <v>996</v>
      </c>
    </row>
    <row r="1043" spans="1:32" ht="15" customHeight="1">
      <c r="A1043" s="4">
        <v>345</v>
      </c>
      <c r="B1043" s="4">
        <v>345</v>
      </c>
      <c r="C1043" s="4">
        <v>1125</v>
      </c>
      <c r="D1043" s="17">
        <v>322.83</v>
      </c>
      <c r="E1043" s="19">
        <v>41002</v>
      </c>
      <c r="F1043" s="4" t="s">
        <v>46</v>
      </c>
      <c r="G1043" s="18">
        <v>2012</v>
      </c>
      <c r="H1043" s="16" t="s">
        <v>56</v>
      </c>
      <c r="I1043" s="16" t="s">
        <v>59</v>
      </c>
      <c r="J1043" s="16" t="s">
        <v>1255</v>
      </c>
      <c r="K1043" s="18" t="s">
        <v>1252</v>
      </c>
      <c r="L1043" s="18" t="s">
        <v>1260</v>
      </c>
      <c r="M1043" s="4">
        <v>91928</v>
      </c>
      <c r="N1043" s="4">
        <v>983</v>
      </c>
      <c r="O1043" s="4">
        <v>127621</v>
      </c>
      <c r="T1043" s="4" t="s">
        <v>58</v>
      </c>
      <c r="X1043" s="16">
        <v>4</v>
      </c>
      <c r="Y1043" s="16">
        <v>12</v>
      </c>
      <c r="Z1043" s="16">
        <v>9</v>
      </c>
      <c r="AA1043" s="16">
        <v>1099394</v>
      </c>
      <c r="AB1043" s="16" t="s">
        <v>44</v>
      </c>
      <c r="AC1043" s="16">
        <v>110</v>
      </c>
      <c r="AD1043" s="16" t="s">
        <v>43</v>
      </c>
      <c r="AE1043" s="16" t="s">
        <v>43</v>
      </c>
      <c r="AF1043" s="16">
        <v>981</v>
      </c>
    </row>
    <row r="1044" spans="1:32" ht="15" customHeight="1">
      <c r="A1044" s="4">
        <v>345</v>
      </c>
      <c r="B1044" s="4">
        <v>345</v>
      </c>
      <c r="C1044" s="4">
        <v>1125</v>
      </c>
      <c r="D1044" s="17">
        <v>322.83</v>
      </c>
      <c r="E1044" s="19">
        <v>41002</v>
      </c>
      <c r="F1044" s="4" t="s">
        <v>46</v>
      </c>
      <c r="G1044" s="18">
        <v>2012</v>
      </c>
      <c r="H1044" s="16" t="s">
        <v>48</v>
      </c>
      <c r="I1044" s="16" t="s">
        <v>1141</v>
      </c>
      <c r="J1044" s="16" t="s">
        <v>1255</v>
      </c>
      <c r="K1044" s="18" t="s">
        <v>1252</v>
      </c>
      <c r="L1044" s="18" t="s">
        <v>1260</v>
      </c>
      <c r="M1044" s="4">
        <v>91928</v>
      </c>
      <c r="N1044" s="4">
        <v>983</v>
      </c>
      <c r="O1044" s="4">
        <v>127621</v>
      </c>
      <c r="T1044" s="4" t="s">
        <v>58</v>
      </c>
      <c r="X1044" s="16">
        <v>4</v>
      </c>
      <c r="Y1044" s="16">
        <v>12</v>
      </c>
      <c r="Z1044" s="16">
        <v>9</v>
      </c>
      <c r="AA1044" s="16">
        <v>1099579</v>
      </c>
      <c r="AB1044" s="16" t="s">
        <v>44</v>
      </c>
      <c r="AC1044" s="16">
        <v>110</v>
      </c>
      <c r="AD1044" s="16" t="s">
        <v>43</v>
      </c>
      <c r="AE1044" s="16" t="s">
        <v>43</v>
      </c>
      <c r="AF1044" s="16">
        <v>986</v>
      </c>
    </row>
    <row r="1045" spans="1:32" ht="15" customHeight="1">
      <c r="A1045" s="4">
        <v>345</v>
      </c>
      <c r="B1045" s="4">
        <v>345</v>
      </c>
      <c r="C1045" s="4">
        <v>1125</v>
      </c>
      <c r="D1045" s="17">
        <v>322.83</v>
      </c>
      <c r="E1045" s="19">
        <v>41002</v>
      </c>
      <c r="F1045" s="4" t="s">
        <v>46</v>
      </c>
      <c r="G1045" s="18">
        <v>2012</v>
      </c>
      <c r="H1045" s="16" t="s">
        <v>51</v>
      </c>
      <c r="I1045" s="16" t="s">
        <v>59</v>
      </c>
      <c r="J1045" s="16" t="s">
        <v>1255</v>
      </c>
      <c r="K1045" s="18" t="s">
        <v>1252</v>
      </c>
      <c r="L1045" s="18" t="s">
        <v>1260</v>
      </c>
      <c r="M1045" s="4">
        <v>91928</v>
      </c>
      <c r="N1045" s="4">
        <v>983</v>
      </c>
      <c r="O1045" s="4">
        <v>127621</v>
      </c>
      <c r="T1045" s="4" t="s">
        <v>58</v>
      </c>
      <c r="X1045" s="16">
        <v>4</v>
      </c>
      <c r="Y1045" s="16">
        <v>12</v>
      </c>
      <c r="Z1045" s="16">
        <v>9</v>
      </c>
      <c r="AA1045" s="16">
        <v>1098824</v>
      </c>
      <c r="AB1045" s="16" t="s">
        <v>44</v>
      </c>
      <c r="AC1045" s="16">
        <v>110</v>
      </c>
      <c r="AD1045" s="16" t="s">
        <v>43</v>
      </c>
      <c r="AE1045" s="16" t="s">
        <v>43</v>
      </c>
      <c r="AF1045" s="16">
        <v>999</v>
      </c>
    </row>
    <row r="1046" spans="1:32" ht="15" customHeight="1">
      <c r="A1046" s="4">
        <v>345</v>
      </c>
      <c r="B1046" s="4">
        <v>345</v>
      </c>
      <c r="C1046" s="4">
        <v>1125</v>
      </c>
      <c r="D1046" s="17">
        <v>322.83</v>
      </c>
      <c r="E1046" s="19">
        <v>41002</v>
      </c>
      <c r="F1046" s="4" t="s">
        <v>46</v>
      </c>
      <c r="G1046" s="18">
        <v>2012</v>
      </c>
      <c r="H1046" s="16" t="s">
        <v>57</v>
      </c>
      <c r="I1046" s="16" t="s">
        <v>1147</v>
      </c>
      <c r="J1046" s="16" t="s">
        <v>1255</v>
      </c>
      <c r="K1046" s="18" t="s">
        <v>1252</v>
      </c>
      <c r="L1046" s="18" t="s">
        <v>1260</v>
      </c>
      <c r="M1046" s="4">
        <v>91928</v>
      </c>
      <c r="N1046" s="4">
        <v>983</v>
      </c>
      <c r="O1046" s="4">
        <v>127621</v>
      </c>
      <c r="T1046" s="4" t="s">
        <v>58</v>
      </c>
      <c r="X1046" s="16">
        <v>4</v>
      </c>
      <c r="Y1046" s="16">
        <v>12</v>
      </c>
      <c r="Z1046" s="16">
        <v>9</v>
      </c>
      <c r="AA1046" s="16">
        <v>1098942</v>
      </c>
      <c r="AB1046" s="16" t="s">
        <v>44</v>
      </c>
      <c r="AC1046" s="16">
        <v>110</v>
      </c>
      <c r="AD1046" s="16" t="s">
        <v>43</v>
      </c>
      <c r="AE1046" s="16" t="s">
        <v>43</v>
      </c>
      <c r="AF1046" s="16">
        <v>1000</v>
      </c>
    </row>
    <row r="1047" spans="1:32" ht="15" customHeight="1">
      <c r="A1047" s="4">
        <v>345</v>
      </c>
      <c r="B1047" s="4">
        <v>345</v>
      </c>
      <c r="C1047" s="4">
        <v>1125</v>
      </c>
      <c r="D1047" s="17">
        <v>358.7</v>
      </c>
      <c r="E1047" s="19">
        <v>41002</v>
      </c>
      <c r="F1047" s="4" t="s">
        <v>46</v>
      </c>
      <c r="G1047" s="18">
        <v>2012</v>
      </c>
      <c r="H1047" s="16" t="s">
        <v>56</v>
      </c>
      <c r="I1047" s="16" t="s">
        <v>59</v>
      </c>
      <c r="J1047" s="16" t="s">
        <v>1255</v>
      </c>
      <c r="K1047" s="18" t="s">
        <v>1252</v>
      </c>
      <c r="L1047" s="18" t="s">
        <v>1260</v>
      </c>
      <c r="M1047" s="4">
        <v>91928</v>
      </c>
      <c r="N1047" s="4">
        <v>983</v>
      </c>
      <c r="O1047" s="4">
        <v>127621</v>
      </c>
      <c r="T1047" s="4" t="s">
        <v>58</v>
      </c>
      <c r="X1047" s="16">
        <v>4</v>
      </c>
      <c r="Y1047" s="16">
        <v>12</v>
      </c>
      <c r="Z1047" s="16">
        <v>10</v>
      </c>
      <c r="AA1047" s="16">
        <v>1099394</v>
      </c>
      <c r="AB1047" s="16" t="s">
        <v>44</v>
      </c>
      <c r="AC1047" s="16">
        <v>110</v>
      </c>
      <c r="AD1047" s="16" t="s">
        <v>43</v>
      </c>
      <c r="AE1047" s="16" t="s">
        <v>43</v>
      </c>
      <c r="AF1047" s="16">
        <v>980</v>
      </c>
    </row>
    <row r="1048" spans="1:32" ht="15" customHeight="1">
      <c r="A1048" s="4">
        <v>345</v>
      </c>
      <c r="B1048" s="4">
        <v>345</v>
      </c>
      <c r="C1048" s="4">
        <v>1125</v>
      </c>
      <c r="D1048" s="17">
        <v>358.7</v>
      </c>
      <c r="E1048" s="19">
        <v>41002</v>
      </c>
      <c r="F1048" s="4" t="s">
        <v>46</v>
      </c>
      <c r="G1048" s="18">
        <v>2012</v>
      </c>
      <c r="H1048" s="16" t="s">
        <v>51</v>
      </c>
      <c r="I1048" s="16" t="s">
        <v>59</v>
      </c>
      <c r="J1048" s="16" t="s">
        <v>1255</v>
      </c>
      <c r="K1048" s="18" t="s">
        <v>1252</v>
      </c>
      <c r="L1048" s="18" t="s">
        <v>1260</v>
      </c>
      <c r="M1048" s="4">
        <v>91928</v>
      </c>
      <c r="N1048" s="4">
        <v>983</v>
      </c>
      <c r="O1048" s="4">
        <v>127621</v>
      </c>
      <c r="T1048" s="4" t="s">
        <v>58</v>
      </c>
      <c r="X1048" s="16">
        <v>4</v>
      </c>
      <c r="Y1048" s="16">
        <v>12</v>
      </c>
      <c r="Z1048" s="16">
        <v>10</v>
      </c>
      <c r="AA1048" s="16">
        <v>1098824</v>
      </c>
      <c r="AB1048" s="16" t="s">
        <v>44</v>
      </c>
      <c r="AC1048" s="16">
        <v>110</v>
      </c>
      <c r="AD1048" s="16" t="s">
        <v>43</v>
      </c>
      <c r="AE1048" s="16" t="s">
        <v>43</v>
      </c>
      <c r="AF1048" s="16">
        <v>998</v>
      </c>
    </row>
    <row r="1049" spans="1:32" ht="15" customHeight="1">
      <c r="A1049" s="4">
        <v>345</v>
      </c>
      <c r="B1049" s="4">
        <v>345</v>
      </c>
      <c r="C1049" s="4">
        <v>1125</v>
      </c>
      <c r="D1049" s="17">
        <v>37.81</v>
      </c>
      <c r="E1049" s="19">
        <v>41016</v>
      </c>
      <c r="F1049" s="4" t="s">
        <v>46</v>
      </c>
      <c r="G1049" s="18">
        <v>2012</v>
      </c>
      <c r="H1049" s="16" t="s">
        <v>54</v>
      </c>
      <c r="I1049" s="16" t="s">
        <v>59</v>
      </c>
      <c r="J1049" s="16" t="s">
        <v>1255</v>
      </c>
      <c r="K1049" s="18" t="s">
        <v>1252</v>
      </c>
      <c r="L1049" s="18" t="s">
        <v>1260</v>
      </c>
      <c r="M1049" s="4">
        <v>91928</v>
      </c>
      <c r="N1049" s="4">
        <v>989</v>
      </c>
      <c r="O1049" s="4">
        <v>128453</v>
      </c>
      <c r="T1049" s="4" t="s">
        <v>58</v>
      </c>
      <c r="X1049" s="16">
        <v>4</v>
      </c>
      <c r="Y1049" s="16">
        <v>12</v>
      </c>
      <c r="Z1049" s="16">
        <v>1</v>
      </c>
      <c r="AA1049" s="16">
        <v>1099689</v>
      </c>
      <c r="AB1049" s="16" t="s">
        <v>44</v>
      </c>
      <c r="AC1049" s="16">
        <v>110</v>
      </c>
      <c r="AD1049" s="16" t="s">
        <v>43</v>
      </c>
      <c r="AE1049" s="16" t="s">
        <v>43</v>
      </c>
      <c r="AF1049" s="16">
        <v>532</v>
      </c>
    </row>
    <row r="1050" spans="1:32" ht="15" customHeight="1">
      <c r="A1050" s="4">
        <v>345</v>
      </c>
      <c r="B1050" s="4">
        <v>345</v>
      </c>
      <c r="C1050" s="4">
        <v>1125</v>
      </c>
      <c r="D1050" s="17">
        <v>37.81</v>
      </c>
      <c r="E1050" s="19">
        <v>41016</v>
      </c>
      <c r="F1050" s="4" t="s">
        <v>46</v>
      </c>
      <c r="G1050" s="18">
        <v>2012</v>
      </c>
      <c r="H1050" s="16" t="s">
        <v>54</v>
      </c>
      <c r="I1050" s="16" t="s">
        <v>59</v>
      </c>
      <c r="J1050" s="16" t="s">
        <v>1255</v>
      </c>
      <c r="K1050" s="18" t="s">
        <v>1252</v>
      </c>
      <c r="L1050" s="18" t="s">
        <v>1260</v>
      </c>
      <c r="M1050" s="4">
        <v>91928</v>
      </c>
      <c r="N1050" s="4">
        <v>989</v>
      </c>
      <c r="O1050" s="4">
        <v>128453</v>
      </c>
      <c r="T1050" s="4" t="s">
        <v>58</v>
      </c>
      <c r="X1050" s="16">
        <v>4</v>
      </c>
      <c r="Y1050" s="16">
        <v>12</v>
      </c>
      <c r="Z1050" s="16">
        <v>1</v>
      </c>
      <c r="AA1050" s="16">
        <v>1099689</v>
      </c>
      <c r="AB1050" s="16" t="s">
        <v>44</v>
      </c>
      <c r="AC1050" s="16">
        <v>110</v>
      </c>
      <c r="AD1050" s="16" t="s">
        <v>43</v>
      </c>
      <c r="AE1050" s="16" t="s">
        <v>43</v>
      </c>
      <c r="AF1050" s="16">
        <v>534</v>
      </c>
    </row>
    <row r="1051" spans="1:32" ht="15" customHeight="1">
      <c r="A1051" s="4">
        <v>345</v>
      </c>
      <c r="B1051" s="4">
        <v>345</v>
      </c>
      <c r="C1051" s="4">
        <v>1125</v>
      </c>
      <c r="D1051" s="17">
        <v>37.81</v>
      </c>
      <c r="E1051" s="19">
        <v>41016</v>
      </c>
      <c r="F1051" s="4" t="s">
        <v>46</v>
      </c>
      <c r="G1051" s="18">
        <v>2012</v>
      </c>
      <c r="H1051" s="16" t="s">
        <v>54</v>
      </c>
      <c r="I1051" s="16" t="s">
        <v>59</v>
      </c>
      <c r="J1051" s="16" t="s">
        <v>1255</v>
      </c>
      <c r="K1051" s="18" t="s">
        <v>1252</v>
      </c>
      <c r="L1051" s="18" t="s">
        <v>1260</v>
      </c>
      <c r="M1051" s="4">
        <v>91928</v>
      </c>
      <c r="N1051" s="4">
        <v>989</v>
      </c>
      <c r="O1051" s="4">
        <v>128453</v>
      </c>
      <c r="T1051" s="4" t="s">
        <v>58</v>
      </c>
      <c r="X1051" s="16">
        <v>4</v>
      </c>
      <c r="Y1051" s="16">
        <v>12</v>
      </c>
      <c r="Z1051" s="16">
        <v>1</v>
      </c>
      <c r="AA1051" s="16">
        <v>1099689</v>
      </c>
      <c r="AB1051" s="16" t="s">
        <v>44</v>
      </c>
      <c r="AC1051" s="16">
        <v>110</v>
      </c>
      <c r="AD1051" s="16" t="s">
        <v>43</v>
      </c>
      <c r="AE1051" s="16" t="s">
        <v>43</v>
      </c>
      <c r="AF1051" s="16">
        <v>536</v>
      </c>
    </row>
    <row r="1052" spans="1:32" ht="15" customHeight="1">
      <c r="A1052" s="4">
        <v>345</v>
      </c>
      <c r="B1052" s="4">
        <v>345</v>
      </c>
      <c r="C1052" s="4">
        <v>1125</v>
      </c>
      <c r="D1052" s="17">
        <v>37.81</v>
      </c>
      <c r="E1052" s="19">
        <v>41016</v>
      </c>
      <c r="F1052" s="4" t="s">
        <v>46</v>
      </c>
      <c r="G1052" s="18">
        <v>2012</v>
      </c>
      <c r="H1052" s="16" t="s">
        <v>50</v>
      </c>
      <c r="I1052" s="16" t="s">
        <v>1151</v>
      </c>
      <c r="J1052" s="16" t="s">
        <v>1255</v>
      </c>
      <c r="K1052" s="18" t="s">
        <v>1252</v>
      </c>
      <c r="L1052" s="18" t="s">
        <v>1260</v>
      </c>
      <c r="M1052" s="4">
        <v>91928</v>
      </c>
      <c r="N1052" s="4">
        <v>989</v>
      </c>
      <c r="O1052" s="4">
        <v>128453</v>
      </c>
      <c r="T1052" s="4" t="s">
        <v>58</v>
      </c>
      <c r="X1052" s="16">
        <v>4</v>
      </c>
      <c r="Y1052" s="16">
        <v>12</v>
      </c>
      <c r="Z1052" s="16">
        <v>1</v>
      </c>
      <c r="AA1052" s="16">
        <v>1098822</v>
      </c>
      <c r="AB1052" s="16" t="s">
        <v>44</v>
      </c>
      <c r="AC1052" s="16">
        <v>110</v>
      </c>
      <c r="AD1052" s="16" t="s">
        <v>43</v>
      </c>
      <c r="AE1052" s="16" t="s">
        <v>43</v>
      </c>
      <c r="AF1052" s="16">
        <v>554</v>
      </c>
    </row>
    <row r="1053" spans="1:32" ht="15" customHeight="1">
      <c r="A1053" s="4">
        <v>345</v>
      </c>
      <c r="B1053" s="4">
        <v>345</v>
      </c>
      <c r="C1053" s="4">
        <v>1125</v>
      </c>
      <c r="D1053" s="17">
        <v>37.81</v>
      </c>
      <c r="E1053" s="19">
        <v>41016</v>
      </c>
      <c r="F1053" s="4" t="s">
        <v>46</v>
      </c>
      <c r="G1053" s="18">
        <v>2012</v>
      </c>
      <c r="H1053" s="16" t="s">
        <v>50</v>
      </c>
      <c r="I1053" s="16" t="s">
        <v>1151</v>
      </c>
      <c r="J1053" s="16" t="s">
        <v>1255</v>
      </c>
      <c r="K1053" s="18" t="s">
        <v>1252</v>
      </c>
      <c r="L1053" s="18" t="s">
        <v>1260</v>
      </c>
      <c r="M1053" s="4">
        <v>91928</v>
      </c>
      <c r="N1053" s="4">
        <v>989</v>
      </c>
      <c r="O1053" s="4">
        <v>128453</v>
      </c>
      <c r="T1053" s="4" t="s">
        <v>58</v>
      </c>
      <c r="X1053" s="16">
        <v>4</v>
      </c>
      <c r="Y1053" s="16">
        <v>12</v>
      </c>
      <c r="Z1053" s="16">
        <v>1</v>
      </c>
      <c r="AA1053" s="16">
        <v>1098822</v>
      </c>
      <c r="AB1053" s="16" t="s">
        <v>44</v>
      </c>
      <c r="AC1053" s="16">
        <v>110</v>
      </c>
      <c r="AD1053" s="16" t="s">
        <v>43</v>
      </c>
      <c r="AE1053" s="16" t="s">
        <v>43</v>
      </c>
      <c r="AF1053" s="16">
        <v>556</v>
      </c>
    </row>
    <row r="1054" spans="1:32" ht="15" customHeight="1">
      <c r="A1054" s="4">
        <v>345</v>
      </c>
      <c r="B1054" s="4">
        <v>345</v>
      </c>
      <c r="C1054" s="4">
        <v>1125</v>
      </c>
      <c r="D1054" s="17">
        <v>37.81</v>
      </c>
      <c r="E1054" s="19">
        <v>41016</v>
      </c>
      <c r="F1054" s="4" t="s">
        <v>46</v>
      </c>
      <c r="G1054" s="18">
        <v>2012</v>
      </c>
      <c r="H1054" s="16" t="s">
        <v>50</v>
      </c>
      <c r="I1054" s="16" t="s">
        <v>1151</v>
      </c>
      <c r="J1054" s="16" t="s">
        <v>1255</v>
      </c>
      <c r="K1054" s="18" t="s">
        <v>1252</v>
      </c>
      <c r="L1054" s="18" t="s">
        <v>1260</v>
      </c>
      <c r="M1054" s="4">
        <v>91928</v>
      </c>
      <c r="N1054" s="4">
        <v>989</v>
      </c>
      <c r="O1054" s="4">
        <v>128453</v>
      </c>
      <c r="T1054" s="4" t="s">
        <v>58</v>
      </c>
      <c r="X1054" s="16">
        <v>4</v>
      </c>
      <c r="Y1054" s="16">
        <v>12</v>
      </c>
      <c r="Z1054" s="16">
        <v>1</v>
      </c>
      <c r="AA1054" s="16">
        <v>1098822</v>
      </c>
      <c r="AB1054" s="16" t="s">
        <v>44</v>
      </c>
      <c r="AC1054" s="16">
        <v>110</v>
      </c>
      <c r="AD1054" s="16" t="s">
        <v>43</v>
      </c>
      <c r="AE1054" s="16" t="s">
        <v>43</v>
      </c>
      <c r="AF1054" s="16">
        <v>557</v>
      </c>
    </row>
    <row r="1055" spans="1:32" ht="15" customHeight="1">
      <c r="A1055" s="4">
        <v>345</v>
      </c>
      <c r="B1055" s="4">
        <v>345</v>
      </c>
      <c r="C1055" s="4">
        <v>1125</v>
      </c>
      <c r="D1055" s="17">
        <v>75.62</v>
      </c>
      <c r="E1055" s="19">
        <v>41016</v>
      </c>
      <c r="F1055" s="4" t="s">
        <v>46</v>
      </c>
      <c r="G1055" s="18">
        <v>2012</v>
      </c>
      <c r="H1055" s="16" t="s">
        <v>54</v>
      </c>
      <c r="I1055" s="16" t="s">
        <v>59</v>
      </c>
      <c r="J1055" s="16" t="s">
        <v>1255</v>
      </c>
      <c r="K1055" s="18" t="s">
        <v>1252</v>
      </c>
      <c r="L1055" s="18" t="s">
        <v>1260</v>
      </c>
      <c r="M1055" s="4">
        <v>91928</v>
      </c>
      <c r="N1055" s="4">
        <v>989</v>
      </c>
      <c r="O1055" s="4">
        <v>128453</v>
      </c>
      <c r="T1055" s="4" t="s">
        <v>58</v>
      </c>
      <c r="X1055" s="16">
        <v>4</v>
      </c>
      <c r="Y1055" s="16">
        <v>12</v>
      </c>
      <c r="Z1055" s="16">
        <v>2</v>
      </c>
      <c r="AA1055" s="16">
        <v>1099689</v>
      </c>
      <c r="AB1055" s="16" t="s">
        <v>44</v>
      </c>
      <c r="AC1055" s="16">
        <v>110</v>
      </c>
      <c r="AD1055" s="16" t="s">
        <v>43</v>
      </c>
      <c r="AE1055" s="16" t="s">
        <v>43</v>
      </c>
      <c r="AF1055" s="16">
        <v>531</v>
      </c>
    </row>
    <row r="1056" spans="1:32" ht="15" customHeight="1">
      <c r="A1056" s="4">
        <v>345</v>
      </c>
      <c r="B1056" s="4">
        <v>345</v>
      </c>
      <c r="C1056" s="4">
        <v>1125</v>
      </c>
      <c r="D1056" s="17">
        <v>75.62</v>
      </c>
      <c r="E1056" s="19">
        <v>41016</v>
      </c>
      <c r="F1056" s="4" t="s">
        <v>46</v>
      </c>
      <c r="G1056" s="18">
        <v>2012</v>
      </c>
      <c r="H1056" s="16" t="s">
        <v>54</v>
      </c>
      <c r="I1056" s="16" t="s">
        <v>59</v>
      </c>
      <c r="J1056" s="16" t="s">
        <v>1255</v>
      </c>
      <c r="K1056" s="18" t="s">
        <v>1252</v>
      </c>
      <c r="L1056" s="18" t="s">
        <v>1260</v>
      </c>
      <c r="M1056" s="4">
        <v>91928</v>
      </c>
      <c r="N1056" s="4">
        <v>989</v>
      </c>
      <c r="O1056" s="4">
        <v>128453</v>
      </c>
      <c r="T1056" s="4" t="s">
        <v>58</v>
      </c>
      <c r="X1056" s="16">
        <v>4</v>
      </c>
      <c r="Y1056" s="16">
        <v>12</v>
      </c>
      <c r="Z1056" s="16">
        <v>2</v>
      </c>
      <c r="AA1056" s="16">
        <v>1099689</v>
      </c>
      <c r="AB1056" s="16" t="s">
        <v>44</v>
      </c>
      <c r="AC1056" s="16">
        <v>110</v>
      </c>
      <c r="AD1056" s="16" t="s">
        <v>43</v>
      </c>
      <c r="AE1056" s="16" t="s">
        <v>43</v>
      </c>
      <c r="AF1056" s="16">
        <v>533</v>
      </c>
    </row>
    <row r="1057" spans="1:32" ht="15" customHeight="1">
      <c r="A1057" s="4">
        <v>345</v>
      </c>
      <c r="B1057" s="4">
        <v>345</v>
      </c>
      <c r="C1057" s="4">
        <v>1125</v>
      </c>
      <c r="D1057" s="17">
        <v>75.62</v>
      </c>
      <c r="E1057" s="19">
        <v>41016</v>
      </c>
      <c r="F1057" s="4" t="s">
        <v>46</v>
      </c>
      <c r="G1057" s="18">
        <v>2012</v>
      </c>
      <c r="H1057" s="16" t="s">
        <v>54</v>
      </c>
      <c r="I1057" s="16" t="s">
        <v>59</v>
      </c>
      <c r="J1057" s="16" t="s">
        <v>1255</v>
      </c>
      <c r="K1057" s="18" t="s">
        <v>1252</v>
      </c>
      <c r="L1057" s="18" t="s">
        <v>1260</v>
      </c>
      <c r="M1057" s="4">
        <v>91928</v>
      </c>
      <c r="N1057" s="4">
        <v>989</v>
      </c>
      <c r="O1057" s="4">
        <v>128453</v>
      </c>
      <c r="T1057" s="4" t="s">
        <v>58</v>
      </c>
      <c r="X1057" s="16">
        <v>4</v>
      </c>
      <c r="Y1057" s="16">
        <v>12</v>
      </c>
      <c r="Z1057" s="16">
        <v>2</v>
      </c>
      <c r="AA1057" s="16">
        <v>1099689</v>
      </c>
      <c r="AB1057" s="16" t="s">
        <v>44</v>
      </c>
      <c r="AC1057" s="16">
        <v>110</v>
      </c>
      <c r="AD1057" s="16" t="s">
        <v>43</v>
      </c>
      <c r="AE1057" s="16" t="s">
        <v>43</v>
      </c>
      <c r="AF1057" s="16">
        <v>535</v>
      </c>
    </row>
    <row r="1058" spans="1:32" ht="15" customHeight="1">
      <c r="A1058" s="4">
        <v>345</v>
      </c>
      <c r="B1058" s="4">
        <v>345</v>
      </c>
      <c r="C1058" s="4">
        <v>1125</v>
      </c>
      <c r="D1058" s="17">
        <v>75.62</v>
      </c>
      <c r="E1058" s="19">
        <v>41016</v>
      </c>
      <c r="F1058" s="4" t="s">
        <v>46</v>
      </c>
      <c r="G1058" s="18">
        <v>2012</v>
      </c>
      <c r="H1058" s="16" t="s">
        <v>56</v>
      </c>
      <c r="I1058" s="16" t="s">
        <v>1149</v>
      </c>
      <c r="J1058" s="16" t="s">
        <v>1255</v>
      </c>
      <c r="K1058" s="18" t="s">
        <v>1252</v>
      </c>
      <c r="L1058" s="18" t="s">
        <v>1260</v>
      </c>
      <c r="M1058" s="4">
        <v>91928</v>
      </c>
      <c r="N1058" s="4">
        <v>989</v>
      </c>
      <c r="O1058" s="4">
        <v>128453</v>
      </c>
      <c r="T1058" s="4" t="s">
        <v>58</v>
      </c>
      <c r="X1058" s="16">
        <v>4</v>
      </c>
      <c r="Y1058" s="16">
        <v>12</v>
      </c>
      <c r="Z1058" s="16">
        <v>2</v>
      </c>
      <c r="AA1058" s="16">
        <v>1099394</v>
      </c>
      <c r="AB1058" s="16" t="s">
        <v>44</v>
      </c>
      <c r="AC1058" s="16">
        <v>110</v>
      </c>
      <c r="AD1058" s="16" t="s">
        <v>43</v>
      </c>
      <c r="AE1058" s="16" t="s">
        <v>43</v>
      </c>
      <c r="AF1058" s="16">
        <v>548</v>
      </c>
    </row>
    <row r="1059" spans="1:32" ht="15" customHeight="1">
      <c r="A1059" s="4">
        <v>345</v>
      </c>
      <c r="B1059" s="4">
        <v>345</v>
      </c>
      <c r="C1059" s="4">
        <v>1125</v>
      </c>
      <c r="D1059" s="17">
        <v>75.62</v>
      </c>
      <c r="E1059" s="19">
        <v>41016</v>
      </c>
      <c r="F1059" s="4" t="s">
        <v>46</v>
      </c>
      <c r="G1059" s="18">
        <v>2012</v>
      </c>
      <c r="H1059" s="16" t="s">
        <v>50</v>
      </c>
      <c r="I1059" s="16" t="s">
        <v>1151</v>
      </c>
      <c r="J1059" s="16" t="s">
        <v>1255</v>
      </c>
      <c r="K1059" s="18" t="s">
        <v>1252</v>
      </c>
      <c r="L1059" s="18" t="s">
        <v>1260</v>
      </c>
      <c r="M1059" s="4">
        <v>91928</v>
      </c>
      <c r="N1059" s="4">
        <v>989</v>
      </c>
      <c r="O1059" s="4">
        <v>128453</v>
      </c>
      <c r="T1059" s="4" t="s">
        <v>58</v>
      </c>
      <c r="X1059" s="16">
        <v>4</v>
      </c>
      <c r="Y1059" s="16">
        <v>12</v>
      </c>
      <c r="Z1059" s="16">
        <v>2</v>
      </c>
      <c r="AA1059" s="16">
        <v>1098822</v>
      </c>
      <c r="AB1059" s="16" t="s">
        <v>44</v>
      </c>
      <c r="AC1059" s="16">
        <v>110</v>
      </c>
      <c r="AD1059" s="16" t="s">
        <v>43</v>
      </c>
      <c r="AE1059" s="16" t="s">
        <v>43</v>
      </c>
      <c r="AF1059" s="16">
        <v>553</v>
      </c>
    </row>
    <row r="1060" spans="1:32" ht="15" customHeight="1">
      <c r="A1060" s="4">
        <v>345</v>
      </c>
      <c r="B1060" s="4">
        <v>345</v>
      </c>
      <c r="C1060" s="4">
        <v>1125</v>
      </c>
      <c r="D1060" s="17">
        <v>75.62</v>
      </c>
      <c r="E1060" s="19">
        <v>41016</v>
      </c>
      <c r="F1060" s="4" t="s">
        <v>46</v>
      </c>
      <c r="G1060" s="18">
        <v>2012</v>
      </c>
      <c r="H1060" s="16" t="s">
        <v>50</v>
      </c>
      <c r="I1060" s="16" t="s">
        <v>1151</v>
      </c>
      <c r="J1060" s="16" t="s">
        <v>1255</v>
      </c>
      <c r="K1060" s="18" t="s">
        <v>1252</v>
      </c>
      <c r="L1060" s="18" t="s">
        <v>1260</v>
      </c>
      <c r="M1060" s="4">
        <v>91928</v>
      </c>
      <c r="N1060" s="4">
        <v>989</v>
      </c>
      <c r="O1060" s="4">
        <v>128453</v>
      </c>
      <c r="T1060" s="4" t="s">
        <v>58</v>
      </c>
      <c r="X1060" s="16">
        <v>4</v>
      </c>
      <c r="Y1060" s="16">
        <v>12</v>
      </c>
      <c r="Z1060" s="16">
        <v>2</v>
      </c>
      <c r="AA1060" s="16">
        <v>1098822</v>
      </c>
      <c r="AB1060" s="16" t="s">
        <v>44</v>
      </c>
      <c r="AC1060" s="16">
        <v>110</v>
      </c>
      <c r="AD1060" s="16" t="s">
        <v>43</v>
      </c>
      <c r="AE1060" s="16" t="s">
        <v>43</v>
      </c>
      <c r="AF1060" s="16">
        <v>555</v>
      </c>
    </row>
    <row r="1061" spans="1:32" ht="15" customHeight="1">
      <c r="A1061" s="4">
        <v>345</v>
      </c>
      <c r="B1061" s="4">
        <v>345</v>
      </c>
      <c r="C1061" s="4">
        <v>1125</v>
      </c>
      <c r="D1061" s="17">
        <v>75.62</v>
      </c>
      <c r="E1061" s="19">
        <v>41016</v>
      </c>
      <c r="F1061" s="4" t="s">
        <v>46</v>
      </c>
      <c r="G1061" s="18">
        <v>2012</v>
      </c>
      <c r="H1061" s="16" t="s">
        <v>50</v>
      </c>
      <c r="I1061" s="16" t="s">
        <v>1151</v>
      </c>
      <c r="J1061" s="16" t="s">
        <v>1255</v>
      </c>
      <c r="K1061" s="18" t="s">
        <v>1252</v>
      </c>
      <c r="L1061" s="18" t="s">
        <v>1260</v>
      </c>
      <c r="M1061" s="4">
        <v>91928</v>
      </c>
      <c r="N1061" s="4">
        <v>989</v>
      </c>
      <c r="O1061" s="4">
        <v>128453</v>
      </c>
      <c r="T1061" s="4" t="s">
        <v>58</v>
      </c>
      <c r="X1061" s="16">
        <v>4</v>
      </c>
      <c r="Y1061" s="16">
        <v>12</v>
      </c>
      <c r="Z1061" s="16">
        <v>2</v>
      </c>
      <c r="AA1061" s="16">
        <v>1098822</v>
      </c>
      <c r="AB1061" s="16" t="s">
        <v>44</v>
      </c>
      <c r="AC1061" s="16">
        <v>110</v>
      </c>
      <c r="AD1061" s="16" t="s">
        <v>43</v>
      </c>
      <c r="AE1061" s="16" t="s">
        <v>43</v>
      </c>
      <c r="AF1061" s="16">
        <v>558</v>
      </c>
    </row>
    <row r="1062" spans="1:32" ht="15" customHeight="1">
      <c r="A1062" s="4">
        <v>345</v>
      </c>
      <c r="B1062" s="4">
        <v>345</v>
      </c>
      <c r="C1062" s="4">
        <v>1125</v>
      </c>
      <c r="D1062" s="17">
        <v>75.62</v>
      </c>
      <c r="E1062" s="19">
        <v>41016</v>
      </c>
      <c r="F1062" s="4" t="s">
        <v>46</v>
      </c>
      <c r="G1062" s="18">
        <v>2012</v>
      </c>
      <c r="H1062" s="16" t="s">
        <v>51</v>
      </c>
      <c r="I1062" s="16" t="s">
        <v>1148</v>
      </c>
      <c r="J1062" s="16" t="s">
        <v>1255</v>
      </c>
      <c r="K1062" s="18" t="s">
        <v>1252</v>
      </c>
      <c r="L1062" s="18" t="s">
        <v>1260</v>
      </c>
      <c r="M1062" s="4">
        <v>91928</v>
      </c>
      <c r="N1062" s="4">
        <v>989</v>
      </c>
      <c r="O1062" s="4">
        <v>128453</v>
      </c>
      <c r="T1062" s="4" t="s">
        <v>58</v>
      </c>
      <c r="X1062" s="16">
        <v>4</v>
      </c>
      <c r="Y1062" s="16">
        <v>12</v>
      </c>
      <c r="Z1062" s="16">
        <v>2</v>
      </c>
      <c r="AA1062" s="16">
        <v>1098824</v>
      </c>
      <c r="AB1062" s="16" t="s">
        <v>44</v>
      </c>
      <c r="AC1062" s="16">
        <v>110</v>
      </c>
      <c r="AD1062" s="16" t="s">
        <v>43</v>
      </c>
      <c r="AE1062" s="16" t="s">
        <v>43</v>
      </c>
      <c r="AF1062" s="16">
        <v>559</v>
      </c>
    </row>
    <row r="1063" spans="1:32" ht="15" customHeight="1">
      <c r="A1063" s="4">
        <v>345</v>
      </c>
      <c r="B1063" s="4">
        <v>345</v>
      </c>
      <c r="C1063" s="4">
        <v>1125</v>
      </c>
      <c r="D1063" s="17">
        <v>151.24</v>
      </c>
      <c r="E1063" s="19">
        <v>41016</v>
      </c>
      <c r="F1063" s="4" t="s">
        <v>46</v>
      </c>
      <c r="G1063" s="18">
        <v>2012</v>
      </c>
      <c r="H1063" s="16" t="s">
        <v>51</v>
      </c>
      <c r="I1063" s="16" t="s">
        <v>1148</v>
      </c>
      <c r="J1063" s="16" t="s">
        <v>1255</v>
      </c>
      <c r="K1063" s="18" t="s">
        <v>1252</v>
      </c>
      <c r="L1063" s="18" t="s">
        <v>1260</v>
      </c>
      <c r="M1063" s="4">
        <v>91928</v>
      </c>
      <c r="N1063" s="4">
        <v>989</v>
      </c>
      <c r="O1063" s="4">
        <v>128453</v>
      </c>
      <c r="T1063" s="4" t="s">
        <v>58</v>
      </c>
      <c r="X1063" s="16">
        <v>4</v>
      </c>
      <c r="Y1063" s="16">
        <v>12</v>
      </c>
      <c r="Z1063" s="16">
        <v>4</v>
      </c>
      <c r="AA1063" s="16">
        <v>1098824</v>
      </c>
      <c r="AB1063" s="16" t="s">
        <v>44</v>
      </c>
      <c r="AC1063" s="16">
        <v>110</v>
      </c>
      <c r="AD1063" s="16" t="s">
        <v>43</v>
      </c>
      <c r="AE1063" s="16" t="s">
        <v>43</v>
      </c>
      <c r="AF1063" s="16">
        <v>530</v>
      </c>
    </row>
    <row r="1064" spans="1:32" ht="15" customHeight="1">
      <c r="A1064" s="4">
        <v>345</v>
      </c>
      <c r="B1064" s="4">
        <v>345</v>
      </c>
      <c r="C1064" s="4">
        <v>1125</v>
      </c>
      <c r="D1064" s="17">
        <v>151.24</v>
      </c>
      <c r="E1064" s="19">
        <v>41016</v>
      </c>
      <c r="F1064" s="4" t="s">
        <v>46</v>
      </c>
      <c r="G1064" s="18">
        <v>2012</v>
      </c>
      <c r="H1064" s="16" t="s">
        <v>56</v>
      </c>
      <c r="I1064" s="16" t="s">
        <v>1149</v>
      </c>
      <c r="J1064" s="16" t="s">
        <v>1255</v>
      </c>
      <c r="K1064" s="18" t="s">
        <v>1252</v>
      </c>
      <c r="L1064" s="18" t="s">
        <v>1260</v>
      </c>
      <c r="M1064" s="4">
        <v>91928</v>
      </c>
      <c r="N1064" s="4">
        <v>989</v>
      </c>
      <c r="O1064" s="4">
        <v>128453</v>
      </c>
      <c r="T1064" s="4" t="s">
        <v>58</v>
      </c>
      <c r="X1064" s="16">
        <v>4</v>
      </c>
      <c r="Y1064" s="16">
        <v>12</v>
      </c>
      <c r="Z1064" s="16">
        <v>4</v>
      </c>
      <c r="AA1064" s="16">
        <v>1099394</v>
      </c>
      <c r="AB1064" s="16" t="s">
        <v>44</v>
      </c>
      <c r="AC1064" s="16">
        <v>110</v>
      </c>
      <c r="AD1064" s="16" t="s">
        <v>43</v>
      </c>
      <c r="AE1064" s="16" t="s">
        <v>43</v>
      </c>
      <c r="AF1064" s="16">
        <v>549</v>
      </c>
    </row>
    <row r="1065" spans="1:32" ht="15" customHeight="1">
      <c r="A1065" s="4">
        <v>345</v>
      </c>
      <c r="B1065" s="4">
        <v>345</v>
      </c>
      <c r="C1065" s="4">
        <v>1125</v>
      </c>
      <c r="D1065" s="17">
        <v>37.81</v>
      </c>
      <c r="E1065" s="19">
        <v>41029</v>
      </c>
      <c r="F1065" s="4" t="s">
        <v>46</v>
      </c>
      <c r="G1065" s="18">
        <v>2012</v>
      </c>
      <c r="H1065" s="16" t="s">
        <v>989</v>
      </c>
      <c r="I1065" s="16" t="s">
        <v>56</v>
      </c>
      <c r="J1065" s="16" t="s">
        <v>1255</v>
      </c>
      <c r="K1065" s="18" t="s">
        <v>1252</v>
      </c>
      <c r="L1065" s="18" t="s">
        <v>1260</v>
      </c>
      <c r="M1065" s="4">
        <v>91928</v>
      </c>
      <c r="N1065" s="4">
        <v>288628</v>
      </c>
      <c r="O1065" s="4">
        <v>128962</v>
      </c>
      <c r="T1065" s="4" t="s">
        <v>784</v>
      </c>
      <c r="X1065" s="16">
        <v>4</v>
      </c>
      <c r="Y1065" s="16">
        <v>12</v>
      </c>
      <c r="AB1065" s="16" t="s">
        <v>44</v>
      </c>
      <c r="AC1065" s="16">
        <v>855</v>
      </c>
      <c r="AD1065" s="16" t="s">
        <v>783</v>
      </c>
      <c r="AE1065" s="16" t="s">
        <v>43</v>
      </c>
      <c r="AF1065" s="16">
        <v>14</v>
      </c>
    </row>
    <row r="1066" spans="1:32" ht="15" customHeight="1">
      <c r="A1066" s="4">
        <v>345</v>
      </c>
      <c r="B1066" s="4">
        <v>345</v>
      </c>
      <c r="C1066" s="4">
        <v>1125</v>
      </c>
      <c r="D1066" s="17">
        <v>75.62</v>
      </c>
      <c r="E1066" s="19">
        <v>41029</v>
      </c>
      <c r="F1066" s="4" t="s">
        <v>46</v>
      </c>
      <c r="G1066" s="18">
        <v>2012</v>
      </c>
      <c r="H1066" s="16" t="s">
        <v>45</v>
      </c>
      <c r="I1066" s="16" t="s">
        <v>59</v>
      </c>
      <c r="J1066" s="16" t="s">
        <v>1255</v>
      </c>
      <c r="K1066" s="18" t="s">
        <v>1252</v>
      </c>
      <c r="L1066" s="18" t="s">
        <v>1260</v>
      </c>
      <c r="M1066" s="4">
        <v>91928</v>
      </c>
      <c r="N1066" s="4">
        <v>995</v>
      </c>
      <c r="O1066" s="4">
        <v>128812</v>
      </c>
      <c r="T1066" s="4" t="s">
        <v>58</v>
      </c>
      <c r="X1066" s="16">
        <v>4</v>
      </c>
      <c r="Y1066" s="16">
        <v>12</v>
      </c>
      <c r="Z1066" s="16">
        <v>2</v>
      </c>
      <c r="AA1066" s="16">
        <v>1099720</v>
      </c>
      <c r="AB1066" s="16" t="s">
        <v>44</v>
      </c>
      <c r="AC1066" s="16">
        <v>102</v>
      </c>
      <c r="AD1066" s="16" t="s">
        <v>43</v>
      </c>
      <c r="AE1066" s="16" t="s">
        <v>43</v>
      </c>
      <c r="AF1066" s="16">
        <v>1176</v>
      </c>
    </row>
    <row r="1067" spans="1:32" ht="15" customHeight="1">
      <c r="A1067" s="4">
        <v>345</v>
      </c>
      <c r="B1067" s="4">
        <v>345</v>
      </c>
      <c r="C1067" s="4">
        <v>1125</v>
      </c>
      <c r="D1067" s="17">
        <v>75.62</v>
      </c>
      <c r="E1067" s="19">
        <v>41029</v>
      </c>
      <c r="F1067" s="4" t="s">
        <v>46</v>
      </c>
      <c r="G1067" s="18">
        <v>2012</v>
      </c>
      <c r="H1067" s="16" t="s">
        <v>45</v>
      </c>
      <c r="I1067" s="16" t="s">
        <v>59</v>
      </c>
      <c r="J1067" s="16" t="s">
        <v>1255</v>
      </c>
      <c r="K1067" s="18" t="s">
        <v>1252</v>
      </c>
      <c r="L1067" s="18" t="s">
        <v>1260</v>
      </c>
      <c r="M1067" s="4">
        <v>91928</v>
      </c>
      <c r="N1067" s="4">
        <v>995</v>
      </c>
      <c r="O1067" s="4">
        <v>128812</v>
      </c>
      <c r="T1067" s="4" t="s">
        <v>58</v>
      </c>
      <c r="X1067" s="16">
        <v>4</v>
      </c>
      <c r="Y1067" s="16">
        <v>12</v>
      </c>
      <c r="Z1067" s="16">
        <v>2</v>
      </c>
      <c r="AA1067" s="16">
        <v>1099720</v>
      </c>
      <c r="AB1067" s="16" t="s">
        <v>44</v>
      </c>
      <c r="AC1067" s="16">
        <v>102</v>
      </c>
      <c r="AD1067" s="16" t="s">
        <v>43</v>
      </c>
      <c r="AE1067" s="16" t="s">
        <v>43</v>
      </c>
      <c r="AF1067" s="16">
        <v>1177</v>
      </c>
    </row>
    <row r="1068" spans="1:32" ht="15" customHeight="1">
      <c r="A1068" s="4">
        <v>345</v>
      </c>
      <c r="B1068" s="4">
        <v>345</v>
      </c>
      <c r="C1068" s="4">
        <v>1125</v>
      </c>
      <c r="D1068" s="17">
        <v>75.62</v>
      </c>
      <c r="E1068" s="19">
        <v>41029</v>
      </c>
      <c r="F1068" s="4" t="s">
        <v>46</v>
      </c>
      <c r="G1068" s="18">
        <v>2012</v>
      </c>
      <c r="H1068" s="16" t="s">
        <v>45</v>
      </c>
      <c r="I1068" s="16" t="s">
        <v>59</v>
      </c>
      <c r="J1068" s="16" t="s">
        <v>1255</v>
      </c>
      <c r="K1068" s="18" t="s">
        <v>1252</v>
      </c>
      <c r="L1068" s="18" t="s">
        <v>1260</v>
      </c>
      <c r="M1068" s="4">
        <v>91928</v>
      </c>
      <c r="N1068" s="4">
        <v>995</v>
      </c>
      <c r="O1068" s="4">
        <v>128812</v>
      </c>
      <c r="T1068" s="4" t="s">
        <v>58</v>
      </c>
      <c r="X1068" s="16">
        <v>4</v>
      </c>
      <c r="Y1068" s="16">
        <v>12</v>
      </c>
      <c r="Z1068" s="16">
        <v>2</v>
      </c>
      <c r="AA1068" s="16">
        <v>1099720</v>
      </c>
      <c r="AB1068" s="16" t="s">
        <v>44</v>
      </c>
      <c r="AC1068" s="16">
        <v>102</v>
      </c>
      <c r="AD1068" s="16" t="s">
        <v>43</v>
      </c>
      <c r="AE1068" s="16" t="s">
        <v>43</v>
      </c>
      <c r="AF1068" s="16">
        <v>1178</v>
      </c>
    </row>
    <row r="1069" spans="1:32" ht="15" customHeight="1">
      <c r="A1069" s="4">
        <v>345</v>
      </c>
      <c r="B1069" s="4">
        <v>345</v>
      </c>
      <c r="C1069" s="4">
        <v>1125</v>
      </c>
      <c r="D1069" s="17">
        <v>75.62</v>
      </c>
      <c r="E1069" s="19">
        <v>41029</v>
      </c>
      <c r="F1069" s="4" t="s">
        <v>46</v>
      </c>
      <c r="G1069" s="18">
        <v>2012</v>
      </c>
      <c r="H1069" s="16" t="s">
        <v>45</v>
      </c>
      <c r="I1069" s="16" t="s">
        <v>59</v>
      </c>
      <c r="J1069" s="16" t="s">
        <v>1255</v>
      </c>
      <c r="K1069" s="18" t="s">
        <v>1252</v>
      </c>
      <c r="L1069" s="18" t="s">
        <v>1260</v>
      </c>
      <c r="M1069" s="4">
        <v>91928</v>
      </c>
      <c r="N1069" s="4">
        <v>995</v>
      </c>
      <c r="O1069" s="4">
        <v>128812</v>
      </c>
      <c r="T1069" s="4" t="s">
        <v>58</v>
      </c>
      <c r="X1069" s="16">
        <v>4</v>
      </c>
      <c r="Y1069" s="16">
        <v>12</v>
      </c>
      <c r="Z1069" s="16">
        <v>2</v>
      </c>
      <c r="AA1069" s="16">
        <v>1099720</v>
      </c>
      <c r="AB1069" s="16" t="s">
        <v>44</v>
      </c>
      <c r="AC1069" s="16">
        <v>102</v>
      </c>
      <c r="AD1069" s="16" t="s">
        <v>43</v>
      </c>
      <c r="AE1069" s="16" t="s">
        <v>43</v>
      </c>
      <c r="AF1069" s="16">
        <v>1179</v>
      </c>
    </row>
    <row r="1070" spans="1:32" ht="15" customHeight="1">
      <c r="A1070" s="4">
        <v>345</v>
      </c>
      <c r="B1070" s="4">
        <v>345</v>
      </c>
      <c r="C1070" s="4">
        <v>1125</v>
      </c>
      <c r="D1070" s="17">
        <v>151.24</v>
      </c>
      <c r="E1070" s="19">
        <v>41029</v>
      </c>
      <c r="F1070" s="4" t="s">
        <v>46</v>
      </c>
      <c r="G1070" s="18">
        <v>2012</v>
      </c>
      <c r="H1070" s="16" t="s">
        <v>989</v>
      </c>
      <c r="I1070" s="16" t="s">
        <v>56</v>
      </c>
      <c r="J1070" s="16" t="s">
        <v>1255</v>
      </c>
      <c r="K1070" s="18" t="s">
        <v>1252</v>
      </c>
      <c r="L1070" s="18" t="s">
        <v>1260</v>
      </c>
      <c r="M1070" s="4">
        <v>91928</v>
      </c>
      <c r="N1070" s="4">
        <v>288628</v>
      </c>
      <c r="O1070" s="4">
        <v>128962</v>
      </c>
      <c r="T1070" s="4" t="s">
        <v>784</v>
      </c>
      <c r="X1070" s="16">
        <v>4</v>
      </c>
      <c r="Y1070" s="16">
        <v>12</v>
      </c>
      <c r="AB1070" s="16" t="s">
        <v>44</v>
      </c>
      <c r="AC1070" s="16">
        <v>855</v>
      </c>
      <c r="AD1070" s="16" t="s">
        <v>783</v>
      </c>
      <c r="AE1070" s="16" t="s">
        <v>43</v>
      </c>
      <c r="AF1070" s="16">
        <v>11</v>
      </c>
    </row>
    <row r="1071" spans="1:32" ht="15" customHeight="1">
      <c r="A1071" s="4">
        <v>345</v>
      </c>
      <c r="B1071" s="4">
        <v>345</v>
      </c>
      <c r="C1071" s="4">
        <v>1125</v>
      </c>
      <c r="D1071" s="17">
        <v>37.81</v>
      </c>
      <c r="E1071" s="19">
        <v>41030</v>
      </c>
      <c r="F1071" s="4" t="s">
        <v>46</v>
      </c>
      <c r="G1071" s="18">
        <v>2012</v>
      </c>
      <c r="H1071" s="16" t="s">
        <v>54</v>
      </c>
      <c r="I1071" s="16" t="s">
        <v>1153</v>
      </c>
      <c r="J1071" s="16" t="s">
        <v>1255</v>
      </c>
      <c r="K1071" s="18" t="s">
        <v>1252</v>
      </c>
      <c r="L1071" s="18" t="s">
        <v>1260</v>
      </c>
      <c r="M1071" s="4">
        <v>91928</v>
      </c>
      <c r="N1071" s="4">
        <v>1000</v>
      </c>
      <c r="O1071" s="4">
        <v>129354</v>
      </c>
      <c r="T1071" s="4" t="s">
        <v>58</v>
      </c>
      <c r="X1071" s="16">
        <v>5</v>
      </c>
      <c r="Y1071" s="16">
        <v>12</v>
      </c>
      <c r="Z1071" s="16">
        <v>1</v>
      </c>
      <c r="AA1071" s="16">
        <v>1099689</v>
      </c>
      <c r="AB1071" s="16" t="s">
        <v>44</v>
      </c>
      <c r="AC1071" s="16">
        <v>110</v>
      </c>
      <c r="AD1071" s="16" t="s">
        <v>43</v>
      </c>
      <c r="AE1071" s="16" t="s">
        <v>43</v>
      </c>
      <c r="AF1071" s="16">
        <v>1021</v>
      </c>
    </row>
    <row r="1072" spans="1:32" ht="15" customHeight="1">
      <c r="A1072" s="4">
        <v>345</v>
      </c>
      <c r="B1072" s="4">
        <v>345</v>
      </c>
      <c r="C1072" s="4">
        <v>1125</v>
      </c>
      <c r="D1072" s="17">
        <v>37.81</v>
      </c>
      <c r="E1072" s="19">
        <v>41030</v>
      </c>
      <c r="F1072" s="4" t="s">
        <v>46</v>
      </c>
      <c r="G1072" s="18">
        <v>2012</v>
      </c>
      <c r="H1072" s="16" t="s">
        <v>54</v>
      </c>
      <c r="I1072" s="16" t="s">
        <v>1153</v>
      </c>
      <c r="J1072" s="16" t="s">
        <v>1255</v>
      </c>
      <c r="K1072" s="18" t="s">
        <v>1252</v>
      </c>
      <c r="L1072" s="18" t="s">
        <v>1260</v>
      </c>
      <c r="M1072" s="4">
        <v>91928</v>
      </c>
      <c r="N1072" s="4">
        <v>1000</v>
      </c>
      <c r="O1072" s="4">
        <v>129354</v>
      </c>
      <c r="T1072" s="4" t="s">
        <v>58</v>
      </c>
      <c r="X1072" s="16">
        <v>5</v>
      </c>
      <c r="Y1072" s="16">
        <v>12</v>
      </c>
      <c r="Z1072" s="16">
        <v>1</v>
      </c>
      <c r="AA1072" s="16">
        <v>1099689</v>
      </c>
      <c r="AB1072" s="16" t="s">
        <v>44</v>
      </c>
      <c r="AC1072" s="16">
        <v>110</v>
      </c>
      <c r="AD1072" s="16" t="s">
        <v>43</v>
      </c>
      <c r="AE1072" s="16" t="s">
        <v>43</v>
      </c>
      <c r="AF1072" s="16">
        <v>1042</v>
      </c>
    </row>
    <row r="1073" spans="1:32" ht="15" customHeight="1">
      <c r="A1073" s="4">
        <v>345</v>
      </c>
      <c r="B1073" s="4">
        <v>345</v>
      </c>
      <c r="C1073" s="4">
        <v>1125</v>
      </c>
      <c r="D1073" s="17">
        <v>75.62</v>
      </c>
      <c r="E1073" s="19">
        <v>41030</v>
      </c>
      <c r="F1073" s="4" t="s">
        <v>46</v>
      </c>
      <c r="G1073" s="18">
        <v>2012</v>
      </c>
      <c r="H1073" s="16" t="s">
        <v>54</v>
      </c>
      <c r="I1073" s="16" t="s">
        <v>1153</v>
      </c>
      <c r="J1073" s="16" t="s">
        <v>1255</v>
      </c>
      <c r="K1073" s="18" t="s">
        <v>1252</v>
      </c>
      <c r="L1073" s="18" t="s">
        <v>1260</v>
      </c>
      <c r="M1073" s="4">
        <v>91928</v>
      </c>
      <c r="N1073" s="4">
        <v>1000</v>
      </c>
      <c r="O1073" s="4">
        <v>129354</v>
      </c>
      <c r="T1073" s="4" t="s">
        <v>58</v>
      </c>
      <c r="X1073" s="16">
        <v>5</v>
      </c>
      <c r="Y1073" s="16">
        <v>12</v>
      </c>
      <c r="Z1073" s="16">
        <v>2</v>
      </c>
      <c r="AA1073" s="16">
        <v>1099689</v>
      </c>
      <c r="AB1073" s="16" t="s">
        <v>44</v>
      </c>
      <c r="AC1073" s="16">
        <v>110</v>
      </c>
      <c r="AD1073" s="16" t="s">
        <v>43</v>
      </c>
      <c r="AE1073" s="16" t="s">
        <v>43</v>
      </c>
      <c r="AF1073" s="16">
        <v>1016</v>
      </c>
    </row>
    <row r="1074" spans="1:32" ht="15" customHeight="1">
      <c r="A1074" s="4">
        <v>345</v>
      </c>
      <c r="B1074" s="4">
        <v>345</v>
      </c>
      <c r="C1074" s="4">
        <v>1125</v>
      </c>
      <c r="D1074" s="17">
        <v>75.62</v>
      </c>
      <c r="E1074" s="19">
        <v>41030</v>
      </c>
      <c r="F1074" s="4" t="s">
        <v>46</v>
      </c>
      <c r="G1074" s="18">
        <v>2012</v>
      </c>
      <c r="H1074" s="16" t="s">
        <v>54</v>
      </c>
      <c r="I1074" s="16" t="s">
        <v>1153</v>
      </c>
      <c r="J1074" s="16" t="s">
        <v>1255</v>
      </c>
      <c r="K1074" s="18" t="s">
        <v>1252</v>
      </c>
      <c r="L1074" s="18" t="s">
        <v>1260</v>
      </c>
      <c r="M1074" s="4">
        <v>91928</v>
      </c>
      <c r="N1074" s="4">
        <v>1000</v>
      </c>
      <c r="O1074" s="4">
        <v>129354</v>
      </c>
      <c r="T1074" s="4" t="s">
        <v>58</v>
      </c>
      <c r="X1074" s="16">
        <v>5</v>
      </c>
      <c r="Y1074" s="16">
        <v>12</v>
      </c>
      <c r="Z1074" s="16">
        <v>2</v>
      </c>
      <c r="AA1074" s="16">
        <v>1099689</v>
      </c>
      <c r="AB1074" s="16" t="s">
        <v>44</v>
      </c>
      <c r="AC1074" s="16">
        <v>110</v>
      </c>
      <c r="AD1074" s="16" t="s">
        <v>43</v>
      </c>
      <c r="AE1074" s="16" t="s">
        <v>43</v>
      </c>
      <c r="AF1074" s="16">
        <v>1041</v>
      </c>
    </row>
    <row r="1075" spans="1:32" ht="15" customHeight="1">
      <c r="A1075" s="4">
        <v>345</v>
      </c>
      <c r="B1075" s="4">
        <v>345</v>
      </c>
      <c r="C1075" s="4">
        <v>1125</v>
      </c>
      <c r="D1075" s="17">
        <v>189.05</v>
      </c>
      <c r="E1075" s="19">
        <v>41030</v>
      </c>
      <c r="F1075" s="4" t="s">
        <v>46</v>
      </c>
      <c r="G1075" s="18">
        <v>2012</v>
      </c>
      <c r="H1075" s="16" t="s">
        <v>54</v>
      </c>
      <c r="I1075" s="16" t="s">
        <v>1153</v>
      </c>
      <c r="J1075" s="16" t="s">
        <v>1255</v>
      </c>
      <c r="K1075" s="18" t="s">
        <v>1252</v>
      </c>
      <c r="L1075" s="18" t="s">
        <v>1260</v>
      </c>
      <c r="M1075" s="4">
        <v>91928</v>
      </c>
      <c r="N1075" s="4">
        <v>1000</v>
      </c>
      <c r="O1075" s="4">
        <v>129354</v>
      </c>
      <c r="T1075" s="4" t="s">
        <v>58</v>
      </c>
      <c r="X1075" s="16">
        <v>5</v>
      </c>
      <c r="Y1075" s="16">
        <v>12</v>
      </c>
      <c r="Z1075" s="16">
        <v>5</v>
      </c>
      <c r="AA1075" s="16">
        <v>1099689</v>
      </c>
      <c r="AB1075" s="16" t="s">
        <v>44</v>
      </c>
      <c r="AC1075" s="16">
        <v>110</v>
      </c>
      <c r="AD1075" s="16" t="s">
        <v>43</v>
      </c>
      <c r="AE1075" s="16" t="s">
        <v>43</v>
      </c>
      <c r="AF1075" s="16">
        <v>1015</v>
      </c>
    </row>
    <row r="1076" spans="1:32" ht="15" customHeight="1">
      <c r="A1076" s="4">
        <v>345</v>
      </c>
      <c r="B1076" s="4">
        <v>345</v>
      </c>
      <c r="C1076" s="4">
        <v>1125</v>
      </c>
      <c r="D1076" s="17">
        <v>302.48</v>
      </c>
      <c r="E1076" s="19">
        <v>41030</v>
      </c>
      <c r="F1076" s="4" t="s">
        <v>46</v>
      </c>
      <c r="G1076" s="18">
        <v>2012</v>
      </c>
      <c r="H1076" s="16" t="s">
        <v>56</v>
      </c>
      <c r="I1076" s="16" t="s">
        <v>1155</v>
      </c>
      <c r="J1076" s="16" t="s">
        <v>1255</v>
      </c>
      <c r="K1076" s="18" t="s">
        <v>1252</v>
      </c>
      <c r="L1076" s="18" t="s">
        <v>1260</v>
      </c>
      <c r="M1076" s="4">
        <v>91928</v>
      </c>
      <c r="N1076" s="4">
        <v>1000</v>
      </c>
      <c r="O1076" s="4">
        <v>129354</v>
      </c>
      <c r="T1076" s="4" t="s">
        <v>58</v>
      </c>
      <c r="X1076" s="16">
        <v>5</v>
      </c>
      <c r="Y1076" s="16">
        <v>12</v>
      </c>
      <c r="Z1076" s="16">
        <v>8</v>
      </c>
      <c r="AA1076" s="16">
        <v>1099394</v>
      </c>
      <c r="AB1076" s="16" t="s">
        <v>44</v>
      </c>
      <c r="AC1076" s="16">
        <v>110</v>
      </c>
      <c r="AD1076" s="16" t="s">
        <v>43</v>
      </c>
      <c r="AE1076" s="16" t="s">
        <v>43</v>
      </c>
      <c r="AF1076" s="16">
        <v>1020</v>
      </c>
    </row>
    <row r="1077" spans="1:32" ht="15" customHeight="1">
      <c r="A1077" s="4">
        <v>345</v>
      </c>
      <c r="B1077" s="4">
        <v>345</v>
      </c>
      <c r="C1077" s="4">
        <v>1125</v>
      </c>
      <c r="D1077" s="17">
        <v>302.48</v>
      </c>
      <c r="E1077" s="19">
        <v>41030</v>
      </c>
      <c r="F1077" s="4" t="s">
        <v>46</v>
      </c>
      <c r="G1077" s="18">
        <v>2012</v>
      </c>
      <c r="H1077" s="16" t="s">
        <v>51</v>
      </c>
      <c r="I1077" s="16" t="s">
        <v>1157</v>
      </c>
      <c r="J1077" s="16" t="s">
        <v>1255</v>
      </c>
      <c r="K1077" s="18" t="s">
        <v>1252</v>
      </c>
      <c r="L1077" s="18" t="s">
        <v>1260</v>
      </c>
      <c r="M1077" s="4">
        <v>91928</v>
      </c>
      <c r="N1077" s="4">
        <v>1000</v>
      </c>
      <c r="O1077" s="4">
        <v>129354</v>
      </c>
      <c r="T1077" s="4" t="s">
        <v>58</v>
      </c>
      <c r="X1077" s="16">
        <v>5</v>
      </c>
      <c r="Y1077" s="16">
        <v>12</v>
      </c>
      <c r="Z1077" s="16">
        <v>8</v>
      </c>
      <c r="AA1077" s="16">
        <v>1098824</v>
      </c>
      <c r="AB1077" s="16" t="s">
        <v>44</v>
      </c>
      <c r="AC1077" s="16">
        <v>110</v>
      </c>
      <c r="AD1077" s="16" t="s">
        <v>43</v>
      </c>
      <c r="AE1077" s="16" t="s">
        <v>43</v>
      </c>
      <c r="AF1077" s="16">
        <v>1031</v>
      </c>
    </row>
    <row r="1078" spans="1:32" ht="15" customHeight="1">
      <c r="A1078" s="4">
        <v>345</v>
      </c>
      <c r="B1078" s="4">
        <v>345</v>
      </c>
      <c r="C1078" s="4">
        <v>1125</v>
      </c>
      <c r="D1078" s="17">
        <v>18.91</v>
      </c>
      <c r="E1078" s="19">
        <v>41044</v>
      </c>
      <c r="F1078" s="4" t="s">
        <v>46</v>
      </c>
      <c r="G1078" s="18">
        <v>2012</v>
      </c>
      <c r="H1078" s="16" t="s">
        <v>54</v>
      </c>
      <c r="I1078" s="16" t="s">
        <v>1165</v>
      </c>
      <c r="J1078" s="16" t="s">
        <v>1255</v>
      </c>
      <c r="K1078" s="18" t="s">
        <v>1252</v>
      </c>
      <c r="L1078" s="18" t="s">
        <v>1260</v>
      </c>
      <c r="M1078" s="4">
        <v>91928</v>
      </c>
      <c r="N1078" s="4">
        <v>1006</v>
      </c>
      <c r="O1078" s="4">
        <v>130341</v>
      </c>
      <c r="T1078" s="4" t="s">
        <v>58</v>
      </c>
      <c r="X1078" s="16">
        <v>5</v>
      </c>
      <c r="Y1078" s="16">
        <v>12</v>
      </c>
      <c r="Z1078" s="16">
        <v>0.5</v>
      </c>
      <c r="AA1078" s="16">
        <v>1099689</v>
      </c>
      <c r="AB1078" s="16" t="s">
        <v>44</v>
      </c>
      <c r="AC1078" s="16">
        <v>110</v>
      </c>
      <c r="AD1078" s="16" t="s">
        <v>43</v>
      </c>
      <c r="AE1078" s="16" t="s">
        <v>43</v>
      </c>
      <c r="AF1078" s="16">
        <v>1146</v>
      </c>
    </row>
    <row r="1079" spans="1:32" ht="15" customHeight="1">
      <c r="A1079" s="4">
        <v>345</v>
      </c>
      <c r="B1079" s="4">
        <v>345</v>
      </c>
      <c r="C1079" s="4">
        <v>1125</v>
      </c>
      <c r="D1079" s="17">
        <v>37.81</v>
      </c>
      <c r="E1079" s="19">
        <v>41044</v>
      </c>
      <c r="F1079" s="4" t="s">
        <v>46</v>
      </c>
      <c r="G1079" s="18">
        <v>2012</v>
      </c>
      <c r="H1079" s="16" t="s">
        <v>50</v>
      </c>
      <c r="I1079" s="16" t="s">
        <v>1160</v>
      </c>
      <c r="J1079" s="16" t="s">
        <v>1255</v>
      </c>
      <c r="K1079" s="18" t="s">
        <v>1252</v>
      </c>
      <c r="L1079" s="18" t="s">
        <v>1260</v>
      </c>
      <c r="M1079" s="4">
        <v>91928</v>
      </c>
      <c r="N1079" s="4">
        <v>1006</v>
      </c>
      <c r="O1079" s="4">
        <v>130341</v>
      </c>
      <c r="T1079" s="4" t="s">
        <v>58</v>
      </c>
      <c r="X1079" s="16">
        <v>5</v>
      </c>
      <c r="Y1079" s="16">
        <v>12</v>
      </c>
      <c r="Z1079" s="16">
        <v>1</v>
      </c>
      <c r="AA1079" s="16">
        <v>1098822</v>
      </c>
      <c r="AB1079" s="16" t="s">
        <v>44</v>
      </c>
      <c r="AC1079" s="16">
        <v>110</v>
      </c>
      <c r="AD1079" s="16" t="s">
        <v>43</v>
      </c>
      <c r="AE1079" s="16" t="s">
        <v>43</v>
      </c>
      <c r="AF1079" s="16">
        <v>1131</v>
      </c>
    </row>
    <row r="1080" spans="1:32" ht="15" customHeight="1">
      <c r="A1080" s="4">
        <v>345</v>
      </c>
      <c r="B1080" s="4">
        <v>345</v>
      </c>
      <c r="C1080" s="4">
        <v>1125</v>
      </c>
      <c r="D1080" s="17">
        <v>75.62</v>
      </c>
      <c r="E1080" s="19">
        <v>41044</v>
      </c>
      <c r="F1080" s="4" t="s">
        <v>46</v>
      </c>
      <c r="G1080" s="18">
        <v>2012</v>
      </c>
      <c r="H1080" s="16" t="s">
        <v>56</v>
      </c>
      <c r="I1080" s="16" t="s">
        <v>59</v>
      </c>
      <c r="J1080" s="16" t="s">
        <v>1255</v>
      </c>
      <c r="K1080" s="18" t="s">
        <v>1252</v>
      </c>
      <c r="L1080" s="18" t="s">
        <v>1260</v>
      </c>
      <c r="M1080" s="4">
        <v>91928</v>
      </c>
      <c r="N1080" s="4">
        <v>1006</v>
      </c>
      <c r="O1080" s="4">
        <v>130341</v>
      </c>
      <c r="T1080" s="4" t="s">
        <v>58</v>
      </c>
      <c r="X1080" s="16">
        <v>5</v>
      </c>
      <c r="Y1080" s="16">
        <v>12</v>
      </c>
      <c r="Z1080" s="16">
        <v>2</v>
      </c>
      <c r="AA1080" s="16">
        <v>1099394</v>
      </c>
      <c r="AB1080" s="16" t="s">
        <v>44</v>
      </c>
      <c r="AC1080" s="16">
        <v>110</v>
      </c>
      <c r="AD1080" s="16" t="s">
        <v>43</v>
      </c>
      <c r="AE1080" s="16" t="s">
        <v>43</v>
      </c>
      <c r="AF1080" s="16">
        <v>1127</v>
      </c>
    </row>
    <row r="1081" spans="1:32" ht="15" customHeight="1">
      <c r="A1081" s="4">
        <v>345</v>
      </c>
      <c r="B1081" s="4">
        <v>345</v>
      </c>
      <c r="C1081" s="4">
        <v>1125</v>
      </c>
      <c r="D1081" s="17">
        <v>75.62</v>
      </c>
      <c r="E1081" s="19">
        <v>41044</v>
      </c>
      <c r="F1081" s="4" t="s">
        <v>46</v>
      </c>
      <c r="G1081" s="18">
        <v>2012</v>
      </c>
      <c r="H1081" s="16" t="s">
        <v>56</v>
      </c>
      <c r="I1081" s="16" t="s">
        <v>59</v>
      </c>
      <c r="J1081" s="16" t="s">
        <v>1255</v>
      </c>
      <c r="K1081" s="18" t="s">
        <v>1252</v>
      </c>
      <c r="L1081" s="18" t="s">
        <v>1260</v>
      </c>
      <c r="M1081" s="4">
        <v>91928</v>
      </c>
      <c r="N1081" s="4">
        <v>1006</v>
      </c>
      <c r="O1081" s="4">
        <v>130341</v>
      </c>
      <c r="T1081" s="4" t="s">
        <v>58</v>
      </c>
      <c r="X1081" s="16">
        <v>5</v>
      </c>
      <c r="Y1081" s="16">
        <v>12</v>
      </c>
      <c r="Z1081" s="16">
        <v>2</v>
      </c>
      <c r="AA1081" s="16">
        <v>1099394</v>
      </c>
      <c r="AB1081" s="16" t="s">
        <v>44</v>
      </c>
      <c r="AC1081" s="16">
        <v>110</v>
      </c>
      <c r="AD1081" s="16" t="s">
        <v>43</v>
      </c>
      <c r="AE1081" s="16" t="s">
        <v>43</v>
      </c>
      <c r="AF1081" s="16">
        <v>1141</v>
      </c>
    </row>
    <row r="1082" spans="1:32" ht="15" customHeight="1">
      <c r="A1082" s="4">
        <v>345</v>
      </c>
      <c r="B1082" s="4">
        <v>345</v>
      </c>
      <c r="C1082" s="4">
        <v>1125</v>
      </c>
      <c r="D1082" s="17">
        <v>75.62</v>
      </c>
      <c r="E1082" s="19">
        <v>41044</v>
      </c>
      <c r="F1082" s="4" t="s">
        <v>46</v>
      </c>
      <c r="G1082" s="18">
        <v>2012</v>
      </c>
      <c r="H1082" s="16" t="s">
        <v>54</v>
      </c>
      <c r="I1082" s="16" t="s">
        <v>1165</v>
      </c>
      <c r="J1082" s="16" t="s">
        <v>1255</v>
      </c>
      <c r="K1082" s="18" t="s">
        <v>1252</v>
      </c>
      <c r="L1082" s="18" t="s">
        <v>1260</v>
      </c>
      <c r="M1082" s="4">
        <v>91928</v>
      </c>
      <c r="N1082" s="4">
        <v>1006</v>
      </c>
      <c r="O1082" s="4">
        <v>130341</v>
      </c>
      <c r="T1082" s="4" t="s">
        <v>58</v>
      </c>
      <c r="X1082" s="16">
        <v>5</v>
      </c>
      <c r="Y1082" s="16">
        <v>12</v>
      </c>
      <c r="Z1082" s="16">
        <v>2</v>
      </c>
      <c r="AA1082" s="16">
        <v>1099689</v>
      </c>
      <c r="AB1082" s="16" t="s">
        <v>44</v>
      </c>
      <c r="AC1082" s="16">
        <v>110</v>
      </c>
      <c r="AD1082" s="16" t="s">
        <v>43</v>
      </c>
      <c r="AE1082" s="16" t="s">
        <v>43</v>
      </c>
      <c r="AF1082" s="16">
        <v>1147</v>
      </c>
    </row>
    <row r="1083" spans="1:32" ht="15" customHeight="1">
      <c r="A1083" s="4">
        <v>345</v>
      </c>
      <c r="B1083" s="4">
        <v>345</v>
      </c>
      <c r="C1083" s="4">
        <v>1125</v>
      </c>
      <c r="D1083" s="17">
        <v>75.62</v>
      </c>
      <c r="E1083" s="19">
        <v>41044</v>
      </c>
      <c r="F1083" s="4" t="s">
        <v>46</v>
      </c>
      <c r="G1083" s="18">
        <v>2012</v>
      </c>
      <c r="H1083" s="16" t="s">
        <v>54</v>
      </c>
      <c r="I1083" s="16" t="s">
        <v>1165</v>
      </c>
      <c r="J1083" s="16" t="s">
        <v>1255</v>
      </c>
      <c r="K1083" s="18" t="s">
        <v>1252</v>
      </c>
      <c r="L1083" s="18" t="s">
        <v>1260</v>
      </c>
      <c r="M1083" s="4">
        <v>91928</v>
      </c>
      <c r="N1083" s="4">
        <v>1006</v>
      </c>
      <c r="O1083" s="4">
        <v>130341</v>
      </c>
      <c r="T1083" s="4" t="s">
        <v>58</v>
      </c>
      <c r="X1083" s="16">
        <v>5</v>
      </c>
      <c r="Y1083" s="16">
        <v>12</v>
      </c>
      <c r="Z1083" s="16">
        <v>2</v>
      </c>
      <c r="AA1083" s="16">
        <v>1099689</v>
      </c>
      <c r="AB1083" s="16" t="s">
        <v>44</v>
      </c>
      <c r="AC1083" s="16">
        <v>110</v>
      </c>
      <c r="AD1083" s="16" t="s">
        <v>43</v>
      </c>
      <c r="AE1083" s="16" t="s">
        <v>43</v>
      </c>
      <c r="AF1083" s="16">
        <v>1148</v>
      </c>
    </row>
    <row r="1084" spans="1:32" ht="15" customHeight="1">
      <c r="A1084" s="4">
        <v>345</v>
      </c>
      <c r="B1084" s="4">
        <v>345</v>
      </c>
      <c r="C1084" s="4">
        <v>1125</v>
      </c>
      <c r="D1084" s="17">
        <v>113.43</v>
      </c>
      <c r="E1084" s="19">
        <v>41044</v>
      </c>
      <c r="F1084" s="4" t="s">
        <v>46</v>
      </c>
      <c r="G1084" s="18">
        <v>2012</v>
      </c>
      <c r="H1084" s="16" t="s">
        <v>51</v>
      </c>
      <c r="I1084" s="16" t="s">
        <v>59</v>
      </c>
      <c r="J1084" s="16" t="s">
        <v>1255</v>
      </c>
      <c r="K1084" s="18" t="s">
        <v>1252</v>
      </c>
      <c r="L1084" s="18" t="s">
        <v>1260</v>
      </c>
      <c r="M1084" s="4">
        <v>91928</v>
      </c>
      <c r="N1084" s="4">
        <v>1006</v>
      </c>
      <c r="O1084" s="4">
        <v>130341</v>
      </c>
      <c r="T1084" s="4" t="s">
        <v>58</v>
      </c>
      <c r="X1084" s="16">
        <v>5</v>
      </c>
      <c r="Y1084" s="16">
        <v>12</v>
      </c>
      <c r="Z1084" s="16">
        <v>3</v>
      </c>
      <c r="AA1084" s="16">
        <v>1098824</v>
      </c>
      <c r="AB1084" s="16" t="s">
        <v>44</v>
      </c>
      <c r="AC1084" s="16">
        <v>110</v>
      </c>
      <c r="AD1084" s="16" t="s">
        <v>43</v>
      </c>
      <c r="AE1084" s="16" t="s">
        <v>43</v>
      </c>
      <c r="AF1084" s="16">
        <v>1130</v>
      </c>
    </row>
    <row r="1085" spans="1:32" ht="15" customHeight="1">
      <c r="A1085" s="4">
        <v>345</v>
      </c>
      <c r="B1085" s="4">
        <v>345</v>
      </c>
      <c r="C1085" s="4">
        <v>1125</v>
      </c>
      <c r="D1085" s="17">
        <v>113.43</v>
      </c>
      <c r="E1085" s="19">
        <v>41044</v>
      </c>
      <c r="F1085" s="4" t="s">
        <v>46</v>
      </c>
      <c r="G1085" s="18">
        <v>2012</v>
      </c>
      <c r="H1085" s="16" t="s">
        <v>56</v>
      </c>
      <c r="I1085" s="16" t="s">
        <v>59</v>
      </c>
      <c r="J1085" s="16" t="s">
        <v>1255</v>
      </c>
      <c r="K1085" s="18" t="s">
        <v>1252</v>
      </c>
      <c r="L1085" s="18" t="s">
        <v>1260</v>
      </c>
      <c r="M1085" s="4">
        <v>91928</v>
      </c>
      <c r="N1085" s="4">
        <v>1006</v>
      </c>
      <c r="O1085" s="4">
        <v>130341</v>
      </c>
      <c r="T1085" s="4" t="s">
        <v>58</v>
      </c>
      <c r="X1085" s="16">
        <v>5</v>
      </c>
      <c r="Y1085" s="16">
        <v>12</v>
      </c>
      <c r="Z1085" s="16">
        <v>3</v>
      </c>
      <c r="AA1085" s="16">
        <v>1099394</v>
      </c>
      <c r="AB1085" s="16" t="s">
        <v>44</v>
      </c>
      <c r="AC1085" s="16">
        <v>110</v>
      </c>
      <c r="AD1085" s="16" t="s">
        <v>43</v>
      </c>
      <c r="AE1085" s="16" t="s">
        <v>43</v>
      </c>
      <c r="AF1085" s="16">
        <v>1151</v>
      </c>
    </row>
    <row r="1086" spans="1:32" ht="15" customHeight="1">
      <c r="A1086" s="4">
        <v>345</v>
      </c>
      <c r="B1086" s="4">
        <v>345</v>
      </c>
      <c r="C1086" s="4">
        <v>1125</v>
      </c>
      <c r="D1086" s="17">
        <v>151.24</v>
      </c>
      <c r="E1086" s="19">
        <v>41044</v>
      </c>
      <c r="F1086" s="4" t="s">
        <v>46</v>
      </c>
      <c r="G1086" s="18">
        <v>2012</v>
      </c>
      <c r="H1086" s="16" t="s">
        <v>51</v>
      </c>
      <c r="I1086" s="16" t="s">
        <v>59</v>
      </c>
      <c r="J1086" s="16" t="s">
        <v>1255</v>
      </c>
      <c r="K1086" s="18" t="s">
        <v>1252</v>
      </c>
      <c r="L1086" s="18" t="s">
        <v>1260</v>
      </c>
      <c r="M1086" s="4">
        <v>91928</v>
      </c>
      <c r="N1086" s="4">
        <v>1006</v>
      </c>
      <c r="O1086" s="4">
        <v>130341</v>
      </c>
      <c r="T1086" s="4" t="s">
        <v>58</v>
      </c>
      <c r="X1086" s="16">
        <v>5</v>
      </c>
      <c r="Y1086" s="16">
        <v>12</v>
      </c>
      <c r="Z1086" s="16">
        <v>4</v>
      </c>
      <c r="AA1086" s="16">
        <v>1098824</v>
      </c>
      <c r="AB1086" s="16" t="s">
        <v>44</v>
      </c>
      <c r="AC1086" s="16">
        <v>110</v>
      </c>
      <c r="AD1086" s="16" t="s">
        <v>43</v>
      </c>
      <c r="AE1086" s="16" t="s">
        <v>43</v>
      </c>
      <c r="AF1086" s="16">
        <v>1129</v>
      </c>
    </row>
    <row r="1087" spans="1:32" ht="15" customHeight="1">
      <c r="A1087" s="4">
        <v>345</v>
      </c>
      <c r="B1087" s="4">
        <v>345</v>
      </c>
      <c r="C1087" s="4">
        <v>1125</v>
      </c>
      <c r="D1087" s="17">
        <v>151.24</v>
      </c>
      <c r="E1087" s="19">
        <v>41044</v>
      </c>
      <c r="F1087" s="4" t="s">
        <v>46</v>
      </c>
      <c r="G1087" s="18">
        <v>2012</v>
      </c>
      <c r="H1087" s="16" t="s">
        <v>56</v>
      </c>
      <c r="I1087" s="16" t="s">
        <v>59</v>
      </c>
      <c r="J1087" s="16" t="s">
        <v>1255</v>
      </c>
      <c r="K1087" s="18" t="s">
        <v>1252</v>
      </c>
      <c r="L1087" s="18" t="s">
        <v>1260</v>
      </c>
      <c r="M1087" s="4">
        <v>91928</v>
      </c>
      <c r="N1087" s="4">
        <v>1006</v>
      </c>
      <c r="O1087" s="4">
        <v>130341</v>
      </c>
      <c r="T1087" s="4" t="s">
        <v>58</v>
      </c>
      <c r="X1087" s="16">
        <v>5</v>
      </c>
      <c r="Y1087" s="16">
        <v>12</v>
      </c>
      <c r="Z1087" s="16">
        <v>4</v>
      </c>
      <c r="AA1087" s="16">
        <v>1099394</v>
      </c>
      <c r="AB1087" s="16" t="s">
        <v>44</v>
      </c>
      <c r="AC1087" s="16">
        <v>110</v>
      </c>
      <c r="AD1087" s="16" t="s">
        <v>43</v>
      </c>
      <c r="AE1087" s="16" t="s">
        <v>43</v>
      </c>
      <c r="AF1087" s="16">
        <v>1150</v>
      </c>
    </row>
    <row r="1088" spans="1:32" ht="15" customHeight="1">
      <c r="A1088" s="4">
        <v>345</v>
      </c>
      <c r="B1088" s="4">
        <v>345</v>
      </c>
      <c r="C1088" s="4">
        <v>1125</v>
      </c>
      <c r="D1088" s="17">
        <v>156</v>
      </c>
      <c r="E1088" s="19">
        <v>41044</v>
      </c>
      <c r="F1088" s="4" t="s">
        <v>46</v>
      </c>
      <c r="G1088" s="18">
        <v>2012</v>
      </c>
      <c r="H1088" s="16" t="s">
        <v>47</v>
      </c>
      <c r="I1088" s="16" t="s">
        <v>1159</v>
      </c>
      <c r="J1088" s="16" t="s">
        <v>1255</v>
      </c>
      <c r="K1088" s="18" t="s">
        <v>1252</v>
      </c>
      <c r="L1088" s="18" t="s">
        <v>1260</v>
      </c>
      <c r="M1088" s="4">
        <v>91928</v>
      </c>
      <c r="N1088" s="4">
        <v>1003</v>
      </c>
      <c r="O1088" s="4">
        <v>129785</v>
      </c>
      <c r="T1088" s="4" t="s">
        <v>58</v>
      </c>
      <c r="X1088" s="16">
        <v>5</v>
      </c>
      <c r="Y1088" s="16">
        <v>12</v>
      </c>
      <c r="Z1088" s="16">
        <v>2</v>
      </c>
      <c r="AA1088" s="16">
        <v>1099737</v>
      </c>
      <c r="AB1088" s="16" t="s">
        <v>44</v>
      </c>
      <c r="AC1088" s="16">
        <v>102</v>
      </c>
      <c r="AD1088" s="16" t="s">
        <v>43</v>
      </c>
      <c r="AE1088" s="16" t="s">
        <v>43</v>
      </c>
      <c r="AF1088" s="16">
        <v>1161</v>
      </c>
    </row>
    <row r="1089" spans="1:32" ht="15" customHeight="1">
      <c r="A1089" s="4">
        <v>345</v>
      </c>
      <c r="B1089" s="4">
        <v>345</v>
      </c>
      <c r="C1089" s="4">
        <v>1125</v>
      </c>
      <c r="D1089" s="17">
        <v>226.86</v>
      </c>
      <c r="E1089" s="19">
        <v>41044</v>
      </c>
      <c r="F1089" s="4" t="s">
        <v>46</v>
      </c>
      <c r="G1089" s="18">
        <v>2012</v>
      </c>
      <c r="H1089" s="16" t="s">
        <v>51</v>
      </c>
      <c r="I1089" s="16" t="s">
        <v>59</v>
      </c>
      <c r="J1089" s="16" t="s">
        <v>1255</v>
      </c>
      <c r="K1089" s="18" t="s">
        <v>1252</v>
      </c>
      <c r="L1089" s="18" t="s">
        <v>1260</v>
      </c>
      <c r="M1089" s="4">
        <v>91928</v>
      </c>
      <c r="N1089" s="4">
        <v>1006</v>
      </c>
      <c r="O1089" s="4">
        <v>130341</v>
      </c>
      <c r="T1089" s="4" t="s">
        <v>58</v>
      </c>
      <c r="X1089" s="16">
        <v>5</v>
      </c>
      <c r="Y1089" s="16">
        <v>12</v>
      </c>
      <c r="Z1089" s="16">
        <v>6</v>
      </c>
      <c r="AA1089" s="16">
        <v>1098824</v>
      </c>
      <c r="AB1089" s="16" t="s">
        <v>44</v>
      </c>
      <c r="AC1089" s="16">
        <v>110</v>
      </c>
      <c r="AD1089" s="16" t="s">
        <v>43</v>
      </c>
      <c r="AE1089" s="16" t="s">
        <v>43</v>
      </c>
      <c r="AF1089" s="16">
        <v>1126</v>
      </c>
    </row>
    <row r="1090" spans="1:32" ht="15" customHeight="1">
      <c r="A1090" s="4">
        <v>345</v>
      </c>
      <c r="B1090" s="4">
        <v>345</v>
      </c>
      <c r="C1090" s="4">
        <v>1125</v>
      </c>
      <c r="D1090" s="17">
        <v>264.67</v>
      </c>
      <c r="E1090" s="19">
        <v>41044</v>
      </c>
      <c r="F1090" s="4" t="s">
        <v>46</v>
      </c>
      <c r="G1090" s="18">
        <v>2012</v>
      </c>
      <c r="H1090" s="16" t="s">
        <v>51</v>
      </c>
      <c r="I1090" s="16" t="s">
        <v>59</v>
      </c>
      <c r="J1090" s="16" t="s">
        <v>1255</v>
      </c>
      <c r="K1090" s="18" t="s">
        <v>1252</v>
      </c>
      <c r="L1090" s="18" t="s">
        <v>1260</v>
      </c>
      <c r="M1090" s="4">
        <v>91928</v>
      </c>
      <c r="N1090" s="4">
        <v>1006</v>
      </c>
      <c r="O1090" s="4">
        <v>130341</v>
      </c>
      <c r="T1090" s="4" t="s">
        <v>58</v>
      </c>
      <c r="X1090" s="16">
        <v>5</v>
      </c>
      <c r="Y1090" s="16">
        <v>12</v>
      </c>
      <c r="Z1090" s="16">
        <v>7</v>
      </c>
      <c r="AA1090" s="16">
        <v>1098824</v>
      </c>
      <c r="AB1090" s="16" t="s">
        <v>44</v>
      </c>
      <c r="AC1090" s="16">
        <v>110</v>
      </c>
      <c r="AD1090" s="16" t="s">
        <v>43</v>
      </c>
      <c r="AE1090" s="16" t="s">
        <v>43</v>
      </c>
      <c r="AF1090" s="16">
        <v>1128</v>
      </c>
    </row>
    <row r="1091" spans="1:32" ht="15" customHeight="1">
      <c r="A1091" s="4">
        <v>345</v>
      </c>
      <c r="B1091" s="4">
        <v>345</v>
      </c>
      <c r="C1091" s="4">
        <v>1125</v>
      </c>
      <c r="D1091" s="17">
        <v>264.67</v>
      </c>
      <c r="E1091" s="19">
        <v>41044</v>
      </c>
      <c r="F1091" s="4" t="s">
        <v>46</v>
      </c>
      <c r="G1091" s="18">
        <v>2012</v>
      </c>
      <c r="H1091" s="16" t="s">
        <v>56</v>
      </c>
      <c r="I1091" s="16" t="s">
        <v>59</v>
      </c>
      <c r="J1091" s="16" t="s">
        <v>1255</v>
      </c>
      <c r="K1091" s="18" t="s">
        <v>1252</v>
      </c>
      <c r="L1091" s="18" t="s">
        <v>1260</v>
      </c>
      <c r="M1091" s="4">
        <v>91928</v>
      </c>
      <c r="N1091" s="4">
        <v>1006</v>
      </c>
      <c r="O1091" s="4">
        <v>130341</v>
      </c>
      <c r="T1091" s="4" t="s">
        <v>58</v>
      </c>
      <c r="X1091" s="16">
        <v>5</v>
      </c>
      <c r="Y1091" s="16">
        <v>12</v>
      </c>
      <c r="Z1091" s="16">
        <v>7</v>
      </c>
      <c r="AA1091" s="16">
        <v>1099394</v>
      </c>
      <c r="AB1091" s="16" t="s">
        <v>44</v>
      </c>
      <c r="AC1091" s="16">
        <v>110</v>
      </c>
      <c r="AD1091" s="16" t="s">
        <v>43</v>
      </c>
      <c r="AE1091" s="16" t="s">
        <v>43</v>
      </c>
      <c r="AF1091" s="16">
        <v>1149</v>
      </c>
    </row>
    <row r="1092" spans="1:32" ht="15" customHeight="1">
      <c r="A1092" s="4">
        <v>345</v>
      </c>
      <c r="B1092" s="4">
        <v>345</v>
      </c>
      <c r="C1092" s="4">
        <v>1125</v>
      </c>
      <c r="D1092" s="17">
        <v>378.1</v>
      </c>
      <c r="E1092" s="19">
        <v>41044</v>
      </c>
      <c r="F1092" s="4" t="s">
        <v>46</v>
      </c>
      <c r="G1092" s="18">
        <v>2012</v>
      </c>
      <c r="H1092" s="16" t="s">
        <v>51</v>
      </c>
      <c r="I1092" s="16" t="s">
        <v>59</v>
      </c>
      <c r="J1092" s="16" t="s">
        <v>1255</v>
      </c>
      <c r="K1092" s="18" t="s">
        <v>1252</v>
      </c>
      <c r="L1092" s="18" t="s">
        <v>1260</v>
      </c>
      <c r="M1092" s="4">
        <v>91928</v>
      </c>
      <c r="N1092" s="4">
        <v>1006</v>
      </c>
      <c r="O1092" s="4">
        <v>130341</v>
      </c>
      <c r="T1092" s="4" t="s">
        <v>58</v>
      </c>
      <c r="X1092" s="16">
        <v>5</v>
      </c>
      <c r="Y1092" s="16">
        <v>12</v>
      </c>
      <c r="Z1092" s="16">
        <v>10</v>
      </c>
      <c r="AA1092" s="16">
        <v>1098824</v>
      </c>
      <c r="AB1092" s="16" t="s">
        <v>44</v>
      </c>
      <c r="AC1092" s="16">
        <v>110</v>
      </c>
      <c r="AD1092" s="16" t="s">
        <v>43</v>
      </c>
      <c r="AE1092" s="16" t="s">
        <v>43</v>
      </c>
      <c r="AF1092" s="16">
        <v>1154</v>
      </c>
    </row>
    <row r="1093" spans="1:32" ht="15" customHeight="1">
      <c r="A1093" s="4">
        <v>345</v>
      </c>
      <c r="B1093" s="4">
        <v>345</v>
      </c>
      <c r="C1093" s="4">
        <v>1125</v>
      </c>
      <c r="D1093" s="17">
        <v>75.62</v>
      </c>
      <c r="E1093" s="19">
        <v>41058</v>
      </c>
      <c r="F1093" s="4" t="s">
        <v>46</v>
      </c>
      <c r="G1093" s="18">
        <v>2012</v>
      </c>
      <c r="H1093" s="16" t="s">
        <v>54</v>
      </c>
      <c r="I1093" s="16" t="s">
        <v>59</v>
      </c>
      <c r="J1093" s="16" t="s">
        <v>1255</v>
      </c>
      <c r="K1093" s="18" t="s">
        <v>1252</v>
      </c>
      <c r="L1093" s="18" t="s">
        <v>1260</v>
      </c>
      <c r="M1093" s="4">
        <v>91928</v>
      </c>
      <c r="N1093" s="4">
        <v>1009</v>
      </c>
      <c r="O1093" s="4">
        <v>130725</v>
      </c>
      <c r="T1093" s="4" t="s">
        <v>58</v>
      </c>
      <c r="X1093" s="16">
        <v>5</v>
      </c>
      <c r="Y1093" s="16">
        <v>12</v>
      </c>
      <c r="Z1093" s="16">
        <v>2</v>
      </c>
      <c r="AA1093" s="16">
        <v>1099689</v>
      </c>
      <c r="AB1093" s="16" t="s">
        <v>44</v>
      </c>
      <c r="AC1093" s="16">
        <v>111</v>
      </c>
      <c r="AD1093" s="16" t="s">
        <v>43</v>
      </c>
      <c r="AE1093" s="16" t="s">
        <v>43</v>
      </c>
      <c r="AF1093" s="16">
        <v>928</v>
      </c>
    </row>
    <row r="1094" spans="1:32" ht="15" customHeight="1">
      <c r="A1094" s="4">
        <v>345</v>
      </c>
      <c r="B1094" s="4">
        <v>345</v>
      </c>
      <c r="C1094" s="4">
        <v>1125</v>
      </c>
      <c r="D1094" s="17">
        <v>75.62</v>
      </c>
      <c r="E1094" s="19">
        <v>41058</v>
      </c>
      <c r="F1094" s="4" t="s">
        <v>46</v>
      </c>
      <c r="G1094" s="18">
        <v>2012</v>
      </c>
      <c r="H1094" s="16" t="s">
        <v>56</v>
      </c>
      <c r="I1094" s="16" t="s">
        <v>59</v>
      </c>
      <c r="J1094" s="16" t="s">
        <v>1255</v>
      </c>
      <c r="K1094" s="18" t="s">
        <v>1252</v>
      </c>
      <c r="L1094" s="18" t="s">
        <v>1260</v>
      </c>
      <c r="M1094" s="4">
        <v>91928</v>
      </c>
      <c r="N1094" s="4">
        <v>1009</v>
      </c>
      <c r="O1094" s="4">
        <v>130725</v>
      </c>
      <c r="T1094" s="4" t="s">
        <v>58</v>
      </c>
      <c r="X1094" s="16">
        <v>5</v>
      </c>
      <c r="Y1094" s="16">
        <v>12</v>
      </c>
      <c r="Z1094" s="16">
        <v>2</v>
      </c>
      <c r="AA1094" s="16">
        <v>1099394</v>
      </c>
      <c r="AB1094" s="16" t="s">
        <v>44</v>
      </c>
      <c r="AC1094" s="16">
        <v>111</v>
      </c>
      <c r="AD1094" s="16" t="s">
        <v>43</v>
      </c>
      <c r="AE1094" s="16" t="s">
        <v>43</v>
      </c>
      <c r="AF1094" s="16">
        <v>941</v>
      </c>
    </row>
    <row r="1095" spans="1:32" ht="15" customHeight="1">
      <c r="A1095" s="4">
        <v>345</v>
      </c>
      <c r="B1095" s="4">
        <v>345</v>
      </c>
      <c r="C1095" s="4">
        <v>1125</v>
      </c>
      <c r="D1095" s="17">
        <v>113.43</v>
      </c>
      <c r="E1095" s="19">
        <v>41058</v>
      </c>
      <c r="F1095" s="4" t="s">
        <v>46</v>
      </c>
      <c r="G1095" s="18">
        <v>2012</v>
      </c>
      <c r="H1095" s="16" t="s">
        <v>54</v>
      </c>
      <c r="I1095" s="16" t="s">
        <v>59</v>
      </c>
      <c r="J1095" s="16" t="s">
        <v>1255</v>
      </c>
      <c r="K1095" s="18" t="s">
        <v>1252</v>
      </c>
      <c r="L1095" s="18" t="s">
        <v>1260</v>
      </c>
      <c r="M1095" s="4">
        <v>91928</v>
      </c>
      <c r="N1095" s="4">
        <v>1009</v>
      </c>
      <c r="O1095" s="4">
        <v>130725</v>
      </c>
      <c r="T1095" s="4" t="s">
        <v>58</v>
      </c>
      <c r="X1095" s="16">
        <v>5</v>
      </c>
      <c r="Y1095" s="16">
        <v>12</v>
      </c>
      <c r="Z1095" s="16">
        <v>3</v>
      </c>
      <c r="AA1095" s="16">
        <v>1099689</v>
      </c>
      <c r="AB1095" s="16" t="s">
        <v>44</v>
      </c>
      <c r="AC1095" s="16">
        <v>111</v>
      </c>
      <c r="AD1095" s="16" t="s">
        <v>43</v>
      </c>
      <c r="AE1095" s="16" t="s">
        <v>43</v>
      </c>
      <c r="AF1095" s="16">
        <v>929</v>
      </c>
    </row>
    <row r="1096" spans="1:32" ht="15" customHeight="1">
      <c r="A1096" s="4">
        <v>345</v>
      </c>
      <c r="B1096" s="4">
        <v>345</v>
      </c>
      <c r="C1096" s="4">
        <v>1125</v>
      </c>
      <c r="D1096" s="17">
        <v>113.43</v>
      </c>
      <c r="E1096" s="19">
        <v>41058</v>
      </c>
      <c r="F1096" s="4" t="s">
        <v>46</v>
      </c>
      <c r="G1096" s="18">
        <v>2012</v>
      </c>
      <c r="H1096" s="16" t="s">
        <v>54</v>
      </c>
      <c r="I1096" s="16" t="s">
        <v>59</v>
      </c>
      <c r="J1096" s="16" t="s">
        <v>1255</v>
      </c>
      <c r="K1096" s="18" t="s">
        <v>1252</v>
      </c>
      <c r="L1096" s="18" t="s">
        <v>1260</v>
      </c>
      <c r="M1096" s="4">
        <v>91928</v>
      </c>
      <c r="N1096" s="4">
        <v>1009</v>
      </c>
      <c r="O1096" s="4">
        <v>130725</v>
      </c>
      <c r="T1096" s="4" t="s">
        <v>58</v>
      </c>
      <c r="X1096" s="16">
        <v>5</v>
      </c>
      <c r="Y1096" s="16">
        <v>12</v>
      </c>
      <c r="Z1096" s="16">
        <v>3</v>
      </c>
      <c r="AA1096" s="16">
        <v>1099689</v>
      </c>
      <c r="AB1096" s="16" t="s">
        <v>44</v>
      </c>
      <c r="AC1096" s="16">
        <v>111</v>
      </c>
      <c r="AD1096" s="16" t="s">
        <v>43</v>
      </c>
      <c r="AE1096" s="16" t="s">
        <v>43</v>
      </c>
      <c r="AF1096" s="16">
        <v>947</v>
      </c>
    </row>
    <row r="1097" spans="1:32" ht="15" customHeight="1">
      <c r="A1097" s="4">
        <v>345</v>
      </c>
      <c r="B1097" s="4">
        <v>345</v>
      </c>
      <c r="C1097" s="4">
        <v>1125</v>
      </c>
      <c r="D1097" s="17">
        <v>113.43</v>
      </c>
      <c r="E1097" s="19">
        <v>41058</v>
      </c>
      <c r="F1097" s="4" t="s">
        <v>46</v>
      </c>
      <c r="G1097" s="18">
        <v>2012</v>
      </c>
      <c r="H1097" s="16" t="s">
        <v>54</v>
      </c>
      <c r="I1097" s="16" t="s">
        <v>59</v>
      </c>
      <c r="J1097" s="16" t="s">
        <v>1255</v>
      </c>
      <c r="K1097" s="18" t="s">
        <v>1252</v>
      </c>
      <c r="L1097" s="18" t="s">
        <v>1260</v>
      </c>
      <c r="M1097" s="4">
        <v>91928</v>
      </c>
      <c r="N1097" s="4">
        <v>1009</v>
      </c>
      <c r="O1097" s="4">
        <v>130725</v>
      </c>
      <c r="T1097" s="4" t="s">
        <v>58</v>
      </c>
      <c r="X1097" s="16">
        <v>5</v>
      </c>
      <c r="Y1097" s="16">
        <v>12</v>
      </c>
      <c r="Z1097" s="16">
        <v>3</v>
      </c>
      <c r="AA1097" s="16">
        <v>1099689</v>
      </c>
      <c r="AB1097" s="16" t="s">
        <v>44</v>
      </c>
      <c r="AC1097" s="16">
        <v>111</v>
      </c>
      <c r="AD1097" s="16" t="s">
        <v>43</v>
      </c>
      <c r="AE1097" s="16" t="s">
        <v>43</v>
      </c>
      <c r="AF1097" s="16">
        <v>948</v>
      </c>
    </row>
    <row r="1098" spans="1:32" ht="15" customHeight="1">
      <c r="A1098" s="4">
        <v>345</v>
      </c>
      <c r="B1098" s="4">
        <v>345</v>
      </c>
      <c r="C1098" s="4">
        <v>1125</v>
      </c>
      <c r="D1098" s="17">
        <v>75.62</v>
      </c>
      <c r="E1098" s="19">
        <v>41072</v>
      </c>
      <c r="F1098" s="4" t="s">
        <v>46</v>
      </c>
      <c r="G1098" s="18">
        <v>2012</v>
      </c>
      <c r="H1098" s="16" t="s">
        <v>54</v>
      </c>
      <c r="I1098" s="16" t="s">
        <v>59</v>
      </c>
      <c r="J1098" s="16" t="s">
        <v>1255</v>
      </c>
      <c r="K1098" s="18" t="s">
        <v>1252</v>
      </c>
      <c r="L1098" s="18" t="s">
        <v>1260</v>
      </c>
      <c r="M1098" s="4">
        <v>91928</v>
      </c>
      <c r="N1098" s="4">
        <v>1015</v>
      </c>
      <c r="O1098" s="4">
        <v>132052</v>
      </c>
      <c r="T1098" s="4" t="s">
        <v>58</v>
      </c>
      <c r="X1098" s="16">
        <v>6</v>
      </c>
      <c r="Y1098" s="16">
        <v>12</v>
      </c>
      <c r="Z1098" s="16">
        <v>2</v>
      </c>
      <c r="AA1098" s="16">
        <v>1099689</v>
      </c>
      <c r="AB1098" s="16" t="s">
        <v>44</v>
      </c>
      <c r="AC1098" s="16">
        <v>110</v>
      </c>
      <c r="AD1098" s="16" t="s">
        <v>43</v>
      </c>
      <c r="AE1098" s="16" t="s">
        <v>43</v>
      </c>
      <c r="AF1098" s="16">
        <v>1137</v>
      </c>
    </row>
    <row r="1099" spans="1:32" ht="15" customHeight="1">
      <c r="A1099" s="4">
        <v>345</v>
      </c>
      <c r="B1099" s="4">
        <v>345</v>
      </c>
      <c r="C1099" s="4">
        <v>1125</v>
      </c>
      <c r="D1099" s="17">
        <v>113.43</v>
      </c>
      <c r="E1099" s="19">
        <v>41072</v>
      </c>
      <c r="F1099" s="4" t="s">
        <v>46</v>
      </c>
      <c r="G1099" s="18">
        <v>2012</v>
      </c>
      <c r="H1099" s="16" t="s">
        <v>54</v>
      </c>
      <c r="I1099" s="16" t="s">
        <v>59</v>
      </c>
      <c r="J1099" s="16" t="s">
        <v>1255</v>
      </c>
      <c r="K1099" s="18" t="s">
        <v>1252</v>
      </c>
      <c r="L1099" s="18" t="s">
        <v>1260</v>
      </c>
      <c r="M1099" s="4">
        <v>91928</v>
      </c>
      <c r="N1099" s="4">
        <v>1015</v>
      </c>
      <c r="O1099" s="4">
        <v>132052</v>
      </c>
      <c r="T1099" s="4" t="s">
        <v>58</v>
      </c>
      <c r="X1099" s="16">
        <v>6</v>
      </c>
      <c r="Y1099" s="16">
        <v>12</v>
      </c>
      <c r="Z1099" s="16">
        <v>3</v>
      </c>
      <c r="AA1099" s="16">
        <v>1099689</v>
      </c>
      <c r="AB1099" s="16" t="s">
        <v>44</v>
      </c>
      <c r="AC1099" s="16">
        <v>110</v>
      </c>
      <c r="AD1099" s="16" t="s">
        <v>43</v>
      </c>
      <c r="AE1099" s="16" t="s">
        <v>43</v>
      </c>
      <c r="AF1099" s="16">
        <v>1135</v>
      </c>
    </row>
    <row r="1100" spans="1:32" ht="15" customHeight="1">
      <c r="A1100" s="4">
        <v>345</v>
      </c>
      <c r="B1100" s="4">
        <v>345</v>
      </c>
      <c r="C1100" s="4">
        <v>1125</v>
      </c>
      <c r="D1100" s="17">
        <v>245.77</v>
      </c>
      <c r="E1100" s="19">
        <v>41072</v>
      </c>
      <c r="F1100" s="4" t="s">
        <v>46</v>
      </c>
      <c r="G1100" s="18">
        <v>2012</v>
      </c>
      <c r="H1100" s="16" t="s">
        <v>50</v>
      </c>
      <c r="I1100" s="16" t="s">
        <v>1174</v>
      </c>
      <c r="J1100" s="16" t="s">
        <v>1255</v>
      </c>
      <c r="K1100" s="18" t="s">
        <v>1252</v>
      </c>
      <c r="L1100" s="18" t="s">
        <v>1260</v>
      </c>
      <c r="M1100" s="4">
        <v>91928</v>
      </c>
      <c r="N1100" s="4">
        <v>1015</v>
      </c>
      <c r="O1100" s="4">
        <v>132052</v>
      </c>
      <c r="T1100" s="4" t="s">
        <v>58</v>
      </c>
      <c r="X1100" s="16">
        <v>6</v>
      </c>
      <c r="Y1100" s="16">
        <v>12</v>
      </c>
      <c r="Z1100" s="16">
        <v>6.5</v>
      </c>
      <c r="AA1100" s="16">
        <v>1098822</v>
      </c>
      <c r="AB1100" s="16" t="s">
        <v>44</v>
      </c>
      <c r="AC1100" s="16">
        <v>110</v>
      </c>
      <c r="AD1100" s="16" t="s">
        <v>43</v>
      </c>
      <c r="AE1100" s="16" t="s">
        <v>43</v>
      </c>
      <c r="AF1100" s="16">
        <v>1153</v>
      </c>
    </row>
    <row r="1101" spans="1:32" ht="15" customHeight="1">
      <c r="A1101" s="4">
        <v>345</v>
      </c>
      <c r="B1101" s="4">
        <v>345</v>
      </c>
      <c r="C1101" s="4">
        <v>1125</v>
      </c>
      <c r="D1101" s="17">
        <v>321.39</v>
      </c>
      <c r="E1101" s="19">
        <v>41072</v>
      </c>
      <c r="F1101" s="4" t="s">
        <v>46</v>
      </c>
      <c r="G1101" s="18">
        <v>2012</v>
      </c>
      <c r="H1101" s="16" t="s">
        <v>54</v>
      </c>
      <c r="I1101" s="16" t="s">
        <v>59</v>
      </c>
      <c r="J1101" s="16" t="s">
        <v>1255</v>
      </c>
      <c r="K1101" s="18" t="s">
        <v>1252</v>
      </c>
      <c r="L1101" s="18" t="s">
        <v>1260</v>
      </c>
      <c r="M1101" s="4">
        <v>91928</v>
      </c>
      <c r="N1101" s="4">
        <v>1015</v>
      </c>
      <c r="O1101" s="4">
        <v>132052</v>
      </c>
      <c r="T1101" s="4" t="s">
        <v>58</v>
      </c>
      <c r="X1101" s="16">
        <v>6</v>
      </c>
      <c r="Y1101" s="16">
        <v>12</v>
      </c>
      <c r="Z1101" s="16">
        <v>8.5</v>
      </c>
      <c r="AA1101" s="16">
        <v>1099689</v>
      </c>
      <c r="AB1101" s="16" t="s">
        <v>44</v>
      </c>
      <c r="AC1101" s="16">
        <v>110</v>
      </c>
      <c r="AD1101" s="16" t="s">
        <v>43</v>
      </c>
      <c r="AE1101" s="16" t="s">
        <v>43</v>
      </c>
      <c r="AF1101" s="16">
        <v>1136</v>
      </c>
    </row>
    <row r="1102" spans="1:32" ht="15" customHeight="1">
      <c r="A1102" s="4">
        <v>345</v>
      </c>
      <c r="B1102" s="4">
        <v>345</v>
      </c>
      <c r="C1102" s="4">
        <v>1125</v>
      </c>
      <c r="D1102" s="17">
        <v>321.39</v>
      </c>
      <c r="E1102" s="19">
        <v>41072</v>
      </c>
      <c r="F1102" s="4" t="s">
        <v>46</v>
      </c>
      <c r="G1102" s="18">
        <v>2012</v>
      </c>
      <c r="H1102" s="16" t="s">
        <v>56</v>
      </c>
      <c r="I1102" s="16" t="s">
        <v>59</v>
      </c>
      <c r="J1102" s="16" t="s">
        <v>1255</v>
      </c>
      <c r="K1102" s="18" t="s">
        <v>1252</v>
      </c>
      <c r="L1102" s="18" t="s">
        <v>1260</v>
      </c>
      <c r="M1102" s="4">
        <v>91928</v>
      </c>
      <c r="N1102" s="4">
        <v>1015</v>
      </c>
      <c r="O1102" s="4">
        <v>132052</v>
      </c>
      <c r="T1102" s="4" t="s">
        <v>58</v>
      </c>
      <c r="X1102" s="16">
        <v>6</v>
      </c>
      <c r="Y1102" s="16">
        <v>12</v>
      </c>
      <c r="Z1102" s="16">
        <v>8.5</v>
      </c>
      <c r="AA1102" s="16">
        <v>1099394</v>
      </c>
      <c r="AB1102" s="16" t="s">
        <v>44</v>
      </c>
      <c r="AC1102" s="16">
        <v>110</v>
      </c>
      <c r="AD1102" s="16" t="s">
        <v>43</v>
      </c>
      <c r="AE1102" s="16" t="s">
        <v>43</v>
      </c>
      <c r="AF1102" s="16">
        <v>1141</v>
      </c>
    </row>
    <row r="1103" spans="1:32" ht="15" customHeight="1">
      <c r="A1103" s="4">
        <v>345</v>
      </c>
      <c r="B1103" s="4">
        <v>345</v>
      </c>
      <c r="C1103" s="4">
        <v>1125</v>
      </c>
      <c r="D1103" s="17">
        <v>321.39</v>
      </c>
      <c r="E1103" s="19">
        <v>41072</v>
      </c>
      <c r="F1103" s="4" t="s">
        <v>46</v>
      </c>
      <c r="G1103" s="18">
        <v>2012</v>
      </c>
      <c r="H1103" s="16" t="s">
        <v>51</v>
      </c>
      <c r="I1103" s="16" t="s">
        <v>59</v>
      </c>
      <c r="J1103" s="16" t="s">
        <v>1255</v>
      </c>
      <c r="K1103" s="18" t="s">
        <v>1252</v>
      </c>
      <c r="L1103" s="18" t="s">
        <v>1260</v>
      </c>
      <c r="M1103" s="4">
        <v>91928</v>
      </c>
      <c r="N1103" s="4">
        <v>1015</v>
      </c>
      <c r="O1103" s="4">
        <v>132052</v>
      </c>
      <c r="T1103" s="4" t="s">
        <v>58</v>
      </c>
      <c r="X1103" s="16">
        <v>6</v>
      </c>
      <c r="Y1103" s="16">
        <v>12</v>
      </c>
      <c r="Z1103" s="16">
        <v>8.5</v>
      </c>
      <c r="AA1103" s="16">
        <v>1098824</v>
      </c>
      <c r="AB1103" s="16" t="s">
        <v>44</v>
      </c>
      <c r="AC1103" s="16">
        <v>110</v>
      </c>
      <c r="AD1103" s="16" t="s">
        <v>43</v>
      </c>
      <c r="AE1103" s="16" t="s">
        <v>43</v>
      </c>
      <c r="AF1103" s="16">
        <v>1154</v>
      </c>
    </row>
    <row r="1104" spans="1:32" ht="15" customHeight="1">
      <c r="A1104" s="4">
        <v>345</v>
      </c>
      <c r="B1104" s="4">
        <v>345</v>
      </c>
      <c r="C1104" s="4">
        <v>1125</v>
      </c>
      <c r="D1104" s="17">
        <v>378.1</v>
      </c>
      <c r="E1104" s="19">
        <v>41072</v>
      </c>
      <c r="F1104" s="4" t="s">
        <v>46</v>
      </c>
      <c r="G1104" s="18">
        <v>2012</v>
      </c>
      <c r="H1104" s="16" t="s">
        <v>56</v>
      </c>
      <c r="I1104" s="16" t="s">
        <v>59</v>
      </c>
      <c r="J1104" s="16" t="s">
        <v>1255</v>
      </c>
      <c r="K1104" s="18" t="s">
        <v>1252</v>
      </c>
      <c r="L1104" s="18" t="s">
        <v>1260</v>
      </c>
      <c r="M1104" s="4">
        <v>91928</v>
      </c>
      <c r="N1104" s="4">
        <v>1015</v>
      </c>
      <c r="O1104" s="4">
        <v>132052</v>
      </c>
      <c r="T1104" s="4" t="s">
        <v>58</v>
      </c>
      <c r="X1104" s="16">
        <v>6</v>
      </c>
      <c r="Y1104" s="16">
        <v>12</v>
      </c>
      <c r="Z1104" s="16">
        <v>10</v>
      </c>
      <c r="AA1104" s="16">
        <v>1099394</v>
      </c>
      <c r="AB1104" s="16" t="s">
        <v>44</v>
      </c>
      <c r="AC1104" s="16">
        <v>110</v>
      </c>
      <c r="AD1104" s="16" t="s">
        <v>43</v>
      </c>
      <c r="AE1104" s="16" t="s">
        <v>43</v>
      </c>
      <c r="AF1104" s="16">
        <v>1142</v>
      </c>
    </row>
    <row r="1105" spans="1:32" ht="15" customHeight="1">
      <c r="A1105" s="4">
        <v>345</v>
      </c>
      <c r="B1105" s="4">
        <v>345</v>
      </c>
      <c r="C1105" s="4">
        <v>1125</v>
      </c>
      <c r="D1105" s="17">
        <v>378.1</v>
      </c>
      <c r="E1105" s="19">
        <v>41072</v>
      </c>
      <c r="F1105" s="4" t="s">
        <v>46</v>
      </c>
      <c r="G1105" s="18">
        <v>2012</v>
      </c>
      <c r="H1105" s="16" t="s">
        <v>51</v>
      </c>
      <c r="I1105" s="16" t="s">
        <v>59</v>
      </c>
      <c r="J1105" s="16" t="s">
        <v>1255</v>
      </c>
      <c r="K1105" s="18" t="s">
        <v>1252</v>
      </c>
      <c r="L1105" s="18" t="s">
        <v>1260</v>
      </c>
      <c r="M1105" s="4">
        <v>91928</v>
      </c>
      <c r="N1105" s="4">
        <v>1015</v>
      </c>
      <c r="O1105" s="4">
        <v>132052</v>
      </c>
      <c r="T1105" s="4" t="s">
        <v>58</v>
      </c>
      <c r="X1105" s="16">
        <v>6</v>
      </c>
      <c r="Y1105" s="16">
        <v>12</v>
      </c>
      <c r="Z1105" s="16">
        <v>10</v>
      </c>
      <c r="AA1105" s="16">
        <v>1098824</v>
      </c>
      <c r="AB1105" s="16" t="s">
        <v>44</v>
      </c>
      <c r="AC1105" s="16">
        <v>110</v>
      </c>
      <c r="AD1105" s="16" t="s">
        <v>43</v>
      </c>
      <c r="AE1105" s="16" t="s">
        <v>43</v>
      </c>
      <c r="AF1105" s="16">
        <v>1155</v>
      </c>
    </row>
    <row r="1106" spans="1:32" ht="15" customHeight="1">
      <c r="A1106" s="4">
        <v>345</v>
      </c>
      <c r="B1106" s="4">
        <v>345</v>
      </c>
      <c r="C1106" s="4">
        <v>1125</v>
      </c>
      <c r="D1106" s="17">
        <v>189.05</v>
      </c>
      <c r="E1106" s="19">
        <v>41086</v>
      </c>
      <c r="F1106" s="4" t="s">
        <v>46</v>
      </c>
      <c r="G1106" s="18">
        <v>2012</v>
      </c>
      <c r="H1106" s="16" t="s">
        <v>56</v>
      </c>
      <c r="I1106" s="16" t="s">
        <v>59</v>
      </c>
      <c r="J1106" s="16" t="s">
        <v>1255</v>
      </c>
      <c r="K1106" s="18" t="s">
        <v>1252</v>
      </c>
      <c r="L1106" s="18" t="s">
        <v>1260</v>
      </c>
      <c r="M1106" s="4">
        <v>91928</v>
      </c>
      <c r="N1106" s="4">
        <v>1024</v>
      </c>
      <c r="O1106" s="4">
        <v>132748</v>
      </c>
      <c r="T1106" s="4" t="s">
        <v>58</v>
      </c>
      <c r="X1106" s="16">
        <v>6</v>
      </c>
      <c r="Y1106" s="16">
        <v>12</v>
      </c>
      <c r="Z1106" s="16">
        <v>5</v>
      </c>
      <c r="AA1106" s="16">
        <v>1099394</v>
      </c>
      <c r="AB1106" s="16" t="s">
        <v>44</v>
      </c>
      <c r="AC1106" s="16">
        <v>111</v>
      </c>
      <c r="AD1106" s="16" t="s">
        <v>43</v>
      </c>
      <c r="AE1106" s="16" t="s">
        <v>43</v>
      </c>
      <c r="AF1106" s="16">
        <v>1090</v>
      </c>
    </row>
    <row r="1107" spans="1:32" ht="15" customHeight="1">
      <c r="A1107" s="4">
        <v>345</v>
      </c>
      <c r="B1107" s="4">
        <v>345</v>
      </c>
      <c r="C1107" s="4">
        <v>1125</v>
      </c>
      <c r="D1107" s="17">
        <v>189.05</v>
      </c>
      <c r="E1107" s="19">
        <v>41086</v>
      </c>
      <c r="F1107" s="4" t="s">
        <v>46</v>
      </c>
      <c r="G1107" s="18">
        <v>2012</v>
      </c>
      <c r="H1107" s="16" t="s">
        <v>51</v>
      </c>
      <c r="I1107" s="16" t="s">
        <v>59</v>
      </c>
      <c r="J1107" s="16" t="s">
        <v>1255</v>
      </c>
      <c r="K1107" s="18" t="s">
        <v>1252</v>
      </c>
      <c r="L1107" s="18" t="s">
        <v>1260</v>
      </c>
      <c r="M1107" s="4">
        <v>91928</v>
      </c>
      <c r="N1107" s="4">
        <v>1024</v>
      </c>
      <c r="O1107" s="4">
        <v>132748</v>
      </c>
      <c r="T1107" s="4" t="s">
        <v>58</v>
      </c>
      <c r="X1107" s="16">
        <v>6</v>
      </c>
      <c r="Y1107" s="16">
        <v>12</v>
      </c>
      <c r="Z1107" s="16">
        <v>5</v>
      </c>
      <c r="AA1107" s="16">
        <v>1098824</v>
      </c>
      <c r="AB1107" s="16" t="s">
        <v>44</v>
      </c>
      <c r="AC1107" s="16">
        <v>111</v>
      </c>
      <c r="AD1107" s="16" t="s">
        <v>43</v>
      </c>
      <c r="AE1107" s="16" t="s">
        <v>43</v>
      </c>
      <c r="AF1107" s="16">
        <v>1092</v>
      </c>
    </row>
    <row r="1108" spans="1:32" ht="15" customHeight="1">
      <c r="A1108" s="4">
        <v>345</v>
      </c>
      <c r="B1108" s="4">
        <v>345</v>
      </c>
      <c r="C1108" s="4">
        <v>1125</v>
      </c>
      <c r="D1108" s="17">
        <v>75.62</v>
      </c>
      <c r="E1108" s="19">
        <v>41090</v>
      </c>
      <c r="F1108" s="4" t="s">
        <v>46</v>
      </c>
      <c r="G1108" s="18">
        <v>2012</v>
      </c>
      <c r="H1108" s="16" t="s">
        <v>45</v>
      </c>
      <c r="I1108" s="16" t="s">
        <v>59</v>
      </c>
      <c r="J1108" s="16" t="s">
        <v>1255</v>
      </c>
      <c r="K1108" s="18" t="s">
        <v>1252</v>
      </c>
      <c r="L1108" s="18" t="s">
        <v>1260</v>
      </c>
      <c r="M1108" s="4">
        <v>91928</v>
      </c>
      <c r="N1108" s="4">
        <v>1021</v>
      </c>
      <c r="O1108" s="4">
        <v>132740</v>
      </c>
      <c r="T1108" s="4" t="s">
        <v>58</v>
      </c>
      <c r="X1108" s="16">
        <v>6</v>
      </c>
      <c r="Y1108" s="16">
        <v>12</v>
      </c>
      <c r="Z1108" s="16">
        <v>2</v>
      </c>
      <c r="AA1108" s="16">
        <v>1099720</v>
      </c>
      <c r="AB1108" s="16" t="s">
        <v>44</v>
      </c>
      <c r="AC1108" s="16">
        <v>102</v>
      </c>
      <c r="AD1108" s="16" t="s">
        <v>43</v>
      </c>
      <c r="AE1108" s="16" t="s">
        <v>43</v>
      </c>
      <c r="AF1108" s="16">
        <v>945</v>
      </c>
    </row>
    <row r="1109" spans="1:32" ht="15" customHeight="1">
      <c r="A1109" s="4">
        <v>345</v>
      </c>
      <c r="B1109" s="4">
        <v>345</v>
      </c>
      <c r="C1109" s="4">
        <v>1125</v>
      </c>
      <c r="D1109" s="17">
        <v>75.62</v>
      </c>
      <c r="E1109" s="19">
        <v>41090</v>
      </c>
      <c r="F1109" s="4" t="s">
        <v>46</v>
      </c>
      <c r="G1109" s="18">
        <v>2012</v>
      </c>
      <c r="H1109" s="16" t="s">
        <v>45</v>
      </c>
      <c r="I1109" s="16" t="s">
        <v>59</v>
      </c>
      <c r="J1109" s="16" t="s">
        <v>1255</v>
      </c>
      <c r="K1109" s="18" t="s">
        <v>1252</v>
      </c>
      <c r="L1109" s="18" t="s">
        <v>1260</v>
      </c>
      <c r="M1109" s="4">
        <v>91928</v>
      </c>
      <c r="N1109" s="4">
        <v>1021</v>
      </c>
      <c r="O1109" s="4">
        <v>132740</v>
      </c>
      <c r="T1109" s="4" t="s">
        <v>58</v>
      </c>
      <c r="X1109" s="16">
        <v>6</v>
      </c>
      <c r="Y1109" s="16">
        <v>12</v>
      </c>
      <c r="Z1109" s="16">
        <v>2</v>
      </c>
      <c r="AA1109" s="16">
        <v>1099720</v>
      </c>
      <c r="AB1109" s="16" t="s">
        <v>44</v>
      </c>
      <c r="AC1109" s="16">
        <v>102</v>
      </c>
      <c r="AD1109" s="16" t="s">
        <v>43</v>
      </c>
      <c r="AE1109" s="16" t="s">
        <v>43</v>
      </c>
      <c r="AF1109" s="16">
        <v>946</v>
      </c>
    </row>
    <row r="1110" spans="1:32" ht="15" customHeight="1">
      <c r="A1110" s="4">
        <v>345</v>
      </c>
      <c r="B1110" s="4">
        <v>345</v>
      </c>
      <c r="C1110" s="4">
        <v>1125</v>
      </c>
      <c r="D1110" s="17">
        <v>151.24</v>
      </c>
      <c r="E1110" s="19">
        <v>41090</v>
      </c>
      <c r="F1110" s="4" t="s">
        <v>46</v>
      </c>
      <c r="G1110" s="18">
        <v>2012</v>
      </c>
      <c r="H1110" s="16" t="s">
        <v>45</v>
      </c>
      <c r="I1110" s="16" t="s">
        <v>59</v>
      </c>
      <c r="J1110" s="16" t="s">
        <v>1255</v>
      </c>
      <c r="K1110" s="18" t="s">
        <v>1252</v>
      </c>
      <c r="L1110" s="18" t="s">
        <v>1260</v>
      </c>
      <c r="M1110" s="4">
        <v>91928</v>
      </c>
      <c r="N1110" s="4">
        <v>1021</v>
      </c>
      <c r="O1110" s="4">
        <v>132740</v>
      </c>
      <c r="T1110" s="4" t="s">
        <v>58</v>
      </c>
      <c r="X1110" s="16">
        <v>6</v>
      </c>
      <c r="Y1110" s="16">
        <v>12</v>
      </c>
      <c r="Z1110" s="16">
        <v>4</v>
      </c>
      <c r="AA1110" s="16">
        <v>1099720</v>
      </c>
      <c r="AB1110" s="16" t="s">
        <v>44</v>
      </c>
      <c r="AC1110" s="16">
        <v>102</v>
      </c>
      <c r="AD1110" s="16" t="s">
        <v>43</v>
      </c>
      <c r="AE1110" s="16" t="s">
        <v>43</v>
      </c>
      <c r="AF1110" s="16">
        <v>947</v>
      </c>
    </row>
    <row r="1111" spans="1:32" ht="15" customHeight="1">
      <c r="A1111" s="4">
        <v>345</v>
      </c>
      <c r="B1111" s="4">
        <v>345</v>
      </c>
      <c r="C1111" s="4">
        <v>1125</v>
      </c>
      <c r="D1111" s="17">
        <v>75.62</v>
      </c>
      <c r="E1111" s="19">
        <v>41100</v>
      </c>
      <c r="F1111" s="4" t="s">
        <v>46</v>
      </c>
      <c r="G1111" s="18">
        <v>2012</v>
      </c>
      <c r="H1111" s="16" t="s">
        <v>51</v>
      </c>
      <c r="I1111" s="16" t="s">
        <v>1181</v>
      </c>
      <c r="J1111" s="16" t="s">
        <v>1255</v>
      </c>
      <c r="K1111" s="18" t="s">
        <v>1252</v>
      </c>
      <c r="L1111" s="18" t="s">
        <v>1260</v>
      </c>
      <c r="M1111" s="4">
        <v>91928</v>
      </c>
      <c r="N1111" s="4">
        <v>1034</v>
      </c>
      <c r="O1111" s="4">
        <v>133988</v>
      </c>
      <c r="T1111" s="4" t="s">
        <v>58</v>
      </c>
      <c r="X1111" s="16">
        <v>7</v>
      </c>
      <c r="Y1111" s="16">
        <v>12</v>
      </c>
      <c r="Z1111" s="16">
        <v>2</v>
      </c>
      <c r="AA1111" s="16">
        <v>1098824</v>
      </c>
      <c r="AB1111" s="16" t="s">
        <v>44</v>
      </c>
      <c r="AC1111" s="16">
        <v>110</v>
      </c>
      <c r="AD1111" s="16" t="s">
        <v>43</v>
      </c>
      <c r="AE1111" s="16" t="s">
        <v>43</v>
      </c>
      <c r="AF1111" s="16">
        <v>828</v>
      </c>
    </row>
    <row r="1112" spans="1:32" ht="15" customHeight="1">
      <c r="A1112" s="4">
        <v>345</v>
      </c>
      <c r="B1112" s="4">
        <v>345</v>
      </c>
      <c r="C1112" s="4">
        <v>1125</v>
      </c>
      <c r="D1112" s="17">
        <v>75.62</v>
      </c>
      <c r="E1112" s="19">
        <v>41100</v>
      </c>
      <c r="F1112" s="4" t="s">
        <v>46</v>
      </c>
      <c r="G1112" s="18">
        <v>2012</v>
      </c>
      <c r="H1112" s="16" t="s">
        <v>56</v>
      </c>
      <c r="I1112" s="16" t="s">
        <v>1184</v>
      </c>
      <c r="J1112" s="16" t="s">
        <v>1255</v>
      </c>
      <c r="K1112" s="18" t="s">
        <v>1252</v>
      </c>
      <c r="L1112" s="18" t="s">
        <v>1260</v>
      </c>
      <c r="M1112" s="4">
        <v>91928</v>
      </c>
      <c r="N1112" s="4">
        <v>1034</v>
      </c>
      <c r="O1112" s="4">
        <v>133988</v>
      </c>
      <c r="T1112" s="4" t="s">
        <v>58</v>
      </c>
      <c r="X1112" s="16">
        <v>7</v>
      </c>
      <c r="Y1112" s="16">
        <v>12</v>
      </c>
      <c r="Z1112" s="16">
        <v>2</v>
      </c>
      <c r="AA1112" s="16">
        <v>1099394</v>
      </c>
      <c r="AB1112" s="16" t="s">
        <v>44</v>
      </c>
      <c r="AC1112" s="16">
        <v>110</v>
      </c>
      <c r="AD1112" s="16" t="s">
        <v>43</v>
      </c>
      <c r="AE1112" s="16" t="s">
        <v>43</v>
      </c>
      <c r="AF1112" s="16">
        <v>839</v>
      </c>
    </row>
    <row r="1113" spans="1:32" ht="15" customHeight="1">
      <c r="A1113" s="4">
        <v>345</v>
      </c>
      <c r="B1113" s="4">
        <v>345</v>
      </c>
      <c r="C1113" s="4">
        <v>1125</v>
      </c>
      <c r="D1113" s="17">
        <v>75.62</v>
      </c>
      <c r="E1113" s="19">
        <v>41114</v>
      </c>
      <c r="F1113" s="4" t="s">
        <v>46</v>
      </c>
      <c r="G1113" s="18">
        <v>2012</v>
      </c>
      <c r="H1113" s="16" t="s">
        <v>54</v>
      </c>
      <c r="I1113" s="16" t="s">
        <v>59</v>
      </c>
      <c r="J1113" s="16" t="s">
        <v>1255</v>
      </c>
      <c r="K1113" s="18" t="s">
        <v>1252</v>
      </c>
      <c r="L1113" s="18" t="s">
        <v>1260</v>
      </c>
      <c r="M1113" s="4">
        <v>91928</v>
      </c>
      <c r="N1113" s="4">
        <v>1040</v>
      </c>
      <c r="O1113" s="4">
        <v>134803</v>
      </c>
      <c r="T1113" s="4" t="s">
        <v>58</v>
      </c>
      <c r="X1113" s="16">
        <v>7</v>
      </c>
      <c r="Y1113" s="16">
        <v>12</v>
      </c>
      <c r="Z1113" s="16">
        <v>2</v>
      </c>
      <c r="AA1113" s="16">
        <v>1099689</v>
      </c>
      <c r="AB1113" s="16" t="s">
        <v>44</v>
      </c>
      <c r="AC1113" s="16">
        <v>110</v>
      </c>
      <c r="AD1113" s="16" t="s">
        <v>43</v>
      </c>
      <c r="AE1113" s="16" t="s">
        <v>43</v>
      </c>
      <c r="AF1113" s="16">
        <v>932</v>
      </c>
    </row>
    <row r="1114" spans="1:32" ht="15" customHeight="1">
      <c r="A1114" s="4">
        <v>345</v>
      </c>
      <c r="B1114" s="4">
        <v>345</v>
      </c>
      <c r="C1114" s="4">
        <v>1125</v>
      </c>
      <c r="D1114" s="17">
        <v>75.62</v>
      </c>
      <c r="E1114" s="19">
        <v>41114</v>
      </c>
      <c r="F1114" s="4" t="s">
        <v>46</v>
      </c>
      <c r="G1114" s="18">
        <v>2012</v>
      </c>
      <c r="H1114" s="16" t="s">
        <v>54</v>
      </c>
      <c r="I1114" s="16" t="s">
        <v>59</v>
      </c>
      <c r="J1114" s="16" t="s">
        <v>1255</v>
      </c>
      <c r="K1114" s="18" t="s">
        <v>1252</v>
      </c>
      <c r="L1114" s="18" t="s">
        <v>1260</v>
      </c>
      <c r="M1114" s="4">
        <v>91928</v>
      </c>
      <c r="N1114" s="4">
        <v>1040</v>
      </c>
      <c r="O1114" s="4">
        <v>134803</v>
      </c>
      <c r="T1114" s="4" t="s">
        <v>58</v>
      </c>
      <c r="X1114" s="16">
        <v>7</v>
      </c>
      <c r="Y1114" s="16">
        <v>12</v>
      </c>
      <c r="Z1114" s="16">
        <v>2</v>
      </c>
      <c r="AA1114" s="16">
        <v>1099689</v>
      </c>
      <c r="AB1114" s="16" t="s">
        <v>44</v>
      </c>
      <c r="AC1114" s="16">
        <v>110</v>
      </c>
      <c r="AD1114" s="16" t="s">
        <v>43</v>
      </c>
      <c r="AE1114" s="16" t="s">
        <v>43</v>
      </c>
      <c r="AF1114" s="16">
        <v>933</v>
      </c>
    </row>
    <row r="1115" spans="1:32" ht="15" customHeight="1">
      <c r="A1115" s="4">
        <v>345</v>
      </c>
      <c r="B1115" s="4">
        <v>345</v>
      </c>
      <c r="C1115" s="4">
        <v>1125</v>
      </c>
      <c r="D1115" s="17">
        <v>75.62</v>
      </c>
      <c r="E1115" s="19">
        <v>41114</v>
      </c>
      <c r="F1115" s="4" t="s">
        <v>46</v>
      </c>
      <c r="G1115" s="18">
        <v>2012</v>
      </c>
      <c r="H1115" s="16" t="s">
        <v>56</v>
      </c>
      <c r="I1115" s="16" t="s">
        <v>59</v>
      </c>
      <c r="J1115" s="16" t="s">
        <v>1255</v>
      </c>
      <c r="K1115" s="18" t="s">
        <v>1252</v>
      </c>
      <c r="L1115" s="18" t="s">
        <v>1260</v>
      </c>
      <c r="M1115" s="4">
        <v>91928</v>
      </c>
      <c r="N1115" s="4">
        <v>1040</v>
      </c>
      <c r="O1115" s="4">
        <v>134803</v>
      </c>
      <c r="T1115" s="4" t="s">
        <v>58</v>
      </c>
      <c r="X1115" s="16">
        <v>7</v>
      </c>
      <c r="Y1115" s="16">
        <v>12</v>
      </c>
      <c r="Z1115" s="16">
        <v>2</v>
      </c>
      <c r="AA1115" s="16">
        <v>1099394</v>
      </c>
      <c r="AB1115" s="16" t="s">
        <v>44</v>
      </c>
      <c r="AC1115" s="16">
        <v>110</v>
      </c>
      <c r="AD1115" s="16" t="s">
        <v>43</v>
      </c>
      <c r="AE1115" s="16" t="s">
        <v>43</v>
      </c>
      <c r="AF1115" s="16">
        <v>937</v>
      </c>
    </row>
    <row r="1116" spans="1:32" ht="15" customHeight="1">
      <c r="A1116" s="4">
        <v>345</v>
      </c>
      <c r="B1116" s="4">
        <v>345</v>
      </c>
      <c r="C1116" s="4">
        <v>1125</v>
      </c>
      <c r="D1116" s="17">
        <v>113.43</v>
      </c>
      <c r="E1116" s="19">
        <v>41114</v>
      </c>
      <c r="F1116" s="4" t="s">
        <v>46</v>
      </c>
      <c r="G1116" s="18">
        <v>2012</v>
      </c>
      <c r="H1116" s="16" t="s">
        <v>51</v>
      </c>
      <c r="I1116" s="16" t="s">
        <v>59</v>
      </c>
      <c r="J1116" s="16" t="s">
        <v>1255</v>
      </c>
      <c r="K1116" s="18" t="s">
        <v>1252</v>
      </c>
      <c r="L1116" s="18" t="s">
        <v>1260</v>
      </c>
      <c r="M1116" s="4">
        <v>91928</v>
      </c>
      <c r="N1116" s="4">
        <v>1040</v>
      </c>
      <c r="O1116" s="4">
        <v>134803</v>
      </c>
      <c r="T1116" s="4" t="s">
        <v>58</v>
      </c>
      <c r="X1116" s="16">
        <v>7</v>
      </c>
      <c r="Y1116" s="16">
        <v>12</v>
      </c>
      <c r="Z1116" s="16">
        <v>3</v>
      </c>
      <c r="AA1116" s="16">
        <v>1098824</v>
      </c>
      <c r="AB1116" s="16" t="s">
        <v>44</v>
      </c>
      <c r="AC1116" s="16">
        <v>110</v>
      </c>
      <c r="AD1116" s="16" t="s">
        <v>43</v>
      </c>
      <c r="AE1116" s="16" t="s">
        <v>43</v>
      </c>
      <c r="AF1116" s="16">
        <v>924</v>
      </c>
    </row>
    <row r="1117" spans="1:32" ht="15" customHeight="1">
      <c r="A1117" s="4">
        <v>345</v>
      </c>
      <c r="B1117" s="4">
        <v>345</v>
      </c>
      <c r="C1117" s="4">
        <v>1125</v>
      </c>
      <c r="D1117" s="17">
        <v>113.43</v>
      </c>
      <c r="E1117" s="19">
        <v>41114</v>
      </c>
      <c r="F1117" s="4" t="s">
        <v>46</v>
      </c>
      <c r="G1117" s="18">
        <v>2012</v>
      </c>
      <c r="H1117" s="16" t="s">
        <v>57</v>
      </c>
      <c r="I1117" s="16" t="s">
        <v>1187</v>
      </c>
      <c r="J1117" s="16" t="s">
        <v>1255</v>
      </c>
      <c r="K1117" s="18" t="s">
        <v>1252</v>
      </c>
      <c r="L1117" s="18" t="s">
        <v>1260</v>
      </c>
      <c r="M1117" s="4">
        <v>91928</v>
      </c>
      <c r="N1117" s="4">
        <v>1040</v>
      </c>
      <c r="O1117" s="4">
        <v>134803</v>
      </c>
      <c r="T1117" s="4" t="s">
        <v>58</v>
      </c>
      <c r="X1117" s="16">
        <v>7</v>
      </c>
      <c r="Y1117" s="16">
        <v>12</v>
      </c>
      <c r="Z1117" s="16">
        <v>3</v>
      </c>
      <c r="AA1117" s="16">
        <v>1098942</v>
      </c>
      <c r="AB1117" s="16" t="s">
        <v>44</v>
      </c>
      <c r="AC1117" s="16">
        <v>110</v>
      </c>
      <c r="AD1117" s="16" t="s">
        <v>43</v>
      </c>
      <c r="AE1117" s="16" t="s">
        <v>43</v>
      </c>
      <c r="AF1117" s="16">
        <v>925</v>
      </c>
    </row>
    <row r="1118" spans="1:32" ht="15" customHeight="1">
      <c r="A1118" s="4">
        <v>345</v>
      </c>
      <c r="B1118" s="4">
        <v>345</v>
      </c>
      <c r="C1118" s="4">
        <v>1125</v>
      </c>
      <c r="D1118" s="17">
        <v>113.43</v>
      </c>
      <c r="E1118" s="19">
        <v>41114</v>
      </c>
      <c r="F1118" s="4" t="s">
        <v>46</v>
      </c>
      <c r="G1118" s="18">
        <v>2012</v>
      </c>
      <c r="H1118" s="16" t="s">
        <v>56</v>
      </c>
      <c r="I1118" s="16" t="s">
        <v>59</v>
      </c>
      <c r="J1118" s="16" t="s">
        <v>1255</v>
      </c>
      <c r="K1118" s="18" t="s">
        <v>1252</v>
      </c>
      <c r="L1118" s="18" t="s">
        <v>1260</v>
      </c>
      <c r="M1118" s="4">
        <v>91928</v>
      </c>
      <c r="N1118" s="4">
        <v>1040</v>
      </c>
      <c r="O1118" s="4">
        <v>134803</v>
      </c>
      <c r="T1118" s="4" t="s">
        <v>58</v>
      </c>
      <c r="X1118" s="16">
        <v>7</v>
      </c>
      <c r="Y1118" s="16">
        <v>12</v>
      </c>
      <c r="Z1118" s="16">
        <v>3</v>
      </c>
      <c r="AA1118" s="16">
        <v>1099394</v>
      </c>
      <c r="AB1118" s="16" t="s">
        <v>44</v>
      </c>
      <c r="AC1118" s="16">
        <v>110</v>
      </c>
      <c r="AD1118" s="16" t="s">
        <v>43</v>
      </c>
      <c r="AE1118" s="16" t="s">
        <v>43</v>
      </c>
      <c r="AF1118" s="16">
        <v>936</v>
      </c>
    </row>
    <row r="1119" spans="1:32" ht="15" customHeight="1">
      <c r="A1119" s="4">
        <v>345</v>
      </c>
      <c r="B1119" s="4">
        <v>345</v>
      </c>
      <c r="C1119" s="4">
        <v>1125</v>
      </c>
      <c r="D1119" s="17">
        <v>113.43</v>
      </c>
      <c r="E1119" s="19">
        <v>41114</v>
      </c>
      <c r="F1119" s="4" t="s">
        <v>46</v>
      </c>
      <c r="G1119" s="18">
        <v>2012</v>
      </c>
      <c r="H1119" s="16" t="s">
        <v>56</v>
      </c>
      <c r="I1119" s="16" t="s">
        <v>59</v>
      </c>
      <c r="J1119" s="16" t="s">
        <v>1255</v>
      </c>
      <c r="K1119" s="18" t="s">
        <v>1252</v>
      </c>
      <c r="L1119" s="18" t="s">
        <v>1260</v>
      </c>
      <c r="M1119" s="4">
        <v>91928</v>
      </c>
      <c r="N1119" s="4">
        <v>1040</v>
      </c>
      <c r="O1119" s="4">
        <v>134803</v>
      </c>
      <c r="T1119" s="4" t="s">
        <v>58</v>
      </c>
      <c r="X1119" s="16">
        <v>7</v>
      </c>
      <c r="Y1119" s="16">
        <v>12</v>
      </c>
      <c r="Z1119" s="16">
        <v>3</v>
      </c>
      <c r="AA1119" s="16">
        <v>1099394</v>
      </c>
      <c r="AB1119" s="16" t="s">
        <v>44</v>
      </c>
      <c r="AC1119" s="16">
        <v>110</v>
      </c>
      <c r="AD1119" s="16" t="s">
        <v>43</v>
      </c>
      <c r="AE1119" s="16" t="s">
        <v>43</v>
      </c>
      <c r="AF1119" s="16">
        <v>938</v>
      </c>
    </row>
    <row r="1120" spans="1:32" ht="15" customHeight="1">
      <c r="A1120" s="4">
        <v>345</v>
      </c>
      <c r="B1120" s="4">
        <v>345</v>
      </c>
      <c r="C1120" s="4">
        <v>1125</v>
      </c>
      <c r="D1120" s="17">
        <v>151.24</v>
      </c>
      <c r="E1120" s="19">
        <v>41114</v>
      </c>
      <c r="F1120" s="4" t="s">
        <v>46</v>
      </c>
      <c r="G1120" s="18">
        <v>2012</v>
      </c>
      <c r="H1120" s="16" t="s">
        <v>50</v>
      </c>
      <c r="I1120" s="16" t="s">
        <v>59</v>
      </c>
      <c r="J1120" s="16" t="s">
        <v>1255</v>
      </c>
      <c r="K1120" s="18" t="s">
        <v>1252</v>
      </c>
      <c r="L1120" s="18" t="s">
        <v>1260</v>
      </c>
      <c r="M1120" s="4">
        <v>91928</v>
      </c>
      <c r="N1120" s="4">
        <v>1040</v>
      </c>
      <c r="O1120" s="4">
        <v>134803</v>
      </c>
      <c r="T1120" s="4" t="s">
        <v>58</v>
      </c>
      <c r="X1120" s="16">
        <v>7</v>
      </c>
      <c r="Y1120" s="16">
        <v>12</v>
      </c>
      <c r="Z1120" s="16">
        <v>4</v>
      </c>
      <c r="AA1120" s="16">
        <v>1098822</v>
      </c>
      <c r="AB1120" s="16" t="s">
        <v>44</v>
      </c>
      <c r="AC1120" s="16">
        <v>110</v>
      </c>
      <c r="AD1120" s="16" t="s">
        <v>43</v>
      </c>
      <c r="AE1120" s="16" t="s">
        <v>43</v>
      </c>
      <c r="AF1120" s="16">
        <v>923</v>
      </c>
    </row>
    <row r="1121" spans="1:32" ht="15" customHeight="1">
      <c r="A1121" s="4">
        <v>345</v>
      </c>
      <c r="B1121" s="4">
        <v>345</v>
      </c>
      <c r="C1121" s="4">
        <v>1125</v>
      </c>
      <c r="D1121" s="17">
        <v>151.24</v>
      </c>
      <c r="E1121" s="19">
        <v>41114</v>
      </c>
      <c r="F1121" s="4" t="s">
        <v>46</v>
      </c>
      <c r="G1121" s="18">
        <v>2012</v>
      </c>
      <c r="H1121" s="16" t="s">
        <v>54</v>
      </c>
      <c r="I1121" s="16" t="s">
        <v>59</v>
      </c>
      <c r="J1121" s="16" t="s">
        <v>1255</v>
      </c>
      <c r="K1121" s="18" t="s">
        <v>1252</v>
      </c>
      <c r="L1121" s="18" t="s">
        <v>1260</v>
      </c>
      <c r="M1121" s="4">
        <v>91928</v>
      </c>
      <c r="N1121" s="4">
        <v>1040</v>
      </c>
      <c r="O1121" s="4">
        <v>134803</v>
      </c>
      <c r="T1121" s="4" t="s">
        <v>58</v>
      </c>
      <c r="X1121" s="16">
        <v>7</v>
      </c>
      <c r="Y1121" s="16">
        <v>12</v>
      </c>
      <c r="Z1121" s="16">
        <v>4</v>
      </c>
      <c r="AA1121" s="16">
        <v>1099689</v>
      </c>
      <c r="AB1121" s="16" t="s">
        <v>44</v>
      </c>
      <c r="AC1121" s="16">
        <v>110</v>
      </c>
      <c r="AD1121" s="16" t="s">
        <v>43</v>
      </c>
      <c r="AE1121" s="16" t="s">
        <v>43</v>
      </c>
      <c r="AF1121" s="16">
        <v>934</v>
      </c>
    </row>
    <row r="1122" spans="1:32" ht="15" customHeight="1">
      <c r="A1122" s="4">
        <v>345</v>
      </c>
      <c r="B1122" s="4">
        <v>345</v>
      </c>
      <c r="C1122" s="4">
        <v>1125</v>
      </c>
      <c r="D1122" s="17">
        <v>189.05</v>
      </c>
      <c r="E1122" s="19">
        <v>41114</v>
      </c>
      <c r="F1122" s="4" t="s">
        <v>46</v>
      </c>
      <c r="G1122" s="18">
        <v>2012</v>
      </c>
      <c r="H1122" s="16" t="s">
        <v>52</v>
      </c>
      <c r="I1122" s="16" t="s">
        <v>59</v>
      </c>
      <c r="J1122" s="16" t="s">
        <v>1255</v>
      </c>
      <c r="K1122" s="18" t="s">
        <v>1252</v>
      </c>
      <c r="L1122" s="18" t="s">
        <v>1260</v>
      </c>
      <c r="M1122" s="4">
        <v>91927</v>
      </c>
      <c r="N1122" s="4">
        <v>1040</v>
      </c>
      <c r="O1122" s="4">
        <v>134803</v>
      </c>
      <c r="T1122" s="4" t="s">
        <v>58</v>
      </c>
      <c r="X1122" s="16">
        <v>7</v>
      </c>
      <c r="Y1122" s="16">
        <v>12</v>
      </c>
      <c r="Z1122" s="16">
        <v>5</v>
      </c>
      <c r="AA1122" s="16">
        <v>1098828</v>
      </c>
      <c r="AB1122" s="16" t="s">
        <v>44</v>
      </c>
      <c r="AC1122" s="16">
        <v>110</v>
      </c>
      <c r="AD1122" s="16" t="s">
        <v>43</v>
      </c>
      <c r="AE1122" s="16" t="s">
        <v>43</v>
      </c>
      <c r="AF1122" s="16">
        <v>922</v>
      </c>
    </row>
    <row r="1123" spans="1:32" ht="15" customHeight="1">
      <c r="A1123" s="4">
        <v>345</v>
      </c>
      <c r="B1123" s="4">
        <v>345</v>
      </c>
      <c r="C1123" s="4">
        <v>1125</v>
      </c>
      <c r="D1123" s="17">
        <v>189.05</v>
      </c>
      <c r="E1123" s="19">
        <v>41114</v>
      </c>
      <c r="F1123" s="4" t="s">
        <v>46</v>
      </c>
      <c r="G1123" s="18">
        <v>2012</v>
      </c>
      <c r="H1123" s="16" t="s">
        <v>56</v>
      </c>
      <c r="I1123" s="16" t="s">
        <v>59</v>
      </c>
      <c r="J1123" s="16" t="s">
        <v>1255</v>
      </c>
      <c r="K1123" s="18" t="s">
        <v>1252</v>
      </c>
      <c r="L1123" s="18" t="s">
        <v>1260</v>
      </c>
      <c r="M1123" s="4">
        <v>91928</v>
      </c>
      <c r="N1123" s="4">
        <v>1040</v>
      </c>
      <c r="O1123" s="4">
        <v>134803</v>
      </c>
      <c r="T1123" s="4" t="s">
        <v>58</v>
      </c>
      <c r="X1123" s="16">
        <v>7</v>
      </c>
      <c r="Y1123" s="16">
        <v>12</v>
      </c>
      <c r="Z1123" s="16">
        <v>5</v>
      </c>
      <c r="AA1123" s="16">
        <v>1099394</v>
      </c>
      <c r="AB1123" s="16" t="s">
        <v>44</v>
      </c>
      <c r="AC1123" s="16">
        <v>110</v>
      </c>
      <c r="AD1123" s="16" t="s">
        <v>43</v>
      </c>
      <c r="AE1123" s="16" t="s">
        <v>43</v>
      </c>
      <c r="AF1123" s="16">
        <v>935</v>
      </c>
    </row>
    <row r="1124" spans="1:32" ht="15" customHeight="1">
      <c r="A1124" s="4">
        <v>345</v>
      </c>
      <c r="B1124" s="4">
        <v>345</v>
      </c>
      <c r="C1124" s="4">
        <v>1125</v>
      </c>
      <c r="D1124" s="17">
        <v>151.24</v>
      </c>
      <c r="E1124" s="19">
        <v>41121</v>
      </c>
      <c r="F1124" s="4" t="s">
        <v>46</v>
      </c>
      <c r="G1124" s="18">
        <v>2012</v>
      </c>
      <c r="H1124" s="16" t="s">
        <v>45</v>
      </c>
      <c r="I1124" s="16" t="s">
        <v>59</v>
      </c>
      <c r="J1124" s="16" t="s">
        <v>1255</v>
      </c>
      <c r="K1124" s="18" t="s">
        <v>1252</v>
      </c>
      <c r="L1124" s="18" t="s">
        <v>1260</v>
      </c>
      <c r="M1124" s="4">
        <v>91928</v>
      </c>
      <c r="N1124" s="4">
        <v>1043</v>
      </c>
      <c r="O1124" s="4">
        <v>134809</v>
      </c>
      <c r="T1124" s="4" t="s">
        <v>58</v>
      </c>
      <c r="X1124" s="16">
        <v>7</v>
      </c>
      <c r="Y1124" s="16">
        <v>12</v>
      </c>
      <c r="Z1124" s="16">
        <v>4</v>
      </c>
      <c r="AA1124" s="16">
        <v>1099720</v>
      </c>
      <c r="AB1124" s="16" t="s">
        <v>44</v>
      </c>
      <c r="AC1124" s="16">
        <v>105</v>
      </c>
      <c r="AD1124" s="16" t="s">
        <v>43</v>
      </c>
      <c r="AE1124" s="16" t="s">
        <v>43</v>
      </c>
      <c r="AF1124" s="16">
        <v>992</v>
      </c>
    </row>
    <row r="1125" spans="1:32" ht="15" customHeight="1">
      <c r="A1125" s="4">
        <v>345</v>
      </c>
      <c r="B1125" s="4">
        <v>345</v>
      </c>
      <c r="C1125" s="4">
        <v>1125</v>
      </c>
      <c r="D1125" s="17">
        <v>151.24</v>
      </c>
      <c r="E1125" s="19">
        <v>41121</v>
      </c>
      <c r="F1125" s="4" t="s">
        <v>46</v>
      </c>
      <c r="G1125" s="18">
        <v>2012</v>
      </c>
      <c r="H1125" s="16" t="s">
        <v>45</v>
      </c>
      <c r="I1125" s="16" t="s">
        <v>59</v>
      </c>
      <c r="J1125" s="16" t="s">
        <v>1255</v>
      </c>
      <c r="K1125" s="18" t="s">
        <v>1252</v>
      </c>
      <c r="L1125" s="18" t="s">
        <v>1260</v>
      </c>
      <c r="M1125" s="4">
        <v>91928</v>
      </c>
      <c r="N1125" s="4">
        <v>1043</v>
      </c>
      <c r="O1125" s="4">
        <v>134809</v>
      </c>
      <c r="T1125" s="4" t="s">
        <v>58</v>
      </c>
      <c r="X1125" s="16">
        <v>7</v>
      </c>
      <c r="Y1125" s="16">
        <v>12</v>
      </c>
      <c r="Z1125" s="16">
        <v>4</v>
      </c>
      <c r="AA1125" s="16">
        <v>1099720</v>
      </c>
      <c r="AB1125" s="16" t="s">
        <v>44</v>
      </c>
      <c r="AC1125" s="16">
        <v>105</v>
      </c>
      <c r="AD1125" s="16" t="s">
        <v>43</v>
      </c>
      <c r="AE1125" s="16" t="s">
        <v>43</v>
      </c>
      <c r="AF1125" s="16">
        <v>993</v>
      </c>
    </row>
    <row r="1126" spans="1:32" ht="15" customHeight="1">
      <c r="A1126" s="4">
        <v>345</v>
      </c>
      <c r="B1126" s="4">
        <v>345</v>
      </c>
      <c r="C1126" s="4">
        <v>1125</v>
      </c>
      <c r="D1126" s="17">
        <v>75.62</v>
      </c>
      <c r="E1126" s="19">
        <v>41128</v>
      </c>
      <c r="F1126" s="4" t="s">
        <v>46</v>
      </c>
      <c r="G1126" s="18">
        <v>2012</v>
      </c>
      <c r="H1126" s="16" t="s">
        <v>56</v>
      </c>
      <c r="I1126" s="16" t="s">
        <v>59</v>
      </c>
      <c r="J1126" s="16" t="s">
        <v>1255</v>
      </c>
      <c r="K1126" s="18" t="s">
        <v>1252</v>
      </c>
      <c r="L1126" s="18" t="s">
        <v>1260</v>
      </c>
      <c r="M1126" s="4">
        <v>91928</v>
      </c>
      <c r="N1126" s="4">
        <v>1051</v>
      </c>
      <c r="O1126" s="4">
        <v>136013</v>
      </c>
      <c r="T1126" s="4" t="s">
        <v>58</v>
      </c>
      <c r="X1126" s="16">
        <v>8</v>
      </c>
      <c r="Y1126" s="16">
        <v>12</v>
      </c>
      <c r="Z1126" s="16">
        <v>2</v>
      </c>
      <c r="AA1126" s="16">
        <v>1099394</v>
      </c>
      <c r="AB1126" s="16" t="s">
        <v>44</v>
      </c>
      <c r="AC1126" s="16">
        <v>111</v>
      </c>
      <c r="AD1126" s="16" t="s">
        <v>43</v>
      </c>
      <c r="AE1126" s="16" t="s">
        <v>43</v>
      </c>
      <c r="AF1126" s="16">
        <v>1098</v>
      </c>
    </row>
    <row r="1127" spans="1:32" ht="15" customHeight="1">
      <c r="A1127" s="4">
        <v>345</v>
      </c>
      <c r="B1127" s="4">
        <v>345</v>
      </c>
      <c r="C1127" s="4">
        <v>1125</v>
      </c>
      <c r="D1127" s="17">
        <v>75.62</v>
      </c>
      <c r="E1127" s="19">
        <v>41128</v>
      </c>
      <c r="F1127" s="4" t="s">
        <v>46</v>
      </c>
      <c r="G1127" s="18">
        <v>2012</v>
      </c>
      <c r="H1127" s="16" t="s">
        <v>51</v>
      </c>
      <c r="I1127" s="16" t="s">
        <v>59</v>
      </c>
      <c r="J1127" s="16" t="s">
        <v>1255</v>
      </c>
      <c r="K1127" s="18" t="s">
        <v>1252</v>
      </c>
      <c r="L1127" s="18" t="s">
        <v>1260</v>
      </c>
      <c r="M1127" s="4">
        <v>91928</v>
      </c>
      <c r="N1127" s="4">
        <v>1051</v>
      </c>
      <c r="O1127" s="4">
        <v>136013</v>
      </c>
      <c r="T1127" s="4" t="s">
        <v>58</v>
      </c>
      <c r="X1127" s="16">
        <v>8</v>
      </c>
      <c r="Y1127" s="16">
        <v>12</v>
      </c>
      <c r="Z1127" s="16">
        <v>2</v>
      </c>
      <c r="AA1127" s="16">
        <v>1098824</v>
      </c>
      <c r="AB1127" s="16" t="s">
        <v>44</v>
      </c>
      <c r="AC1127" s="16">
        <v>111</v>
      </c>
      <c r="AD1127" s="16" t="s">
        <v>43</v>
      </c>
      <c r="AE1127" s="16" t="s">
        <v>43</v>
      </c>
      <c r="AF1127" s="16">
        <v>1113</v>
      </c>
    </row>
    <row r="1128" spans="1:32" ht="15" customHeight="1">
      <c r="A1128" s="4">
        <v>345</v>
      </c>
      <c r="B1128" s="4">
        <v>345</v>
      </c>
      <c r="C1128" s="4">
        <v>1125</v>
      </c>
      <c r="D1128" s="17">
        <v>151.24</v>
      </c>
      <c r="E1128" s="19">
        <v>41128</v>
      </c>
      <c r="F1128" s="4" t="s">
        <v>46</v>
      </c>
      <c r="G1128" s="18">
        <v>2012</v>
      </c>
      <c r="H1128" s="16" t="s">
        <v>56</v>
      </c>
      <c r="I1128" s="16" t="s">
        <v>59</v>
      </c>
      <c r="J1128" s="16" t="s">
        <v>1255</v>
      </c>
      <c r="K1128" s="18" t="s">
        <v>1252</v>
      </c>
      <c r="L1128" s="18" t="s">
        <v>1260</v>
      </c>
      <c r="M1128" s="4">
        <v>91928</v>
      </c>
      <c r="N1128" s="4">
        <v>1051</v>
      </c>
      <c r="O1128" s="4">
        <v>136013</v>
      </c>
      <c r="T1128" s="4" t="s">
        <v>58</v>
      </c>
      <c r="X1128" s="16">
        <v>8</v>
      </c>
      <c r="Y1128" s="16">
        <v>12</v>
      </c>
      <c r="Z1128" s="16">
        <v>4</v>
      </c>
      <c r="AA1128" s="16">
        <v>1099394</v>
      </c>
      <c r="AB1128" s="16" t="s">
        <v>44</v>
      </c>
      <c r="AC1128" s="16">
        <v>111</v>
      </c>
      <c r="AD1128" s="16" t="s">
        <v>43</v>
      </c>
      <c r="AE1128" s="16" t="s">
        <v>43</v>
      </c>
      <c r="AF1128" s="16">
        <v>1099</v>
      </c>
    </row>
    <row r="1129" spans="1:32" ht="15" customHeight="1">
      <c r="A1129" s="4">
        <v>345</v>
      </c>
      <c r="B1129" s="4">
        <v>345</v>
      </c>
      <c r="C1129" s="4">
        <v>1125</v>
      </c>
      <c r="D1129" s="17">
        <v>151.24</v>
      </c>
      <c r="E1129" s="19">
        <v>41128</v>
      </c>
      <c r="F1129" s="4" t="s">
        <v>46</v>
      </c>
      <c r="G1129" s="18">
        <v>2012</v>
      </c>
      <c r="H1129" s="16" t="s">
        <v>56</v>
      </c>
      <c r="I1129" s="16" t="s">
        <v>59</v>
      </c>
      <c r="J1129" s="16" t="s">
        <v>1255</v>
      </c>
      <c r="K1129" s="18" t="s">
        <v>1252</v>
      </c>
      <c r="L1129" s="18" t="s">
        <v>1260</v>
      </c>
      <c r="M1129" s="4">
        <v>91928</v>
      </c>
      <c r="N1129" s="4">
        <v>1051</v>
      </c>
      <c r="O1129" s="4">
        <v>136013</v>
      </c>
      <c r="T1129" s="4" t="s">
        <v>58</v>
      </c>
      <c r="X1129" s="16">
        <v>8</v>
      </c>
      <c r="Y1129" s="16">
        <v>12</v>
      </c>
      <c r="Z1129" s="16">
        <v>4</v>
      </c>
      <c r="AA1129" s="16">
        <v>1099394</v>
      </c>
      <c r="AB1129" s="16" t="s">
        <v>44</v>
      </c>
      <c r="AC1129" s="16">
        <v>111</v>
      </c>
      <c r="AD1129" s="16" t="s">
        <v>43</v>
      </c>
      <c r="AE1129" s="16" t="s">
        <v>43</v>
      </c>
      <c r="AF1129" s="16">
        <v>1100</v>
      </c>
    </row>
    <row r="1130" spans="1:32" ht="15" customHeight="1">
      <c r="A1130" s="4">
        <v>345</v>
      </c>
      <c r="B1130" s="4">
        <v>345</v>
      </c>
      <c r="C1130" s="4">
        <v>1125</v>
      </c>
      <c r="D1130" s="17">
        <v>151.24</v>
      </c>
      <c r="E1130" s="19">
        <v>41128</v>
      </c>
      <c r="F1130" s="4" t="s">
        <v>46</v>
      </c>
      <c r="G1130" s="18">
        <v>2012</v>
      </c>
      <c r="H1130" s="16" t="s">
        <v>51</v>
      </c>
      <c r="I1130" s="16" t="s">
        <v>59</v>
      </c>
      <c r="J1130" s="16" t="s">
        <v>1255</v>
      </c>
      <c r="K1130" s="18" t="s">
        <v>1252</v>
      </c>
      <c r="L1130" s="18" t="s">
        <v>1260</v>
      </c>
      <c r="M1130" s="4">
        <v>91928</v>
      </c>
      <c r="N1130" s="4">
        <v>1051</v>
      </c>
      <c r="O1130" s="4">
        <v>136013</v>
      </c>
      <c r="T1130" s="4" t="s">
        <v>58</v>
      </c>
      <c r="X1130" s="16">
        <v>8</v>
      </c>
      <c r="Y1130" s="16">
        <v>12</v>
      </c>
      <c r="Z1130" s="16">
        <v>4</v>
      </c>
      <c r="AA1130" s="16">
        <v>1098824</v>
      </c>
      <c r="AB1130" s="16" t="s">
        <v>44</v>
      </c>
      <c r="AC1130" s="16">
        <v>111</v>
      </c>
      <c r="AD1130" s="16" t="s">
        <v>43</v>
      </c>
      <c r="AE1130" s="16" t="s">
        <v>43</v>
      </c>
      <c r="AF1130" s="16">
        <v>1114</v>
      </c>
    </row>
    <row r="1131" spans="1:32" ht="15" customHeight="1">
      <c r="A1131" s="4">
        <v>345</v>
      </c>
      <c r="B1131" s="4">
        <v>345</v>
      </c>
      <c r="C1131" s="4">
        <v>1125</v>
      </c>
      <c r="D1131" s="17">
        <v>151.24</v>
      </c>
      <c r="E1131" s="19">
        <v>41128</v>
      </c>
      <c r="F1131" s="4" t="s">
        <v>46</v>
      </c>
      <c r="G1131" s="18">
        <v>2012</v>
      </c>
      <c r="H1131" s="16" t="s">
        <v>51</v>
      </c>
      <c r="I1131" s="16" t="s">
        <v>59</v>
      </c>
      <c r="J1131" s="16" t="s">
        <v>1255</v>
      </c>
      <c r="K1131" s="18" t="s">
        <v>1252</v>
      </c>
      <c r="L1131" s="18" t="s">
        <v>1260</v>
      </c>
      <c r="M1131" s="4">
        <v>91928</v>
      </c>
      <c r="N1131" s="4">
        <v>1051</v>
      </c>
      <c r="O1131" s="4">
        <v>136013</v>
      </c>
      <c r="T1131" s="4" t="s">
        <v>58</v>
      </c>
      <c r="X1131" s="16">
        <v>8</v>
      </c>
      <c r="Y1131" s="16">
        <v>12</v>
      </c>
      <c r="Z1131" s="16">
        <v>4</v>
      </c>
      <c r="AA1131" s="16">
        <v>1098824</v>
      </c>
      <c r="AB1131" s="16" t="s">
        <v>44</v>
      </c>
      <c r="AC1131" s="16">
        <v>111</v>
      </c>
      <c r="AD1131" s="16" t="s">
        <v>43</v>
      </c>
      <c r="AE1131" s="16" t="s">
        <v>43</v>
      </c>
      <c r="AF1131" s="16">
        <v>1115</v>
      </c>
    </row>
    <row r="1132" spans="1:32" ht="15" customHeight="1">
      <c r="A1132" s="4">
        <v>345</v>
      </c>
      <c r="B1132" s="4">
        <v>345</v>
      </c>
      <c r="C1132" s="4">
        <v>1125</v>
      </c>
      <c r="D1132" s="17">
        <v>207.96</v>
      </c>
      <c r="E1132" s="19">
        <v>41128</v>
      </c>
      <c r="F1132" s="4" t="s">
        <v>46</v>
      </c>
      <c r="G1132" s="18">
        <v>2012</v>
      </c>
      <c r="H1132" s="16" t="s">
        <v>54</v>
      </c>
      <c r="I1132" s="16" t="s">
        <v>1194</v>
      </c>
      <c r="J1132" s="16" t="s">
        <v>1255</v>
      </c>
      <c r="K1132" s="18" t="s">
        <v>1252</v>
      </c>
      <c r="L1132" s="18" t="s">
        <v>1260</v>
      </c>
      <c r="M1132" s="4">
        <v>91928</v>
      </c>
      <c r="N1132" s="4">
        <v>1051</v>
      </c>
      <c r="O1132" s="4">
        <v>136013</v>
      </c>
      <c r="T1132" s="4" t="s">
        <v>58</v>
      </c>
      <c r="X1132" s="16">
        <v>8</v>
      </c>
      <c r="Y1132" s="16">
        <v>12</v>
      </c>
      <c r="Z1132" s="16">
        <v>5.5</v>
      </c>
      <c r="AA1132" s="16">
        <v>1099689</v>
      </c>
      <c r="AB1132" s="16" t="s">
        <v>44</v>
      </c>
      <c r="AC1132" s="16">
        <v>111</v>
      </c>
      <c r="AD1132" s="16" t="s">
        <v>43</v>
      </c>
      <c r="AE1132" s="16" t="s">
        <v>43</v>
      </c>
      <c r="AF1132" s="16">
        <v>1093</v>
      </c>
    </row>
    <row r="1133" spans="1:32" ht="15" customHeight="1">
      <c r="A1133" s="4">
        <v>345</v>
      </c>
      <c r="B1133" s="4">
        <v>345</v>
      </c>
      <c r="C1133" s="4">
        <v>1125</v>
      </c>
      <c r="D1133" s="17">
        <v>207.96</v>
      </c>
      <c r="E1133" s="19">
        <v>41128</v>
      </c>
      <c r="F1133" s="4" t="s">
        <v>46</v>
      </c>
      <c r="G1133" s="18">
        <v>2012</v>
      </c>
      <c r="H1133" s="16" t="s">
        <v>48</v>
      </c>
      <c r="I1133" s="16" t="s">
        <v>1195</v>
      </c>
      <c r="J1133" s="16" t="s">
        <v>1255</v>
      </c>
      <c r="K1133" s="18" t="s">
        <v>1252</v>
      </c>
      <c r="L1133" s="18" t="s">
        <v>1260</v>
      </c>
      <c r="M1133" s="4">
        <v>91928</v>
      </c>
      <c r="N1133" s="4">
        <v>1051</v>
      </c>
      <c r="O1133" s="4">
        <v>136013</v>
      </c>
      <c r="T1133" s="4" t="s">
        <v>58</v>
      </c>
      <c r="X1133" s="16">
        <v>8</v>
      </c>
      <c r="Y1133" s="16">
        <v>12</v>
      </c>
      <c r="Z1133" s="16">
        <v>5.5</v>
      </c>
      <c r="AA1133" s="16">
        <v>1099579</v>
      </c>
      <c r="AB1133" s="16" t="s">
        <v>44</v>
      </c>
      <c r="AC1133" s="16">
        <v>111</v>
      </c>
      <c r="AD1133" s="16" t="s">
        <v>43</v>
      </c>
      <c r="AE1133" s="16" t="s">
        <v>43</v>
      </c>
      <c r="AF1133" s="16">
        <v>1094</v>
      </c>
    </row>
    <row r="1134" spans="1:32" ht="15" customHeight="1">
      <c r="A1134" s="4">
        <v>345</v>
      </c>
      <c r="B1134" s="4">
        <v>345</v>
      </c>
      <c r="C1134" s="4">
        <v>1125</v>
      </c>
      <c r="D1134" s="17">
        <v>207.96</v>
      </c>
      <c r="E1134" s="19">
        <v>41128</v>
      </c>
      <c r="F1134" s="4" t="s">
        <v>46</v>
      </c>
      <c r="G1134" s="18">
        <v>2012</v>
      </c>
      <c r="H1134" s="16" t="s">
        <v>50</v>
      </c>
      <c r="I1134" s="16" t="s">
        <v>1199</v>
      </c>
      <c r="J1134" s="16" t="s">
        <v>1255</v>
      </c>
      <c r="K1134" s="18" t="s">
        <v>1252</v>
      </c>
      <c r="L1134" s="18" t="s">
        <v>1260</v>
      </c>
      <c r="M1134" s="4">
        <v>91928</v>
      </c>
      <c r="N1134" s="4">
        <v>1051</v>
      </c>
      <c r="O1134" s="4">
        <v>136013</v>
      </c>
      <c r="T1134" s="4" t="s">
        <v>58</v>
      </c>
      <c r="X1134" s="16">
        <v>8</v>
      </c>
      <c r="Y1134" s="16">
        <v>12</v>
      </c>
      <c r="Z1134" s="16">
        <v>5.5</v>
      </c>
      <c r="AA1134" s="16">
        <v>1098822</v>
      </c>
      <c r="AB1134" s="16" t="s">
        <v>44</v>
      </c>
      <c r="AC1134" s="16">
        <v>111</v>
      </c>
      <c r="AD1134" s="16" t="s">
        <v>43</v>
      </c>
      <c r="AE1134" s="16" t="s">
        <v>43</v>
      </c>
      <c r="AF1134" s="16">
        <v>1116</v>
      </c>
    </row>
    <row r="1135" spans="1:32" ht="15" customHeight="1">
      <c r="A1135" s="4">
        <v>345</v>
      </c>
      <c r="B1135" s="4">
        <v>345</v>
      </c>
      <c r="C1135" s="4">
        <v>1125</v>
      </c>
      <c r="D1135" s="17">
        <v>359.2</v>
      </c>
      <c r="E1135" s="19">
        <v>41128</v>
      </c>
      <c r="F1135" s="4" t="s">
        <v>46</v>
      </c>
      <c r="G1135" s="18">
        <v>2012</v>
      </c>
      <c r="H1135" s="16" t="s">
        <v>56</v>
      </c>
      <c r="I1135" s="16" t="s">
        <v>59</v>
      </c>
      <c r="J1135" s="16" t="s">
        <v>1255</v>
      </c>
      <c r="K1135" s="18" t="s">
        <v>1252</v>
      </c>
      <c r="L1135" s="18" t="s">
        <v>1260</v>
      </c>
      <c r="M1135" s="4">
        <v>91928</v>
      </c>
      <c r="N1135" s="4">
        <v>1051</v>
      </c>
      <c r="O1135" s="4">
        <v>136013</v>
      </c>
      <c r="T1135" s="4" t="s">
        <v>58</v>
      </c>
      <c r="X1135" s="16">
        <v>8</v>
      </c>
      <c r="Y1135" s="16">
        <v>12</v>
      </c>
      <c r="Z1135" s="16">
        <v>9.5</v>
      </c>
      <c r="AA1135" s="16">
        <v>1099394</v>
      </c>
      <c r="AB1135" s="16" t="s">
        <v>44</v>
      </c>
      <c r="AC1135" s="16">
        <v>111</v>
      </c>
      <c r="AD1135" s="16" t="s">
        <v>43</v>
      </c>
      <c r="AE1135" s="16" t="s">
        <v>43</v>
      </c>
      <c r="AF1135" s="16">
        <v>1097</v>
      </c>
    </row>
    <row r="1136" spans="1:32" ht="15" customHeight="1">
      <c r="A1136" s="4">
        <v>345</v>
      </c>
      <c r="B1136" s="4">
        <v>345</v>
      </c>
      <c r="C1136" s="4">
        <v>1125</v>
      </c>
      <c r="D1136" s="17">
        <v>359.2</v>
      </c>
      <c r="E1136" s="19">
        <v>41128</v>
      </c>
      <c r="F1136" s="4" t="s">
        <v>46</v>
      </c>
      <c r="G1136" s="18">
        <v>2012</v>
      </c>
      <c r="H1136" s="16" t="s">
        <v>51</v>
      </c>
      <c r="I1136" s="16" t="s">
        <v>59</v>
      </c>
      <c r="J1136" s="16" t="s">
        <v>1255</v>
      </c>
      <c r="K1136" s="18" t="s">
        <v>1252</v>
      </c>
      <c r="L1136" s="18" t="s">
        <v>1260</v>
      </c>
      <c r="M1136" s="4">
        <v>91928</v>
      </c>
      <c r="N1136" s="4">
        <v>1051</v>
      </c>
      <c r="O1136" s="4">
        <v>136013</v>
      </c>
      <c r="T1136" s="4" t="s">
        <v>58</v>
      </c>
      <c r="X1136" s="16">
        <v>8</v>
      </c>
      <c r="Y1136" s="16">
        <v>12</v>
      </c>
      <c r="Z1136" s="16">
        <v>9.5</v>
      </c>
      <c r="AA1136" s="16">
        <v>1098824</v>
      </c>
      <c r="AB1136" s="16" t="s">
        <v>44</v>
      </c>
      <c r="AC1136" s="16">
        <v>111</v>
      </c>
      <c r="AD1136" s="16" t="s">
        <v>43</v>
      </c>
      <c r="AE1136" s="16" t="s">
        <v>43</v>
      </c>
      <c r="AF1136" s="16">
        <v>1112</v>
      </c>
    </row>
    <row r="1137" spans="1:32" ht="15" customHeight="1">
      <c r="A1137" s="4">
        <v>345</v>
      </c>
      <c r="B1137" s="4">
        <v>345</v>
      </c>
      <c r="C1137" s="4">
        <v>1125</v>
      </c>
      <c r="D1137" s="17">
        <v>75.62</v>
      </c>
      <c r="E1137" s="19">
        <v>41136</v>
      </c>
      <c r="F1137" s="4" t="s">
        <v>46</v>
      </c>
      <c r="G1137" s="18">
        <v>2012</v>
      </c>
      <c r="H1137" s="16" t="s">
        <v>45</v>
      </c>
      <c r="I1137" s="16" t="s">
        <v>59</v>
      </c>
      <c r="J1137" s="16" t="s">
        <v>1255</v>
      </c>
      <c r="K1137" s="18" t="s">
        <v>1252</v>
      </c>
      <c r="L1137" s="18" t="s">
        <v>1260</v>
      </c>
      <c r="M1137" s="4">
        <v>91928</v>
      </c>
      <c r="N1137" s="4">
        <v>1046</v>
      </c>
      <c r="O1137" s="4">
        <v>135854</v>
      </c>
      <c r="T1137" s="4" t="s">
        <v>58</v>
      </c>
      <c r="X1137" s="16">
        <v>8</v>
      </c>
      <c r="Y1137" s="16">
        <v>12</v>
      </c>
      <c r="Z1137" s="16">
        <v>2</v>
      </c>
      <c r="AA1137" s="16">
        <v>1099720</v>
      </c>
      <c r="AB1137" s="16" t="s">
        <v>44</v>
      </c>
      <c r="AC1137" s="16">
        <v>105</v>
      </c>
      <c r="AD1137" s="16" t="s">
        <v>43</v>
      </c>
      <c r="AE1137" s="16" t="s">
        <v>43</v>
      </c>
      <c r="AF1137" s="16">
        <v>943</v>
      </c>
    </row>
    <row r="1138" spans="1:32" ht="15" customHeight="1">
      <c r="A1138" s="4">
        <v>345</v>
      </c>
      <c r="B1138" s="4">
        <v>345</v>
      </c>
      <c r="C1138" s="4">
        <v>1125</v>
      </c>
      <c r="D1138" s="17">
        <v>302.48</v>
      </c>
      <c r="E1138" s="19">
        <v>41136</v>
      </c>
      <c r="F1138" s="4" t="s">
        <v>46</v>
      </c>
      <c r="G1138" s="18">
        <v>2012</v>
      </c>
      <c r="H1138" s="16" t="s">
        <v>45</v>
      </c>
      <c r="I1138" s="16" t="s">
        <v>59</v>
      </c>
      <c r="J1138" s="16" t="s">
        <v>1255</v>
      </c>
      <c r="K1138" s="18" t="s">
        <v>1252</v>
      </c>
      <c r="L1138" s="18" t="s">
        <v>1260</v>
      </c>
      <c r="M1138" s="4">
        <v>91928</v>
      </c>
      <c r="N1138" s="4">
        <v>1046</v>
      </c>
      <c r="O1138" s="4">
        <v>135854</v>
      </c>
      <c r="T1138" s="4" t="s">
        <v>58</v>
      </c>
      <c r="X1138" s="16">
        <v>8</v>
      </c>
      <c r="Y1138" s="16">
        <v>12</v>
      </c>
      <c r="Z1138" s="16">
        <v>8</v>
      </c>
      <c r="AA1138" s="16">
        <v>1099720</v>
      </c>
      <c r="AB1138" s="16" t="s">
        <v>44</v>
      </c>
      <c r="AC1138" s="16">
        <v>105</v>
      </c>
      <c r="AD1138" s="16" t="s">
        <v>43</v>
      </c>
      <c r="AE1138" s="16" t="s">
        <v>43</v>
      </c>
      <c r="AF1138" s="16">
        <v>944</v>
      </c>
    </row>
    <row r="1139" spans="1:32" ht="15" customHeight="1">
      <c r="A1139" s="4">
        <v>345</v>
      </c>
      <c r="B1139" s="4">
        <v>345</v>
      </c>
      <c r="C1139" s="4">
        <v>1125</v>
      </c>
      <c r="D1139" s="17">
        <v>75.62</v>
      </c>
      <c r="E1139" s="19">
        <v>41152</v>
      </c>
      <c r="F1139" s="4" t="s">
        <v>46</v>
      </c>
      <c r="G1139" s="18">
        <v>2012</v>
      </c>
      <c r="H1139" s="16" t="s">
        <v>45</v>
      </c>
      <c r="I1139" s="16" t="s">
        <v>59</v>
      </c>
      <c r="J1139" s="16" t="s">
        <v>1255</v>
      </c>
      <c r="K1139" s="18" t="s">
        <v>1252</v>
      </c>
      <c r="L1139" s="18" t="s">
        <v>1260</v>
      </c>
      <c r="M1139" s="4">
        <v>91928</v>
      </c>
      <c r="N1139" s="4">
        <v>1057</v>
      </c>
      <c r="O1139" s="4">
        <v>136858</v>
      </c>
      <c r="T1139" s="4" t="s">
        <v>58</v>
      </c>
      <c r="X1139" s="16">
        <v>8</v>
      </c>
      <c r="Y1139" s="16">
        <v>12</v>
      </c>
      <c r="Z1139" s="16">
        <v>2</v>
      </c>
      <c r="AA1139" s="16">
        <v>1099720</v>
      </c>
      <c r="AB1139" s="16" t="s">
        <v>44</v>
      </c>
      <c r="AC1139" s="16">
        <v>102</v>
      </c>
      <c r="AD1139" s="16" t="s">
        <v>43</v>
      </c>
      <c r="AE1139" s="16" t="s">
        <v>43</v>
      </c>
      <c r="AF1139" s="16">
        <v>1045</v>
      </c>
    </row>
    <row r="1140" spans="1:32" ht="15" customHeight="1">
      <c r="A1140" s="4">
        <v>345</v>
      </c>
      <c r="B1140" s="4">
        <v>345</v>
      </c>
      <c r="C1140" s="4">
        <v>1125</v>
      </c>
      <c r="D1140" s="17">
        <v>151.24</v>
      </c>
      <c r="E1140" s="19">
        <v>41152</v>
      </c>
      <c r="F1140" s="4" t="s">
        <v>46</v>
      </c>
      <c r="G1140" s="18">
        <v>2012</v>
      </c>
      <c r="H1140" s="16" t="s">
        <v>45</v>
      </c>
      <c r="I1140" s="16" t="s">
        <v>59</v>
      </c>
      <c r="J1140" s="16" t="s">
        <v>1255</v>
      </c>
      <c r="K1140" s="18" t="s">
        <v>1252</v>
      </c>
      <c r="L1140" s="18" t="s">
        <v>1260</v>
      </c>
      <c r="M1140" s="4">
        <v>91928</v>
      </c>
      <c r="N1140" s="4">
        <v>1057</v>
      </c>
      <c r="O1140" s="4">
        <v>136858</v>
      </c>
      <c r="T1140" s="4" t="s">
        <v>58</v>
      </c>
      <c r="X1140" s="16">
        <v>8</v>
      </c>
      <c r="Y1140" s="16">
        <v>12</v>
      </c>
      <c r="Z1140" s="16">
        <v>4</v>
      </c>
      <c r="AA1140" s="16">
        <v>1099720</v>
      </c>
      <c r="AB1140" s="16" t="s">
        <v>44</v>
      </c>
      <c r="AC1140" s="16">
        <v>102</v>
      </c>
      <c r="AD1140" s="16" t="s">
        <v>43</v>
      </c>
      <c r="AE1140" s="16" t="s">
        <v>43</v>
      </c>
      <c r="AF1140" s="16">
        <v>1046</v>
      </c>
    </row>
    <row r="1141" spans="1:32" ht="15" customHeight="1">
      <c r="A1141" s="4">
        <v>345</v>
      </c>
      <c r="B1141" s="4">
        <v>345</v>
      </c>
      <c r="C1141" s="4">
        <v>1125</v>
      </c>
      <c r="D1141" s="17">
        <v>37.81</v>
      </c>
      <c r="E1141" s="19">
        <v>41156</v>
      </c>
      <c r="F1141" s="4" t="s">
        <v>46</v>
      </c>
      <c r="G1141" s="18">
        <v>2012</v>
      </c>
      <c r="H1141" s="16" t="s">
        <v>54</v>
      </c>
      <c r="I1141" s="16" t="s">
        <v>59</v>
      </c>
      <c r="J1141" s="16" t="s">
        <v>1255</v>
      </c>
      <c r="K1141" s="18" t="s">
        <v>1252</v>
      </c>
      <c r="L1141" s="18" t="s">
        <v>1260</v>
      </c>
      <c r="M1141" s="4">
        <v>91928</v>
      </c>
      <c r="N1141" s="4">
        <v>1063</v>
      </c>
      <c r="O1141" s="4">
        <v>137870</v>
      </c>
      <c r="T1141" s="4" t="s">
        <v>58</v>
      </c>
      <c r="X1141" s="16">
        <v>9</v>
      </c>
      <c r="Y1141" s="16">
        <v>12</v>
      </c>
      <c r="Z1141" s="16">
        <v>1</v>
      </c>
      <c r="AA1141" s="16">
        <v>1099689</v>
      </c>
      <c r="AB1141" s="16" t="s">
        <v>44</v>
      </c>
      <c r="AC1141" s="16">
        <v>102</v>
      </c>
      <c r="AD1141" s="16" t="s">
        <v>43</v>
      </c>
      <c r="AE1141" s="16" t="s">
        <v>43</v>
      </c>
      <c r="AF1141" s="16">
        <v>799</v>
      </c>
    </row>
    <row r="1142" spans="1:32" ht="15" customHeight="1">
      <c r="A1142" s="4">
        <v>345</v>
      </c>
      <c r="B1142" s="4">
        <v>345</v>
      </c>
      <c r="C1142" s="4">
        <v>1125</v>
      </c>
      <c r="D1142" s="17">
        <v>151.24</v>
      </c>
      <c r="E1142" s="19">
        <v>41156</v>
      </c>
      <c r="F1142" s="4" t="s">
        <v>46</v>
      </c>
      <c r="G1142" s="18">
        <v>2012</v>
      </c>
      <c r="H1142" s="16" t="s">
        <v>56</v>
      </c>
      <c r="I1142" s="16" t="s">
        <v>59</v>
      </c>
      <c r="J1142" s="16" t="s">
        <v>1255</v>
      </c>
      <c r="K1142" s="18" t="s">
        <v>1252</v>
      </c>
      <c r="L1142" s="18" t="s">
        <v>1260</v>
      </c>
      <c r="M1142" s="4">
        <v>91928</v>
      </c>
      <c r="N1142" s="4">
        <v>1063</v>
      </c>
      <c r="O1142" s="4">
        <v>137870</v>
      </c>
      <c r="T1142" s="4" t="s">
        <v>58</v>
      </c>
      <c r="X1142" s="16">
        <v>9</v>
      </c>
      <c r="Y1142" s="16">
        <v>12</v>
      </c>
      <c r="Z1142" s="16">
        <v>4</v>
      </c>
      <c r="AA1142" s="16">
        <v>1099394</v>
      </c>
      <c r="AB1142" s="16" t="s">
        <v>44</v>
      </c>
      <c r="AC1142" s="16">
        <v>102</v>
      </c>
      <c r="AD1142" s="16" t="s">
        <v>43</v>
      </c>
      <c r="AE1142" s="16" t="s">
        <v>43</v>
      </c>
      <c r="AF1142" s="16">
        <v>792</v>
      </c>
    </row>
    <row r="1143" spans="1:32" ht="15" customHeight="1">
      <c r="A1143" s="4">
        <v>345</v>
      </c>
      <c r="B1143" s="4">
        <v>345</v>
      </c>
      <c r="C1143" s="4">
        <v>1125</v>
      </c>
      <c r="D1143" s="17">
        <v>151.24</v>
      </c>
      <c r="E1143" s="19">
        <v>41156</v>
      </c>
      <c r="F1143" s="4" t="s">
        <v>46</v>
      </c>
      <c r="G1143" s="18">
        <v>2012</v>
      </c>
      <c r="H1143" s="16" t="s">
        <v>51</v>
      </c>
      <c r="I1143" s="16" t="s">
        <v>1209</v>
      </c>
      <c r="J1143" s="16" t="s">
        <v>1255</v>
      </c>
      <c r="K1143" s="18" t="s">
        <v>1252</v>
      </c>
      <c r="L1143" s="18" t="s">
        <v>1260</v>
      </c>
      <c r="M1143" s="4">
        <v>91928</v>
      </c>
      <c r="N1143" s="4">
        <v>1063</v>
      </c>
      <c r="O1143" s="4">
        <v>137870</v>
      </c>
      <c r="T1143" s="4" t="s">
        <v>58</v>
      </c>
      <c r="X1143" s="16">
        <v>9</v>
      </c>
      <c r="Y1143" s="16">
        <v>12</v>
      </c>
      <c r="Z1143" s="16">
        <v>4</v>
      </c>
      <c r="AA1143" s="16">
        <v>1098824</v>
      </c>
      <c r="AB1143" s="16" t="s">
        <v>44</v>
      </c>
      <c r="AC1143" s="16">
        <v>102</v>
      </c>
      <c r="AD1143" s="16" t="s">
        <v>43</v>
      </c>
      <c r="AE1143" s="16" t="s">
        <v>43</v>
      </c>
      <c r="AF1143" s="16">
        <v>812</v>
      </c>
    </row>
    <row r="1144" spans="1:32" ht="15" customHeight="1">
      <c r="A1144" s="4">
        <v>345</v>
      </c>
      <c r="B1144" s="4">
        <v>345</v>
      </c>
      <c r="C1144" s="4">
        <v>1125</v>
      </c>
      <c r="D1144" s="17">
        <v>189.05</v>
      </c>
      <c r="E1144" s="19">
        <v>41156</v>
      </c>
      <c r="F1144" s="4" t="s">
        <v>46</v>
      </c>
      <c r="G1144" s="18">
        <v>2012</v>
      </c>
      <c r="H1144" s="16" t="s">
        <v>54</v>
      </c>
      <c r="I1144" s="16" t="s">
        <v>59</v>
      </c>
      <c r="J1144" s="16" t="s">
        <v>1255</v>
      </c>
      <c r="K1144" s="18" t="s">
        <v>1252</v>
      </c>
      <c r="L1144" s="18" t="s">
        <v>1260</v>
      </c>
      <c r="M1144" s="4">
        <v>91928</v>
      </c>
      <c r="N1144" s="4">
        <v>1063</v>
      </c>
      <c r="O1144" s="4">
        <v>137870</v>
      </c>
      <c r="T1144" s="4" t="s">
        <v>58</v>
      </c>
      <c r="X1144" s="16">
        <v>9</v>
      </c>
      <c r="Y1144" s="16">
        <v>12</v>
      </c>
      <c r="Z1144" s="16">
        <v>5</v>
      </c>
      <c r="AA1144" s="16">
        <v>1099689</v>
      </c>
      <c r="AB1144" s="16" t="s">
        <v>44</v>
      </c>
      <c r="AC1144" s="16">
        <v>102</v>
      </c>
      <c r="AD1144" s="16" t="s">
        <v>43</v>
      </c>
      <c r="AE1144" s="16" t="s">
        <v>43</v>
      </c>
      <c r="AF1144" s="16">
        <v>800</v>
      </c>
    </row>
    <row r="1145" spans="1:32" ht="15" customHeight="1">
      <c r="A1145" s="4">
        <v>345</v>
      </c>
      <c r="B1145" s="4">
        <v>345</v>
      </c>
      <c r="C1145" s="4">
        <v>1125</v>
      </c>
      <c r="D1145" s="17">
        <v>189.05</v>
      </c>
      <c r="E1145" s="19">
        <v>41156</v>
      </c>
      <c r="F1145" s="4" t="s">
        <v>46</v>
      </c>
      <c r="G1145" s="18">
        <v>2012</v>
      </c>
      <c r="H1145" s="16" t="s">
        <v>51</v>
      </c>
      <c r="I1145" s="16" t="s">
        <v>1208</v>
      </c>
      <c r="J1145" s="16" t="s">
        <v>1255</v>
      </c>
      <c r="K1145" s="18" t="s">
        <v>1252</v>
      </c>
      <c r="L1145" s="18" t="s">
        <v>1260</v>
      </c>
      <c r="M1145" s="4">
        <v>91928</v>
      </c>
      <c r="N1145" s="4">
        <v>1063</v>
      </c>
      <c r="O1145" s="4">
        <v>137870</v>
      </c>
      <c r="T1145" s="4" t="s">
        <v>58</v>
      </c>
      <c r="X1145" s="16">
        <v>9</v>
      </c>
      <c r="Y1145" s="16">
        <v>12</v>
      </c>
      <c r="Z1145" s="16">
        <v>5</v>
      </c>
      <c r="AA1145" s="16">
        <v>1098824</v>
      </c>
      <c r="AB1145" s="16" t="s">
        <v>44</v>
      </c>
      <c r="AC1145" s="16">
        <v>102</v>
      </c>
      <c r="AD1145" s="16" t="s">
        <v>43</v>
      </c>
      <c r="AE1145" s="16" t="s">
        <v>43</v>
      </c>
      <c r="AF1145" s="16">
        <v>811</v>
      </c>
    </row>
    <row r="1146" spans="1:32" ht="15" customHeight="1">
      <c r="A1146" s="4">
        <v>345</v>
      </c>
      <c r="B1146" s="4">
        <v>345</v>
      </c>
      <c r="C1146" s="4">
        <v>1125</v>
      </c>
      <c r="D1146" s="17">
        <v>189.05</v>
      </c>
      <c r="E1146" s="19">
        <v>41156</v>
      </c>
      <c r="F1146" s="4" t="s">
        <v>46</v>
      </c>
      <c r="G1146" s="18">
        <v>2012</v>
      </c>
      <c r="H1146" s="16" t="s">
        <v>56</v>
      </c>
      <c r="I1146" s="16" t="s">
        <v>59</v>
      </c>
      <c r="J1146" s="16" t="s">
        <v>1255</v>
      </c>
      <c r="K1146" s="18" t="s">
        <v>1252</v>
      </c>
      <c r="L1146" s="18" t="s">
        <v>1260</v>
      </c>
      <c r="M1146" s="4">
        <v>91928</v>
      </c>
      <c r="N1146" s="4">
        <v>1063</v>
      </c>
      <c r="O1146" s="4">
        <v>137870</v>
      </c>
      <c r="T1146" s="4" t="s">
        <v>58</v>
      </c>
      <c r="X1146" s="16">
        <v>9</v>
      </c>
      <c r="Y1146" s="16">
        <v>12</v>
      </c>
      <c r="Z1146" s="16">
        <v>5</v>
      </c>
      <c r="AA1146" s="16">
        <v>1099394</v>
      </c>
      <c r="AB1146" s="16" t="s">
        <v>44</v>
      </c>
      <c r="AC1146" s="16">
        <v>102</v>
      </c>
      <c r="AD1146" s="16" t="s">
        <v>43</v>
      </c>
      <c r="AE1146" s="16" t="s">
        <v>43</v>
      </c>
      <c r="AF1146" s="16">
        <v>813</v>
      </c>
    </row>
    <row r="1147" spans="1:32" ht="15" customHeight="1">
      <c r="A1147" s="4">
        <v>345</v>
      </c>
      <c r="B1147" s="4">
        <v>345</v>
      </c>
      <c r="C1147" s="4">
        <v>1125</v>
      </c>
      <c r="D1147" s="17">
        <v>37.81</v>
      </c>
      <c r="E1147" s="19">
        <v>41167</v>
      </c>
      <c r="F1147" s="4" t="s">
        <v>46</v>
      </c>
      <c r="G1147" s="18">
        <v>2012</v>
      </c>
      <c r="H1147" s="16" t="s">
        <v>45</v>
      </c>
      <c r="I1147" s="16" t="s">
        <v>59</v>
      </c>
      <c r="J1147" s="16" t="s">
        <v>1255</v>
      </c>
      <c r="K1147" s="18" t="s">
        <v>1252</v>
      </c>
      <c r="L1147" s="18" t="s">
        <v>1260</v>
      </c>
      <c r="M1147" s="4">
        <v>91928</v>
      </c>
      <c r="N1147" s="4">
        <v>1060</v>
      </c>
      <c r="O1147" s="4">
        <v>137868</v>
      </c>
      <c r="T1147" s="4" t="s">
        <v>58</v>
      </c>
      <c r="X1147" s="16">
        <v>9</v>
      </c>
      <c r="Y1147" s="16">
        <v>12</v>
      </c>
      <c r="Z1147" s="16">
        <v>1</v>
      </c>
      <c r="AA1147" s="16">
        <v>1099720</v>
      </c>
      <c r="AB1147" s="16" t="s">
        <v>44</v>
      </c>
      <c r="AC1147" s="16">
        <v>101</v>
      </c>
      <c r="AD1147" s="16" t="s">
        <v>43</v>
      </c>
      <c r="AE1147" s="16" t="s">
        <v>43</v>
      </c>
      <c r="AF1147" s="16">
        <v>801</v>
      </c>
    </row>
    <row r="1148" spans="1:32" ht="15" customHeight="1">
      <c r="A1148" s="4">
        <v>345</v>
      </c>
      <c r="B1148" s="4">
        <v>345</v>
      </c>
      <c r="C1148" s="4">
        <v>1125</v>
      </c>
      <c r="D1148" s="17">
        <v>75.62</v>
      </c>
      <c r="E1148" s="19">
        <v>41167</v>
      </c>
      <c r="F1148" s="4" t="s">
        <v>46</v>
      </c>
      <c r="G1148" s="18">
        <v>2012</v>
      </c>
      <c r="H1148" s="16" t="s">
        <v>45</v>
      </c>
      <c r="I1148" s="16" t="s">
        <v>59</v>
      </c>
      <c r="J1148" s="16" t="s">
        <v>1255</v>
      </c>
      <c r="K1148" s="18" t="s">
        <v>1252</v>
      </c>
      <c r="L1148" s="18" t="s">
        <v>1260</v>
      </c>
      <c r="M1148" s="4">
        <v>91928</v>
      </c>
      <c r="N1148" s="4">
        <v>1060</v>
      </c>
      <c r="O1148" s="4">
        <v>137868</v>
      </c>
      <c r="T1148" s="4" t="s">
        <v>58</v>
      </c>
      <c r="X1148" s="16">
        <v>9</v>
      </c>
      <c r="Y1148" s="16">
        <v>12</v>
      </c>
      <c r="Z1148" s="16">
        <v>2</v>
      </c>
      <c r="AA1148" s="16">
        <v>1099720</v>
      </c>
      <c r="AB1148" s="16" t="s">
        <v>44</v>
      </c>
      <c r="AC1148" s="16">
        <v>101</v>
      </c>
      <c r="AD1148" s="16" t="s">
        <v>43</v>
      </c>
      <c r="AE1148" s="16" t="s">
        <v>43</v>
      </c>
      <c r="AF1148" s="16">
        <v>800</v>
      </c>
    </row>
    <row r="1149" spans="1:32" ht="15" customHeight="1">
      <c r="A1149" s="4">
        <v>345</v>
      </c>
      <c r="B1149" s="4">
        <v>345</v>
      </c>
      <c r="C1149" s="4">
        <v>1125</v>
      </c>
      <c r="D1149" s="17">
        <v>75.62</v>
      </c>
      <c r="E1149" s="19">
        <v>41167</v>
      </c>
      <c r="F1149" s="4" t="s">
        <v>46</v>
      </c>
      <c r="G1149" s="18">
        <v>2012</v>
      </c>
      <c r="H1149" s="16" t="s">
        <v>45</v>
      </c>
      <c r="I1149" s="16" t="s">
        <v>59</v>
      </c>
      <c r="J1149" s="16" t="s">
        <v>1255</v>
      </c>
      <c r="K1149" s="18" t="s">
        <v>1252</v>
      </c>
      <c r="L1149" s="18" t="s">
        <v>1260</v>
      </c>
      <c r="M1149" s="4">
        <v>91928</v>
      </c>
      <c r="N1149" s="4">
        <v>1060</v>
      </c>
      <c r="O1149" s="4">
        <v>137868</v>
      </c>
      <c r="T1149" s="4" t="s">
        <v>58</v>
      </c>
      <c r="X1149" s="16">
        <v>9</v>
      </c>
      <c r="Y1149" s="16">
        <v>12</v>
      </c>
      <c r="Z1149" s="16">
        <v>2</v>
      </c>
      <c r="AA1149" s="16">
        <v>1099720</v>
      </c>
      <c r="AB1149" s="16" t="s">
        <v>44</v>
      </c>
      <c r="AC1149" s="16">
        <v>101</v>
      </c>
      <c r="AD1149" s="16" t="s">
        <v>43</v>
      </c>
      <c r="AE1149" s="16" t="s">
        <v>43</v>
      </c>
      <c r="AF1149" s="16">
        <v>804</v>
      </c>
    </row>
    <row r="1150" spans="1:32" ht="15" customHeight="1">
      <c r="A1150" s="4">
        <v>345</v>
      </c>
      <c r="B1150" s="4">
        <v>345</v>
      </c>
      <c r="C1150" s="4">
        <v>1125</v>
      </c>
      <c r="D1150" s="17">
        <v>75.62</v>
      </c>
      <c r="E1150" s="19">
        <v>41170</v>
      </c>
      <c r="F1150" s="4" t="s">
        <v>46</v>
      </c>
      <c r="G1150" s="18">
        <v>2012</v>
      </c>
      <c r="H1150" s="16" t="s">
        <v>51</v>
      </c>
      <c r="I1150" s="16" t="s">
        <v>1217</v>
      </c>
      <c r="J1150" s="16" t="s">
        <v>1255</v>
      </c>
      <c r="K1150" s="18" t="s">
        <v>1252</v>
      </c>
      <c r="L1150" s="18" t="s">
        <v>1260</v>
      </c>
      <c r="M1150" s="4">
        <v>91928</v>
      </c>
      <c r="N1150" s="4">
        <v>1066</v>
      </c>
      <c r="O1150" s="4">
        <v>138591</v>
      </c>
      <c r="T1150" s="4" t="s">
        <v>58</v>
      </c>
      <c r="X1150" s="16">
        <v>9</v>
      </c>
      <c r="Y1150" s="16">
        <v>12</v>
      </c>
      <c r="Z1150" s="16">
        <v>2</v>
      </c>
      <c r="AA1150" s="16">
        <v>1098824</v>
      </c>
      <c r="AB1150" s="16" t="s">
        <v>44</v>
      </c>
      <c r="AC1150" s="16">
        <v>101</v>
      </c>
      <c r="AD1150" s="16" t="s">
        <v>43</v>
      </c>
      <c r="AE1150" s="16" t="s">
        <v>43</v>
      </c>
      <c r="AF1150" s="16">
        <v>949</v>
      </c>
    </row>
    <row r="1151" spans="1:32" ht="15" customHeight="1">
      <c r="A1151" s="4">
        <v>345</v>
      </c>
      <c r="B1151" s="4">
        <v>345</v>
      </c>
      <c r="C1151" s="4">
        <v>1125</v>
      </c>
      <c r="D1151" s="17">
        <v>113.43</v>
      </c>
      <c r="E1151" s="19">
        <v>41170</v>
      </c>
      <c r="F1151" s="4" t="s">
        <v>46</v>
      </c>
      <c r="G1151" s="18">
        <v>2012</v>
      </c>
      <c r="H1151" s="16" t="s">
        <v>56</v>
      </c>
      <c r="I1151" s="16" t="s">
        <v>59</v>
      </c>
      <c r="J1151" s="16" t="s">
        <v>1255</v>
      </c>
      <c r="K1151" s="18" t="s">
        <v>1252</v>
      </c>
      <c r="L1151" s="18" t="s">
        <v>1260</v>
      </c>
      <c r="M1151" s="4">
        <v>91928</v>
      </c>
      <c r="N1151" s="4">
        <v>1066</v>
      </c>
      <c r="O1151" s="4">
        <v>138591</v>
      </c>
      <c r="T1151" s="4" t="s">
        <v>58</v>
      </c>
      <c r="X1151" s="16">
        <v>9</v>
      </c>
      <c r="Y1151" s="16">
        <v>12</v>
      </c>
      <c r="Z1151" s="16">
        <v>3</v>
      </c>
      <c r="AA1151" s="16">
        <v>1099394</v>
      </c>
      <c r="AB1151" s="16" t="s">
        <v>44</v>
      </c>
      <c r="AC1151" s="16">
        <v>101</v>
      </c>
      <c r="AD1151" s="16" t="s">
        <v>43</v>
      </c>
      <c r="AE1151" s="16" t="s">
        <v>43</v>
      </c>
      <c r="AF1151" s="16">
        <v>938</v>
      </c>
    </row>
    <row r="1152" spans="1:32" ht="15" customHeight="1">
      <c r="A1152" s="4">
        <v>345</v>
      </c>
      <c r="B1152" s="4">
        <v>345</v>
      </c>
      <c r="C1152" s="4">
        <v>1125</v>
      </c>
      <c r="D1152" s="17">
        <v>113.43</v>
      </c>
      <c r="E1152" s="19">
        <v>41170</v>
      </c>
      <c r="F1152" s="4" t="s">
        <v>46</v>
      </c>
      <c r="G1152" s="18">
        <v>2012</v>
      </c>
      <c r="H1152" s="16" t="s">
        <v>56</v>
      </c>
      <c r="I1152" s="16" t="s">
        <v>59</v>
      </c>
      <c r="J1152" s="16" t="s">
        <v>1255</v>
      </c>
      <c r="K1152" s="18" t="s">
        <v>1252</v>
      </c>
      <c r="L1152" s="18" t="s">
        <v>1260</v>
      </c>
      <c r="M1152" s="4">
        <v>91928</v>
      </c>
      <c r="N1152" s="4">
        <v>1066</v>
      </c>
      <c r="O1152" s="4">
        <v>138591</v>
      </c>
      <c r="T1152" s="4" t="s">
        <v>58</v>
      </c>
      <c r="X1152" s="16">
        <v>9</v>
      </c>
      <c r="Y1152" s="16">
        <v>12</v>
      </c>
      <c r="Z1152" s="16">
        <v>3</v>
      </c>
      <c r="AA1152" s="16">
        <v>1099394</v>
      </c>
      <c r="AB1152" s="16" t="s">
        <v>44</v>
      </c>
      <c r="AC1152" s="16">
        <v>101</v>
      </c>
      <c r="AD1152" s="16" t="s">
        <v>43</v>
      </c>
      <c r="AE1152" s="16" t="s">
        <v>43</v>
      </c>
      <c r="AF1152" s="16">
        <v>939</v>
      </c>
    </row>
    <row r="1153" spans="1:32" ht="15" customHeight="1">
      <c r="A1153" s="4">
        <v>345</v>
      </c>
      <c r="B1153" s="4">
        <v>345</v>
      </c>
      <c r="C1153" s="4">
        <v>1125</v>
      </c>
      <c r="D1153" s="17">
        <v>113.43</v>
      </c>
      <c r="E1153" s="19">
        <v>41170</v>
      </c>
      <c r="F1153" s="4" t="s">
        <v>46</v>
      </c>
      <c r="G1153" s="18">
        <v>2012</v>
      </c>
      <c r="H1153" s="16" t="s">
        <v>51</v>
      </c>
      <c r="I1153" s="16" t="s">
        <v>1216</v>
      </c>
      <c r="J1153" s="16" t="s">
        <v>1255</v>
      </c>
      <c r="K1153" s="18" t="s">
        <v>1252</v>
      </c>
      <c r="L1153" s="18" t="s">
        <v>1260</v>
      </c>
      <c r="M1153" s="4">
        <v>91928</v>
      </c>
      <c r="N1153" s="4">
        <v>1066</v>
      </c>
      <c r="O1153" s="4">
        <v>138591</v>
      </c>
      <c r="T1153" s="4" t="s">
        <v>58</v>
      </c>
      <c r="X1153" s="16">
        <v>9</v>
      </c>
      <c r="Y1153" s="16">
        <v>12</v>
      </c>
      <c r="Z1153" s="16">
        <v>3</v>
      </c>
      <c r="AA1153" s="16">
        <v>1098824</v>
      </c>
      <c r="AB1153" s="16" t="s">
        <v>44</v>
      </c>
      <c r="AC1153" s="16">
        <v>101</v>
      </c>
      <c r="AD1153" s="16" t="s">
        <v>43</v>
      </c>
      <c r="AE1153" s="16" t="s">
        <v>43</v>
      </c>
      <c r="AF1153" s="16">
        <v>948</v>
      </c>
    </row>
    <row r="1154" spans="1:32" ht="15" customHeight="1">
      <c r="A1154" s="4">
        <v>345</v>
      </c>
      <c r="B1154" s="4">
        <v>345</v>
      </c>
      <c r="C1154" s="4">
        <v>1125</v>
      </c>
      <c r="D1154" s="17">
        <v>113.43</v>
      </c>
      <c r="E1154" s="19">
        <v>41170</v>
      </c>
      <c r="F1154" s="4" t="s">
        <v>46</v>
      </c>
      <c r="G1154" s="18">
        <v>2012</v>
      </c>
      <c r="H1154" s="16" t="s">
        <v>51</v>
      </c>
      <c r="I1154" s="16" t="s">
        <v>1217</v>
      </c>
      <c r="J1154" s="16" t="s">
        <v>1255</v>
      </c>
      <c r="K1154" s="18" t="s">
        <v>1252</v>
      </c>
      <c r="L1154" s="18" t="s">
        <v>1260</v>
      </c>
      <c r="M1154" s="4">
        <v>91928</v>
      </c>
      <c r="N1154" s="4">
        <v>1066</v>
      </c>
      <c r="O1154" s="4">
        <v>138591</v>
      </c>
      <c r="T1154" s="4" t="s">
        <v>58</v>
      </c>
      <c r="X1154" s="16">
        <v>9</v>
      </c>
      <c r="Y1154" s="16">
        <v>12</v>
      </c>
      <c r="Z1154" s="16">
        <v>3</v>
      </c>
      <c r="AA1154" s="16">
        <v>1098824</v>
      </c>
      <c r="AB1154" s="16" t="s">
        <v>44</v>
      </c>
      <c r="AC1154" s="16">
        <v>101</v>
      </c>
      <c r="AD1154" s="16" t="s">
        <v>43</v>
      </c>
      <c r="AE1154" s="16" t="s">
        <v>43</v>
      </c>
      <c r="AF1154" s="16">
        <v>950</v>
      </c>
    </row>
    <row r="1155" spans="1:32" ht="15" customHeight="1">
      <c r="A1155" s="4">
        <v>345</v>
      </c>
      <c r="B1155" s="4">
        <v>345</v>
      </c>
      <c r="C1155" s="4">
        <v>1125</v>
      </c>
      <c r="D1155" s="17">
        <v>189.05</v>
      </c>
      <c r="E1155" s="19">
        <v>41170</v>
      </c>
      <c r="F1155" s="4" t="s">
        <v>46</v>
      </c>
      <c r="G1155" s="18">
        <v>2012</v>
      </c>
      <c r="H1155" s="16" t="s">
        <v>56</v>
      </c>
      <c r="I1155" s="16" t="s">
        <v>59</v>
      </c>
      <c r="J1155" s="16" t="s">
        <v>1255</v>
      </c>
      <c r="K1155" s="18" t="s">
        <v>1252</v>
      </c>
      <c r="L1155" s="18" t="s">
        <v>1260</v>
      </c>
      <c r="M1155" s="4">
        <v>91928</v>
      </c>
      <c r="N1155" s="4">
        <v>1066</v>
      </c>
      <c r="O1155" s="4">
        <v>138591</v>
      </c>
      <c r="T1155" s="4" t="s">
        <v>58</v>
      </c>
      <c r="X1155" s="16">
        <v>9</v>
      </c>
      <c r="Y1155" s="16">
        <v>12</v>
      </c>
      <c r="Z1155" s="16">
        <v>5</v>
      </c>
      <c r="AA1155" s="16">
        <v>1099394</v>
      </c>
      <c r="AB1155" s="16" t="s">
        <v>44</v>
      </c>
      <c r="AC1155" s="16">
        <v>101</v>
      </c>
      <c r="AD1155" s="16" t="s">
        <v>43</v>
      </c>
      <c r="AE1155" s="16" t="s">
        <v>43</v>
      </c>
      <c r="AF1155" s="16">
        <v>940</v>
      </c>
    </row>
    <row r="1156" spans="1:32" ht="15" customHeight="1">
      <c r="A1156" s="4">
        <v>345</v>
      </c>
      <c r="B1156" s="4">
        <v>345</v>
      </c>
      <c r="C1156" s="4">
        <v>1125</v>
      </c>
      <c r="D1156" s="17">
        <v>189.05</v>
      </c>
      <c r="E1156" s="19">
        <v>41170</v>
      </c>
      <c r="F1156" s="4" t="s">
        <v>46</v>
      </c>
      <c r="G1156" s="18">
        <v>2012</v>
      </c>
      <c r="H1156" s="16" t="s">
        <v>51</v>
      </c>
      <c r="I1156" s="16" t="s">
        <v>1218</v>
      </c>
      <c r="J1156" s="16" t="s">
        <v>1255</v>
      </c>
      <c r="K1156" s="18" t="s">
        <v>1252</v>
      </c>
      <c r="L1156" s="18" t="s">
        <v>1260</v>
      </c>
      <c r="M1156" s="4">
        <v>91928</v>
      </c>
      <c r="N1156" s="4">
        <v>1066</v>
      </c>
      <c r="O1156" s="4">
        <v>138591</v>
      </c>
      <c r="T1156" s="4" t="s">
        <v>58</v>
      </c>
      <c r="X1156" s="16">
        <v>9</v>
      </c>
      <c r="Y1156" s="16">
        <v>12</v>
      </c>
      <c r="Z1156" s="16">
        <v>5</v>
      </c>
      <c r="AA1156" s="16">
        <v>1098824</v>
      </c>
      <c r="AB1156" s="16" t="s">
        <v>44</v>
      </c>
      <c r="AC1156" s="16">
        <v>101</v>
      </c>
      <c r="AD1156" s="16" t="s">
        <v>43</v>
      </c>
      <c r="AE1156" s="16" t="s">
        <v>43</v>
      </c>
      <c r="AF1156" s="16">
        <v>951</v>
      </c>
    </row>
    <row r="1157" spans="1:32" ht="15" customHeight="1">
      <c r="A1157" s="4">
        <v>345</v>
      </c>
      <c r="B1157" s="4">
        <v>345</v>
      </c>
      <c r="C1157" s="4">
        <v>1125</v>
      </c>
      <c r="D1157" s="17">
        <v>226.86</v>
      </c>
      <c r="E1157" s="19">
        <v>41170</v>
      </c>
      <c r="F1157" s="4" t="s">
        <v>46</v>
      </c>
      <c r="G1157" s="18">
        <v>2012</v>
      </c>
      <c r="H1157" s="16" t="s">
        <v>52</v>
      </c>
      <c r="I1157" s="16" t="s">
        <v>59</v>
      </c>
      <c r="J1157" s="16" t="s">
        <v>1255</v>
      </c>
      <c r="K1157" s="18" t="s">
        <v>1252</v>
      </c>
      <c r="L1157" s="18" t="s">
        <v>1260</v>
      </c>
      <c r="M1157" s="4">
        <v>91927</v>
      </c>
      <c r="N1157" s="4">
        <v>1066</v>
      </c>
      <c r="O1157" s="4">
        <v>138591</v>
      </c>
      <c r="T1157" s="4" t="s">
        <v>58</v>
      </c>
      <c r="X1157" s="16">
        <v>9</v>
      </c>
      <c r="Y1157" s="16">
        <v>12</v>
      </c>
      <c r="Z1157" s="16">
        <v>6</v>
      </c>
      <c r="AA1157" s="16">
        <v>1098828</v>
      </c>
      <c r="AB1157" s="16" t="s">
        <v>44</v>
      </c>
      <c r="AC1157" s="16">
        <v>101</v>
      </c>
      <c r="AD1157" s="16" t="s">
        <v>43</v>
      </c>
      <c r="AE1157" s="16" t="s">
        <v>43</v>
      </c>
      <c r="AF1157" s="16">
        <v>952</v>
      </c>
    </row>
    <row r="1158" spans="1:32" ht="15" customHeight="1">
      <c r="A1158" s="4">
        <v>345</v>
      </c>
      <c r="B1158" s="4">
        <v>345</v>
      </c>
      <c r="C1158" s="4">
        <v>1125</v>
      </c>
      <c r="D1158" s="17">
        <v>151.22</v>
      </c>
      <c r="E1158" s="19">
        <v>41182</v>
      </c>
      <c r="F1158" s="4" t="s">
        <v>46</v>
      </c>
      <c r="G1158" s="18">
        <v>2012</v>
      </c>
      <c r="H1158" s="16" t="s">
        <v>991</v>
      </c>
      <c r="I1158" s="16" t="s">
        <v>994</v>
      </c>
      <c r="J1158" s="16" t="s">
        <v>1255</v>
      </c>
      <c r="K1158" s="18" t="s">
        <v>1252</v>
      </c>
      <c r="L1158" s="18" t="s">
        <v>1260</v>
      </c>
      <c r="M1158" s="4">
        <v>91927</v>
      </c>
      <c r="N1158" s="4">
        <v>291341</v>
      </c>
      <c r="O1158" s="4">
        <v>138849</v>
      </c>
      <c r="T1158" s="4" t="s">
        <v>784</v>
      </c>
      <c r="X1158" s="16">
        <v>9</v>
      </c>
      <c r="Y1158" s="16">
        <v>12</v>
      </c>
      <c r="AB1158" s="16" t="s">
        <v>44</v>
      </c>
      <c r="AC1158" s="16">
        <v>356</v>
      </c>
      <c r="AD1158" s="16" t="s">
        <v>783</v>
      </c>
      <c r="AE1158" s="16" t="s">
        <v>43</v>
      </c>
      <c r="AF1158" s="16">
        <v>10</v>
      </c>
    </row>
    <row r="1159" spans="1:32" ht="15" customHeight="1">
      <c r="A1159" s="4">
        <v>345</v>
      </c>
      <c r="B1159" s="4">
        <v>345</v>
      </c>
      <c r="C1159" s="4">
        <v>1125</v>
      </c>
      <c r="D1159" s="17">
        <v>151.24</v>
      </c>
      <c r="E1159" s="19">
        <v>41182</v>
      </c>
      <c r="F1159" s="4" t="s">
        <v>46</v>
      </c>
      <c r="G1159" s="18">
        <v>2012</v>
      </c>
      <c r="H1159" s="16" t="s">
        <v>45</v>
      </c>
      <c r="I1159" s="16" t="s">
        <v>59</v>
      </c>
      <c r="J1159" s="16" t="s">
        <v>1255</v>
      </c>
      <c r="K1159" s="18" t="s">
        <v>1252</v>
      </c>
      <c r="L1159" s="18" t="s">
        <v>1260</v>
      </c>
      <c r="M1159" s="4">
        <v>91928</v>
      </c>
      <c r="N1159" s="4">
        <v>1069</v>
      </c>
      <c r="O1159" s="4">
        <v>138712</v>
      </c>
      <c r="T1159" s="4" t="s">
        <v>58</v>
      </c>
      <c r="X1159" s="16">
        <v>9</v>
      </c>
      <c r="Y1159" s="16">
        <v>12</v>
      </c>
      <c r="Z1159" s="16">
        <v>4</v>
      </c>
      <c r="AA1159" s="16">
        <v>1099720</v>
      </c>
      <c r="AB1159" s="16" t="s">
        <v>44</v>
      </c>
      <c r="AC1159" s="16">
        <v>101</v>
      </c>
      <c r="AD1159" s="16" t="s">
        <v>43</v>
      </c>
      <c r="AE1159" s="16" t="s">
        <v>43</v>
      </c>
      <c r="AF1159" s="16">
        <v>821</v>
      </c>
    </row>
    <row r="1160" spans="1:32" ht="15" customHeight="1">
      <c r="A1160" s="4">
        <v>345</v>
      </c>
      <c r="B1160" s="4">
        <v>345</v>
      </c>
      <c r="C1160" s="4">
        <v>1125</v>
      </c>
      <c r="D1160" s="17">
        <v>189.05</v>
      </c>
      <c r="E1160" s="19">
        <v>41182</v>
      </c>
      <c r="F1160" s="4" t="s">
        <v>46</v>
      </c>
      <c r="G1160" s="18">
        <v>2012</v>
      </c>
      <c r="H1160" s="16" t="s">
        <v>990</v>
      </c>
      <c r="I1160" s="16" t="s">
        <v>50</v>
      </c>
      <c r="J1160" s="16" t="s">
        <v>1255</v>
      </c>
      <c r="K1160" s="18" t="s">
        <v>1252</v>
      </c>
      <c r="L1160" s="18" t="s">
        <v>1260</v>
      </c>
      <c r="M1160" s="4">
        <v>91928</v>
      </c>
      <c r="N1160" s="4">
        <v>291322</v>
      </c>
      <c r="O1160" s="4">
        <v>138769</v>
      </c>
      <c r="T1160" s="4" t="s">
        <v>784</v>
      </c>
      <c r="X1160" s="16">
        <v>9</v>
      </c>
      <c r="Y1160" s="16">
        <v>12</v>
      </c>
      <c r="AB1160" s="16" t="s">
        <v>44</v>
      </c>
      <c r="AC1160" s="16">
        <v>855</v>
      </c>
      <c r="AD1160" s="16" t="s">
        <v>783</v>
      </c>
      <c r="AE1160" s="16" t="s">
        <v>43</v>
      </c>
      <c r="AF1160" s="16">
        <v>16</v>
      </c>
    </row>
    <row r="1161" spans="1:32" ht="15" customHeight="1">
      <c r="A1161" s="4">
        <v>345</v>
      </c>
      <c r="B1161" s="4">
        <v>345</v>
      </c>
      <c r="C1161" s="4">
        <v>1125</v>
      </c>
      <c r="D1161" s="17">
        <v>75.62</v>
      </c>
      <c r="E1161" s="19">
        <v>41184</v>
      </c>
      <c r="F1161" s="4" t="s">
        <v>46</v>
      </c>
      <c r="G1161" s="18">
        <v>2012</v>
      </c>
      <c r="H1161" s="16" t="s">
        <v>52</v>
      </c>
      <c r="I1161" s="16" t="s">
        <v>59</v>
      </c>
      <c r="J1161" s="16" t="s">
        <v>1255</v>
      </c>
      <c r="K1161" s="18" t="s">
        <v>1252</v>
      </c>
      <c r="L1161" s="18" t="s">
        <v>1260</v>
      </c>
      <c r="M1161" s="4">
        <v>91927</v>
      </c>
      <c r="N1161" s="4">
        <v>1072</v>
      </c>
      <c r="O1161" s="4">
        <v>139719</v>
      </c>
      <c r="T1161" s="4" t="s">
        <v>58</v>
      </c>
      <c r="X1161" s="16">
        <v>10</v>
      </c>
      <c r="Y1161" s="16">
        <v>12</v>
      </c>
      <c r="Z1161" s="16">
        <v>2</v>
      </c>
      <c r="AA1161" s="16">
        <v>1098828</v>
      </c>
      <c r="AB1161" s="16" t="s">
        <v>44</v>
      </c>
      <c r="AC1161" s="16">
        <v>101</v>
      </c>
      <c r="AD1161" s="16" t="s">
        <v>43</v>
      </c>
      <c r="AE1161" s="16" t="s">
        <v>43</v>
      </c>
      <c r="AF1161" s="16">
        <v>842</v>
      </c>
    </row>
    <row r="1162" spans="1:32" ht="15" customHeight="1">
      <c r="A1162" s="4">
        <v>345</v>
      </c>
      <c r="B1162" s="4">
        <v>345</v>
      </c>
      <c r="C1162" s="4">
        <v>1125</v>
      </c>
      <c r="D1162" s="17">
        <v>113.43</v>
      </c>
      <c r="E1162" s="19">
        <v>41184</v>
      </c>
      <c r="F1162" s="4" t="s">
        <v>46</v>
      </c>
      <c r="G1162" s="18">
        <v>2012</v>
      </c>
      <c r="H1162" s="16" t="s">
        <v>56</v>
      </c>
      <c r="I1162" s="16" t="s">
        <v>59</v>
      </c>
      <c r="J1162" s="16" t="s">
        <v>1255</v>
      </c>
      <c r="K1162" s="18" t="s">
        <v>1252</v>
      </c>
      <c r="L1162" s="18" t="s">
        <v>1260</v>
      </c>
      <c r="M1162" s="4">
        <v>91928</v>
      </c>
      <c r="N1162" s="4">
        <v>1072</v>
      </c>
      <c r="O1162" s="4">
        <v>139719</v>
      </c>
      <c r="T1162" s="4" t="s">
        <v>58</v>
      </c>
      <c r="X1162" s="16">
        <v>10</v>
      </c>
      <c r="Y1162" s="16">
        <v>12</v>
      </c>
      <c r="Z1162" s="16">
        <v>3</v>
      </c>
      <c r="AA1162" s="16">
        <v>1099394</v>
      </c>
      <c r="AB1162" s="16" t="s">
        <v>44</v>
      </c>
      <c r="AC1162" s="16">
        <v>101</v>
      </c>
      <c r="AD1162" s="16" t="s">
        <v>43</v>
      </c>
      <c r="AE1162" s="16" t="s">
        <v>43</v>
      </c>
      <c r="AF1162" s="16">
        <v>835</v>
      </c>
    </row>
    <row r="1163" spans="1:32" ht="15" customHeight="1">
      <c r="A1163" s="4">
        <v>345</v>
      </c>
      <c r="B1163" s="4">
        <v>345</v>
      </c>
      <c r="C1163" s="4">
        <v>1125</v>
      </c>
      <c r="D1163" s="17">
        <v>113.43</v>
      </c>
      <c r="E1163" s="19">
        <v>41184</v>
      </c>
      <c r="F1163" s="4" t="s">
        <v>46</v>
      </c>
      <c r="G1163" s="18">
        <v>2012</v>
      </c>
      <c r="H1163" s="16" t="s">
        <v>51</v>
      </c>
      <c r="I1163" s="16" t="s">
        <v>1221</v>
      </c>
      <c r="J1163" s="16" t="s">
        <v>1255</v>
      </c>
      <c r="K1163" s="18" t="s">
        <v>1252</v>
      </c>
      <c r="L1163" s="18" t="s">
        <v>1260</v>
      </c>
      <c r="M1163" s="4">
        <v>91928</v>
      </c>
      <c r="N1163" s="4">
        <v>1072</v>
      </c>
      <c r="O1163" s="4">
        <v>139719</v>
      </c>
      <c r="T1163" s="4" t="s">
        <v>58</v>
      </c>
      <c r="X1163" s="16">
        <v>10</v>
      </c>
      <c r="Y1163" s="16">
        <v>12</v>
      </c>
      <c r="Z1163" s="16">
        <v>3</v>
      </c>
      <c r="AA1163" s="16">
        <v>1098824</v>
      </c>
      <c r="AB1163" s="16" t="s">
        <v>44</v>
      </c>
      <c r="AC1163" s="16">
        <v>101</v>
      </c>
      <c r="AD1163" s="16" t="s">
        <v>43</v>
      </c>
      <c r="AE1163" s="16" t="s">
        <v>43</v>
      </c>
      <c r="AF1163" s="16">
        <v>840</v>
      </c>
    </row>
    <row r="1164" spans="1:32" ht="15" customHeight="1">
      <c r="A1164" s="4">
        <v>345</v>
      </c>
      <c r="B1164" s="4">
        <v>345</v>
      </c>
      <c r="C1164" s="4">
        <v>1125</v>
      </c>
      <c r="D1164" s="17">
        <v>189.05</v>
      </c>
      <c r="E1164" s="19">
        <v>41184</v>
      </c>
      <c r="F1164" s="4" t="s">
        <v>46</v>
      </c>
      <c r="G1164" s="18">
        <v>2012</v>
      </c>
      <c r="H1164" s="16" t="s">
        <v>56</v>
      </c>
      <c r="I1164" s="16" t="s">
        <v>1219</v>
      </c>
      <c r="J1164" s="16" t="s">
        <v>1255</v>
      </c>
      <c r="K1164" s="18" t="s">
        <v>1252</v>
      </c>
      <c r="L1164" s="18" t="s">
        <v>1260</v>
      </c>
      <c r="M1164" s="4">
        <v>91928</v>
      </c>
      <c r="N1164" s="4">
        <v>1072</v>
      </c>
      <c r="O1164" s="4">
        <v>139719</v>
      </c>
      <c r="T1164" s="4" t="s">
        <v>58</v>
      </c>
      <c r="X1164" s="16">
        <v>10</v>
      </c>
      <c r="Y1164" s="16">
        <v>12</v>
      </c>
      <c r="Z1164" s="16">
        <v>5</v>
      </c>
      <c r="AA1164" s="16">
        <v>1099394</v>
      </c>
      <c r="AB1164" s="16" t="s">
        <v>44</v>
      </c>
      <c r="AC1164" s="16">
        <v>101</v>
      </c>
      <c r="AD1164" s="16" t="s">
        <v>43</v>
      </c>
      <c r="AE1164" s="16" t="s">
        <v>43</v>
      </c>
      <c r="AF1164" s="16">
        <v>836</v>
      </c>
    </row>
    <row r="1165" spans="1:32" ht="15" customHeight="1">
      <c r="A1165" s="4">
        <v>345</v>
      </c>
      <c r="B1165" s="4">
        <v>345</v>
      </c>
      <c r="C1165" s="4">
        <v>1125</v>
      </c>
      <c r="D1165" s="17">
        <v>226.86</v>
      </c>
      <c r="E1165" s="19">
        <v>41184</v>
      </c>
      <c r="F1165" s="4" t="s">
        <v>46</v>
      </c>
      <c r="G1165" s="18">
        <v>2012</v>
      </c>
      <c r="H1165" s="16" t="s">
        <v>51</v>
      </c>
      <c r="I1165" s="16" t="s">
        <v>1220</v>
      </c>
      <c r="J1165" s="16" t="s">
        <v>1255</v>
      </c>
      <c r="K1165" s="18" t="s">
        <v>1252</v>
      </c>
      <c r="L1165" s="18" t="s">
        <v>1260</v>
      </c>
      <c r="M1165" s="4">
        <v>91928</v>
      </c>
      <c r="N1165" s="4">
        <v>1072</v>
      </c>
      <c r="O1165" s="4">
        <v>139719</v>
      </c>
      <c r="T1165" s="4" t="s">
        <v>58</v>
      </c>
      <c r="X1165" s="16">
        <v>10</v>
      </c>
      <c r="Y1165" s="16">
        <v>12</v>
      </c>
      <c r="Z1165" s="16">
        <v>6</v>
      </c>
      <c r="AA1165" s="16">
        <v>1098824</v>
      </c>
      <c r="AB1165" s="16" t="s">
        <v>44</v>
      </c>
      <c r="AC1165" s="16">
        <v>101</v>
      </c>
      <c r="AD1165" s="16" t="s">
        <v>43</v>
      </c>
      <c r="AE1165" s="16" t="s">
        <v>43</v>
      </c>
      <c r="AF1165" s="16">
        <v>839</v>
      </c>
    </row>
    <row r="1166" spans="1:32" ht="15" customHeight="1">
      <c r="A1166" s="4">
        <v>345</v>
      </c>
      <c r="B1166" s="4">
        <v>345</v>
      </c>
      <c r="C1166" s="4">
        <v>1125</v>
      </c>
      <c r="D1166" s="17">
        <v>340.29</v>
      </c>
      <c r="E1166" s="19">
        <v>41184</v>
      </c>
      <c r="F1166" s="4" t="s">
        <v>46</v>
      </c>
      <c r="G1166" s="18">
        <v>2012</v>
      </c>
      <c r="H1166" s="16" t="s">
        <v>51</v>
      </c>
      <c r="I1166" s="16" t="s">
        <v>1221</v>
      </c>
      <c r="J1166" s="16" t="s">
        <v>1255</v>
      </c>
      <c r="K1166" s="18" t="s">
        <v>1252</v>
      </c>
      <c r="L1166" s="18" t="s">
        <v>1260</v>
      </c>
      <c r="M1166" s="4">
        <v>91928</v>
      </c>
      <c r="N1166" s="4">
        <v>1072</v>
      </c>
      <c r="O1166" s="4">
        <v>139719</v>
      </c>
      <c r="T1166" s="4" t="s">
        <v>58</v>
      </c>
      <c r="X1166" s="16">
        <v>10</v>
      </c>
      <c r="Y1166" s="16">
        <v>12</v>
      </c>
      <c r="Z1166" s="16">
        <v>9</v>
      </c>
      <c r="AA1166" s="16">
        <v>1098824</v>
      </c>
      <c r="AB1166" s="16" t="s">
        <v>44</v>
      </c>
      <c r="AC1166" s="16">
        <v>101</v>
      </c>
      <c r="AD1166" s="16" t="s">
        <v>43</v>
      </c>
      <c r="AE1166" s="16" t="s">
        <v>43</v>
      </c>
      <c r="AF1166" s="16">
        <v>841</v>
      </c>
    </row>
    <row r="1167" spans="1:32" ht="15" customHeight="1">
      <c r="A1167" s="4">
        <v>345</v>
      </c>
      <c r="B1167" s="4">
        <v>345</v>
      </c>
      <c r="C1167" s="4">
        <v>1125</v>
      </c>
      <c r="D1167" s="17">
        <v>340.29</v>
      </c>
      <c r="E1167" s="19">
        <v>41184</v>
      </c>
      <c r="F1167" s="4" t="s">
        <v>46</v>
      </c>
      <c r="G1167" s="18">
        <v>2012</v>
      </c>
      <c r="H1167" s="16" t="s">
        <v>56</v>
      </c>
      <c r="I1167" s="16" t="s">
        <v>59</v>
      </c>
      <c r="J1167" s="16" t="s">
        <v>1255</v>
      </c>
      <c r="K1167" s="18" t="s">
        <v>1252</v>
      </c>
      <c r="L1167" s="18" t="s">
        <v>1260</v>
      </c>
      <c r="M1167" s="4">
        <v>91928</v>
      </c>
      <c r="N1167" s="4">
        <v>1072</v>
      </c>
      <c r="O1167" s="4">
        <v>139719</v>
      </c>
      <c r="T1167" s="4" t="s">
        <v>58</v>
      </c>
      <c r="X1167" s="16">
        <v>10</v>
      </c>
      <c r="Y1167" s="16">
        <v>12</v>
      </c>
      <c r="Z1167" s="16">
        <v>9</v>
      </c>
      <c r="AA1167" s="16">
        <v>1099394</v>
      </c>
      <c r="AB1167" s="16" t="s">
        <v>44</v>
      </c>
      <c r="AC1167" s="16">
        <v>101</v>
      </c>
      <c r="AD1167" s="16" t="s">
        <v>43</v>
      </c>
      <c r="AE1167" s="16" t="s">
        <v>43</v>
      </c>
      <c r="AF1167" s="16">
        <v>845</v>
      </c>
    </row>
    <row r="1168" spans="1:32" ht="15" customHeight="1">
      <c r="A1168" s="4">
        <v>345</v>
      </c>
      <c r="B1168" s="4">
        <v>345</v>
      </c>
      <c r="C1168" s="4">
        <v>1125</v>
      </c>
      <c r="D1168" s="17">
        <v>1193</v>
      </c>
      <c r="E1168" s="19">
        <v>41186</v>
      </c>
      <c r="F1168" s="4" t="s">
        <v>46</v>
      </c>
      <c r="G1168" s="18">
        <v>2012</v>
      </c>
      <c r="H1168" s="16" t="s">
        <v>1067</v>
      </c>
      <c r="I1168" s="16" t="s">
        <v>1068</v>
      </c>
      <c r="J1168" s="16" t="s">
        <v>1255</v>
      </c>
      <c r="K1168" s="18" t="s">
        <v>1252</v>
      </c>
      <c r="L1168" s="18" t="s">
        <v>1260</v>
      </c>
      <c r="M1168" s="4">
        <v>91928</v>
      </c>
      <c r="N1168" s="4">
        <v>124778</v>
      </c>
      <c r="O1168" s="4">
        <v>138945</v>
      </c>
      <c r="P1168" s="4">
        <v>118447</v>
      </c>
      <c r="Q1168" s="4" t="s">
        <v>627</v>
      </c>
      <c r="R1168" s="4" t="s">
        <v>623</v>
      </c>
      <c r="T1168" s="4" t="s">
        <v>697</v>
      </c>
      <c r="X1168" s="16">
        <v>10</v>
      </c>
      <c r="Y1168" s="16">
        <v>12</v>
      </c>
      <c r="AA1168" s="16">
        <v>3005092</v>
      </c>
      <c r="AB1168" s="16" t="s">
        <v>44</v>
      </c>
      <c r="AC1168" s="16">
        <v>345</v>
      </c>
      <c r="AD1168" s="16" t="s">
        <v>696</v>
      </c>
      <c r="AE1168" s="16" t="s">
        <v>43</v>
      </c>
      <c r="AF1168" s="16">
        <v>1</v>
      </c>
    </row>
    <row r="1169" spans="1:32" ht="15" customHeight="1">
      <c r="A1169" s="4">
        <v>345</v>
      </c>
      <c r="B1169" s="4">
        <v>345</v>
      </c>
      <c r="C1169" s="4">
        <v>1125</v>
      </c>
      <c r="D1169" s="17">
        <v>37.81</v>
      </c>
      <c r="E1169" s="19">
        <v>41197</v>
      </c>
      <c r="F1169" s="4" t="s">
        <v>46</v>
      </c>
      <c r="G1169" s="18">
        <v>2012</v>
      </c>
      <c r="H1169" s="16" t="s">
        <v>45</v>
      </c>
      <c r="I1169" s="16" t="s">
        <v>59</v>
      </c>
      <c r="J1169" s="16" t="s">
        <v>1255</v>
      </c>
      <c r="K1169" s="18" t="s">
        <v>1252</v>
      </c>
      <c r="L1169" s="18" t="s">
        <v>1260</v>
      </c>
      <c r="M1169" s="4">
        <v>91928</v>
      </c>
      <c r="N1169" s="4">
        <v>1075</v>
      </c>
      <c r="O1169" s="4">
        <v>139976</v>
      </c>
      <c r="T1169" s="4" t="s">
        <v>58</v>
      </c>
      <c r="X1169" s="16">
        <v>10</v>
      </c>
      <c r="Y1169" s="16">
        <v>12</v>
      </c>
      <c r="Z1169" s="16">
        <v>1</v>
      </c>
      <c r="AA1169" s="16">
        <v>1099720</v>
      </c>
      <c r="AB1169" s="16" t="s">
        <v>44</v>
      </c>
      <c r="AC1169" s="16">
        <v>101</v>
      </c>
      <c r="AD1169" s="16" t="s">
        <v>43</v>
      </c>
      <c r="AE1169" s="16" t="s">
        <v>43</v>
      </c>
      <c r="AF1169" s="16">
        <v>1001</v>
      </c>
    </row>
    <row r="1170" spans="1:32" ht="15" customHeight="1">
      <c r="A1170" s="4">
        <v>345</v>
      </c>
      <c r="B1170" s="4">
        <v>345</v>
      </c>
      <c r="C1170" s="4">
        <v>1125</v>
      </c>
      <c r="D1170" s="17">
        <v>75.62</v>
      </c>
      <c r="E1170" s="19">
        <v>41197</v>
      </c>
      <c r="F1170" s="4" t="s">
        <v>46</v>
      </c>
      <c r="G1170" s="18">
        <v>2012</v>
      </c>
      <c r="H1170" s="16" t="s">
        <v>45</v>
      </c>
      <c r="I1170" s="16" t="s">
        <v>59</v>
      </c>
      <c r="J1170" s="16" t="s">
        <v>1255</v>
      </c>
      <c r="K1170" s="18" t="s">
        <v>1252</v>
      </c>
      <c r="L1170" s="18" t="s">
        <v>1260</v>
      </c>
      <c r="M1170" s="4">
        <v>91928</v>
      </c>
      <c r="N1170" s="4">
        <v>1075</v>
      </c>
      <c r="O1170" s="4">
        <v>139976</v>
      </c>
      <c r="T1170" s="4" t="s">
        <v>58</v>
      </c>
      <c r="X1170" s="16">
        <v>10</v>
      </c>
      <c r="Y1170" s="16">
        <v>12</v>
      </c>
      <c r="Z1170" s="16">
        <v>2</v>
      </c>
      <c r="AA1170" s="16">
        <v>1099720</v>
      </c>
      <c r="AB1170" s="16" t="s">
        <v>44</v>
      </c>
      <c r="AC1170" s="16">
        <v>101</v>
      </c>
      <c r="AD1170" s="16" t="s">
        <v>43</v>
      </c>
      <c r="AE1170" s="16" t="s">
        <v>43</v>
      </c>
      <c r="AF1170" s="16">
        <v>1004</v>
      </c>
    </row>
    <row r="1171" spans="1:32" ht="15" customHeight="1">
      <c r="A1171" s="4">
        <v>345</v>
      </c>
      <c r="B1171" s="4">
        <v>345</v>
      </c>
      <c r="C1171" s="4">
        <v>1125</v>
      </c>
      <c r="D1171" s="17">
        <v>151.24</v>
      </c>
      <c r="E1171" s="19">
        <v>41197</v>
      </c>
      <c r="F1171" s="4" t="s">
        <v>46</v>
      </c>
      <c r="G1171" s="18">
        <v>2012</v>
      </c>
      <c r="H1171" s="16" t="s">
        <v>45</v>
      </c>
      <c r="I1171" s="16" t="s">
        <v>59</v>
      </c>
      <c r="J1171" s="16" t="s">
        <v>1255</v>
      </c>
      <c r="K1171" s="18" t="s">
        <v>1252</v>
      </c>
      <c r="L1171" s="18" t="s">
        <v>1260</v>
      </c>
      <c r="M1171" s="4">
        <v>91928</v>
      </c>
      <c r="N1171" s="4">
        <v>1075</v>
      </c>
      <c r="O1171" s="4">
        <v>139976</v>
      </c>
      <c r="T1171" s="4" t="s">
        <v>58</v>
      </c>
      <c r="X1171" s="16">
        <v>10</v>
      </c>
      <c r="Y1171" s="16">
        <v>12</v>
      </c>
      <c r="Z1171" s="16">
        <v>4</v>
      </c>
      <c r="AA1171" s="16">
        <v>1099720</v>
      </c>
      <c r="AB1171" s="16" t="s">
        <v>44</v>
      </c>
      <c r="AC1171" s="16">
        <v>101</v>
      </c>
      <c r="AD1171" s="16" t="s">
        <v>43</v>
      </c>
      <c r="AE1171" s="16" t="s">
        <v>43</v>
      </c>
      <c r="AF1171" s="16">
        <v>1002</v>
      </c>
    </row>
    <row r="1172" spans="1:32" ht="15" customHeight="1">
      <c r="A1172" s="4">
        <v>345</v>
      </c>
      <c r="B1172" s="4">
        <v>345</v>
      </c>
      <c r="C1172" s="4">
        <v>1125</v>
      </c>
      <c r="D1172" s="17">
        <v>151.24</v>
      </c>
      <c r="E1172" s="19">
        <v>41197</v>
      </c>
      <c r="F1172" s="4" t="s">
        <v>46</v>
      </c>
      <c r="G1172" s="18">
        <v>2012</v>
      </c>
      <c r="H1172" s="16" t="s">
        <v>45</v>
      </c>
      <c r="I1172" s="16" t="s">
        <v>59</v>
      </c>
      <c r="J1172" s="16" t="s">
        <v>1255</v>
      </c>
      <c r="K1172" s="18" t="s">
        <v>1252</v>
      </c>
      <c r="L1172" s="18" t="s">
        <v>1260</v>
      </c>
      <c r="M1172" s="4">
        <v>91928</v>
      </c>
      <c r="N1172" s="4">
        <v>1075</v>
      </c>
      <c r="O1172" s="4">
        <v>139976</v>
      </c>
      <c r="T1172" s="4" t="s">
        <v>58</v>
      </c>
      <c r="X1172" s="16">
        <v>10</v>
      </c>
      <c r="Y1172" s="16">
        <v>12</v>
      </c>
      <c r="Z1172" s="16">
        <v>4</v>
      </c>
      <c r="AA1172" s="16">
        <v>1099720</v>
      </c>
      <c r="AB1172" s="16" t="s">
        <v>44</v>
      </c>
      <c r="AC1172" s="16">
        <v>101</v>
      </c>
      <c r="AD1172" s="16" t="s">
        <v>43</v>
      </c>
      <c r="AE1172" s="16" t="s">
        <v>43</v>
      </c>
      <c r="AF1172" s="16">
        <v>1003</v>
      </c>
    </row>
    <row r="1173" spans="1:32" ht="15" customHeight="1">
      <c r="A1173" s="4">
        <v>345</v>
      </c>
      <c r="B1173" s="4">
        <v>345</v>
      </c>
      <c r="C1173" s="4">
        <v>1125</v>
      </c>
      <c r="D1173" s="17">
        <v>113.43</v>
      </c>
      <c r="E1173" s="19">
        <v>41198</v>
      </c>
      <c r="F1173" s="4" t="s">
        <v>46</v>
      </c>
      <c r="G1173" s="18">
        <v>2012</v>
      </c>
      <c r="H1173" s="16" t="s">
        <v>52</v>
      </c>
      <c r="I1173" s="16" t="s">
        <v>59</v>
      </c>
      <c r="J1173" s="16" t="s">
        <v>1255</v>
      </c>
      <c r="K1173" s="18" t="s">
        <v>1252</v>
      </c>
      <c r="L1173" s="18" t="s">
        <v>1260</v>
      </c>
      <c r="M1173" s="4">
        <v>91927</v>
      </c>
      <c r="N1173" s="4">
        <v>1078</v>
      </c>
      <c r="O1173" s="4">
        <v>140513</v>
      </c>
      <c r="T1173" s="4" t="s">
        <v>58</v>
      </c>
      <c r="X1173" s="16">
        <v>10</v>
      </c>
      <c r="Y1173" s="16">
        <v>12</v>
      </c>
      <c r="Z1173" s="16">
        <v>3</v>
      </c>
      <c r="AA1173" s="16">
        <v>1098828</v>
      </c>
      <c r="AB1173" s="16" t="s">
        <v>44</v>
      </c>
      <c r="AC1173" s="16">
        <v>101</v>
      </c>
      <c r="AD1173" s="16" t="s">
        <v>43</v>
      </c>
      <c r="AE1173" s="16" t="s">
        <v>43</v>
      </c>
      <c r="AF1173" s="16">
        <v>866</v>
      </c>
    </row>
    <row r="1174" spans="1:32" ht="15" customHeight="1">
      <c r="A1174" s="4">
        <v>345</v>
      </c>
      <c r="B1174" s="4">
        <v>345</v>
      </c>
      <c r="C1174" s="4">
        <v>1125</v>
      </c>
      <c r="D1174" s="17">
        <v>151.24</v>
      </c>
      <c r="E1174" s="19">
        <v>41198</v>
      </c>
      <c r="F1174" s="4" t="s">
        <v>46</v>
      </c>
      <c r="G1174" s="18">
        <v>2012</v>
      </c>
      <c r="H1174" s="16" t="s">
        <v>51</v>
      </c>
      <c r="I1174" s="16" t="s">
        <v>1228</v>
      </c>
      <c r="J1174" s="16" t="s">
        <v>1255</v>
      </c>
      <c r="K1174" s="18" t="s">
        <v>1252</v>
      </c>
      <c r="L1174" s="18" t="s">
        <v>1260</v>
      </c>
      <c r="M1174" s="4">
        <v>91928</v>
      </c>
      <c r="N1174" s="4">
        <v>1078</v>
      </c>
      <c r="O1174" s="4">
        <v>140513</v>
      </c>
      <c r="T1174" s="4" t="s">
        <v>58</v>
      </c>
      <c r="X1174" s="16">
        <v>10</v>
      </c>
      <c r="Y1174" s="16">
        <v>12</v>
      </c>
      <c r="Z1174" s="16">
        <v>4</v>
      </c>
      <c r="AA1174" s="16">
        <v>1098824</v>
      </c>
      <c r="AB1174" s="16" t="s">
        <v>44</v>
      </c>
      <c r="AC1174" s="16">
        <v>101</v>
      </c>
      <c r="AD1174" s="16" t="s">
        <v>43</v>
      </c>
      <c r="AE1174" s="16" t="s">
        <v>43</v>
      </c>
      <c r="AF1174" s="16">
        <v>887</v>
      </c>
    </row>
    <row r="1175" spans="1:32" ht="15" customHeight="1">
      <c r="A1175" s="4">
        <v>345</v>
      </c>
      <c r="B1175" s="4">
        <v>345</v>
      </c>
      <c r="C1175" s="4">
        <v>1125</v>
      </c>
      <c r="D1175" s="17">
        <v>151.24</v>
      </c>
      <c r="E1175" s="19">
        <v>41198</v>
      </c>
      <c r="F1175" s="4" t="s">
        <v>46</v>
      </c>
      <c r="G1175" s="18">
        <v>2012</v>
      </c>
      <c r="H1175" s="16" t="s">
        <v>56</v>
      </c>
      <c r="I1175" s="16" t="s">
        <v>59</v>
      </c>
      <c r="J1175" s="16" t="s">
        <v>1255</v>
      </c>
      <c r="K1175" s="18" t="s">
        <v>1252</v>
      </c>
      <c r="L1175" s="18" t="s">
        <v>1260</v>
      </c>
      <c r="M1175" s="4">
        <v>91928</v>
      </c>
      <c r="N1175" s="4">
        <v>1078</v>
      </c>
      <c r="O1175" s="4">
        <v>140513</v>
      </c>
      <c r="T1175" s="4" t="s">
        <v>58</v>
      </c>
      <c r="X1175" s="16">
        <v>10</v>
      </c>
      <c r="Y1175" s="16">
        <v>12</v>
      </c>
      <c r="Z1175" s="16">
        <v>4</v>
      </c>
      <c r="AA1175" s="16">
        <v>1099394</v>
      </c>
      <c r="AB1175" s="16" t="s">
        <v>44</v>
      </c>
      <c r="AC1175" s="16">
        <v>101</v>
      </c>
      <c r="AD1175" s="16" t="s">
        <v>43</v>
      </c>
      <c r="AE1175" s="16" t="s">
        <v>43</v>
      </c>
      <c r="AF1175" s="16">
        <v>899</v>
      </c>
    </row>
    <row r="1176" spans="1:32" ht="15" customHeight="1">
      <c r="A1176" s="4">
        <v>345</v>
      </c>
      <c r="B1176" s="4">
        <v>345</v>
      </c>
      <c r="C1176" s="4">
        <v>1125</v>
      </c>
      <c r="D1176" s="17">
        <v>189.05</v>
      </c>
      <c r="E1176" s="19">
        <v>41198</v>
      </c>
      <c r="F1176" s="4" t="s">
        <v>46</v>
      </c>
      <c r="G1176" s="18">
        <v>2012</v>
      </c>
      <c r="H1176" s="16" t="s">
        <v>56</v>
      </c>
      <c r="I1176" s="16" t="s">
        <v>59</v>
      </c>
      <c r="J1176" s="16" t="s">
        <v>1255</v>
      </c>
      <c r="K1176" s="18" t="s">
        <v>1252</v>
      </c>
      <c r="L1176" s="18" t="s">
        <v>1260</v>
      </c>
      <c r="M1176" s="4">
        <v>91928</v>
      </c>
      <c r="N1176" s="4">
        <v>1078</v>
      </c>
      <c r="O1176" s="4">
        <v>140513</v>
      </c>
      <c r="T1176" s="4" t="s">
        <v>58</v>
      </c>
      <c r="X1176" s="16">
        <v>10</v>
      </c>
      <c r="Y1176" s="16">
        <v>12</v>
      </c>
      <c r="Z1176" s="16">
        <v>5</v>
      </c>
      <c r="AA1176" s="16">
        <v>1099394</v>
      </c>
      <c r="AB1176" s="16" t="s">
        <v>44</v>
      </c>
      <c r="AC1176" s="16">
        <v>101</v>
      </c>
      <c r="AD1176" s="16" t="s">
        <v>43</v>
      </c>
      <c r="AE1176" s="16" t="s">
        <v>43</v>
      </c>
      <c r="AF1176" s="16">
        <v>865</v>
      </c>
    </row>
    <row r="1177" spans="1:32" ht="15" customHeight="1">
      <c r="A1177" s="4">
        <v>345</v>
      </c>
      <c r="B1177" s="4">
        <v>345</v>
      </c>
      <c r="C1177" s="4">
        <v>1125</v>
      </c>
      <c r="D1177" s="17">
        <v>189.05</v>
      </c>
      <c r="E1177" s="19">
        <v>41198</v>
      </c>
      <c r="F1177" s="4" t="s">
        <v>46</v>
      </c>
      <c r="G1177" s="18">
        <v>2012</v>
      </c>
      <c r="H1177" s="16" t="s">
        <v>56</v>
      </c>
      <c r="I1177" s="16" t="s">
        <v>59</v>
      </c>
      <c r="J1177" s="16" t="s">
        <v>1255</v>
      </c>
      <c r="K1177" s="18" t="s">
        <v>1252</v>
      </c>
      <c r="L1177" s="18" t="s">
        <v>1260</v>
      </c>
      <c r="M1177" s="4">
        <v>91928</v>
      </c>
      <c r="N1177" s="4">
        <v>1078</v>
      </c>
      <c r="O1177" s="4">
        <v>140513</v>
      </c>
      <c r="T1177" s="4" t="s">
        <v>58</v>
      </c>
      <c r="X1177" s="16">
        <v>10</v>
      </c>
      <c r="Y1177" s="16">
        <v>12</v>
      </c>
      <c r="Z1177" s="16">
        <v>5</v>
      </c>
      <c r="AA1177" s="16">
        <v>1099394</v>
      </c>
      <c r="AB1177" s="16" t="s">
        <v>44</v>
      </c>
      <c r="AC1177" s="16">
        <v>101</v>
      </c>
      <c r="AD1177" s="16" t="s">
        <v>43</v>
      </c>
      <c r="AE1177" s="16" t="s">
        <v>43</v>
      </c>
      <c r="AF1177" s="16">
        <v>867</v>
      </c>
    </row>
    <row r="1178" spans="1:32" ht="15" customHeight="1">
      <c r="A1178" s="4">
        <v>345</v>
      </c>
      <c r="B1178" s="4">
        <v>345</v>
      </c>
      <c r="C1178" s="4">
        <v>1125</v>
      </c>
      <c r="D1178" s="17">
        <v>189.05</v>
      </c>
      <c r="E1178" s="19">
        <v>41198</v>
      </c>
      <c r="F1178" s="4" t="s">
        <v>46</v>
      </c>
      <c r="G1178" s="18">
        <v>2012</v>
      </c>
      <c r="H1178" s="16" t="s">
        <v>51</v>
      </c>
      <c r="I1178" s="16" t="s">
        <v>1229</v>
      </c>
      <c r="J1178" s="16" t="s">
        <v>1255</v>
      </c>
      <c r="K1178" s="18" t="s">
        <v>1252</v>
      </c>
      <c r="L1178" s="18" t="s">
        <v>1260</v>
      </c>
      <c r="M1178" s="4">
        <v>91928</v>
      </c>
      <c r="N1178" s="4">
        <v>1078</v>
      </c>
      <c r="O1178" s="4">
        <v>140513</v>
      </c>
      <c r="T1178" s="4" t="s">
        <v>58</v>
      </c>
      <c r="X1178" s="16">
        <v>10</v>
      </c>
      <c r="Y1178" s="16">
        <v>12</v>
      </c>
      <c r="Z1178" s="16">
        <v>5</v>
      </c>
      <c r="AA1178" s="16">
        <v>1098824</v>
      </c>
      <c r="AB1178" s="16" t="s">
        <v>44</v>
      </c>
      <c r="AC1178" s="16">
        <v>101</v>
      </c>
      <c r="AD1178" s="16" t="s">
        <v>43</v>
      </c>
      <c r="AE1178" s="16" t="s">
        <v>43</v>
      </c>
      <c r="AF1178" s="16">
        <v>888</v>
      </c>
    </row>
    <row r="1179" spans="1:32" ht="15" customHeight="1">
      <c r="A1179" s="4">
        <v>345</v>
      </c>
      <c r="B1179" s="4">
        <v>345</v>
      </c>
      <c r="C1179" s="4">
        <v>1125</v>
      </c>
      <c r="D1179" s="17">
        <v>226.86</v>
      </c>
      <c r="E1179" s="19">
        <v>41198</v>
      </c>
      <c r="F1179" s="4" t="s">
        <v>46</v>
      </c>
      <c r="G1179" s="18">
        <v>2012</v>
      </c>
      <c r="H1179" s="16" t="s">
        <v>51</v>
      </c>
      <c r="I1179" s="16" t="s">
        <v>1227</v>
      </c>
      <c r="J1179" s="16" t="s">
        <v>1255</v>
      </c>
      <c r="K1179" s="18" t="s">
        <v>1252</v>
      </c>
      <c r="L1179" s="18" t="s">
        <v>1260</v>
      </c>
      <c r="M1179" s="4">
        <v>91928</v>
      </c>
      <c r="N1179" s="4">
        <v>1078</v>
      </c>
      <c r="O1179" s="4">
        <v>140513</v>
      </c>
      <c r="T1179" s="4" t="s">
        <v>58</v>
      </c>
      <c r="X1179" s="16">
        <v>10</v>
      </c>
      <c r="Y1179" s="16">
        <v>12</v>
      </c>
      <c r="Z1179" s="16">
        <v>6</v>
      </c>
      <c r="AA1179" s="16">
        <v>1098824</v>
      </c>
      <c r="AB1179" s="16" t="s">
        <v>44</v>
      </c>
      <c r="AC1179" s="16">
        <v>101</v>
      </c>
      <c r="AD1179" s="16" t="s">
        <v>43</v>
      </c>
      <c r="AE1179" s="16" t="s">
        <v>43</v>
      </c>
      <c r="AF1179" s="16">
        <v>886</v>
      </c>
    </row>
    <row r="1180" spans="1:32" ht="15" customHeight="1">
      <c r="A1180" s="4">
        <v>345</v>
      </c>
      <c r="B1180" s="4">
        <v>345</v>
      </c>
      <c r="C1180" s="4">
        <v>1125</v>
      </c>
      <c r="D1180" s="17">
        <v>321.39</v>
      </c>
      <c r="E1180" s="19">
        <v>41198</v>
      </c>
      <c r="F1180" s="4" t="s">
        <v>46</v>
      </c>
      <c r="G1180" s="18">
        <v>2012</v>
      </c>
      <c r="H1180" s="16" t="s">
        <v>56</v>
      </c>
      <c r="I1180" s="16" t="s">
        <v>59</v>
      </c>
      <c r="J1180" s="16" t="s">
        <v>1255</v>
      </c>
      <c r="K1180" s="18" t="s">
        <v>1252</v>
      </c>
      <c r="L1180" s="18" t="s">
        <v>1260</v>
      </c>
      <c r="M1180" s="4">
        <v>91928</v>
      </c>
      <c r="N1180" s="4">
        <v>1078</v>
      </c>
      <c r="O1180" s="4">
        <v>140513</v>
      </c>
      <c r="T1180" s="4" t="s">
        <v>58</v>
      </c>
      <c r="X1180" s="16">
        <v>10</v>
      </c>
      <c r="Y1180" s="16">
        <v>12</v>
      </c>
      <c r="Z1180" s="16">
        <v>8.5</v>
      </c>
      <c r="AA1180" s="16">
        <v>1099394</v>
      </c>
      <c r="AB1180" s="16" t="s">
        <v>44</v>
      </c>
      <c r="AC1180" s="16">
        <v>101</v>
      </c>
      <c r="AD1180" s="16" t="s">
        <v>43</v>
      </c>
      <c r="AE1180" s="16" t="s">
        <v>43</v>
      </c>
      <c r="AF1180" s="16">
        <v>868</v>
      </c>
    </row>
    <row r="1181" spans="1:32" ht="15" customHeight="1">
      <c r="A1181" s="4">
        <v>345</v>
      </c>
      <c r="B1181" s="4">
        <v>345</v>
      </c>
      <c r="C1181" s="4">
        <v>1125</v>
      </c>
      <c r="D1181" s="17">
        <v>397.01</v>
      </c>
      <c r="E1181" s="19">
        <v>41198</v>
      </c>
      <c r="F1181" s="4" t="s">
        <v>46</v>
      </c>
      <c r="G1181" s="18">
        <v>2012</v>
      </c>
      <c r="H1181" s="16" t="s">
        <v>56</v>
      </c>
      <c r="I1181" s="16" t="s">
        <v>59</v>
      </c>
      <c r="J1181" s="16" t="s">
        <v>1255</v>
      </c>
      <c r="K1181" s="18" t="s">
        <v>1252</v>
      </c>
      <c r="L1181" s="18" t="s">
        <v>1260</v>
      </c>
      <c r="M1181" s="4">
        <v>91928</v>
      </c>
      <c r="N1181" s="4">
        <v>1078</v>
      </c>
      <c r="O1181" s="4">
        <v>140513</v>
      </c>
      <c r="T1181" s="4" t="s">
        <v>58</v>
      </c>
      <c r="X1181" s="16">
        <v>10</v>
      </c>
      <c r="Y1181" s="16">
        <v>12</v>
      </c>
      <c r="Z1181" s="16">
        <v>10.5</v>
      </c>
      <c r="AA1181" s="16">
        <v>1099394</v>
      </c>
      <c r="AB1181" s="16" t="s">
        <v>44</v>
      </c>
      <c r="AC1181" s="16">
        <v>101</v>
      </c>
      <c r="AD1181" s="16" t="s">
        <v>43</v>
      </c>
      <c r="AE1181" s="16" t="s">
        <v>43</v>
      </c>
      <c r="AF1181" s="16">
        <v>869</v>
      </c>
    </row>
    <row r="1182" spans="1:32" ht="15" customHeight="1">
      <c r="A1182" s="4">
        <v>345</v>
      </c>
      <c r="B1182" s="4">
        <v>345</v>
      </c>
      <c r="C1182" s="4">
        <v>1125</v>
      </c>
      <c r="D1182" s="17">
        <v>-1985</v>
      </c>
      <c r="E1182" s="19">
        <v>41213</v>
      </c>
      <c r="F1182" s="4" t="s">
        <v>46</v>
      </c>
      <c r="G1182" s="18">
        <v>2012</v>
      </c>
      <c r="H1182" s="16" t="s">
        <v>1015</v>
      </c>
      <c r="I1182" s="16" t="s">
        <v>1016</v>
      </c>
      <c r="J1182" s="16" t="s">
        <v>1255</v>
      </c>
      <c r="K1182" s="18" t="s">
        <v>961</v>
      </c>
      <c r="L1182" s="18" t="s">
        <v>1260</v>
      </c>
      <c r="M1182" s="4">
        <v>108616</v>
      </c>
      <c r="N1182" s="4">
        <v>291822</v>
      </c>
      <c r="O1182" s="4">
        <v>141543</v>
      </c>
      <c r="T1182" s="4" t="s">
        <v>784</v>
      </c>
      <c r="X1182" s="16">
        <v>10</v>
      </c>
      <c r="Y1182" s="16">
        <v>12</v>
      </c>
      <c r="AB1182" s="16" t="s">
        <v>44</v>
      </c>
      <c r="AC1182" s="16">
        <v>332</v>
      </c>
      <c r="AD1182" s="16" t="s">
        <v>783</v>
      </c>
      <c r="AE1182" s="16" t="s">
        <v>43</v>
      </c>
      <c r="AF1182" s="16">
        <v>3</v>
      </c>
    </row>
    <row r="1183" spans="1:32" ht="15" customHeight="1">
      <c r="A1183" s="4">
        <v>345</v>
      </c>
      <c r="B1183" s="4">
        <v>345</v>
      </c>
      <c r="C1183" s="4">
        <v>1125</v>
      </c>
      <c r="D1183" s="17">
        <v>75.61</v>
      </c>
      <c r="E1183" s="19">
        <v>41213</v>
      </c>
      <c r="F1183" s="4" t="s">
        <v>46</v>
      </c>
      <c r="G1183" s="18">
        <v>2012</v>
      </c>
      <c r="H1183" s="16" t="s">
        <v>998</v>
      </c>
      <c r="I1183" s="16" t="s">
        <v>999</v>
      </c>
      <c r="J1183" s="16" t="s">
        <v>1255</v>
      </c>
      <c r="K1183" s="18" t="s">
        <v>1252</v>
      </c>
      <c r="L1183" s="18" t="s">
        <v>1260</v>
      </c>
      <c r="M1183" s="4">
        <v>91927</v>
      </c>
      <c r="N1183" s="4">
        <v>291679</v>
      </c>
      <c r="O1183" s="4">
        <v>141026</v>
      </c>
      <c r="T1183" s="4" t="s">
        <v>784</v>
      </c>
      <c r="X1183" s="16">
        <v>10</v>
      </c>
      <c r="Y1183" s="16">
        <v>12</v>
      </c>
      <c r="AB1183" s="16" t="s">
        <v>44</v>
      </c>
      <c r="AC1183" s="16">
        <v>252</v>
      </c>
      <c r="AD1183" s="16" t="s">
        <v>783</v>
      </c>
      <c r="AE1183" s="16" t="s">
        <v>43</v>
      </c>
      <c r="AF1183" s="16">
        <v>7</v>
      </c>
    </row>
    <row r="1184" spans="1:32" ht="15" customHeight="1">
      <c r="A1184" s="4">
        <v>345</v>
      </c>
      <c r="B1184" s="4">
        <v>345</v>
      </c>
      <c r="C1184" s="4">
        <v>1125</v>
      </c>
      <c r="D1184" s="17">
        <v>113.42</v>
      </c>
      <c r="E1184" s="19">
        <v>41213</v>
      </c>
      <c r="F1184" s="4" t="s">
        <v>46</v>
      </c>
      <c r="G1184" s="18">
        <v>2012</v>
      </c>
      <c r="H1184" s="16" t="s">
        <v>998</v>
      </c>
      <c r="I1184" s="16" t="s">
        <v>1002</v>
      </c>
      <c r="J1184" s="16" t="s">
        <v>1255</v>
      </c>
      <c r="K1184" s="18" t="s">
        <v>1252</v>
      </c>
      <c r="L1184" s="18" t="s">
        <v>1260</v>
      </c>
      <c r="M1184" s="4">
        <v>91927</v>
      </c>
      <c r="N1184" s="4">
        <v>291679</v>
      </c>
      <c r="O1184" s="4">
        <v>141026</v>
      </c>
      <c r="T1184" s="4" t="s">
        <v>784</v>
      </c>
      <c r="X1184" s="16">
        <v>10</v>
      </c>
      <c r="Y1184" s="16">
        <v>12</v>
      </c>
      <c r="AB1184" s="16" t="s">
        <v>44</v>
      </c>
      <c r="AC1184" s="16">
        <v>252</v>
      </c>
      <c r="AD1184" s="16" t="s">
        <v>783</v>
      </c>
      <c r="AE1184" s="16" t="s">
        <v>43</v>
      </c>
      <c r="AF1184" s="16">
        <v>19</v>
      </c>
    </row>
    <row r="1185" spans="1:32" ht="15" customHeight="1">
      <c r="A1185" s="4">
        <v>345</v>
      </c>
      <c r="B1185" s="4">
        <v>345</v>
      </c>
      <c r="C1185" s="4">
        <v>1125</v>
      </c>
      <c r="D1185" s="17">
        <v>61747.5</v>
      </c>
      <c r="E1185" s="19">
        <v>41213</v>
      </c>
      <c r="F1185" s="4" t="s">
        <v>46</v>
      </c>
      <c r="G1185" s="18">
        <v>2012</v>
      </c>
      <c r="H1185" s="16" t="s">
        <v>1009</v>
      </c>
      <c r="I1185" s="16" t="s">
        <v>1010</v>
      </c>
      <c r="J1185" s="16" t="s">
        <v>1255</v>
      </c>
      <c r="K1185" s="18" t="s">
        <v>1252</v>
      </c>
      <c r="L1185" s="18" t="s">
        <v>1260</v>
      </c>
      <c r="M1185" s="4">
        <v>5000343</v>
      </c>
      <c r="N1185" s="4">
        <v>291723</v>
      </c>
      <c r="O1185" s="4">
        <v>141150</v>
      </c>
      <c r="T1185" s="4" t="s">
        <v>784</v>
      </c>
      <c r="X1185" s="16">
        <v>10</v>
      </c>
      <c r="Y1185" s="16">
        <v>12</v>
      </c>
      <c r="AB1185" s="16" t="s">
        <v>44</v>
      </c>
      <c r="AC1185" s="16">
        <v>345</v>
      </c>
      <c r="AD1185" s="16" t="s">
        <v>783</v>
      </c>
      <c r="AE1185" s="16" t="s">
        <v>43</v>
      </c>
      <c r="AF1185" s="16">
        <v>2</v>
      </c>
    </row>
    <row r="1186" spans="1:32" ht="15" customHeight="1">
      <c r="A1186" s="4">
        <v>345</v>
      </c>
      <c r="B1186" s="4">
        <v>345</v>
      </c>
      <c r="C1186" s="4">
        <v>1125</v>
      </c>
      <c r="D1186" s="17">
        <v>37.81</v>
      </c>
      <c r="E1186" s="19">
        <v>41226</v>
      </c>
      <c r="F1186" s="4" t="s">
        <v>46</v>
      </c>
      <c r="G1186" s="18">
        <v>2012</v>
      </c>
      <c r="H1186" s="16" t="s">
        <v>48</v>
      </c>
      <c r="I1186" s="16" t="s">
        <v>521</v>
      </c>
      <c r="J1186" s="16" t="s">
        <v>1255</v>
      </c>
      <c r="K1186" s="18" t="s">
        <v>1252</v>
      </c>
      <c r="L1186" s="18" t="s">
        <v>1260</v>
      </c>
      <c r="M1186" s="4">
        <v>91928</v>
      </c>
      <c r="N1186" s="4">
        <v>1097</v>
      </c>
      <c r="O1186" s="4">
        <v>142164</v>
      </c>
      <c r="T1186" s="4" t="s">
        <v>58</v>
      </c>
      <c r="X1186" s="16">
        <v>11</v>
      </c>
      <c r="Y1186" s="16">
        <v>12</v>
      </c>
      <c r="Z1186" s="16">
        <v>1</v>
      </c>
      <c r="AA1186" s="16">
        <v>1099579</v>
      </c>
      <c r="AB1186" s="16" t="s">
        <v>44</v>
      </c>
      <c r="AC1186" s="16">
        <v>101</v>
      </c>
      <c r="AD1186" s="16" t="s">
        <v>43</v>
      </c>
      <c r="AE1186" s="16" t="s">
        <v>43</v>
      </c>
      <c r="AF1186" s="16">
        <v>1086</v>
      </c>
    </row>
    <row r="1187" spans="1:32" ht="15" customHeight="1">
      <c r="A1187" s="4">
        <v>345</v>
      </c>
      <c r="B1187" s="4">
        <v>345</v>
      </c>
      <c r="C1187" s="4">
        <v>1125</v>
      </c>
      <c r="D1187" s="17">
        <v>151.24</v>
      </c>
      <c r="E1187" s="19">
        <v>41226</v>
      </c>
      <c r="F1187" s="4" t="s">
        <v>46</v>
      </c>
      <c r="G1187" s="18">
        <v>2012</v>
      </c>
      <c r="H1187" s="16" t="s">
        <v>56</v>
      </c>
      <c r="I1187" s="16" t="s">
        <v>59</v>
      </c>
      <c r="J1187" s="16" t="s">
        <v>1255</v>
      </c>
      <c r="K1187" s="18" t="s">
        <v>1252</v>
      </c>
      <c r="L1187" s="18" t="s">
        <v>1260</v>
      </c>
      <c r="M1187" s="4">
        <v>91928</v>
      </c>
      <c r="N1187" s="4">
        <v>1097</v>
      </c>
      <c r="O1187" s="4">
        <v>142164</v>
      </c>
      <c r="T1187" s="4" t="s">
        <v>58</v>
      </c>
      <c r="X1187" s="16">
        <v>11</v>
      </c>
      <c r="Y1187" s="16">
        <v>12</v>
      </c>
      <c r="Z1187" s="16">
        <v>4</v>
      </c>
      <c r="AA1187" s="16">
        <v>1099394</v>
      </c>
      <c r="AB1187" s="16" t="s">
        <v>44</v>
      </c>
      <c r="AC1187" s="16">
        <v>101</v>
      </c>
      <c r="AD1187" s="16" t="s">
        <v>43</v>
      </c>
      <c r="AE1187" s="16" t="s">
        <v>43</v>
      </c>
      <c r="AF1187" s="16">
        <v>1082</v>
      </c>
    </row>
    <row r="1188" spans="1:32" ht="15" customHeight="1">
      <c r="A1188" s="4">
        <v>345</v>
      </c>
      <c r="B1188" s="4">
        <v>345</v>
      </c>
      <c r="C1188" s="4">
        <v>1125</v>
      </c>
      <c r="D1188" s="17">
        <v>151.24</v>
      </c>
      <c r="E1188" s="19">
        <v>41226</v>
      </c>
      <c r="F1188" s="4" t="s">
        <v>46</v>
      </c>
      <c r="G1188" s="18">
        <v>2012</v>
      </c>
      <c r="H1188" s="16" t="s">
        <v>51</v>
      </c>
      <c r="I1188" s="16" t="s">
        <v>1245</v>
      </c>
      <c r="J1188" s="16" t="s">
        <v>1255</v>
      </c>
      <c r="K1188" s="18" t="s">
        <v>1252</v>
      </c>
      <c r="L1188" s="18" t="s">
        <v>1260</v>
      </c>
      <c r="M1188" s="4">
        <v>91928</v>
      </c>
      <c r="N1188" s="4">
        <v>1097</v>
      </c>
      <c r="O1188" s="4">
        <v>142164</v>
      </c>
      <c r="T1188" s="4" t="s">
        <v>58</v>
      </c>
      <c r="X1188" s="16">
        <v>11</v>
      </c>
      <c r="Y1188" s="16">
        <v>12</v>
      </c>
      <c r="Z1188" s="16">
        <v>4</v>
      </c>
      <c r="AA1188" s="16">
        <v>1098824</v>
      </c>
      <c r="AB1188" s="16" t="s">
        <v>44</v>
      </c>
      <c r="AC1188" s="16">
        <v>101</v>
      </c>
      <c r="AD1188" s="16" t="s">
        <v>43</v>
      </c>
      <c r="AE1188" s="16" t="s">
        <v>43</v>
      </c>
      <c r="AF1188" s="16">
        <v>1092</v>
      </c>
    </row>
    <row r="1189" spans="1:32" ht="15" customHeight="1">
      <c r="A1189" s="4">
        <v>345</v>
      </c>
      <c r="B1189" s="4">
        <v>345</v>
      </c>
      <c r="C1189" s="4">
        <v>1125</v>
      </c>
      <c r="D1189" s="17">
        <v>226.86</v>
      </c>
      <c r="E1189" s="19">
        <v>41226</v>
      </c>
      <c r="F1189" s="4" t="s">
        <v>46</v>
      </c>
      <c r="G1189" s="18">
        <v>2012</v>
      </c>
      <c r="H1189" s="16" t="s">
        <v>56</v>
      </c>
      <c r="I1189" s="16" t="s">
        <v>59</v>
      </c>
      <c r="J1189" s="16" t="s">
        <v>1255</v>
      </c>
      <c r="K1189" s="18" t="s">
        <v>1252</v>
      </c>
      <c r="L1189" s="18" t="s">
        <v>1260</v>
      </c>
      <c r="M1189" s="4">
        <v>91928</v>
      </c>
      <c r="N1189" s="4">
        <v>1097</v>
      </c>
      <c r="O1189" s="4">
        <v>142164</v>
      </c>
      <c r="T1189" s="4" t="s">
        <v>58</v>
      </c>
      <c r="X1189" s="16">
        <v>11</v>
      </c>
      <c r="Y1189" s="16">
        <v>12</v>
      </c>
      <c r="Z1189" s="16">
        <v>6</v>
      </c>
      <c r="AA1189" s="16">
        <v>1099394</v>
      </c>
      <c r="AB1189" s="16" t="s">
        <v>44</v>
      </c>
      <c r="AC1189" s="16">
        <v>101</v>
      </c>
      <c r="AD1189" s="16" t="s">
        <v>43</v>
      </c>
      <c r="AE1189" s="16" t="s">
        <v>43</v>
      </c>
      <c r="AF1189" s="16">
        <v>1080</v>
      </c>
    </row>
    <row r="1190" spans="1:32" ht="15" customHeight="1">
      <c r="A1190" s="4">
        <v>345</v>
      </c>
      <c r="B1190" s="4">
        <v>345</v>
      </c>
      <c r="C1190" s="4">
        <v>1125</v>
      </c>
      <c r="D1190" s="17">
        <v>226.86</v>
      </c>
      <c r="E1190" s="19">
        <v>41226</v>
      </c>
      <c r="F1190" s="4" t="s">
        <v>46</v>
      </c>
      <c r="G1190" s="18">
        <v>2012</v>
      </c>
      <c r="H1190" s="16" t="s">
        <v>51</v>
      </c>
      <c r="I1190" s="16" t="s">
        <v>1243</v>
      </c>
      <c r="J1190" s="16" t="s">
        <v>1255</v>
      </c>
      <c r="K1190" s="18" t="s">
        <v>1252</v>
      </c>
      <c r="L1190" s="18" t="s">
        <v>1260</v>
      </c>
      <c r="M1190" s="4">
        <v>91928</v>
      </c>
      <c r="N1190" s="4">
        <v>1097</v>
      </c>
      <c r="O1190" s="4">
        <v>142164</v>
      </c>
      <c r="T1190" s="4" t="s">
        <v>58</v>
      </c>
      <c r="X1190" s="16">
        <v>11</v>
      </c>
      <c r="Y1190" s="16">
        <v>12</v>
      </c>
      <c r="Z1190" s="16">
        <v>6</v>
      </c>
      <c r="AA1190" s="16">
        <v>1098824</v>
      </c>
      <c r="AB1190" s="16" t="s">
        <v>44</v>
      </c>
      <c r="AC1190" s="16">
        <v>101</v>
      </c>
      <c r="AD1190" s="16" t="s">
        <v>43</v>
      </c>
      <c r="AE1190" s="16" t="s">
        <v>43</v>
      </c>
      <c r="AF1190" s="16">
        <v>1090</v>
      </c>
    </row>
    <row r="1191" spans="1:32" ht="15" customHeight="1">
      <c r="A1191" s="4">
        <v>345</v>
      </c>
      <c r="B1191" s="4">
        <v>345</v>
      </c>
      <c r="C1191" s="4">
        <v>1125</v>
      </c>
      <c r="D1191" s="17">
        <v>226.86</v>
      </c>
      <c r="E1191" s="19">
        <v>41226</v>
      </c>
      <c r="F1191" s="4" t="s">
        <v>46</v>
      </c>
      <c r="G1191" s="18">
        <v>2012</v>
      </c>
      <c r="H1191" s="16" t="s">
        <v>50</v>
      </c>
      <c r="I1191" s="16" t="s">
        <v>1246</v>
      </c>
      <c r="J1191" s="16" t="s">
        <v>1255</v>
      </c>
      <c r="K1191" s="18" t="s">
        <v>1252</v>
      </c>
      <c r="L1191" s="18" t="s">
        <v>1260</v>
      </c>
      <c r="M1191" s="4">
        <v>91928</v>
      </c>
      <c r="N1191" s="4">
        <v>1097</v>
      </c>
      <c r="O1191" s="4">
        <v>142164</v>
      </c>
      <c r="T1191" s="4" t="s">
        <v>58</v>
      </c>
      <c r="X1191" s="16">
        <v>11</v>
      </c>
      <c r="Y1191" s="16">
        <v>12</v>
      </c>
      <c r="Z1191" s="16">
        <v>6</v>
      </c>
      <c r="AA1191" s="16">
        <v>1098822</v>
      </c>
      <c r="AB1191" s="16" t="s">
        <v>44</v>
      </c>
      <c r="AC1191" s="16">
        <v>101</v>
      </c>
      <c r="AD1191" s="16" t="s">
        <v>43</v>
      </c>
      <c r="AE1191" s="16" t="s">
        <v>43</v>
      </c>
      <c r="AF1191" s="16">
        <v>1093</v>
      </c>
    </row>
    <row r="1192" spans="1:32" ht="15" customHeight="1">
      <c r="A1192" s="4">
        <v>345</v>
      </c>
      <c r="B1192" s="4">
        <v>345</v>
      </c>
      <c r="C1192" s="4">
        <v>1125</v>
      </c>
      <c r="D1192" s="17">
        <v>302.48</v>
      </c>
      <c r="E1192" s="19">
        <v>41226</v>
      </c>
      <c r="F1192" s="4" t="s">
        <v>46</v>
      </c>
      <c r="G1192" s="18">
        <v>2012</v>
      </c>
      <c r="H1192" s="16" t="s">
        <v>56</v>
      </c>
      <c r="I1192" s="16" t="s">
        <v>59</v>
      </c>
      <c r="J1192" s="16" t="s">
        <v>1255</v>
      </c>
      <c r="K1192" s="18" t="s">
        <v>1252</v>
      </c>
      <c r="L1192" s="18" t="s">
        <v>1260</v>
      </c>
      <c r="M1192" s="4">
        <v>91928</v>
      </c>
      <c r="N1192" s="4">
        <v>1097</v>
      </c>
      <c r="O1192" s="4">
        <v>142164</v>
      </c>
      <c r="T1192" s="4" t="s">
        <v>58</v>
      </c>
      <c r="X1192" s="16">
        <v>11</v>
      </c>
      <c r="Y1192" s="16">
        <v>12</v>
      </c>
      <c r="Z1192" s="16">
        <v>8</v>
      </c>
      <c r="AA1192" s="16">
        <v>1099394</v>
      </c>
      <c r="AB1192" s="16" t="s">
        <v>44</v>
      </c>
      <c r="AC1192" s="16">
        <v>101</v>
      </c>
      <c r="AD1192" s="16" t="s">
        <v>43</v>
      </c>
      <c r="AE1192" s="16" t="s">
        <v>43</v>
      </c>
      <c r="AF1192" s="16">
        <v>1081</v>
      </c>
    </row>
    <row r="1193" spans="1:32" ht="15" customHeight="1">
      <c r="A1193" s="4">
        <v>345</v>
      </c>
      <c r="B1193" s="4">
        <v>345</v>
      </c>
      <c r="C1193" s="4">
        <v>1125</v>
      </c>
      <c r="D1193" s="17">
        <v>302.48</v>
      </c>
      <c r="E1193" s="19">
        <v>41226</v>
      </c>
      <c r="F1193" s="4" t="s">
        <v>46</v>
      </c>
      <c r="G1193" s="18">
        <v>2012</v>
      </c>
      <c r="H1193" s="16" t="s">
        <v>51</v>
      </c>
      <c r="I1193" s="16" t="s">
        <v>1244</v>
      </c>
      <c r="J1193" s="16" t="s">
        <v>1255</v>
      </c>
      <c r="K1193" s="18" t="s">
        <v>1252</v>
      </c>
      <c r="L1193" s="18" t="s">
        <v>1260</v>
      </c>
      <c r="M1193" s="4">
        <v>91928</v>
      </c>
      <c r="N1193" s="4">
        <v>1097</v>
      </c>
      <c r="O1193" s="4">
        <v>142164</v>
      </c>
      <c r="T1193" s="4" t="s">
        <v>58</v>
      </c>
      <c r="X1193" s="16">
        <v>11</v>
      </c>
      <c r="Y1193" s="16">
        <v>12</v>
      </c>
      <c r="Z1193" s="16">
        <v>8</v>
      </c>
      <c r="AA1193" s="16">
        <v>1098824</v>
      </c>
      <c r="AB1193" s="16" t="s">
        <v>44</v>
      </c>
      <c r="AC1193" s="16">
        <v>101</v>
      </c>
      <c r="AD1193" s="16" t="s">
        <v>43</v>
      </c>
      <c r="AE1193" s="16" t="s">
        <v>43</v>
      </c>
      <c r="AF1193" s="16">
        <v>1091</v>
      </c>
    </row>
    <row r="1194" spans="1:32" ht="15" customHeight="1">
      <c r="A1194" s="4">
        <v>345</v>
      </c>
      <c r="B1194" s="4">
        <v>345</v>
      </c>
      <c r="C1194" s="4">
        <v>1125</v>
      </c>
      <c r="D1194" s="17">
        <v>37.81</v>
      </c>
      <c r="E1194" s="19">
        <v>41228</v>
      </c>
      <c r="F1194" s="4" t="s">
        <v>46</v>
      </c>
      <c r="G1194" s="18">
        <v>2012</v>
      </c>
      <c r="H1194" s="16" t="s">
        <v>45</v>
      </c>
      <c r="I1194" s="16" t="s">
        <v>59</v>
      </c>
      <c r="J1194" s="16" t="s">
        <v>1255</v>
      </c>
      <c r="K1194" s="18" t="s">
        <v>1252</v>
      </c>
      <c r="L1194" s="18" t="s">
        <v>1260</v>
      </c>
      <c r="M1194" s="4">
        <v>91928</v>
      </c>
      <c r="N1194" s="4">
        <v>1092</v>
      </c>
      <c r="O1194" s="4">
        <v>142150</v>
      </c>
      <c r="T1194" s="4" t="s">
        <v>58</v>
      </c>
      <c r="X1194" s="16">
        <v>11</v>
      </c>
      <c r="Y1194" s="16">
        <v>12</v>
      </c>
      <c r="Z1194" s="16">
        <v>1</v>
      </c>
      <c r="AA1194" s="16">
        <v>1099720</v>
      </c>
      <c r="AB1194" s="16" t="s">
        <v>44</v>
      </c>
      <c r="AC1194" s="16">
        <v>101</v>
      </c>
      <c r="AD1194" s="16" t="s">
        <v>43</v>
      </c>
      <c r="AE1194" s="16" t="s">
        <v>43</v>
      </c>
      <c r="AF1194" s="16">
        <v>897</v>
      </c>
    </row>
    <row r="1195" spans="1:32" ht="15" customHeight="1">
      <c r="A1195" s="4">
        <v>345</v>
      </c>
      <c r="B1195" s="4">
        <v>345</v>
      </c>
      <c r="C1195" s="4">
        <v>1125</v>
      </c>
      <c r="D1195" s="17">
        <v>75.62</v>
      </c>
      <c r="E1195" s="19">
        <v>41228</v>
      </c>
      <c r="F1195" s="4" t="s">
        <v>46</v>
      </c>
      <c r="G1195" s="18">
        <v>2012</v>
      </c>
      <c r="H1195" s="16" t="s">
        <v>45</v>
      </c>
      <c r="I1195" s="16" t="s">
        <v>59</v>
      </c>
      <c r="J1195" s="16" t="s">
        <v>1255</v>
      </c>
      <c r="K1195" s="18" t="s">
        <v>1252</v>
      </c>
      <c r="L1195" s="18" t="s">
        <v>1260</v>
      </c>
      <c r="M1195" s="4">
        <v>91928</v>
      </c>
      <c r="N1195" s="4">
        <v>1092</v>
      </c>
      <c r="O1195" s="4">
        <v>142150</v>
      </c>
      <c r="T1195" s="4" t="s">
        <v>58</v>
      </c>
      <c r="X1195" s="16">
        <v>11</v>
      </c>
      <c r="Y1195" s="16">
        <v>12</v>
      </c>
      <c r="Z1195" s="16">
        <v>2</v>
      </c>
      <c r="AA1195" s="16">
        <v>1099720</v>
      </c>
      <c r="AB1195" s="16" t="s">
        <v>44</v>
      </c>
      <c r="AC1195" s="16">
        <v>101</v>
      </c>
      <c r="AD1195" s="16" t="s">
        <v>43</v>
      </c>
      <c r="AE1195" s="16" t="s">
        <v>43</v>
      </c>
      <c r="AF1195" s="16">
        <v>908</v>
      </c>
    </row>
    <row r="1196" spans="1:32" ht="15" customHeight="1">
      <c r="A1196" s="4">
        <v>345</v>
      </c>
      <c r="B1196" s="4">
        <v>345</v>
      </c>
      <c r="C1196" s="4">
        <v>1125</v>
      </c>
      <c r="D1196" s="17">
        <v>156</v>
      </c>
      <c r="E1196" s="19">
        <v>41228</v>
      </c>
      <c r="F1196" s="4" t="s">
        <v>46</v>
      </c>
      <c r="G1196" s="18">
        <v>2012</v>
      </c>
      <c r="H1196" s="16" t="s">
        <v>47</v>
      </c>
      <c r="I1196" s="16" t="s">
        <v>266</v>
      </c>
      <c r="J1196" s="16" t="s">
        <v>1255</v>
      </c>
      <c r="K1196" s="18" t="s">
        <v>1252</v>
      </c>
      <c r="L1196" s="18" t="s">
        <v>1260</v>
      </c>
      <c r="M1196" s="4">
        <v>91928</v>
      </c>
      <c r="N1196" s="4">
        <v>1092</v>
      </c>
      <c r="O1196" s="4">
        <v>142150</v>
      </c>
      <c r="T1196" s="4" t="s">
        <v>58</v>
      </c>
      <c r="X1196" s="16">
        <v>11</v>
      </c>
      <c r="Y1196" s="16">
        <v>12</v>
      </c>
      <c r="Z1196" s="16">
        <v>2</v>
      </c>
      <c r="AA1196" s="16">
        <v>1099737</v>
      </c>
      <c r="AB1196" s="16" t="s">
        <v>44</v>
      </c>
      <c r="AC1196" s="16">
        <v>101</v>
      </c>
      <c r="AD1196" s="16" t="s">
        <v>43</v>
      </c>
      <c r="AE1196" s="16" t="s">
        <v>43</v>
      </c>
      <c r="AF1196" s="16">
        <v>913</v>
      </c>
    </row>
    <row r="1197" spans="1:32" ht="15" customHeight="1">
      <c r="A1197" s="4">
        <v>345</v>
      </c>
      <c r="B1197" s="4">
        <v>345</v>
      </c>
      <c r="C1197" s="4">
        <v>1125</v>
      </c>
      <c r="D1197" s="17">
        <v>132.34</v>
      </c>
      <c r="E1197" s="19">
        <v>41240</v>
      </c>
      <c r="F1197" s="4" t="s">
        <v>46</v>
      </c>
      <c r="G1197" s="18">
        <v>2012</v>
      </c>
      <c r="H1197" s="16" t="s">
        <v>56</v>
      </c>
      <c r="I1197" s="16" t="s">
        <v>59</v>
      </c>
      <c r="J1197" s="16" t="s">
        <v>1255</v>
      </c>
      <c r="K1197" s="18" t="s">
        <v>1252</v>
      </c>
      <c r="L1197" s="18" t="s">
        <v>1260</v>
      </c>
      <c r="M1197" s="4">
        <v>91928</v>
      </c>
      <c r="N1197" s="4">
        <v>1100</v>
      </c>
      <c r="O1197" s="4">
        <v>143194</v>
      </c>
      <c r="T1197" s="4" t="s">
        <v>58</v>
      </c>
      <c r="X1197" s="16">
        <v>11</v>
      </c>
      <c r="Y1197" s="16">
        <v>12</v>
      </c>
      <c r="Z1197" s="16">
        <v>3.5</v>
      </c>
      <c r="AA1197" s="16">
        <v>1099394</v>
      </c>
      <c r="AB1197" s="16" t="s">
        <v>44</v>
      </c>
      <c r="AC1197" s="16">
        <v>101</v>
      </c>
      <c r="AD1197" s="16" t="s">
        <v>43</v>
      </c>
      <c r="AE1197" s="16" t="s">
        <v>43</v>
      </c>
      <c r="AF1197" s="16">
        <v>760</v>
      </c>
    </row>
    <row r="1198" spans="1:32" ht="15" customHeight="1">
      <c r="A1198" s="4">
        <v>345</v>
      </c>
      <c r="B1198" s="4">
        <v>345</v>
      </c>
      <c r="C1198" s="4">
        <v>1125</v>
      </c>
      <c r="D1198" s="17">
        <v>226.86</v>
      </c>
      <c r="E1198" s="19">
        <v>41240</v>
      </c>
      <c r="F1198" s="4" t="s">
        <v>46</v>
      </c>
      <c r="G1198" s="18">
        <v>2012</v>
      </c>
      <c r="H1198" s="16" t="s">
        <v>52</v>
      </c>
      <c r="I1198" s="16" t="s">
        <v>59</v>
      </c>
      <c r="J1198" s="16" t="s">
        <v>1255</v>
      </c>
      <c r="K1198" s="18" t="s">
        <v>1252</v>
      </c>
      <c r="L1198" s="18" t="s">
        <v>1260</v>
      </c>
      <c r="M1198" s="4">
        <v>91927</v>
      </c>
      <c r="N1198" s="4">
        <v>1100</v>
      </c>
      <c r="O1198" s="4">
        <v>143194</v>
      </c>
      <c r="T1198" s="4" t="s">
        <v>58</v>
      </c>
      <c r="X1198" s="16">
        <v>11</v>
      </c>
      <c r="Y1198" s="16">
        <v>12</v>
      </c>
      <c r="Z1198" s="16">
        <v>6</v>
      </c>
      <c r="AA1198" s="16">
        <v>1098828</v>
      </c>
      <c r="AB1198" s="16" t="s">
        <v>44</v>
      </c>
      <c r="AC1198" s="16">
        <v>101</v>
      </c>
      <c r="AD1198" s="16" t="s">
        <v>43</v>
      </c>
      <c r="AE1198" s="16" t="s">
        <v>43</v>
      </c>
      <c r="AF1198" s="16">
        <v>756</v>
      </c>
    </row>
    <row r="1199" spans="1:32" ht="15" customHeight="1">
      <c r="A1199" s="4">
        <v>345</v>
      </c>
      <c r="B1199" s="4">
        <v>345</v>
      </c>
      <c r="C1199" s="4">
        <v>1125</v>
      </c>
      <c r="D1199" s="17">
        <v>226.86</v>
      </c>
      <c r="E1199" s="19">
        <v>41240</v>
      </c>
      <c r="F1199" s="4" t="s">
        <v>46</v>
      </c>
      <c r="G1199" s="18">
        <v>2012</v>
      </c>
      <c r="H1199" s="16" t="s">
        <v>52</v>
      </c>
      <c r="I1199" s="16" t="s">
        <v>59</v>
      </c>
      <c r="J1199" s="16" t="s">
        <v>1255</v>
      </c>
      <c r="K1199" s="18" t="s">
        <v>1252</v>
      </c>
      <c r="L1199" s="18" t="s">
        <v>1260</v>
      </c>
      <c r="M1199" s="4">
        <v>91927</v>
      </c>
      <c r="N1199" s="4">
        <v>1100</v>
      </c>
      <c r="O1199" s="4">
        <v>143194</v>
      </c>
      <c r="T1199" s="4" t="s">
        <v>58</v>
      </c>
      <c r="X1199" s="16">
        <v>11</v>
      </c>
      <c r="Y1199" s="16">
        <v>12</v>
      </c>
      <c r="Z1199" s="16">
        <v>6</v>
      </c>
      <c r="AA1199" s="16">
        <v>1098828</v>
      </c>
      <c r="AB1199" s="16" t="s">
        <v>44</v>
      </c>
      <c r="AC1199" s="16">
        <v>101</v>
      </c>
      <c r="AD1199" s="16" t="s">
        <v>43</v>
      </c>
      <c r="AE1199" s="16" t="s">
        <v>43</v>
      </c>
      <c r="AF1199" s="16">
        <v>757</v>
      </c>
    </row>
    <row r="1200" spans="1:32" ht="15" customHeight="1">
      <c r="A1200" s="4">
        <v>345</v>
      </c>
      <c r="B1200" s="4">
        <v>345</v>
      </c>
      <c r="C1200" s="4">
        <v>1125</v>
      </c>
      <c r="D1200" s="17">
        <v>264.67</v>
      </c>
      <c r="E1200" s="19">
        <v>41240</v>
      </c>
      <c r="F1200" s="4" t="s">
        <v>46</v>
      </c>
      <c r="G1200" s="18">
        <v>2012</v>
      </c>
      <c r="H1200" s="16" t="s">
        <v>51</v>
      </c>
      <c r="I1200" s="16" t="s">
        <v>1243</v>
      </c>
      <c r="J1200" s="16" t="s">
        <v>1255</v>
      </c>
      <c r="K1200" s="18" t="s">
        <v>1252</v>
      </c>
      <c r="L1200" s="18" t="s">
        <v>1260</v>
      </c>
      <c r="M1200" s="4">
        <v>91926</v>
      </c>
      <c r="N1200" s="4">
        <v>1100</v>
      </c>
      <c r="O1200" s="4">
        <v>143194</v>
      </c>
      <c r="T1200" s="4" t="s">
        <v>58</v>
      </c>
      <c r="X1200" s="16">
        <v>11</v>
      </c>
      <c r="Y1200" s="16">
        <v>12</v>
      </c>
      <c r="Z1200" s="16">
        <v>7</v>
      </c>
      <c r="AA1200" s="16">
        <v>1098824</v>
      </c>
      <c r="AB1200" s="16" t="s">
        <v>44</v>
      </c>
      <c r="AC1200" s="16">
        <v>101</v>
      </c>
      <c r="AD1200" s="16" t="s">
        <v>43</v>
      </c>
      <c r="AE1200" s="16" t="s">
        <v>43</v>
      </c>
      <c r="AF1200" s="16">
        <v>755</v>
      </c>
    </row>
    <row r="1201" spans="1:32" ht="15" customHeight="1">
      <c r="A1201" s="4">
        <v>345</v>
      </c>
      <c r="B1201" s="4">
        <v>345</v>
      </c>
      <c r="C1201" s="4">
        <v>1125</v>
      </c>
      <c r="D1201" s="17">
        <v>41.9</v>
      </c>
      <c r="E1201" s="19">
        <v>41243</v>
      </c>
      <c r="F1201" s="4" t="s">
        <v>46</v>
      </c>
      <c r="G1201" s="18">
        <v>2012</v>
      </c>
      <c r="H1201" s="16" t="s">
        <v>1017</v>
      </c>
      <c r="I1201" s="16" t="s">
        <v>874</v>
      </c>
      <c r="J1201" s="16" t="s">
        <v>1255</v>
      </c>
      <c r="K1201" s="18" t="s">
        <v>1252</v>
      </c>
      <c r="L1201" s="18" t="s">
        <v>1260</v>
      </c>
      <c r="M1201" s="4">
        <v>91927</v>
      </c>
      <c r="N1201" s="4">
        <v>292052</v>
      </c>
      <c r="O1201" s="4">
        <v>143350</v>
      </c>
      <c r="T1201" s="4" t="s">
        <v>784</v>
      </c>
      <c r="X1201" s="16">
        <v>11</v>
      </c>
      <c r="Y1201" s="16">
        <v>12</v>
      </c>
      <c r="AB1201" s="16" t="s">
        <v>44</v>
      </c>
      <c r="AC1201" s="16">
        <v>252</v>
      </c>
      <c r="AD1201" s="16" t="s">
        <v>783</v>
      </c>
      <c r="AE1201" s="16" t="s">
        <v>43</v>
      </c>
      <c r="AF1201" s="16">
        <v>48</v>
      </c>
    </row>
    <row r="1202" spans="1:32" ht="15" customHeight="1">
      <c r="A1202" s="4">
        <v>345</v>
      </c>
      <c r="B1202" s="4">
        <v>345</v>
      </c>
      <c r="C1202" s="4">
        <v>1125</v>
      </c>
      <c r="D1202" s="17">
        <v>125.7</v>
      </c>
      <c r="E1202" s="19">
        <v>41243</v>
      </c>
      <c r="F1202" s="4" t="s">
        <v>46</v>
      </c>
      <c r="G1202" s="18">
        <v>2012</v>
      </c>
      <c r="H1202" s="16" t="s">
        <v>1017</v>
      </c>
      <c r="I1202" s="16" t="s">
        <v>872</v>
      </c>
      <c r="J1202" s="16" t="s">
        <v>1255</v>
      </c>
      <c r="K1202" s="18" t="s">
        <v>1252</v>
      </c>
      <c r="L1202" s="18" t="s">
        <v>1260</v>
      </c>
      <c r="M1202" s="4">
        <v>91927</v>
      </c>
      <c r="N1202" s="4">
        <v>292052</v>
      </c>
      <c r="O1202" s="4">
        <v>143350</v>
      </c>
      <c r="T1202" s="4" t="s">
        <v>784</v>
      </c>
      <c r="X1202" s="16">
        <v>11</v>
      </c>
      <c r="Y1202" s="16">
        <v>12</v>
      </c>
      <c r="AB1202" s="16" t="s">
        <v>44</v>
      </c>
      <c r="AC1202" s="16">
        <v>252</v>
      </c>
      <c r="AD1202" s="16" t="s">
        <v>783</v>
      </c>
      <c r="AE1202" s="16" t="s">
        <v>43</v>
      </c>
      <c r="AF1202" s="16">
        <v>50</v>
      </c>
    </row>
    <row r="1203" spans="1:32" ht="15" customHeight="1">
      <c r="A1203" s="4">
        <v>345</v>
      </c>
      <c r="B1203" s="4">
        <v>345</v>
      </c>
      <c r="C1203" s="4">
        <v>1125</v>
      </c>
      <c r="D1203" s="17">
        <v>251.4</v>
      </c>
      <c r="E1203" s="19">
        <v>41243</v>
      </c>
      <c r="F1203" s="4" t="s">
        <v>46</v>
      </c>
      <c r="G1203" s="18">
        <v>2012</v>
      </c>
      <c r="H1203" s="16" t="s">
        <v>1017</v>
      </c>
      <c r="I1203" s="16" t="s">
        <v>875</v>
      </c>
      <c r="J1203" s="16" t="s">
        <v>1255</v>
      </c>
      <c r="K1203" s="18" t="s">
        <v>1252</v>
      </c>
      <c r="L1203" s="18" t="s">
        <v>1260</v>
      </c>
      <c r="M1203" s="4">
        <v>91927</v>
      </c>
      <c r="N1203" s="4">
        <v>292052</v>
      </c>
      <c r="O1203" s="4">
        <v>143350</v>
      </c>
      <c r="T1203" s="4" t="s">
        <v>784</v>
      </c>
      <c r="X1203" s="16">
        <v>11</v>
      </c>
      <c r="Y1203" s="16">
        <v>12</v>
      </c>
      <c r="AB1203" s="16" t="s">
        <v>44</v>
      </c>
      <c r="AC1203" s="16">
        <v>252</v>
      </c>
      <c r="AD1203" s="16" t="s">
        <v>783</v>
      </c>
      <c r="AE1203" s="16" t="s">
        <v>43</v>
      </c>
      <c r="AF1203" s="16">
        <v>45</v>
      </c>
    </row>
    <row r="1204" spans="1:32" ht="15" customHeight="1">
      <c r="A1204" s="4">
        <v>345</v>
      </c>
      <c r="B1204" s="4">
        <v>345</v>
      </c>
      <c r="C1204" s="4">
        <v>1125</v>
      </c>
      <c r="D1204" s="17">
        <v>151.24</v>
      </c>
      <c r="E1204" s="19">
        <v>41254</v>
      </c>
      <c r="F1204" s="4" t="s">
        <v>46</v>
      </c>
      <c r="G1204" s="18">
        <v>2012</v>
      </c>
      <c r="H1204" s="16" t="s">
        <v>52</v>
      </c>
      <c r="I1204" s="16" t="s">
        <v>59</v>
      </c>
      <c r="J1204" s="16" t="s">
        <v>1255</v>
      </c>
      <c r="K1204" s="18" t="s">
        <v>1252</v>
      </c>
      <c r="L1204" s="18" t="s">
        <v>1260</v>
      </c>
      <c r="M1204" s="4">
        <v>91927</v>
      </c>
      <c r="N1204" s="4">
        <v>1111</v>
      </c>
      <c r="O1204" s="4">
        <v>144667</v>
      </c>
      <c r="T1204" s="4" t="s">
        <v>58</v>
      </c>
      <c r="X1204" s="16">
        <v>12</v>
      </c>
      <c r="Y1204" s="16">
        <v>12</v>
      </c>
      <c r="Z1204" s="16">
        <v>4</v>
      </c>
      <c r="AA1204" s="16">
        <v>1098828</v>
      </c>
      <c r="AB1204" s="16" t="s">
        <v>44</v>
      </c>
      <c r="AC1204" s="16">
        <v>101</v>
      </c>
      <c r="AD1204" s="16" t="s">
        <v>43</v>
      </c>
      <c r="AE1204" s="16" t="s">
        <v>43</v>
      </c>
      <c r="AF1204" s="16">
        <v>975</v>
      </c>
    </row>
    <row r="1205" spans="1:32" ht="15" customHeight="1">
      <c r="A1205" s="4">
        <v>345</v>
      </c>
      <c r="B1205" s="4">
        <v>345</v>
      </c>
      <c r="C1205" s="4">
        <v>1125</v>
      </c>
      <c r="D1205" s="17">
        <v>264.67</v>
      </c>
      <c r="E1205" s="19">
        <v>41254</v>
      </c>
      <c r="F1205" s="4" t="s">
        <v>46</v>
      </c>
      <c r="G1205" s="18">
        <v>2012</v>
      </c>
      <c r="H1205" s="16" t="s">
        <v>52</v>
      </c>
      <c r="I1205" s="16" t="s">
        <v>59</v>
      </c>
      <c r="J1205" s="16" t="s">
        <v>1255</v>
      </c>
      <c r="K1205" s="18" t="s">
        <v>1252</v>
      </c>
      <c r="L1205" s="18" t="s">
        <v>1260</v>
      </c>
      <c r="M1205" s="4">
        <v>91927</v>
      </c>
      <c r="N1205" s="4">
        <v>1111</v>
      </c>
      <c r="O1205" s="4">
        <v>144667</v>
      </c>
      <c r="T1205" s="4" t="s">
        <v>58</v>
      </c>
      <c r="X1205" s="16">
        <v>12</v>
      </c>
      <c r="Y1205" s="16">
        <v>12</v>
      </c>
      <c r="Z1205" s="16">
        <v>7</v>
      </c>
      <c r="AA1205" s="16">
        <v>1098828</v>
      </c>
      <c r="AB1205" s="16" t="s">
        <v>44</v>
      </c>
      <c r="AC1205" s="16">
        <v>101</v>
      </c>
      <c r="AD1205" s="16" t="s">
        <v>43</v>
      </c>
      <c r="AE1205" s="16" t="s">
        <v>43</v>
      </c>
      <c r="AF1205" s="16">
        <v>976</v>
      </c>
    </row>
    <row r="1206" spans="1:32" ht="15" customHeight="1">
      <c r="A1206" s="4">
        <v>345</v>
      </c>
      <c r="B1206" s="4">
        <v>345</v>
      </c>
      <c r="C1206" s="4">
        <v>1125</v>
      </c>
      <c r="D1206" s="17">
        <v>151.24</v>
      </c>
      <c r="E1206" s="19">
        <v>41268</v>
      </c>
      <c r="F1206" s="4" t="s">
        <v>46</v>
      </c>
      <c r="G1206" s="18">
        <v>2012</v>
      </c>
      <c r="H1206" s="16" t="s">
        <v>51</v>
      </c>
      <c r="I1206" s="16" t="s">
        <v>59</v>
      </c>
      <c r="J1206" s="16" t="s">
        <v>1255</v>
      </c>
      <c r="K1206" s="18" t="s">
        <v>1252</v>
      </c>
      <c r="L1206" s="18" t="s">
        <v>1260</v>
      </c>
      <c r="M1206" s="4">
        <v>91928</v>
      </c>
      <c r="N1206" s="4">
        <v>1117</v>
      </c>
      <c r="O1206" s="4">
        <v>145412</v>
      </c>
      <c r="T1206" s="4" t="s">
        <v>58</v>
      </c>
      <c r="X1206" s="16">
        <v>12</v>
      </c>
      <c r="Y1206" s="16">
        <v>12</v>
      </c>
      <c r="Z1206" s="16">
        <v>4</v>
      </c>
      <c r="AA1206" s="16">
        <v>1098824</v>
      </c>
      <c r="AB1206" s="16" t="s">
        <v>44</v>
      </c>
      <c r="AC1206" s="16">
        <v>101</v>
      </c>
      <c r="AD1206" s="16" t="s">
        <v>43</v>
      </c>
      <c r="AE1206" s="16" t="s">
        <v>43</v>
      </c>
      <c r="AF1206" s="16">
        <v>711</v>
      </c>
    </row>
    <row r="1207" spans="1:32" ht="15" customHeight="1">
      <c r="A1207" s="4">
        <v>345</v>
      </c>
      <c r="B1207" s="4">
        <v>345</v>
      </c>
      <c r="C1207" s="4">
        <v>1125</v>
      </c>
      <c r="D1207" s="17">
        <v>151.24</v>
      </c>
      <c r="E1207" s="19">
        <v>41268</v>
      </c>
      <c r="F1207" s="4" t="s">
        <v>46</v>
      </c>
      <c r="G1207" s="18">
        <v>2012</v>
      </c>
      <c r="H1207" s="16" t="s">
        <v>56</v>
      </c>
      <c r="I1207" s="16" t="s">
        <v>59</v>
      </c>
      <c r="J1207" s="16" t="s">
        <v>1255</v>
      </c>
      <c r="K1207" s="18" t="s">
        <v>1252</v>
      </c>
      <c r="L1207" s="18" t="s">
        <v>1260</v>
      </c>
      <c r="M1207" s="4">
        <v>91928</v>
      </c>
      <c r="N1207" s="4">
        <v>1117</v>
      </c>
      <c r="O1207" s="4">
        <v>145412</v>
      </c>
      <c r="T1207" s="4" t="s">
        <v>58</v>
      </c>
      <c r="X1207" s="16">
        <v>12</v>
      </c>
      <c r="Y1207" s="16">
        <v>12</v>
      </c>
      <c r="Z1207" s="16">
        <v>4</v>
      </c>
      <c r="AA1207" s="16">
        <v>1099394</v>
      </c>
      <c r="AB1207" s="16" t="s">
        <v>44</v>
      </c>
      <c r="AC1207" s="16">
        <v>101</v>
      </c>
      <c r="AD1207" s="16" t="s">
        <v>43</v>
      </c>
      <c r="AE1207" s="16" t="s">
        <v>43</v>
      </c>
      <c r="AF1207" s="16">
        <v>723</v>
      </c>
    </row>
    <row r="1208" spans="1:32" ht="15" customHeight="1">
      <c r="A1208" s="4">
        <v>345</v>
      </c>
      <c r="B1208" s="4">
        <v>345</v>
      </c>
      <c r="C1208" s="4">
        <v>1125</v>
      </c>
      <c r="D1208" s="17">
        <v>151.47999999999999</v>
      </c>
      <c r="E1208" s="19">
        <v>41274</v>
      </c>
      <c r="F1208" s="4" t="s">
        <v>46</v>
      </c>
      <c r="G1208" s="18">
        <v>2012</v>
      </c>
      <c r="H1208" s="16" t="s">
        <v>1023</v>
      </c>
      <c r="I1208" s="16" t="s">
        <v>1024</v>
      </c>
      <c r="J1208" s="16" t="s">
        <v>1255</v>
      </c>
      <c r="K1208" s="18" t="s">
        <v>1252</v>
      </c>
      <c r="L1208" s="18" t="s">
        <v>1260</v>
      </c>
      <c r="M1208" s="4">
        <v>91927</v>
      </c>
      <c r="N1208" s="4">
        <v>292402</v>
      </c>
      <c r="O1208" s="4">
        <v>145524</v>
      </c>
      <c r="T1208" s="4" t="s">
        <v>784</v>
      </c>
      <c r="X1208" s="16">
        <v>12</v>
      </c>
      <c r="Y1208" s="16">
        <v>12</v>
      </c>
      <c r="AB1208" s="16" t="s">
        <v>44</v>
      </c>
      <c r="AC1208" s="16">
        <v>248</v>
      </c>
      <c r="AD1208" s="16" t="s">
        <v>783</v>
      </c>
      <c r="AE1208" s="16" t="s">
        <v>43</v>
      </c>
      <c r="AF1208" s="16">
        <v>15</v>
      </c>
    </row>
    <row r="1209" spans="1:32" ht="15" customHeight="1">
      <c r="A1209" s="4">
        <v>345</v>
      </c>
      <c r="B1209" s="4">
        <v>345</v>
      </c>
      <c r="C1209" s="4">
        <v>1125</v>
      </c>
      <c r="D1209" s="17">
        <v>265.08999999999997</v>
      </c>
      <c r="E1209" s="19">
        <v>41274</v>
      </c>
      <c r="F1209" s="4" t="s">
        <v>46</v>
      </c>
      <c r="G1209" s="18">
        <v>2012</v>
      </c>
      <c r="H1209" s="16" t="s">
        <v>1023</v>
      </c>
      <c r="I1209" s="16" t="s">
        <v>1025</v>
      </c>
      <c r="J1209" s="16" t="s">
        <v>1255</v>
      </c>
      <c r="K1209" s="18" t="s">
        <v>1252</v>
      </c>
      <c r="L1209" s="18" t="s">
        <v>1260</v>
      </c>
      <c r="M1209" s="4">
        <v>91927</v>
      </c>
      <c r="N1209" s="4">
        <v>292402</v>
      </c>
      <c r="O1209" s="4">
        <v>145524</v>
      </c>
      <c r="T1209" s="4" t="s">
        <v>784</v>
      </c>
      <c r="X1209" s="16">
        <v>12</v>
      </c>
      <c r="Y1209" s="16">
        <v>12</v>
      </c>
      <c r="AB1209" s="16" t="s">
        <v>44</v>
      </c>
      <c r="AC1209" s="16">
        <v>248</v>
      </c>
      <c r="AD1209" s="16" t="s">
        <v>783</v>
      </c>
      <c r="AE1209" s="16" t="s">
        <v>43</v>
      </c>
      <c r="AF1209" s="16">
        <v>17</v>
      </c>
    </row>
    <row r="1210" spans="1:32" ht="15" customHeight="1">
      <c r="A1210" s="4">
        <v>345</v>
      </c>
      <c r="B1210" s="4">
        <v>345</v>
      </c>
      <c r="C1210" s="4">
        <v>1125</v>
      </c>
      <c r="D1210" s="17">
        <v>113.43</v>
      </c>
      <c r="E1210" s="19">
        <v>41282</v>
      </c>
      <c r="F1210" s="4" t="s">
        <v>46</v>
      </c>
      <c r="G1210" s="18">
        <v>2013</v>
      </c>
      <c r="H1210" s="16" t="s">
        <v>51</v>
      </c>
      <c r="I1210" s="16" t="s">
        <v>59</v>
      </c>
      <c r="J1210" s="16" t="s">
        <v>1255</v>
      </c>
      <c r="K1210" s="18" t="s">
        <v>1252</v>
      </c>
      <c r="L1210" s="18" t="s">
        <v>1260</v>
      </c>
      <c r="M1210" s="4">
        <v>91928</v>
      </c>
      <c r="N1210" s="4">
        <v>1125</v>
      </c>
      <c r="O1210" s="4">
        <v>147193</v>
      </c>
      <c r="T1210" s="4" t="s">
        <v>58</v>
      </c>
      <c r="X1210" s="16">
        <v>1</v>
      </c>
      <c r="Y1210" s="16">
        <v>13</v>
      </c>
      <c r="Z1210" s="16">
        <v>3</v>
      </c>
      <c r="AA1210" s="16">
        <v>1098824</v>
      </c>
      <c r="AB1210" s="16" t="s">
        <v>44</v>
      </c>
      <c r="AC1210" s="16">
        <v>101</v>
      </c>
      <c r="AD1210" s="16" t="s">
        <v>43</v>
      </c>
      <c r="AE1210" s="16" t="s">
        <v>43</v>
      </c>
      <c r="AF1210" s="16">
        <v>569</v>
      </c>
    </row>
    <row r="1211" spans="1:32" ht="15" customHeight="1">
      <c r="A1211" s="4">
        <v>345</v>
      </c>
      <c r="B1211" s="4">
        <v>345</v>
      </c>
      <c r="C1211" s="4">
        <v>1125</v>
      </c>
      <c r="D1211" s="17">
        <v>151.24</v>
      </c>
      <c r="E1211" s="19">
        <v>41282</v>
      </c>
      <c r="F1211" s="4" t="s">
        <v>46</v>
      </c>
      <c r="G1211" s="18">
        <v>2013</v>
      </c>
      <c r="H1211" s="16" t="s">
        <v>56</v>
      </c>
      <c r="I1211" s="16" t="s">
        <v>59</v>
      </c>
      <c r="J1211" s="16" t="s">
        <v>1255</v>
      </c>
      <c r="K1211" s="18" t="s">
        <v>1252</v>
      </c>
      <c r="L1211" s="18" t="s">
        <v>1260</v>
      </c>
      <c r="M1211" s="4">
        <v>91928</v>
      </c>
      <c r="N1211" s="4">
        <v>1125</v>
      </c>
      <c r="O1211" s="4">
        <v>147193</v>
      </c>
      <c r="T1211" s="4" t="s">
        <v>58</v>
      </c>
      <c r="X1211" s="16">
        <v>1</v>
      </c>
      <c r="Y1211" s="16">
        <v>13</v>
      </c>
      <c r="Z1211" s="16">
        <v>4</v>
      </c>
      <c r="AA1211" s="16">
        <v>1099394</v>
      </c>
      <c r="AB1211" s="16" t="s">
        <v>44</v>
      </c>
      <c r="AC1211" s="16">
        <v>101</v>
      </c>
      <c r="AD1211" s="16" t="s">
        <v>43</v>
      </c>
      <c r="AE1211" s="16" t="s">
        <v>43</v>
      </c>
      <c r="AF1211" s="16">
        <v>571</v>
      </c>
    </row>
    <row r="1212" spans="1:32" ht="15" customHeight="1">
      <c r="A1212" s="4">
        <v>345</v>
      </c>
      <c r="B1212" s="4">
        <v>345</v>
      </c>
      <c r="C1212" s="4">
        <v>1125</v>
      </c>
      <c r="D1212" s="17">
        <v>75.62</v>
      </c>
      <c r="E1212" s="19">
        <v>41289</v>
      </c>
      <c r="F1212" s="4" t="s">
        <v>46</v>
      </c>
      <c r="G1212" s="18">
        <v>2013</v>
      </c>
      <c r="H1212" s="16" t="s">
        <v>45</v>
      </c>
      <c r="I1212" s="16" t="s">
        <v>59</v>
      </c>
      <c r="J1212" s="16" t="s">
        <v>1255</v>
      </c>
      <c r="K1212" s="18" t="s">
        <v>1252</v>
      </c>
      <c r="L1212" s="18" t="s">
        <v>1260</v>
      </c>
      <c r="M1212" s="4">
        <v>91928</v>
      </c>
      <c r="N1212" s="4">
        <v>1122</v>
      </c>
      <c r="O1212" s="4">
        <v>146815</v>
      </c>
      <c r="T1212" s="4" t="s">
        <v>58</v>
      </c>
      <c r="X1212" s="16">
        <v>1</v>
      </c>
      <c r="Y1212" s="16">
        <v>13</v>
      </c>
      <c r="Z1212" s="16">
        <v>2</v>
      </c>
      <c r="AA1212" s="16">
        <v>1099720</v>
      </c>
      <c r="AB1212" s="16" t="s">
        <v>44</v>
      </c>
      <c r="AC1212" s="16">
        <v>101</v>
      </c>
      <c r="AD1212" s="16" t="s">
        <v>43</v>
      </c>
      <c r="AE1212" s="16" t="s">
        <v>43</v>
      </c>
      <c r="AF1212" s="16">
        <v>808</v>
      </c>
    </row>
    <row r="1213" spans="1:32" ht="15" customHeight="1">
      <c r="A1213" s="4">
        <v>345</v>
      </c>
      <c r="B1213" s="4">
        <v>345</v>
      </c>
      <c r="C1213" s="4">
        <v>1125</v>
      </c>
      <c r="D1213" s="17">
        <v>75.62</v>
      </c>
      <c r="E1213" s="19">
        <v>41289</v>
      </c>
      <c r="F1213" s="4" t="s">
        <v>46</v>
      </c>
      <c r="G1213" s="18">
        <v>2013</v>
      </c>
      <c r="H1213" s="16" t="s">
        <v>45</v>
      </c>
      <c r="I1213" s="16" t="s">
        <v>59</v>
      </c>
      <c r="J1213" s="16" t="s">
        <v>1255</v>
      </c>
      <c r="K1213" s="18" t="s">
        <v>1252</v>
      </c>
      <c r="L1213" s="18" t="s">
        <v>1260</v>
      </c>
      <c r="M1213" s="4">
        <v>91928</v>
      </c>
      <c r="N1213" s="4">
        <v>1122</v>
      </c>
      <c r="O1213" s="4">
        <v>146815</v>
      </c>
      <c r="T1213" s="4" t="s">
        <v>58</v>
      </c>
      <c r="X1213" s="16">
        <v>1</v>
      </c>
      <c r="Y1213" s="16">
        <v>13</v>
      </c>
      <c r="Z1213" s="16">
        <v>2</v>
      </c>
      <c r="AA1213" s="16">
        <v>1099720</v>
      </c>
      <c r="AB1213" s="16" t="s">
        <v>44</v>
      </c>
      <c r="AC1213" s="16">
        <v>101</v>
      </c>
      <c r="AD1213" s="16" t="s">
        <v>43</v>
      </c>
      <c r="AE1213" s="16" t="s">
        <v>43</v>
      </c>
      <c r="AF1213" s="16">
        <v>817</v>
      </c>
    </row>
    <row r="1214" spans="1:32" ht="15" customHeight="1">
      <c r="A1214" s="4">
        <v>345</v>
      </c>
      <c r="B1214" s="4">
        <v>345</v>
      </c>
      <c r="C1214" s="4">
        <v>1125</v>
      </c>
      <c r="D1214" s="17">
        <v>156</v>
      </c>
      <c r="E1214" s="19">
        <v>41289</v>
      </c>
      <c r="F1214" s="4" t="s">
        <v>46</v>
      </c>
      <c r="G1214" s="18">
        <v>2013</v>
      </c>
      <c r="H1214" s="16" t="s">
        <v>47</v>
      </c>
      <c r="I1214" s="16" t="s">
        <v>192</v>
      </c>
      <c r="J1214" s="16" t="s">
        <v>1255</v>
      </c>
      <c r="K1214" s="18" t="s">
        <v>1252</v>
      </c>
      <c r="L1214" s="18" t="s">
        <v>1260</v>
      </c>
      <c r="M1214" s="4">
        <v>91928</v>
      </c>
      <c r="N1214" s="4">
        <v>1122</v>
      </c>
      <c r="O1214" s="4">
        <v>146815</v>
      </c>
      <c r="T1214" s="4" t="s">
        <v>58</v>
      </c>
      <c r="X1214" s="16">
        <v>1</v>
      </c>
      <c r="Y1214" s="16">
        <v>13</v>
      </c>
      <c r="Z1214" s="16">
        <v>2</v>
      </c>
      <c r="AA1214" s="16">
        <v>1099737</v>
      </c>
      <c r="AB1214" s="16" t="s">
        <v>44</v>
      </c>
      <c r="AC1214" s="16">
        <v>101</v>
      </c>
      <c r="AD1214" s="16" t="s">
        <v>43</v>
      </c>
      <c r="AE1214" s="16" t="s">
        <v>43</v>
      </c>
      <c r="AF1214" s="16">
        <v>816</v>
      </c>
    </row>
    <row r="1215" spans="1:32" ht="15" customHeight="1">
      <c r="A1215" s="4">
        <v>345</v>
      </c>
      <c r="B1215" s="4">
        <v>345</v>
      </c>
      <c r="C1215" s="4">
        <v>1125</v>
      </c>
      <c r="D1215" s="17">
        <v>-24.56</v>
      </c>
      <c r="E1215" s="19">
        <v>41305</v>
      </c>
      <c r="F1215" s="4" t="s">
        <v>46</v>
      </c>
      <c r="G1215" s="18">
        <v>2013</v>
      </c>
      <c r="H1215" s="16" t="s">
        <v>873</v>
      </c>
      <c r="I1215" s="16" t="s">
        <v>875</v>
      </c>
      <c r="J1215" s="16" t="s">
        <v>1255</v>
      </c>
      <c r="K1215" s="18" t="s">
        <v>1252</v>
      </c>
      <c r="L1215" s="18" t="s">
        <v>1260</v>
      </c>
      <c r="M1215" s="4">
        <v>91927</v>
      </c>
      <c r="N1215" s="4">
        <v>292850</v>
      </c>
      <c r="O1215" s="4">
        <v>147952</v>
      </c>
      <c r="T1215" s="4" t="s">
        <v>784</v>
      </c>
      <c r="X1215" s="16">
        <v>1</v>
      </c>
      <c r="Y1215" s="16">
        <v>13</v>
      </c>
      <c r="AB1215" s="16" t="s">
        <v>44</v>
      </c>
      <c r="AC1215" s="16">
        <v>345</v>
      </c>
      <c r="AD1215" s="16" t="s">
        <v>783</v>
      </c>
      <c r="AE1215" s="16" t="s">
        <v>43</v>
      </c>
      <c r="AF1215" s="16">
        <v>42</v>
      </c>
    </row>
    <row r="1216" spans="1:32" ht="15" customHeight="1">
      <c r="A1216" s="4">
        <v>345</v>
      </c>
      <c r="B1216" s="4">
        <v>345</v>
      </c>
      <c r="C1216" s="4">
        <v>1125</v>
      </c>
      <c r="D1216" s="17">
        <v>37.81</v>
      </c>
      <c r="E1216" s="19">
        <v>41305</v>
      </c>
      <c r="F1216" s="4" t="s">
        <v>46</v>
      </c>
      <c r="G1216" s="18">
        <v>2013</v>
      </c>
      <c r="H1216" s="16" t="s">
        <v>45</v>
      </c>
      <c r="I1216" s="16" t="s">
        <v>59</v>
      </c>
      <c r="J1216" s="16" t="s">
        <v>1255</v>
      </c>
      <c r="K1216" s="18" t="s">
        <v>1252</v>
      </c>
      <c r="L1216" s="18" t="s">
        <v>1260</v>
      </c>
      <c r="M1216" s="4">
        <v>91928</v>
      </c>
      <c r="N1216" s="4">
        <v>1131</v>
      </c>
      <c r="O1216" s="4">
        <v>147883</v>
      </c>
      <c r="T1216" s="4" t="s">
        <v>58</v>
      </c>
      <c r="X1216" s="16">
        <v>1</v>
      </c>
      <c r="Y1216" s="16">
        <v>13</v>
      </c>
      <c r="Z1216" s="16">
        <v>1</v>
      </c>
      <c r="AA1216" s="16">
        <v>1099720</v>
      </c>
      <c r="AB1216" s="16" t="s">
        <v>44</v>
      </c>
      <c r="AC1216" s="16">
        <v>102</v>
      </c>
      <c r="AD1216" s="16" t="s">
        <v>43</v>
      </c>
      <c r="AE1216" s="16" t="s">
        <v>43</v>
      </c>
      <c r="AF1216" s="16">
        <v>1064</v>
      </c>
    </row>
    <row r="1217" spans="1:32" ht="15" customHeight="1">
      <c r="A1217" s="4">
        <v>345</v>
      </c>
      <c r="B1217" s="4">
        <v>345</v>
      </c>
      <c r="C1217" s="4">
        <v>1125</v>
      </c>
      <c r="D1217" s="17">
        <v>63.33</v>
      </c>
      <c r="E1217" s="19">
        <v>41305</v>
      </c>
      <c r="F1217" s="4" t="s">
        <v>46</v>
      </c>
      <c r="G1217" s="18">
        <v>2013</v>
      </c>
      <c r="H1217" s="16" t="s">
        <v>873</v>
      </c>
      <c r="I1217" s="16" t="s">
        <v>872</v>
      </c>
      <c r="J1217" s="16" t="s">
        <v>1255</v>
      </c>
      <c r="K1217" s="18" t="s">
        <v>1252</v>
      </c>
      <c r="L1217" s="18" t="s">
        <v>1260</v>
      </c>
      <c r="M1217" s="4">
        <v>91927</v>
      </c>
      <c r="N1217" s="4">
        <v>292850</v>
      </c>
      <c r="O1217" s="4">
        <v>147952</v>
      </c>
      <c r="T1217" s="4" t="s">
        <v>784</v>
      </c>
      <c r="X1217" s="16">
        <v>1</v>
      </c>
      <c r="Y1217" s="16">
        <v>13</v>
      </c>
      <c r="AB1217" s="16" t="s">
        <v>44</v>
      </c>
      <c r="AC1217" s="16">
        <v>345</v>
      </c>
      <c r="AD1217" s="16" t="s">
        <v>783</v>
      </c>
      <c r="AE1217" s="16" t="s">
        <v>43</v>
      </c>
      <c r="AF1217" s="16">
        <v>47</v>
      </c>
    </row>
    <row r="1218" spans="1:32" ht="15" customHeight="1">
      <c r="A1218" s="4">
        <v>345</v>
      </c>
      <c r="B1218" s="4">
        <v>345</v>
      </c>
      <c r="C1218" s="4">
        <v>1125</v>
      </c>
      <c r="D1218" s="17">
        <v>75.62</v>
      </c>
      <c r="E1218" s="19">
        <v>41305</v>
      </c>
      <c r="F1218" s="4" t="s">
        <v>46</v>
      </c>
      <c r="G1218" s="18">
        <v>2013</v>
      </c>
      <c r="H1218" s="16" t="s">
        <v>45</v>
      </c>
      <c r="I1218" s="16" t="s">
        <v>59</v>
      </c>
      <c r="J1218" s="16" t="s">
        <v>1255</v>
      </c>
      <c r="K1218" s="18" t="s">
        <v>1252</v>
      </c>
      <c r="L1218" s="18" t="s">
        <v>1260</v>
      </c>
      <c r="M1218" s="4">
        <v>91928</v>
      </c>
      <c r="N1218" s="4">
        <v>1131</v>
      </c>
      <c r="O1218" s="4">
        <v>147883</v>
      </c>
      <c r="T1218" s="4" t="s">
        <v>58</v>
      </c>
      <c r="X1218" s="16">
        <v>1</v>
      </c>
      <c r="Y1218" s="16">
        <v>13</v>
      </c>
      <c r="Z1218" s="16">
        <v>2</v>
      </c>
      <c r="AA1218" s="16">
        <v>1099720</v>
      </c>
      <c r="AB1218" s="16" t="s">
        <v>44</v>
      </c>
      <c r="AC1218" s="16">
        <v>102</v>
      </c>
      <c r="AD1218" s="16" t="s">
        <v>43</v>
      </c>
      <c r="AE1218" s="16" t="s">
        <v>43</v>
      </c>
      <c r="AF1218" s="16">
        <v>1063</v>
      </c>
    </row>
    <row r="1219" spans="1:32" ht="15" customHeight="1">
      <c r="A1219" s="4">
        <v>345</v>
      </c>
      <c r="B1219" s="4">
        <v>345</v>
      </c>
      <c r="C1219" s="4">
        <v>1125</v>
      </c>
      <c r="D1219" s="17">
        <v>75.62</v>
      </c>
      <c r="E1219" s="19">
        <v>41305</v>
      </c>
      <c r="F1219" s="4" t="s">
        <v>46</v>
      </c>
      <c r="G1219" s="18">
        <v>2013</v>
      </c>
      <c r="H1219" s="16" t="s">
        <v>45</v>
      </c>
      <c r="I1219" s="16" t="s">
        <v>59</v>
      </c>
      <c r="J1219" s="16" t="s">
        <v>1255</v>
      </c>
      <c r="K1219" s="18" t="s">
        <v>1252</v>
      </c>
      <c r="L1219" s="18" t="s">
        <v>1260</v>
      </c>
      <c r="M1219" s="4">
        <v>91928</v>
      </c>
      <c r="N1219" s="4">
        <v>1131</v>
      </c>
      <c r="O1219" s="4">
        <v>147883</v>
      </c>
      <c r="T1219" s="4" t="s">
        <v>58</v>
      </c>
      <c r="X1219" s="16">
        <v>1</v>
      </c>
      <c r="Y1219" s="16">
        <v>13</v>
      </c>
      <c r="Z1219" s="16">
        <v>2</v>
      </c>
      <c r="AA1219" s="16">
        <v>1099720</v>
      </c>
      <c r="AB1219" s="16" t="s">
        <v>44</v>
      </c>
      <c r="AC1219" s="16">
        <v>102</v>
      </c>
      <c r="AD1219" s="16" t="s">
        <v>43</v>
      </c>
      <c r="AE1219" s="16" t="s">
        <v>43</v>
      </c>
      <c r="AF1219" s="16">
        <v>1065</v>
      </c>
    </row>
    <row r="1220" spans="1:32" ht="15" customHeight="1">
      <c r="A1220" s="4">
        <v>345</v>
      </c>
      <c r="B1220" s="4">
        <v>345</v>
      </c>
      <c r="C1220" s="4">
        <v>1125</v>
      </c>
      <c r="D1220" s="17">
        <v>75.62</v>
      </c>
      <c r="E1220" s="19">
        <v>41305</v>
      </c>
      <c r="F1220" s="4" t="s">
        <v>46</v>
      </c>
      <c r="G1220" s="18">
        <v>2013</v>
      </c>
      <c r="H1220" s="16" t="s">
        <v>45</v>
      </c>
      <c r="I1220" s="16" t="s">
        <v>59</v>
      </c>
      <c r="J1220" s="16" t="s">
        <v>1255</v>
      </c>
      <c r="K1220" s="18" t="s">
        <v>1252</v>
      </c>
      <c r="L1220" s="18" t="s">
        <v>1260</v>
      </c>
      <c r="M1220" s="4">
        <v>91928</v>
      </c>
      <c r="N1220" s="4">
        <v>1131</v>
      </c>
      <c r="O1220" s="4">
        <v>147883</v>
      </c>
      <c r="T1220" s="4" t="s">
        <v>58</v>
      </c>
      <c r="X1220" s="16">
        <v>1</v>
      </c>
      <c r="Y1220" s="16">
        <v>13</v>
      </c>
      <c r="Z1220" s="16">
        <v>2</v>
      </c>
      <c r="AA1220" s="16">
        <v>1099720</v>
      </c>
      <c r="AB1220" s="16" t="s">
        <v>44</v>
      </c>
      <c r="AC1220" s="16">
        <v>102</v>
      </c>
      <c r="AD1220" s="16" t="s">
        <v>43</v>
      </c>
      <c r="AE1220" s="16" t="s">
        <v>43</v>
      </c>
      <c r="AF1220" s="16">
        <v>1066</v>
      </c>
    </row>
    <row r="1221" spans="1:32" ht="15" customHeight="1">
      <c r="A1221" s="4">
        <v>345</v>
      </c>
      <c r="B1221" s="4">
        <v>345</v>
      </c>
      <c r="C1221" s="4">
        <v>1125</v>
      </c>
      <c r="D1221" s="17">
        <v>184.94</v>
      </c>
      <c r="E1221" s="19">
        <v>41305</v>
      </c>
      <c r="F1221" s="4" t="s">
        <v>46</v>
      </c>
      <c r="G1221" s="18">
        <v>2013</v>
      </c>
      <c r="H1221" s="16" t="s">
        <v>873</v>
      </c>
      <c r="I1221" s="16" t="s">
        <v>874</v>
      </c>
      <c r="J1221" s="16" t="s">
        <v>1255</v>
      </c>
      <c r="K1221" s="18" t="s">
        <v>1252</v>
      </c>
      <c r="L1221" s="18" t="s">
        <v>1260</v>
      </c>
      <c r="M1221" s="4">
        <v>91927</v>
      </c>
      <c r="N1221" s="4">
        <v>292850</v>
      </c>
      <c r="O1221" s="4">
        <v>147952</v>
      </c>
      <c r="T1221" s="4" t="s">
        <v>784</v>
      </c>
      <c r="X1221" s="16">
        <v>1</v>
      </c>
      <c r="Y1221" s="16">
        <v>13</v>
      </c>
      <c r="AB1221" s="16" t="s">
        <v>44</v>
      </c>
      <c r="AC1221" s="16">
        <v>345</v>
      </c>
      <c r="AD1221" s="16" t="s">
        <v>783</v>
      </c>
      <c r="AE1221" s="16" t="s">
        <v>43</v>
      </c>
      <c r="AF1221" s="16">
        <v>45</v>
      </c>
    </row>
    <row r="1222" spans="1:32" ht="15" customHeight="1">
      <c r="A1222" s="4">
        <v>345</v>
      </c>
      <c r="B1222" s="4">
        <v>345</v>
      </c>
      <c r="C1222" s="4">
        <v>1125</v>
      </c>
      <c r="D1222" s="17">
        <v>75.62</v>
      </c>
      <c r="E1222" s="19">
        <v>41310</v>
      </c>
      <c r="F1222" s="4" t="s">
        <v>46</v>
      </c>
      <c r="G1222" s="18">
        <v>2013</v>
      </c>
      <c r="H1222" s="16" t="s">
        <v>48</v>
      </c>
      <c r="I1222" s="16" t="s">
        <v>606</v>
      </c>
      <c r="J1222" s="16" t="s">
        <v>1255</v>
      </c>
      <c r="K1222" s="18" t="s">
        <v>1252</v>
      </c>
      <c r="L1222" s="18" t="s">
        <v>1260</v>
      </c>
      <c r="M1222" s="4">
        <v>91928</v>
      </c>
      <c r="N1222" s="4">
        <v>1137</v>
      </c>
      <c r="O1222" s="4">
        <v>149684</v>
      </c>
      <c r="T1222" s="4" t="s">
        <v>58</v>
      </c>
      <c r="X1222" s="16">
        <v>2</v>
      </c>
      <c r="Y1222" s="16">
        <v>13</v>
      </c>
      <c r="Z1222" s="16">
        <v>2</v>
      </c>
      <c r="AA1222" s="16">
        <v>1099579</v>
      </c>
      <c r="AB1222" s="16" t="s">
        <v>44</v>
      </c>
      <c r="AC1222" s="16">
        <v>111</v>
      </c>
      <c r="AD1222" s="16" t="s">
        <v>43</v>
      </c>
      <c r="AE1222" s="16" t="s">
        <v>43</v>
      </c>
      <c r="AF1222" s="16">
        <v>756</v>
      </c>
    </row>
    <row r="1223" spans="1:32" ht="15" customHeight="1">
      <c r="A1223" s="4">
        <v>345</v>
      </c>
      <c r="B1223" s="4">
        <v>345</v>
      </c>
      <c r="C1223" s="4">
        <v>1125</v>
      </c>
      <c r="D1223" s="17">
        <v>75.62</v>
      </c>
      <c r="E1223" s="19">
        <v>41320</v>
      </c>
      <c r="F1223" s="4" t="s">
        <v>46</v>
      </c>
      <c r="G1223" s="18">
        <v>2013</v>
      </c>
      <c r="H1223" s="16" t="s">
        <v>45</v>
      </c>
      <c r="I1223" s="16" t="s">
        <v>59</v>
      </c>
      <c r="J1223" s="16" t="s">
        <v>1255</v>
      </c>
      <c r="K1223" s="18" t="s">
        <v>1252</v>
      </c>
      <c r="L1223" s="18" t="s">
        <v>1260</v>
      </c>
      <c r="M1223" s="4">
        <v>91928</v>
      </c>
      <c r="N1223" s="4">
        <v>1134</v>
      </c>
      <c r="O1223" s="4">
        <v>149509</v>
      </c>
      <c r="T1223" s="4" t="s">
        <v>58</v>
      </c>
      <c r="X1223" s="16">
        <v>2</v>
      </c>
      <c r="Y1223" s="16">
        <v>13</v>
      </c>
      <c r="Z1223" s="16">
        <v>2</v>
      </c>
      <c r="AA1223" s="16">
        <v>1099720</v>
      </c>
      <c r="AB1223" s="16" t="s">
        <v>44</v>
      </c>
      <c r="AC1223" s="16">
        <v>102</v>
      </c>
      <c r="AD1223" s="16" t="s">
        <v>43</v>
      </c>
      <c r="AE1223" s="16" t="s">
        <v>43</v>
      </c>
      <c r="AF1223" s="16">
        <v>993</v>
      </c>
    </row>
    <row r="1224" spans="1:32" ht="15" customHeight="1">
      <c r="A1224" s="4">
        <v>345</v>
      </c>
      <c r="B1224" s="4">
        <v>345</v>
      </c>
      <c r="C1224" s="4">
        <v>1125</v>
      </c>
      <c r="D1224" s="17">
        <v>75.62</v>
      </c>
      <c r="E1224" s="19">
        <v>41320</v>
      </c>
      <c r="F1224" s="4" t="s">
        <v>46</v>
      </c>
      <c r="G1224" s="18">
        <v>2013</v>
      </c>
      <c r="H1224" s="16" t="s">
        <v>45</v>
      </c>
      <c r="I1224" s="16" t="s">
        <v>59</v>
      </c>
      <c r="J1224" s="16" t="s">
        <v>1255</v>
      </c>
      <c r="K1224" s="18" t="s">
        <v>1252</v>
      </c>
      <c r="L1224" s="18" t="s">
        <v>1260</v>
      </c>
      <c r="M1224" s="4">
        <v>91928</v>
      </c>
      <c r="N1224" s="4">
        <v>1134</v>
      </c>
      <c r="O1224" s="4">
        <v>149509</v>
      </c>
      <c r="T1224" s="4" t="s">
        <v>58</v>
      </c>
      <c r="X1224" s="16">
        <v>2</v>
      </c>
      <c r="Y1224" s="16">
        <v>13</v>
      </c>
      <c r="Z1224" s="16">
        <v>2</v>
      </c>
      <c r="AA1224" s="16">
        <v>1099720</v>
      </c>
      <c r="AB1224" s="16" t="s">
        <v>44</v>
      </c>
      <c r="AC1224" s="16">
        <v>102</v>
      </c>
      <c r="AD1224" s="16" t="s">
        <v>43</v>
      </c>
      <c r="AE1224" s="16" t="s">
        <v>43</v>
      </c>
      <c r="AF1224" s="16">
        <v>994</v>
      </c>
    </row>
    <row r="1225" spans="1:32" ht="15" customHeight="1">
      <c r="A1225" s="4">
        <v>345</v>
      </c>
      <c r="B1225" s="4">
        <v>345</v>
      </c>
      <c r="C1225" s="4">
        <v>1125</v>
      </c>
      <c r="D1225" s="17">
        <v>75.62</v>
      </c>
      <c r="E1225" s="19">
        <v>41320</v>
      </c>
      <c r="F1225" s="4" t="s">
        <v>46</v>
      </c>
      <c r="G1225" s="18">
        <v>2013</v>
      </c>
      <c r="H1225" s="16" t="s">
        <v>45</v>
      </c>
      <c r="I1225" s="16" t="s">
        <v>59</v>
      </c>
      <c r="J1225" s="16" t="s">
        <v>1255</v>
      </c>
      <c r="K1225" s="18" t="s">
        <v>1252</v>
      </c>
      <c r="L1225" s="18" t="s">
        <v>1260</v>
      </c>
      <c r="M1225" s="4">
        <v>91928</v>
      </c>
      <c r="N1225" s="4">
        <v>1134</v>
      </c>
      <c r="O1225" s="4">
        <v>149509</v>
      </c>
      <c r="T1225" s="4" t="s">
        <v>58</v>
      </c>
      <c r="X1225" s="16">
        <v>2</v>
      </c>
      <c r="Y1225" s="16">
        <v>13</v>
      </c>
      <c r="Z1225" s="16">
        <v>2</v>
      </c>
      <c r="AA1225" s="16">
        <v>1099720</v>
      </c>
      <c r="AB1225" s="16" t="s">
        <v>44</v>
      </c>
      <c r="AC1225" s="16">
        <v>102</v>
      </c>
      <c r="AD1225" s="16" t="s">
        <v>43</v>
      </c>
      <c r="AE1225" s="16" t="s">
        <v>43</v>
      </c>
      <c r="AF1225" s="16">
        <v>995</v>
      </c>
    </row>
    <row r="1226" spans="1:32" ht="15" customHeight="1">
      <c r="A1226" s="4">
        <v>345</v>
      </c>
      <c r="B1226" s="4">
        <v>345</v>
      </c>
      <c r="C1226" s="4">
        <v>1125</v>
      </c>
      <c r="D1226" s="17">
        <v>75.62</v>
      </c>
      <c r="E1226" s="19">
        <v>41320</v>
      </c>
      <c r="F1226" s="4" t="s">
        <v>46</v>
      </c>
      <c r="G1226" s="18">
        <v>2013</v>
      </c>
      <c r="H1226" s="16" t="s">
        <v>45</v>
      </c>
      <c r="I1226" s="16" t="s">
        <v>59</v>
      </c>
      <c r="J1226" s="16" t="s">
        <v>1255</v>
      </c>
      <c r="K1226" s="18" t="s">
        <v>1252</v>
      </c>
      <c r="L1226" s="18" t="s">
        <v>1260</v>
      </c>
      <c r="M1226" s="4">
        <v>91928</v>
      </c>
      <c r="N1226" s="4">
        <v>1134</v>
      </c>
      <c r="O1226" s="4">
        <v>149509</v>
      </c>
      <c r="T1226" s="4" t="s">
        <v>58</v>
      </c>
      <c r="X1226" s="16">
        <v>2</v>
      </c>
      <c r="Y1226" s="16">
        <v>13</v>
      </c>
      <c r="Z1226" s="16">
        <v>2</v>
      </c>
      <c r="AA1226" s="16">
        <v>1099720</v>
      </c>
      <c r="AB1226" s="16" t="s">
        <v>44</v>
      </c>
      <c r="AC1226" s="16">
        <v>102</v>
      </c>
      <c r="AD1226" s="16" t="s">
        <v>43</v>
      </c>
      <c r="AE1226" s="16" t="s">
        <v>43</v>
      </c>
      <c r="AF1226" s="16">
        <v>998</v>
      </c>
    </row>
    <row r="1227" spans="1:32" ht="15" customHeight="1">
      <c r="A1227" s="4">
        <v>345</v>
      </c>
      <c r="B1227" s="4">
        <v>345</v>
      </c>
      <c r="C1227" s="4">
        <v>1125</v>
      </c>
      <c r="D1227" s="17">
        <v>78</v>
      </c>
      <c r="E1227" s="19">
        <v>41320</v>
      </c>
      <c r="F1227" s="4" t="s">
        <v>46</v>
      </c>
      <c r="G1227" s="18">
        <v>2013</v>
      </c>
      <c r="H1227" s="16" t="s">
        <v>47</v>
      </c>
      <c r="I1227" s="16" t="s">
        <v>612</v>
      </c>
      <c r="J1227" s="16" t="s">
        <v>1255</v>
      </c>
      <c r="K1227" s="18" t="s">
        <v>1252</v>
      </c>
      <c r="L1227" s="18" t="s">
        <v>1260</v>
      </c>
      <c r="M1227" s="4">
        <v>91928</v>
      </c>
      <c r="N1227" s="4">
        <v>1134</v>
      </c>
      <c r="O1227" s="4">
        <v>149509</v>
      </c>
      <c r="T1227" s="4" t="s">
        <v>58</v>
      </c>
      <c r="X1227" s="16">
        <v>2</v>
      </c>
      <c r="Y1227" s="16">
        <v>13</v>
      </c>
      <c r="Z1227" s="16">
        <v>1</v>
      </c>
      <c r="AA1227" s="16">
        <v>1099737</v>
      </c>
      <c r="AB1227" s="16" t="s">
        <v>44</v>
      </c>
      <c r="AC1227" s="16">
        <v>102</v>
      </c>
      <c r="AD1227" s="16" t="s">
        <v>43</v>
      </c>
      <c r="AE1227" s="16" t="s">
        <v>43</v>
      </c>
      <c r="AF1227" s="16">
        <v>970</v>
      </c>
    </row>
    <row r="1228" spans="1:32" ht="15" customHeight="1">
      <c r="A1228" s="4">
        <v>345</v>
      </c>
      <c r="B1228" s="4">
        <v>345</v>
      </c>
      <c r="C1228" s="4">
        <v>1125</v>
      </c>
      <c r="D1228" s="17">
        <v>151.24</v>
      </c>
      <c r="E1228" s="19">
        <v>41320</v>
      </c>
      <c r="F1228" s="4" t="s">
        <v>46</v>
      </c>
      <c r="G1228" s="18">
        <v>2013</v>
      </c>
      <c r="H1228" s="16" t="s">
        <v>45</v>
      </c>
      <c r="I1228" s="16" t="s">
        <v>59</v>
      </c>
      <c r="J1228" s="16" t="s">
        <v>1255</v>
      </c>
      <c r="K1228" s="18" t="s">
        <v>1252</v>
      </c>
      <c r="L1228" s="18" t="s">
        <v>1260</v>
      </c>
      <c r="M1228" s="4">
        <v>91928</v>
      </c>
      <c r="N1228" s="4">
        <v>1134</v>
      </c>
      <c r="O1228" s="4">
        <v>149509</v>
      </c>
      <c r="T1228" s="4" t="s">
        <v>58</v>
      </c>
      <c r="X1228" s="16">
        <v>2</v>
      </c>
      <c r="Y1228" s="16">
        <v>13</v>
      </c>
      <c r="Z1228" s="16">
        <v>4</v>
      </c>
      <c r="AA1228" s="16">
        <v>1099720</v>
      </c>
      <c r="AB1228" s="16" t="s">
        <v>44</v>
      </c>
      <c r="AC1228" s="16">
        <v>102</v>
      </c>
      <c r="AD1228" s="16" t="s">
        <v>43</v>
      </c>
      <c r="AE1228" s="16" t="s">
        <v>43</v>
      </c>
      <c r="AF1228" s="16">
        <v>997</v>
      </c>
    </row>
    <row r="1229" spans="1:32" ht="15" customHeight="1">
      <c r="A1229" s="4">
        <v>345</v>
      </c>
      <c r="B1229" s="4">
        <v>345</v>
      </c>
      <c r="C1229" s="4">
        <v>1125</v>
      </c>
      <c r="D1229" s="17">
        <v>151.24</v>
      </c>
      <c r="E1229" s="19">
        <v>41320</v>
      </c>
      <c r="F1229" s="4" t="s">
        <v>46</v>
      </c>
      <c r="G1229" s="18">
        <v>2013</v>
      </c>
      <c r="H1229" s="16" t="s">
        <v>45</v>
      </c>
      <c r="I1229" s="16" t="s">
        <v>59</v>
      </c>
      <c r="J1229" s="16" t="s">
        <v>1255</v>
      </c>
      <c r="K1229" s="18" t="s">
        <v>1252</v>
      </c>
      <c r="L1229" s="18" t="s">
        <v>1260</v>
      </c>
      <c r="M1229" s="4">
        <v>91928</v>
      </c>
      <c r="N1229" s="4">
        <v>1134</v>
      </c>
      <c r="O1229" s="4">
        <v>149509</v>
      </c>
      <c r="T1229" s="4" t="s">
        <v>58</v>
      </c>
      <c r="X1229" s="16">
        <v>2</v>
      </c>
      <c r="Y1229" s="16">
        <v>13</v>
      </c>
      <c r="Z1229" s="16">
        <v>4</v>
      </c>
      <c r="AA1229" s="16">
        <v>1099720</v>
      </c>
      <c r="AB1229" s="16" t="s">
        <v>44</v>
      </c>
      <c r="AC1229" s="16">
        <v>102</v>
      </c>
      <c r="AD1229" s="16" t="s">
        <v>43</v>
      </c>
      <c r="AE1229" s="16" t="s">
        <v>43</v>
      </c>
      <c r="AF1229" s="16">
        <v>999</v>
      </c>
    </row>
    <row r="1230" spans="1:32" ht="15" customHeight="1">
      <c r="A1230" s="4">
        <v>345</v>
      </c>
      <c r="B1230" s="4">
        <v>345</v>
      </c>
      <c r="C1230" s="4">
        <v>1125</v>
      </c>
      <c r="D1230" s="17">
        <v>156</v>
      </c>
      <c r="E1230" s="19">
        <v>41320</v>
      </c>
      <c r="F1230" s="4" t="s">
        <v>46</v>
      </c>
      <c r="G1230" s="18">
        <v>2013</v>
      </c>
      <c r="H1230" s="16" t="s">
        <v>47</v>
      </c>
      <c r="I1230" s="16" t="s">
        <v>612</v>
      </c>
      <c r="J1230" s="16" t="s">
        <v>1255</v>
      </c>
      <c r="K1230" s="18" t="s">
        <v>1252</v>
      </c>
      <c r="L1230" s="18" t="s">
        <v>1260</v>
      </c>
      <c r="M1230" s="4">
        <v>91928</v>
      </c>
      <c r="N1230" s="4">
        <v>1134</v>
      </c>
      <c r="O1230" s="4">
        <v>149509</v>
      </c>
      <c r="T1230" s="4" t="s">
        <v>58</v>
      </c>
      <c r="X1230" s="16">
        <v>2</v>
      </c>
      <c r="Y1230" s="16">
        <v>13</v>
      </c>
      <c r="Z1230" s="16">
        <v>2</v>
      </c>
      <c r="AA1230" s="16">
        <v>1099737</v>
      </c>
      <c r="AB1230" s="16" t="s">
        <v>44</v>
      </c>
      <c r="AC1230" s="16">
        <v>102</v>
      </c>
      <c r="AD1230" s="16" t="s">
        <v>43</v>
      </c>
      <c r="AE1230" s="16" t="s">
        <v>43</v>
      </c>
      <c r="AF1230" s="16">
        <v>1000</v>
      </c>
    </row>
    <row r="1231" spans="1:32" ht="15" customHeight="1">
      <c r="A1231" s="4">
        <v>345</v>
      </c>
      <c r="B1231" s="4">
        <v>345</v>
      </c>
      <c r="C1231" s="4">
        <v>1125</v>
      </c>
      <c r="D1231" s="17">
        <v>264.67</v>
      </c>
      <c r="E1231" s="19">
        <v>41320</v>
      </c>
      <c r="F1231" s="4" t="s">
        <v>46</v>
      </c>
      <c r="G1231" s="18">
        <v>2013</v>
      </c>
      <c r="H1231" s="16" t="s">
        <v>45</v>
      </c>
      <c r="I1231" s="16" t="s">
        <v>59</v>
      </c>
      <c r="J1231" s="16" t="s">
        <v>1255</v>
      </c>
      <c r="K1231" s="18" t="s">
        <v>1252</v>
      </c>
      <c r="L1231" s="18" t="s">
        <v>1260</v>
      </c>
      <c r="M1231" s="4">
        <v>91928</v>
      </c>
      <c r="N1231" s="4">
        <v>1134</v>
      </c>
      <c r="O1231" s="4">
        <v>149509</v>
      </c>
      <c r="T1231" s="4" t="s">
        <v>58</v>
      </c>
      <c r="X1231" s="16">
        <v>2</v>
      </c>
      <c r="Y1231" s="16">
        <v>13</v>
      </c>
      <c r="Z1231" s="16">
        <v>7</v>
      </c>
      <c r="AA1231" s="16">
        <v>1099720</v>
      </c>
      <c r="AB1231" s="16" t="s">
        <v>44</v>
      </c>
      <c r="AC1231" s="16">
        <v>102</v>
      </c>
      <c r="AD1231" s="16" t="s">
        <v>43</v>
      </c>
      <c r="AE1231" s="16" t="s">
        <v>43</v>
      </c>
      <c r="AF1231" s="16">
        <v>996</v>
      </c>
    </row>
    <row r="1232" spans="1:32" ht="15" customHeight="1">
      <c r="A1232" s="4">
        <v>345</v>
      </c>
      <c r="B1232" s="4">
        <v>345</v>
      </c>
      <c r="C1232" s="4">
        <v>1125</v>
      </c>
      <c r="D1232" s="17">
        <v>75.62</v>
      </c>
      <c r="E1232" s="19">
        <v>41324</v>
      </c>
      <c r="F1232" s="4" t="s">
        <v>46</v>
      </c>
      <c r="G1232" s="18">
        <v>2013</v>
      </c>
      <c r="H1232" s="16" t="s">
        <v>54</v>
      </c>
      <c r="I1232" s="16" t="s">
        <v>605</v>
      </c>
      <c r="J1232" s="16" t="s">
        <v>1255</v>
      </c>
      <c r="K1232" s="18" t="s">
        <v>1252</v>
      </c>
      <c r="L1232" s="18" t="s">
        <v>1260</v>
      </c>
      <c r="M1232" s="4">
        <v>91928</v>
      </c>
      <c r="N1232" s="4">
        <v>1140</v>
      </c>
      <c r="O1232" s="4">
        <v>149830</v>
      </c>
      <c r="T1232" s="4" t="s">
        <v>58</v>
      </c>
      <c r="X1232" s="16">
        <v>2</v>
      </c>
      <c r="Y1232" s="16">
        <v>13</v>
      </c>
      <c r="Z1232" s="16">
        <v>2</v>
      </c>
      <c r="AA1232" s="16">
        <v>1099689</v>
      </c>
      <c r="AB1232" s="16" t="s">
        <v>44</v>
      </c>
      <c r="AC1232" s="16">
        <v>110</v>
      </c>
      <c r="AD1232" s="16" t="s">
        <v>43</v>
      </c>
      <c r="AE1232" s="16" t="s">
        <v>43</v>
      </c>
      <c r="AF1232" s="16">
        <v>913</v>
      </c>
    </row>
    <row r="1233" spans="1:32" ht="15" customHeight="1">
      <c r="A1233" s="4">
        <v>345</v>
      </c>
      <c r="B1233" s="4">
        <v>345</v>
      </c>
      <c r="C1233" s="4">
        <v>1125</v>
      </c>
      <c r="D1233" s="17">
        <v>75.62</v>
      </c>
      <c r="E1233" s="19">
        <v>41324</v>
      </c>
      <c r="F1233" s="4" t="s">
        <v>46</v>
      </c>
      <c r="G1233" s="18">
        <v>2013</v>
      </c>
      <c r="H1233" s="16" t="s">
        <v>48</v>
      </c>
      <c r="I1233" s="16" t="s">
        <v>601</v>
      </c>
      <c r="J1233" s="16" t="s">
        <v>1255</v>
      </c>
      <c r="K1233" s="18" t="s">
        <v>1252</v>
      </c>
      <c r="L1233" s="18" t="s">
        <v>1260</v>
      </c>
      <c r="M1233" s="4">
        <v>91928</v>
      </c>
      <c r="N1233" s="4">
        <v>1140</v>
      </c>
      <c r="O1233" s="4">
        <v>149830</v>
      </c>
      <c r="T1233" s="4" t="s">
        <v>58</v>
      </c>
      <c r="X1233" s="16">
        <v>2</v>
      </c>
      <c r="Y1233" s="16">
        <v>13</v>
      </c>
      <c r="Z1233" s="16">
        <v>2</v>
      </c>
      <c r="AA1233" s="16">
        <v>1099579</v>
      </c>
      <c r="AB1233" s="16" t="s">
        <v>44</v>
      </c>
      <c r="AC1233" s="16">
        <v>110</v>
      </c>
      <c r="AD1233" s="16" t="s">
        <v>43</v>
      </c>
      <c r="AE1233" s="16" t="s">
        <v>43</v>
      </c>
      <c r="AF1233" s="16">
        <v>921</v>
      </c>
    </row>
    <row r="1234" spans="1:32" ht="15" customHeight="1">
      <c r="A1234" s="4">
        <v>345</v>
      </c>
      <c r="B1234" s="4">
        <v>345</v>
      </c>
      <c r="C1234" s="4">
        <v>1125</v>
      </c>
      <c r="D1234" s="17">
        <v>113.43</v>
      </c>
      <c r="E1234" s="19">
        <v>41324</v>
      </c>
      <c r="F1234" s="4" t="s">
        <v>46</v>
      </c>
      <c r="G1234" s="18">
        <v>2013</v>
      </c>
      <c r="H1234" s="16" t="s">
        <v>48</v>
      </c>
      <c r="I1234" s="16" t="s">
        <v>602</v>
      </c>
      <c r="J1234" s="16" t="s">
        <v>1255</v>
      </c>
      <c r="K1234" s="18" t="s">
        <v>1252</v>
      </c>
      <c r="L1234" s="18" t="s">
        <v>1260</v>
      </c>
      <c r="M1234" s="4">
        <v>91928</v>
      </c>
      <c r="N1234" s="4">
        <v>1140</v>
      </c>
      <c r="O1234" s="4">
        <v>149830</v>
      </c>
      <c r="T1234" s="4" t="s">
        <v>58</v>
      </c>
      <c r="X1234" s="16">
        <v>2</v>
      </c>
      <c r="Y1234" s="16">
        <v>13</v>
      </c>
      <c r="Z1234" s="16">
        <v>3</v>
      </c>
      <c r="AA1234" s="16">
        <v>1099579</v>
      </c>
      <c r="AB1234" s="16" t="s">
        <v>44</v>
      </c>
      <c r="AC1234" s="16">
        <v>110</v>
      </c>
      <c r="AD1234" s="16" t="s">
        <v>43</v>
      </c>
      <c r="AE1234" s="16" t="s">
        <v>43</v>
      </c>
      <c r="AF1234" s="16">
        <v>920</v>
      </c>
    </row>
    <row r="1235" spans="1:32" ht="15" customHeight="1">
      <c r="A1235" s="4">
        <v>345</v>
      </c>
      <c r="B1235" s="4">
        <v>345</v>
      </c>
      <c r="C1235" s="4">
        <v>1125</v>
      </c>
      <c r="D1235" s="17">
        <v>151.24</v>
      </c>
      <c r="E1235" s="19">
        <v>41324</v>
      </c>
      <c r="F1235" s="4" t="s">
        <v>46</v>
      </c>
      <c r="G1235" s="18">
        <v>2013</v>
      </c>
      <c r="H1235" s="16" t="s">
        <v>51</v>
      </c>
      <c r="I1235" s="16" t="s">
        <v>59</v>
      </c>
      <c r="J1235" s="16" t="s">
        <v>1255</v>
      </c>
      <c r="K1235" s="18" t="s">
        <v>1252</v>
      </c>
      <c r="L1235" s="18" t="s">
        <v>1260</v>
      </c>
      <c r="M1235" s="4">
        <v>91928</v>
      </c>
      <c r="N1235" s="4">
        <v>1140</v>
      </c>
      <c r="O1235" s="4">
        <v>149830</v>
      </c>
      <c r="T1235" s="4" t="s">
        <v>58</v>
      </c>
      <c r="X1235" s="16">
        <v>2</v>
      </c>
      <c r="Y1235" s="16">
        <v>13</v>
      </c>
      <c r="Z1235" s="16">
        <v>4</v>
      </c>
      <c r="AA1235" s="16">
        <v>1098824</v>
      </c>
      <c r="AB1235" s="16" t="s">
        <v>44</v>
      </c>
      <c r="AC1235" s="16">
        <v>110</v>
      </c>
      <c r="AD1235" s="16" t="s">
        <v>43</v>
      </c>
      <c r="AE1235" s="16" t="s">
        <v>43</v>
      </c>
      <c r="AF1235" s="16">
        <v>928</v>
      </c>
    </row>
    <row r="1236" spans="1:32" ht="15" customHeight="1">
      <c r="A1236" s="4">
        <v>345</v>
      </c>
      <c r="B1236" s="4">
        <v>345</v>
      </c>
      <c r="C1236" s="4">
        <v>1125</v>
      </c>
      <c r="D1236" s="17">
        <v>151.24</v>
      </c>
      <c r="E1236" s="19">
        <v>41324</v>
      </c>
      <c r="F1236" s="4" t="s">
        <v>46</v>
      </c>
      <c r="G1236" s="18">
        <v>2013</v>
      </c>
      <c r="H1236" s="16" t="s">
        <v>56</v>
      </c>
      <c r="I1236" s="16" t="s">
        <v>59</v>
      </c>
      <c r="J1236" s="16" t="s">
        <v>1255</v>
      </c>
      <c r="K1236" s="18" t="s">
        <v>1252</v>
      </c>
      <c r="L1236" s="18" t="s">
        <v>1260</v>
      </c>
      <c r="M1236" s="4">
        <v>91928</v>
      </c>
      <c r="N1236" s="4">
        <v>1140</v>
      </c>
      <c r="O1236" s="4">
        <v>149830</v>
      </c>
      <c r="T1236" s="4" t="s">
        <v>58</v>
      </c>
      <c r="X1236" s="16">
        <v>2</v>
      </c>
      <c r="Y1236" s="16">
        <v>13</v>
      </c>
      <c r="Z1236" s="16">
        <v>4</v>
      </c>
      <c r="AA1236" s="16">
        <v>1099394</v>
      </c>
      <c r="AB1236" s="16" t="s">
        <v>44</v>
      </c>
      <c r="AC1236" s="16">
        <v>110</v>
      </c>
      <c r="AD1236" s="16" t="s">
        <v>43</v>
      </c>
      <c r="AE1236" s="16" t="s">
        <v>43</v>
      </c>
      <c r="AF1236" s="16">
        <v>942</v>
      </c>
    </row>
    <row r="1237" spans="1:32" ht="15" customHeight="1">
      <c r="A1237" s="4">
        <v>345</v>
      </c>
      <c r="B1237" s="4">
        <v>345</v>
      </c>
      <c r="C1237" s="4">
        <v>1125</v>
      </c>
      <c r="D1237" s="17">
        <v>302.48</v>
      </c>
      <c r="E1237" s="19">
        <v>41324</v>
      </c>
      <c r="F1237" s="4" t="s">
        <v>46</v>
      </c>
      <c r="G1237" s="18">
        <v>2013</v>
      </c>
      <c r="H1237" s="16" t="s">
        <v>56</v>
      </c>
      <c r="I1237" s="16" t="s">
        <v>59</v>
      </c>
      <c r="J1237" s="16" t="s">
        <v>1255</v>
      </c>
      <c r="K1237" s="18" t="s">
        <v>1252</v>
      </c>
      <c r="L1237" s="18" t="s">
        <v>1260</v>
      </c>
      <c r="M1237" s="4">
        <v>91928</v>
      </c>
      <c r="N1237" s="4">
        <v>1140</v>
      </c>
      <c r="O1237" s="4">
        <v>149830</v>
      </c>
      <c r="T1237" s="4" t="s">
        <v>58</v>
      </c>
      <c r="X1237" s="16">
        <v>2</v>
      </c>
      <c r="Y1237" s="16">
        <v>13</v>
      </c>
      <c r="Z1237" s="16">
        <v>8</v>
      </c>
      <c r="AA1237" s="16">
        <v>1099394</v>
      </c>
      <c r="AB1237" s="16" t="s">
        <v>44</v>
      </c>
      <c r="AC1237" s="16">
        <v>110</v>
      </c>
      <c r="AD1237" s="16" t="s">
        <v>43</v>
      </c>
      <c r="AE1237" s="16" t="s">
        <v>43</v>
      </c>
      <c r="AF1237" s="16">
        <v>907</v>
      </c>
    </row>
    <row r="1238" spans="1:32" ht="15" customHeight="1">
      <c r="A1238" s="4">
        <v>345</v>
      </c>
      <c r="B1238" s="4">
        <v>345</v>
      </c>
      <c r="C1238" s="4">
        <v>1125</v>
      </c>
      <c r="D1238" s="17">
        <v>302.48</v>
      </c>
      <c r="E1238" s="19">
        <v>41324</v>
      </c>
      <c r="F1238" s="4" t="s">
        <v>46</v>
      </c>
      <c r="G1238" s="18">
        <v>2013</v>
      </c>
      <c r="H1238" s="16" t="s">
        <v>51</v>
      </c>
      <c r="I1238" s="16" t="s">
        <v>59</v>
      </c>
      <c r="J1238" s="16" t="s">
        <v>1255</v>
      </c>
      <c r="K1238" s="18" t="s">
        <v>1252</v>
      </c>
      <c r="L1238" s="18" t="s">
        <v>1260</v>
      </c>
      <c r="M1238" s="4">
        <v>91928</v>
      </c>
      <c r="N1238" s="4">
        <v>1140</v>
      </c>
      <c r="O1238" s="4">
        <v>149830</v>
      </c>
      <c r="T1238" s="4" t="s">
        <v>58</v>
      </c>
      <c r="X1238" s="16">
        <v>2</v>
      </c>
      <c r="Y1238" s="16">
        <v>13</v>
      </c>
      <c r="Z1238" s="16">
        <v>8</v>
      </c>
      <c r="AA1238" s="16">
        <v>1098824</v>
      </c>
      <c r="AB1238" s="16" t="s">
        <v>44</v>
      </c>
      <c r="AC1238" s="16">
        <v>110</v>
      </c>
      <c r="AD1238" s="16" t="s">
        <v>43</v>
      </c>
      <c r="AE1238" s="16" t="s">
        <v>43</v>
      </c>
      <c r="AF1238" s="16">
        <v>927</v>
      </c>
    </row>
    <row r="1239" spans="1:32" ht="15" customHeight="1">
      <c r="A1239" s="4">
        <v>345</v>
      </c>
      <c r="B1239" s="4">
        <v>345</v>
      </c>
      <c r="C1239" s="4">
        <v>1125</v>
      </c>
      <c r="D1239" s="17">
        <v>2150</v>
      </c>
      <c r="E1239" s="19">
        <v>41324</v>
      </c>
      <c r="F1239" s="4" t="s">
        <v>46</v>
      </c>
      <c r="G1239" s="18">
        <v>2013</v>
      </c>
      <c r="H1239" s="16" t="s">
        <v>750</v>
      </c>
      <c r="I1239" s="16" t="s">
        <v>778</v>
      </c>
      <c r="J1239" s="16" t="s">
        <v>1255</v>
      </c>
      <c r="K1239" s="18" t="s">
        <v>1252</v>
      </c>
      <c r="L1239" s="18" t="s">
        <v>1260</v>
      </c>
      <c r="M1239" s="4">
        <v>91928</v>
      </c>
      <c r="N1239" s="4">
        <v>134184</v>
      </c>
      <c r="O1239" s="4">
        <v>148927</v>
      </c>
      <c r="P1239" s="4">
        <v>126831</v>
      </c>
      <c r="Q1239" s="4" t="s">
        <v>627</v>
      </c>
      <c r="R1239" s="4" t="s">
        <v>623</v>
      </c>
      <c r="T1239" s="4" t="s">
        <v>697</v>
      </c>
      <c r="X1239" s="16">
        <v>2</v>
      </c>
      <c r="Y1239" s="16">
        <v>13</v>
      </c>
      <c r="AA1239" s="16">
        <v>3046999</v>
      </c>
      <c r="AB1239" s="16" t="s">
        <v>44</v>
      </c>
      <c r="AC1239" s="16">
        <v>345</v>
      </c>
      <c r="AD1239" s="16" t="s">
        <v>696</v>
      </c>
      <c r="AE1239" s="16" t="s">
        <v>43</v>
      </c>
      <c r="AF1239" s="16">
        <v>1</v>
      </c>
    </row>
    <row r="1240" spans="1:32" ht="15" customHeight="1">
      <c r="A1240" s="4">
        <v>345</v>
      </c>
      <c r="B1240" s="4">
        <v>345</v>
      </c>
      <c r="C1240" s="4">
        <v>1125</v>
      </c>
      <c r="D1240" s="17">
        <v>18.53</v>
      </c>
      <c r="E1240" s="19">
        <v>41408</v>
      </c>
      <c r="F1240" s="4" t="s">
        <v>46</v>
      </c>
      <c r="G1240" s="18">
        <v>2013</v>
      </c>
      <c r="H1240" s="16" t="s">
        <v>48</v>
      </c>
      <c r="I1240" s="16" t="s">
        <v>535</v>
      </c>
      <c r="J1240" s="16" t="s">
        <v>1255</v>
      </c>
      <c r="K1240" s="18" t="s">
        <v>1252</v>
      </c>
      <c r="L1240" s="18" t="s">
        <v>1260</v>
      </c>
      <c r="M1240" s="4">
        <v>91928</v>
      </c>
      <c r="N1240" s="4">
        <v>1179</v>
      </c>
      <c r="O1240" s="4">
        <v>155874</v>
      </c>
      <c r="T1240" s="4" t="s">
        <v>58</v>
      </c>
      <c r="X1240" s="16">
        <v>5</v>
      </c>
      <c r="Y1240" s="16">
        <v>13</v>
      </c>
      <c r="Z1240" s="16">
        <v>0.5</v>
      </c>
      <c r="AA1240" s="16">
        <v>1099579</v>
      </c>
      <c r="AB1240" s="16" t="s">
        <v>44</v>
      </c>
      <c r="AC1240" s="16">
        <v>102</v>
      </c>
      <c r="AD1240" s="16" t="s">
        <v>43</v>
      </c>
      <c r="AE1240" s="16" t="s">
        <v>43</v>
      </c>
      <c r="AF1240" s="16">
        <v>1557</v>
      </c>
    </row>
    <row r="1241" spans="1:32" ht="15" customHeight="1">
      <c r="A1241" s="4">
        <v>345</v>
      </c>
      <c r="B1241" s="4">
        <v>345</v>
      </c>
      <c r="C1241" s="4">
        <v>1125</v>
      </c>
      <c r="D1241" s="17">
        <v>222.3</v>
      </c>
      <c r="E1241" s="19">
        <v>41408</v>
      </c>
      <c r="F1241" s="4" t="s">
        <v>46</v>
      </c>
      <c r="G1241" s="18">
        <v>2013</v>
      </c>
      <c r="H1241" s="16" t="s">
        <v>55</v>
      </c>
      <c r="I1241" s="16" t="s">
        <v>59</v>
      </c>
      <c r="J1241" s="16" t="s">
        <v>1255</v>
      </c>
      <c r="K1241" s="18" t="s">
        <v>1252</v>
      </c>
      <c r="L1241" s="18" t="s">
        <v>1260</v>
      </c>
      <c r="M1241" s="4">
        <v>91927</v>
      </c>
      <c r="N1241" s="4">
        <v>1179</v>
      </c>
      <c r="O1241" s="4">
        <v>155874</v>
      </c>
      <c r="T1241" s="4" t="s">
        <v>58</v>
      </c>
      <c r="X1241" s="16">
        <v>5</v>
      </c>
      <c r="Y1241" s="16">
        <v>13</v>
      </c>
      <c r="Z1241" s="16">
        <v>6</v>
      </c>
      <c r="AA1241" s="16">
        <v>1099936</v>
      </c>
      <c r="AB1241" s="16" t="s">
        <v>44</v>
      </c>
      <c r="AC1241" s="16">
        <v>102</v>
      </c>
      <c r="AD1241" s="16" t="s">
        <v>43</v>
      </c>
      <c r="AE1241" s="16" t="s">
        <v>43</v>
      </c>
      <c r="AF1241" s="16">
        <v>1548</v>
      </c>
    </row>
    <row r="1242" spans="1:32" ht="15" customHeight="1">
      <c r="A1242" s="4">
        <v>345</v>
      </c>
      <c r="B1242" s="4">
        <v>345</v>
      </c>
      <c r="C1242" s="4">
        <v>1125</v>
      </c>
      <c r="D1242" s="17">
        <v>222.3</v>
      </c>
      <c r="E1242" s="19">
        <v>41408</v>
      </c>
      <c r="F1242" s="4" t="s">
        <v>46</v>
      </c>
      <c r="G1242" s="18">
        <v>2013</v>
      </c>
      <c r="H1242" s="16" t="s">
        <v>52</v>
      </c>
      <c r="I1242" s="16" t="s">
        <v>59</v>
      </c>
      <c r="J1242" s="16" t="s">
        <v>1255</v>
      </c>
      <c r="K1242" s="18" t="s">
        <v>1252</v>
      </c>
      <c r="L1242" s="18" t="s">
        <v>1260</v>
      </c>
      <c r="M1242" s="4">
        <v>91927</v>
      </c>
      <c r="N1242" s="4">
        <v>1179</v>
      </c>
      <c r="O1242" s="4">
        <v>155874</v>
      </c>
      <c r="T1242" s="4" t="s">
        <v>58</v>
      </c>
      <c r="X1242" s="16">
        <v>5</v>
      </c>
      <c r="Y1242" s="16">
        <v>13</v>
      </c>
      <c r="Z1242" s="16">
        <v>6</v>
      </c>
      <c r="AA1242" s="16">
        <v>1098828</v>
      </c>
      <c r="AB1242" s="16" t="s">
        <v>44</v>
      </c>
      <c r="AC1242" s="16">
        <v>102</v>
      </c>
      <c r="AD1242" s="16" t="s">
        <v>43</v>
      </c>
      <c r="AE1242" s="16" t="s">
        <v>43</v>
      </c>
      <c r="AF1242" s="16">
        <v>1581</v>
      </c>
    </row>
    <row r="1243" spans="1:32" ht="15" customHeight="1">
      <c r="A1243" s="4">
        <v>345</v>
      </c>
      <c r="B1243" s="4">
        <v>345</v>
      </c>
      <c r="C1243" s="4">
        <v>1125</v>
      </c>
      <c r="D1243" s="17">
        <v>296.39999999999998</v>
      </c>
      <c r="E1243" s="19">
        <v>41408</v>
      </c>
      <c r="F1243" s="4" t="s">
        <v>46</v>
      </c>
      <c r="G1243" s="18">
        <v>2013</v>
      </c>
      <c r="H1243" s="16" t="s">
        <v>55</v>
      </c>
      <c r="I1243" s="16" t="s">
        <v>59</v>
      </c>
      <c r="J1243" s="16" t="s">
        <v>1255</v>
      </c>
      <c r="K1243" s="18" t="s">
        <v>1252</v>
      </c>
      <c r="L1243" s="18" t="s">
        <v>1260</v>
      </c>
      <c r="M1243" s="4">
        <v>91927</v>
      </c>
      <c r="N1243" s="4">
        <v>1179</v>
      </c>
      <c r="O1243" s="4">
        <v>155874</v>
      </c>
      <c r="T1243" s="4" t="s">
        <v>58</v>
      </c>
      <c r="X1243" s="16">
        <v>5</v>
      </c>
      <c r="Y1243" s="16">
        <v>13</v>
      </c>
      <c r="Z1243" s="16">
        <v>8</v>
      </c>
      <c r="AA1243" s="16">
        <v>1099936</v>
      </c>
      <c r="AB1243" s="16" t="s">
        <v>44</v>
      </c>
      <c r="AC1243" s="16">
        <v>102</v>
      </c>
      <c r="AD1243" s="16" t="s">
        <v>43</v>
      </c>
      <c r="AE1243" s="16" t="s">
        <v>43</v>
      </c>
      <c r="AF1243" s="16">
        <v>1549</v>
      </c>
    </row>
    <row r="1244" spans="1:32" ht="15" customHeight="1">
      <c r="A1244" s="4">
        <v>345</v>
      </c>
      <c r="B1244" s="4">
        <v>345</v>
      </c>
      <c r="C1244" s="4">
        <v>1125</v>
      </c>
      <c r="D1244" s="17">
        <v>296.39999999999998</v>
      </c>
      <c r="E1244" s="19">
        <v>41408</v>
      </c>
      <c r="F1244" s="4" t="s">
        <v>46</v>
      </c>
      <c r="G1244" s="18">
        <v>2013</v>
      </c>
      <c r="H1244" s="16" t="s">
        <v>52</v>
      </c>
      <c r="I1244" s="16" t="s">
        <v>59</v>
      </c>
      <c r="J1244" s="16" t="s">
        <v>1255</v>
      </c>
      <c r="K1244" s="18" t="s">
        <v>1252</v>
      </c>
      <c r="L1244" s="18" t="s">
        <v>1260</v>
      </c>
      <c r="M1244" s="4">
        <v>91927</v>
      </c>
      <c r="N1244" s="4">
        <v>1179</v>
      </c>
      <c r="O1244" s="4">
        <v>155874</v>
      </c>
      <c r="T1244" s="4" t="s">
        <v>58</v>
      </c>
      <c r="X1244" s="16">
        <v>5</v>
      </c>
      <c r="Y1244" s="16">
        <v>13</v>
      </c>
      <c r="Z1244" s="16">
        <v>8</v>
      </c>
      <c r="AA1244" s="16">
        <v>1098828</v>
      </c>
      <c r="AB1244" s="16" t="s">
        <v>44</v>
      </c>
      <c r="AC1244" s="16">
        <v>102</v>
      </c>
      <c r="AD1244" s="16" t="s">
        <v>43</v>
      </c>
      <c r="AE1244" s="16" t="s">
        <v>43</v>
      </c>
      <c r="AF1244" s="16">
        <v>1582</v>
      </c>
    </row>
    <row r="1245" spans="1:32" ht="15" customHeight="1">
      <c r="A1245" s="4">
        <v>345</v>
      </c>
      <c r="B1245" s="4">
        <v>345</v>
      </c>
      <c r="C1245" s="4">
        <v>1125</v>
      </c>
      <c r="D1245" s="17">
        <v>74.099999999999994</v>
      </c>
      <c r="E1245" s="19">
        <v>41409</v>
      </c>
      <c r="F1245" s="4" t="s">
        <v>46</v>
      </c>
      <c r="G1245" s="18">
        <v>2013</v>
      </c>
      <c r="H1245" s="16" t="s">
        <v>45</v>
      </c>
      <c r="I1245" s="16" t="s">
        <v>59</v>
      </c>
      <c r="J1245" s="16" t="s">
        <v>1255</v>
      </c>
      <c r="K1245" s="18" t="s">
        <v>1252</v>
      </c>
      <c r="L1245" s="18" t="s">
        <v>1260</v>
      </c>
      <c r="M1245" s="4">
        <v>91928</v>
      </c>
      <c r="N1245" s="4">
        <v>1176</v>
      </c>
      <c r="O1245" s="4">
        <v>155600</v>
      </c>
      <c r="T1245" s="4" t="s">
        <v>58</v>
      </c>
      <c r="X1245" s="16">
        <v>5</v>
      </c>
      <c r="Y1245" s="16">
        <v>13</v>
      </c>
      <c r="Z1245" s="16">
        <v>2</v>
      </c>
      <c r="AA1245" s="16">
        <v>1099720</v>
      </c>
      <c r="AB1245" s="16" t="s">
        <v>44</v>
      </c>
      <c r="AC1245" s="16">
        <v>102</v>
      </c>
      <c r="AD1245" s="16" t="s">
        <v>43</v>
      </c>
      <c r="AE1245" s="16" t="s">
        <v>43</v>
      </c>
      <c r="AF1245" s="16">
        <v>1348</v>
      </c>
    </row>
    <row r="1246" spans="1:32" ht="15" customHeight="1">
      <c r="A1246" s="4">
        <v>345</v>
      </c>
      <c r="B1246" s="4">
        <v>345</v>
      </c>
      <c r="C1246" s="4">
        <v>1125</v>
      </c>
      <c r="D1246" s="17">
        <v>81</v>
      </c>
      <c r="E1246" s="19">
        <v>41409</v>
      </c>
      <c r="F1246" s="4" t="s">
        <v>46</v>
      </c>
      <c r="G1246" s="18">
        <v>2013</v>
      </c>
      <c r="H1246" s="16" t="s">
        <v>47</v>
      </c>
      <c r="I1246" s="16" t="s">
        <v>192</v>
      </c>
      <c r="J1246" s="16" t="s">
        <v>1255</v>
      </c>
      <c r="K1246" s="18" t="s">
        <v>1252</v>
      </c>
      <c r="L1246" s="18" t="s">
        <v>1260</v>
      </c>
      <c r="M1246" s="4">
        <v>91928</v>
      </c>
      <c r="N1246" s="4">
        <v>1176</v>
      </c>
      <c r="O1246" s="4">
        <v>155600</v>
      </c>
      <c r="T1246" s="4" t="s">
        <v>58</v>
      </c>
      <c r="X1246" s="16">
        <v>5</v>
      </c>
      <c r="Y1246" s="16">
        <v>13</v>
      </c>
      <c r="Z1246" s="16">
        <v>1</v>
      </c>
      <c r="AA1246" s="16">
        <v>1099737</v>
      </c>
      <c r="AB1246" s="16" t="s">
        <v>44</v>
      </c>
      <c r="AC1246" s="16">
        <v>102</v>
      </c>
      <c r="AD1246" s="16" t="s">
        <v>43</v>
      </c>
      <c r="AE1246" s="16" t="s">
        <v>43</v>
      </c>
      <c r="AF1246" s="16">
        <v>1329</v>
      </c>
    </row>
    <row r="1247" spans="1:32" ht="15" customHeight="1">
      <c r="A1247" s="4">
        <v>345</v>
      </c>
      <c r="B1247" s="4">
        <v>345</v>
      </c>
      <c r="C1247" s="4">
        <v>1125</v>
      </c>
      <c r="D1247" s="17">
        <v>81</v>
      </c>
      <c r="E1247" s="19">
        <v>41409</v>
      </c>
      <c r="F1247" s="4" t="s">
        <v>46</v>
      </c>
      <c r="G1247" s="18">
        <v>2013</v>
      </c>
      <c r="H1247" s="16" t="s">
        <v>47</v>
      </c>
      <c r="I1247" s="16" t="s">
        <v>192</v>
      </c>
      <c r="J1247" s="16" t="s">
        <v>1255</v>
      </c>
      <c r="K1247" s="18" t="s">
        <v>1252</v>
      </c>
      <c r="L1247" s="18" t="s">
        <v>1260</v>
      </c>
      <c r="M1247" s="4">
        <v>91928</v>
      </c>
      <c r="N1247" s="4">
        <v>1176</v>
      </c>
      <c r="O1247" s="4">
        <v>155600</v>
      </c>
      <c r="T1247" s="4" t="s">
        <v>58</v>
      </c>
      <c r="X1247" s="16">
        <v>5</v>
      </c>
      <c r="Y1247" s="16">
        <v>13</v>
      </c>
      <c r="Z1247" s="16">
        <v>1</v>
      </c>
      <c r="AA1247" s="16">
        <v>1099737</v>
      </c>
      <c r="AB1247" s="16" t="s">
        <v>44</v>
      </c>
      <c r="AC1247" s="16">
        <v>102</v>
      </c>
      <c r="AD1247" s="16" t="s">
        <v>43</v>
      </c>
      <c r="AE1247" s="16" t="s">
        <v>43</v>
      </c>
      <c r="AF1247" s="16">
        <v>1330</v>
      </c>
    </row>
    <row r="1248" spans="1:32" ht="15" customHeight="1">
      <c r="A1248" s="4">
        <v>345</v>
      </c>
      <c r="B1248" s="4">
        <v>345</v>
      </c>
      <c r="C1248" s="4">
        <v>1125</v>
      </c>
      <c r="D1248" s="17">
        <v>162</v>
      </c>
      <c r="E1248" s="19">
        <v>41409</v>
      </c>
      <c r="F1248" s="4" t="s">
        <v>46</v>
      </c>
      <c r="G1248" s="18">
        <v>2013</v>
      </c>
      <c r="H1248" s="16" t="s">
        <v>47</v>
      </c>
      <c r="I1248" s="16" t="s">
        <v>192</v>
      </c>
      <c r="J1248" s="16" t="s">
        <v>1255</v>
      </c>
      <c r="K1248" s="18" t="s">
        <v>1252</v>
      </c>
      <c r="L1248" s="18" t="s">
        <v>1260</v>
      </c>
      <c r="M1248" s="4">
        <v>91928</v>
      </c>
      <c r="N1248" s="4">
        <v>1176</v>
      </c>
      <c r="O1248" s="4">
        <v>155600</v>
      </c>
      <c r="T1248" s="4" t="s">
        <v>58</v>
      </c>
      <c r="X1248" s="16">
        <v>5</v>
      </c>
      <c r="Y1248" s="16">
        <v>13</v>
      </c>
      <c r="Z1248" s="16">
        <v>2</v>
      </c>
      <c r="AA1248" s="16">
        <v>1099737</v>
      </c>
      <c r="AB1248" s="16" t="s">
        <v>44</v>
      </c>
      <c r="AC1248" s="16">
        <v>102</v>
      </c>
      <c r="AD1248" s="16" t="s">
        <v>43</v>
      </c>
      <c r="AE1248" s="16" t="s">
        <v>43</v>
      </c>
      <c r="AF1248" s="16">
        <v>1328</v>
      </c>
    </row>
    <row r="1249" spans="1:32" ht="15" customHeight="1">
      <c r="A1249" s="4">
        <v>345</v>
      </c>
      <c r="B1249" s="4">
        <v>345</v>
      </c>
      <c r="C1249" s="4">
        <v>1125</v>
      </c>
      <c r="D1249" s="17">
        <v>296.39999999999998</v>
      </c>
      <c r="E1249" s="19">
        <v>41409</v>
      </c>
      <c r="F1249" s="4" t="s">
        <v>46</v>
      </c>
      <c r="G1249" s="18">
        <v>2013</v>
      </c>
      <c r="H1249" s="16" t="s">
        <v>45</v>
      </c>
      <c r="I1249" s="16" t="s">
        <v>59</v>
      </c>
      <c r="J1249" s="16" t="s">
        <v>1255</v>
      </c>
      <c r="K1249" s="18" t="s">
        <v>1252</v>
      </c>
      <c r="L1249" s="18" t="s">
        <v>1260</v>
      </c>
      <c r="M1249" s="4">
        <v>91928</v>
      </c>
      <c r="N1249" s="4">
        <v>1176</v>
      </c>
      <c r="O1249" s="4">
        <v>155600</v>
      </c>
      <c r="T1249" s="4" t="s">
        <v>58</v>
      </c>
      <c r="X1249" s="16">
        <v>5</v>
      </c>
      <c r="Y1249" s="16">
        <v>13</v>
      </c>
      <c r="Z1249" s="16">
        <v>8</v>
      </c>
      <c r="AA1249" s="16">
        <v>1099720</v>
      </c>
      <c r="AB1249" s="16" t="s">
        <v>44</v>
      </c>
      <c r="AC1249" s="16">
        <v>102</v>
      </c>
      <c r="AD1249" s="16" t="s">
        <v>43</v>
      </c>
      <c r="AE1249" s="16" t="s">
        <v>43</v>
      </c>
      <c r="AF1249" s="16">
        <v>1325</v>
      </c>
    </row>
    <row r="1250" spans="1:32" ht="15" customHeight="1">
      <c r="A1250" s="4">
        <v>345</v>
      </c>
      <c r="B1250" s="4">
        <v>345</v>
      </c>
      <c r="C1250" s="4">
        <v>1125</v>
      </c>
      <c r="D1250" s="17">
        <v>296.39999999999998</v>
      </c>
      <c r="E1250" s="19">
        <v>41409</v>
      </c>
      <c r="F1250" s="4" t="s">
        <v>46</v>
      </c>
      <c r="G1250" s="18">
        <v>2013</v>
      </c>
      <c r="H1250" s="16" t="s">
        <v>45</v>
      </c>
      <c r="I1250" s="16" t="s">
        <v>59</v>
      </c>
      <c r="J1250" s="16" t="s">
        <v>1255</v>
      </c>
      <c r="K1250" s="18" t="s">
        <v>1252</v>
      </c>
      <c r="L1250" s="18" t="s">
        <v>1260</v>
      </c>
      <c r="M1250" s="4">
        <v>91928</v>
      </c>
      <c r="N1250" s="4">
        <v>1176</v>
      </c>
      <c r="O1250" s="4">
        <v>155600</v>
      </c>
      <c r="T1250" s="4" t="s">
        <v>58</v>
      </c>
      <c r="X1250" s="16">
        <v>5</v>
      </c>
      <c r="Y1250" s="16">
        <v>13</v>
      </c>
      <c r="Z1250" s="16">
        <v>8</v>
      </c>
      <c r="AA1250" s="16">
        <v>1099720</v>
      </c>
      <c r="AB1250" s="16" t="s">
        <v>44</v>
      </c>
      <c r="AC1250" s="16">
        <v>102</v>
      </c>
      <c r="AD1250" s="16" t="s">
        <v>43</v>
      </c>
      <c r="AE1250" s="16" t="s">
        <v>43</v>
      </c>
      <c r="AF1250" s="16">
        <v>1326</v>
      </c>
    </row>
    <row r="1251" spans="1:32" ht="15" customHeight="1">
      <c r="A1251" s="4">
        <v>345</v>
      </c>
      <c r="B1251" s="4">
        <v>345</v>
      </c>
      <c r="C1251" s="4">
        <v>1125</v>
      </c>
      <c r="D1251" s="17">
        <v>296.39999999999998</v>
      </c>
      <c r="E1251" s="19">
        <v>41409</v>
      </c>
      <c r="F1251" s="4" t="s">
        <v>46</v>
      </c>
      <c r="G1251" s="18">
        <v>2013</v>
      </c>
      <c r="H1251" s="16" t="s">
        <v>45</v>
      </c>
      <c r="I1251" s="16" t="s">
        <v>59</v>
      </c>
      <c r="J1251" s="16" t="s">
        <v>1255</v>
      </c>
      <c r="K1251" s="18" t="s">
        <v>1252</v>
      </c>
      <c r="L1251" s="18" t="s">
        <v>1260</v>
      </c>
      <c r="M1251" s="4">
        <v>91928</v>
      </c>
      <c r="N1251" s="4">
        <v>1176</v>
      </c>
      <c r="O1251" s="4">
        <v>155600</v>
      </c>
      <c r="T1251" s="4" t="s">
        <v>58</v>
      </c>
      <c r="X1251" s="16">
        <v>5</v>
      </c>
      <c r="Y1251" s="16">
        <v>13</v>
      </c>
      <c r="Z1251" s="16">
        <v>8</v>
      </c>
      <c r="AA1251" s="16">
        <v>1099720</v>
      </c>
      <c r="AB1251" s="16" t="s">
        <v>44</v>
      </c>
      <c r="AC1251" s="16">
        <v>102</v>
      </c>
      <c r="AD1251" s="16" t="s">
        <v>43</v>
      </c>
      <c r="AE1251" s="16" t="s">
        <v>43</v>
      </c>
      <c r="AF1251" s="16">
        <v>1327</v>
      </c>
    </row>
    <row r="1252" spans="1:32" ht="15" customHeight="1">
      <c r="A1252" s="4">
        <v>345</v>
      </c>
      <c r="B1252" s="4">
        <v>345</v>
      </c>
      <c r="C1252" s="4">
        <v>1125</v>
      </c>
      <c r="D1252" s="17">
        <v>37.049999999999997</v>
      </c>
      <c r="E1252" s="19">
        <v>41422</v>
      </c>
      <c r="F1252" s="4" t="s">
        <v>46</v>
      </c>
      <c r="G1252" s="18">
        <v>2013</v>
      </c>
      <c r="H1252" s="16" t="s">
        <v>48</v>
      </c>
      <c r="I1252" s="16" t="s">
        <v>527</v>
      </c>
      <c r="J1252" s="16" t="s">
        <v>1255</v>
      </c>
      <c r="K1252" s="18" t="s">
        <v>1252</v>
      </c>
      <c r="L1252" s="18" t="s">
        <v>1260</v>
      </c>
      <c r="M1252" s="4">
        <v>91928</v>
      </c>
      <c r="N1252" s="4">
        <v>1185</v>
      </c>
      <c r="O1252" s="4">
        <v>156501</v>
      </c>
      <c r="T1252" s="4" t="s">
        <v>58</v>
      </c>
      <c r="X1252" s="16">
        <v>5</v>
      </c>
      <c r="Y1252" s="16">
        <v>13</v>
      </c>
      <c r="Z1252" s="16">
        <v>1</v>
      </c>
      <c r="AA1252" s="16">
        <v>1099579</v>
      </c>
      <c r="AB1252" s="16" t="s">
        <v>44</v>
      </c>
      <c r="AC1252" s="16">
        <v>105</v>
      </c>
      <c r="AD1252" s="16" t="s">
        <v>43</v>
      </c>
      <c r="AE1252" s="16" t="s">
        <v>43</v>
      </c>
      <c r="AF1252" s="16">
        <v>1359</v>
      </c>
    </row>
    <row r="1253" spans="1:32" ht="15" customHeight="1">
      <c r="A1253" s="4">
        <v>345</v>
      </c>
      <c r="B1253" s="4">
        <v>345</v>
      </c>
      <c r="C1253" s="4">
        <v>1125</v>
      </c>
      <c r="D1253" s="17">
        <v>74.099999999999994</v>
      </c>
      <c r="E1253" s="19">
        <v>41422</v>
      </c>
      <c r="F1253" s="4" t="s">
        <v>46</v>
      </c>
      <c r="G1253" s="18">
        <v>2013</v>
      </c>
      <c r="H1253" s="16" t="s">
        <v>51</v>
      </c>
      <c r="I1253" s="16" t="s">
        <v>59</v>
      </c>
      <c r="J1253" s="16" t="s">
        <v>1255</v>
      </c>
      <c r="K1253" s="18" t="s">
        <v>1252</v>
      </c>
      <c r="L1253" s="18" t="s">
        <v>1260</v>
      </c>
      <c r="M1253" s="4">
        <v>91928</v>
      </c>
      <c r="N1253" s="4">
        <v>1185</v>
      </c>
      <c r="O1253" s="4">
        <v>156501</v>
      </c>
      <c r="T1253" s="4" t="s">
        <v>58</v>
      </c>
      <c r="X1253" s="16">
        <v>5</v>
      </c>
      <c r="Y1253" s="16">
        <v>13</v>
      </c>
      <c r="Z1253" s="16">
        <v>2</v>
      </c>
      <c r="AA1253" s="16">
        <v>1098824</v>
      </c>
      <c r="AB1253" s="16" t="s">
        <v>44</v>
      </c>
      <c r="AC1253" s="16">
        <v>105</v>
      </c>
      <c r="AD1253" s="16" t="s">
        <v>43</v>
      </c>
      <c r="AE1253" s="16" t="s">
        <v>43</v>
      </c>
      <c r="AF1253" s="16">
        <v>1323</v>
      </c>
    </row>
    <row r="1254" spans="1:32" ht="15" customHeight="1">
      <c r="A1254" s="4">
        <v>345</v>
      </c>
      <c r="B1254" s="4">
        <v>345</v>
      </c>
      <c r="C1254" s="4">
        <v>1125</v>
      </c>
      <c r="D1254" s="17">
        <v>74.099999999999994</v>
      </c>
      <c r="E1254" s="19">
        <v>41422</v>
      </c>
      <c r="F1254" s="4" t="s">
        <v>46</v>
      </c>
      <c r="G1254" s="18">
        <v>2013</v>
      </c>
      <c r="H1254" s="16" t="s">
        <v>48</v>
      </c>
      <c r="I1254" s="16" t="s">
        <v>527</v>
      </c>
      <c r="J1254" s="16" t="s">
        <v>1255</v>
      </c>
      <c r="K1254" s="18" t="s">
        <v>1252</v>
      </c>
      <c r="L1254" s="18" t="s">
        <v>1260</v>
      </c>
      <c r="M1254" s="4">
        <v>91928</v>
      </c>
      <c r="N1254" s="4">
        <v>1185</v>
      </c>
      <c r="O1254" s="4">
        <v>156501</v>
      </c>
      <c r="T1254" s="4" t="s">
        <v>58</v>
      </c>
      <c r="X1254" s="16">
        <v>5</v>
      </c>
      <c r="Y1254" s="16">
        <v>13</v>
      </c>
      <c r="Z1254" s="16">
        <v>2</v>
      </c>
      <c r="AA1254" s="16">
        <v>1099579</v>
      </c>
      <c r="AB1254" s="16" t="s">
        <v>44</v>
      </c>
      <c r="AC1254" s="16">
        <v>105</v>
      </c>
      <c r="AD1254" s="16" t="s">
        <v>43</v>
      </c>
      <c r="AE1254" s="16" t="s">
        <v>43</v>
      </c>
      <c r="AF1254" s="16">
        <v>1354</v>
      </c>
    </row>
    <row r="1255" spans="1:32" ht="15" customHeight="1">
      <c r="A1255" s="4">
        <v>345</v>
      </c>
      <c r="B1255" s="4">
        <v>345</v>
      </c>
      <c r="C1255" s="4">
        <v>1125</v>
      </c>
      <c r="D1255" s="17">
        <v>74.099999999999994</v>
      </c>
      <c r="E1255" s="19">
        <v>41422</v>
      </c>
      <c r="F1255" s="4" t="s">
        <v>46</v>
      </c>
      <c r="G1255" s="18">
        <v>2013</v>
      </c>
      <c r="H1255" s="16" t="s">
        <v>48</v>
      </c>
      <c r="I1255" s="16" t="s">
        <v>527</v>
      </c>
      <c r="J1255" s="16" t="s">
        <v>1255</v>
      </c>
      <c r="K1255" s="18" t="s">
        <v>1252</v>
      </c>
      <c r="L1255" s="18" t="s">
        <v>1260</v>
      </c>
      <c r="M1255" s="4">
        <v>91928</v>
      </c>
      <c r="N1255" s="4">
        <v>1185</v>
      </c>
      <c r="O1255" s="4">
        <v>156501</v>
      </c>
      <c r="T1255" s="4" t="s">
        <v>58</v>
      </c>
      <c r="X1255" s="16">
        <v>5</v>
      </c>
      <c r="Y1255" s="16">
        <v>13</v>
      </c>
      <c r="Z1255" s="16">
        <v>2</v>
      </c>
      <c r="AA1255" s="16">
        <v>1099579</v>
      </c>
      <c r="AB1255" s="16" t="s">
        <v>44</v>
      </c>
      <c r="AC1255" s="16">
        <v>105</v>
      </c>
      <c r="AD1255" s="16" t="s">
        <v>43</v>
      </c>
      <c r="AE1255" s="16" t="s">
        <v>43</v>
      </c>
      <c r="AF1255" s="16">
        <v>1357</v>
      </c>
    </row>
    <row r="1256" spans="1:32" ht="15" customHeight="1">
      <c r="A1256" s="4">
        <v>345</v>
      </c>
      <c r="B1256" s="4">
        <v>345</v>
      </c>
      <c r="C1256" s="4">
        <v>1125</v>
      </c>
      <c r="D1256" s="17">
        <v>74.099999999999994</v>
      </c>
      <c r="E1256" s="19">
        <v>41422</v>
      </c>
      <c r="F1256" s="4" t="s">
        <v>46</v>
      </c>
      <c r="G1256" s="18">
        <v>2013</v>
      </c>
      <c r="H1256" s="16" t="s">
        <v>48</v>
      </c>
      <c r="I1256" s="16" t="s">
        <v>527</v>
      </c>
      <c r="J1256" s="16" t="s">
        <v>1255</v>
      </c>
      <c r="K1256" s="18" t="s">
        <v>1252</v>
      </c>
      <c r="L1256" s="18" t="s">
        <v>1260</v>
      </c>
      <c r="M1256" s="4">
        <v>91928</v>
      </c>
      <c r="N1256" s="4">
        <v>1185</v>
      </c>
      <c r="O1256" s="4">
        <v>156501</v>
      </c>
      <c r="T1256" s="4" t="s">
        <v>58</v>
      </c>
      <c r="X1256" s="16">
        <v>5</v>
      </c>
      <c r="Y1256" s="16">
        <v>13</v>
      </c>
      <c r="Z1256" s="16">
        <v>2</v>
      </c>
      <c r="AA1256" s="16">
        <v>1099579</v>
      </c>
      <c r="AB1256" s="16" t="s">
        <v>44</v>
      </c>
      <c r="AC1256" s="16">
        <v>105</v>
      </c>
      <c r="AD1256" s="16" t="s">
        <v>43</v>
      </c>
      <c r="AE1256" s="16" t="s">
        <v>43</v>
      </c>
      <c r="AF1256" s="16">
        <v>1358</v>
      </c>
    </row>
    <row r="1257" spans="1:32" ht="15" customHeight="1">
      <c r="A1257" s="4">
        <v>345</v>
      </c>
      <c r="B1257" s="4">
        <v>345</v>
      </c>
      <c r="C1257" s="4">
        <v>1125</v>
      </c>
      <c r="D1257" s="17">
        <v>74.099999999999994</v>
      </c>
      <c r="E1257" s="19">
        <v>41422</v>
      </c>
      <c r="F1257" s="4" t="s">
        <v>46</v>
      </c>
      <c r="G1257" s="18">
        <v>2013</v>
      </c>
      <c r="H1257" s="16" t="s">
        <v>56</v>
      </c>
      <c r="I1257" s="16" t="s">
        <v>59</v>
      </c>
      <c r="J1257" s="16" t="s">
        <v>1255</v>
      </c>
      <c r="K1257" s="18" t="s">
        <v>1252</v>
      </c>
      <c r="L1257" s="18" t="s">
        <v>1260</v>
      </c>
      <c r="M1257" s="4">
        <v>91928</v>
      </c>
      <c r="N1257" s="4">
        <v>1185</v>
      </c>
      <c r="O1257" s="4">
        <v>156501</v>
      </c>
      <c r="T1257" s="4" t="s">
        <v>58</v>
      </c>
      <c r="X1257" s="16">
        <v>5</v>
      </c>
      <c r="Y1257" s="16">
        <v>13</v>
      </c>
      <c r="Z1257" s="16">
        <v>2</v>
      </c>
      <c r="AA1257" s="16">
        <v>1099394</v>
      </c>
      <c r="AB1257" s="16" t="s">
        <v>44</v>
      </c>
      <c r="AC1257" s="16">
        <v>105</v>
      </c>
      <c r="AD1257" s="16" t="s">
        <v>43</v>
      </c>
      <c r="AE1257" s="16" t="s">
        <v>43</v>
      </c>
      <c r="AF1257" s="16">
        <v>1366</v>
      </c>
    </row>
    <row r="1258" spans="1:32" ht="15" customHeight="1">
      <c r="A1258" s="4">
        <v>345</v>
      </c>
      <c r="B1258" s="4">
        <v>345</v>
      </c>
      <c r="C1258" s="4">
        <v>1125</v>
      </c>
      <c r="D1258" s="17">
        <v>92.63</v>
      </c>
      <c r="E1258" s="19">
        <v>41422</v>
      </c>
      <c r="F1258" s="4" t="s">
        <v>46</v>
      </c>
      <c r="G1258" s="18">
        <v>2013</v>
      </c>
      <c r="H1258" s="16" t="s">
        <v>48</v>
      </c>
      <c r="I1258" s="16" t="s">
        <v>527</v>
      </c>
      <c r="J1258" s="16" t="s">
        <v>1255</v>
      </c>
      <c r="K1258" s="18" t="s">
        <v>1252</v>
      </c>
      <c r="L1258" s="18" t="s">
        <v>1260</v>
      </c>
      <c r="M1258" s="4">
        <v>91928</v>
      </c>
      <c r="N1258" s="4">
        <v>1185</v>
      </c>
      <c r="O1258" s="4">
        <v>156501</v>
      </c>
      <c r="T1258" s="4" t="s">
        <v>58</v>
      </c>
      <c r="X1258" s="16">
        <v>5</v>
      </c>
      <c r="Y1258" s="16">
        <v>13</v>
      </c>
      <c r="Z1258" s="16">
        <v>2.5</v>
      </c>
      <c r="AA1258" s="16">
        <v>1099579</v>
      </c>
      <c r="AB1258" s="16" t="s">
        <v>44</v>
      </c>
      <c r="AC1258" s="16">
        <v>105</v>
      </c>
      <c r="AD1258" s="16" t="s">
        <v>43</v>
      </c>
      <c r="AE1258" s="16" t="s">
        <v>43</v>
      </c>
      <c r="AF1258" s="16">
        <v>1356</v>
      </c>
    </row>
    <row r="1259" spans="1:32" ht="15" customHeight="1">
      <c r="A1259" s="4">
        <v>345</v>
      </c>
      <c r="B1259" s="4">
        <v>345</v>
      </c>
      <c r="C1259" s="4">
        <v>1125</v>
      </c>
      <c r="D1259" s="17">
        <v>111.15</v>
      </c>
      <c r="E1259" s="19">
        <v>41422</v>
      </c>
      <c r="F1259" s="4" t="s">
        <v>46</v>
      </c>
      <c r="G1259" s="18">
        <v>2013</v>
      </c>
      <c r="H1259" s="16" t="s">
        <v>48</v>
      </c>
      <c r="I1259" s="16" t="s">
        <v>527</v>
      </c>
      <c r="J1259" s="16" t="s">
        <v>1255</v>
      </c>
      <c r="K1259" s="18" t="s">
        <v>1252</v>
      </c>
      <c r="L1259" s="18" t="s">
        <v>1260</v>
      </c>
      <c r="M1259" s="4">
        <v>91928</v>
      </c>
      <c r="N1259" s="4">
        <v>1185</v>
      </c>
      <c r="O1259" s="4">
        <v>156501</v>
      </c>
      <c r="T1259" s="4" t="s">
        <v>58</v>
      </c>
      <c r="X1259" s="16">
        <v>5</v>
      </c>
      <c r="Y1259" s="16">
        <v>13</v>
      </c>
      <c r="Z1259" s="16">
        <v>3</v>
      </c>
      <c r="AA1259" s="16">
        <v>1099579</v>
      </c>
      <c r="AB1259" s="16" t="s">
        <v>44</v>
      </c>
      <c r="AC1259" s="16">
        <v>105</v>
      </c>
      <c r="AD1259" s="16" t="s">
        <v>43</v>
      </c>
      <c r="AE1259" s="16" t="s">
        <v>43</v>
      </c>
      <c r="AF1259" s="16">
        <v>1353</v>
      </c>
    </row>
    <row r="1260" spans="1:32" ht="15" customHeight="1">
      <c r="A1260" s="4">
        <v>345</v>
      </c>
      <c r="B1260" s="4">
        <v>345</v>
      </c>
      <c r="C1260" s="4">
        <v>1125</v>
      </c>
      <c r="D1260" s="17">
        <v>129.68</v>
      </c>
      <c r="E1260" s="19">
        <v>41422</v>
      </c>
      <c r="F1260" s="4" t="s">
        <v>46</v>
      </c>
      <c r="G1260" s="18">
        <v>2013</v>
      </c>
      <c r="H1260" s="16" t="s">
        <v>51</v>
      </c>
      <c r="I1260" s="16" t="s">
        <v>59</v>
      </c>
      <c r="J1260" s="16" t="s">
        <v>1255</v>
      </c>
      <c r="K1260" s="18" t="s">
        <v>1252</v>
      </c>
      <c r="L1260" s="18" t="s">
        <v>1260</v>
      </c>
      <c r="M1260" s="4">
        <v>91928</v>
      </c>
      <c r="N1260" s="4">
        <v>1185</v>
      </c>
      <c r="O1260" s="4">
        <v>156501</v>
      </c>
      <c r="T1260" s="4" t="s">
        <v>58</v>
      </c>
      <c r="X1260" s="16">
        <v>5</v>
      </c>
      <c r="Y1260" s="16">
        <v>13</v>
      </c>
      <c r="Z1260" s="16">
        <v>3.5</v>
      </c>
      <c r="AA1260" s="16">
        <v>1098824</v>
      </c>
      <c r="AB1260" s="16" t="s">
        <v>44</v>
      </c>
      <c r="AC1260" s="16">
        <v>105</v>
      </c>
      <c r="AD1260" s="16" t="s">
        <v>43</v>
      </c>
      <c r="AE1260" s="16" t="s">
        <v>43</v>
      </c>
      <c r="AF1260" s="16">
        <v>1319</v>
      </c>
    </row>
    <row r="1261" spans="1:32" ht="15" customHeight="1">
      <c r="A1261" s="4">
        <v>345</v>
      </c>
      <c r="B1261" s="4">
        <v>345</v>
      </c>
      <c r="C1261" s="4">
        <v>1125</v>
      </c>
      <c r="D1261" s="17">
        <v>129.68</v>
      </c>
      <c r="E1261" s="19">
        <v>41422</v>
      </c>
      <c r="F1261" s="4" t="s">
        <v>46</v>
      </c>
      <c r="G1261" s="18">
        <v>2013</v>
      </c>
      <c r="H1261" s="16" t="s">
        <v>56</v>
      </c>
      <c r="I1261" s="16" t="s">
        <v>59</v>
      </c>
      <c r="J1261" s="16" t="s">
        <v>1255</v>
      </c>
      <c r="K1261" s="18" t="s">
        <v>1252</v>
      </c>
      <c r="L1261" s="18" t="s">
        <v>1260</v>
      </c>
      <c r="M1261" s="4">
        <v>91928</v>
      </c>
      <c r="N1261" s="4">
        <v>1185</v>
      </c>
      <c r="O1261" s="4">
        <v>156501</v>
      </c>
      <c r="T1261" s="4" t="s">
        <v>58</v>
      </c>
      <c r="X1261" s="16">
        <v>5</v>
      </c>
      <c r="Y1261" s="16">
        <v>13</v>
      </c>
      <c r="Z1261" s="16">
        <v>3.5</v>
      </c>
      <c r="AA1261" s="16">
        <v>1099394</v>
      </c>
      <c r="AB1261" s="16" t="s">
        <v>44</v>
      </c>
      <c r="AC1261" s="16">
        <v>105</v>
      </c>
      <c r="AD1261" s="16" t="s">
        <v>43</v>
      </c>
      <c r="AE1261" s="16" t="s">
        <v>43</v>
      </c>
      <c r="AF1261" s="16">
        <v>1361</v>
      </c>
    </row>
    <row r="1262" spans="1:32" ht="15" customHeight="1">
      <c r="A1262" s="4">
        <v>345</v>
      </c>
      <c r="B1262" s="4">
        <v>345</v>
      </c>
      <c r="C1262" s="4">
        <v>1125</v>
      </c>
      <c r="D1262" s="17">
        <v>148.19999999999999</v>
      </c>
      <c r="E1262" s="19">
        <v>41422</v>
      </c>
      <c r="F1262" s="4" t="s">
        <v>46</v>
      </c>
      <c r="G1262" s="18">
        <v>2013</v>
      </c>
      <c r="H1262" s="16" t="s">
        <v>48</v>
      </c>
      <c r="I1262" s="16" t="s">
        <v>527</v>
      </c>
      <c r="J1262" s="16" t="s">
        <v>1255</v>
      </c>
      <c r="K1262" s="18" t="s">
        <v>1252</v>
      </c>
      <c r="L1262" s="18" t="s">
        <v>1260</v>
      </c>
      <c r="M1262" s="4">
        <v>91928</v>
      </c>
      <c r="N1262" s="4">
        <v>1185</v>
      </c>
      <c r="O1262" s="4">
        <v>156501</v>
      </c>
      <c r="T1262" s="4" t="s">
        <v>58</v>
      </c>
      <c r="X1262" s="16">
        <v>5</v>
      </c>
      <c r="Y1262" s="16">
        <v>13</v>
      </c>
      <c r="Z1262" s="16">
        <v>4</v>
      </c>
      <c r="AA1262" s="16">
        <v>1099579</v>
      </c>
      <c r="AB1262" s="16" t="s">
        <v>44</v>
      </c>
      <c r="AC1262" s="16">
        <v>105</v>
      </c>
      <c r="AD1262" s="16" t="s">
        <v>43</v>
      </c>
      <c r="AE1262" s="16" t="s">
        <v>43</v>
      </c>
      <c r="AF1262" s="16">
        <v>1355</v>
      </c>
    </row>
    <row r="1263" spans="1:32" ht="15" customHeight="1">
      <c r="A1263" s="4">
        <v>345</v>
      </c>
      <c r="B1263" s="4">
        <v>345</v>
      </c>
      <c r="C1263" s="4">
        <v>1125</v>
      </c>
      <c r="D1263" s="17">
        <v>259.35000000000002</v>
      </c>
      <c r="E1263" s="19">
        <v>41422</v>
      </c>
      <c r="F1263" s="4" t="s">
        <v>46</v>
      </c>
      <c r="G1263" s="18">
        <v>2013</v>
      </c>
      <c r="H1263" s="16" t="s">
        <v>51</v>
      </c>
      <c r="I1263" s="16" t="s">
        <v>59</v>
      </c>
      <c r="J1263" s="16" t="s">
        <v>1255</v>
      </c>
      <c r="K1263" s="18" t="s">
        <v>1252</v>
      </c>
      <c r="L1263" s="18" t="s">
        <v>1260</v>
      </c>
      <c r="M1263" s="4">
        <v>91928</v>
      </c>
      <c r="N1263" s="4">
        <v>1185</v>
      </c>
      <c r="O1263" s="4">
        <v>156501</v>
      </c>
      <c r="T1263" s="4" t="s">
        <v>58</v>
      </c>
      <c r="X1263" s="16">
        <v>5</v>
      </c>
      <c r="Y1263" s="16">
        <v>13</v>
      </c>
      <c r="Z1263" s="16">
        <v>7</v>
      </c>
      <c r="AA1263" s="16">
        <v>1098824</v>
      </c>
      <c r="AB1263" s="16" t="s">
        <v>44</v>
      </c>
      <c r="AC1263" s="16">
        <v>105</v>
      </c>
      <c r="AD1263" s="16" t="s">
        <v>43</v>
      </c>
      <c r="AE1263" s="16" t="s">
        <v>43</v>
      </c>
      <c r="AF1263" s="16">
        <v>1318</v>
      </c>
    </row>
    <row r="1264" spans="1:32" ht="15" customHeight="1">
      <c r="A1264" s="4">
        <v>345</v>
      </c>
      <c r="B1264" s="4">
        <v>345</v>
      </c>
      <c r="C1264" s="4">
        <v>1125</v>
      </c>
      <c r="D1264" s="17">
        <v>259.35000000000002</v>
      </c>
      <c r="E1264" s="19">
        <v>41422</v>
      </c>
      <c r="F1264" s="4" t="s">
        <v>46</v>
      </c>
      <c r="G1264" s="18">
        <v>2013</v>
      </c>
      <c r="H1264" s="16" t="s">
        <v>51</v>
      </c>
      <c r="I1264" s="16" t="s">
        <v>59</v>
      </c>
      <c r="J1264" s="16" t="s">
        <v>1255</v>
      </c>
      <c r="K1264" s="18" t="s">
        <v>1252</v>
      </c>
      <c r="L1264" s="18" t="s">
        <v>1260</v>
      </c>
      <c r="M1264" s="4">
        <v>91928</v>
      </c>
      <c r="N1264" s="4">
        <v>1185</v>
      </c>
      <c r="O1264" s="4">
        <v>156501</v>
      </c>
      <c r="T1264" s="4" t="s">
        <v>58</v>
      </c>
      <c r="X1264" s="16">
        <v>5</v>
      </c>
      <c r="Y1264" s="16">
        <v>13</v>
      </c>
      <c r="Z1264" s="16">
        <v>7</v>
      </c>
      <c r="AA1264" s="16">
        <v>1098824</v>
      </c>
      <c r="AB1264" s="16" t="s">
        <v>44</v>
      </c>
      <c r="AC1264" s="16">
        <v>105</v>
      </c>
      <c r="AD1264" s="16" t="s">
        <v>43</v>
      </c>
      <c r="AE1264" s="16" t="s">
        <v>43</v>
      </c>
      <c r="AF1264" s="16">
        <v>1320</v>
      </c>
    </row>
    <row r="1265" spans="1:32" ht="15" customHeight="1">
      <c r="A1265" s="4">
        <v>345</v>
      </c>
      <c r="B1265" s="4">
        <v>345</v>
      </c>
      <c r="C1265" s="4">
        <v>1125</v>
      </c>
      <c r="D1265" s="17">
        <v>259.35000000000002</v>
      </c>
      <c r="E1265" s="19">
        <v>41422</v>
      </c>
      <c r="F1265" s="4" t="s">
        <v>46</v>
      </c>
      <c r="G1265" s="18">
        <v>2013</v>
      </c>
      <c r="H1265" s="16" t="s">
        <v>56</v>
      </c>
      <c r="I1265" s="16" t="s">
        <v>59</v>
      </c>
      <c r="J1265" s="16" t="s">
        <v>1255</v>
      </c>
      <c r="K1265" s="18" t="s">
        <v>1252</v>
      </c>
      <c r="L1265" s="18" t="s">
        <v>1260</v>
      </c>
      <c r="M1265" s="4">
        <v>91928</v>
      </c>
      <c r="N1265" s="4">
        <v>1185</v>
      </c>
      <c r="O1265" s="4">
        <v>156501</v>
      </c>
      <c r="T1265" s="4" t="s">
        <v>58</v>
      </c>
      <c r="X1265" s="16">
        <v>5</v>
      </c>
      <c r="Y1265" s="16">
        <v>13</v>
      </c>
      <c r="Z1265" s="16">
        <v>7</v>
      </c>
      <c r="AA1265" s="16">
        <v>1099394</v>
      </c>
      <c r="AB1265" s="16" t="s">
        <v>44</v>
      </c>
      <c r="AC1265" s="16">
        <v>105</v>
      </c>
      <c r="AD1265" s="16" t="s">
        <v>43</v>
      </c>
      <c r="AE1265" s="16" t="s">
        <v>43</v>
      </c>
      <c r="AF1265" s="16">
        <v>1360</v>
      </c>
    </row>
    <row r="1266" spans="1:32" ht="15" customHeight="1">
      <c r="A1266" s="4">
        <v>345</v>
      </c>
      <c r="B1266" s="4">
        <v>345</v>
      </c>
      <c r="C1266" s="4">
        <v>1125</v>
      </c>
      <c r="D1266" s="17">
        <v>259.35000000000002</v>
      </c>
      <c r="E1266" s="19">
        <v>41422</v>
      </c>
      <c r="F1266" s="4" t="s">
        <v>46</v>
      </c>
      <c r="G1266" s="18">
        <v>2013</v>
      </c>
      <c r="H1266" s="16" t="s">
        <v>56</v>
      </c>
      <c r="I1266" s="16" t="s">
        <v>59</v>
      </c>
      <c r="J1266" s="16" t="s">
        <v>1255</v>
      </c>
      <c r="K1266" s="18" t="s">
        <v>1252</v>
      </c>
      <c r="L1266" s="18" t="s">
        <v>1260</v>
      </c>
      <c r="M1266" s="4">
        <v>91928</v>
      </c>
      <c r="N1266" s="4">
        <v>1185</v>
      </c>
      <c r="O1266" s="4">
        <v>156501</v>
      </c>
      <c r="T1266" s="4" t="s">
        <v>58</v>
      </c>
      <c r="X1266" s="16">
        <v>5</v>
      </c>
      <c r="Y1266" s="16">
        <v>13</v>
      </c>
      <c r="Z1266" s="16">
        <v>7</v>
      </c>
      <c r="AA1266" s="16">
        <v>1099394</v>
      </c>
      <c r="AB1266" s="16" t="s">
        <v>44</v>
      </c>
      <c r="AC1266" s="16">
        <v>105</v>
      </c>
      <c r="AD1266" s="16" t="s">
        <v>43</v>
      </c>
      <c r="AE1266" s="16" t="s">
        <v>43</v>
      </c>
      <c r="AF1266" s="16">
        <v>1362</v>
      </c>
    </row>
    <row r="1267" spans="1:32" ht="15" customHeight="1">
      <c r="A1267" s="4">
        <v>345</v>
      </c>
      <c r="B1267" s="4">
        <v>345</v>
      </c>
      <c r="C1267" s="4">
        <v>1125</v>
      </c>
      <c r="D1267" s="17">
        <v>296.39999999999998</v>
      </c>
      <c r="E1267" s="19">
        <v>41422</v>
      </c>
      <c r="F1267" s="4" t="s">
        <v>46</v>
      </c>
      <c r="G1267" s="18">
        <v>2013</v>
      </c>
      <c r="H1267" s="16" t="s">
        <v>51</v>
      </c>
      <c r="I1267" s="16" t="s">
        <v>59</v>
      </c>
      <c r="J1267" s="16" t="s">
        <v>1255</v>
      </c>
      <c r="K1267" s="18" t="s">
        <v>1252</v>
      </c>
      <c r="L1267" s="18" t="s">
        <v>1260</v>
      </c>
      <c r="M1267" s="4">
        <v>91928</v>
      </c>
      <c r="N1267" s="4">
        <v>1185</v>
      </c>
      <c r="O1267" s="4">
        <v>156501</v>
      </c>
      <c r="T1267" s="4" t="s">
        <v>58</v>
      </c>
      <c r="X1267" s="16">
        <v>5</v>
      </c>
      <c r="Y1267" s="16">
        <v>13</v>
      </c>
      <c r="Z1267" s="16">
        <v>8</v>
      </c>
      <c r="AA1267" s="16">
        <v>1098824</v>
      </c>
      <c r="AB1267" s="16" t="s">
        <v>44</v>
      </c>
      <c r="AC1267" s="16">
        <v>105</v>
      </c>
      <c r="AD1267" s="16" t="s">
        <v>43</v>
      </c>
      <c r="AE1267" s="16" t="s">
        <v>43</v>
      </c>
      <c r="AF1267" s="16">
        <v>1321</v>
      </c>
    </row>
    <row r="1268" spans="1:32" ht="15" customHeight="1">
      <c r="A1268" s="4">
        <v>345</v>
      </c>
      <c r="B1268" s="4">
        <v>345</v>
      </c>
      <c r="C1268" s="4">
        <v>1125</v>
      </c>
      <c r="D1268" s="17">
        <v>296.39999999999998</v>
      </c>
      <c r="E1268" s="19">
        <v>41422</v>
      </c>
      <c r="F1268" s="4" t="s">
        <v>46</v>
      </c>
      <c r="G1268" s="18">
        <v>2013</v>
      </c>
      <c r="H1268" s="16" t="s">
        <v>51</v>
      </c>
      <c r="I1268" s="16" t="s">
        <v>59</v>
      </c>
      <c r="J1268" s="16" t="s">
        <v>1255</v>
      </c>
      <c r="K1268" s="18" t="s">
        <v>1252</v>
      </c>
      <c r="L1268" s="18" t="s">
        <v>1260</v>
      </c>
      <c r="M1268" s="4">
        <v>91928</v>
      </c>
      <c r="N1268" s="4">
        <v>1185</v>
      </c>
      <c r="O1268" s="4">
        <v>156501</v>
      </c>
      <c r="T1268" s="4" t="s">
        <v>58</v>
      </c>
      <c r="X1268" s="16">
        <v>5</v>
      </c>
      <c r="Y1268" s="16">
        <v>13</v>
      </c>
      <c r="Z1268" s="16">
        <v>8</v>
      </c>
      <c r="AA1268" s="16">
        <v>1098824</v>
      </c>
      <c r="AB1268" s="16" t="s">
        <v>44</v>
      </c>
      <c r="AC1268" s="16">
        <v>105</v>
      </c>
      <c r="AD1268" s="16" t="s">
        <v>43</v>
      </c>
      <c r="AE1268" s="16" t="s">
        <v>43</v>
      </c>
      <c r="AF1268" s="16">
        <v>1322</v>
      </c>
    </row>
    <row r="1269" spans="1:32" ht="15" customHeight="1">
      <c r="A1269" s="4">
        <v>345</v>
      </c>
      <c r="B1269" s="4">
        <v>345</v>
      </c>
      <c r="C1269" s="4">
        <v>1125</v>
      </c>
      <c r="D1269" s="17">
        <v>296.39999999999998</v>
      </c>
      <c r="E1269" s="19">
        <v>41422</v>
      </c>
      <c r="F1269" s="4" t="s">
        <v>46</v>
      </c>
      <c r="G1269" s="18">
        <v>2013</v>
      </c>
      <c r="H1269" s="16" t="s">
        <v>51</v>
      </c>
      <c r="I1269" s="16" t="s">
        <v>59</v>
      </c>
      <c r="J1269" s="16" t="s">
        <v>1255</v>
      </c>
      <c r="K1269" s="18" t="s">
        <v>1252</v>
      </c>
      <c r="L1269" s="18" t="s">
        <v>1260</v>
      </c>
      <c r="M1269" s="4">
        <v>91928</v>
      </c>
      <c r="N1269" s="4">
        <v>1185</v>
      </c>
      <c r="O1269" s="4">
        <v>156501</v>
      </c>
      <c r="T1269" s="4" t="s">
        <v>58</v>
      </c>
      <c r="X1269" s="16">
        <v>5</v>
      </c>
      <c r="Y1269" s="16">
        <v>13</v>
      </c>
      <c r="Z1269" s="16">
        <v>8</v>
      </c>
      <c r="AA1269" s="16">
        <v>1098824</v>
      </c>
      <c r="AB1269" s="16" t="s">
        <v>44</v>
      </c>
      <c r="AC1269" s="16">
        <v>105</v>
      </c>
      <c r="AD1269" s="16" t="s">
        <v>43</v>
      </c>
      <c r="AE1269" s="16" t="s">
        <v>43</v>
      </c>
      <c r="AF1269" s="16">
        <v>1324</v>
      </c>
    </row>
    <row r="1270" spans="1:32" ht="15" customHeight="1">
      <c r="A1270" s="4">
        <v>345</v>
      </c>
      <c r="B1270" s="4">
        <v>345</v>
      </c>
      <c r="C1270" s="4">
        <v>1125</v>
      </c>
      <c r="D1270" s="17">
        <v>296.39999999999998</v>
      </c>
      <c r="E1270" s="19">
        <v>41422</v>
      </c>
      <c r="F1270" s="4" t="s">
        <v>46</v>
      </c>
      <c r="G1270" s="18">
        <v>2013</v>
      </c>
      <c r="H1270" s="16" t="s">
        <v>56</v>
      </c>
      <c r="I1270" s="16" t="s">
        <v>59</v>
      </c>
      <c r="J1270" s="16" t="s">
        <v>1255</v>
      </c>
      <c r="K1270" s="18" t="s">
        <v>1252</v>
      </c>
      <c r="L1270" s="18" t="s">
        <v>1260</v>
      </c>
      <c r="M1270" s="4">
        <v>91928</v>
      </c>
      <c r="N1270" s="4">
        <v>1185</v>
      </c>
      <c r="O1270" s="4">
        <v>156501</v>
      </c>
      <c r="T1270" s="4" t="s">
        <v>58</v>
      </c>
      <c r="X1270" s="16">
        <v>5</v>
      </c>
      <c r="Y1270" s="16">
        <v>13</v>
      </c>
      <c r="Z1270" s="16">
        <v>8</v>
      </c>
      <c r="AA1270" s="16">
        <v>1099394</v>
      </c>
      <c r="AB1270" s="16" t="s">
        <v>44</v>
      </c>
      <c r="AC1270" s="16">
        <v>105</v>
      </c>
      <c r="AD1270" s="16" t="s">
        <v>43</v>
      </c>
      <c r="AE1270" s="16" t="s">
        <v>43</v>
      </c>
      <c r="AF1270" s="16">
        <v>1363</v>
      </c>
    </row>
    <row r="1271" spans="1:32" ht="15" customHeight="1">
      <c r="A1271" s="4">
        <v>345</v>
      </c>
      <c r="B1271" s="4">
        <v>345</v>
      </c>
      <c r="C1271" s="4">
        <v>1125</v>
      </c>
      <c r="D1271" s="17">
        <v>296.39999999999998</v>
      </c>
      <c r="E1271" s="19">
        <v>41422</v>
      </c>
      <c r="F1271" s="4" t="s">
        <v>46</v>
      </c>
      <c r="G1271" s="18">
        <v>2013</v>
      </c>
      <c r="H1271" s="16" t="s">
        <v>56</v>
      </c>
      <c r="I1271" s="16" t="s">
        <v>59</v>
      </c>
      <c r="J1271" s="16" t="s">
        <v>1255</v>
      </c>
      <c r="K1271" s="18" t="s">
        <v>1252</v>
      </c>
      <c r="L1271" s="18" t="s">
        <v>1260</v>
      </c>
      <c r="M1271" s="4">
        <v>91928</v>
      </c>
      <c r="N1271" s="4">
        <v>1185</v>
      </c>
      <c r="O1271" s="4">
        <v>156501</v>
      </c>
      <c r="T1271" s="4" t="s">
        <v>58</v>
      </c>
      <c r="X1271" s="16">
        <v>5</v>
      </c>
      <c r="Y1271" s="16">
        <v>13</v>
      </c>
      <c r="Z1271" s="16">
        <v>8</v>
      </c>
      <c r="AA1271" s="16">
        <v>1099394</v>
      </c>
      <c r="AB1271" s="16" t="s">
        <v>44</v>
      </c>
      <c r="AC1271" s="16">
        <v>105</v>
      </c>
      <c r="AD1271" s="16" t="s">
        <v>43</v>
      </c>
      <c r="AE1271" s="16" t="s">
        <v>43</v>
      </c>
      <c r="AF1271" s="16">
        <v>1364</v>
      </c>
    </row>
    <row r="1272" spans="1:32" ht="15" customHeight="1">
      <c r="A1272" s="4">
        <v>345</v>
      </c>
      <c r="B1272" s="4">
        <v>345</v>
      </c>
      <c r="C1272" s="4">
        <v>1125</v>
      </c>
      <c r="D1272" s="17">
        <v>296.39999999999998</v>
      </c>
      <c r="E1272" s="19">
        <v>41422</v>
      </c>
      <c r="F1272" s="4" t="s">
        <v>46</v>
      </c>
      <c r="G1272" s="18">
        <v>2013</v>
      </c>
      <c r="H1272" s="16" t="s">
        <v>56</v>
      </c>
      <c r="I1272" s="16" t="s">
        <v>59</v>
      </c>
      <c r="J1272" s="16" t="s">
        <v>1255</v>
      </c>
      <c r="K1272" s="18" t="s">
        <v>1252</v>
      </c>
      <c r="L1272" s="18" t="s">
        <v>1260</v>
      </c>
      <c r="M1272" s="4">
        <v>91928</v>
      </c>
      <c r="N1272" s="4">
        <v>1185</v>
      </c>
      <c r="O1272" s="4">
        <v>156501</v>
      </c>
      <c r="T1272" s="4" t="s">
        <v>58</v>
      </c>
      <c r="X1272" s="16">
        <v>5</v>
      </c>
      <c r="Y1272" s="16">
        <v>13</v>
      </c>
      <c r="Z1272" s="16">
        <v>8</v>
      </c>
      <c r="AA1272" s="16">
        <v>1099394</v>
      </c>
      <c r="AB1272" s="16" t="s">
        <v>44</v>
      </c>
      <c r="AC1272" s="16">
        <v>105</v>
      </c>
      <c r="AD1272" s="16" t="s">
        <v>43</v>
      </c>
      <c r="AE1272" s="16" t="s">
        <v>43</v>
      </c>
      <c r="AF1272" s="16">
        <v>1367</v>
      </c>
    </row>
    <row r="1273" spans="1:32" ht="15" customHeight="1">
      <c r="A1273" s="4">
        <v>345</v>
      </c>
      <c r="B1273" s="4">
        <v>345</v>
      </c>
      <c r="C1273" s="4">
        <v>1125</v>
      </c>
      <c r="D1273" s="17">
        <v>351.98</v>
      </c>
      <c r="E1273" s="19">
        <v>41422</v>
      </c>
      <c r="F1273" s="4" t="s">
        <v>46</v>
      </c>
      <c r="G1273" s="18">
        <v>2013</v>
      </c>
      <c r="H1273" s="16" t="s">
        <v>56</v>
      </c>
      <c r="I1273" s="16" t="s">
        <v>59</v>
      </c>
      <c r="J1273" s="16" t="s">
        <v>1255</v>
      </c>
      <c r="K1273" s="18" t="s">
        <v>1252</v>
      </c>
      <c r="L1273" s="18" t="s">
        <v>1260</v>
      </c>
      <c r="M1273" s="4">
        <v>91928</v>
      </c>
      <c r="N1273" s="4">
        <v>1185</v>
      </c>
      <c r="O1273" s="4">
        <v>156501</v>
      </c>
      <c r="T1273" s="4" t="s">
        <v>58</v>
      </c>
      <c r="X1273" s="16">
        <v>5</v>
      </c>
      <c r="Y1273" s="16">
        <v>13</v>
      </c>
      <c r="Z1273" s="16">
        <v>9.5</v>
      </c>
      <c r="AA1273" s="16">
        <v>1099394</v>
      </c>
      <c r="AB1273" s="16" t="s">
        <v>44</v>
      </c>
      <c r="AC1273" s="16">
        <v>105</v>
      </c>
      <c r="AD1273" s="16" t="s">
        <v>43</v>
      </c>
      <c r="AE1273" s="16" t="s">
        <v>43</v>
      </c>
      <c r="AF1273" s="16">
        <v>1365</v>
      </c>
    </row>
    <row r="1274" spans="1:32" ht="15" customHeight="1">
      <c r="A1274" s="4">
        <v>345</v>
      </c>
      <c r="B1274" s="4">
        <v>345</v>
      </c>
      <c r="C1274" s="4">
        <v>1125</v>
      </c>
      <c r="D1274" s="17">
        <v>74.099999999999994</v>
      </c>
      <c r="E1274" s="19">
        <v>41425</v>
      </c>
      <c r="F1274" s="4" t="s">
        <v>46</v>
      </c>
      <c r="G1274" s="18">
        <v>2013</v>
      </c>
      <c r="H1274" s="16" t="s">
        <v>45</v>
      </c>
      <c r="I1274" s="16" t="s">
        <v>59</v>
      </c>
      <c r="J1274" s="16" t="s">
        <v>1255</v>
      </c>
      <c r="K1274" s="18" t="s">
        <v>1252</v>
      </c>
      <c r="L1274" s="18" t="s">
        <v>1260</v>
      </c>
      <c r="M1274" s="4">
        <v>91928</v>
      </c>
      <c r="N1274" s="4">
        <v>1182</v>
      </c>
      <c r="O1274" s="4">
        <v>156490</v>
      </c>
      <c r="T1274" s="4" t="s">
        <v>58</v>
      </c>
      <c r="X1274" s="16">
        <v>5</v>
      </c>
      <c r="Y1274" s="16">
        <v>13</v>
      </c>
      <c r="Z1274" s="16">
        <v>2</v>
      </c>
      <c r="AA1274" s="16">
        <v>1099720</v>
      </c>
      <c r="AB1274" s="16" t="s">
        <v>44</v>
      </c>
      <c r="AC1274" s="16">
        <v>102</v>
      </c>
      <c r="AD1274" s="16" t="s">
        <v>43</v>
      </c>
      <c r="AE1274" s="16" t="s">
        <v>43</v>
      </c>
      <c r="AF1274" s="16">
        <v>1222</v>
      </c>
    </row>
    <row r="1275" spans="1:32" ht="15" customHeight="1">
      <c r="A1275" s="4">
        <v>345</v>
      </c>
      <c r="B1275" s="4">
        <v>345</v>
      </c>
      <c r="C1275" s="4">
        <v>1125</v>
      </c>
      <c r="D1275" s="17">
        <v>81</v>
      </c>
      <c r="E1275" s="19">
        <v>41425</v>
      </c>
      <c r="F1275" s="4" t="s">
        <v>46</v>
      </c>
      <c r="G1275" s="18">
        <v>2013</v>
      </c>
      <c r="H1275" s="16" t="s">
        <v>47</v>
      </c>
      <c r="I1275" s="16" t="s">
        <v>192</v>
      </c>
      <c r="J1275" s="16" t="s">
        <v>1255</v>
      </c>
      <c r="K1275" s="18" t="s">
        <v>1252</v>
      </c>
      <c r="L1275" s="18" t="s">
        <v>1260</v>
      </c>
      <c r="M1275" s="4">
        <v>91928</v>
      </c>
      <c r="N1275" s="4">
        <v>1182</v>
      </c>
      <c r="O1275" s="4">
        <v>156490</v>
      </c>
      <c r="T1275" s="4" t="s">
        <v>58</v>
      </c>
      <c r="X1275" s="16">
        <v>5</v>
      </c>
      <c r="Y1275" s="16">
        <v>13</v>
      </c>
      <c r="Z1275" s="16">
        <v>1</v>
      </c>
      <c r="AA1275" s="16">
        <v>1099737</v>
      </c>
      <c r="AB1275" s="16" t="s">
        <v>44</v>
      </c>
      <c r="AC1275" s="16">
        <v>102</v>
      </c>
      <c r="AD1275" s="16" t="s">
        <v>43</v>
      </c>
      <c r="AE1275" s="16" t="s">
        <v>43</v>
      </c>
      <c r="AF1275" s="16">
        <v>1221</v>
      </c>
    </row>
    <row r="1276" spans="1:32" ht="15" customHeight="1">
      <c r="A1276" s="4">
        <v>345</v>
      </c>
      <c r="B1276" s="4">
        <v>345</v>
      </c>
      <c r="C1276" s="4">
        <v>1125</v>
      </c>
      <c r="D1276" s="17">
        <v>162</v>
      </c>
      <c r="E1276" s="19">
        <v>41425</v>
      </c>
      <c r="F1276" s="4" t="s">
        <v>46</v>
      </c>
      <c r="G1276" s="18">
        <v>2013</v>
      </c>
      <c r="H1276" s="16" t="s">
        <v>47</v>
      </c>
      <c r="I1276" s="16" t="s">
        <v>192</v>
      </c>
      <c r="J1276" s="16" t="s">
        <v>1255</v>
      </c>
      <c r="K1276" s="18" t="s">
        <v>1252</v>
      </c>
      <c r="L1276" s="18" t="s">
        <v>1260</v>
      </c>
      <c r="M1276" s="4">
        <v>91928</v>
      </c>
      <c r="N1276" s="4">
        <v>1182</v>
      </c>
      <c r="O1276" s="4">
        <v>156490</v>
      </c>
      <c r="T1276" s="4" t="s">
        <v>58</v>
      </c>
      <c r="X1276" s="16">
        <v>5</v>
      </c>
      <c r="Y1276" s="16">
        <v>13</v>
      </c>
      <c r="Z1276" s="16">
        <v>2</v>
      </c>
      <c r="AA1276" s="16">
        <v>1099737</v>
      </c>
      <c r="AB1276" s="16" t="s">
        <v>44</v>
      </c>
      <c r="AC1276" s="16">
        <v>102</v>
      </c>
      <c r="AD1276" s="16" t="s">
        <v>43</v>
      </c>
      <c r="AE1276" s="16" t="s">
        <v>43</v>
      </c>
      <c r="AF1276" s="16">
        <v>1219</v>
      </c>
    </row>
    <row r="1277" spans="1:32" ht="15" customHeight="1">
      <c r="A1277" s="4">
        <v>345</v>
      </c>
      <c r="B1277" s="4">
        <v>345</v>
      </c>
      <c r="C1277" s="4">
        <v>1125</v>
      </c>
      <c r="D1277" s="17">
        <v>162</v>
      </c>
      <c r="E1277" s="19">
        <v>41425</v>
      </c>
      <c r="F1277" s="4" t="s">
        <v>46</v>
      </c>
      <c r="G1277" s="18">
        <v>2013</v>
      </c>
      <c r="H1277" s="16" t="s">
        <v>47</v>
      </c>
      <c r="I1277" s="16" t="s">
        <v>531</v>
      </c>
      <c r="J1277" s="16" t="s">
        <v>1255</v>
      </c>
      <c r="K1277" s="18" t="s">
        <v>1252</v>
      </c>
      <c r="L1277" s="18" t="s">
        <v>1260</v>
      </c>
      <c r="M1277" s="4">
        <v>91927</v>
      </c>
      <c r="N1277" s="4">
        <v>1182</v>
      </c>
      <c r="O1277" s="4">
        <v>156490</v>
      </c>
      <c r="T1277" s="4" t="s">
        <v>58</v>
      </c>
      <c r="X1277" s="16">
        <v>5</v>
      </c>
      <c r="Y1277" s="16">
        <v>13</v>
      </c>
      <c r="Z1277" s="16">
        <v>2</v>
      </c>
      <c r="AA1277" s="16">
        <v>1099737</v>
      </c>
      <c r="AB1277" s="16" t="s">
        <v>44</v>
      </c>
      <c r="AC1277" s="16">
        <v>102</v>
      </c>
      <c r="AD1277" s="16" t="s">
        <v>43</v>
      </c>
      <c r="AE1277" s="16" t="s">
        <v>43</v>
      </c>
      <c r="AF1277" s="16">
        <v>1236</v>
      </c>
    </row>
    <row r="1278" spans="1:32" ht="15" customHeight="1">
      <c r="A1278" s="4">
        <v>345</v>
      </c>
      <c r="B1278" s="4">
        <v>345</v>
      </c>
      <c r="C1278" s="4">
        <v>1125</v>
      </c>
      <c r="D1278" s="17">
        <v>222.3</v>
      </c>
      <c r="E1278" s="19">
        <v>41425</v>
      </c>
      <c r="F1278" s="4" t="s">
        <v>46</v>
      </c>
      <c r="G1278" s="18">
        <v>2013</v>
      </c>
      <c r="H1278" s="16" t="s">
        <v>45</v>
      </c>
      <c r="I1278" s="16" t="s">
        <v>59</v>
      </c>
      <c r="J1278" s="16" t="s">
        <v>1255</v>
      </c>
      <c r="K1278" s="18" t="s">
        <v>1252</v>
      </c>
      <c r="L1278" s="18" t="s">
        <v>1260</v>
      </c>
      <c r="M1278" s="4">
        <v>91928</v>
      </c>
      <c r="N1278" s="4">
        <v>1182</v>
      </c>
      <c r="O1278" s="4">
        <v>156490</v>
      </c>
      <c r="T1278" s="4" t="s">
        <v>58</v>
      </c>
      <c r="X1278" s="16">
        <v>5</v>
      </c>
      <c r="Y1278" s="16">
        <v>13</v>
      </c>
      <c r="Z1278" s="16">
        <v>6</v>
      </c>
      <c r="AA1278" s="16">
        <v>1099720</v>
      </c>
      <c r="AB1278" s="16" t="s">
        <v>44</v>
      </c>
      <c r="AC1278" s="16">
        <v>102</v>
      </c>
      <c r="AD1278" s="16" t="s">
        <v>43</v>
      </c>
      <c r="AE1278" s="16" t="s">
        <v>43</v>
      </c>
      <c r="AF1278" s="16">
        <v>1232</v>
      </c>
    </row>
    <row r="1279" spans="1:32" ht="15" customHeight="1">
      <c r="A1279" s="4">
        <v>345</v>
      </c>
      <c r="B1279" s="4">
        <v>345</v>
      </c>
      <c r="C1279" s="4">
        <v>1125</v>
      </c>
      <c r="D1279" s="17">
        <v>222.3</v>
      </c>
      <c r="E1279" s="19">
        <v>41425</v>
      </c>
      <c r="F1279" s="4" t="s">
        <v>46</v>
      </c>
      <c r="G1279" s="18">
        <v>2013</v>
      </c>
      <c r="H1279" s="16" t="s">
        <v>45</v>
      </c>
      <c r="I1279" s="16" t="s">
        <v>59</v>
      </c>
      <c r="J1279" s="16" t="s">
        <v>1255</v>
      </c>
      <c r="K1279" s="18" t="s">
        <v>1252</v>
      </c>
      <c r="L1279" s="18" t="s">
        <v>1260</v>
      </c>
      <c r="M1279" s="4">
        <v>91928</v>
      </c>
      <c r="N1279" s="4">
        <v>1182</v>
      </c>
      <c r="O1279" s="4">
        <v>156490</v>
      </c>
      <c r="T1279" s="4" t="s">
        <v>58</v>
      </c>
      <c r="X1279" s="16">
        <v>5</v>
      </c>
      <c r="Y1279" s="16">
        <v>13</v>
      </c>
      <c r="Z1279" s="16">
        <v>6</v>
      </c>
      <c r="AA1279" s="16">
        <v>1099720</v>
      </c>
      <c r="AB1279" s="16" t="s">
        <v>44</v>
      </c>
      <c r="AC1279" s="16">
        <v>102</v>
      </c>
      <c r="AD1279" s="16" t="s">
        <v>43</v>
      </c>
      <c r="AE1279" s="16" t="s">
        <v>43</v>
      </c>
      <c r="AF1279" s="16">
        <v>1234</v>
      </c>
    </row>
    <row r="1280" spans="1:32" ht="15" customHeight="1">
      <c r="A1280" s="4">
        <v>345</v>
      </c>
      <c r="B1280" s="4">
        <v>345</v>
      </c>
      <c r="C1280" s="4">
        <v>1125</v>
      </c>
      <c r="D1280" s="17">
        <v>259.35000000000002</v>
      </c>
      <c r="E1280" s="19">
        <v>41425</v>
      </c>
      <c r="F1280" s="4" t="s">
        <v>46</v>
      </c>
      <c r="G1280" s="18">
        <v>2013</v>
      </c>
      <c r="H1280" s="16" t="s">
        <v>45</v>
      </c>
      <c r="I1280" s="16" t="s">
        <v>59</v>
      </c>
      <c r="J1280" s="16" t="s">
        <v>1255</v>
      </c>
      <c r="K1280" s="18" t="s">
        <v>1252</v>
      </c>
      <c r="L1280" s="18" t="s">
        <v>1260</v>
      </c>
      <c r="M1280" s="4">
        <v>91928</v>
      </c>
      <c r="N1280" s="4">
        <v>1182</v>
      </c>
      <c r="O1280" s="4">
        <v>156490</v>
      </c>
      <c r="T1280" s="4" t="s">
        <v>58</v>
      </c>
      <c r="X1280" s="16">
        <v>5</v>
      </c>
      <c r="Y1280" s="16">
        <v>13</v>
      </c>
      <c r="Z1280" s="16">
        <v>7</v>
      </c>
      <c r="AA1280" s="16">
        <v>1099720</v>
      </c>
      <c r="AB1280" s="16" t="s">
        <v>44</v>
      </c>
      <c r="AC1280" s="16">
        <v>102</v>
      </c>
      <c r="AD1280" s="16" t="s">
        <v>43</v>
      </c>
      <c r="AE1280" s="16" t="s">
        <v>43</v>
      </c>
      <c r="AF1280" s="16">
        <v>1235</v>
      </c>
    </row>
    <row r="1281" spans="1:32" ht="15" customHeight="1">
      <c r="A1281" s="4">
        <v>345</v>
      </c>
      <c r="B1281" s="4">
        <v>345</v>
      </c>
      <c r="C1281" s="4">
        <v>1125</v>
      </c>
      <c r="D1281" s="17">
        <v>296.39999999999998</v>
      </c>
      <c r="E1281" s="19">
        <v>41425</v>
      </c>
      <c r="F1281" s="4" t="s">
        <v>46</v>
      </c>
      <c r="G1281" s="18">
        <v>2013</v>
      </c>
      <c r="H1281" s="16" t="s">
        <v>45</v>
      </c>
      <c r="I1281" s="16" t="s">
        <v>59</v>
      </c>
      <c r="J1281" s="16" t="s">
        <v>1255</v>
      </c>
      <c r="K1281" s="18" t="s">
        <v>1252</v>
      </c>
      <c r="L1281" s="18" t="s">
        <v>1260</v>
      </c>
      <c r="M1281" s="4">
        <v>91928</v>
      </c>
      <c r="N1281" s="4">
        <v>1182</v>
      </c>
      <c r="O1281" s="4">
        <v>156490</v>
      </c>
      <c r="T1281" s="4" t="s">
        <v>58</v>
      </c>
      <c r="X1281" s="16">
        <v>5</v>
      </c>
      <c r="Y1281" s="16">
        <v>13</v>
      </c>
      <c r="Z1281" s="16">
        <v>8</v>
      </c>
      <c r="AA1281" s="16">
        <v>1099720</v>
      </c>
      <c r="AB1281" s="16" t="s">
        <v>44</v>
      </c>
      <c r="AC1281" s="16">
        <v>102</v>
      </c>
      <c r="AD1281" s="16" t="s">
        <v>43</v>
      </c>
      <c r="AE1281" s="16" t="s">
        <v>43</v>
      </c>
      <c r="AF1281" s="16">
        <v>1220</v>
      </c>
    </row>
    <row r="1282" spans="1:32" ht="15" customHeight="1">
      <c r="A1282" s="4">
        <v>345</v>
      </c>
      <c r="B1282" s="4">
        <v>345</v>
      </c>
      <c r="C1282" s="4">
        <v>1125</v>
      </c>
      <c r="D1282" s="17">
        <v>296.39999999999998</v>
      </c>
      <c r="E1282" s="19">
        <v>41425</v>
      </c>
      <c r="F1282" s="4" t="s">
        <v>46</v>
      </c>
      <c r="G1282" s="18">
        <v>2013</v>
      </c>
      <c r="H1282" s="16" t="s">
        <v>45</v>
      </c>
      <c r="I1282" s="16" t="s">
        <v>59</v>
      </c>
      <c r="J1282" s="16" t="s">
        <v>1255</v>
      </c>
      <c r="K1282" s="18" t="s">
        <v>1252</v>
      </c>
      <c r="L1282" s="18" t="s">
        <v>1260</v>
      </c>
      <c r="M1282" s="4">
        <v>91928</v>
      </c>
      <c r="N1282" s="4">
        <v>1182</v>
      </c>
      <c r="O1282" s="4">
        <v>156490</v>
      </c>
      <c r="T1282" s="4" t="s">
        <v>58</v>
      </c>
      <c r="X1282" s="16">
        <v>5</v>
      </c>
      <c r="Y1282" s="16">
        <v>13</v>
      </c>
      <c r="Z1282" s="16">
        <v>8</v>
      </c>
      <c r="AA1282" s="16">
        <v>1099720</v>
      </c>
      <c r="AB1282" s="16" t="s">
        <v>44</v>
      </c>
      <c r="AC1282" s="16">
        <v>102</v>
      </c>
      <c r="AD1282" s="16" t="s">
        <v>43</v>
      </c>
      <c r="AE1282" s="16" t="s">
        <v>43</v>
      </c>
      <c r="AF1282" s="16">
        <v>1231</v>
      </c>
    </row>
    <row r="1283" spans="1:32" ht="15" customHeight="1">
      <c r="A1283" s="4">
        <v>345</v>
      </c>
      <c r="B1283" s="4">
        <v>345</v>
      </c>
      <c r="C1283" s="4">
        <v>1125</v>
      </c>
      <c r="D1283" s="17">
        <v>296.39999999999998</v>
      </c>
      <c r="E1283" s="19">
        <v>41425</v>
      </c>
      <c r="F1283" s="4" t="s">
        <v>46</v>
      </c>
      <c r="G1283" s="18">
        <v>2013</v>
      </c>
      <c r="H1283" s="16" t="s">
        <v>45</v>
      </c>
      <c r="I1283" s="16" t="s">
        <v>59</v>
      </c>
      <c r="J1283" s="16" t="s">
        <v>1255</v>
      </c>
      <c r="K1283" s="18" t="s">
        <v>1252</v>
      </c>
      <c r="L1283" s="18" t="s">
        <v>1260</v>
      </c>
      <c r="M1283" s="4">
        <v>91928</v>
      </c>
      <c r="N1283" s="4">
        <v>1182</v>
      </c>
      <c r="O1283" s="4">
        <v>156490</v>
      </c>
      <c r="T1283" s="4" t="s">
        <v>58</v>
      </c>
      <c r="X1283" s="16">
        <v>5</v>
      </c>
      <c r="Y1283" s="16">
        <v>13</v>
      </c>
      <c r="Z1283" s="16">
        <v>8</v>
      </c>
      <c r="AA1283" s="16">
        <v>1099720</v>
      </c>
      <c r="AB1283" s="16" t="s">
        <v>44</v>
      </c>
      <c r="AC1283" s="16">
        <v>102</v>
      </c>
      <c r="AD1283" s="16" t="s">
        <v>43</v>
      </c>
      <c r="AE1283" s="16" t="s">
        <v>43</v>
      </c>
      <c r="AF1283" s="16">
        <v>1233</v>
      </c>
    </row>
    <row r="1284" spans="1:32" ht="15" customHeight="1">
      <c r="A1284" s="4">
        <v>345</v>
      </c>
      <c r="B1284" s="4">
        <v>345</v>
      </c>
      <c r="C1284" s="4">
        <v>1125</v>
      </c>
      <c r="D1284" s="17">
        <v>18141</v>
      </c>
      <c r="E1284" s="19">
        <v>41430</v>
      </c>
      <c r="F1284" s="4" t="s">
        <v>46</v>
      </c>
      <c r="G1284" s="18">
        <v>2013</v>
      </c>
      <c r="H1284" s="16" t="s">
        <v>743</v>
      </c>
      <c r="I1284" s="16" t="s">
        <v>766</v>
      </c>
      <c r="J1284" s="16" t="s">
        <v>1255</v>
      </c>
      <c r="K1284" s="18" t="s">
        <v>1252</v>
      </c>
      <c r="L1284" s="18" t="s">
        <v>1260</v>
      </c>
      <c r="M1284" s="4">
        <v>91928</v>
      </c>
      <c r="N1284" s="4">
        <v>142092</v>
      </c>
      <c r="O1284" s="4">
        <v>156545</v>
      </c>
      <c r="P1284" s="4">
        <v>134907</v>
      </c>
      <c r="Q1284" s="4" t="s">
        <v>627</v>
      </c>
      <c r="R1284" s="4" t="s">
        <v>623</v>
      </c>
      <c r="T1284" s="4" t="s">
        <v>697</v>
      </c>
      <c r="X1284" s="16">
        <v>6</v>
      </c>
      <c r="Y1284" s="16">
        <v>13</v>
      </c>
      <c r="AA1284" s="16">
        <v>3054967</v>
      </c>
      <c r="AB1284" s="16" t="s">
        <v>44</v>
      </c>
      <c r="AC1284" s="16">
        <v>345</v>
      </c>
      <c r="AD1284" s="16" t="s">
        <v>696</v>
      </c>
      <c r="AE1284" s="16" t="s">
        <v>43</v>
      </c>
      <c r="AF1284" s="16">
        <v>1</v>
      </c>
    </row>
    <row r="1285" spans="1:32" ht="15" customHeight="1">
      <c r="A1285" s="4">
        <v>345</v>
      </c>
      <c r="B1285" s="4">
        <v>345</v>
      </c>
      <c r="C1285" s="4">
        <v>1125</v>
      </c>
      <c r="D1285" s="17">
        <v>23260</v>
      </c>
      <c r="E1285" s="19">
        <v>41430</v>
      </c>
      <c r="F1285" s="4" t="s">
        <v>46</v>
      </c>
      <c r="G1285" s="18">
        <v>2013</v>
      </c>
      <c r="H1285" s="16" t="s">
        <v>743</v>
      </c>
      <c r="I1285" s="16" t="s">
        <v>765</v>
      </c>
      <c r="J1285" s="16" t="s">
        <v>1255</v>
      </c>
      <c r="K1285" s="18" t="s">
        <v>1252</v>
      </c>
      <c r="L1285" s="18" t="s">
        <v>1260</v>
      </c>
      <c r="M1285" s="4">
        <v>91928</v>
      </c>
      <c r="N1285" s="4">
        <v>142093</v>
      </c>
      <c r="O1285" s="4">
        <v>156546</v>
      </c>
      <c r="P1285" s="4">
        <v>134910</v>
      </c>
      <c r="Q1285" s="4" t="s">
        <v>627</v>
      </c>
      <c r="R1285" s="4" t="s">
        <v>623</v>
      </c>
      <c r="T1285" s="4" t="s">
        <v>697</v>
      </c>
      <c r="X1285" s="16">
        <v>6</v>
      </c>
      <c r="Y1285" s="16">
        <v>13</v>
      </c>
      <c r="AA1285" s="16">
        <v>3054967</v>
      </c>
      <c r="AB1285" s="16" t="s">
        <v>44</v>
      </c>
      <c r="AC1285" s="16">
        <v>345</v>
      </c>
      <c r="AD1285" s="16" t="s">
        <v>696</v>
      </c>
      <c r="AE1285" s="16" t="s">
        <v>43</v>
      </c>
      <c r="AF1285" s="16">
        <v>1</v>
      </c>
    </row>
    <row r="1286" spans="1:32" ht="15" customHeight="1">
      <c r="A1286" s="4">
        <v>345</v>
      </c>
      <c r="B1286" s="4">
        <v>345</v>
      </c>
      <c r="C1286" s="4">
        <v>1125</v>
      </c>
      <c r="D1286" s="17">
        <v>18.53</v>
      </c>
      <c r="E1286" s="19">
        <v>41436</v>
      </c>
      <c r="F1286" s="4" t="s">
        <v>46</v>
      </c>
      <c r="G1286" s="18">
        <v>2013</v>
      </c>
      <c r="H1286" s="16" t="s">
        <v>48</v>
      </c>
      <c r="I1286" s="16" t="s">
        <v>521</v>
      </c>
      <c r="J1286" s="16" t="s">
        <v>1255</v>
      </c>
      <c r="K1286" s="18" t="s">
        <v>1252</v>
      </c>
      <c r="L1286" s="18" t="s">
        <v>1260</v>
      </c>
      <c r="M1286" s="4">
        <v>91928</v>
      </c>
      <c r="N1286" s="4">
        <v>1191</v>
      </c>
      <c r="O1286" s="4">
        <v>157744</v>
      </c>
      <c r="T1286" s="4" t="s">
        <v>58</v>
      </c>
      <c r="X1286" s="16">
        <v>6</v>
      </c>
      <c r="Y1286" s="16">
        <v>13</v>
      </c>
      <c r="Z1286" s="16">
        <v>0.5</v>
      </c>
      <c r="AA1286" s="16">
        <v>1099579</v>
      </c>
      <c r="AB1286" s="16" t="s">
        <v>44</v>
      </c>
      <c r="AC1286" s="16">
        <v>105</v>
      </c>
      <c r="AD1286" s="16" t="s">
        <v>43</v>
      </c>
      <c r="AE1286" s="16" t="s">
        <v>43</v>
      </c>
      <c r="AF1286" s="16">
        <v>1430</v>
      </c>
    </row>
    <row r="1287" spans="1:32" ht="15" customHeight="1">
      <c r="A1287" s="4">
        <v>345</v>
      </c>
      <c r="B1287" s="4">
        <v>345</v>
      </c>
      <c r="C1287" s="4">
        <v>1125</v>
      </c>
      <c r="D1287" s="17">
        <v>18.53</v>
      </c>
      <c r="E1287" s="19">
        <v>41436</v>
      </c>
      <c r="F1287" s="4" t="s">
        <v>46</v>
      </c>
      <c r="G1287" s="18">
        <v>2013</v>
      </c>
      <c r="H1287" s="16" t="s">
        <v>48</v>
      </c>
      <c r="I1287" s="16" t="s">
        <v>521</v>
      </c>
      <c r="J1287" s="16" t="s">
        <v>1255</v>
      </c>
      <c r="K1287" s="18" t="s">
        <v>1252</v>
      </c>
      <c r="L1287" s="18" t="s">
        <v>1260</v>
      </c>
      <c r="M1287" s="4">
        <v>91928</v>
      </c>
      <c r="N1287" s="4">
        <v>1191</v>
      </c>
      <c r="O1287" s="4">
        <v>157744</v>
      </c>
      <c r="T1287" s="4" t="s">
        <v>58</v>
      </c>
      <c r="X1287" s="16">
        <v>6</v>
      </c>
      <c r="Y1287" s="16">
        <v>13</v>
      </c>
      <c r="Z1287" s="16">
        <v>0.5</v>
      </c>
      <c r="AA1287" s="16">
        <v>1099579</v>
      </c>
      <c r="AB1287" s="16" t="s">
        <v>44</v>
      </c>
      <c r="AC1287" s="16">
        <v>105</v>
      </c>
      <c r="AD1287" s="16" t="s">
        <v>43</v>
      </c>
      <c r="AE1287" s="16" t="s">
        <v>43</v>
      </c>
      <c r="AF1287" s="16">
        <v>1431</v>
      </c>
    </row>
    <row r="1288" spans="1:32" ht="15" customHeight="1">
      <c r="A1288" s="4">
        <v>345</v>
      </c>
      <c r="B1288" s="4">
        <v>345</v>
      </c>
      <c r="C1288" s="4">
        <v>1125</v>
      </c>
      <c r="D1288" s="17">
        <v>37.049999999999997</v>
      </c>
      <c r="E1288" s="19">
        <v>41436</v>
      </c>
      <c r="F1288" s="4" t="s">
        <v>46</v>
      </c>
      <c r="G1288" s="18">
        <v>2013</v>
      </c>
      <c r="H1288" s="16" t="s">
        <v>48</v>
      </c>
      <c r="I1288" s="16" t="s">
        <v>521</v>
      </c>
      <c r="J1288" s="16" t="s">
        <v>1255</v>
      </c>
      <c r="K1288" s="18" t="s">
        <v>1252</v>
      </c>
      <c r="L1288" s="18" t="s">
        <v>1260</v>
      </c>
      <c r="M1288" s="4">
        <v>91928</v>
      </c>
      <c r="N1288" s="4">
        <v>1191</v>
      </c>
      <c r="O1288" s="4">
        <v>157744</v>
      </c>
      <c r="T1288" s="4" t="s">
        <v>58</v>
      </c>
      <c r="X1288" s="16">
        <v>6</v>
      </c>
      <c r="Y1288" s="16">
        <v>13</v>
      </c>
      <c r="Z1288" s="16">
        <v>1</v>
      </c>
      <c r="AA1288" s="16">
        <v>1099579</v>
      </c>
      <c r="AB1288" s="16" t="s">
        <v>44</v>
      </c>
      <c r="AC1288" s="16">
        <v>105</v>
      </c>
      <c r="AD1288" s="16" t="s">
        <v>43</v>
      </c>
      <c r="AE1288" s="16" t="s">
        <v>43</v>
      </c>
      <c r="AF1288" s="16">
        <v>1432</v>
      </c>
    </row>
    <row r="1289" spans="1:32" ht="15" customHeight="1">
      <c r="A1289" s="4">
        <v>345</v>
      </c>
      <c r="B1289" s="4">
        <v>345</v>
      </c>
      <c r="C1289" s="4">
        <v>1125</v>
      </c>
      <c r="D1289" s="17">
        <v>74.099999999999994</v>
      </c>
      <c r="E1289" s="19">
        <v>41436</v>
      </c>
      <c r="F1289" s="4" t="s">
        <v>46</v>
      </c>
      <c r="G1289" s="18">
        <v>2013</v>
      </c>
      <c r="H1289" s="16" t="s">
        <v>56</v>
      </c>
      <c r="I1289" s="16" t="s">
        <v>59</v>
      </c>
      <c r="J1289" s="16" t="s">
        <v>1255</v>
      </c>
      <c r="K1289" s="18" t="s">
        <v>1252</v>
      </c>
      <c r="L1289" s="18" t="s">
        <v>1260</v>
      </c>
      <c r="M1289" s="4">
        <v>91928</v>
      </c>
      <c r="N1289" s="4">
        <v>1191</v>
      </c>
      <c r="O1289" s="4">
        <v>157744</v>
      </c>
      <c r="T1289" s="4" t="s">
        <v>58</v>
      </c>
      <c r="X1289" s="16">
        <v>6</v>
      </c>
      <c r="Y1289" s="16">
        <v>13</v>
      </c>
      <c r="Z1289" s="16">
        <v>2</v>
      </c>
      <c r="AA1289" s="16">
        <v>1099394</v>
      </c>
      <c r="AB1289" s="16" t="s">
        <v>44</v>
      </c>
      <c r="AC1289" s="16">
        <v>105</v>
      </c>
      <c r="AD1289" s="16" t="s">
        <v>43</v>
      </c>
      <c r="AE1289" s="16" t="s">
        <v>43</v>
      </c>
      <c r="AF1289" s="16">
        <v>1434</v>
      </c>
    </row>
    <row r="1290" spans="1:32" ht="15" customHeight="1">
      <c r="A1290" s="4">
        <v>345</v>
      </c>
      <c r="B1290" s="4">
        <v>345</v>
      </c>
      <c r="C1290" s="4">
        <v>1125</v>
      </c>
      <c r="D1290" s="17">
        <v>74.099999999999994</v>
      </c>
      <c r="E1290" s="19">
        <v>41436</v>
      </c>
      <c r="F1290" s="4" t="s">
        <v>46</v>
      </c>
      <c r="G1290" s="18">
        <v>2013</v>
      </c>
      <c r="H1290" s="16" t="s">
        <v>56</v>
      </c>
      <c r="I1290" s="16" t="s">
        <v>59</v>
      </c>
      <c r="J1290" s="16" t="s">
        <v>1255</v>
      </c>
      <c r="K1290" s="18" t="s">
        <v>1252</v>
      </c>
      <c r="L1290" s="18" t="s">
        <v>1260</v>
      </c>
      <c r="M1290" s="4">
        <v>91928</v>
      </c>
      <c r="N1290" s="4">
        <v>1191</v>
      </c>
      <c r="O1290" s="4">
        <v>157744</v>
      </c>
      <c r="T1290" s="4" t="s">
        <v>58</v>
      </c>
      <c r="X1290" s="16">
        <v>6</v>
      </c>
      <c r="Y1290" s="16">
        <v>13</v>
      </c>
      <c r="Z1290" s="16">
        <v>2</v>
      </c>
      <c r="AA1290" s="16">
        <v>1099394</v>
      </c>
      <c r="AB1290" s="16" t="s">
        <v>44</v>
      </c>
      <c r="AC1290" s="16">
        <v>105</v>
      </c>
      <c r="AD1290" s="16" t="s">
        <v>43</v>
      </c>
      <c r="AE1290" s="16" t="s">
        <v>43</v>
      </c>
      <c r="AF1290" s="16">
        <v>1435</v>
      </c>
    </row>
    <row r="1291" spans="1:32" ht="15" customHeight="1">
      <c r="A1291" s="4">
        <v>345</v>
      </c>
      <c r="B1291" s="4">
        <v>345</v>
      </c>
      <c r="C1291" s="4">
        <v>1125</v>
      </c>
      <c r="D1291" s="17">
        <v>74.099999999999994</v>
      </c>
      <c r="E1291" s="19">
        <v>41436</v>
      </c>
      <c r="F1291" s="4" t="s">
        <v>46</v>
      </c>
      <c r="G1291" s="18">
        <v>2013</v>
      </c>
      <c r="H1291" s="16" t="s">
        <v>51</v>
      </c>
      <c r="I1291" s="16" t="s">
        <v>59</v>
      </c>
      <c r="J1291" s="16" t="s">
        <v>1255</v>
      </c>
      <c r="K1291" s="18" t="s">
        <v>1252</v>
      </c>
      <c r="L1291" s="18" t="s">
        <v>1260</v>
      </c>
      <c r="M1291" s="4">
        <v>91928</v>
      </c>
      <c r="N1291" s="4">
        <v>1191</v>
      </c>
      <c r="O1291" s="4">
        <v>157744</v>
      </c>
      <c r="T1291" s="4" t="s">
        <v>58</v>
      </c>
      <c r="X1291" s="16">
        <v>6</v>
      </c>
      <c r="Y1291" s="16">
        <v>13</v>
      </c>
      <c r="Z1291" s="16">
        <v>2</v>
      </c>
      <c r="AA1291" s="16">
        <v>1098824</v>
      </c>
      <c r="AB1291" s="16" t="s">
        <v>44</v>
      </c>
      <c r="AC1291" s="16">
        <v>105</v>
      </c>
      <c r="AD1291" s="16" t="s">
        <v>43</v>
      </c>
      <c r="AE1291" s="16" t="s">
        <v>43</v>
      </c>
      <c r="AF1291" s="16">
        <v>1453</v>
      </c>
    </row>
    <row r="1292" spans="1:32" ht="15" customHeight="1">
      <c r="A1292" s="4">
        <v>345</v>
      </c>
      <c r="B1292" s="4">
        <v>345</v>
      </c>
      <c r="C1292" s="4">
        <v>1125</v>
      </c>
      <c r="D1292" s="17">
        <v>74.099999999999994</v>
      </c>
      <c r="E1292" s="19">
        <v>41436</v>
      </c>
      <c r="F1292" s="4" t="s">
        <v>46</v>
      </c>
      <c r="G1292" s="18">
        <v>2013</v>
      </c>
      <c r="H1292" s="16" t="s">
        <v>49</v>
      </c>
      <c r="I1292" s="16" t="s">
        <v>514</v>
      </c>
      <c r="J1292" s="16" t="s">
        <v>1255</v>
      </c>
      <c r="K1292" s="18" t="s">
        <v>1252</v>
      </c>
      <c r="L1292" s="18" t="s">
        <v>1260</v>
      </c>
      <c r="M1292" s="4">
        <v>91928</v>
      </c>
      <c r="N1292" s="4">
        <v>1191</v>
      </c>
      <c r="O1292" s="4">
        <v>157744</v>
      </c>
      <c r="T1292" s="4" t="s">
        <v>58</v>
      </c>
      <c r="X1292" s="16">
        <v>6</v>
      </c>
      <c r="Y1292" s="16">
        <v>13</v>
      </c>
      <c r="Z1292" s="16">
        <v>2</v>
      </c>
      <c r="AA1292" s="16">
        <v>1098821</v>
      </c>
      <c r="AB1292" s="16" t="s">
        <v>44</v>
      </c>
      <c r="AC1292" s="16">
        <v>105</v>
      </c>
      <c r="AD1292" s="16" t="s">
        <v>43</v>
      </c>
      <c r="AE1292" s="16" t="s">
        <v>43</v>
      </c>
      <c r="AF1292" s="16">
        <v>1454</v>
      </c>
    </row>
    <row r="1293" spans="1:32" ht="15" customHeight="1">
      <c r="A1293" s="4">
        <v>345</v>
      </c>
      <c r="B1293" s="4">
        <v>345</v>
      </c>
      <c r="C1293" s="4">
        <v>1125</v>
      </c>
      <c r="D1293" s="17">
        <v>148.19999999999999</v>
      </c>
      <c r="E1293" s="19">
        <v>41436</v>
      </c>
      <c r="F1293" s="4" t="s">
        <v>46</v>
      </c>
      <c r="G1293" s="18">
        <v>2013</v>
      </c>
      <c r="H1293" s="16" t="s">
        <v>56</v>
      </c>
      <c r="I1293" s="16" t="s">
        <v>59</v>
      </c>
      <c r="J1293" s="16" t="s">
        <v>1255</v>
      </c>
      <c r="K1293" s="18" t="s">
        <v>1252</v>
      </c>
      <c r="L1293" s="18" t="s">
        <v>1260</v>
      </c>
      <c r="M1293" s="4">
        <v>91928</v>
      </c>
      <c r="N1293" s="4">
        <v>1191</v>
      </c>
      <c r="O1293" s="4">
        <v>157744</v>
      </c>
      <c r="T1293" s="4" t="s">
        <v>58</v>
      </c>
      <c r="X1293" s="16">
        <v>6</v>
      </c>
      <c r="Y1293" s="16">
        <v>13</v>
      </c>
      <c r="Z1293" s="16">
        <v>4</v>
      </c>
      <c r="AA1293" s="16">
        <v>1099394</v>
      </c>
      <c r="AB1293" s="16" t="s">
        <v>44</v>
      </c>
      <c r="AC1293" s="16">
        <v>105</v>
      </c>
      <c r="AD1293" s="16" t="s">
        <v>43</v>
      </c>
      <c r="AE1293" s="16" t="s">
        <v>43</v>
      </c>
      <c r="AF1293" s="16">
        <v>1433</v>
      </c>
    </row>
    <row r="1294" spans="1:32" ht="15" customHeight="1">
      <c r="A1294" s="4">
        <v>345</v>
      </c>
      <c r="B1294" s="4">
        <v>345</v>
      </c>
      <c r="C1294" s="4">
        <v>1125</v>
      </c>
      <c r="D1294" s="17">
        <v>148.19999999999999</v>
      </c>
      <c r="E1294" s="19">
        <v>41436</v>
      </c>
      <c r="F1294" s="4" t="s">
        <v>46</v>
      </c>
      <c r="G1294" s="18">
        <v>2013</v>
      </c>
      <c r="H1294" s="16" t="s">
        <v>51</v>
      </c>
      <c r="I1294" s="16" t="s">
        <v>59</v>
      </c>
      <c r="J1294" s="16" t="s">
        <v>1255</v>
      </c>
      <c r="K1294" s="18" t="s">
        <v>1252</v>
      </c>
      <c r="L1294" s="18" t="s">
        <v>1260</v>
      </c>
      <c r="M1294" s="4">
        <v>91928</v>
      </c>
      <c r="N1294" s="4">
        <v>1191</v>
      </c>
      <c r="O1294" s="4">
        <v>157744</v>
      </c>
      <c r="T1294" s="4" t="s">
        <v>58</v>
      </c>
      <c r="X1294" s="16">
        <v>6</v>
      </c>
      <c r="Y1294" s="16">
        <v>13</v>
      </c>
      <c r="Z1294" s="16">
        <v>4</v>
      </c>
      <c r="AA1294" s="16">
        <v>1098824</v>
      </c>
      <c r="AB1294" s="16" t="s">
        <v>44</v>
      </c>
      <c r="AC1294" s="16">
        <v>105</v>
      </c>
      <c r="AD1294" s="16" t="s">
        <v>43</v>
      </c>
      <c r="AE1294" s="16" t="s">
        <v>43</v>
      </c>
      <c r="AF1294" s="16">
        <v>1451</v>
      </c>
    </row>
    <row r="1295" spans="1:32" ht="15" customHeight="1">
      <c r="A1295" s="4">
        <v>345</v>
      </c>
      <c r="B1295" s="4">
        <v>345</v>
      </c>
      <c r="C1295" s="4">
        <v>1125</v>
      </c>
      <c r="D1295" s="17">
        <v>148.19999999999999</v>
      </c>
      <c r="E1295" s="19">
        <v>41436</v>
      </c>
      <c r="F1295" s="4" t="s">
        <v>46</v>
      </c>
      <c r="G1295" s="18">
        <v>2013</v>
      </c>
      <c r="H1295" s="16" t="s">
        <v>51</v>
      </c>
      <c r="I1295" s="16" t="s">
        <v>59</v>
      </c>
      <c r="J1295" s="16" t="s">
        <v>1255</v>
      </c>
      <c r="K1295" s="18" t="s">
        <v>1252</v>
      </c>
      <c r="L1295" s="18" t="s">
        <v>1260</v>
      </c>
      <c r="M1295" s="4">
        <v>91928</v>
      </c>
      <c r="N1295" s="4">
        <v>1191</v>
      </c>
      <c r="O1295" s="4">
        <v>157744</v>
      </c>
      <c r="T1295" s="4" t="s">
        <v>58</v>
      </c>
      <c r="X1295" s="16">
        <v>6</v>
      </c>
      <c r="Y1295" s="16">
        <v>13</v>
      </c>
      <c r="Z1295" s="16">
        <v>4</v>
      </c>
      <c r="AA1295" s="16">
        <v>1098824</v>
      </c>
      <c r="AB1295" s="16" t="s">
        <v>44</v>
      </c>
      <c r="AC1295" s="16">
        <v>105</v>
      </c>
      <c r="AD1295" s="16" t="s">
        <v>43</v>
      </c>
      <c r="AE1295" s="16" t="s">
        <v>43</v>
      </c>
      <c r="AF1295" s="16">
        <v>1452</v>
      </c>
    </row>
    <row r="1296" spans="1:32" ht="15" customHeight="1">
      <c r="A1296" s="4">
        <v>345</v>
      </c>
      <c r="B1296" s="4">
        <v>345</v>
      </c>
      <c r="C1296" s="4">
        <v>1125</v>
      </c>
      <c r="D1296" s="17">
        <v>203.78</v>
      </c>
      <c r="E1296" s="19">
        <v>41436</v>
      </c>
      <c r="F1296" s="4" t="s">
        <v>46</v>
      </c>
      <c r="G1296" s="18">
        <v>2013</v>
      </c>
      <c r="H1296" s="16" t="s">
        <v>50</v>
      </c>
      <c r="I1296" s="16" t="s">
        <v>59</v>
      </c>
      <c r="J1296" s="16" t="s">
        <v>1255</v>
      </c>
      <c r="K1296" s="18" t="s">
        <v>1252</v>
      </c>
      <c r="L1296" s="18" t="s">
        <v>1260</v>
      </c>
      <c r="M1296" s="4">
        <v>91928</v>
      </c>
      <c r="N1296" s="4">
        <v>1191</v>
      </c>
      <c r="O1296" s="4">
        <v>157744</v>
      </c>
      <c r="T1296" s="4" t="s">
        <v>58</v>
      </c>
      <c r="X1296" s="16">
        <v>6</v>
      </c>
      <c r="Y1296" s="16">
        <v>13</v>
      </c>
      <c r="Z1296" s="16">
        <v>5.5</v>
      </c>
      <c r="AA1296" s="16">
        <v>1098822</v>
      </c>
      <c r="AB1296" s="16" t="s">
        <v>44</v>
      </c>
      <c r="AC1296" s="16">
        <v>105</v>
      </c>
      <c r="AD1296" s="16" t="s">
        <v>43</v>
      </c>
      <c r="AE1296" s="16" t="s">
        <v>43</v>
      </c>
      <c r="AF1296" s="16">
        <v>1450</v>
      </c>
    </row>
    <row r="1297" spans="1:32" ht="15" customHeight="1">
      <c r="A1297" s="4">
        <v>345</v>
      </c>
      <c r="B1297" s="4">
        <v>345</v>
      </c>
      <c r="C1297" s="4">
        <v>1125</v>
      </c>
      <c r="D1297" s="17">
        <v>296.39999999999998</v>
      </c>
      <c r="E1297" s="19">
        <v>41436</v>
      </c>
      <c r="F1297" s="4" t="s">
        <v>46</v>
      </c>
      <c r="G1297" s="18">
        <v>2013</v>
      </c>
      <c r="H1297" s="16" t="s">
        <v>54</v>
      </c>
      <c r="I1297" s="16" t="s">
        <v>498</v>
      </c>
      <c r="J1297" s="16" t="s">
        <v>1255</v>
      </c>
      <c r="K1297" s="18" t="s">
        <v>1252</v>
      </c>
      <c r="L1297" s="18" t="s">
        <v>1260</v>
      </c>
      <c r="M1297" s="4">
        <v>91928</v>
      </c>
      <c r="N1297" s="4">
        <v>1191</v>
      </c>
      <c r="O1297" s="4">
        <v>157744</v>
      </c>
      <c r="T1297" s="4" t="s">
        <v>58</v>
      </c>
      <c r="X1297" s="16">
        <v>6</v>
      </c>
      <c r="Y1297" s="16">
        <v>13</v>
      </c>
      <c r="Z1297" s="16">
        <v>8</v>
      </c>
      <c r="AA1297" s="16">
        <v>1099689</v>
      </c>
      <c r="AB1297" s="16" t="s">
        <v>44</v>
      </c>
      <c r="AC1297" s="16">
        <v>105</v>
      </c>
      <c r="AD1297" s="16" t="s">
        <v>43</v>
      </c>
      <c r="AE1297" s="16" t="s">
        <v>43</v>
      </c>
      <c r="AF1297" s="16">
        <v>1422</v>
      </c>
    </row>
    <row r="1298" spans="1:32" ht="15" customHeight="1">
      <c r="A1298" s="4">
        <v>345</v>
      </c>
      <c r="B1298" s="4">
        <v>345</v>
      </c>
      <c r="C1298" s="4">
        <v>1125</v>
      </c>
      <c r="D1298" s="17">
        <v>37.049999999999997</v>
      </c>
      <c r="E1298" s="19">
        <v>41440</v>
      </c>
      <c r="F1298" s="4" t="s">
        <v>46</v>
      </c>
      <c r="G1298" s="18">
        <v>2013</v>
      </c>
      <c r="H1298" s="16" t="s">
        <v>45</v>
      </c>
      <c r="I1298" s="16" t="s">
        <v>59</v>
      </c>
      <c r="J1298" s="16" t="s">
        <v>1255</v>
      </c>
      <c r="K1298" s="18" t="s">
        <v>1252</v>
      </c>
      <c r="L1298" s="18" t="s">
        <v>1260</v>
      </c>
      <c r="M1298" s="4">
        <v>91928</v>
      </c>
      <c r="N1298" s="4">
        <v>1188</v>
      </c>
      <c r="O1298" s="4">
        <v>157724</v>
      </c>
      <c r="T1298" s="4" t="s">
        <v>58</v>
      </c>
      <c r="X1298" s="16">
        <v>6</v>
      </c>
      <c r="Y1298" s="16">
        <v>13</v>
      </c>
      <c r="Z1298" s="16">
        <v>1</v>
      </c>
      <c r="AA1298" s="16">
        <v>1099720</v>
      </c>
      <c r="AB1298" s="16" t="s">
        <v>44</v>
      </c>
      <c r="AC1298" s="16">
        <v>102</v>
      </c>
      <c r="AD1298" s="16" t="s">
        <v>43</v>
      </c>
      <c r="AE1298" s="16" t="s">
        <v>43</v>
      </c>
      <c r="AF1298" s="16">
        <v>935</v>
      </c>
    </row>
    <row r="1299" spans="1:32" ht="15" customHeight="1">
      <c r="A1299" s="4">
        <v>345</v>
      </c>
      <c r="B1299" s="4">
        <v>345</v>
      </c>
      <c r="C1299" s="4">
        <v>1125</v>
      </c>
      <c r="D1299" s="17">
        <v>37.049999999999997</v>
      </c>
      <c r="E1299" s="19">
        <v>41440</v>
      </c>
      <c r="F1299" s="4" t="s">
        <v>46</v>
      </c>
      <c r="G1299" s="18">
        <v>2013</v>
      </c>
      <c r="H1299" s="16" t="s">
        <v>45</v>
      </c>
      <c r="I1299" s="16" t="s">
        <v>59</v>
      </c>
      <c r="J1299" s="16" t="s">
        <v>1255</v>
      </c>
      <c r="K1299" s="18" t="s">
        <v>1252</v>
      </c>
      <c r="L1299" s="18" t="s">
        <v>1260</v>
      </c>
      <c r="M1299" s="4">
        <v>91928</v>
      </c>
      <c r="N1299" s="4">
        <v>1188</v>
      </c>
      <c r="O1299" s="4">
        <v>157724</v>
      </c>
      <c r="T1299" s="4" t="s">
        <v>58</v>
      </c>
      <c r="X1299" s="16">
        <v>6</v>
      </c>
      <c r="Y1299" s="16">
        <v>13</v>
      </c>
      <c r="Z1299" s="16">
        <v>1</v>
      </c>
      <c r="AA1299" s="16">
        <v>1099720</v>
      </c>
      <c r="AB1299" s="16" t="s">
        <v>44</v>
      </c>
      <c r="AC1299" s="16">
        <v>102</v>
      </c>
      <c r="AD1299" s="16" t="s">
        <v>43</v>
      </c>
      <c r="AE1299" s="16" t="s">
        <v>43</v>
      </c>
      <c r="AF1299" s="16">
        <v>937</v>
      </c>
    </row>
    <row r="1300" spans="1:32" ht="15" customHeight="1">
      <c r="A1300" s="4">
        <v>345</v>
      </c>
      <c r="B1300" s="4">
        <v>345</v>
      </c>
      <c r="C1300" s="4">
        <v>1125</v>
      </c>
      <c r="D1300" s="17">
        <v>74.099999999999994</v>
      </c>
      <c r="E1300" s="19">
        <v>41440</v>
      </c>
      <c r="F1300" s="4" t="s">
        <v>46</v>
      </c>
      <c r="G1300" s="18">
        <v>2013</v>
      </c>
      <c r="H1300" s="16" t="s">
        <v>45</v>
      </c>
      <c r="I1300" s="16" t="s">
        <v>59</v>
      </c>
      <c r="J1300" s="16" t="s">
        <v>1255</v>
      </c>
      <c r="K1300" s="18" t="s">
        <v>1252</v>
      </c>
      <c r="L1300" s="18" t="s">
        <v>1260</v>
      </c>
      <c r="M1300" s="4">
        <v>91928</v>
      </c>
      <c r="N1300" s="4">
        <v>1188</v>
      </c>
      <c r="O1300" s="4">
        <v>157724</v>
      </c>
      <c r="T1300" s="4" t="s">
        <v>58</v>
      </c>
      <c r="X1300" s="16">
        <v>6</v>
      </c>
      <c r="Y1300" s="16">
        <v>13</v>
      </c>
      <c r="Z1300" s="16">
        <v>2</v>
      </c>
      <c r="AA1300" s="16">
        <v>1099720</v>
      </c>
      <c r="AB1300" s="16" t="s">
        <v>44</v>
      </c>
      <c r="AC1300" s="16">
        <v>102</v>
      </c>
      <c r="AD1300" s="16" t="s">
        <v>43</v>
      </c>
      <c r="AE1300" s="16" t="s">
        <v>43</v>
      </c>
      <c r="AF1300" s="16">
        <v>932</v>
      </c>
    </row>
    <row r="1301" spans="1:32" ht="15" customHeight="1">
      <c r="A1301" s="4">
        <v>345</v>
      </c>
      <c r="B1301" s="4">
        <v>345</v>
      </c>
      <c r="C1301" s="4">
        <v>1125</v>
      </c>
      <c r="D1301" s="17">
        <v>74.099999999999994</v>
      </c>
      <c r="E1301" s="19">
        <v>41440</v>
      </c>
      <c r="F1301" s="4" t="s">
        <v>46</v>
      </c>
      <c r="G1301" s="18">
        <v>2013</v>
      </c>
      <c r="H1301" s="16" t="s">
        <v>45</v>
      </c>
      <c r="I1301" s="16" t="s">
        <v>59</v>
      </c>
      <c r="J1301" s="16" t="s">
        <v>1255</v>
      </c>
      <c r="K1301" s="18" t="s">
        <v>1252</v>
      </c>
      <c r="L1301" s="18" t="s">
        <v>1260</v>
      </c>
      <c r="M1301" s="4">
        <v>91928</v>
      </c>
      <c r="N1301" s="4">
        <v>1188</v>
      </c>
      <c r="O1301" s="4">
        <v>157724</v>
      </c>
      <c r="T1301" s="4" t="s">
        <v>58</v>
      </c>
      <c r="X1301" s="16">
        <v>6</v>
      </c>
      <c r="Y1301" s="16">
        <v>13</v>
      </c>
      <c r="Z1301" s="16">
        <v>2</v>
      </c>
      <c r="AA1301" s="16">
        <v>1099720</v>
      </c>
      <c r="AB1301" s="16" t="s">
        <v>44</v>
      </c>
      <c r="AC1301" s="16">
        <v>102</v>
      </c>
      <c r="AD1301" s="16" t="s">
        <v>43</v>
      </c>
      <c r="AE1301" s="16" t="s">
        <v>43</v>
      </c>
      <c r="AF1301" s="16">
        <v>933</v>
      </c>
    </row>
    <row r="1302" spans="1:32" ht="15" customHeight="1">
      <c r="A1302" s="4">
        <v>345</v>
      </c>
      <c r="B1302" s="4">
        <v>345</v>
      </c>
      <c r="C1302" s="4">
        <v>1125</v>
      </c>
      <c r="D1302" s="17">
        <v>74.099999999999994</v>
      </c>
      <c r="E1302" s="19">
        <v>41440</v>
      </c>
      <c r="F1302" s="4" t="s">
        <v>46</v>
      </c>
      <c r="G1302" s="18">
        <v>2013</v>
      </c>
      <c r="H1302" s="16" t="s">
        <v>45</v>
      </c>
      <c r="I1302" s="16" t="s">
        <v>59</v>
      </c>
      <c r="J1302" s="16" t="s">
        <v>1255</v>
      </c>
      <c r="K1302" s="18" t="s">
        <v>1252</v>
      </c>
      <c r="L1302" s="18" t="s">
        <v>1260</v>
      </c>
      <c r="M1302" s="4">
        <v>91928</v>
      </c>
      <c r="N1302" s="4">
        <v>1188</v>
      </c>
      <c r="O1302" s="4">
        <v>157724</v>
      </c>
      <c r="T1302" s="4" t="s">
        <v>58</v>
      </c>
      <c r="X1302" s="16">
        <v>6</v>
      </c>
      <c r="Y1302" s="16">
        <v>13</v>
      </c>
      <c r="Z1302" s="16">
        <v>2</v>
      </c>
      <c r="AA1302" s="16">
        <v>1099720</v>
      </c>
      <c r="AB1302" s="16" t="s">
        <v>44</v>
      </c>
      <c r="AC1302" s="16">
        <v>102</v>
      </c>
      <c r="AD1302" s="16" t="s">
        <v>43</v>
      </c>
      <c r="AE1302" s="16" t="s">
        <v>43</v>
      </c>
      <c r="AF1302" s="16">
        <v>936</v>
      </c>
    </row>
    <row r="1303" spans="1:32" ht="15" customHeight="1">
      <c r="A1303" s="4">
        <v>345</v>
      </c>
      <c r="B1303" s="4">
        <v>345</v>
      </c>
      <c r="C1303" s="4">
        <v>1125</v>
      </c>
      <c r="D1303" s="17">
        <v>81</v>
      </c>
      <c r="E1303" s="19">
        <v>41440</v>
      </c>
      <c r="F1303" s="4" t="s">
        <v>46</v>
      </c>
      <c r="G1303" s="18">
        <v>2013</v>
      </c>
      <c r="H1303" s="16" t="s">
        <v>47</v>
      </c>
      <c r="I1303" s="16" t="s">
        <v>525</v>
      </c>
      <c r="J1303" s="16" t="s">
        <v>1255</v>
      </c>
      <c r="K1303" s="18" t="s">
        <v>1252</v>
      </c>
      <c r="L1303" s="18" t="s">
        <v>1260</v>
      </c>
      <c r="M1303" s="4">
        <v>91928</v>
      </c>
      <c r="N1303" s="4">
        <v>1188</v>
      </c>
      <c r="O1303" s="4">
        <v>157724</v>
      </c>
      <c r="T1303" s="4" t="s">
        <v>58</v>
      </c>
      <c r="X1303" s="16">
        <v>6</v>
      </c>
      <c r="Y1303" s="16">
        <v>13</v>
      </c>
      <c r="Z1303" s="16">
        <v>1</v>
      </c>
      <c r="AA1303" s="16">
        <v>1099737</v>
      </c>
      <c r="AB1303" s="16" t="s">
        <v>44</v>
      </c>
      <c r="AC1303" s="16">
        <v>102</v>
      </c>
      <c r="AD1303" s="16" t="s">
        <v>43</v>
      </c>
      <c r="AE1303" s="16" t="s">
        <v>43</v>
      </c>
      <c r="AF1303" s="16">
        <v>938</v>
      </c>
    </row>
    <row r="1304" spans="1:32" ht="15" customHeight="1">
      <c r="A1304" s="4">
        <v>345</v>
      </c>
      <c r="B1304" s="4">
        <v>345</v>
      </c>
      <c r="C1304" s="4">
        <v>1125</v>
      </c>
      <c r="D1304" s="17">
        <v>148.19999999999999</v>
      </c>
      <c r="E1304" s="19">
        <v>41440</v>
      </c>
      <c r="F1304" s="4" t="s">
        <v>46</v>
      </c>
      <c r="G1304" s="18">
        <v>2013</v>
      </c>
      <c r="H1304" s="16" t="s">
        <v>45</v>
      </c>
      <c r="I1304" s="16" t="s">
        <v>59</v>
      </c>
      <c r="J1304" s="16" t="s">
        <v>1255</v>
      </c>
      <c r="K1304" s="18" t="s">
        <v>1252</v>
      </c>
      <c r="L1304" s="18" t="s">
        <v>1260</v>
      </c>
      <c r="M1304" s="4">
        <v>91928</v>
      </c>
      <c r="N1304" s="4">
        <v>1188</v>
      </c>
      <c r="O1304" s="4">
        <v>157724</v>
      </c>
      <c r="T1304" s="4" t="s">
        <v>58</v>
      </c>
      <c r="X1304" s="16">
        <v>6</v>
      </c>
      <c r="Y1304" s="16">
        <v>13</v>
      </c>
      <c r="Z1304" s="16">
        <v>4</v>
      </c>
      <c r="AA1304" s="16">
        <v>1099720</v>
      </c>
      <c r="AB1304" s="16" t="s">
        <v>44</v>
      </c>
      <c r="AC1304" s="16">
        <v>102</v>
      </c>
      <c r="AD1304" s="16" t="s">
        <v>43</v>
      </c>
      <c r="AE1304" s="16" t="s">
        <v>43</v>
      </c>
      <c r="AF1304" s="16">
        <v>934</v>
      </c>
    </row>
    <row r="1305" spans="1:32" ht="15" customHeight="1">
      <c r="A1305" s="4">
        <v>345</v>
      </c>
      <c r="B1305" s="4">
        <v>345</v>
      </c>
      <c r="C1305" s="4">
        <v>1125</v>
      </c>
      <c r="D1305" s="17">
        <v>162</v>
      </c>
      <c r="E1305" s="19">
        <v>41440</v>
      </c>
      <c r="F1305" s="4" t="s">
        <v>46</v>
      </c>
      <c r="G1305" s="18">
        <v>2013</v>
      </c>
      <c r="H1305" s="16" t="s">
        <v>47</v>
      </c>
      <c r="I1305" s="16" t="s">
        <v>526</v>
      </c>
      <c r="J1305" s="16" t="s">
        <v>1255</v>
      </c>
      <c r="K1305" s="18" t="s">
        <v>1252</v>
      </c>
      <c r="L1305" s="18" t="s">
        <v>1260</v>
      </c>
      <c r="M1305" s="4">
        <v>91927</v>
      </c>
      <c r="N1305" s="4">
        <v>1188</v>
      </c>
      <c r="O1305" s="4">
        <v>157724</v>
      </c>
      <c r="T1305" s="4" t="s">
        <v>58</v>
      </c>
      <c r="X1305" s="16">
        <v>6</v>
      </c>
      <c r="Y1305" s="16">
        <v>13</v>
      </c>
      <c r="Z1305" s="16">
        <v>2</v>
      </c>
      <c r="AA1305" s="16">
        <v>1099737</v>
      </c>
      <c r="AB1305" s="16" t="s">
        <v>44</v>
      </c>
      <c r="AC1305" s="16">
        <v>102</v>
      </c>
      <c r="AD1305" s="16" t="s">
        <v>43</v>
      </c>
      <c r="AE1305" s="16" t="s">
        <v>43</v>
      </c>
      <c r="AF1305" s="16">
        <v>931</v>
      </c>
    </row>
    <row r="1306" spans="1:32" ht="15" customHeight="1">
      <c r="A1306" s="4">
        <v>345</v>
      </c>
      <c r="B1306" s="4">
        <v>345</v>
      </c>
      <c r="C1306" s="4">
        <v>1125</v>
      </c>
      <c r="D1306" s="17">
        <v>-738.41</v>
      </c>
      <c r="E1306" s="19">
        <v>41455</v>
      </c>
      <c r="F1306" s="4" t="s">
        <v>46</v>
      </c>
      <c r="G1306" s="18">
        <v>2013</v>
      </c>
      <c r="H1306" s="16" t="s">
        <v>896</v>
      </c>
      <c r="I1306" s="16" t="s">
        <v>923</v>
      </c>
      <c r="J1306" s="16" t="s">
        <v>1255</v>
      </c>
      <c r="K1306" s="18" t="s">
        <v>961</v>
      </c>
      <c r="L1306" s="18" t="s">
        <v>1260</v>
      </c>
      <c r="M1306" s="4">
        <v>108616</v>
      </c>
      <c r="N1306" s="4">
        <v>294670</v>
      </c>
      <c r="O1306" s="4">
        <v>158757</v>
      </c>
      <c r="T1306" s="4" t="s">
        <v>894</v>
      </c>
      <c r="X1306" s="16">
        <v>6</v>
      </c>
      <c r="Y1306" s="16">
        <v>13</v>
      </c>
      <c r="AB1306" s="16" t="s">
        <v>44</v>
      </c>
      <c r="AC1306" s="16">
        <v>110</v>
      </c>
      <c r="AD1306" s="16" t="s">
        <v>783</v>
      </c>
      <c r="AE1306" s="16" t="s">
        <v>43</v>
      </c>
      <c r="AF1306" s="16">
        <v>396</v>
      </c>
    </row>
    <row r="1307" spans="1:32" ht="15" customHeight="1">
      <c r="A1307" s="4">
        <v>345</v>
      </c>
      <c r="B1307" s="4">
        <v>345</v>
      </c>
      <c r="C1307" s="4">
        <v>1125</v>
      </c>
      <c r="D1307" s="17">
        <v>37.049999999999997</v>
      </c>
      <c r="E1307" s="19">
        <v>41455</v>
      </c>
      <c r="F1307" s="4" t="s">
        <v>46</v>
      </c>
      <c r="G1307" s="18">
        <v>2013</v>
      </c>
      <c r="H1307" s="16" t="s">
        <v>45</v>
      </c>
      <c r="I1307" s="16" t="s">
        <v>59</v>
      </c>
      <c r="J1307" s="16" t="s">
        <v>1255</v>
      </c>
      <c r="K1307" s="18" t="s">
        <v>1252</v>
      </c>
      <c r="L1307" s="18" t="s">
        <v>1260</v>
      </c>
      <c r="M1307" s="4">
        <v>91928</v>
      </c>
      <c r="N1307" s="4">
        <v>1197</v>
      </c>
      <c r="O1307" s="4">
        <v>158454</v>
      </c>
      <c r="T1307" s="4" t="s">
        <v>58</v>
      </c>
      <c r="X1307" s="16">
        <v>6</v>
      </c>
      <c r="Y1307" s="16">
        <v>13</v>
      </c>
      <c r="Z1307" s="16">
        <v>1</v>
      </c>
      <c r="AA1307" s="16">
        <v>1099720</v>
      </c>
      <c r="AB1307" s="16" t="s">
        <v>44</v>
      </c>
      <c r="AC1307" s="16">
        <v>102</v>
      </c>
      <c r="AD1307" s="16" t="s">
        <v>43</v>
      </c>
      <c r="AE1307" s="16" t="s">
        <v>43</v>
      </c>
      <c r="AF1307" s="16">
        <v>931</v>
      </c>
    </row>
    <row r="1308" spans="1:32" ht="15" customHeight="1">
      <c r="A1308" s="4">
        <v>345</v>
      </c>
      <c r="B1308" s="4">
        <v>345</v>
      </c>
      <c r="C1308" s="4">
        <v>1125</v>
      </c>
      <c r="D1308" s="17">
        <v>37.049999999999997</v>
      </c>
      <c r="E1308" s="19">
        <v>41455</v>
      </c>
      <c r="F1308" s="4" t="s">
        <v>46</v>
      </c>
      <c r="G1308" s="18">
        <v>2013</v>
      </c>
      <c r="H1308" s="16" t="s">
        <v>45</v>
      </c>
      <c r="I1308" s="16" t="s">
        <v>59</v>
      </c>
      <c r="J1308" s="16" t="s">
        <v>1255</v>
      </c>
      <c r="K1308" s="18" t="s">
        <v>1252</v>
      </c>
      <c r="L1308" s="18" t="s">
        <v>1260</v>
      </c>
      <c r="M1308" s="4">
        <v>91928</v>
      </c>
      <c r="N1308" s="4">
        <v>1197</v>
      </c>
      <c r="O1308" s="4">
        <v>158454</v>
      </c>
      <c r="T1308" s="4" t="s">
        <v>58</v>
      </c>
      <c r="X1308" s="16">
        <v>6</v>
      </c>
      <c r="Y1308" s="16">
        <v>13</v>
      </c>
      <c r="Z1308" s="16">
        <v>1</v>
      </c>
      <c r="AA1308" s="16">
        <v>1099720</v>
      </c>
      <c r="AB1308" s="16" t="s">
        <v>44</v>
      </c>
      <c r="AC1308" s="16">
        <v>102</v>
      </c>
      <c r="AD1308" s="16" t="s">
        <v>43</v>
      </c>
      <c r="AE1308" s="16" t="s">
        <v>43</v>
      </c>
      <c r="AF1308" s="16">
        <v>932</v>
      </c>
    </row>
    <row r="1309" spans="1:32" ht="15" customHeight="1">
      <c r="A1309" s="4">
        <v>345</v>
      </c>
      <c r="B1309" s="4">
        <v>345</v>
      </c>
      <c r="C1309" s="4">
        <v>1125</v>
      </c>
      <c r="D1309" s="17">
        <v>37.049999999999997</v>
      </c>
      <c r="E1309" s="19">
        <v>41455</v>
      </c>
      <c r="F1309" s="4" t="s">
        <v>46</v>
      </c>
      <c r="G1309" s="18">
        <v>2013</v>
      </c>
      <c r="H1309" s="16" t="s">
        <v>45</v>
      </c>
      <c r="I1309" s="16" t="s">
        <v>59</v>
      </c>
      <c r="J1309" s="16" t="s">
        <v>1255</v>
      </c>
      <c r="K1309" s="18" t="s">
        <v>1252</v>
      </c>
      <c r="L1309" s="18" t="s">
        <v>1260</v>
      </c>
      <c r="M1309" s="4">
        <v>91928</v>
      </c>
      <c r="N1309" s="4">
        <v>1197</v>
      </c>
      <c r="O1309" s="4">
        <v>158454</v>
      </c>
      <c r="T1309" s="4" t="s">
        <v>58</v>
      </c>
      <c r="X1309" s="16">
        <v>6</v>
      </c>
      <c r="Y1309" s="16">
        <v>13</v>
      </c>
      <c r="Z1309" s="16">
        <v>1</v>
      </c>
      <c r="AA1309" s="16">
        <v>1099720</v>
      </c>
      <c r="AB1309" s="16" t="s">
        <v>44</v>
      </c>
      <c r="AC1309" s="16">
        <v>102</v>
      </c>
      <c r="AD1309" s="16" t="s">
        <v>43</v>
      </c>
      <c r="AE1309" s="16" t="s">
        <v>43</v>
      </c>
      <c r="AF1309" s="16">
        <v>933</v>
      </c>
    </row>
    <row r="1310" spans="1:32" ht="15" customHeight="1">
      <c r="A1310" s="4">
        <v>345</v>
      </c>
      <c r="B1310" s="4">
        <v>345</v>
      </c>
      <c r="C1310" s="4">
        <v>1125</v>
      </c>
      <c r="D1310" s="17">
        <v>111.15</v>
      </c>
      <c r="E1310" s="19">
        <v>41455</v>
      </c>
      <c r="F1310" s="4" t="s">
        <v>46</v>
      </c>
      <c r="G1310" s="18">
        <v>2013</v>
      </c>
      <c r="H1310" s="16" t="s">
        <v>45</v>
      </c>
      <c r="I1310" s="16" t="s">
        <v>59</v>
      </c>
      <c r="J1310" s="16" t="s">
        <v>1255</v>
      </c>
      <c r="K1310" s="18" t="s">
        <v>1252</v>
      </c>
      <c r="L1310" s="18" t="s">
        <v>1260</v>
      </c>
      <c r="M1310" s="4">
        <v>91928</v>
      </c>
      <c r="N1310" s="4">
        <v>1197</v>
      </c>
      <c r="O1310" s="4">
        <v>158454</v>
      </c>
      <c r="T1310" s="4" t="s">
        <v>58</v>
      </c>
      <c r="X1310" s="16">
        <v>6</v>
      </c>
      <c r="Y1310" s="16">
        <v>13</v>
      </c>
      <c r="Z1310" s="16">
        <v>3</v>
      </c>
      <c r="AA1310" s="16">
        <v>1099720</v>
      </c>
      <c r="AB1310" s="16" t="s">
        <v>44</v>
      </c>
      <c r="AC1310" s="16">
        <v>102</v>
      </c>
      <c r="AD1310" s="16" t="s">
        <v>43</v>
      </c>
      <c r="AE1310" s="16" t="s">
        <v>43</v>
      </c>
      <c r="AF1310" s="16">
        <v>930</v>
      </c>
    </row>
    <row r="1311" spans="1:32" ht="15" customHeight="1">
      <c r="A1311" s="4">
        <v>345</v>
      </c>
      <c r="B1311" s="4">
        <v>345</v>
      </c>
      <c r="C1311" s="4">
        <v>1125</v>
      </c>
      <c r="D1311" s="17">
        <v>162</v>
      </c>
      <c r="E1311" s="19">
        <v>41455</v>
      </c>
      <c r="F1311" s="4" t="s">
        <v>46</v>
      </c>
      <c r="G1311" s="18">
        <v>2013</v>
      </c>
      <c r="H1311" s="16" t="s">
        <v>47</v>
      </c>
      <c r="I1311" s="16" t="s">
        <v>503</v>
      </c>
      <c r="J1311" s="16" t="s">
        <v>1255</v>
      </c>
      <c r="K1311" s="18" t="s">
        <v>1252</v>
      </c>
      <c r="L1311" s="18" t="s">
        <v>1260</v>
      </c>
      <c r="M1311" s="4">
        <v>91928</v>
      </c>
      <c r="N1311" s="4">
        <v>1197</v>
      </c>
      <c r="O1311" s="4">
        <v>158454</v>
      </c>
      <c r="T1311" s="4" t="s">
        <v>58</v>
      </c>
      <c r="X1311" s="16">
        <v>6</v>
      </c>
      <c r="Y1311" s="16">
        <v>13</v>
      </c>
      <c r="Z1311" s="16">
        <v>2</v>
      </c>
      <c r="AA1311" s="16">
        <v>1099737</v>
      </c>
      <c r="AB1311" s="16" t="s">
        <v>44</v>
      </c>
      <c r="AC1311" s="16">
        <v>102</v>
      </c>
      <c r="AD1311" s="16" t="s">
        <v>43</v>
      </c>
      <c r="AE1311" s="16" t="s">
        <v>43</v>
      </c>
      <c r="AF1311" s="16">
        <v>935</v>
      </c>
    </row>
    <row r="1312" spans="1:32" ht="15" customHeight="1">
      <c r="A1312" s="4">
        <v>345</v>
      </c>
      <c r="B1312" s="4">
        <v>345</v>
      </c>
      <c r="C1312" s="4">
        <v>1125</v>
      </c>
      <c r="D1312" s="17">
        <v>243</v>
      </c>
      <c r="E1312" s="19">
        <v>41455</v>
      </c>
      <c r="F1312" s="4" t="s">
        <v>46</v>
      </c>
      <c r="G1312" s="18">
        <v>2013</v>
      </c>
      <c r="H1312" s="16" t="s">
        <v>47</v>
      </c>
      <c r="I1312" s="16" t="s">
        <v>503</v>
      </c>
      <c r="J1312" s="16" t="s">
        <v>1255</v>
      </c>
      <c r="K1312" s="18" t="s">
        <v>1252</v>
      </c>
      <c r="L1312" s="18" t="s">
        <v>1260</v>
      </c>
      <c r="M1312" s="4">
        <v>91928</v>
      </c>
      <c r="N1312" s="4">
        <v>1197</v>
      </c>
      <c r="O1312" s="4">
        <v>158454</v>
      </c>
      <c r="T1312" s="4" t="s">
        <v>58</v>
      </c>
      <c r="X1312" s="16">
        <v>6</v>
      </c>
      <c r="Y1312" s="16">
        <v>13</v>
      </c>
      <c r="Z1312" s="16">
        <v>3</v>
      </c>
      <c r="AA1312" s="16">
        <v>1099737</v>
      </c>
      <c r="AB1312" s="16" t="s">
        <v>44</v>
      </c>
      <c r="AC1312" s="16">
        <v>102</v>
      </c>
      <c r="AD1312" s="16" t="s">
        <v>43</v>
      </c>
      <c r="AE1312" s="16" t="s">
        <v>43</v>
      </c>
      <c r="AF1312" s="16">
        <v>934</v>
      </c>
    </row>
    <row r="1313" spans="1:32" ht="15" customHeight="1">
      <c r="A1313" s="4">
        <v>345</v>
      </c>
      <c r="B1313" s="4">
        <v>345</v>
      </c>
      <c r="C1313" s="4">
        <v>1125</v>
      </c>
      <c r="D1313" s="17">
        <v>426.08</v>
      </c>
      <c r="E1313" s="19">
        <v>41464</v>
      </c>
      <c r="F1313" s="4" t="s">
        <v>46</v>
      </c>
      <c r="G1313" s="18">
        <v>2013</v>
      </c>
      <c r="H1313" s="16" t="s">
        <v>57</v>
      </c>
      <c r="I1313" s="16" t="s">
        <v>59</v>
      </c>
      <c r="J1313" s="16" t="s">
        <v>1255</v>
      </c>
      <c r="K1313" s="18" t="s">
        <v>1252</v>
      </c>
      <c r="L1313" s="18" t="s">
        <v>1260</v>
      </c>
      <c r="M1313" s="4">
        <v>91928</v>
      </c>
      <c r="N1313" s="4">
        <v>1203</v>
      </c>
      <c r="O1313" s="4">
        <v>160405</v>
      </c>
      <c r="T1313" s="4" t="s">
        <v>58</v>
      </c>
      <c r="X1313" s="16">
        <v>7</v>
      </c>
      <c r="Y1313" s="16">
        <v>13</v>
      </c>
      <c r="Z1313" s="16">
        <v>11.5</v>
      </c>
      <c r="AA1313" s="16">
        <v>1098942</v>
      </c>
      <c r="AB1313" s="16" t="s">
        <v>44</v>
      </c>
      <c r="AC1313" s="16">
        <v>102</v>
      </c>
      <c r="AD1313" s="16" t="s">
        <v>43</v>
      </c>
      <c r="AE1313" s="16" t="s">
        <v>43</v>
      </c>
      <c r="AF1313" s="16">
        <v>972</v>
      </c>
    </row>
    <row r="1314" spans="1:32" ht="15" customHeight="1">
      <c r="A1314" s="4">
        <v>345</v>
      </c>
      <c r="B1314" s="4">
        <v>345</v>
      </c>
      <c r="C1314" s="4">
        <v>1125</v>
      </c>
      <c r="D1314" s="17">
        <v>37.049999999999997</v>
      </c>
      <c r="E1314" s="19">
        <v>41470</v>
      </c>
      <c r="F1314" s="4" t="s">
        <v>46</v>
      </c>
      <c r="G1314" s="18">
        <v>2013</v>
      </c>
      <c r="H1314" s="16" t="s">
        <v>45</v>
      </c>
      <c r="I1314" s="16" t="s">
        <v>59</v>
      </c>
      <c r="J1314" s="16" t="s">
        <v>1255</v>
      </c>
      <c r="K1314" s="18" t="s">
        <v>1252</v>
      </c>
      <c r="L1314" s="18" t="s">
        <v>1260</v>
      </c>
      <c r="M1314" s="4">
        <v>91928</v>
      </c>
      <c r="N1314" s="4">
        <v>1200</v>
      </c>
      <c r="O1314" s="4">
        <v>159701</v>
      </c>
      <c r="T1314" s="4" t="s">
        <v>58</v>
      </c>
      <c r="X1314" s="16">
        <v>7</v>
      </c>
      <c r="Y1314" s="16">
        <v>13</v>
      </c>
      <c r="Z1314" s="16">
        <v>1</v>
      </c>
      <c r="AA1314" s="16">
        <v>1099720</v>
      </c>
      <c r="AB1314" s="16" t="s">
        <v>44</v>
      </c>
      <c r="AC1314" s="16">
        <v>102</v>
      </c>
      <c r="AD1314" s="16" t="s">
        <v>43</v>
      </c>
      <c r="AE1314" s="16" t="s">
        <v>43</v>
      </c>
      <c r="AF1314" s="16">
        <v>851</v>
      </c>
    </row>
    <row r="1315" spans="1:32" ht="15" customHeight="1">
      <c r="A1315" s="4">
        <v>345</v>
      </c>
      <c r="B1315" s="4">
        <v>345</v>
      </c>
      <c r="C1315" s="4">
        <v>1125</v>
      </c>
      <c r="D1315" s="17">
        <v>74.099999999999994</v>
      </c>
      <c r="E1315" s="19">
        <v>41470</v>
      </c>
      <c r="F1315" s="4" t="s">
        <v>46</v>
      </c>
      <c r="G1315" s="18">
        <v>2013</v>
      </c>
      <c r="H1315" s="16" t="s">
        <v>45</v>
      </c>
      <c r="I1315" s="16" t="s">
        <v>59</v>
      </c>
      <c r="J1315" s="16" t="s">
        <v>1255</v>
      </c>
      <c r="K1315" s="18" t="s">
        <v>1252</v>
      </c>
      <c r="L1315" s="18" t="s">
        <v>1260</v>
      </c>
      <c r="M1315" s="4">
        <v>91928</v>
      </c>
      <c r="N1315" s="4">
        <v>1200</v>
      </c>
      <c r="O1315" s="4">
        <v>159701</v>
      </c>
      <c r="T1315" s="4" t="s">
        <v>58</v>
      </c>
      <c r="X1315" s="16">
        <v>7</v>
      </c>
      <c r="Y1315" s="16">
        <v>13</v>
      </c>
      <c r="Z1315" s="16">
        <v>2</v>
      </c>
      <c r="AA1315" s="16">
        <v>1099720</v>
      </c>
      <c r="AB1315" s="16" t="s">
        <v>44</v>
      </c>
      <c r="AC1315" s="16">
        <v>102</v>
      </c>
      <c r="AD1315" s="16" t="s">
        <v>43</v>
      </c>
      <c r="AE1315" s="16" t="s">
        <v>43</v>
      </c>
      <c r="AF1315" s="16">
        <v>850</v>
      </c>
    </row>
    <row r="1316" spans="1:32" ht="15" customHeight="1">
      <c r="A1316" s="4">
        <v>345</v>
      </c>
      <c r="B1316" s="4">
        <v>345</v>
      </c>
      <c r="C1316" s="4">
        <v>1125</v>
      </c>
      <c r="D1316" s="17">
        <v>81</v>
      </c>
      <c r="E1316" s="19">
        <v>41486</v>
      </c>
      <c r="F1316" s="4" t="s">
        <v>46</v>
      </c>
      <c r="G1316" s="18">
        <v>2013</v>
      </c>
      <c r="H1316" s="16" t="s">
        <v>47</v>
      </c>
      <c r="I1316" s="16" t="s">
        <v>266</v>
      </c>
      <c r="J1316" s="16" t="s">
        <v>1255</v>
      </c>
      <c r="K1316" s="18" t="s">
        <v>1252</v>
      </c>
      <c r="L1316" s="18" t="s">
        <v>1260</v>
      </c>
      <c r="M1316" s="4">
        <v>91928</v>
      </c>
      <c r="N1316" s="4">
        <v>1209</v>
      </c>
      <c r="O1316" s="4">
        <v>160716</v>
      </c>
      <c r="T1316" s="4" t="s">
        <v>58</v>
      </c>
      <c r="X1316" s="16">
        <v>7</v>
      </c>
      <c r="Y1316" s="16">
        <v>13</v>
      </c>
      <c r="Z1316" s="16">
        <v>1</v>
      </c>
      <c r="AA1316" s="16">
        <v>1099737</v>
      </c>
      <c r="AB1316" s="16" t="s">
        <v>44</v>
      </c>
      <c r="AC1316" s="16">
        <v>102</v>
      </c>
      <c r="AD1316" s="16" t="s">
        <v>43</v>
      </c>
      <c r="AE1316" s="16" t="s">
        <v>43</v>
      </c>
      <c r="AF1316" s="16">
        <v>1044</v>
      </c>
    </row>
    <row r="1317" spans="1:32" ht="15" customHeight="1">
      <c r="A1317" s="4">
        <v>345</v>
      </c>
      <c r="B1317" s="4">
        <v>345</v>
      </c>
      <c r="C1317" s="4">
        <v>1125</v>
      </c>
      <c r="D1317" s="17">
        <v>81</v>
      </c>
      <c r="E1317" s="19">
        <v>41486</v>
      </c>
      <c r="F1317" s="4" t="s">
        <v>46</v>
      </c>
      <c r="G1317" s="18">
        <v>2013</v>
      </c>
      <c r="H1317" s="16" t="s">
        <v>47</v>
      </c>
      <c r="I1317" s="16" t="s">
        <v>266</v>
      </c>
      <c r="J1317" s="16" t="s">
        <v>1255</v>
      </c>
      <c r="K1317" s="18" t="s">
        <v>1252</v>
      </c>
      <c r="L1317" s="18" t="s">
        <v>1260</v>
      </c>
      <c r="M1317" s="4">
        <v>91928</v>
      </c>
      <c r="N1317" s="4">
        <v>1209</v>
      </c>
      <c r="O1317" s="4">
        <v>160716</v>
      </c>
      <c r="T1317" s="4" t="s">
        <v>58</v>
      </c>
      <c r="X1317" s="16">
        <v>7</v>
      </c>
      <c r="Y1317" s="16">
        <v>13</v>
      </c>
      <c r="Z1317" s="16">
        <v>1</v>
      </c>
      <c r="AA1317" s="16">
        <v>1099737</v>
      </c>
      <c r="AB1317" s="16" t="s">
        <v>44</v>
      </c>
      <c r="AC1317" s="16">
        <v>102</v>
      </c>
      <c r="AD1317" s="16" t="s">
        <v>43</v>
      </c>
      <c r="AE1317" s="16" t="s">
        <v>43</v>
      </c>
      <c r="AF1317" s="16">
        <v>1045</v>
      </c>
    </row>
    <row r="1318" spans="1:32" ht="15" customHeight="1">
      <c r="A1318" s="4">
        <v>345</v>
      </c>
      <c r="B1318" s="4">
        <v>345</v>
      </c>
      <c r="C1318" s="4">
        <v>1125</v>
      </c>
      <c r="D1318" s="17">
        <v>162</v>
      </c>
      <c r="E1318" s="19">
        <v>41492</v>
      </c>
      <c r="F1318" s="4" t="s">
        <v>46</v>
      </c>
      <c r="G1318" s="18">
        <v>2013</v>
      </c>
      <c r="H1318" s="16" t="s">
        <v>47</v>
      </c>
      <c r="I1318" s="16" t="s">
        <v>474</v>
      </c>
      <c r="J1318" s="16" t="s">
        <v>1255</v>
      </c>
      <c r="K1318" s="18" t="s">
        <v>1252</v>
      </c>
      <c r="L1318" s="18" t="s">
        <v>1260</v>
      </c>
      <c r="M1318" s="4">
        <v>91928</v>
      </c>
      <c r="N1318" s="4">
        <v>1215</v>
      </c>
      <c r="O1318" s="4">
        <v>162381</v>
      </c>
      <c r="T1318" s="4" t="s">
        <v>58</v>
      </c>
      <c r="X1318" s="16">
        <v>8</v>
      </c>
      <c r="Y1318" s="16">
        <v>13</v>
      </c>
      <c r="Z1318" s="16">
        <v>2</v>
      </c>
      <c r="AA1318" s="16">
        <v>1099737</v>
      </c>
      <c r="AB1318" s="16" t="s">
        <v>44</v>
      </c>
      <c r="AC1318" s="16">
        <v>102</v>
      </c>
      <c r="AD1318" s="16" t="s">
        <v>43</v>
      </c>
      <c r="AE1318" s="16" t="s">
        <v>43</v>
      </c>
      <c r="AF1318" s="16">
        <v>935</v>
      </c>
    </row>
    <row r="1319" spans="1:32" ht="15" customHeight="1">
      <c r="A1319" s="4">
        <v>345</v>
      </c>
      <c r="B1319" s="4">
        <v>345</v>
      </c>
      <c r="C1319" s="4">
        <v>1125</v>
      </c>
      <c r="D1319" s="17">
        <v>37.049999999999997</v>
      </c>
      <c r="E1319" s="19">
        <v>41517</v>
      </c>
      <c r="F1319" s="4" t="s">
        <v>46</v>
      </c>
      <c r="G1319" s="18">
        <v>2013</v>
      </c>
      <c r="H1319" s="16" t="s">
        <v>45</v>
      </c>
      <c r="I1319" s="16" t="s">
        <v>59</v>
      </c>
      <c r="J1319" s="16" t="s">
        <v>1255</v>
      </c>
      <c r="K1319" s="18" t="s">
        <v>1252</v>
      </c>
      <c r="L1319" s="18" t="s">
        <v>1260</v>
      </c>
      <c r="M1319" s="4">
        <v>91928</v>
      </c>
      <c r="N1319" s="4">
        <v>1221</v>
      </c>
      <c r="O1319" s="4">
        <v>162986</v>
      </c>
      <c r="T1319" s="4" t="s">
        <v>58</v>
      </c>
      <c r="X1319" s="16">
        <v>8</v>
      </c>
      <c r="Y1319" s="16">
        <v>13</v>
      </c>
      <c r="Z1319" s="16">
        <v>1</v>
      </c>
      <c r="AA1319" s="16">
        <v>1099720</v>
      </c>
      <c r="AB1319" s="16" t="s">
        <v>44</v>
      </c>
      <c r="AC1319" s="16">
        <v>102</v>
      </c>
      <c r="AD1319" s="16" t="s">
        <v>43</v>
      </c>
      <c r="AE1319" s="16" t="s">
        <v>43</v>
      </c>
      <c r="AF1319" s="16">
        <v>972</v>
      </c>
    </row>
    <row r="1320" spans="1:32" ht="15" customHeight="1">
      <c r="A1320" s="4">
        <v>345</v>
      </c>
      <c r="B1320" s="4">
        <v>345</v>
      </c>
      <c r="C1320" s="4">
        <v>1125</v>
      </c>
      <c r="D1320" s="17">
        <v>37.049999999999997</v>
      </c>
      <c r="E1320" s="19">
        <v>41517</v>
      </c>
      <c r="F1320" s="4" t="s">
        <v>46</v>
      </c>
      <c r="G1320" s="18">
        <v>2013</v>
      </c>
      <c r="H1320" s="16" t="s">
        <v>45</v>
      </c>
      <c r="I1320" s="16" t="s">
        <v>59</v>
      </c>
      <c r="J1320" s="16" t="s">
        <v>1255</v>
      </c>
      <c r="K1320" s="18" t="s">
        <v>1252</v>
      </c>
      <c r="L1320" s="18" t="s">
        <v>1260</v>
      </c>
      <c r="M1320" s="4">
        <v>91928</v>
      </c>
      <c r="N1320" s="4">
        <v>1221</v>
      </c>
      <c r="O1320" s="4">
        <v>162986</v>
      </c>
      <c r="T1320" s="4" t="s">
        <v>58</v>
      </c>
      <c r="X1320" s="16">
        <v>8</v>
      </c>
      <c r="Y1320" s="16">
        <v>13</v>
      </c>
      <c r="Z1320" s="16">
        <v>1</v>
      </c>
      <c r="AA1320" s="16">
        <v>1099720</v>
      </c>
      <c r="AB1320" s="16" t="s">
        <v>44</v>
      </c>
      <c r="AC1320" s="16">
        <v>102</v>
      </c>
      <c r="AD1320" s="16" t="s">
        <v>43</v>
      </c>
      <c r="AE1320" s="16" t="s">
        <v>43</v>
      </c>
      <c r="AF1320" s="16">
        <v>974</v>
      </c>
    </row>
    <row r="1321" spans="1:32" ht="15" customHeight="1">
      <c r="A1321" s="4">
        <v>345</v>
      </c>
      <c r="B1321" s="4">
        <v>345</v>
      </c>
      <c r="C1321" s="4">
        <v>1125</v>
      </c>
      <c r="D1321" s="17">
        <v>74.099999999999994</v>
      </c>
      <c r="E1321" s="19">
        <v>41517</v>
      </c>
      <c r="F1321" s="4" t="s">
        <v>46</v>
      </c>
      <c r="G1321" s="18">
        <v>2013</v>
      </c>
      <c r="H1321" s="16" t="s">
        <v>45</v>
      </c>
      <c r="I1321" s="16" t="s">
        <v>59</v>
      </c>
      <c r="J1321" s="16" t="s">
        <v>1255</v>
      </c>
      <c r="K1321" s="18" t="s">
        <v>1252</v>
      </c>
      <c r="L1321" s="18" t="s">
        <v>1260</v>
      </c>
      <c r="M1321" s="4">
        <v>91928</v>
      </c>
      <c r="N1321" s="4">
        <v>1221</v>
      </c>
      <c r="O1321" s="4">
        <v>162986</v>
      </c>
      <c r="T1321" s="4" t="s">
        <v>58</v>
      </c>
      <c r="X1321" s="16">
        <v>8</v>
      </c>
      <c r="Y1321" s="16">
        <v>13</v>
      </c>
      <c r="Z1321" s="16">
        <v>2</v>
      </c>
      <c r="AA1321" s="16">
        <v>1099720</v>
      </c>
      <c r="AB1321" s="16" t="s">
        <v>44</v>
      </c>
      <c r="AC1321" s="16">
        <v>102</v>
      </c>
      <c r="AD1321" s="16" t="s">
        <v>43</v>
      </c>
      <c r="AE1321" s="16" t="s">
        <v>43</v>
      </c>
      <c r="AF1321" s="16">
        <v>970</v>
      </c>
    </row>
    <row r="1322" spans="1:32" ht="15" customHeight="1">
      <c r="A1322" s="4">
        <v>345</v>
      </c>
      <c r="B1322" s="4">
        <v>345</v>
      </c>
      <c r="C1322" s="4">
        <v>1125</v>
      </c>
      <c r="D1322" s="17">
        <v>74.099999999999994</v>
      </c>
      <c r="E1322" s="19">
        <v>41517</v>
      </c>
      <c r="F1322" s="4" t="s">
        <v>46</v>
      </c>
      <c r="G1322" s="18">
        <v>2013</v>
      </c>
      <c r="H1322" s="16" t="s">
        <v>45</v>
      </c>
      <c r="I1322" s="16" t="s">
        <v>59</v>
      </c>
      <c r="J1322" s="16" t="s">
        <v>1255</v>
      </c>
      <c r="K1322" s="18" t="s">
        <v>1252</v>
      </c>
      <c r="L1322" s="18" t="s">
        <v>1260</v>
      </c>
      <c r="M1322" s="4">
        <v>91928</v>
      </c>
      <c r="N1322" s="4">
        <v>1221</v>
      </c>
      <c r="O1322" s="4">
        <v>162986</v>
      </c>
      <c r="T1322" s="4" t="s">
        <v>58</v>
      </c>
      <c r="X1322" s="16">
        <v>8</v>
      </c>
      <c r="Y1322" s="16">
        <v>13</v>
      </c>
      <c r="Z1322" s="16">
        <v>2</v>
      </c>
      <c r="AA1322" s="16">
        <v>1099720</v>
      </c>
      <c r="AB1322" s="16" t="s">
        <v>44</v>
      </c>
      <c r="AC1322" s="16">
        <v>102</v>
      </c>
      <c r="AD1322" s="16" t="s">
        <v>43</v>
      </c>
      <c r="AE1322" s="16" t="s">
        <v>43</v>
      </c>
      <c r="AF1322" s="16">
        <v>971</v>
      </c>
    </row>
    <row r="1323" spans="1:32" ht="15" customHeight="1">
      <c r="A1323" s="4">
        <v>345</v>
      </c>
      <c r="B1323" s="4">
        <v>345</v>
      </c>
      <c r="C1323" s="4">
        <v>1125</v>
      </c>
      <c r="D1323" s="17">
        <v>74.099999999999994</v>
      </c>
      <c r="E1323" s="19">
        <v>41517</v>
      </c>
      <c r="F1323" s="4" t="s">
        <v>46</v>
      </c>
      <c r="G1323" s="18">
        <v>2013</v>
      </c>
      <c r="H1323" s="16" t="s">
        <v>45</v>
      </c>
      <c r="I1323" s="16" t="s">
        <v>59</v>
      </c>
      <c r="J1323" s="16" t="s">
        <v>1255</v>
      </c>
      <c r="K1323" s="18" t="s">
        <v>1252</v>
      </c>
      <c r="L1323" s="18" t="s">
        <v>1260</v>
      </c>
      <c r="M1323" s="4">
        <v>91928</v>
      </c>
      <c r="N1323" s="4">
        <v>1221</v>
      </c>
      <c r="O1323" s="4">
        <v>162986</v>
      </c>
      <c r="T1323" s="4" t="s">
        <v>58</v>
      </c>
      <c r="X1323" s="16">
        <v>8</v>
      </c>
      <c r="Y1323" s="16">
        <v>13</v>
      </c>
      <c r="Z1323" s="16">
        <v>2</v>
      </c>
      <c r="AA1323" s="16">
        <v>1099720</v>
      </c>
      <c r="AB1323" s="16" t="s">
        <v>44</v>
      </c>
      <c r="AC1323" s="16">
        <v>102</v>
      </c>
      <c r="AD1323" s="16" t="s">
        <v>43</v>
      </c>
      <c r="AE1323" s="16" t="s">
        <v>43</v>
      </c>
      <c r="AF1323" s="16">
        <v>973</v>
      </c>
    </row>
    <row r="1324" spans="1:32" ht="15" customHeight="1">
      <c r="A1324" s="4">
        <v>345</v>
      </c>
      <c r="B1324" s="4">
        <v>345</v>
      </c>
      <c r="C1324" s="4">
        <v>1125</v>
      </c>
      <c r="D1324" s="17">
        <v>162</v>
      </c>
      <c r="E1324" s="19">
        <v>41517</v>
      </c>
      <c r="F1324" s="4" t="s">
        <v>46</v>
      </c>
      <c r="G1324" s="18">
        <v>2013</v>
      </c>
      <c r="H1324" s="16" t="s">
        <v>47</v>
      </c>
      <c r="I1324" s="16" t="s">
        <v>266</v>
      </c>
      <c r="J1324" s="16" t="s">
        <v>1255</v>
      </c>
      <c r="K1324" s="18" t="s">
        <v>1252</v>
      </c>
      <c r="L1324" s="18" t="s">
        <v>1260</v>
      </c>
      <c r="M1324" s="4">
        <v>91928</v>
      </c>
      <c r="N1324" s="4">
        <v>1221</v>
      </c>
      <c r="O1324" s="4">
        <v>162986</v>
      </c>
      <c r="T1324" s="4" t="s">
        <v>58</v>
      </c>
      <c r="X1324" s="16">
        <v>8</v>
      </c>
      <c r="Y1324" s="16">
        <v>13</v>
      </c>
      <c r="Z1324" s="16">
        <v>2</v>
      </c>
      <c r="AA1324" s="16">
        <v>1099737</v>
      </c>
      <c r="AB1324" s="16" t="s">
        <v>44</v>
      </c>
      <c r="AC1324" s="16">
        <v>102</v>
      </c>
      <c r="AD1324" s="16" t="s">
        <v>43</v>
      </c>
      <c r="AE1324" s="16" t="s">
        <v>43</v>
      </c>
      <c r="AF1324" s="16">
        <v>975</v>
      </c>
    </row>
    <row r="1325" spans="1:32" ht="15" customHeight="1">
      <c r="A1325" s="4">
        <v>345</v>
      </c>
      <c r="B1325" s="4">
        <v>345</v>
      </c>
      <c r="C1325" s="4">
        <v>1125</v>
      </c>
      <c r="D1325" s="17">
        <v>162</v>
      </c>
      <c r="E1325" s="19">
        <v>41532</v>
      </c>
      <c r="F1325" s="4" t="s">
        <v>46</v>
      </c>
      <c r="G1325" s="18">
        <v>2013</v>
      </c>
      <c r="H1325" s="16" t="s">
        <v>47</v>
      </c>
      <c r="I1325" s="16" t="s">
        <v>266</v>
      </c>
      <c r="J1325" s="16" t="s">
        <v>1255</v>
      </c>
      <c r="K1325" s="18" t="s">
        <v>1252</v>
      </c>
      <c r="L1325" s="18" t="s">
        <v>1260</v>
      </c>
      <c r="M1325" s="4">
        <v>91928</v>
      </c>
      <c r="N1325" s="4">
        <v>1227</v>
      </c>
      <c r="O1325" s="4">
        <v>164144</v>
      </c>
      <c r="T1325" s="4" t="s">
        <v>58</v>
      </c>
      <c r="X1325" s="16">
        <v>9</v>
      </c>
      <c r="Y1325" s="16">
        <v>13</v>
      </c>
      <c r="Z1325" s="16">
        <v>2</v>
      </c>
      <c r="AA1325" s="16">
        <v>1099737</v>
      </c>
      <c r="AB1325" s="16" t="s">
        <v>44</v>
      </c>
      <c r="AC1325" s="16">
        <v>102</v>
      </c>
      <c r="AD1325" s="16" t="s">
        <v>43</v>
      </c>
      <c r="AE1325" s="16" t="s">
        <v>43</v>
      </c>
      <c r="AF1325" s="16">
        <v>812</v>
      </c>
    </row>
    <row r="1326" spans="1:32" ht="15" customHeight="1">
      <c r="A1326" s="4">
        <v>345</v>
      </c>
      <c r="B1326" s="4">
        <v>345</v>
      </c>
      <c r="C1326" s="4">
        <v>1125</v>
      </c>
      <c r="D1326" s="17">
        <v>370.5</v>
      </c>
      <c r="E1326" s="19">
        <v>41534</v>
      </c>
      <c r="F1326" s="4" t="s">
        <v>46</v>
      </c>
      <c r="G1326" s="18">
        <v>2013</v>
      </c>
      <c r="H1326" s="16" t="s">
        <v>55</v>
      </c>
      <c r="I1326" s="16" t="s">
        <v>59</v>
      </c>
      <c r="J1326" s="16" t="s">
        <v>1255</v>
      </c>
      <c r="K1326" s="18" t="s">
        <v>1252</v>
      </c>
      <c r="L1326" s="18" t="s">
        <v>1260</v>
      </c>
      <c r="M1326" s="4">
        <v>91927</v>
      </c>
      <c r="N1326" s="4">
        <v>1230</v>
      </c>
      <c r="O1326" s="4">
        <v>165076</v>
      </c>
      <c r="T1326" s="4" t="s">
        <v>58</v>
      </c>
      <c r="X1326" s="16">
        <v>9</v>
      </c>
      <c r="Y1326" s="16">
        <v>13</v>
      </c>
      <c r="Z1326" s="16">
        <v>10</v>
      </c>
      <c r="AA1326" s="16">
        <v>1099936</v>
      </c>
      <c r="AB1326" s="16" t="s">
        <v>44</v>
      </c>
      <c r="AC1326" s="16">
        <v>110</v>
      </c>
      <c r="AD1326" s="16" t="s">
        <v>43</v>
      </c>
      <c r="AE1326" s="16" t="s">
        <v>43</v>
      </c>
      <c r="AF1326" s="16">
        <v>1041</v>
      </c>
    </row>
    <row r="1327" spans="1:32" ht="15" customHeight="1">
      <c r="A1327" s="4">
        <v>345</v>
      </c>
      <c r="B1327" s="4">
        <v>345</v>
      </c>
      <c r="C1327" s="4">
        <v>1125</v>
      </c>
      <c r="D1327" s="17">
        <v>370.5</v>
      </c>
      <c r="E1327" s="19">
        <v>41534</v>
      </c>
      <c r="F1327" s="4" t="s">
        <v>46</v>
      </c>
      <c r="G1327" s="18">
        <v>2013</v>
      </c>
      <c r="H1327" s="16" t="s">
        <v>52</v>
      </c>
      <c r="I1327" s="16" t="s">
        <v>59</v>
      </c>
      <c r="J1327" s="16" t="s">
        <v>1255</v>
      </c>
      <c r="K1327" s="18" t="s">
        <v>1252</v>
      </c>
      <c r="L1327" s="18" t="s">
        <v>1260</v>
      </c>
      <c r="M1327" s="4">
        <v>91927</v>
      </c>
      <c r="N1327" s="4">
        <v>1230</v>
      </c>
      <c r="O1327" s="4">
        <v>165076</v>
      </c>
      <c r="T1327" s="4" t="s">
        <v>58</v>
      </c>
      <c r="X1327" s="16">
        <v>9</v>
      </c>
      <c r="Y1327" s="16">
        <v>13</v>
      </c>
      <c r="Z1327" s="16">
        <v>10</v>
      </c>
      <c r="AA1327" s="16">
        <v>1098828</v>
      </c>
      <c r="AB1327" s="16" t="s">
        <v>44</v>
      </c>
      <c r="AC1327" s="16">
        <v>110</v>
      </c>
      <c r="AD1327" s="16" t="s">
        <v>43</v>
      </c>
      <c r="AE1327" s="16" t="s">
        <v>43</v>
      </c>
      <c r="AF1327" s="16">
        <v>1042</v>
      </c>
    </row>
    <row r="1328" spans="1:32" ht="15" customHeight="1">
      <c r="A1328" s="4">
        <v>345</v>
      </c>
      <c r="B1328" s="4">
        <v>345</v>
      </c>
      <c r="C1328" s="4">
        <v>1125</v>
      </c>
      <c r="D1328" s="17">
        <v>74.099999999999994</v>
      </c>
      <c r="E1328" s="19">
        <v>41547</v>
      </c>
      <c r="F1328" s="4" t="s">
        <v>46</v>
      </c>
      <c r="G1328" s="18">
        <v>2013</v>
      </c>
      <c r="H1328" s="16" t="s">
        <v>45</v>
      </c>
      <c r="I1328" s="16" t="s">
        <v>59</v>
      </c>
      <c r="J1328" s="16" t="s">
        <v>1255</v>
      </c>
      <c r="K1328" s="18" t="s">
        <v>1252</v>
      </c>
      <c r="L1328" s="18" t="s">
        <v>1260</v>
      </c>
      <c r="M1328" s="4">
        <v>91928</v>
      </c>
      <c r="N1328" s="4">
        <v>1233</v>
      </c>
      <c r="O1328" s="4">
        <v>165193</v>
      </c>
      <c r="T1328" s="4" t="s">
        <v>58</v>
      </c>
      <c r="X1328" s="16">
        <v>9</v>
      </c>
      <c r="Y1328" s="16">
        <v>13</v>
      </c>
      <c r="Z1328" s="16">
        <v>2</v>
      </c>
      <c r="AA1328" s="16">
        <v>1099720</v>
      </c>
      <c r="AB1328" s="16" t="s">
        <v>44</v>
      </c>
      <c r="AC1328" s="16">
        <v>102</v>
      </c>
      <c r="AD1328" s="16" t="s">
        <v>43</v>
      </c>
      <c r="AE1328" s="16" t="s">
        <v>43</v>
      </c>
      <c r="AF1328" s="16">
        <v>954</v>
      </c>
    </row>
    <row r="1329" spans="1:32" ht="15" customHeight="1">
      <c r="A1329" s="4">
        <v>345</v>
      </c>
      <c r="B1329" s="4">
        <v>345</v>
      </c>
      <c r="C1329" s="4">
        <v>1125</v>
      </c>
      <c r="D1329" s="17">
        <v>162</v>
      </c>
      <c r="E1329" s="19">
        <v>41547</v>
      </c>
      <c r="F1329" s="4" t="s">
        <v>46</v>
      </c>
      <c r="G1329" s="18">
        <v>2013</v>
      </c>
      <c r="H1329" s="16" t="s">
        <v>47</v>
      </c>
      <c r="I1329" s="16" t="s">
        <v>456</v>
      </c>
      <c r="J1329" s="16" t="s">
        <v>1255</v>
      </c>
      <c r="K1329" s="18" t="s">
        <v>1252</v>
      </c>
      <c r="L1329" s="18" t="s">
        <v>1260</v>
      </c>
      <c r="M1329" s="4">
        <v>91928</v>
      </c>
      <c r="N1329" s="4">
        <v>1233</v>
      </c>
      <c r="O1329" s="4">
        <v>165193</v>
      </c>
      <c r="T1329" s="4" t="s">
        <v>58</v>
      </c>
      <c r="X1329" s="16">
        <v>9</v>
      </c>
      <c r="Y1329" s="16">
        <v>13</v>
      </c>
      <c r="Z1329" s="16">
        <v>2</v>
      </c>
      <c r="AA1329" s="16">
        <v>1099737</v>
      </c>
      <c r="AB1329" s="16" t="s">
        <v>44</v>
      </c>
      <c r="AC1329" s="16">
        <v>102</v>
      </c>
      <c r="AD1329" s="16" t="s">
        <v>43</v>
      </c>
      <c r="AE1329" s="16" t="s">
        <v>43</v>
      </c>
      <c r="AF1329" s="16">
        <v>955</v>
      </c>
    </row>
    <row r="1330" spans="1:32" ht="15" customHeight="1">
      <c r="A1330" s="4">
        <v>345</v>
      </c>
      <c r="B1330" s="4">
        <v>345</v>
      </c>
      <c r="C1330" s="4">
        <v>1125</v>
      </c>
      <c r="D1330" s="17">
        <v>162</v>
      </c>
      <c r="E1330" s="19">
        <v>41547</v>
      </c>
      <c r="F1330" s="4" t="s">
        <v>46</v>
      </c>
      <c r="G1330" s="18">
        <v>2013</v>
      </c>
      <c r="H1330" s="16" t="s">
        <v>47</v>
      </c>
      <c r="I1330" s="16" t="s">
        <v>456</v>
      </c>
      <c r="J1330" s="16" t="s">
        <v>1255</v>
      </c>
      <c r="K1330" s="18" t="s">
        <v>1252</v>
      </c>
      <c r="L1330" s="18" t="s">
        <v>1260</v>
      </c>
      <c r="M1330" s="4">
        <v>91928</v>
      </c>
      <c r="N1330" s="4">
        <v>1233</v>
      </c>
      <c r="O1330" s="4">
        <v>165193</v>
      </c>
      <c r="T1330" s="4" t="s">
        <v>58</v>
      </c>
      <c r="X1330" s="16">
        <v>9</v>
      </c>
      <c r="Y1330" s="16">
        <v>13</v>
      </c>
      <c r="Z1330" s="16">
        <v>2</v>
      </c>
      <c r="AA1330" s="16">
        <v>1099737</v>
      </c>
      <c r="AB1330" s="16" t="s">
        <v>44</v>
      </c>
      <c r="AC1330" s="16">
        <v>102</v>
      </c>
      <c r="AD1330" s="16" t="s">
        <v>43</v>
      </c>
      <c r="AE1330" s="16" t="s">
        <v>43</v>
      </c>
      <c r="AF1330" s="16">
        <v>956</v>
      </c>
    </row>
    <row r="1331" spans="1:32" ht="15" customHeight="1">
      <c r="A1331" s="4">
        <v>345</v>
      </c>
      <c r="B1331" s="4">
        <v>345</v>
      </c>
      <c r="C1331" s="4">
        <v>1125</v>
      </c>
      <c r="D1331" s="17">
        <v>74.099999999999994</v>
      </c>
      <c r="E1331" s="19">
        <v>41576</v>
      </c>
      <c r="F1331" s="4" t="s">
        <v>46</v>
      </c>
      <c r="G1331" s="18">
        <v>2013</v>
      </c>
      <c r="H1331" s="16" t="s">
        <v>54</v>
      </c>
      <c r="I1331" s="16" t="s">
        <v>59</v>
      </c>
      <c r="J1331" s="16" t="s">
        <v>1255</v>
      </c>
      <c r="K1331" s="18" t="s">
        <v>1252</v>
      </c>
      <c r="L1331" s="18" t="s">
        <v>1260</v>
      </c>
      <c r="M1331" s="4">
        <v>91928</v>
      </c>
      <c r="N1331" s="4">
        <v>1245</v>
      </c>
      <c r="O1331" s="4">
        <v>167562</v>
      </c>
      <c r="T1331" s="4" t="s">
        <v>58</v>
      </c>
      <c r="X1331" s="16">
        <v>10</v>
      </c>
      <c r="Y1331" s="16">
        <v>13</v>
      </c>
      <c r="Z1331" s="16">
        <v>2</v>
      </c>
      <c r="AA1331" s="16">
        <v>1099689</v>
      </c>
      <c r="AB1331" s="16" t="s">
        <v>44</v>
      </c>
      <c r="AC1331" s="16">
        <v>110</v>
      </c>
      <c r="AD1331" s="16" t="s">
        <v>43</v>
      </c>
      <c r="AE1331" s="16" t="s">
        <v>43</v>
      </c>
      <c r="AF1331" s="16">
        <v>1141</v>
      </c>
    </row>
    <row r="1332" spans="1:32" ht="15" customHeight="1">
      <c r="A1332" s="4">
        <v>345</v>
      </c>
      <c r="B1332" s="4">
        <v>345</v>
      </c>
      <c r="C1332" s="4">
        <v>1125</v>
      </c>
      <c r="D1332" s="17">
        <v>81</v>
      </c>
      <c r="E1332" s="19">
        <v>41578</v>
      </c>
      <c r="F1332" s="4" t="s">
        <v>46</v>
      </c>
      <c r="G1332" s="18">
        <v>2013</v>
      </c>
      <c r="H1332" s="16" t="s">
        <v>47</v>
      </c>
      <c r="I1332" s="16" t="s">
        <v>266</v>
      </c>
      <c r="J1332" s="16" t="s">
        <v>1255</v>
      </c>
      <c r="K1332" s="18" t="s">
        <v>1252</v>
      </c>
      <c r="L1332" s="18" t="s">
        <v>1260</v>
      </c>
      <c r="M1332" s="4">
        <v>91928</v>
      </c>
      <c r="N1332" s="4">
        <v>1248</v>
      </c>
      <c r="O1332" s="4">
        <v>167570</v>
      </c>
      <c r="T1332" s="4" t="s">
        <v>58</v>
      </c>
      <c r="X1332" s="16">
        <v>10</v>
      </c>
      <c r="Y1332" s="16">
        <v>13</v>
      </c>
      <c r="Z1332" s="16">
        <v>1</v>
      </c>
      <c r="AA1332" s="16">
        <v>1099737</v>
      </c>
      <c r="AB1332" s="16" t="s">
        <v>44</v>
      </c>
      <c r="AC1332" s="16">
        <v>102</v>
      </c>
      <c r="AD1332" s="16" t="s">
        <v>43</v>
      </c>
      <c r="AE1332" s="16" t="s">
        <v>43</v>
      </c>
      <c r="AF1332" s="16">
        <v>928</v>
      </c>
    </row>
    <row r="1333" spans="1:32" ht="15" customHeight="1">
      <c r="A1333" s="4">
        <v>345</v>
      </c>
      <c r="B1333" s="4">
        <v>345</v>
      </c>
      <c r="C1333" s="4">
        <v>1125</v>
      </c>
      <c r="D1333" s="17">
        <v>162</v>
      </c>
      <c r="E1333" s="19">
        <v>41578</v>
      </c>
      <c r="F1333" s="4" t="s">
        <v>46</v>
      </c>
      <c r="G1333" s="18">
        <v>2013</v>
      </c>
      <c r="H1333" s="16" t="s">
        <v>47</v>
      </c>
      <c r="I1333" s="16" t="s">
        <v>266</v>
      </c>
      <c r="J1333" s="16" t="s">
        <v>1255</v>
      </c>
      <c r="K1333" s="18" t="s">
        <v>1252</v>
      </c>
      <c r="L1333" s="18" t="s">
        <v>1260</v>
      </c>
      <c r="M1333" s="4">
        <v>91928</v>
      </c>
      <c r="N1333" s="4">
        <v>1248</v>
      </c>
      <c r="O1333" s="4">
        <v>167570</v>
      </c>
      <c r="T1333" s="4" t="s">
        <v>58</v>
      </c>
      <c r="X1333" s="16">
        <v>10</v>
      </c>
      <c r="Y1333" s="16">
        <v>13</v>
      </c>
      <c r="Z1333" s="16">
        <v>2</v>
      </c>
      <c r="AA1333" s="16">
        <v>1099737</v>
      </c>
      <c r="AB1333" s="16" t="s">
        <v>44</v>
      </c>
      <c r="AC1333" s="16">
        <v>102</v>
      </c>
      <c r="AD1333" s="16" t="s">
        <v>43</v>
      </c>
      <c r="AE1333" s="16" t="s">
        <v>43</v>
      </c>
      <c r="AF1333" s="16">
        <v>927</v>
      </c>
    </row>
    <row r="1334" spans="1:32" ht="15" customHeight="1">
      <c r="A1334" s="4">
        <v>345</v>
      </c>
      <c r="B1334" s="4">
        <v>345</v>
      </c>
      <c r="C1334" s="4">
        <v>1125</v>
      </c>
      <c r="D1334" s="17">
        <v>243</v>
      </c>
      <c r="E1334" s="19">
        <v>41578</v>
      </c>
      <c r="F1334" s="4" t="s">
        <v>46</v>
      </c>
      <c r="G1334" s="18">
        <v>2013</v>
      </c>
      <c r="H1334" s="16" t="s">
        <v>47</v>
      </c>
      <c r="I1334" s="16" t="s">
        <v>266</v>
      </c>
      <c r="J1334" s="16" t="s">
        <v>1255</v>
      </c>
      <c r="K1334" s="18" t="s">
        <v>1252</v>
      </c>
      <c r="L1334" s="18" t="s">
        <v>1260</v>
      </c>
      <c r="M1334" s="4">
        <v>91928</v>
      </c>
      <c r="N1334" s="4">
        <v>1248</v>
      </c>
      <c r="O1334" s="4">
        <v>167570</v>
      </c>
      <c r="T1334" s="4" t="s">
        <v>58</v>
      </c>
      <c r="X1334" s="16">
        <v>10</v>
      </c>
      <c r="Y1334" s="16">
        <v>13</v>
      </c>
      <c r="Z1334" s="16">
        <v>3</v>
      </c>
      <c r="AA1334" s="16">
        <v>1099737</v>
      </c>
      <c r="AB1334" s="16" t="s">
        <v>44</v>
      </c>
      <c r="AC1334" s="16">
        <v>102</v>
      </c>
      <c r="AD1334" s="16" t="s">
        <v>43</v>
      </c>
      <c r="AE1334" s="16" t="s">
        <v>43</v>
      </c>
      <c r="AF1334" s="16">
        <v>926</v>
      </c>
    </row>
    <row r="1335" spans="1:32" ht="15" customHeight="1">
      <c r="A1335" s="4">
        <v>345</v>
      </c>
      <c r="B1335" s="4">
        <v>345</v>
      </c>
      <c r="C1335" s="4">
        <v>1125</v>
      </c>
      <c r="D1335" s="17">
        <v>74.099999999999994</v>
      </c>
      <c r="E1335" s="19">
        <v>41590</v>
      </c>
      <c r="F1335" s="4" t="s">
        <v>46</v>
      </c>
      <c r="G1335" s="18">
        <v>2013</v>
      </c>
      <c r="H1335" s="16" t="s">
        <v>48</v>
      </c>
      <c r="I1335" s="16" t="s">
        <v>435</v>
      </c>
      <c r="J1335" s="16" t="s">
        <v>1255</v>
      </c>
      <c r="K1335" s="18" t="s">
        <v>1252</v>
      </c>
      <c r="L1335" s="18" t="s">
        <v>1260</v>
      </c>
      <c r="M1335" s="4">
        <v>91928</v>
      </c>
      <c r="N1335" s="4">
        <v>1251</v>
      </c>
      <c r="O1335" s="4">
        <v>168774</v>
      </c>
      <c r="T1335" s="4" t="s">
        <v>58</v>
      </c>
      <c r="X1335" s="16">
        <v>11</v>
      </c>
      <c r="Y1335" s="16">
        <v>13</v>
      </c>
      <c r="Z1335" s="16">
        <v>2</v>
      </c>
      <c r="AA1335" s="16">
        <v>1099579</v>
      </c>
      <c r="AB1335" s="16" t="s">
        <v>44</v>
      </c>
      <c r="AC1335" s="16">
        <v>110</v>
      </c>
      <c r="AD1335" s="16" t="s">
        <v>43</v>
      </c>
      <c r="AE1335" s="16" t="s">
        <v>43</v>
      </c>
      <c r="AF1335" s="16">
        <v>1047</v>
      </c>
    </row>
    <row r="1336" spans="1:32" ht="15" customHeight="1">
      <c r="A1336" s="4">
        <v>345</v>
      </c>
      <c r="B1336" s="4">
        <v>345</v>
      </c>
      <c r="C1336" s="4">
        <v>1125</v>
      </c>
      <c r="D1336" s="17">
        <v>185.25</v>
      </c>
      <c r="E1336" s="19">
        <v>41590</v>
      </c>
      <c r="F1336" s="4" t="s">
        <v>46</v>
      </c>
      <c r="G1336" s="18">
        <v>2013</v>
      </c>
      <c r="H1336" s="16" t="s">
        <v>54</v>
      </c>
      <c r="I1336" s="16" t="s">
        <v>59</v>
      </c>
      <c r="J1336" s="16" t="s">
        <v>1255</v>
      </c>
      <c r="K1336" s="18" t="s">
        <v>1252</v>
      </c>
      <c r="L1336" s="18" t="s">
        <v>1260</v>
      </c>
      <c r="M1336" s="4">
        <v>91928</v>
      </c>
      <c r="N1336" s="4">
        <v>1251</v>
      </c>
      <c r="O1336" s="4">
        <v>168774</v>
      </c>
      <c r="T1336" s="4" t="s">
        <v>58</v>
      </c>
      <c r="X1336" s="16">
        <v>11</v>
      </c>
      <c r="Y1336" s="16">
        <v>13</v>
      </c>
      <c r="Z1336" s="16">
        <v>5</v>
      </c>
      <c r="AA1336" s="16">
        <v>1099689</v>
      </c>
      <c r="AB1336" s="16" t="s">
        <v>44</v>
      </c>
      <c r="AC1336" s="16">
        <v>110</v>
      </c>
      <c r="AD1336" s="16" t="s">
        <v>43</v>
      </c>
      <c r="AE1336" s="16" t="s">
        <v>43</v>
      </c>
      <c r="AF1336" s="16">
        <v>1023</v>
      </c>
    </row>
    <row r="1337" spans="1:32" ht="15" customHeight="1">
      <c r="A1337" s="4">
        <v>345</v>
      </c>
      <c r="B1337" s="4">
        <v>345</v>
      </c>
      <c r="C1337" s="4">
        <v>1125</v>
      </c>
      <c r="D1337" s="17">
        <v>351.98</v>
      </c>
      <c r="E1337" s="19">
        <v>41590</v>
      </c>
      <c r="F1337" s="4" t="s">
        <v>46</v>
      </c>
      <c r="G1337" s="18">
        <v>2013</v>
      </c>
      <c r="H1337" s="16" t="s">
        <v>51</v>
      </c>
      <c r="I1337" s="16" t="s">
        <v>59</v>
      </c>
      <c r="J1337" s="16" t="s">
        <v>1255</v>
      </c>
      <c r="K1337" s="18" t="s">
        <v>1252</v>
      </c>
      <c r="L1337" s="18" t="s">
        <v>1260</v>
      </c>
      <c r="M1337" s="4">
        <v>91928</v>
      </c>
      <c r="N1337" s="4">
        <v>1251</v>
      </c>
      <c r="O1337" s="4">
        <v>168774</v>
      </c>
      <c r="T1337" s="4" t="s">
        <v>58</v>
      </c>
      <c r="X1337" s="16">
        <v>11</v>
      </c>
      <c r="Y1337" s="16">
        <v>13</v>
      </c>
      <c r="Z1337" s="16">
        <v>9.5</v>
      </c>
      <c r="AA1337" s="16">
        <v>1098824</v>
      </c>
      <c r="AB1337" s="16" t="s">
        <v>44</v>
      </c>
      <c r="AC1337" s="16">
        <v>110</v>
      </c>
      <c r="AD1337" s="16" t="s">
        <v>43</v>
      </c>
      <c r="AE1337" s="16" t="s">
        <v>43</v>
      </c>
      <c r="AF1337" s="16">
        <v>1028</v>
      </c>
    </row>
    <row r="1338" spans="1:32" ht="15" customHeight="1">
      <c r="A1338" s="4">
        <v>345</v>
      </c>
      <c r="B1338" s="4">
        <v>345</v>
      </c>
      <c r="C1338" s="4">
        <v>1125</v>
      </c>
      <c r="D1338" s="17">
        <v>351.98</v>
      </c>
      <c r="E1338" s="19">
        <v>41590</v>
      </c>
      <c r="F1338" s="4" t="s">
        <v>46</v>
      </c>
      <c r="G1338" s="18">
        <v>2013</v>
      </c>
      <c r="H1338" s="16" t="s">
        <v>56</v>
      </c>
      <c r="I1338" s="16" t="s">
        <v>59</v>
      </c>
      <c r="J1338" s="16" t="s">
        <v>1255</v>
      </c>
      <c r="K1338" s="18" t="s">
        <v>1252</v>
      </c>
      <c r="L1338" s="18" t="s">
        <v>1260</v>
      </c>
      <c r="M1338" s="4">
        <v>91928</v>
      </c>
      <c r="N1338" s="4">
        <v>1251</v>
      </c>
      <c r="O1338" s="4">
        <v>168774</v>
      </c>
      <c r="T1338" s="4" t="s">
        <v>58</v>
      </c>
      <c r="X1338" s="16">
        <v>11</v>
      </c>
      <c r="Y1338" s="16">
        <v>13</v>
      </c>
      <c r="Z1338" s="16">
        <v>9.5</v>
      </c>
      <c r="AA1338" s="16">
        <v>1099394</v>
      </c>
      <c r="AB1338" s="16" t="s">
        <v>44</v>
      </c>
      <c r="AC1338" s="16">
        <v>110</v>
      </c>
      <c r="AD1338" s="16" t="s">
        <v>43</v>
      </c>
      <c r="AE1338" s="16" t="s">
        <v>43</v>
      </c>
      <c r="AF1338" s="16">
        <v>1048</v>
      </c>
    </row>
    <row r="1339" spans="1:32" ht="15" customHeight="1">
      <c r="A1339" s="4">
        <v>345</v>
      </c>
      <c r="B1339" s="4">
        <v>345</v>
      </c>
      <c r="C1339" s="4">
        <v>1125</v>
      </c>
      <c r="D1339" s="17">
        <v>81</v>
      </c>
      <c r="E1339" s="19">
        <v>41593</v>
      </c>
      <c r="F1339" s="4" t="s">
        <v>46</v>
      </c>
      <c r="G1339" s="18">
        <v>2013</v>
      </c>
      <c r="H1339" s="16" t="s">
        <v>47</v>
      </c>
      <c r="I1339" s="16" t="s">
        <v>266</v>
      </c>
      <c r="J1339" s="16" t="s">
        <v>1255</v>
      </c>
      <c r="K1339" s="18" t="s">
        <v>1252</v>
      </c>
      <c r="L1339" s="18" t="s">
        <v>1260</v>
      </c>
      <c r="M1339" s="4">
        <v>91928</v>
      </c>
      <c r="N1339" s="4">
        <v>1254</v>
      </c>
      <c r="O1339" s="4">
        <v>168835</v>
      </c>
      <c r="T1339" s="4" t="s">
        <v>58</v>
      </c>
      <c r="X1339" s="16">
        <v>11</v>
      </c>
      <c r="Y1339" s="16">
        <v>13</v>
      </c>
      <c r="Z1339" s="16">
        <v>1</v>
      </c>
      <c r="AA1339" s="16">
        <v>1099737</v>
      </c>
      <c r="AB1339" s="16" t="s">
        <v>44</v>
      </c>
      <c r="AC1339" s="16">
        <v>102</v>
      </c>
      <c r="AD1339" s="16" t="s">
        <v>43</v>
      </c>
      <c r="AE1339" s="16" t="s">
        <v>43</v>
      </c>
      <c r="AF1339" s="16">
        <v>961</v>
      </c>
    </row>
    <row r="1340" spans="1:32" ht="15" customHeight="1">
      <c r="A1340" s="4">
        <v>345</v>
      </c>
      <c r="B1340" s="4">
        <v>345</v>
      </c>
      <c r="C1340" s="4">
        <v>1125</v>
      </c>
      <c r="D1340" s="17">
        <v>81</v>
      </c>
      <c r="E1340" s="19">
        <v>41593</v>
      </c>
      <c r="F1340" s="4" t="s">
        <v>46</v>
      </c>
      <c r="G1340" s="18">
        <v>2013</v>
      </c>
      <c r="H1340" s="16" t="s">
        <v>47</v>
      </c>
      <c r="I1340" s="16" t="s">
        <v>266</v>
      </c>
      <c r="J1340" s="16" t="s">
        <v>1255</v>
      </c>
      <c r="K1340" s="18" t="s">
        <v>1252</v>
      </c>
      <c r="L1340" s="18" t="s">
        <v>1260</v>
      </c>
      <c r="M1340" s="4">
        <v>91928</v>
      </c>
      <c r="N1340" s="4">
        <v>1254</v>
      </c>
      <c r="O1340" s="4">
        <v>168835</v>
      </c>
      <c r="T1340" s="4" t="s">
        <v>58</v>
      </c>
      <c r="X1340" s="16">
        <v>11</v>
      </c>
      <c r="Y1340" s="16">
        <v>13</v>
      </c>
      <c r="Z1340" s="16">
        <v>1</v>
      </c>
      <c r="AA1340" s="16">
        <v>1099737</v>
      </c>
      <c r="AB1340" s="16" t="s">
        <v>44</v>
      </c>
      <c r="AC1340" s="16">
        <v>102</v>
      </c>
      <c r="AD1340" s="16" t="s">
        <v>43</v>
      </c>
      <c r="AE1340" s="16" t="s">
        <v>43</v>
      </c>
      <c r="AF1340" s="16">
        <v>962</v>
      </c>
    </row>
    <row r="1341" spans="1:32" ht="15" customHeight="1">
      <c r="A1341" s="4">
        <v>345</v>
      </c>
      <c r="B1341" s="4">
        <v>345</v>
      </c>
      <c r="C1341" s="4">
        <v>1125</v>
      </c>
      <c r="D1341" s="17">
        <v>162</v>
      </c>
      <c r="E1341" s="19">
        <v>41593</v>
      </c>
      <c r="F1341" s="4" t="s">
        <v>46</v>
      </c>
      <c r="G1341" s="18">
        <v>2013</v>
      </c>
      <c r="H1341" s="16" t="s">
        <v>47</v>
      </c>
      <c r="I1341" s="16" t="s">
        <v>266</v>
      </c>
      <c r="J1341" s="16" t="s">
        <v>1255</v>
      </c>
      <c r="K1341" s="18" t="s">
        <v>1252</v>
      </c>
      <c r="L1341" s="18" t="s">
        <v>1260</v>
      </c>
      <c r="M1341" s="4">
        <v>91928</v>
      </c>
      <c r="N1341" s="4">
        <v>1254</v>
      </c>
      <c r="O1341" s="4">
        <v>168835</v>
      </c>
      <c r="T1341" s="4" t="s">
        <v>58</v>
      </c>
      <c r="X1341" s="16">
        <v>11</v>
      </c>
      <c r="Y1341" s="16">
        <v>13</v>
      </c>
      <c r="Z1341" s="16">
        <v>2</v>
      </c>
      <c r="AA1341" s="16">
        <v>1099737</v>
      </c>
      <c r="AB1341" s="16" t="s">
        <v>44</v>
      </c>
      <c r="AC1341" s="16">
        <v>102</v>
      </c>
      <c r="AD1341" s="16" t="s">
        <v>43</v>
      </c>
      <c r="AE1341" s="16" t="s">
        <v>43</v>
      </c>
      <c r="AF1341" s="16">
        <v>960</v>
      </c>
    </row>
    <row r="1342" spans="1:32" ht="15" customHeight="1">
      <c r="A1342" s="4">
        <v>345</v>
      </c>
      <c r="B1342" s="4">
        <v>345</v>
      </c>
      <c r="C1342" s="4">
        <v>1125</v>
      </c>
      <c r="D1342" s="17">
        <v>18.53</v>
      </c>
      <c r="E1342" s="19">
        <v>41604</v>
      </c>
      <c r="F1342" s="4" t="s">
        <v>46</v>
      </c>
      <c r="G1342" s="18">
        <v>2013</v>
      </c>
      <c r="H1342" s="16" t="s">
        <v>48</v>
      </c>
      <c r="I1342" s="16" t="s">
        <v>431</v>
      </c>
      <c r="J1342" s="16" t="s">
        <v>1255</v>
      </c>
      <c r="K1342" s="18" t="s">
        <v>1252</v>
      </c>
      <c r="L1342" s="18" t="s">
        <v>1260</v>
      </c>
      <c r="M1342" s="4">
        <v>91928</v>
      </c>
      <c r="N1342" s="4">
        <v>1257</v>
      </c>
      <c r="O1342" s="4">
        <v>169404</v>
      </c>
      <c r="T1342" s="4" t="s">
        <v>58</v>
      </c>
      <c r="X1342" s="16">
        <v>11</v>
      </c>
      <c r="Y1342" s="16">
        <v>13</v>
      </c>
      <c r="Z1342" s="16">
        <v>0.5</v>
      </c>
      <c r="AA1342" s="16">
        <v>1099579</v>
      </c>
      <c r="AB1342" s="16" t="s">
        <v>44</v>
      </c>
      <c r="AC1342" s="16">
        <v>110</v>
      </c>
      <c r="AD1342" s="16" t="s">
        <v>43</v>
      </c>
      <c r="AE1342" s="16" t="s">
        <v>43</v>
      </c>
      <c r="AF1342" s="16">
        <v>1056</v>
      </c>
    </row>
    <row r="1343" spans="1:32" ht="15" customHeight="1">
      <c r="A1343" s="4">
        <v>345</v>
      </c>
      <c r="B1343" s="4">
        <v>345</v>
      </c>
      <c r="C1343" s="4">
        <v>1125</v>
      </c>
      <c r="D1343" s="17">
        <v>37.049999999999997</v>
      </c>
      <c r="E1343" s="19">
        <v>41604</v>
      </c>
      <c r="F1343" s="4" t="s">
        <v>46</v>
      </c>
      <c r="G1343" s="18">
        <v>2013</v>
      </c>
      <c r="H1343" s="16" t="s">
        <v>53</v>
      </c>
      <c r="I1343" s="16" t="s">
        <v>424</v>
      </c>
      <c r="J1343" s="16" t="s">
        <v>1255</v>
      </c>
      <c r="K1343" s="18" t="s">
        <v>1252</v>
      </c>
      <c r="L1343" s="18" t="s">
        <v>1260</v>
      </c>
      <c r="M1343" s="4">
        <v>91928</v>
      </c>
      <c r="N1343" s="4">
        <v>1257</v>
      </c>
      <c r="O1343" s="4">
        <v>169404</v>
      </c>
      <c r="T1343" s="4" t="s">
        <v>58</v>
      </c>
      <c r="X1343" s="16">
        <v>11</v>
      </c>
      <c r="Y1343" s="16">
        <v>13</v>
      </c>
      <c r="Z1343" s="16">
        <v>1</v>
      </c>
      <c r="AA1343" s="16">
        <v>1098825</v>
      </c>
      <c r="AB1343" s="16" t="s">
        <v>44</v>
      </c>
      <c r="AC1343" s="16">
        <v>110</v>
      </c>
      <c r="AD1343" s="16" t="s">
        <v>43</v>
      </c>
      <c r="AE1343" s="16" t="s">
        <v>43</v>
      </c>
      <c r="AF1343" s="16">
        <v>1086</v>
      </c>
    </row>
    <row r="1344" spans="1:32" ht="15" customHeight="1">
      <c r="A1344" s="4">
        <v>345</v>
      </c>
      <c r="B1344" s="4">
        <v>345</v>
      </c>
      <c r="C1344" s="4">
        <v>1125</v>
      </c>
      <c r="D1344" s="17">
        <v>55.58</v>
      </c>
      <c r="E1344" s="19">
        <v>41604</v>
      </c>
      <c r="F1344" s="4" t="s">
        <v>46</v>
      </c>
      <c r="G1344" s="18">
        <v>2013</v>
      </c>
      <c r="H1344" s="16" t="s">
        <v>54</v>
      </c>
      <c r="I1344" s="16" t="s">
        <v>59</v>
      </c>
      <c r="J1344" s="16" t="s">
        <v>1255</v>
      </c>
      <c r="K1344" s="18" t="s">
        <v>1252</v>
      </c>
      <c r="L1344" s="18" t="s">
        <v>1260</v>
      </c>
      <c r="M1344" s="4">
        <v>91928</v>
      </c>
      <c r="N1344" s="4">
        <v>1257</v>
      </c>
      <c r="O1344" s="4">
        <v>169404</v>
      </c>
      <c r="T1344" s="4" t="s">
        <v>58</v>
      </c>
      <c r="X1344" s="16">
        <v>11</v>
      </c>
      <c r="Y1344" s="16">
        <v>13</v>
      </c>
      <c r="Z1344" s="16">
        <v>1.5</v>
      </c>
      <c r="AA1344" s="16">
        <v>1099689</v>
      </c>
      <c r="AB1344" s="16" t="s">
        <v>44</v>
      </c>
      <c r="AC1344" s="16">
        <v>110</v>
      </c>
      <c r="AD1344" s="16" t="s">
        <v>43</v>
      </c>
      <c r="AE1344" s="16" t="s">
        <v>43</v>
      </c>
      <c r="AF1344" s="16">
        <v>1072</v>
      </c>
    </row>
    <row r="1345" spans="1:32" ht="15" customHeight="1">
      <c r="A1345" s="4">
        <v>345</v>
      </c>
      <c r="B1345" s="4">
        <v>345</v>
      </c>
      <c r="C1345" s="4">
        <v>1125</v>
      </c>
      <c r="D1345" s="17">
        <v>55.58</v>
      </c>
      <c r="E1345" s="19">
        <v>41604</v>
      </c>
      <c r="F1345" s="4" t="s">
        <v>46</v>
      </c>
      <c r="G1345" s="18">
        <v>2013</v>
      </c>
      <c r="H1345" s="16" t="s">
        <v>50</v>
      </c>
      <c r="I1345" s="16" t="s">
        <v>429</v>
      </c>
      <c r="J1345" s="16" t="s">
        <v>1255</v>
      </c>
      <c r="K1345" s="18" t="s">
        <v>1252</v>
      </c>
      <c r="L1345" s="18" t="s">
        <v>1260</v>
      </c>
      <c r="M1345" s="4">
        <v>91928</v>
      </c>
      <c r="N1345" s="4">
        <v>1257</v>
      </c>
      <c r="O1345" s="4">
        <v>169404</v>
      </c>
      <c r="T1345" s="4" t="s">
        <v>58</v>
      </c>
      <c r="X1345" s="16">
        <v>11</v>
      </c>
      <c r="Y1345" s="16">
        <v>13</v>
      </c>
      <c r="Z1345" s="16">
        <v>1.5</v>
      </c>
      <c r="AA1345" s="16">
        <v>1098822</v>
      </c>
      <c r="AB1345" s="16" t="s">
        <v>44</v>
      </c>
      <c r="AC1345" s="16">
        <v>110</v>
      </c>
      <c r="AD1345" s="16" t="s">
        <v>43</v>
      </c>
      <c r="AE1345" s="16" t="s">
        <v>43</v>
      </c>
      <c r="AF1345" s="16">
        <v>1078</v>
      </c>
    </row>
    <row r="1346" spans="1:32" ht="15" customHeight="1">
      <c r="A1346" s="4">
        <v>345</v>
      </c>
      <c r="B1346" s="4">
        <v>345</v>
      </c>
      <c r="C1346" s="4">
        <v>1125</v>
      </c>
      <c r="D1346" s="17">
        <v>55.58</v>
      </c>
      <c r="E1346" s="19">
        <v>41604</v>
      </c>
      <c r="F1346" s="4" t="s">
        <v>46</v>
      </c>
      <c r="G1346" s="18">
        <v>2013</v>
      </c>
      <c r="H1346" s="16" t="s">
        <v>57</v>
      </c>
      <c r="I1346" s="16" t="s">
        <v>425</v>
      </c>
      <c r="J1346" s="16" t="s">
        <v>1255</v>
      </c>
      <c r="K1346" s="18" t="s">
        <v>1252</v>
      </c>
      <c r="L1346" s="18" t="s">
        <v>1260</v>
      </c>
      <c r="M1346" s="4">
        <v>91928</v>
      </c>
      <c r="N1346" s="4">
        <v>1257</v>
      </c>
      <c r="O1346" s="4">
        <v>169404</v>
      </c>
      <c r="T1346" s="4" t="s">
        <v>58</v>
      </c>
      <c r="X1346" s="16">
        <v>11</v>
      </c>
      <c r="Y1346" s="16">
        <v>13</v>
      </c>
      <c r="Z1346" s="16">
        <v>1.5</v>
      </c>
      <c r="AA1346" s="16">
        <v>1098942</v>
      </c>
      <c r="AB1346" s="16" t="s">
        <v>44</v>
      </c>
      <c r="AC1346" s="16">
        <v>110</v>
      </c>
      <c r="AD1346" s="16" t="s">
        <v>43</v>
      </c>
      <c r="AE1346" s="16" t="s">
        <v>43</v>
      </c>
      <c r="AF1346" s="16">
        <v>1084</v>
      </c>
    </row>
    <row r="1347" spans="1:32" ht="15" customHeight="1">
      <c r="A1347" s="4">
        <v>345</v>
      </c>
      <c r="B1347" s="4">
        <v>345</v>
      </c>
      <c r="C1347" s="4">
        <v>1125</v>
      </c>
      <c r="D1347" s="17">
        <v>74.099999999999994</v>
      </c>
      <c r="E1347" s="19">
        <v>41604</v>
      </c>
      <c r="F1347" s="4" t="s">
        <v>46</v>
      </c>
      <c r="G1347" s="18">
        <v>2013</v>
      </c>
      <c r="H1347" s="16" t="s">
        <v>57</v>
      </c>
      <c r="I1347" s="16" t="s">
        <v>427</v>
      </c>
      <c r="J1347" s="16" t="s">
        <v>1255</v>
      </c>
      <c r="K1347" s="18" t="s">
        <v>1252</v>
      </c>
      <c r="L1347" s="18" t="s">
        <v>1260</v>
      </c>
      <c r="M1347" s="4">
        <v>91928</v>
      </c>
      <c r="N1347" s="4">
        <v>1257</v>
      </c>
      <c r="O1347" s="4">
        <v>169404</v>
      </c>
      <c r="T1347" s="4" t="s">
        <v>58</v>
      </c>
      <c r="X1347" s="16">
        <v>11</v>
      </c>
      <c r="Y1347" s="16">
        <v>13</v>
      </c>
      <c r="Z1347" s="16">
        <v>2</v>
      </c>
      <c r="AA1347" s="16">
        <v>1098942</v>
      </c>
      <c r="AB1347" s="16" t="s">
        <v>44</v>
      </c>
      <c r="AC1347" s="16">
        <v>110</v>
      </c>
      <c r="AD1347" s="16" t="s">
        <v>43</v>
      </c>
      <c r="AE1347" s="16" t="s">
        <v>43</v>
      </c>
      <c r="AF1347" s="16">
        <v>1082</v>
      </c>
    </row>
    <row r="1348" spans="1:32" ht="15" customHeight="1">
      <c r="A1348" s="4">
        <v>345</v>
      </c>
      <c r="B1348" s="4">
        <v>345</v>
      </c>
      <c r="C1348" s="4">
        <v>1125</v>
      </c>
      <c r="D1348" s="17">
        <v>74.099999999999994</v>
      </c>
      <c r="E1348" s="19">
        <v>41604</v>
      </c>
      <c r="F1348" s="4" t="s">
        <v>46</v>
      </c>
      <c r="G1348" s="18">
        <v>2013</v>
      </c>
      <c r="H1348" s="16" t="s">
        <v>57</v>
      </c>
      <c r="I1348" s="16" t="s">
        <v>426</v>
      </c>
      <c r="J1348" s="16" t="s">
        <v>1255</v>
      </c>
      <c r="K1348" s="18" t="s">
        <v>1252</v>
      </c>
      <c r="L1348" s="18" t="s">
        <v>1260</v>
      </c>
      <c r="M1348" s="4">
        <v>91928</v>
      </c>
      <c r="N1348" s="4">
        <v>1257</v>
      </c>
      <c r="O1348" s="4">
        <v>169404</v>
      </c>
      <c r="T1348" s="4" t="s">
        <v>58</v>
      </c>
      <c r="X1348" s="16">
        <v>11</v>
      </c>
      <c r="Y1348" s="16">
        <v>13</v>
      </c>
      <c r="Z1348" s="16">
        <v>2</v>
      </c>
      <c r="AA1348" s="16">
        <v>1098942</v>
      </c>
      <c r="AB1348" s="16" t="s">
        <v>44</v>
      </c>
      <c r="AC1348" s="16">
        <v>110</v>
      </c>
      <c r="AD1348" s="16" t="s">
        <v>43</v>
      </c>
      <c r="AE1348" s="16" t="s">
        <v>43</v>
      </c>
      <c r="AF1348" s="16">
        <v>1083</v>
      </c>
    </row>
    <row r="1349" spans="1:32" ht="15" customHeight="1">
      <c r="A1349" s="4">
        <v>345</v>
      </c>
      <c r="B1349" s="4">
        <v>345</v>
      </c>
      <c r="C1349" s="4">
        <v>1125</v>
      </c>
      <c r="D1349" s="17">
        <v>148.19999999999999</v>
      </c>
      <c r="E1349" s="19">
        <v>41604</v>
      </c>
      <c r="F1349" s="4" t="s">
        <v>46</v>
      </c>
      <c r="G1349" s="18">
        <v>2013</v>
      </c>
      <c r="H1349" s="16" t="s">
        <v>56</v>
      </c>
      <c r="I1349" s="16" t="s">
        <v>59</v>
      </c>
      <c r="J1349" s="16" t="s">
        <v>1255</v>
      </c>
      <c r="K1349" s="18" t="s">
        <v>1252</v>
      </c>
      <c r="L1349" s="18" t="s">
        <v>1260</v>
      </c>
      <c r="M1349" s="4">
        <v>91928</v>
      </c>
      <c r="N1349" s="4">
        <v>1257</v>
      </c>
      <c r="O1349" s="4">
        <v>169404</v>
      </c>
      <c r="T1349" s="4" t="s">
        <v>58</v>
      </c>
      <c r="X1349" s="16">
        <v>11</v>
      </c>
      <c r="Y1349" s="16">
        <v>13</v>
      </c>
      <c r="Z1349" s="16">
        <v>4</v>
      </c>
      <c r="AA1349" s="16">
        <v>1099394</v>
      </c>
      <c r="AB1349" s="16" t="s">
        <v>44</v>
      </c>
      <c r="AC1349" s="16">
        <v>110</v>
      </c>
      <c r="AD1349" s="16" t="s">
        <v>43</v>
      </c>
      <c r="AE1349" s="16" t="s">
        <v>43</v>
      </c>
      <c r="AF1349" s="16">
        <v>1058</v>
      </c>
    </row>
    <row r="1350" spans="1:32" ht="15" customHeight="1">
      <c r="A1350" s="4">
        <v>345</v>
      </c>
      <c r="B1350" s="4">
        <v>345</v>
      </c>
      <c r="C1350" s="4">
        <v>1125</v>
      </c>
      <c r="D1350" s="17">
        <v>148.19999999999999</v>
      </c>
      <c r="E1350" s="19">
        <v>41604</v>
      </c>
      <c r="F1350" s="4" t="s">
        <v>46</v>
      </c>
      <c r="G1350" s="18">
        <v>2013</v>
      </c>
      <c r="H1350" s="16" t="s">
        <v>51</v>
      </c>
      <c r="I1350" s="16" t="s">
        <v>59</v>
      </c>
      <c r="J1350" s="16" t="s">
        <v>1255</v>
      </c>
      <c r="K1350" s="18" t="s">
        <v>1252</v>
      </c>
      <c r="L1350" s="18" t="s">
        <v>1260</v>
      </c>
      <c r="M1350" s="4">
        <v>91928</v>
      </c>
      <c r="N1350" s="4">
        <v>1257</v>
      </c>
      <c r="O1350" s="4">
        <v>169404</v>
      </c>
      <c r="T1350" s="4" t="s">
        <v>58</v>
      </c>
      <c r="X1350" s="16">
        <v>11</v>
      </c>
      <c r="Y1350" s="16">
        <v>13</v>
      </c>
      <c r="Z1350" s="16">
        <v>4</v>
      </c>
      <c r="AA1350" s="16">
        <v>1098824</v>
      </c>
      <c r="AB1350" s="16" t="s">
        <v>44</v>
      </c>
      <c r="AC1350" s="16">
        <v>110</v>
      </c>
      <c r="AD1350" s="16" t="s">
        <v>43</v>
      </c>
      <c r="AE1350" s="16" t="s">
        <v>43</v>
      </c>
      <c r="AF1350" s="16">
        <v>1080</v>
      </c>
    </row>
    <row r="1351" spans="1:32" ht="15" customHeight="1">
      <c r="A1351" s="4">
        <v>345</v>
      </c>
      <c r="B1351" s="4">
        <v>345</v>
      </c>
      <c r="C1351" s="4">
        <v>1125</v>
      </c>
      <c r="D1351" s="17">
        <v>185.25</v>
      </c>
      <c r="E1351" s="19">
        <v>41604</v>
      </c>
      <c r="F1351" s="4" t="s">
        <v>46</v>
      </c>
      <c r="G1351" s="18">
        <v>2013</v>
      </c>
      <c r="H1351" s="16" t="s">
        <v>53</v>
      </c>
      <c r="I1351" s="16" t="s">
        <v>424</v>
      </c>
      <c r="J1351" s="16" t="s">
        <v>1255</v>
      </c>
      <c r="K1351" s="18" t="s">
        <v>1252</v>
      </c>
      <c r="L1351" s="18" t="s">
        <v>1260</v>
      </c>
      <c r="M1351" s="4">
        <v>91928</v>
      </c>
      <c r="N1351" s="4">
        <v>1257</v>
      </c>
      <c r="O1351" s="4">
        <v>169404</v>
      </c>
      <c r="T1351" s="4" t="s">
        <v>58</v>
      </c>
      <c r="X1351" s="16">
        <v>11</v>
      </c>
      <c r="Y1351" s="16">
        <v>13</v>
      </c>
      <c r="Z1351" s="16">
        <v>5</v>
      </c>
      <c r="AA1351" s="16">
        <v>1098825</v>
      </c>
      <c r="AB1351" s="16" t="s">
        <v>44</v>
      </c>
      <c r="AC1351" s="16">
        <v>110</v>
      </c>
      <c r="AD1351" s="16" t="s">
        <v>43</v>
      </c>
      <c r="AE1351" s="16" t="s">
        <v>43</v>
      </c>
      <c r="AF1351" s="16">
        <v>1085</v>
      </c>
    </row>
    <row r="1352" spans="1:32" ht="15" customHeight="1">
      <c r="A1352" s="4">
        <v>345</v>
      </c>
      <c r="B1352" s="4">
        <v>345</v>
      </c>
      <c r="C1352" s="4">
        <v>1125</v>
      </c>
      <c r="D1352" s="17">
        <v>296.39999999999998</v>
      </c>
      <c r="E1352" s="19">
        <v>41604</v>
      </c>
      <c r="F1352" s="4" t="s">
        <v>46</v>
      </c>
      <c r="G1352" s="18">
        <v>2013</v>
      </c>
      <c r="H1352" s="16" t="s">
        <v>57</v>
      </c>
      <c r="I1352" s="16" t="s">
        <v>428</v>
      </c>
      <c r="J1352" s="16" t="s">
        <v>1255</v>
      </c>
      <c r="K1352" s="18" t="s">
        <v>1252</v>
      </c>
      <c r="L1352" s="18" t="s">
        <v>1260</v>
      </c>
      <c r="M1352" s="4">
        <v>91928</v>
      </c>
      <c r="N1352" s="4">
        <v>1257</v>
      </c>
      <c r="O1352" s="4">
        <v>169404</v>
      </c>
      <c r="T1352" s="4" t="s">
        <v>58</v>
      </c>
      <c r="X1352" s="16">
        <v>11</v>
      </c>
      <c r="Y1352" s="16">
        <v>13</v>
      </c>
      <c r="Z1352" s="16">
        <v>8</v>
      </c>
      <c r="AA1352" s="16">
        <v>1098942</v>
      </c>
      <c r="AB1352" s="16" t="s">
        <v>44</v>
      </c>
      <c r="AC1352" s="16">
        <v>110</v>
      </c>
      <c r="AD1352" s="16" t="s">
        <v>43</v>
      </c>
      <c r="AE1352" s="16" t="s">
        <v>43</v>
      </c>
      <c r="AF1352" s="16">
        <v>1081</v>
      </c>
    </row>
    <row r="1353" spans="1:32" ht="15" customHeight="1">
      <c r="A1353" s="4">
        <v>345</v>
      </c>
      <c r="B1353" s="4">
        <v>345</v>
      </c>
      <c r="C1353" s="4">
        <v>1125</v>
      </c>
      <c r="D1353" s="17">
        <v>314.93</v>
      </c>
      <c r="E1353" s="19">
        <v>41604</v>
      </c>
      <c r="F1353" s="4" t="s">
        <v>46</v>
      </c>
      <c r="G1353" s="18">
        <v>2013</v>
      </c>
      <c r="H1353" s="16" t="s">
        <v>54</v>
      </c>
      <c r="I1353" s="16" t="s">
        <v>59</v>
      </c>
      <c r="J1353" s="16" t="s">
        <v>1255</v>
      </c>
      <c r="K1353" s="18" t="s">
        <v>1252</v>
      </c>
      <c r="L1353" s="18" t="s">
        <v>1260</v>
      </c>
      <c r="M1353" s="4">
        <v>91928</v>
      </c>
      <c r="N1353" s="4">
        <v>1257</v>
      </c>
      <c r="O1353" s="4">
        <v>169404</v>
      </c>
      <c r="T1353" s="4" t="s">
        <v>58</v>
      </c>
      <c r="X1353" s="16">
        <v>11</v>
      </c>
      <c r="Y1353" s="16">
        <v>13</v>
      </c>
      <c r="Z1353" s="16">
        <v>8.5</v>
      </c>
      <c r="AA1353" s="16">
        <v>1099689</v>
      </c>
      <c r="AB1353" s="16" t="s">
        <v>44</v>
      </c>
      <c r="AC1353" s="16">
        <v>110</v>
      </c>
      <c r="AD1353" s="16" t="s">
        <v>43</v>
      </c>
      <c r="AE1353" s="16" t="s">
        <v>43</v>
      </c>
      <c r="AF1353" s="16">
        <v>1071</v>
      </c>
    </row>
    <row r="1354" spans="1:32" ht="15" customHeight="1">
      <c r="A1354" s="4">
        <v>345</v>
      </c>
      <c r="B1354" s="4">
        <v>345</v>
      </c>
      <c r="C1354" s="4">
        <v>1125</v>
      </c>
      <c r="D1354" s="17">
        <v>314.93</v>
      </c>
      <c r="E1354" s="19">
        <v>41604</v>
      </c>
      <c r="F1354" s="4" t="s">
        <v>46</v>
      </c>
      <c r="G1354" s="18">
        <v>2013</v>
      </c>
      <c r="H1354" s="16" t="s">
        <v>50</v>
      </c>
      <c r="I1354" s="16" t="s">
        <v>429</v>
      </c>
      <c r="J1354" s="16" t="s">
        <v>1255</v>
      </c>
      <c r="K1354" s="18" t="s">
        <v>1252</v>
      </c>
      <c r="L1354" s="18" t="s">
        <v>1260</v>
      </c>
      <c r="M1354" s="4">
        <v>91928</v>
      </c>
      <c r="N1354" s="4">
        <v>1257</v>
      </c>
      <c r="O1354" s="4">
        <v>169404</v>
      </c>
      <c r="T1354" s="4" t="s">
        <v>58</v>
      </c>
      <c r="X1354" s="16">
        <v>11</v>
      </c>
      <c r="Y1354" s="16">
        <v>13</v>
      </c>
      <c r="Z1354" s="16">
        <v>8.5</v>
      </c>
      <c r="AA1354" s="16">
        <v>1098822</v>
      </c>
      <c r="AB1354" s="16" t="s">
        <v>44</v>
      </c>
      <c r="AC1354" s="16">
        <v>110</v>
      </c>
      <c r="AD1354" s="16" t="s">
        <v>43</v>
      </c>
      <c r="AE1354" s="16" t="s">
        <v>43</v>
      </c>
      <c r="AF1354" s="16">
        <v>1077</v>
      </c>
    </row>
    <row r="1355" spans="1:32" ht="15" customHeight="1">
      <c r="A1355" s="4">
        <v>345</v>
      </c>
      <c r="B1355" s="4">
        <v>345</v>
      </c>
      <c r="C1355" s="4">
        <v>1125</v>
      </c>
      <c r="D1355" s="17">
        <v>351.98</v>
      </c>
      <c r="E1355" s="19">
        <v>41604</v>
      </c>
      <c r="F1355" s="4" t="s">
        <v>46</v>
      </c>
      <c r="G1355" s="18">
        <v>2013</v>
      </c>
      <c r="H1355" s="16" t="s">
        <v>56</v>
      </c>
      <c r="I1355" s="16" t="s">
        <v>59</v>
      </c>
      <c r="J1355" s="16" t="s">
        <v>1255</v>
      </c>
      <c r="K1355" s="18" t="s">
        <v>1252</v>
      </c>
      <c r="L1355" s="18" t="s">
        <v>1260</v>
      </c>
      <c r="M1355" s="4">
        <v>91928</v>
      </c>
      <c r="N1355" s="4">
        <v>1257</v>
      </c>
      <c r="O1355" s="4">
        <v>169404</v>
      </c>
      <c r="T1355" s="4" t="s">
        <v>58</v>
      </c>
      <c r="X1355" s="16">
        <v>11</v>
      </c>
      <c r="Y1355" s="16">
        <v>13</v>
      </c>
      <c r="Z1355" s="16">
        <v>9.5</v>
      </c>
      <c r="AA1355" s="16">
        <v>1099394</v>
      </c>
      <c r="AB1355" s="16" t="s">
        <v>44</v>
      </c>
      <c r="AC1355" s="16">
        <v>110</v>
      </c>
      <c r="AD1355" s="16" t="s">
        <v>43</v>
      </c>
      <c r="AE1355" s="16" t="s">
        <v>43</v>
      </c>
      <c r="AF1355" s="16">
        <v>1057</v>
      </c>
    </row>
    <row r="1356" spans="1:32" ht="15" customHeight="1">
      <c r="A1356" s="4">
        <v>345</v>
      </c>
      <c r="B1356" s="4">
        <v>345</v>
      </c>
      <c r="C1356" s="4">
        <v>1125</v>
      </c>
      <c r="D1356" s="17">
        <v>351.98</v>
      </c>
      <c r="E1356" s="19">
        <v>41604</v>
      </c>
      <c r="F1356" s="4" t="s">
        <v>46</v>
      </c>
      <c r="G1356" s="18">
        <v>2013</v>
      </c>
      <c r="H1356" s="16" t="s">
        <v>51</v>
      </c>
      <c r="I1356" s="16" t="s">
        <v>59</v>
      </c>
      <c r="J1356" s="16" t="s">
        <v>1255</v>
      </c>
      <c r="K1356" s="18" t="s">
        <v>1252</v>
      </c>
      <c r="L1356" s="18" t="s">
        <v>1260</v>
      </c>
      <c r="M1356" s="4">
        <v>91928</v>
      </c>
      <c r="N1356" s="4">
        <v>1257</v>
      </c>
      <c r="O1356" s="4">
        <v>169404</v>
      </c>
      <c r="T1356" s="4" t="s">
        <v>58</v>
      </c>
      <c r="X1356" s="16">
        <v>11</v>
      </c>
      <c r="Y1356" s="16">
        <v>13</v>
      </c>
      <c r="Z1356" s="16">
        <v>9.5</v>
      </c>
      <c r="AA1356" s="16">
        <v>1098824</v>
      </c>
      <c r="AB1356" s="16" t="s">
        <v>44</v>
      </c>
      <c r="AC1356" s="16">
        <v>110</v>
      </c>
      <c r="AD1356" s="16" t="s">
        <v>43</v>
      </c>
      <c r="AE1356" s="16" t="s">
        <v>43</v>
      </c>
      <c r="AF1356" s="16">
        <v>1079</v>
      </c>
    </row>
    <row r="1357" spans="1:32" ht="15" customHeight="1">
      <c r="A1357" s="4">
        <v>345</v>
      </c>
      <c r="B1357" s="4">
        <v>345</v>
      </c>
      <c r="C1357" s="4">
        <v>1125</v>
      </c>
      <c r="D1357" s="17">
        <v>81</v>
      </c>
      <c r="E1357" s="19">
        <v>41608</v>
      </c>
      <c r="F1357" s="4" t="s">
        <v>46</v>
      </c>
      <c r="G1357" s="18">
        <v>2013</v>
      </c>
      <c r="H1357" s="16" t="s">
        <v>47</v>
      </c>
      <c r="I1357" s="16" t="s">
        <v>414</v>
      </c>
      <c r="J1357" s="16" t="s">
        <v>1255</v>
      </c>
      <c r="K1357" s="18" t="s">
        <v>1252</v>
      </c>
      <c r="L1357" s="18" t="s">
        <v>1260</v>
      </c>
      <c r="M1357" s="4">
        <v>91928</v>
      </c>
      <c r="N1357" s="4">
        <v>1260</v>
      </c>
      <c r="O1357" s="4">
        <v>169457</v>
      </c>
      <c r="T1357" s="4" t="s">
        <v>58</v>
      </c>
      <c r="X1357" s="16">
        <v>11</v>
      </c>
      <c r="Y1357" s="16">
        <v>13</v>
      </c>
      <c r="Z1357" s="16">
        <v>1</v>
      </c>
      <c r="AA1357" s="16">
        <v>1099737</v>
      </c>
      <c r="AB1357" s="16" t="s">
        <v>44</v>
      </c>
      <c r="AC1357" s="16">
        <v>102</v>
      </c>
      <c r="AD1357" s="16" t="s">
        <v>43</v>
      </c>
      <c r="AE1357" s="16" t="s">
        <v>43</v>
      </c>
      <c r="AF1357" s="16">
        <v>676</v>
      </c>
    </row>
    <row r="1358" spans="1:32" ht="15" customHeight="1">
      <c r="A1358" s="4">
        <v>345</v>
      </c>
      <c r="B1358" s="4">
        <v>345</v>
      </c>
      <c r="C1358" s="4">
        <v>1125</v>
      </c>
      <c r="D1358" s="17">
        <v>37.049999999999997</v>
      </c>
      <c r="E1358" s="19">
        <v>41618</v>
      </c>
      <c r="F1358" s="4" t="s">
        <v>46</v>
      </c>
      <c r="G1358" s="18">
        <v>2013</v>
      </c>
      <c r="H1358" s="16" t="s">
        <v>48</v>
      </c>
      <c r="I1358" s="16" t="s">
        <v>409</v>
      </c>
      <c r="J1358" s="16" t="s">
        <v>1255</v>
      </c>
      <c r="K1358" s="18" t="s">
        <v>1252</v>
      </c>
      <c r="L1358" s="18" t="s">
        <v>1260</v>
      </c>
      <c r="M1358" s="4">
        <v>91928</v>
      </c>
      <c r="N1358" s="4">
        <v>1266</v>
      </c>
      <c r="O1358" s="4">
        <v>170975</v>
      </c>
      <c r="T1358" s="4" t="s">
        <v>58</v>
      </c>
      <c r="X1358" s="16">
        <v>12</v>
      </c>
      <c r="Y1358" s="16">
        <v>13</v>
      </c>
      <c r="Z1358" s="16">
        <v>1</v>
      </c>
      <c r="AA1358" s="16">
        <v>1099579</v>
      </c>
      <c r="AB1358" s="16" t="s">
        <v>44</v>
      </c>
      <c r="AC1358" s="16">
        <v>110</v>
      </c>
      <c r="AD1358" s="16" t="s">
        <v>43</v>
      </c>
      <c r="AE1358" s="16" t="s">
        <v>43</v>
      </c>
      <c r="AF1358" s="16">
        <v>813</v>
      </c>
    </row>
    <row r="1359" spans="1:32" ht="15" customHeight="1">
      <c r="A1359" s="4">
        <v>345</v>
      </c>
      <c r="B1359" s="4">
        <v>345</v>
      </c>
      <c r="C1359" s="4">
        <v>1125</v>
      </c>
      <c r="D1359" s="17">
        <v>37.049999999999997</v>
      </c>
      <c r="E1359" s="19">
        <v>41618</v>
      </c>
      <c r="F1359" s="4" t="s">
        <v>46</v>
      </c>
      <c r="G1359" s="18">
        <v>2013</v>
      </c>
      <c r="H1359" s="16" t="s">
        <v>48</v>
      </c>
      <c r="I1359" s="16" t="s">
        <v>409</v>
      </c>
      <c r="J1359" s="16" t="s">
        <v>1255</v>
      </c>
      <c r="K1359" s="18" t="s">
        <v>1252</v>
      </c>
      <c r="L1359" s="18" t="s">
        <v>1260</v>
      </c>
      <c r="M1359" s="4">
        <v>91928</v>
      </c>
      <c r="N1359" s="4">
        <v>1266</v>
      </c>
      <c r="O1359" s="4">
        <v>170975</v>
      </c>
      <c r="T1359" s="4" t="s">
        <v>58</v>
      </c>
      <c r="X1359" s="16">
        <v>12</v>
      </c>
      <c r="Y1359" s="16">
        <v>13</v>
      </c>
      <c r="Z1359" s="16">
        <v>1</v>
      </c>
      <c r="AA1359" s="16">
        <v>1099579</v>
      </c>
      <c r="AB1359" s="16" t="s">
        <v>44</v>
      </c>
      <c r="AC1359" s="16">
        <v>110</v>
      </c>
      <c r="AD1359" s="16" t="s">
        <v>43</v>
      </c>
      <c r="AE1359" s="16" t="s">
        <v>43</v>
      </c>
      <c r="AF1359" s="16">
        <v>814</v>
      </c>
    </row>
    <row r="1360" spans="1:32" ht="15" customHeight="1">
      <c r="A1360" s="4">
        <v>345</v>
      </c>
      <c r="B1360" s="4">
        <v>345</v>
      </c>
      <c r="C1360" s="4">
        <v>1125</v>
      </c>
      <c r="D1360" s="17">
        <v>148.19999999999999</v>
      </c>
      <c r="E1360" s="19">
        <v>41618</v>
      </c>
      <c r="F1360" s="4" t="s">
        <v>46</v>
      </c>
      <c r="G1360" s="18">
        <v>2013</v>
      </c>
      <c r="H1360" s="16" t="s">
        <v>48</v>
      </c>
      <c r="I1360" s="16" t="s">
        <v>409</v>
      </c>
      <c r="J1360" s="16" t="s">
        <v>1255</v>
      </c>
      <c r="K1360" s="18" t="s">
        <v>1252</v>
      </c>
      <c r="L1360" s="18" t="s">
        <v>1260</v>
      </c>
      <c r="M1360" s="4">
        <v>91928</v>
      </c>
      <c r="N1360" s="4">
        <v>1266</v>
      </c>
      <c r="O1360" s="4">
        <v>170975</v>
      </c>
      <c r="T1360" s="4" t="s">
        <v>58</v>
      </c>
      <c r="X1360" s="16">
        <v>12</v>
      </c>
      <c r="Y1360" s="16">
        <v>13</v>
      </c>
      <c r="Z1360" s="16">
        <v>4</v>
      </c>
      <c r="AA1360" s="16">
        <v>1099579</v>
      </c>
      <c r="AB1360" s="16" t="s">
        <v>44</v>
      </c>
      <c r="AC1360" s="16">
        <v>110</v>
      </c>
      <c r="AD1360" s="16" t="s">
        <v>43</v>
      </c>
      <c r="AE1360" s="16" t="s">
        <v>43</v>
      </c>
      <c r="AF1360" s="16">
        <v>809</v>
      </c>
    </row>
    <row r="1361" spans="1:32" ht="15" customHeight="1">
      <c r="A1361" s="4">
        <v>345</v>
      </c>
      <c r="B1361" s="4">
        <v>345</v>
      </c>
      <c r="C1361" s="4">
        <v>1125</v>
      </c>
      <c r="D1361" s="17">
        <v>148.19999999999999</v>
      </c>
      <c r="E1361" s="19">
        <v>41618</v>
      </c>
      <c r="F1361" s="4" t="s">
        <v>46</v>
      </c>
      <c r="G1361" s="18">
        <v>2013</v>
      </c>
      <c r="H1361" s="16" t="s">
        <v>48</v>
      </c>
      <c r="I1361" s="16" t="s">
        <v>409</v>
      </c>
      <c r="J1361" s="16" t="s">
        <v>1255</v>
      </c>
      <c r="K1361" s="18" t="s">
        <v>1252</v>
      </c>
      <c r="L1361" s="18" t="s">
        <v>1260</v>
      </c>
      <c r="M1361" s="4">
        <v>91928</v>
      </c>
      <c r="N1361" s="4">
        <v>1266</v>
      </c>
      <c r="O1361" s="4">
        <v>170975</v>
      </c>
      <c r="T1361" s="4" t="s">
        <v>58</v>
      </c>
      <c r="X1361" s="16">
        <v>12</v>
      </c>
      <c r="Y1361" s="16">
        <v>13</v>
      </c>
      <c r="Z1361" s="16">
        <v>4</v>
      </c>
      <c r="AA1361" s="16">
        <v>1099579</v>
      </c>
      <c r="AB1361" s="16" t="s">
        <v>44</v>
      </c>
      <c r="AC1361" s="16">
        <v>110</v>
      </c>
      <c r="AD1361" s="16" t="s">
        <v>43</v>
      </c>
      <c r="AE1361" s="16" t="s">
        <v>43</v>
      </c>
      <c r="AF1361" s="16">
        <v>815</v>
      </c>
    </row>
    <row r="1362" spans="1:32" ht="15" customHeight="1">
      <c r="A1362" s="4">
        <v>345</v>
      </c>
      <c r="B1362" s="4">
        <v>345</v>
      </c>
      <c r="C1362" s="4">
        <v>1125</v>
      </c>
      <c r="D1362" s="17">
        <v>37.049999999999997</v>
      </c>
      <c r="E1362" s="19">
        <v>41623</v>
      </c>
      <c r="F1362" s="4" t="s">
        <v>46</v>
      </c>
      <c r="G1362" s="18">
        <v>2013</v>
      </c>
      <c r="H1362" s="16" t="s">
        <v>45</v>
      </c>
      <c r="I1362" s="16" t="s">
        <v>59</v>
      </c>
      <c r="J1362" s="16" t="s">
        <v>1255</v>
      </c>
      <c r="K1362" s="18" t="s">
        <v>1252</v>
      </c>
      <c r="L1362" s="18" t="s">
        <v>1260</v>
      </c>
      <c r="M1362" s="4">
        <v>91928</v>
      </c>
      <c r="N1362" s="4">
        <v>1263</v>
      </c>
      <c r="O1362" s="4">
        <v>170935</v>
      </c>
      <c r="T1362" s="4" t="s">
        <v>58</v>
      </c>
      <c r="X1362" s="16">
        <v>12</v>
      </c>
      <c r="Y1362" s="16">
        <v>13</v>
      </c>
      <c r="Z1362" s="16">
        <v>1</v>
      </c>
      <c r="AA1362" s="16">
        <v>1099720</v>
      </c>
      <c r="AB1362" s="16" t="s">
        <v>44</v>
      </c>
      <c r="AC1362" s="16">
        <v>102</v>
      </c>
      <c r="AD1362" s="16" t="s">
        <v>43</v>
      </c>
      <c r="AE1362" s="16" t="s">
        <v>43</v>
      </c>
      <c r="AF1362" s="16">
        <v>777</v>
      </c>
    </row>
    <row r="1363" spans="1:32" ht="15" customHeight="1">
      <c r="A1363" s="4">
        <v>345</v>
      </c>
      <c r="B1363" s="4">
        <v>345</v>
      </c>
      <c r="C1363" s="4">
        <v>1125</v>
      </c>
      <c r="D1363" s="17">
        <v>37.049999999999997</v>
      </c>
      <c r="E1363" s="19">
        <v>41623</v>
      </c>
      <c r="F1363" s="4" t="s">
        <v>46</v>
      </c>
      <c r="G1363" s="18">
        <v>2013</v>
      </c>
      <c r="H1363" s="16" t="s">
        <v>45</v>
      </c>
      <c r="I1363" s="16" t="s">
        <v>59</v>
      </c>
      <c r="J1363" s="16" t="s">
        <v>1255</v>
      </c>
      <c r="K1363" s="18" t="s">
        <v>1252</v>
      </c>
      <c r="L1363" s="18" t="s">
        <v>1260</v>
      </c>
      <c r="M1363" s="4">
        <v>91928</v>
      </c>
      <c r="N1363" s="4">
        <v>1263</v>
      </c>
      <c r="O1363" s="4">
        <v>170935</v>
      </c>
      <c r="T1363" s="4" t="s">
        <v>58</v>
      </c>
      <c r="X1363" s="16">
        <v>12</v>
      </c>
      <c r="Y1363" s="16">
        <v>13</v>
      </c>
      <c r="Z1363" s="16">
        <v>1</v>
      </c>
      <c r="AA1363" s="16">
        <v>1099720</v>
      </c>
      <c r="AB1363" s="16" t="s">
        <v>44</v>
      </c>
      <c r="AC1363" s="16">
        <v>102</v>
      </c>
      <c r="AD1363" s="16" t="s">
        <v>43</v>
      </c>
      <c r="AE1363" s="16" t="s">
        <v>43</v>
      </c>
      <c r="AF1363" s="16">
        <v>781</v>
      </c>
    </row>
    <row r="1364" spans="1:32" ht="15" customHeight="1">
      <c r="A1364" s="4">
        <v>345</v>
      </c>
      <c r="B1364" s="4">
        <v>345</v>
      </c>
      <c r="C1364" s="4">
        <v>1125</v>
      </c>
      <c r="D1364" s="17">
        <v>37.049999999999997</v>
      </c>
      <c r="E1364" s="19">
        <v>41623</v>
      </c>
      <c r="F1364" s="4" t="s">
        <v>46</v>
      </c>
      <c r="G1364" s="18">
        <v>2013</v>
      </c>
      <c r="H1364" s="16" t="s">
        <v>45</v>
      </c>
      <c r="I1364" s="16" t="s">
        <v>59</v>
      </c>
      <c r="J1364" s="16" t="s">
        <v>1255</v>
      </c>
      <c r="K1364" s="18" t="s">
        <v>1252</v>
      </c>
      <c r="L1364" s="18" t="s">
        <v>1260</v>
      </c>
      <c r="M1364" s="4">
        <v>91928</v>
      </c>
      <c r="N1364" s="4">
        <v>1263</v>
      </c>
      <c r="O1364" s="4">
        <v>170935</v>
      </c>
      <c r="T1364" s="4" t="s">
        <v>58</v>
      </c>
      <c r="X1364" s="16">
        <v>12</v>
      </c>
      <c r="Y1364" s="16">
        <v>13</v>
      </c>
      <c r="Z1364" s="16">
        <v>1</v>
      </c>
      <c r="AA1364" s="16">
        <v>1099720</v>
      </c>
      <c r="AB1364" s="16" t="s">
        <v>44</v>
      </c>
      <c r="AC1364" s="16">
        <v>102</v>
      </c>
      <c r="AD1364" s="16" t="s">
        <v>43</v>
      </c>
      <c r="AE1364" s="16" t="s">
        <v>43</v>
      </c>
      <c r="AF1364" s="16">
        <v>782</v>
      </c>
    </row>
    <row r="1365" spans="1:32" ht="15" customHeight="1">
      <c r="A1365" s="4">
        <v>345</v>
      </c>
      <c r="B1365" s="4">
        <v>345</v>
      </c>
      <c r="C1365" s="4">
        <v>1125</v>
      </c>
      <c r="D1365" s="17">
        <v>74.099999999999994</v>
      </c>
      <c r="E1365" s="19">
        <v>41623</v>
      </c>
      <c r="F1365" s="4" t="s">
        <v>46</v>
      </c>
      <c r="G1365" s="18">
        <v>2013</v>
      </c>
      <c r="H1365" s="16" t="s">
        <v>45</v>
      </c>
      <c r="I1365" s="16" t="s">
        <v>59</v>
      </c>
      <c r="J1365" s="16" t="s">
        <v>1255</v>
      </c>
      <c r="K1365" s="18" t="s">
        <v>1252</v>
      </c>
      <c r="L1365" s="18" t="s">
        <v>1260</v>
      </c>
      <c r="M1365" s="4">
        <v>91928</v>
      </c>
      <c r="N1365" s="4">
        <v>1263</v>
      </c>
      <c r="O1365" s="4">
        <v>170935</v>
      </c>
      <c r="T1365" s="4" t="s">
        <v>58</v>
      </c>
      <c r="X1365" s="16">
        <v>12</v>
      </c>
      <c r="Y1365" s="16">
        <v>13</v>
      </c>
      <c r="Z1365" s="16">
        <v>2</v>
      </c>
      <c r="AA1365" s="16">
        <v>1099720</v>
      </c>
      <c r="AB1365" s="16" t="s">
        <v>44</v>
      </c>
      <c r="AC1365" s="16">
        <v>102</v>
      </c>
      <c r="AD1365" s="16" t="s">
        <v>43</v>
      </c>
      <c r="AE1365" s="16" t="s">
        <v>43</v>
      </c>
      <c r="AF1365" s="16">
        <v>776</v>
      </c>
    </row>
    <row r="1366" spans="1:32" ht="15" customHeight="1">
      <c r="A1366" s="4">
        <v>345</v>
      </c>
      <c r="B1366" s="4">
        <v>345</v>
      </c>
      <c r="C1366" s="4">
        <v>1125</v>
      </c>
      <c r="D1366" s="17">
        <v>111.15</v>
      </c>
      <c r="E1366" s="19">
        <v>41623</v>
      </c>
      <c r="F1366" s="4" t="s">
        <v>46</v>
      </c>
      <c r="G1366" s="18">
        <v>2013</v>
      </c>
      <c r="H1366" s="16" t="s">
        <v>45</v>
      </c>
      <c r="I1366" s="16" t="s">
        <v>59</v>
      </c>
      <c r="J1366" s="16" t="s">
        <v>1255</v>
      </c>
      <c r="K1366" s="18" t="s">
        <v>1252</v>
      </c>
      <c r="L1366" s="18" t="s">
        <v>1260</v>
      </c>
      <c r="M1366" s="4">
        <v>91928</v>
      </c>
      <c r="N1366" s="4">
        <v>1263</v>
      </c>
      <c r="O1366" s="4">
        <v>170935</v>
      </c>
      <c r="T1366" s="4" t="s">
        <v>58</v>
      </c>
      <c r="X1366" s="16">
        <v>12</v>
      </c>
      <c r="Y1366" s="16">
        <v>13</v>
      </c>
      <c r="Z1366" s="16">
        <v>3</v>
      </c>
      <c r="AA1366" s="16">
        <v>1099720</v>
      </c>
      <c r="AB1366" s="16" t="s">
        <v>44</v>
      </c>
      <c r="AC1366" s="16">
        <v>102</v>
      </c>
      <c r="AD1366" s="16" t="s">
        <v>43</v>
      </c>
      <c r="AE1366" s="16" t="s">
        <v>43</v>
      </c>
      <c r="AF1366" s="16">
        <v>779</v>
      </c>
    </row>
    <row r="1367" spans="1:32" ht="15" customHeight="1">
      <c r="A1367" s="4">
        <v>345</v>
      </c>
      <c r="B1367" s="4">
        <v>345</v>
      </c>
      <c r="C1367" s="4">
        <v>1125</v>
      </c>
      <c r="D1367" s="17">
        <v>111.15</v>
      </c>
      <c r="E1367" s="19">
        <v>41623</v>
      </c>
      <c r="F1367" s="4" t="s">
        <v>46</v>
      </c>
      <c r="G1367" s="18">
        <v>2013</v>
      </c>
      <c r="H1367" s="16" t="s">
        <v>45</v>
      </c>
      <c r="I1367" s="16" t="s">
        <v>59</v>
      </c>
      <c r="J1367" s="16" t="s">
        <v>1255</v>
      </c>
      <c r="K1367" s="18" t="s">
        <v>1252</v>
      </c>
      <c r="L1367" s="18" t="s">
        <v>1260</v>
      </c>
      <c r="M1367" s="4">
        <v>91928</v>
      </c>
      <c r="N1367" s="4">
        <v>1263</v>
      </c>
      <c r="O1367" s="4">
        <v>170935</v>
      </c>
      <c r="T1367" s="4" t="s">
        <v>58</v>
      </c>
      <c r="X1367" s="16">
        <v>12</v>
      </c>
      <c r="Y1367" s="16">
        <v>13</v>
      </c>
      <c r="Z1367" s="16">
        <v>3</v>
      </c>
      <c r="AA1367" s="16">
        <v>1099720</v>
      </c>
      <c r="AB1367" s="16" t="s">
        <v>44</v>
      </c>
      <c r="AC1367" s="16">
        <v>102</v>
      </c>
      <c r="AD1367" s="16" t="s">
        <v>43</v>
      </c>
      <c r="AE1367" s="16" t="s">
        <v>43</v>
      </c>
      <c r="AF1367" s="16">
        <v>780</v>
      </c>
    </row>
    <row r="1368" spans="1:32" ht="15" customHeight="1">
      <c r="A1368" s="4">
        <v>345</v>
      </c>
      <c r="B1368" s="4">
        <v>345</v>
      </c>
      <c r="C1368" s="4">
        <v>1125</v>
      </c>
      <c r="D1368" s="17">
        <v>148.19999999999999</v>
      </c>
      <c r="E1368" s="19">
        <v>41623</v>
      </c>
      <c r="F1368" s="4" t="s">
        <v>46</v>
      </c>
      <c r="G1368" s="18">
        <v>2013</v>
      </c>
      <c r="H1368" s="16" t="s">
        <v>45</v>
      </c>
      <c r="I1368" s="16" t="s">
        <v>59</v>
      </c>
      <c r="J1368" s="16" t="s">
        <v>1255</v>
      </c>
      <c r="K1368" s="18" t="s">
        <v>1252</v>
      </c>
      <c r="L1368" s="18" t="s">
        <v>1260</v>
      </c>
      <c r="M1368" s="4">
        <v>91928</v>
      </c>
      <c r="N1368" s="4">
        <v>1263</v>
      </c>
      <c r="O1368" s="4">
        <v>170935</v>
      </c>
      <c r="T1368" s="4" t="s">
        <v>58</v>
      </c>
      <c r="X1368" s="16">
        <v>12</v>
      </c>
      <c r="Y1368" s="16">
        <v>13</v>
      </c>
      <c r="Z1368" s="16">
        <v>4</v>
      </c>
      <c r="AA1368" s="16">
        <v>1099720</v>
      </c>
      <c r="AB1368" s="16" t="s">
        <v>44</v>
      </c>
      <c r="AC1368" s="16">
        <v>102</v>
      </c>
      <c r="AD1368" s="16" t="s">
        <v>43</v>
      </c>
      <c r="AE1368" s="16" t="s">
        <v>43</v>
      </c>
      <c r="AF1368" s="16">
        <v>775</v>
      </c>
    </row>
    <row r="1369" spans="1:32" ht="15" customHeight="1">
      <c r="A1369" s="4">
        <v>345</v>
      </c>
      <c r="B1369" s="4">
        <v>345</v>
      </c>
      <c r="C1369" s="4">
        <v>1125</v>
      </c>
      <c r="D1369" s="17">
        <v>148.19999999999999</v>
      </c>
      <c r="E1369" s="19">
        <v>41623</v>
      </c>
      <c r="F1369" s="4" t="s">
        <v>46</v>
      </c>
      <c r="G1369" s="18">
        <v>2013</v>
      </c>
      <c r="H1369" s="16" t="s">
        <v>45</v>
      </c>
      <c r="I1369" s="16" t="s">
        <v>59</v>
      </c>
      <c r="J1369" s="16" t="s">
        <v>1255</v>
      </c>
      <c r="K1369" s="18" t="s">
        <v>1252</v>
      </c>
      <c r="L1369" s="18" t="s">
        <v>1260</v>
      </c>
      <c r="M1369" s="4">
        <v>91928</v>
      </c>
      <c r="N1369" s="4">
        <v>1263</v>
      </c>
      <c r="O1369" s="4">
        <v>170935</v>
      </c>
      <c r="T1369" s="4" t="s">
        <v>58</v>
      </c>
      <c r="X1369" s="16">
        <v>12</v>
      </c>
      <c r="Y1369" s="16">
        <v>13</v>
      </c>
      <c r="Z1369" s="16">
        <v>4</v>
      </c>
      <c r="AA1369" s="16">
        <v>1099720</v>
      </c>
      <c r="AB1369" s="16" t="s">
        <v>44</v>
      </c>
      <c r="AC1369" s="16">
        <v>102</v>
      </c>
      <c r="AD1369" s="16" t="s">
        <v>43</v>
      </c>
      <c r="AE1369" s="16" t="s">
        <v>43</v>
      </c>
      <c r="AF1369" s="16">
        <v>778</v>
      </c>
    </row>
    <row r="1370" spans="1:32" ht="15" customHeight="1">
      <c r="A1370" s="4">
        <v>345</v>
      </c>
      <c r="B1370" s="4">
        <v>345</v>
      </c>
      <c r="C1370" s="4">
        <v>1125</v>
      </c>
      <c r="D1370" s="17">
        <v>243</v>
      </c>
      <c r="E1370" s="19">
        <v>41623</v>
      </c>
      <c r="F1370" s="4" t="s">
        <v>46</v>
      </c>
      <c r="G1370" s="18">
        <v>2013</v>
      </c>
      <c r="H1370" s="16" t="s">
        <v>47</v>
      </c>
      <c r="I1370" s="16" t="s">
        <v>411</v>
      </c>
      <c r="J1370" s="16" t="s">
        <v>1255</v>
      </c>
      <c r="K1370" s="18" t="s">
        <v>1252</v>
      </c>
      <c r="L1370" s="18" t="s">
        <v>1260</v>
      </c>
      <c r="M1370" s="4">
        <v>91928</v>
      </c>
      <c r="N1370" s="4">
        <v>1263</v>
      </c>
      <c r="O1370" s="4">
        <v>170935</v>
      </c>
      <c r="T1370" s="4" t="s">
        <v>58</v>
      </c>
      <c r="X1370" s="16">
        <v>12</v>
      </c>
      <c r="Y1370" s="16">
        <v>13</v>
      </c>
      <c r="Z1370" s="16">
        <v>3</v>
      </c>
      <c r="AA1370" s="16">
        <v>1099737</v>
      </c>
      <c r="AB1370" s="16" t="s">
        <v>44</v>
      </c>
      <c r="AC1370" s="16">
        <v>102</v>
      </c>
      <c r="AD1370" s="16" t="s">
        <v>43</v>
      </c>
      <c r="AE1370" s="16" t="s">
        <v>43</v>
      </c>
      <c r="AF1370" s="16">
        <v>783</v>
      </c>
    </row>
    <row r="1371" spans="1:32" ht="15" customHeight="1">
      <c r="A1371" s="4">
        <v>345</v>
      </c>
      <c r="B1371" s="4">
        <v>345</v>
      </c>
      <c r="C1371" s="4">
        <v>1125</v>
      </c>
      <c r="D1371" s="17">
        <v>37.049999999999997</v>
      </c>
      <c r="E1371" s="19">
        <v>41639</v>
      </c>
      <c r="F1371" s="4" t="s">
        <v>46</v>
      </c>
      <c r="G1371" s="18">
        <v>2013</v>
      </c>
      <c r="H1371" s="16" t="s">
        <v>45</v>
      </c>
      <c r="I1371" s="16" t="s">
        <v>59</v>
      </c>
      <c r="J1371" s="16" t="s">
        <v>1255</v>
      </c>
      <c r="K1371" s="18" t="s">
        <v>1252</v>
      </c>
      <c r="L1371" s="18" t="s">
        <v>1260</v>
      </c>
      <c r="M1371" s="4">
        <v>91928</v>
      </c>
      <c r="N1371" s="4">
        <v>1269</v>
      </c>
      <c r="O1371" s="4">
        <v>171755</v>
      </c>
      <c r="T1371" s="4" t="s">
        <v>58</v>
      </c>
      <c r="X1371" s="16">
        <v>12</v>
      </c>
      <c r="Y1371" s="16">
        <v>13</v>
      </c>
      <c r="Z1371" s="16">
        <v>1</v>
      </c>
      <c r="AA1371" s="16">
        <v>1099720</v>
      </c>
      <c r="AB1371" s="16" t="s">
        <v>44</v>
      </c>
      <c r="AC1371" s="16">
        <v>110</v>
      </c>
      <c r="AD1371" s="16" t="s">
        <v>43</v>
      </c>
      <c r="AE1371" s="16" t="s">
        <v>43</v>
      </c>
      <c r="AF1371" s="16">
        <v>465</v>
      </c>
    </row>
    <row r="1372" spans="1:32" ht="15" customHeight="1">
      <c r="A1372" s="4">
        <v>345</v>
      </c>
      <c r="B1372" s="4">
        <v>345</v>
      </c>
      <c r="C1372" s="4">
        <v>1125</v>
      </c>
      <c r="D1372" s="17">
        <v>74.099999999999994</v>
      </c>
      <c r="E1372" s="19">
        <v>41639</v>
      </c>
      <c r="F1372" s="4" t="s">
        <v>46</v>
      </c>
      <c r="G1372" s="18">
        <v>2013</v>
      </c>
      <c r="H1372" s="16" t="s">
        <v>45</v>
      </c>
      <c r="I1372" s="16" t="s">
        <v>59</v>
      </c>
      <c r="J1372" s="16" t="s">
        <v>1255</v>
      </c>
      <c r="K1372" s="18" t="s">
        <v>1252</v>
      </c>
      <c r="L1372" s="18" t="s">
        <v>1260</v>
      </c>
      <c r="M1372" s="4">
        <v>91928</v>
      </c>
      <c r="N1372" s="4">
        <v>1269</v>
      </c>
      <c r="O1372" s="4">
        <v>171755</v>
      </c>
      <c r="T1372" s="4" t="s">
        <v>58</v>
      </c>
      <c r="X1372" s="16">
        <v>12</v>
      </c>
      <c r="Y1372" s="16">
        <v>13</v>
      </c>
      <c r="Z1372" s="16">
        <v>2</v>
      </c>
      <c r="AA1372" s="16">
        <v>1099720</v>
      </c>
      <c r="AB1372" s="16" t="s">
        <v>44</v>
      </c>
      <c r="AC1372" s="16">
        <v>110</v>
      </c>
      <c r="AD1372" s="16" t="s">
        <v>43</v>
      </c>
      <c r="AE1372" s="16" t="s">
        <v>43</v>
      </c>
      <c r="AF1372" s="16">
        <v>443</v>
      </c>
    </row>
    <row r="1373" spans="1:32" ht="15" customHeight="1">
      <c r="A1373" s="4">
        <v>345</v>
      </c>
      <c r="B1373" s="4">
        <v>345</v>
      </c>
      <c r="C1373" s="4">
        <v>1125</v>
      </c>
      <c r="D1373" s="17">
        <v>74.099999999999994</v>
      </c>
      <c r="E1373" s="19">
        <v>41639</v>
      </c>
      <c r="F1373" s="4" t="s">
        <v>46</v>
      </c>
      <c r="G1373" s="18">
        <v>2013</v>
      </c>
      <c r="H1373" s="16" t="s">
        <v>45</v>
      </c>
      <c r="I1373" s="16" t="s">
        <v>59</v>
      </c>
      <c r="J1373" s="16" t="s">
        <v>1255</v>
      </c>
      <c r="K1373" s="18" t="s">
        <v>1252</v>
      </c>
      <c r="L1373" s="18" t="s">
        <v>1260</v>
      </c>
      <c r="M1373" s="4">
        <v>91928</v>
      </c>
      <c r="N1373" s="4">
        <v>1269</v>
      </c>
      <c r="O1373" s="4">
        <v>171755</v>
      </c>
      <c r="T1373" s="4" t="s">
        <v>58</v>
      </c>
      <c r="X1373" s="16">
        <v>12</v>
      </c>
      <c r="Y1373" s="16">
        <v>13</v>
      </c>
      <c r="Z1373" s="16">
        <v>2</v>
      </c>
      <c r="AA1373" s="16">
        <v>1099720</v>
      </c>
      <c r="AB1373" s="16" t="s">
        <v>44</v>
      </c>
      <c r="AC1373" s="16">
        <v>110</v>
      </c>
      <c r="AD1373" s="16" t="s">
        <v>43</v>
      </c>
      <c r="AE1373" s="16" t="s">
        <v>43</v>
      </c>
      <c r="AF1373" s="16">
        <v>444</v>
      </c>
    </row>
    <row r="1374" spans="1:32" ht="15" customHeight="1">
      <c r="A1374" s="4">
        <v>345</v>
      </c>
      <c r="B1374" s="4">
        <v>345</v>
      </c>
      <c r="C1374" s="4">
        <v>1125</v>
      </c>
      <c r="D1374" s="17">
        <v>74.099999999999994</v>
      </c>
      <c r="E1374" s="19">
        <v>41639</v>
      </c>
      <c r="F1374" s="4" t="s">
        <v>46</v>
      </c>
      <c r="G1374" s="18">
        <v>2013</v>
      </c>
      <c r="H1374" s="16" t="s">
        <v>45</v>
      </c>
      <c r="I1374" s="16" t="s">
        <v>59</v>
      </c>
      <c r="J1374" s="16" t="s">
        <v>1255</v>
      </c>
      <c r="K1374" s="18" t="s">
        <v>1252</v>
      </c>
      <c r="L1374" s="18" t="s">
        <v>1260</v>
      </c>
      <c r="M1374" s="4">
        <v>91928</v>
      </c>
      <c r="N1374" s="4">
        <v>1269</v>
      </c>
      <c r="O1374" s="4">
        <v>171755</v>
      </c>
      <c r="T1374" s="4" t="s">
        <v>58</v>
      </c>
      <c r="X1374" s="16">
        <v>12</v>
      </c>
      <c r="Y1374" s="16">
        <v>13</v>
      </c>
      <c r="Z1374" s="16">
        <v>2</v>
      </c>
      <c r="AA1374" s="16">
        <v>1099720</v>
      </c>
      <c r="AB1374" s="16" t="s">
        <v>44</v>
      </c>
      <c r="AC1374" s="16">
        <v>110</v>
      </c>
      <c r="AD1374" s="16" t="s">
        <v>43</v>
      </c>
      <c r="AE1374" s="16" t="s">
        <v>43</v>
      </c>
      <c r="AF1374" s="16">
        <v>447</v>
      </c>
    </row>
    <row r="1375" spans="1:32" ht="15" customHeight="1">
      <c r="A1375" s="4">
        <v>345</v>
      </c>
      <c r="B1375" s="4">
        <v>345</v>
      </c>
      <c r="C1375" s="4">
        <v>1125</v>
      </c>
      <c r="D1375" s="17">
        <v>74.099999999999994</v>
      </c>
      <c r="E1375" s="19">
        <v>41639</v>
      </c>
      <c r="F1375" s="4" t="s">
        <v>46</v>
      </c>
      <c r="G1375" s="18">
        <v>2013</v>
      </c>
      <c r="H1375" s="16" t="s">
        <v>45</v>
      </c>
      <c r="I1375" s="16" t="s">
        <v>59</v>
      </c>
      <c r="J1375" s="16" t="s">
        <v>1255</v>
      </c>
      <c r="K1375" s="18" t="s">
        <v>1252</v>
      </c>
      <c r="L1375" s="18" t="s">
        <v>1260</v>
      </c>
      <c r="M1375" s="4">
        <v>91928</v>
      </c>
      <c r="N1375" s="4">
        <v>1269</v>
      </c>
      <c r="O1375" s="4">
        <v>171755</v>
      </c>
      <c r="T1375" s="4" t="s">
        <v>58</v>
      </c>
      <c r="X1375" s="16">
        <v>12</v>
      </c>
      <c r="Y1375" s="16">
        <v>13</v>
      </c>
      <c r="Z1375" s="16">
        <v>2</v>
      </c>
      <c r="AA1375" s="16">
        <v>1099720</v>
      </c>
      <c r="AB1375" s="16" t="s">
        <v>44</v>
      </c>
      <c r="AC1375" s="16">
        <v>110</v>
      </c>
      <c r="AD1375" s="16" t="s">
        <v>43</v>
      </c>
      <c r="AE1375" s="16" t="s">
        <v>43</v>
      </c>
      <c r="AF1375" s="16">
        <v>448</v>
      </c>
    </row>
    <row r="1376" spans="1:32" ht="15" customHeight="1">
      <c r="A1376" s="4">
        <v>345</v>
      </c>
      <c r="B1376" s="4">
        <v>345</v>
      </c>
      <c r="C1376" s="4">
        <v>1125</v>
      </c>
      <c r="D1376" s="17">
        <v>74.099999999999994</v>
      </c>
      <c r="E1376" s="19">
        <v>41639</v>
      </c>
      <c r="F1376" s="4" t="s">
        <v>46</v>
      </c>
      <c r="G1376" s="18">
        <v>2013</v>
      </c>
      <c r="H1376" s="16" t="s">
        <v>45</v>
      </c>
      <c r="I1376" s="16" t="s">
        <v>59</v>
      </c>
      <c r="J1376" s="16" t="s">
        <v>1255</v>
      </c>
      <c r="K1376" s="18" t="s">
        <v>1252</v>
      </c>
      <c r="L1376" s="18" t="s">
        <v>1260</v>
      </c>
      <c r="M1376" s="4">
        <v>91928</v>
      </c>
      <c r="N1376" s="4">
        <v>1269</v>
      </c>
      <c r="O1376" s="4">
        <v>171755</v>
      </c>
      <c r="T1376" s="4" t="s">
        <v>58</v>
      </c>
      <c r="X1376" s="16">
        <v>12</v>
      </c>
      <c r="Y1376" s="16">
        <v>13</v>
      </c>
      <c r="Z1376" s="16">
        <v>2</v>
      </c>
      <c r="AA1376" s="16">
        <v>1099720</v>
      </c>
      <c r="AB1376" s="16" t="s">
        <v>44</v>
      </c>
      <c r="AC1376" s="16">
        <v>110</v>
      </c>
      <c r="AD1376" s="16" t="s">
        <v>43</v>
      </c>
      <c r="AE1376" s="16" t="s">
        <v>43</v>
      </c>
      <c r="AF1376" s="16">
        <v>460</v>
      </c>
    </row>
    <row r="1377" spans="1:32" ht="15" customHeight="1">
      <c r="A1377" s="4">
        <v>345</v>
      </c>
      <c r="B1377" s="4">
        <v>345</v>
      </c>
      <c r="C1377" s="4">
        <v>1125</v>
      </c>
      <c r="D1377" s="17">
        <v>81</v>
      </c>
      <c r="E1377" s="19">
        <v>41639</v>
      </c>
      <c r="F1377" s="4" t="s">
        <v>46</v>
      </c>
      <c r="G1377" s="18">
        <v>2013</v>
      </c>
      <c r="H1377" s="16" t="s">
        <v>47</v>
      </c>
      <c r="I1377" s="16" t="s">
        <v>408</v>
      </c>
      <c r="J1377" s="16" t="s">
        <v>1255</v>
      </c>
      <c r="K1377" s="18" t="s">
        <v>1252</v>
      </c>
      <c r="L1377" s="18" t="s">
        <v>1260</v>
      </c>
      <c r="M1377" s="4">
        <v>91928</v>
      </c>
      <c r="N1377" s="4">
        <v>1269</v>
      </c>
      <c r="O1377" s="4">
        <v>171755</v>
      </c>
      <c r="T1377" s="4" t="s">
        <v>58</v>
      </c>
      <c r="X1377" s="16">
        <v>12</v>
      </c>
      <c r="Y1377" s="16">
        <v>13</v>
      </c>
      <c r="Z1377" s="16">
        <v>1</v>
      </c>
      <c r="AA1377" s="16">
        <v>1099737</v>
      </c>
      <c r="AB1377" s="16" t="s">
        <v>44</v>
      </c>
      <c r="AC1377" s="16">
        <v>110</v>
      </c>
      <c r="AD1377" s="16" t="s">
        <v>43</v>
      </c>
      <c r="AE1377" s="16" t="s">
        <v>43</v>
      </c>
      <c r="AF1377" s="16">
        <v>449</v>
      </c>
    </row>
    <row r="1378" spans="1:32" ht="15" customHeight="1">
      <c r="A1378" s="4">
        <v>345</v>
      </c>
      <c r="B1378" s="4">
        <v>345</v>
      </c>
      <c r="C1378" s="4">
        <v>1125</v>
      </c>
      <c r="D1378" s="17">
        <v>111.15</v>
      </c>
      <c r="E1378" s="19">
        <v>41639</v>
      </c>
      <c r="F1378" s="4" t="s">
        <v>46</v>
      </c>
      <c r="G1378" s="18">
        <v>2013</v>
      </c>
      <c r="H1378" s="16" t="s">
        <v>45</v>
      </c>
      <c r="I1378" s="16" t="s">
        <v>59</v>
      </c>
      <c r="J1378" s="16" t="s">
        <v>1255</v>
      </c>
      <c r="K1378" s="18" t="s">
        <v>1252</v>
      </c>
      <c r="L1378" s="18" t="s">
        <v>1260</v>
      </c>
      <c r="M1378" s="4">
        <v>91928</v>
      </c>
      <c r="N1378" s="4">
        <v>1269</v>
      </c>
      <c r="O1378" s="4">
        <v>171755</v>
      </c>
      <c r="T1378" s="4" t="s">
        <v>58</v>
      </c>
      <c r="X1378" s="16">
        <v>12</v>
      </c>
      <c r="Y1378" s="16">
        <v>13</v>
      </c>
      <c r="Z1378" s="16">
        <v>3</v>
      </c>
      <c r="AA1378" s="16">
        <v>1099720</v>
      </c>
      <c r="AB1378" s="16" t="s">
        <v>44</v>
      </c>
      <c r="AC1378" s="16">
        <v>110</v>
      </c>
      <c r="AD1378" s="16" t="s">
        <v>43</v>
      </c>
      <c r="AE1378" s="16" t="s">
        <v>43</v>
      </c>
      <c r="AF1378" s="16">
        <v>445</v>
      </c>
    </row>
    <row r="1379" spans="1:32" ht="15" customHeight="1">
      <c r="A1379" s="4">
        <v>345</v>
      </c>
      <c r="B1379" s="4">
        <v>345</v>
      </c>
      <c r="C1379" s="4">
        <v>1125</v>
      </c>
      <c r="D1379" s="17">
        <v>74.099999999999994</v>
      </c>
      <c r="E1379" s="19">
        <v>41654</v>
      </c>
      <c r="F1379" s="4" t="s">
        <v>46</v>
      </c>
      <c r="G1379" s="18">
        <v>2014</v>
      </c>
      <c r="H1379" s="16" t="s">
        <v>45</v>
      </c>
      <c r="I1379" s="16" t="s">
        <v>59</v>
      </c>
      <c r="J1379" s="16" t="s">
        <v>1255</v>
      </c>
      <c r="K1379" s="18" t="s">
        <v>1252</v>
      </c>
      <c r="L1379" s="18" t="s">
        <v>1260</v>
      </c>
      <c r="M1379" s="4">
        <v>91928</v>
      </c>
      <c r="N1379" s="4">
        <v>1278</v>
      </c>
      <c r="O1379" s="4">
        <v>172846</v>
      </c>
      <c r="T1379" s="4" t="s">
        <v>58</v>
      </c>
      <c r="X1379" s="16">
        <v>1</v>
      </c>
      <c r="Y1379" s="16">
        <v>14</v>
      </c>
      <c r="Z1379" s="16">
        <v>2</v>
      </c>
      <c r="AA1379" s="16">
        <v>1099720</v>
      </c>
      <c r="AB1379" s="16" t="s">
        <v>44</v>
      </c>
      <c r="AC1379" s="16">
        <v>102</v>
      </c>
      <c r="AD1379" s="16" t="s">
        <v>43</v>
      </c>
      <c r="AE1379" s="16" t="s">
        <v>43</v>
      </c>
      <c r="AF1379" s="16">
        <v>506</v>
      </c>
    </row>
    <row r="1380" spans="1:32" ht="15" customHeight="1">
      <c r="A1380" s="4">
        <v>345</v>
      </c>
      <c r="B1380" s="4">
        <v>345</v>
      </c>
      <c r="C1380" s="4">
        <v>1125</v>
      </c>
      <c r="D1380" s="17">
        <v>148.19999999999999</v>
      </c>
      <c r="E1380" s="19">
        <v>41654</v>
      </c>
      <c r="F1380" s="4" t="s">
        <v>46</v>
      </c>
      <c r="G1380" s="18">
        <v>2014</v>
      </c>
      <c r="H1380" s="16" t="s">
        <v>45</v>
      </c>
      <c r="I1380" s="16" t="s">
        <v>59</v>
      </c>
      <c r="J1380" s="16" t="s">
        <v>1255</v>
      </c>
      <c r="K1380" s="18" t="s">
        <v>1252</v>
      </c>
      <c r="L1380" s="18" t="s">
        <v>1260</v>
      </c>
      <c r="M1380" s="4">
        <v>91928</v>
      </c>
      <c r="N1380" s="4">
        <v>1278</v>
      </c>
      <c r="O1380" s="4">
        <v>172846</v>
      </c>
      <c r="T1380" s="4" t="s">
        <v>58</v>
      </c>
      <c r="X1380" s="16">
        <v>1</v>
      </c>
      <c r="Y1380" s="16">
        <v>14</v>
      </c>
      <c r="Z1380" s="16">
        <v>4</v>
      </c>
      <c r="AA1380" s="16">
        <v>1099720</v>
      </c>
      <c r="AB1380" s="16" t="s">
        <v>44</v>
      </c>
      <c r="AC1380" s="16">
        <v>102</v>
      </c>
      <c r="AD1380" s="16" t="s">
        <v>43</v>
      </c>
      <c r="AE1380" s="16" t="s">
        <v>43</v>
      </c>
      <c r="AF1380" s="16">
        <v>508</v>
      </c>
    </row>
    <row r="1381" spans="1:32" ht="15" customHeight="1">
      <c r="A1381" s="4">
        <v>345</v>
      </c>
      <c r="B1381" s="4">
        <v>345</v>
      </c>
      <c r="C1381" s="4">
        <v>1125</v>
      </c>
      <c r="D1381" s="17">
        <v>162</v>
      </c>
      <c r="E1381" s="19">
        <v>41654</v>
      </c>
      <c r="F1381" s="4" t="s">
        <v>46</v>
      </c>
      <c r="G1381" s="18">
        <v>2014</v>
      </c>
      <c r="H1381" s="16" t="s">
        <v>47</v>
      </c>
      <c r="I1381" s="16" t="s">
        <v>396</v>
      </c>
      <c r="J1381" s="16" t="s">
        <v>1255</v>
      </c>
      <c r="K1381" s="18" t="s">
        <v>1252</v>
      </c>
      <c r="L1381" s="18" t="s">
        <v>1260</v>
      </c>
      <c r="M1381" s="4">
        <v>91928</v>
      </c>
      <c r="N1381" s="4">
        <v>1278</v>
      </c>
      <c r="O1381" s="4">
        <v>172846</v>
      </c>
      <c r="T1381" s="4" t="s">
        <v>58</v>
      </c>
      <c r="X1381" s="16">
        <v>1</v>
      </c>
      <c r="Y1381" s="16">
        <v>14</v>
      </c>
      <c r="Z1381" s="16">
        <v>2</v>
      </c>
      <c r="AA1381" s="16">
        <v>1099737</v>
      </c>
      <c r="AB1381" s="16" t="s">
        <v>44</v>
      </c>
      <c r="AC1381" s="16">
        <v>102</v>
      </c>
      <c r="AD1381" s="16" t="s">
        <v>43</v>
      </c>
      <c r="AE1381" s="16" t="s">
        <v>43</v>
      </c>
      <c r="AF1381" s="16">
        <v>509</v>
      </c>
    </row>
    <row r="1382" spans="1:32" ht="15" customHeight="1">
      <c r="A1382" s="4">
        <v>345</v>
      </c>
      <c r="B1382" s="4">
        <v>345</v>
      </c>
      <c r="C1382" s="4">
        <v>1125</v>
      </c>
      <c r="D1382" s="17">
        <v>162</v>
      </c>
      <c r="E1382" s="19">
        <v>41654</v>
      </c>
      <c r="F1382" s="4" t="s">
        <v>46</v>
      </c>
      <c r="G1382" s="18">
        <v>2014</v>
      </c>
      <c r="H1382" s="16" t="s">
        <v>47</v>
      </c>
      <c r="I1382" s="16" t="s">
        <v>396</v>
      </c>
      <c r="J1382" s="16" t="s">
        <v>1255</v>
      </c>
      <c r="K1382" s="18" t="s">
        <v>1252</v>
      </c>
      <c r="L1382" s="18" t="s">
        <v>1260</v>
      </c>
      <c r="M1382" s="4">
        <v>91928</v>
      </c>
      <c r="N1382" s="4">
        <v>1278</v>
      </c>
      <c r="O1382" s="4">
        <v>172846</v>
      </c>
      <c r="T1382" s="4" t="s">
        <v>58</v>
      </c>
      <c r="X1382" s="16">
        <v>1</v>
      </c>
      <c r="Y1382" s="16">
        <v>14</v>
      </c>
      <c r="Z1382" s="16">
        <v>2</v>
      </c>
      <c r="AA1382" s="16">
        <v>1099737</v>
      </c>
      <c r="AB1382" s="16" t="s">
        <v>44</v>
      </c>
      <c r="AC1382" s="16">
        <v>102</v>
      </c>
      <c r="AD1382" s="16" t="s">
        <v>43</v>
      </c>
      <c r="AE1382" s="16" t="s">
        <v>43</v>
      </c>
      <c r="AF1382" s="16">
        <v>510</v>
      </c>
    </row>
    <row r="1383" spans="1:32" ht="15" customHeight="1">
      <c r="A1383" s="4">
        <v>345</v>
      </c>
      <c r="B1383" s="4">
        <v>345</v>
      </c>
      <c r="C1383" s="4">
        <v>1125</v>
      </c>
      <c r="D1383" s="17">
        <v>162</v>
      </c>
      <c r="E1383" s="19">
        <v>41654</v>
      </c>
      <c r="F1383" s="4" t="s">
        <v>46</v>
      </c>
      <c r="G1383" s="18">
        <v>2014</v>
      </c>
      <c r="H1383" s="16" t="s">
        <v>47</v>
      </c>
      <c r="I1383" s="16" t="s">
        <v>396</v>
      </c>
      <c r="J1383" s="16" t="s">
        <v>1255</v>
      </c>
      <c r="K1383" s="18" t="s">
        <v>1252</v>
      </c>
      <c r="L1383" s="18" t="s">
        <v>1260</v>
      </c>
      <c r="M1383" s="4">
        <v>91928</v>
      </c>
      <c r="N1383" s="4">
        <v>1278</v>
      </c>
      <c r="O1383" s="4">
        <v>172846</v>
      </c>
      <c r="T1383" s="4" t="s">
        <v>58</v>
      </c>
      <c r="X1383" s="16">
        <v>1</v>
      </c>
      <c r="Y1383" s="16">
        <v>14</v>
      </c>
      <c r="Z1383" s="16">
        <v>2</v>
      </c>
      <c r="AA1383" s="16">
        <v>1099737</v>
      </c>
      <c r="AB1383" s="16" t="s">
        <v>44</v>
      </c>
      <c r="AC1383" s="16">
        <v>102</v>
      </c>
      <c r="AD1383" s="16" t="s">
        <v>43</v>
      </c>
      <c r="AE1383" s="16" t="s">
        <v>43</v>
      </c>
      <c r="AF1383" s="16">
        <v>512</v>
      </c>
    </row>
    <row r="1384" spans="1:32" ht="15" customHeight="1">
      <c r="A1384" s="4">
        <v>345</v>
      </c>
      <c r="B1384" s="4">
        <v>345</v>
      </c>
      <c r="C1384" s="4">
        <v>1125</v>
      </c>
      <c r="D1384" s="17">
        <v>243</v>
      </c>
      <c r="E1384" s="19">
        <v>41654</v>
      </c>
      <c r="F1384" s="4" t="s">
        <v>46</v>
      </c>
      <c r="G1384" s="18">
        <v>2014</v>
      </c>
      <c r="H1384" s="16" t="s">
        <v>47</v>
      </c>
      <c r="I1384" s="16" t="s">
        <v>396</v>
      </c>
      <c r="J1384" s="16" t="s">
        <v>1255</v>
      </c>
      <c r="K1384" s="18" t="s">
        <v>1252</v>
      </c>
      <c r="L1384" s="18" t="s">
        <v>1260</v>
      </c>
      <c r="M1384" s="4">
        <v>91928</v>
      </c>
      <c r="N1384" s="4">
        <v>1278</v>
      </c>
      <c r="O1384" s="4">
        <v>172846</v>
      </c>
      <c r="T1384" s="4" t="s">
        <v>58</v>
      </c>
      <c r="X1384" s="16">
        <v>1</v>
      </c>
      <c r="Y1384" s="16">
        <v>14</v>
      </c>
      <c r="Z1384" s="16">
        <v>3</v>
      </c>
      <c r="AA1384" s="16">
        <v>1099737</v>
      </c>
      <c r="AB1384" s="16" t="s">
        <v>44</v>
      </c>
      <c r="AC1384" s="16">
        <v>102</v>
      </c>
      <c r="AD1384" s="16" t="s">
        <v>43</v>
      </c>
      <c r="AE1384" s="16" t="s">
        <v>43</v>
      </c>
      <c r="AF1384" s="16">
        <v>511</v>
      </c>
    </row>
    <row r="1385" spans="1:32" ht="15" customHeight="1">
      <c r="A1385" s="4">
        <v>345</v>
      </c>
      <c r="B1385" s="4">
        <v>345</v>
      </c>
      <c r="C1385" s="4">
        <v>1125</v>
      </c>
      <c r="D1385" s="17">
        <v>259.35000000000002</v>
      </c>
      <c r="E1385" s="19">
        <v>41654</v>
      </c>
      <c r="F1385" s="4" t="s">
        <v>46</v>
      </c>
      <c r="G1385" s="18">
        <v>2014</v>
      </c>
      <c r="H1385" s="16" t="s">
        <v>45</v>
      </c>
      <c r="I1385" s="16" t="s">
        <v>59</v>
      </c>
      <c r="J1385" s="16" t="s">
        <v>1255</v>
      </c>
      <c r="K1385" s="18" t="s">
        <v>1252</v>
      </c>
      <c r="L1385" s="18" t="s">
        <v>1260</v>
      </c>
      <c r="M1385" s="4">
        <v>91928</v>
      </c>
      <c r="N1385" s="4">
        <v>1278</v>
      </c>
      <c r="O1385" s="4">
        <v>172846</v>
      </c>
      <c r="T1385" s="4" t="s">
        <v>58</v>
      </c>
      <c r="X1385" s="16">
        <v>1</v>
      </c>
      <c r="Y1385" s="16">
        <v>14</v>
      </c>
      <c r="Z1385" s="16">
        <v>7</v>
      </c>
      <c r="AA1385" s="16">
        <v>1099720</v>
      </c>
      <c r="AB1385" s="16" t="s">
        <v>44</v>
      </c>
      <c r="AC1385" s="16">
        <v>102</v>
      </c>
      <c r="AD1385" s="16" t="s">
        <v>43</v>
      </c>
      <c r="AE1385" s="16" t="s">
        <v>43</v>
      </c>
      <c r="AF1385" s="16">
        <v>505</v>
      </c>
    </row>
    <row r="1386" spans="1:32" ht="15" customHeight="1">
      <c r="A1386" s="4">
        <v>345</v>
      </c>
      <c r="B1386" s="4">
        <v>345</v>
      </c>
      <c r="C1386" s="4">
        <v>1125</v>
      </c>
      <c r="D1386" s="17">
        <v>296.39999999999998</v>
      </c>
      <c r="E1386" s="19">
        <v>41654</v>
      </c>
      <c r="F1386" s="4" t="s">
        <v>46</v>
      </c>
      <c r="G1386" s="18">
        <v>2014</v>
      </c>
      <c r="H1386" s="16" t="s">
        <v>45</v>
      </c>
      <c r="I1386" s="16" t="s">
        <v>59</v>
      </c>
      <c r="J1386" s="16" t="s">
        <v>1255</v>
      </c>
      <c r="K1386" s="18" t="s">
        <v>1252</v>
      </c>
      <c r="L1386" s="18" t="s">
        <v>1260</v>
      </c>
      <c r="M1386" s="4">
        <v>91928</v>
      </c>
      <c r="N1386" s="4">
        <v>1278</v>
      </c>
      <c r="O1386" s="4">
        <v>172846</v>
      </c>
      <c r="T1386" s="4" t="s">
        <v>58</v>
      </c>
      <c r="X1386" s="16">
        <v>1</v>
      </c>
      <c r="Y1386" s="16">
        <v>14</v>
      </c>
      <c r="Z1386" s="16">
        <v>8</v>
      </c>
      <c r="AA1386" s="16">
        <v>1099720</v>
      </c>
      <c r="AB1386" s="16" t="s">
        <v>44</v>
      </c>
      <c r="AC1386" s="16">
        <v>102</v>
      </c>
      <c r="AD1386" s="16" t="s">
        <v>43</v>
      </c>
      <c r="AE1386" s="16" t="s">
        <v>43</v>
      </c>
      <c r="AF1386" s="16">
        <v>507</v>
      </c>
    </row>
    <row r="1387" spans="1:32" ht="15" customHeight="1">
      <c r="A1387" s="4">
        <v>345</v>
      </c>
      <c r="B1387" s="4">
        <v>345</v>
      </c>
      <c r="C1387" s="4">
        <v>1125</v>
      </c>
      <c r="D1387" s="17">
        <v>74.099999999999994</v>
      </c>
      <c r="E1387" s="19">
        <v>41660</v>
      </c>
      <c r="F1387" s="4" t="s">
        <v>46</v>
      </c>
      <c r="G1387" s="18">
        <v>2014</v>
      </c>
      <c r="H1387" s="16" t="s">
        <v>48</v>
      </c>
      <c r="I1387" s="16" t="s">
        <v>387</v>
      </c>
      <c r="J1387" s="16" t="s">
        <v>1255</v>
      </c>
      <c r="K1387" s="18" t="s">
        <v>1252</v>
      </c>
      <c r="L1387" s="18" t="s">
        <v>1260</v>
      </c>
      <c r="M1387" s="4">
        <v>91928</v>
      </c>
      <c r="N1387" s="4">
        <v>1281</v>
      </c>
      <c r="O1387" s="4">
        <v>173698</v>
      </c>
      <c r="T1387" s="4" t="s">
        <v>58</v>
      </c>
      <c r="X1387" s="16">
        <v>1</v>
      </c>
      <c r="Y1387" s="16">
        <v>14</v>
      </c>
      <c r="Z1387" s="16">
        <v>2</v>
      </c>
      <c r="AA1387" s="16">
        <v>1099579</v>
      </c>
      <c r="AB1387" s="16" t="s">
        <v>44</v>
      </c>
      <c r="AC1387" s="16">
        <v>111</v>
      </c>
      <c r="AD1387" s="16" t="s">
        <v>43</v>
      </c>
      <c r="AE1387" s="16" t="s">
        <v>43</v>
      </c>
      <c r="AF1387" s="16">
        <v>1015</v>
      </c>
    </row>
    <row r="1388" spans="1:32" ht="15" customHeight="1">
      <c r="A1388" s="4">
        <v>345</v>
      </c>
      <c r="B1388" s="4">
        <v>345</v>
      </c>
      <c r="C1388" s="4">
        <v>1125</v>
      </c>
      <c r="D1388" s="17">
        <v>74.099999999999994</v>
      </c>
      <c r="E1388" s="19">
        <v>41660</v>
      </c>
      <c r="F1388" s="4" t="s">
        <v>46</v>
      </c>
      <c r="G1388" s="18">
        <v>2014</v>
      </c>
      <c r="H1388" s="16" t="s">
        <v>48</v>
      </c>
      <c r="I1388" s="16" t="s">
        <v>388</v>
      </c>
      <c r="J1388" s="16" t="s">
        <v>1255</v>
      </c>
      <c r="K1388" s="18" t="s">
        <v>1252</v>
      </c>
      <c r="L1388" s="18" t="s">
        <v>1260</v>
      </c>
      <c r="M1388" s="4">
        <v>91928</v>
      </c>
      <c r="N1388" s="4">
        <v>1281</v>
      </c>
      <c r="O1388" s="4">
        <v>173698</v>
      </c>
      <c r="T1388" s="4" t="s">
        <v>58</v>
      </c>
      <c r="X1388" s="16">
        <v>1</v>
      </c>
      <c r="Y1388" s="16">
        <v>14</v>
      </c>
      <c r="Z1388" s="16">
        <v>2</v>
      </c>
      <c r="AA1388" s="16">
        <v>1099579</v>
      </c>
      <c r="AB1388" s="16" t="s">
        <v>44</v>
      </c>
      <c r="AC1388" s="16">
        <v>111</v>
      </c>
      <c r="AD1388" s="16" t="s">
        <v>43</v>
      </c>
      <c r="AE1388" s="16" t="s">
        <v>43</v>
      </c>
      <c r="AF1388" s="16">
        <v>1017</v>
      </c>
    </row>
    <row r="1389" spans="1:32" ht="15" customHeight="1">
      <c r="A1389" s="4">
        <v>345</v>
      </c>
      <c r="B1389" s="4">
        <v>345</v>
      </c>
      <c r="C1389" s="4">
        <v>1125</v>
      </c>
      <c r="D1389" s="17">
        <v>74.099999999999994</v>
      </c>
      <c r="E1389" s="19">
        <v>41660</v>
      </c>
      <c r="F1389" s="4" t="s">
        <v>46</v>
      </c>
      <c r="G1389" s="18">
        <v>2014</v>
      </c>
      <c r="H1389" s="16" t="s">
        <v>48</v>
      </c>
      <c r="I1389" s="16" t="s">
        <v>387</v>
      </c>
      <c r="J1389" s="16" t="s">
        <v>1255</v>
      </c>
      <c r="K1389" s="18" t="s">
        <v>1252</v>
      </c>
      <c r="L1389" s="18" t="s">
        <v>1260</v>
      </c>
      <c r="M1389" s="4">
        <v>91928</v>
      </c>
      <c r="N1389" s="4">
        <v>1281</v>
      </c>
      <c r="O1389" s="4">
        <v>173698</v>
      </c>
      <c r="T1389" s="4" t="s">
        <v>58</v>
      </c>
      <c r="X1389" s="16">
        <v>1</v>
      </c>
      <c r="Y1389" s="16">
        <v>14</v>
      </c>
      <c r="Z1389" s="16">
        <v>2</v>
      </c>
      <c r="AA1389" s="16">
        <v>1099579</v>
      </c>
      <c r="AB1389" s="16" t="s">
        <v>44</v>
      </c>
      <c r="AC1389" s="16">
        <v>111</v>
      </c>
      <c r="AD1389" s="16" t="s">
        <v>43</v>
      </c>
      <c r="AE1389" s="16" t="s">
        <v>43</v>
      </c>
      <c r="AF1389" s="16">
        <v>1018</v>
      </c>
    </row>
    <row r="1390" spans="1:32" ht="15" customHeight="1">
      <c r="A1390" s="4">
        <v>345</v>
      </c>
      <c r="B1390" s="4">
        <v>345</v>
      </c>
      <c r="C1390" s="4">
        <v>1125</v>
      </c>
      <c r="D1390" s="17">
        <v>185.25</v>
      </c>
      <c r="E1390" s="19">
        <v>41660</v>
      </c>
      <c r="F1390" s="4" t="s">
        <v>46</v>
      </c>
      <c r="G1390" s="18">
        <v>2014</v>
      </c>
      <c r="H1390" s="16" t="s">
        <v>54</v>
      </c>
      <c r="I1390" s="16" t="s">
        <v>59</v>
      </c>
      <c r="J1390" s="16" t="s">
        <v>1255</v>
      </c>
      <c r="K1390" s="18" t="s">
        <v>1252</v>
      </c>
      <c r="L1390" s="18" t="s">
        <v>1260</v>
      </c>
      <c r="M1390" s="4">
        <v>91928</v>
      </c>
      <c r="N1390" s="4">
        <v>1281</v>
      </c>
      <c r="O1390" s="4">
        <v>173698</v>
      </c>
      <c r="T1390" s="4" t="s">
        <v>58</v>
      </c>
      <c r="X1390" s="16">
        <v>1</v>
      </c>
      <c r="Y1390" s="16">
        <v>14</v>
      </c>
      <c r="Z1390" s="16">
        <v>5</v>
      </c>
      <c r="AA1390" s="16">
        <v>1099689</v>
      </c>
      <c r="AB1390" s="16" t="s">
        <v>44</v>
      </c>
      <c r="AC1390" s="16">
        <v>111</v>
      </c>
      <c r="AD1390" s="16" t="s">
        <v>43</v>
      </c>
      <c r="AE1390" s="16" t="s">
        <v>43</v>
      </c>
      <c r="AF1390" s="16">
        <v>991</v>
      </c>
    </row>
    <row r="1391" spans="1:32" ht="15" customHeight="1">
      <c r="A1391" s="4">
        <v>345</v>
      </c>
      <c r="B1391" s="4">
        <v>345</v>
      </c>
      <c r="C1391" s="4">
        <v>1125</v>
      </c>
      <c r="D1391" s="17">
        <v>259.35000000000002</v>
      </c>
      <c r="E1391" s="19">
        <v>41660</v>
      </c>
      <c r="F1391" s="4" t="s">
        <v>46</v>
      </c>
      <c r="G1391" s="18">
        <v>2014</v>
      </c>
      <c r="H1391" s="16" t="s">
        <v>48</v>
      </c>
      <c r="I1391" s="16" t="s">
        <v>388</v>
      </c>
      <c r="J1391" s="16" t="s">
        <v>1255</v>
      </c>
      <c r="K1391" s="18" t="s">
        <v>1252</v>
      </c>
      <c r="L1391" s="18" t="s">
        <v>1260</v>
      </c>
      <c r="M1391" s="4">
        <v>91928</v>
      </c>
      <c r="N1391" s="4">
        <v>1281</v>
      </c>
      <c r="O1391" s="4">
        <v>173698</v>
      </c>
      <c r="T1391" s="4" t="s">
        <v>58</v>
      </c>
      <c r="X1391" s="16">
        <v>1</v>
      </c>
      <c r="Y1391" s="16">
        <v>14</v>
      </c>
      <c r="Z1391" s="16">
        <v>7</v>
      </c>
      <c r="AA1391" s="16">
        <v>1099579</v>
      </c>
      <c r="AB1391" s="16" t="s">
        <v>44</v>
      </c>
      <c r="AC1391" s="16">
        <v>111</v>
      </c>
      <c r="AD1391" s="16" t="s">
        <v>43</v>
      </c>
      <c r="AE1391" s="16" t="s">
        <v>43</v>
      </c>
      <c r="AF1391" s="16">
        <v>1016</v>
      </c>
    </row>
    <row r="1392" spans="1:32" ht="15" customHeight="1">
      <c r="A1392" s="4">
        <v>345</v>
      </c>
      <c r="B1392" s="4">
        <v>345</v>
      </c>
      <c r="C1392" s="4">
        <v>1125</v>
      </c>
      <c r="D1392" s="17">
        <v>296.39999999999998</v>
      </c>
      <c r="E1392" s="19">
        <v>41660</v>
      </c>
      <c r="F1392" s="4" t="s">
        <v>46</v>
      </c>
      <c r="G1392" s="18">
        <v>2014</v>
      </c>
      <c r="H1392" s="16" t="s">
        <v>51</v>
      </c>
      <c r="I1392" s="16" t="s">
        <v>59</v>
      </c>
      <c r="J1392" s="16" t="s">
        <v>1255</v>
      </c>
      <c r="K1392" s="18" t="s">
        <v>1252</v>
      </c>
      <c r="L1392" s="18" t="s">
        <v>1260</v>
      </c>
      <c r="M1392" s="4">
        <v>91928</v>
      </c>
      <c r="N1392" s="4">
        <v>1281</v>
      </c>
      <c r="O1392" s="4">
        <v>173698</v>
      </c>
      <c r="T1392" s="4" t="s">
        <v>58</v>
      </c>
      <c r="X1392" s="16">
        <v>1</v>
      </c>
      <c r="Y1392" s="16">
        <v>14</v>
      </c>
      <c r="Z1392" s="16">
        <v>8</v>
      </c>
      <c r="AA1392" s="16">
        <v>1098824</v>
      </c>
      <c r="AB1392" s="16" t="s">
        <v>44</v>
      </c>
      <c r="AC1392" s="16">
        <v>111</v>
      </c>
      <c r="AD1392" s="16" t="s">
        <v>43</v>
      </c>
      <c r="AE1392" s="16" t="s">
        <v>43</v>
      </c>
      <c r="AF1392" s="16">
        <v>999</v>
      </c>
    </row>
    <row r="1393" spans="1:32" ht="15" customHeight="1">
      <c r="A1393" s="4">
        <v>345</v>
      </c>
      <c r="B1393" s="4">
        <v>345</v>
      </c>
      <c r="C1393" s="4">
        <v>1125</v>
      </c>
      <c r="D1393" s="17">
        <v>296.39999999999998</v>
      </c>
      <c r="E1393" s="19">
        <v>41660</v>
      </c>
      <c r="F1393" s="4" t="s">
        <v>46</v>
      </c>
      <c r="G1393" s="18">
        <v>2014</v>
      </c>
      <c r="H1393" s="16" t="s">
        <v>56</v>
      </c>
      <c r="I1393" s="16" t="s">
        <v>59</v>
      </c>
      <c r="J1393" s="16" t="s">
        <v>1255</v>
      </c>
      <c r="K1393" s="18" t="s">
        <v>1252</v>
      </c>
      <c r="L1393" s="18" t="s">
        <v>1260</v>
      </c>
      <c r="M1393" s="4">
        <v>91928</v>
      </c>
      <c r="N1393" s="4">
        <v>1281</v>
      </c>
      <c r="O1393" s="4">
        <v>173698</v>
      </c>
      <c r="T1393" s="4" t="s">
        <v>58</v>
      </c>
      <c r="X1393" s="16">
        <v>1</v>
      </c>
      <c r="Y1393" s="16">
        <v>14</v>
      </c>
      <c r="Z1393" s="16">
        <v>8</v>
      </c>
      <c r="AA1393" s="16">
        <v>1099394</v>
      </c>
      <c r="AB1393" s="16" t="s">
        <v>44</v>
      </c>
      <c r="AC1393" s="16">
        <v>111</v>
      </c>
      <c r="AD1393" s="16" t="s">
        <v>43</v>
      </c>
      <c r="AE1393" s="16" t="s">
        <v>43</v>
      </c>
      <c r="AF1393" s="16">
        <v>1019</v>
      </c>
    </row>
    <row r="1394" spans="1:32" ht="15" customHeight="1">
      <c r="A1394" s="4">
        <v>345</v>
      </c>
      <c r="B1394" s="4">
        <v>345</v>
      </c>
      <c r="C1394" s="4">
        <v>1125</v>
      </c>
      <c r="D1394" s="17">
        <v>333.45</v>
      </c>
      <c r="E1394" s="19">
        <v>41660</v>
      </c>
      <c r="F1394" s="4" t="s">
        <v>46</v>
      </c>
      <c r="G1394" s="18">
        <v>2014</v>
      </c>
      <c r="H1394" s="16" t="s">
        <v>57</v>
      </c>
      <c r="I1394" s="16" t="s">
        <v>393</v>
      </c>
      <c r="J1394" s="16" t="s">
        <v>1255</v>
      </c>
      <c r="K1394" s="18" t="s">
        <v>1252</v>
      </c>
      <c r="L1394" s="18" t="s">
        <v>1260</v>
      </c>
      <c r="M1394" s="4">
        <v>91928</v>
      </c>
      <c r="N1394" s="4">
        <v>1281</v>
      </c>
      <c r="O1394" s="4">
        <v>173698</v>
      </c>
      <c r="T1394" s="4" t="s">
        <v>58</v>
      </c>
      <c r="X1394" s="16">
        <v>1</v>
      </c>
      <c r="Y1394" s="16">
        <v>14</v>
      </c>
      <c r="Z1394" s="16">
        <v>9</v>
      </c>
      <c r="AA1394" s="16">
        <v>1098942</v>
      </c>
      <c r="AB1394" s="16" t="s">
        <v>44</v>
      </c>
      <c r="AC1394" s="16">
        <v>111</v>
      </c>
      <c r="AD1394" s="16" t="s">
        <v>43</v>
      </c>
      <c r="AE1394" s="16" t="s">
        <v>43</v>
      </c>
      <c r="AF1394" s="16">
        <v>1000</v>
      </c>
    </row>
    <row r="1395" spans="1:32" ht="15" customHeight="1">
      <c r="A1395" s="4">
        <v>345</v>
      </c>
      <c r="B1395" s="4">
        <v>345</v>
      </c>
      <c r="C1395" s="4">
        <v>1125</v>
      </c>
      <c r="D1395" s="17">
        <v>37.049999999999997</v>
      </c>
      <c r="E1395" s="19">
        <v>41670</v>
      </c>
      <c r="F1395" s="4" t="s">
        <v>46</v>
      </c>
      <c r="G1395" s="18">
        <v>2014</v>
      </c>
      <c r="H1395" s="16" t="s">
        <v>45</v>
      </c>
      <c r="I1395" s="16" t="s">
        <v>59</v>
      </c>
      <c r="J1395" s="16" t="s">
        <v>1255</v>
      </c>
      <c r="K1395" s="18" t="s">
        <v>1252</v>
      </c>
      <c r="L1395" s="18" t="s">
        <v>1260</v>
      </c>
      <c r="M1395" s="4">
        <v>91928</v>
      </c>
      <c r="N1395" s="4">
        <v>1284</v>
      </c>
      <c r="O1395" s="4">
        <v>173703</v>
      </c>
      <c r="T1395" s="4" t="s">
        <v>58</v>
      </c>
      <c r="X1395" s="16">
        <v>1</v>
      </c>
      <c r="Y1395" s="16">
        <v>14</v>
      </c>
      <c r="Z1395" s="16">
        <v>1</v>
      </c>
      <c r="AA1395" s="16">
        <v>1099720</v>
      </c>
      <c r="AB1395" s="16" t="s">
        <v>44</v>
      </c>
      <c r="AC1395" s="16">
        <v>102</v>
      </c>
      <c r="AD1395" s="16" t="s">
        <v>43</v>
      </c>
      <c r="AE1395" s="16" t="s">
        <v>43</v>
      </c>
      <c r="AF1395" s="16">
        <v>715</v>
      </c>
    </row>
    <row r="1396" spans="1:32" ht="15" customHeight="1">
      <c r="A1396" s="4">
        <v>345</v>
      </c>
      <c r="B1396" s="4">
        <v>345</v>
      </c>
      <c r="C1396" s="4">
        <v>1125</v>
      </c>
      <c r="D1396" s="17">
        <v>37.049999999999997</v>
      </c>
      <c r="E1396" s="19">
        <v>41670</v>
      </c>
      <c r="F1396" s="4" t="s">
        <v>46</v>
      </c>
      <c r="G1396" s="18">
        <v>2014</v>
      </c>
      <c r="H1396" s="16" t="s">
        <v>45</v>
      </c>
      <c r="I1396" s="16" t="s">
        <v>59</v>
      </c>
      <c r="J1396" s="16" t="s">
        <v>1255</v>
      </c>
      <c r="K1396" s="18" t="s">
        <v>1252</v>
      </c>
      <c r="L1396" s="18" t="s">
        <v>1260</v>
      </c>
      <c r="M1396" s="4">
        <v>91928</v>
      </c>
      <c r="N1396" s="4">
        <v>1284</v>
      </c>
      <c r="O1396" s="4">
        <v>173703</v>
      </c>
      <c r="T1396" s="4" t="s">
        <v>58</v>
      </c>
      <c r="X1396" s="16">
        <v>1</v>
      </c>
      <c r="Y1396" s="16">
        <v>14</v>
      </c>
      <c r="Z1396" s="16">
        <v>1</v>
      </c>
      <c r="AA1396" s="16">
        <v>1099720</v>
      </c>
      <c r="AB1396" s="16" t="s">
        <v>44</v>
      </c>
      <c r="AC1396" s="16">
        <v>102</v>
      </c>
      <c r="AD1396" s="16" t="s">
        <v>43</v>
      </c>
      <c r="AE1396" s="16" t="s">
        <v>43</v>
      </c>
      <c r="AF1396" s="16">
        <v>716</v>
      </c>
    </row>
    <row r="1397" spans="1:32" ht="15" customHeight="1">
      <c r="A1397" s="4">
        <v>345</v>
      </c>
      <c r="B1397" s="4">
        <v>345</v>
      </c>
      <c r="C1397" s="4">
        <v>1125</v>
      </c>
      <c r="D1397" s="17">
        <v>37.049999999999997</v>
      </c>
      <c r="E1397" s="19">
        <v>41670</v>
      </c>
      <c r="F1397" s="4" t="s">
        <v>46</v>
      </c>
      <c r="G1397" s="18">
        <v>2014</v>
      </c>
      <c r="H1397" s="16" t="s">
        <v>45</v>
      </c>
      <c r="I1397" s="16" t="s">
        <v>59</v>
      </c>
      <c r="J1397" s="16" t="s">
        <v>1255</v>
      </c>
      <c r="K1397" s="18" t="s">
        <v>1252</v>
      </c>
      <c r="L1397" s="18" t="s">
        <v>1260</v>
      </c>
      <c r="M1397" s="4">
        <v>91928</v>
      </c>
      <c r="N1397" s="4">
        <v>1284</v>
      </c>
      <c r="O1397" s="4">
        <v>173703</v>
      </c>
      <c r="T1397" s="4" t="s">
        <v>58</v>
      </c>
      <c r="X1397" s="16">
        <v>1</v>
      </c>
      <c r="Y1397" s="16">
        <v>14</v>
      </c>
      <c r="Z1397" s="16">
        <v>1</v>
      </c>
      <c r="AA1397" s="16">
        <v>1099720</v>
      </c>
      <c r="AB1397" s="16" t="s">
        <v>44</v>
      </c>
      <c r="AC1397" s="16">
        <v>102</v>
      </c>
      <c r="AD1397" s="16" t="s">
        <v>43</v>
      </c>
      <c r="AE1397" s="16" t="s">
        <v>43</v>
      </c>
      <c r="AF1397" s="16">
        <v>718</v>
      </c>
    </row>
    <row r="1398" spans="1:32" ht="15" customHeight="1">
      <c r="A1398" s="4">
        <v>345</v>
      </c>
      <c r="B1398" s="4">
        <v>345</v>
      </c>
      <c r="C1398" s="4">
        <v>1125</v>
      </c>
      <c r="D1398" s="17">
        <v>74.099999999999994</v>
      </c>
      <c r="E1398" s="19">
        <v>41670</v>
      </c>
      <c r="F1398" s="4" t="s">
        <v>46</v>
      </c>
      <c r="G1398" s="18">
        <v>2014</v>
      </c>
      <c r="H1398" s="16" t="s">
        <v>45</v>
      </c>
      <c r="I1398" s="16" t="s">
        <v>59</v>
      </c>
      <c r="J1398" s="16" t="s">
        <v>1255</v>
      </c>
      <c r="K1398" s="18" t="s">
        <v>1252</v>
      </c>
      <c r="L1398" s="18" t="s">
        <v>1260</v>
      </c>
      <c r="M1398" s="4">
        <v>91928</v>
      </c>
      <c r="N1398" s="4">
        <v>1284</v>
      </c>
      <c r="O1398" s="4">
        <v>173703</v>
      </c>
      <c r="T1398" s="4" t="s">
        <v>58</v>
      </c>
      <c r="X1398" s="16">
        <v>1</v>
      </c>
      <c r="Y1398" s="16">
        <v>14</v>
      </c>
      <c r="Z1398" s="16">
        <v>2</v>
      </c>
      <c r="AA1398" s="16">
        <v>1099720</v>
      </c>
      <c r="AB1398" s="16" t="s">
        <v>44</v>
      </c>
      <c r="AC1398" s="16">
        <v>102</v>
      </c>
      <c r="AD1398" s="16" t="s">
        <v>43</v>
      </c>
      <c r="AE1398" s="16" t="s">
        <v>43</v>
      </c>
      <c r="AF1398" s="16">
        <v>712</v>
      </c>
    </row>
    <row r="1399" spans="1:32" ht="15" customHeight="1">
      <c r="A1399" s="4">
        <v>345</v>
      </c>
      <c r="B1399" s="4">
        <v>345</v>
      </c>
      <c r="C1399" s="4">
        <v>1125</v>
      </c>
      <c r="D1399" s="17">
        <v>74.099999999999994</v>
      </c>
      <c r="E1399" s="19">
        <v>41670</v>
      </c>
      <c r="F1399" s="4" t="s">
        <v>46</v>
      </c>
      <c r="G1399" s="18">
        <v>2014</v>
      </c>
      <c r="H1399" s="16" t="s">
        <v>45</v>
      </c>
      <c r="I1399" s="16" t="s">
        <v>59</v>
      </c>
      <c r="J1399" s="16" t="s">
        <v>1255</v>
      </c>
      <c r="K1399" s="18" t="s">
        <v>1252</v>
      </c>
      <c r="L1399" s="18" t="s">
        <v>1260</v>
      </c>
      <c r="M1399" s="4">
        <v>91928</v>
      </c>
      <c r="N1399" s="4">
        <v>1284</v>
      </c>
      <c r="O1399" s="4">
        <v>173703</v>
      </c>
      <c r="T1399" s="4" t="s">
        <v>58</v>
      </c>
      <c r="X1399" s="16">
        <v>1</v>
      </c>
      <c r="Y1399" s="16">
        <v>14</v>
      </c>
      <c r="Z1399" s="16">
        <v>2</v>
      </c>
      <c r="AA1399" s="16">
        <v>1099720</v>
      </c>
      <c r="AB1399" s="16" t="s">
        <v>44</v>
      </c>
      <c r="AC1399" s="16">
        <v>102</v>
      </c>
      <c r="AD1399" s="16" t="s">
        <v>43</v>
      </c>
      <c r="AE1399" s="16" t="s">
        <v>43</v>
      </c>
      <c r="AF1399" s="16">
        <v>713</v>
      </c>
    </row>
    <row r="1400" spans="1:32" ht="15" customHeight="1">
      <c r="A1400" s="4">
        <v>345</v>
      </c>
      <c r="B1400" s="4">
        <v>345</v>
      </c>
      <c r="C1400" s="4">
        <v>1125</v>
      </c>
      <c r="D1400" s="17">
        <v>148.19999999999999</v>
      </c>
      <c r="E1400" s="19">
        <v>41670</v>
      </c>
      <c r="F1400" s="4" t="s">
        <v>46</v>
      </c>
      <c r="G1400" s="18">
        <v>2014</v>
      </c>
      <c r="H1400" s="16" t="s">
        <v>45</v>
      </c>
      <c r="I1400" s="16" t="s">
        <v>59</v>
      </c>
      <c r="J1400" s="16" t="s">
        <v>1255</v>
      </c>
      <c r="K1400" s="18" t="s">
        <v>1252</v>
      </c>
      <c r="L1400" s="18" t="s">
        <v>1260</v>
      </c>
      <c r="M1400" s="4">
        <v>91928</v>
      </c>
      <c r="N1400" s="4">
        <v>1284</v>
      </c>
      <c r="O1400" s="4">
        <v>173703</v>
      </c>
      <c r="T1400" s="4" t="s">
        <v>58</v>
      </c>
      <c r="X1400" s="16">
        <v>1</v>
      </c>
      <c r="Y1400" s="16">
        <v>14</v>
      </c>
      <c r="Z1400" s="16">
        <v>4</v>
      </c>
      <c r="AA1400" s="16">
        <v>1099720</v>
      </c>
      <c r="AB1400" s="16" t="s">
        <v>44</v>
      </c>
      <c r="AC1400" s="16">
        <v>102</v>
      </c>
      <c r="AD1400" s="16" t="s">
        <v>43</v>
      </c>
      <c r="AE1400" s="16" t="s">
        <v>43</v>
      </c>
      <c r="AF1400" s="16">
        <v>714</v>
      </c>
    </row>
    <row r="1401" spans="1:32" ht="15" customHeight="1">
      <c r="A1401" s="4">
        <v>345</v>
      </c>
      <c r="B1401" s="4">
        <v>345</v>
      </c>
      <c r="C1401" s="4">
        <v>1125</v>
      </c>
      <c r="D1401" s="17">
        <v>148.19999999999999</v>
      </c>
      <c r="E1401" s="19">
        <v>41670</v>
      </c>
      <c r="F1401" s="4" t="s">
        <v>46</v>
      </c>
      <c r="G1401" s="18">
        <v>2014</v>
      </c>
      <c r="H1401" s="16" t="s">
        <v>45</v>
      </c>
      <c r="I1401" s="16" t="s">
        <v>59</v>
      </c>
      <c r="J1401" s="16" t="s">
        <v>1255</v>
      </c>
      <c r="K1401" s="18" t="s">
        <v>1252</v>
      </c>
      <c r="L1401" s="18" t="s">
        <v>1260</v>
      </c>
      <c r="M1401" s="4">
        <v>91928</v>
      </c>
      <c r="N1401" s="4">
        <v>1284</v>
      </c>
      <c r="O1401" s="4">
        <v>173703</v>
      </c>
      <c r="T1401" s="4" t="s">
        <v>58</v>
      </c>
      <c r="X1401" s="16">
        <v>1</v>
      </c>
      <c r="Y1401" s="16">
        <v>14</v>
      </c>
      <c r="Z1401" s="16">
        <v>4</v>
      </c>
      <c r="AA1401" s="16">
        <v>1099720</v>
      </c>
      <c r="AB1401" s="16" t="s">
        <v>44</v>
      </c>
      <c r="AC1401" s="16">
        <v>102</v>
      </c>
      <c r="AD1401" s="16" t="s">
        <v>43</v>
      </c>
      <c r="AE1401" s="16" t="s">
        <v>43</v>
      </c>
      <c r="AF1401" s="16">
        <v>717</v>
      </c>
    </row>
    <row r="1402" spans="1:32" ht="15" customHeight="1">
      <c r="A1402" s="4">
        <v>345</v>
      </c>
      <c r="B1402" s="4">
        <v>345</v>
      </c>
      <c r="C1402" s="4">
        <v>1125</v>
      </c>
      <c r="D1402" s="17">
        <v>185.25</v>
      </c>
      <c r="E1402" s="19">
        <v>41670</v>
      </c>
      <c r="F1402" s="4" t="s">
        <v>46</v>
      </c>
      <c r="G1402" s="18">
        <v>2014</v>
      </c>
      <c r="H1402" s="16" t="s">
        <v>829</v>
      </c>
      <c r="I1402" s="16" t="s">
        <v>823</v>
      </c>
      <c r="J1402" s="16" t="s">
        <v>1255</v>
      </c>
      <c r="K1402" s="18" t="s">
        <v>1252</v>
      </c>
      <c r="L1402" s="18" t="s">
        <v>1260</v>
      </c>
      <c r="M1402" s="4">
        <v>91928</v>
      </c>
      <c r="N1402" s="4">
        <v>296776</v>
      </c>
      <c r="O1402" s="4">
        <v>173461</v>
      </c>
      <c r="T1402" s="4" t="s">
        <v>784</v>
      </c>
      <c r="X1402" s="16">
        <v>1</v>
      </c>
      <c r="Y1402" s="16">
        <v>14</v>
      </c>
      <c r="AB1402" s="16" t="s">
        <v>44</v>
      </c>
      <c r="AC1402" s="16">
        <v>345</v>
      </c>
      <c r="AD1402" s="16" t="s">
        <v>783</v>
      </c>
      <c r="AE1402" s="16" t="s">
        <v>43</v>
      </c>
      <c r="AF1402" s="16">
        <v>2</v>
      </c>
    </row>
    <row r="1403" spans="1:32" ht="15" customHeight="1">
      <c r="A1403" s="4">
        <v>345</v>
      </c>
      <c r="B1403" s="4">
        <v>345</v>
      </c>
      <c r="C1403" s="4">
        <v>1125</v>
      </c>
      <c r="D1403" s="17">
        <v>37.049999999999997</v>
      </c>
      <c r="E1403" s="19">
        <v>41698</v>
      </c>
      <c r="F1403" s="4" t="s">
        <v>46</v>
      </c>
      <c r="G1403" s="18">
        <v>2014</v>
      </c>
      <c r="H1403" s="16" t="s">
        <v>45</v>
      </c>
      <c r="I1403" s="16" t="s">
        <v>59</v>
      </c>
      <c r="J1403" s="16" t="s">
        <v>1255</v>
      </c>
      <c r="K1403" s="18" t="s">
        <v>1252</v>
      </c>
      <c r="L1403" s="18" t="s">
        <v>1260</v>
      </c>
      <c r="M1403" s="4">
        <v>91928</v>
      </c>
      <c r="N1403" s="4">
        <v>1296</v>
      </c>
      <c r="O1403" s="4">
        <v>175551</v>
      </c>
      <c r="T1403" s="4" t="s">
        <v>58</v>
      </c>
      <c r="X1403" s="16">
        <v>2</v>
      </c>
      <c r="Y1403" s="16">
        <v>14</v>
      </c>
      <c r="Z1403" s="16">
        <v>1</v>
      </c>
      <c r="AA1403" s="16">
        <v>1099720</v>
      </c>
      <c r="AB1403" s="16" t="s">
        <v>44</v>
      </c>
      <c r="AC1403" s="16">
        <v>110</v>
      </c>
      <c r="AD1403" s="16" t="s">
        <v>43</v>
      </c>
      <c r="AE1403" s="16" t="s">
        <v>43</v>
      </c>
      <c r="AF1403" s="16">
        <v>678</v>
      </c>
    </row>
    <row r="1404" spans="1:32" ht="15" customHeight="1">
      <c r="A1404" s="4">
        <v>345</v>
      </c>
      <c r="B1404" s="4">
        <v>345</v>
      </c>
      <c r="C1404" s="4">
        <v>1125</v>
      </c>
      <c r="D1404" s="17">
        <v>74.099999999999994</v>
      </c>
      <c r="E1404" s="19">
        <v>41698</v>
      </c>
      <c r="F1404" s="4" t="s">
        <v>46</v>
      </c>
      <c r="G1404" s="18">
        <v>2014</v>
      </c>
      <c r="H1404" s="16" t="s">
        <v>45</v>
      </c>
      <c r="I1404" s="16" t="s">
        <v>59</v>
      </c>
      <c r="J1404" s="16" t="s">
        <v>1255</v>
      </c>
      <c r="K1404" s="18" t="s">
        <v>1252</v>
      </c>
      <c r="L1404" s="18" t="s">
        <v>1260</v>
      </c>
      <c r="M1404" s="4">
        <v>91928</v>
      </c>
      <c r="N1404" s="4">
        <v>1296</v>
      </c>
      <c r="O1404" s="4">
        <v>175551</v>
      </c>
      <c r="T1404" s="4" t="s">
        <v>58</v>
      </c>
      <c r="X1404" s="16">
        <v>2</v>
      </c>
      <c r="Y1404" s="16">
        <v>14</v>
      </c>
      <c r="Z1404" s="16">
        <v>2</v>
      </c>
      <c r="AA1404" s="16">
        <v>1099720</v>
      </c>
      <c r="AB1404" s="16" t="s">
        <v>44</v>
      </c>
      <c r="AC1404" s="16">
        <v>110</v>
      </c>
      <c r="AD1404" s="16" t="s">
        <v>43</v>
      </c>
      <c r="AE1404" s="16" t="s">
        <v>43</v>
      </c>
      <c r="AF1404" s="16">
        <v>677</v>
      </c>
    </row>
    <row r="1405" spans="1:32" ht="15" customHeight="1">
      <c r="A1405" s="4">
        <v>345</v>
      </c>
      <c r="B1405" s="4">
        <v>345</v>
      </c>
      <c r="C1405" s="4">
        <v>1125</v>
      </c>
      <c r="D1405" s="17">
        <v>74.099999999999994</v>
      </c>
      <c r="E1405" s="19">
        <v>41730</v>
      </c>
      <c r="F1405" s="4" t="s">
        <v>46</v>
      </c>
      <c r="G1405" s="18">
        <v>2014</v>
      </c>
      <c r="H1405" s="16" t="s">
        <v>53</v>
      </c>
      <c r="I1405" s="16" t="s">
        <v>365</v>
      </c>
      <c r="J1405" s="16" t="s">
        <v>1255</v>
      </c>
      <c r="K1405" s="18" t="s">
        <v>1252</v>
      </c>
      <c r="L1405" s="18" t="s">
        <v>1260</v>
      </c>
      <c r="M1405" s="4">
        <v>91928</v>
      </c>
      <c r="N1405" s="4">
        <v>1311</v>
      </c>
      <c r="O1405" s="4">
        <v>178458</v>
      </c>
      <c r="T1405" s="4" t="s">
        <v>58</v>
      </c>
      <c r="X1405" s="16">
        <v>4</v>
      </c>
      <c r="Y1405" s="16">
        <v>14</v>
      </c>
      <c r="Z1405" s="16">
        <v>2</v>
      </c>
      <c r="AA1405" s="16">
        <v>1098825</v>
      </c>
      <c r="AB1405" s="16" t="s">
        <v>44</v>
      </c>
      <c r="AC1405" s="16">
        <v>110</v>
      </c>
      <c r="AD1405" s="16" t="s">
        <v>43</v>
      </c>
      <c r="AE1405" s="16" t="s">
        <v>43</v>
      </c>
      <c r="AF1405" s="16">
        <v>1080</v>
      </c>
    </row>
    <row r="1406" spans="1:32" ht="15" customHeight="1">
      <c r="A1406" s="4">
        <v>345</v>
      </c>
      <c r="B1406" s="4">
        <v>345</v>
      </c>
      <c r="C1406" s="4">
        <v>1125</v>
      </c>
      <c r="D1406" s="17">
        <v>74.099999999999994</v>
      </c>
      <c r="E1406" s="19">
        <v>41730</v>
      </c>
      <c r="F1406" s="4" t="s">
        <v>46</v>
      </c>
      <c r="G1406" s="18">
        <v>2014</v>
      </c>
      <c r="H1406" s="16" t="s">
        <v>48</v>
      </c>
      <c r="I1406" s="16" t="s">
        <v>361</v>
      </c>
      <c r="J1406" s="16" t="s">
        <v>1255</v>
      </c>
      <c r="K1406" s="18" t="s">
        <v>1252</v>
      </c>
      <c r="L1406" s="18" t="s">
        <v>1260</v>
      </c>
      <c r="M1406" s="4">
        <v>91928</v>
      </c>
      <c r="N1406" s="4">
        <v>1311</v>
      </c>
      <c r="O1406" s="4">
        <v>178458</v>
      </c>
      <c r="T1406" s="4" t="s">
        <v>58</v>
      </c>
      <c r="X1406" s="16">
        <v>4</v>
      </c>
      <c r="Y1406" s="16">
        <v>14</v>
      </c>
      <c r="Z1406" s="16">
        <v>2</v>
      </c>
      <c r="AA1406" s="16">
        <v>1099579</v>
      </c>
      <c r="AB1406" s="16" t="s">
        <v>44</v>
      </c>
      <c r="AC1406" s="16">
        <v>110</v>
      </c>
      <c r="AD1406" s="16" t="s">
        <v>43</v>
      </c>
      <c r="AE1406" s="16" t="s">
        <v>43</v>
      </c>
      <c r="AF1406" s="16">
        <v>1145</v>
      </c>
    </row>
    <row r="1407" spans="1:32" ht="15" customHeight="1">
      <c r="A1407" s="4">
        <v>345</v>
      </c>
      <c r="B1407" s="4">
        <v>345</v>
      </c>
      <c r="C1407" s="4">
        <v>1125</v>
      </c>
      <c r="D1407" s="17">
        <v>74.099999999999994</v>
      </c>
      <c r="E1407" s="19">
        <v>41730</v>
      </c>
      <c r="F1407" s="4" t="s">
        <v>46</v>
      </c>
      <c r="G1407" s="18">
        <v>2014</v>
      </c>
      <c r="H1407" s="16" t="s">
        <v>48</v>
      </c>
      <c r="I1407" s="16" t="s">
        <v>361</v>
      </c>
      <c r="J1407" s="16" t="s">
        <v>1255</v>
      </c>
      <c r="K1407" s="18" t="s">
        <v>1252</v>
      </c>
      <c r="L1407" s="18" t="s">
        <v>1260</v>
      </c>
      <c r="M1407" s="4">
        <v>91928</v>
      </c>
      <c r="N1407" s="4">
        <v>1311</v>
      </c>
      <c r="O1407" s="4">
        <v>178458</v>
      </c>
      <c r="T1407" s="4" t="s">
        <v>58</v>
      </c>
      <c r="X1407" s="16">
        <v>4</v>
      </c>
      <c r="Y1407" s="16">
        <v>14</v>
      </c>
      <c r="Z1407" s="16">
        <v>2</v>
      </c>
      <c r="AA1407" s="16">
        <v>1099579</v>
      </c>
      <c r="AB1407" s="16" t="s">
        <v>44</v>
      </c>
      <c r="AC1407" s="16">
        <v>110</v>
      </c>
      <c r="AD1407" s="16" t="s">
        <v>43</v>
      </c>
      <c r="AE1407" s="16" t="s">
        <v>43</v>
      </c>
      <c r="AF1407" s="16">
        <v>1146</v>
      </c>
    </row>
    <row r="1408" spans="1:32" ht="15" customHeight="1">
      <c r="A1408" s="4">
        <v>345</v>
      </c>
      <c r="B1408" s="4">
        <v>345</v>
      </c>
      <c r="C1408" s="4">
        <v>1125</v>
      </c>
      <c r="D1408" s="17">
        <v>240.83</v>
      </c>
      <c r="E1408" s="19">
        <v>41730</v>
      </c>
      <c r="F1408" s="4" t="s">
        <v>46</v>
      </c>
      <c r="G1408" s="18">
        <v>2014</v>
      </c>
      <c r="H1408" s="16" t="s">
        <v>54</v>
      </c>
      <c r="I1408" s="16" t="s">
        <v>59</v>
      </c>
      <c r="J1408" s="16" t="s">
        <v>1255</v>
      </c>
      <c r="K1408" s="18" t="s">
        <v>1252</v>
      </c>
      <c r="L1408" s="18" t="s">
        <v>1260</v>
      </c>
      <c r="M1408" s="4">
        <v>91928</v>
      </c>
      <c r="N1408" s="4">
        <v>1311</v>
      </c>
      <c r="O1408" s="4">
        <v>178458</v>
      </c>
      <c r="T1408" s="4" t="s">
        <v>58</v>
      </c>
      <c r="X1408" s="16">
        <v>4</v>
      </c>
      <c r="Y1408" s="16">
        <v>14</v>
      </c>
      <c r="Z1408" s="16">
        <v>6.5</v>
      </c>
      <c r="AA1408" s="16">
        <v>1099689</v>
      </c>
      <c r="AB1408" s="16" t="s">
        <v>44</v>
      </c>
      <c r="AC1408" s="16">
        <v>110</v>
      </c>
      <c r="AD1408" s="16" t="s">
        <v>43</v>
      </c>
      <c r="AE1408" s="16" t="s">
        <v>43</v>
      </c>
      <c r="AF1408" s="16">
        <v>1104</v>
      </c>
    </row>
    <row r="1409" spans="1:32" ht="15" customHeight="1">
      <c r="A1409" s="4">
        <v>345</v>
      </c>
      <c r="B1409" s="4">
        <v>345</v>
      </c>
      <c r="C1409" s="4">
        <v>1125</v>
      </c>
      <c r="D1409" s="17">
        <v>240.83</v>
      </c>
      <c r="E1409" s="19">
        <v>41730</v>
      </c>
      <c r="F1409" s="4" t="s">
        <v>46</v>
      </c>
      <c r="G1409" s="18">
        <v>2014</v>
      </c>
      <c r="H1409" s="16" t="s">
        <v>50</v>
      </c>
      <c r="I1409" s="16" t="s">
        <v>358</v>
      </c>
      <c r="J1409" s="16" t="s">
        <v>1255</v>
      </c>
      <c r="K1409" s="18" t="s">
        <v>1252</v>
      </c>
      <c r="L1409" s="18" t="s">
        <v>1260</v>
      </c>
      <c r="M1409" s="4">
        <v>91928</v>
      </c>
      <c r="N1409" s="4">
        <v>1311</v>
      </c>
      <c r="O1409" s="4">
        <v>178458</v>
      </c>
      <c r="T1409" s="4" t="s">
        <v>58</v>
      </c>
      <c r="X1409" s="16">
        <v>4</v>
      </c>
      <c r="Y1409" s="16">
        <v>14</v>
      </c>
      <c r="Z1409" s="16">
        <v>6.5</v>
      </c>
      <c r="AA1409" s="16">
        <v>1098822</v>
      </c>
      <c r="AB1409" s="16" t="s">
        <v>44</v>
      </c>
      <c r="AC1409" s="16">
        <v>110</v>
      </c>
      <c r="AD1409" s="16" t="s">
        <v>43</v>
      </c>
      <c r="AE1409" s="16" t="s">
        <v>43</v>
      </c>
      <c r="AF1409" s="16">
        <v>1167</v>
      </c>
    </row>
    <row r="1410" spans="1:32" ht="15" customHeight="1">
      <c r="A1410" s="4">
        <v>345</v>
      </c>
      <c r="B1410" s="4">
        <v>345</v>
      </c>
      <c r="C1410" s="4">
        <v>1125</v>
      </c>
      <c r="D1410" s="17">
        <v>259.35000000000002</v>
      </c>
      <c r="E1410" s="19">
        <v>41730</v>
      </c>
      <c r="F1410" s="4" t="s">
        <v>46</v>
      </c>
      <c r="G1410" s="18">
        <v>2014</v>
      </c>
      <c r="H1410" s="16" t="s">
        <v>51</v>
      </c>
      <c r="I1410" s="16" t="s">
        <v>59</v>
      </c>
      <c r="J1410" s="16" t="s">
        <v>1255</v>
      </c>
      <c r="K1410" s="18" t="s">
        <v>1252</v>
      </c>
      <c r="L1410" s="18" t="s">
        <v>1260</v>
      </c>
      <c r="M1410" s="4">
        <v>91928</v>
      </c>
      <c r="N1410" s="4">
        <v>1311</v>
      </c>
      <c r="O1410" s="4">
        <v>178458</v>
      </c>
      <c r="T1410" s="4" t="s">
        <v>58</v>
      </c>
      <c r="X1410" s="16">
        <v>4</v>
      </c>
      <c r="Y1410" s="16">
        <v>14</v>
      </c>
      <c r="Z1410" s="16">
        <v>7</v>
      </c>
      <c r="AA1410" s="16">
        <v>1098824</v>
      </c>
      <c r="AB1410" s="16" t="s">
        <v>44</v>
      </c>
      <c r="AC1410" s="16">
        <v>110</v>
      </c>
      <c r="AD1410" s="16" t="s">
        <v>43</v>
      </c>
      <c r="AE1410" s="16" t="s">
        <v>43</v>
      </c>
      <c r="AF1410" s="16">
        <v>1079</v>
      </c>
    </row>
    <row r="1411" spans="1:32" ht="15" customHeight="1">
      <c r="A1411" s="4">
        <v>345</v>
      </c>
      <c r="B1411" s="4">
        <v>345</v>
      </c>
      <c r="C1411" s="4">
        <v>1125</v>
      </c>
      <c r="D1411" s="17">
        <v>259.35000000000002</v>
      </c>
      <c r="E1411" s="19">
        <v>41730</v>
      </c>
      <c r="F1411" s="4" t="s">
        <v>46</v>
      </c>
      <c r="G1411" s="18">
        <v>2014</v>
      </c>
      <c r="H1411" s="16" t="s">
        <v>48</v>
      </c>
      <c r="I1411" s="16" t="s">
        <v>361</v>
      </c>
      <c r="J1411" s="16" t="s">
        <v>1255</v>
      </c>
      <c r="K1411" s="18" t="s">
        <v>1252</v>
      </c>
      <c r="L1411" s="18" t="s">
        <v>1260</v>
      </c>
      <c r="M1411" s="4">
        <v>91928</v>
      </c>
      <c r="N1411" s="4">
        <v>1311</v>
      </c>
      <c r="O1411" s="4">
        <v>178458</v>
      </c>
      <c r="T1411" s="4" t="s">
        <v>58</v>
      </c>
      <c r="X1411" s="16">
        <v>4</v>
      </c>
      <c r="Y1411" s="16">
        <v>14</v>
      </c>
      <c r="Z1411" s="16">
        <v>7</v>
      </c>
      <c r="AA1411" s="16">
        <v>1099579</v>
      </c>
      <c r="AB1411" s="16" t="s">
        <v>44</v>
      </c>
      <c r="AC1411" s="16">
        <v>110</v>
      </c>
      <c r="AD1411" s="16" t="s">
        <v>43</v>
      </c>
      <c r="AE1411" s="16" t="s">
        <v>43</v>
      </c>
      <c r="AF1411" s="16">
        <v>1144</v>
      </c>
    </row>
    <row r="1412" spans="1:32" ht="15" customHeight="1">
      <c r="A1412" s="4">
        <v>345</v>
      </c>
      <c r="B1412" s="4">
        <v>345</v>
      </c>
      <c r="C1412" s="4">
        <v>1125</v>
      </c>
      <c r="D1412" s="17">
        <v>259.35000000000002</v>
      </c>
      <c r="E1412" s="19">
        <v>41730</v>
      </c>
      <c r="F1412" s="4" t="s">
        <v>46</v>
      </c>
      <c r="G1412" s="18">
        <v>2014</v>
      </c>
      <c r="H1412" s="16" t="s">
        <v>56</v>
      </c>
      <c r="I1412" s="16" t="s">
        <v>59</v>
      </c>
      <c r="J1412" s="16" t="s">
        <v>1255</v>
      </c>
      <c r="K1412" s="18" t="s">
        <v>1252</v>
      </c>
      <c r="L1412" s="18" t="s">
        <v>1260</v>
      </c>
      <c r="M1412" s="4">
        <v>91928</v>
      </c>
      <c r="N1412" s="4">
        <v>1311</v>
      </c>
      <c r="O1412" s="4">
        <v>178458</v>
      </c>
      <c r="T1412" s="4" t="s">
        <v>58</v>
      </c>
      <c r="X1412" s="16">
        <v>4</v>
      </c>
      <c r="Y1412" s="16">
        <v>14</v>
      </c>
      <c r="Z1412" s="16">
        <v>7</v>
      </c>
      <c r="AA1412" s="16">
        <v>1099394</v>
      </c>
      <c r="AB1412" s="16" t="s">
        <v>44</v>
      </c>
      <c r="AC1412" s="16">
        <v>110</v>
      </c>
      <c r="AD1412" s="16" t="s">
        <v>43</v>
      </c>
      <c r="AE1412" s="16" t="s">
        <v>43</v>
      </c>
      <c r="AF1412" s="16">
        <v>1147</v>
      </c>
    </row>
    <row r="1413" spans="1:32" ht="15" customHeight="1">
      <c r="A1413" s="4">
        <v>345</v>
      </c>
      <c r="B1413" s="4">
        <v>345</v>
      </c>
      <c r="C1413" s="4">
        <v>1125</v>
      </c>
      <c r="D1413" s="17">
        <v>18.53</v>
      </c>
      <c r="E1413" s="19">
        <v>41744</v>
      </c>
      <c r="F1413" s="4" t="s">
        <v>46</v>
      </c>
      <c r="G1413" s="18">
        <v>2014</v>
      </c>
      <c r="H1413" s="16" t="s">
        <v>48</v>
      </c>
      <c r="I1413" s="16" t="s">
        <v>59</v>
      </c>
      <c r="J1413" s="16" t="s">
        <v>1255</v>
      </c>
      <c r="K1413" s="18" t="s">
        <v>1252</v>
      </c>
      <c r="L1413" s="18" t="s">
        <v>1260</v>
      </c>
      <c r="M1413" s="4">
        <v>91928</v>
      </c>
      <c r="N1413" s="4">
        <v>1317</v>
      </c>
      <c r="O1413" s="4">
        <v>178950</v>
      </c>
      <c r="T1413" s="4" t="s">
        <v>58</v>
      </c>
      <c r="X1413" s="16">
        <v>4</v>
      </c>
      <c r="Y1413" s="16">
        <v>14</v>
      </c>
      <c r="Z1413" s="16">
        <v>0.5</v>
      </c>
      <c r="AA1413" s="16">
        <v>1099579</v>
      </c>
      <c r="AB1413" s="16" t="s">
        <v>44</v>
      </c>
      <c r="AC1413" s="16">
        <v>110</v>
      </c>
      <c r="AD1413" s="16" t="s">
        <v>43</v>
      </c>
      <c r="AE1413" s="16" t="s">
        <v>43</v>
      </c>
      <c r="AF1413" s="16">
        <v>1049</v>
      </c>
    </row>
    <row r="1414" spans="1:32" ht="15" customHeight="1">
      <c r="A1414" s="4">
        <v>345</v>
      </c>
      <c r="B1414" s="4">
        <v>345</v>
      </c>
      <c r="C1414" s="4">
        <v>1125</v>
      </c>
      <c r="D1414" s="17">
        <v>18.53</v>
      </c>
      <c r="E1414" s="19">
        <v>41744</v>
      </c>
      <c r="F1414" s="4" t="s">
        <v>46</v>
      </c>
      <c r="G1414" s="18">
        <v>2014</v>
      </c>
      <c r="H1414" s="16" t="s">
        <v>48</v>
      </c>
      <c r="I1414" s="16" t="s">
        <v>356</v>
      </c>
      <c r="J1414" s="16" t="s">
        <v>1255</v>
      </c>
      <c r="K1414" s="18" t="s">
        <v>1252</v>
      </c>
      <c r="L1414" s="18" t="s">
        <v>1260</v>
      </c>
      <c r="M1414" s="4">
        <v>91928</v>
      </c>
      <c r="N1414" s="4">
        <v>1317</v>
      </c>
      <c r="O1414" s="4">
        <v>178950</v>
      </c>
      <c r="T1414" s="4" t="s">
        <v>58</v>
      </c>
      <c r="X1414" s="16">
        <v>4</v>
      </c>
      <c r="Y1414" s="16">
        <v>14</v>
      </c>
      <c r="Z1414" s="16">
        <v>0.5</v>
      </c>
      <c r="AA1414" s="16">
        <v>1099579</v>
      </c>
      <c r="AB1414" s="16" t="s">
        <v>44</v>
      </c>
      <c r="AC1414" s="16">
        <v>110</v>
      </c>
      <c r="AD1414" s="16" t="s">
        <v>43</v>
      </c>
      <c r="AE1414" s="16" t="s">
        <v>43</v>
      </c>
      <c r="AF1414" s="16">
        <v>1051</v>
      </c>
    </row>
    <row r="1415" spans="1:32" ht="15" customHeight="1">
      <c r="A1415" s="4">
        <v>345</v>
      </c>
      <c r="B1415" s="4">
        <v>345</v>
      </c>
      <c r="C1415" s="4">
        <v>1125</v>
      </c>
      <c r="D1415" s="17">
        <v>37.049999999999997</v>
      </c>
      <c r="E1415" s="19">
        <v>41744</v>
      </c>
      <c r="F1415" s="4" t="s">
        <v>46</v>
      </c>
      <c r="G1415" s="18">
        <v>2014</v>
      </c>
      <c r="H1415" s="16" t="s">
        <v>54</v>
      </c>
      <c r="I1415" s="16" t="s">
        <v>59</v>
      </c>
      <c r="J1415" s="16" t="s">
        <v>1255</v>
      </c>
      <c r="K1415" s="18" t="s">
        <v>1252</v>
      </c>
      <c r="L1415" s="18" t="s">
        <v>1260</v>
      </c>
      <c r="M1415" s="4">
        <v>91928</v>
      </c>
      <c r="N1415" s="4">
        <v>1317</v>
      </c>
      <c r="O1415" s="4">
        <v>178950</v>
      </c>
      <c r="T1415" s="4" t="s">
        <v>58</v>
      </c>
      <c r="X1415" s="16">
        <v>4</v>
      </c>
      <c r="Y1415" s="16">
        <v>14</v>
      </c>
      <c r="Z1415" s="16">
        <v>1</v>
      </c>
      <c r="AA1415" s="16">
        <v>1099689</v>
      </c>
      <c r="AB1415" s="16" t="s">
        <v>44</v>
      </c>
      <c r="AC1415" s="16">
        <v>110</v>
      </c>
      <c r="AD1415" s="16" t="s">
        <v>43</v>
      </c>
      <c r="AE1415" s="16" t="s">
        <v>43</v>
      </c>
      <c r="AF1415" s="16">
        <v>1032</v>
      </c>
    </row>
    <row r="1416" spans="1:32" ht="15" customHeight="1">
      <c r="A1416" s="4">
        <v>345</v>
      </c>
      <c r="B1416" s="4">
        <v>345</v>
      </c>
      <c r="C1416" s="4">
        <v>1125</v>
      </c>
      <c r="D1416" s="17">
        <v>37.049999999999997</v>
      </c>
      <c r="E1416" s="19">
        <v>41744</v>
      </c>
      <c r="F1416" s="4" t="s">
        <v>46</v>
      </c>
      <c r="G1416" s="18">
        <v>2014</v>
      </c>
      <c r="H1416" s="16" t="s">
        <v>48</v>
      </c>
      <c r="I1416" s="16" t="s">
        <v>59</v>
      </c>
      <c r="J1416" s="16" t="s">
        <v>1255</v>
      </c>
      <c r="K1416" s="18" t="s">
        <v>1252</v>
      </c>
      <c r="L1416" s="18" t="s">
        <v>1260</v>
      </c>
      <c r="M1416" s="4">
        <v>91928</v>
      </c>
      <c r="N1416" s="4">
        <v>1317</v>
      </c>
      <c r="O1416" s="4">
        <v>178950</v>
      </c>
      <c r="T1416" s="4" t="s">
        <v>58</v>
      </c>
      <c r="X1416" s="16">
        <v>4</v>
      </c>
      <c r="Y1416" s="16">
        <v>14</v>
      </c>
      <c r="Z1416" s="16">
        <v>1</v>
      </c>
      <c r="AA1416" s="16">
        <v>1099579</v>
      </c>
      <c r="AB1416" s="16" t="s">
        <v>44</v>
      </c>
      <c r="AC1416" s="16">
        <v>110</v>
      </c>
      <c r="AD1416" s="16" t="s">
        <v>43</v>
      </c>
      <c r="AE1416" s="16" t="s">
        <v>43</v>
      </c>
      <c r="AF1416" s="16">
        <v>1048</v>
      </c>
    </row>
    <row r="1417" spans="1:32" ht="15" customHeight="1">
      <c r="A1417" s="4">
        <v>345</v>
      </c>
      <c r="B1417" s="4">
        <v>345</v>
      </c>
      <c r="C1417" s="4">
        <v>1125</v>
      </c>
      <c r="D1417" s="17">
        <v>37.049999999999997</v>
      </c>
      <c r="E1417" s="19">
        <v>41744</v>
      </c>
      <c r="F1417" s="4" t="s">
        <v>46</v>
      </c>
      <c r="G1417" s="18">
        <v>2014</v>
      </c>
      <c r="H1417" s="16" t="s">
        <v>48</v>
      </c>
      <c r="I1417" s="16" t="s">
        <v>59</v>
      </c>
      <c r="J1417" s="16" t="s">
        <v>1255</v>
      </c>
      <c r="K1417" s="18" t="s">
        <v>1252</v>
      </c>
      <c r="L1417" s="18" t="s">
        <v>1260</v>
      </c>
      <c r="M1417" s="4">
        <v>91928</v>
      </c>
      <c r="N1417" s="4">
        <v>1317</v>
      </c>
      <c r="O1417" s="4">
        <v>178950</v>
      </c>
      <c r="T1417" s="4" t="s">
        <v>58</v>
      </c>
      <c r="X1417" s="16">
        <v>4</v>
      </c>
      <c r="Y1417" s="16">
        <v>14</v>
      </c>
      <c r="Z1417" s="16">
        <v>1</v>
      </c>
      <c r="AA1417" s="16">
        <v>1099579</v>
      </c>
      <c r="AB1417" s="16" t="s">
        <v>44</v>
      </c>
      <c r="AC1417" s="16">
        <v>110</v>
      </c>
      <c r="AD1417" s="16" t="s">
        <v>43</v>
      </c>
      <c r="AE1417" s="16" t="s">
        <v>43</v>
      </c>
      <c r="AF1417" s="16">
        <v>1050</v>
      </c>
    </row>
    <row r="1418" spans="1:32" ht="15" customHeight="1">
      <c r="A1418" s="4">
        <v>345</v>
      </c>
      <c r="B1418" s="4">
        <v>345</v>
      </c>
      <c r="C1418" s="4">
        <v>1125</v>
      </c>
      <c r="D1418" s="17">
        <v>74.099999999999994</v>
      </c>
      <c r="E1418" s="19">
        <v>41744</v>
      </c>
      <c r="F1418" s="4" t="s">
        <v>46</v>
      </c>
      <c r="G1418" s="18">
        <v>2014</v>
      </c>
      <c r="H1418" s="16" t="s">
        <v>45</v>
      </c>
      <c r="I1418" s="16" t="s">
        <v>59</v>
      </c>
      <c r="J1418" s="16" t="s">
        <v>1255</v>
      </c>
      <c r="K1418" s="18" t="s">
        <v>1252</v>
      </c>
      <c r="L1418" s="18" t="s">
        <v>1260</v>
      </c>
      <c r="M1418" s="4">
        <v>91928</v>
      </c>
      <c r="N1418" s="4">
        <v>1314</v>
      </c>
      <c r="O1418" s="4">
        <v>178941</v>
      </c>
      <c r="T1418" s="4" t="s">
        <v>58</v>
      </c>
      <c r="X1418" s="16">
        <v>4</v>
      </c>
      <c r="Y1418" s="16">
        <v>14</v>
      </c>
      <c r="Z1418" s="16">
        <v>2</v>
      </c>
      <c r="AA1418" s="16">
        <v>1099720</v>
      </c>
      <c r="AB1418" s="16" t="s">
        <v>44</v>
      </c>
      <c r="AC1418" s="16">
        <v>110</v>
      </c>
      <c r="AD1418" s="16" t="s">
        <v>43</v>
      </c>
      <c r="AE1418" s="16" t="s">
        <v>43</v>
      </c>
      <c r="AF1418" s="16">
        <v>781</v>
      </c>
    </row>
    <row r="1419" spans="1:32" ht="15" customHeight="1">
      <c r="A1419" s="4">
        <v>345</v>
      </c>
      <c r="B1419" s="4">
        <v>345</v>
      </c>
      <c r="C1419" s="4">
        <v>1125</v>
      </c>
      <c r="D1419" s="17">
        <v>74.099999999999994</v>
      </c>
      <c r="E1419" s="19">
        <v>41744</v>
      </c>
      <c r="F1419" s="4" t="s">
        <v>46</v>
      </c>
      <c r="G1419" s="18">
        <v>2014</v>
      </c>
      <c r="H1419" s="16" t="s">
        <v>56</v>
      </c>
      <c r="I1419" s="16" t="s">
        <v>59</v>
      </c>
      <c r="J1419" s="16" t="s">
        <v>1255</v>
      </c>
      <c r="K1419" s="18" t="s">
        <v>1252</v>
      </c>
      <c r="L1419" s="18" t="s">
        <v>1260</v>
      </c>
      <c r="M1419" s="4">
        <v>91928</v>
      </c>
      <c r="N1419" s="4">
        <v>1317</v>
      </c>
      <c r="O1419" s="4">
        <v>178950</v>
      </c>
      <c r="T1419" s="4" t="s">
        <v>58</v>
      </c>
      <c r="X1419" s="16">
        <v>4</v>
      </c>
      <c r="Y1419" s="16">
        <v>14</v>
      </c>
      <c r="Z1419" s="16">
        <v>2</v>
      </c>
      <c r="AA1419" s="16">
        <v>1099394</v>
      </c>
      <c r="AB1419" s="16" t="s">
        <v>44</v>
      </c>
      <c r="AC1419" s="16">
        <v>110</v>
      </c>
      <c r="AD1419" s="16" t="s">
        <v>43</v>
      </c>
      <c r="AE1419" s="16" t="s">
        <v>43</v>
      </c>
      <c r="AF1419" s="16">
        <v>1053</v>
      </c>
    </row>
    <row r="1420" spans="1:32" ht="15" customHeight="1">
      <c r="A1420" s="4">
        <v>345</v>
      </c>
      <c r="B1420" s="4">
        <v>345</v>
      </c>
      <c r="C1420" s="4">
        <v>1125</v>
      </c>
      <c r="D1420" s="17">
        <v>74.099999999999994</v>
      </c>
      <c r="E1420" s="19">
        <v>41744</v>
      </c>
      <c r="F1420" s="4" t="s">
        <v>46</v>
      </c>
      <c r="G1420" s="18">
        <v>2014</v>
      </c>
      <c r="H1420" s="16" t="s">
        <v>51</v>
      </c>
      <c r="I1420" s="16" t="s">
        <v>59</v>
      </c>
      <c r="J1420" s="16" t="s">
        <v>1255</v>
      </c>
      <c r="K1420" s="18" t="s">
        <v>1252</v>
      </c>
      <c r="L1420" s="18" t="s">
        <v>1260</v>
      </c>
      <c r="M1420" s="4">
        <v>91928</v>
      </c>
      <c r="N1420" s="4">
        <v>1317</v>
      </c>
      <c r="O1420" s="4">
        <v>178950</v>
      </c>
      <c r="T1420" s="4" t="s">
        <v>58</v>
      </c>
      <c r="X1420" s="16">
        <v>4</v>
      </c>
      <c r="Y1420" s="16">
        <v>14</v>
      </c>
      <c r="Z1420" s="16">
        <v>2</v>
      </c>
      <c r="AA1420" s="16">
        <v>1098824</v>
      </c>
      <c r="AB1420" s="16" t="s">
        <v>44</v>
      </c>
      <c r="AC1420" s="16">
        <v>110</v>
      </c>
      <c r="AD1420" s="16" t="s">
        <v>43</v>
      </c>
      <c r="AE1420" s="16" t="s">
        <v>43</v>
      </c>
      <c r="AF1420" s="16">
        <v>1096</v>
      </c>
    </row>
    <row r="1421" spans="1:32" ht="15" customHeight="1">
      <c r="A1421" s="4">
        <v>345</v>
      </c>
      <c r="B1421" s="4">
        <v>345</v>
      </c>
      <c r="C1421" s="4">
        <v>1125</v>
      </c>
      <c r="D1421" s="17">
        <v>74.099999999999994</v>
      </c>
      <c r="E1421" s="19">
        <v>41744</v>
      </c>
      <c r="F1421" s="4" t="s">
        <v>46</v>
      </c>
      <c r="G1421" s="18">
        <v>2014</v>
      </c>
      <c r="H1421" s="16" t="s">
        <v>49</v>
      </c>
      <c r="I1421" s="16" t="s">
        <v>348</v>
      </c>
      <c r="J1421" s="16" t="s">
        <v>1255</v>
      </c>
      <c r="K1421" s="18" t="s">
        <v>1252</v>
      </c>
      <c r="L1421" s="18" t="s">
        <v>1260</v>
      </c>
      <c r="M1421" s="4">
        <v>91928</v>
      </c>
      <c r="N1421" s="4">
        <v>1317</v>
      </c>
      <c r="O1421" s="4">
        <v>178950</v>
      </c>
      <c r="T1421" s="4" t="s">
        <v>58</v>
      </c>
      <c r="X1421" s="16">
        <v>4</v>
      </c>
      <c r="Y1421" s="16">
        <v>14</v>
      </c>
      <c r="Z1421" s="16">
        <v>2</v>
      </c>
      <c r="AA1421" s="16">
        <v>1098821</v>
      </c>
      <c r="AB1421" s="16" t="s">
        <v>44</v>
      </c>
      <c r="AC1421" s="16">
        <v>110</v>
      </c>
      <c r="AD1421" s="16" t="s">
        <v>43</v>
      </c>
      <c r="AE1421" s="16" t="s">
        <v>43</v>
      </c>
      <c r="AF1421" s="16">
        <v>1099</v>
      </c>
    </row>
    <row r="1422" spans="1:32" ht="15" customHeight="1">
      <c r="A1422" s="4">
        <v>345</v>
      </c>
      <c r="B1422" s="4">
        <v>345</v>
      </c>
      <c r="C1422" s="4">
        <v>1125</v>
      </c>
      <c r="D1422" s="17">
        <v>148.19999999999999</v>
      </c>
      <c r="E1422" s="19">
        <v>41744</v>
      </c>
      <c r="F1422" s="4" t="s">
        <v>46</v>
      </c>
      <c r="G1422" s="18">
        <v>2014</v>
      </c>
      <c r="H1422" s="16" t="s">
        <v>48</v>
      </c>
      <c r="I1422" s="16" t="s">
        <v>59</v>
      </c>
      <c r="J1422" s="16" t="s">
        <v>1255</v>
      </c>
      <c r="K1422" s="18" t="s">
        <v>1252</v>
      </c>
      <c r="L1422" s="18" t="s">
        <v>1260</v>
      </c>
      <c r="M1422" s="4">
        <v>91928</v>
      </c>
      <c r="N1422" s="4">
        <v>1317</v>
      </c>
      <c r="O1422" s="4">
        <v>178950</v>
      </c>
      <c r="T1422" s="4" t="s">
        <v>58</v>
      </c>
      <c r="X1422" s="16">
        <v>4</v>
      </c>
      <c r="Y1422" s="16">
        <v>14</v>
      </c>
      <c r="Z1422" s="16">
        <v>4</v>
      </c>
      <c r="AA1422" s="16">
        <v>1099579</v>
      </c>
      <c r="AB1422" s="16" t="s">
        <v>44</v>
      </c>
      <c r="AC1422" s="16">
        <v>110</v>
      </c>
      <c r="AD1422" s="16" t="s">
        <v>43</v>
      </c>
      <c r="AE1422" s="16" t="s">
        <v>43</v>
      </c>
      <c r="AF1422" s="16">
        <v>1047</v>
      </c>
    </row>
    <row r="1423" spans="1:32" ht="15" customHeight="1">
      <c r="A1423" s="4">
        <v>345</v>
      </c>
      <c r="B1423" s="4">
        <v>345</v>
      </c>
      <c r="C1423" s="4">
        <v>1125</v>
      </c>
      <c r="D1423" s="17">
        <v>222.3</v>
      </c>
      <c r="E1423" s="19">
        <v>41744</v>
      </c>
      <c r="F1423" s="4" t="s">
        <v>46</v>
      </c>
      <c r="G1423" s="18">
        <v>2014</v>
      </c>
      <c r="H1423" s="16" t="s">
        <v>56</v>
      </c>
      <c r="I1423" s="16" t="s">
        <v>59</v>
      </c>
      <c r="J1423" s="16" t="s">
        <v>1255</v>
      </c>
      <c r="K1423" s="18" t="s">
        <v>1252</v>
      </c>
      <c r="L1423" s="18" t="s">
        <v>1260</v>
      </c>
      <c r="M1423" s="4">
        <v>91928</v>
      </c>
      <c r="N1423" s="4">
        <v>1317</v>
      </c>
      <c r="O1423" s="4">
        <v>178950</v>
      </c>
      <c r="T1423" s="4" t="s">
        <v>58</v>
      </c>
      <c r="X1423" s="16">
        <v>4</v>
      </c>
      <c r="Y1423" s="16">
        <v>14</v>
      </c>
      <c r="Z1423" s="16">
        <v>6</v>
      </c>
      <c r="AA1423" s="16">
        <v>1099394</v>
      </c>
      <c r="AB1423" s="16" t="s">
        <v>44</v>
      </c>
      <c r="AC1423" s="16">
        <v>110</v>
      </c>
      <c r="AD1423" s="16" t="s">
        <v>43</v>
      </c>
      <c r="AE1423" s="16" t="s">
        <v>43</v>
      </c>
      <c r="AF1423" s="16">
        <v>1054</v>
      </c>
    </row>
    <row r="1424" spans="1:32" ht="15" customHeight="1">
      <c r="A1424" s="4">
        <v>345</v>
      </c>
      <c r="B1424" s="4">
        <v>345</v>
      </c>
      <c r="C1424" s="4">
        <v>1125</v>
      </c>
      <c r="D1424" s="17">
        <v>222.3</v>
      </c>
      <c r="E1424" s="19">
        <v>41744</v>
      </c>
      <c r="F1424" s="4" t="s">
        <v>46</v>
      </c>
      <c r="G1424" s="18">
        <v>2014</v>
      </c>
      <c r="H1424" s="16" t="s">
        <v>51</v>
      </c>
      <c r="I1424" s="16" t="s">
        <v>59</v>
      </c>
      <c r="J1424" s="16" t="s">
        <v>1255</v>
      </c>
      <c r="K1424" s="18" t="s">
        <v>1252</v>
      </c>
      <c r="L1424" s="18" t="s">
        <v>1260</v>
      </c>
      <c r="M1424" s="4">
        <v>91928</v>
      </c>
      <c r="N1424" s="4">
        <v>1317</v>
      </c>
      <c r="O1424" s="4">
        <v>178950</v>
      </c>
      <c r="T1424" s="4" t="s">
        <v>58</v>
      </c>
      <c r="X1424" s="16">
        <v>4</v>
      </c>
      <c r="Y1424" s="16">
        <v>14</v>
      </c>
      <c r="Z1424" s="16">
        <v>6</v>
      </c>
      <c r="AA1424" s="16">
        <v>1098824</v>
      </c>
      <c r="AB1424" s="16" t="s">
        <v>44</v>
      </c>
      <c r="AC1424" s="16">
        <v>110</v>
      </c>
      <c r="AD1424" s="16" t="s">
        <v>43</v>
      </c>
      <c r="AE1424" s="16" t="s">
        <v>43</v>
      </c>
      <c r="AF1424" s="16">
        <v>1097</v>
      </c>
    </row>
    <row r="1425" spans="1:32" ht="15" customHeight="1">
      <c r="A1425" s="4">
        <v>345</v>
      </c>
      <c r="B1425" s="4">
        <v>345</v>
      </c>
      <c r="C1425" s="4">
        <v>1125</v>
      </c>
      <c r="D1425" s="17">
        <v>222.3</v>
      </c>
      <c r="E1425" s="19">
        <v>41744</v>
      </c>
      <c r="F1425" s="4" t="s">
        <v>46</v>
      </c>
      <c r="G1425" s="18">
        <v>2014</v>
      </c>
      <c r="H1425" s="16" t="s">
        <v>57</v>
      </c>
      <c r="I1425" s="16" t="s">
        <v>347</v>
      </c>
      <c r="J1425" s="16" t="s">
        <v>1255</v>
      </c>
      <c r="K1425" s="18" t="s">
        <v>1252</v>
      </c>
      <c r="L1425" s="18" t="s">
        <v>1260</v>
      </c>
      <c r="M1425" s="4">
        <v>91928</v>
      </c>
      <c r="N1425" s="4">
        <v>1317</v>
      </c>
      <c r="O1425" s="4">
        <v>178950</v>
      </c>
      <c r="T1425" s="4" t="s">
        <v>58</v>
      </c>
      <c r="X1425" s="16">
        <v>4</v>
      </c>
      <c r="Y1425" s="16">
        <v>14</v>
      </c>
      <c r="Z1425" s="16">
        <v>6</v>
      </c>
      <c r="AA1425" s="16">
        <v>1098942</v>
      </c>
      <c r="AB1425" s="16" t="s">
        <v>44</v>
      </c>
      <c r="AC1425" s="16">
        <v>110</v>
      </c>
      <c r="AD1425" s="16" t="s">
        <v>43</v>
      </c>
      <c r="AE1425" s="16" t="s">
        <v>43</v>
      </c>
      <c r="AF1425" s="16">
        <v>1100</v>
      </c>
    </row>
    <row r="1426" spans="1:32" ht="15" customHeight="1">
      <c r="A1426" s="4">
        <v>345</v>
      </c>
      <c r="B1426" s="4">
        <v>345</v>
      </c>
      <c r="C1426" s="4">
        <v>1125</v>
      </c>
      <c r="D1426" s="17">
        <v>259.35000000000002</v>
      </c>
      <c r="E1426" s="19">
        <v>41744</v>
      </c>
      <c r="F1426" s="4" t="s">
        <v>46</v>
      </c>
      <c r="G1426" s="18">
        <v>2014</v>
      </c>
      <c r="H1426" s="16" t="s">
        <v>56</v>
      </c>
      <c r="I1426" s="16" t="s">
        <v>59</v>
      </c>
      <c r="J1426" s="16" t="s">
        <v>1255</v>
      </c>
      <c r="K1426" s="18" t="s">
        <v>1252</v>
      </c>
      <c r="L1426" s="18" t="s">
        <v>1260</v>
      </c>
      <c r="M1426" s="4">
        <v>91928</v>
      </c>
      <c r="N1426" s="4">
        <v>1317</v>
      </c>
      <c r="O1426" s="4">
        <v>178950</v>
      </c>
      <c r="T1426" s="4" t="s">
        <v>58</v>
      </c>
      <c r="X1426" s="16">
        <v>4</v>
      </c>
      <c r="Y1426" s="16">
        <v>14</v>
      </c>
      <c r="Z1426" s="16">
        <v>7</v>
      </c>
      <c r="AA1426" s="16">
        <v>1099394</v>
      </c>
      <c r="AB1426" s="16" t="s">
        <v>44</v>
      </c>
      <c r="AC1426" s="16">
        <v>110</v>
      </c>
      <c r="AD1426" s="16" t="s">
        <v>43</v>
      </c>
      <c r="AE1426" s="16" t="s">
        <v>43</v>
      </c>
      <c r="AF1426" s="16">
        <v>1052</v>
      </c>
    </row>
    <row r="1427" spans="1:32" ht="15" customHeight="1">
      <c r="A1427" s="4">
        <v>345</v>
      </c>
      <c r="B1427" s="4">
        <v>345</v>
      </c>
      <c r="C1427" s="4">
        <v>1125</v>
      </c>
      <c r="D1427" s="17">
        <v>259.35000000000002</v>
      </c>
      <c r="E1427" s="19">
        <v>41744</v>
      </c>
      <c r="F1427" s="4" t="s">
        <v>46</v>
      </c>
      <c r="G1427" s="18">
        <v>2014</v>
      </c>
      <c r="H1427" s="16" t="s">
        <v>51</v>
      </c>
      <c r="I1427" s="16" t="s">
        <v>59</v>
      </c>
      <c r="J1427" s="16" t="s">
        <v>1255</v>
      </c>
      <c r="K1427" s="18" t="s">
        <v>1252</v>
      </c>
      <c r="L1427" s="18" t="s">
        <v>1260</v>
      </c>
      <c r="M1427" s="4">
        <v>91928</v>
      </c>
      <c r="N1427" s="4">
        <v>1317</v>
      </c>
      <c r="O1427" s="4">
        <v>178950</v>
      </c>
      <c r="T1427" s="4" t="s">
        <v>58</v>
      </c>
      <c r="X1427" s="16">
        <v>4</v>
      </c>
      <c r="Y1427" s="16">
        <v>14</v>
      </c>
      <c r="Z1427" s="16">
        <v>7</v>
      </c>
      <c r="AA1427" s="16">
        <v>1098824</v>
      </c>
      <c r="AB1427" s="16" t="s">
        <v>44</v>
      </c>
      <c r="AC1427" s="16">
        <v>110</v>
      </c>
      <c r="AD1427" s="16" t="s">
        <v>43</v>
      </c>
      <c r="AE1427" s="16" t="s">
        <v>43</v>
      </c>
      <c r="AF1427" s="16">
        <v>1095</v>
      </c>
    </row>
    <row r="1428" spans="1:32" ht="15" customHeight="1">
      <c r="A1428" s="4">
        <v>345</v>
      </c>
      <c r="B1428" s="4">
        <v>345</v>
      </c>
      <c r="C1428" s="4">
        <v>1125</v>
      </c>
      <c r="D1428" s="17">
        <v>296.39999999999998</v>
      </c>
      <c r="E1428" s="19">
        <v>41744</v>
      </c>
      <c r="F1428" s="4" t="s">
        <v>46</v>
      </c>
      <c r="G1428" s="18">
        <v>2014</v>
      </c>
      <c r="H1428" s="16" t="s">
        <v>56</v>
      </c>
      <c r="I1428" s="16" t="s">
        <v>59</v>
      </c>
      <c r="J1428" s="16" t="s">
        <v>1255</v>
      </c>
      <c r="K1428" s="18" t="s">
        <v>1252</v>
      </c>
      <c r="L1428" s="18" t="s">
        <v>1260</v>
      </c>
      <c r="M1428" s="4">
        <v>91928</v>
      </c>
      <c r="N1428" s="4">
        <v>1317</v>
      </c>
      <c r="O1428" s="4">
        <v>178950</v>
      </c>
      <c r="T1428" s="4" t="s">
        <v>58</v>
      </c>
      <c r="X1428" s="16">
        <v>4</v>
      </c>
      <c r="Y1428" s="16">
        <v>14</v>
      </c>
      <c r="Z1428" s="16">
        <v>8</v>
      </c>
      <c r="AA1428" s="16">
        <v>1099394</v>
      </c>
      <c r="AB1428" s="16" t="s">
        <v>44</v>
      </c>
      <c r="AC1428" s="16">
        <v>110</v>
      </c>
      <c r="AD1428" s="16" t="s">
        <v>43</v>
      </c>
      <c r="AE1428" s="16" t="s">
        <v>43</v>
      </c>
      <c r="AF1428" s="16">
        <v>1055</v>
      </c>
    </row>
    <row r="1429" spans="1:32" ht="15" customHeight="1">
      <c r="A1429" s="4">
        <v>345</v>
      </c>
      <c r="B1429" s="4">
        <v>345</v>
      </c>
      <c r="C1429" s="4">
        <v>1125</v>
      </c>
      <c r="D1429" s="17">
        <v>296.39999999999998</v>
      </c>
      <c r="E1429" s="19">
        <v>41744</v>
      </c>
      <c r="F1429" s="4" t="s">
        <v>46</v>
      </c>
      <c r="G1429" s="18">
        <v>2014</v>
      </c>
      <c r="H1429" s="16" t="s">
        <v>51</v>
      </c>
      <c r="I1429" s="16" t="s">
        <v>59</v>
      </c>
      <c r="J1429" s="16" t="s">
        <v>1255</v>
      </c>
      <c r="K1429" s="18" t="s">
        <v>1252</v>
      </c>
      <c r="L1429" s="18" t="s">
        <v>1260</v>
      </c>
      <c r="M1429" s="4">
        <v>91928</v>
      </c>
      <c r="N1429" s="4">
        <v>1317</v>
      </c>
      <c r="O1429" s="4">
        <v>178950</v>
      </c>
      <c r="T1429" s="4" t="s">
        <v>58</v>
      </c>
      <c r="X1429" s="16">
        <v>4</v>
      </c>
      <c r="Y1429" s="16">
        <v>14</v>
      </c>
      <c r="Z1429" s="16">
        <v>8</v>
      </c>
      <c r="AA1429" s="16">
        <v>1098824</v>
      </c>
      <c r="AB1429" s="16" t="s">
        <v>44</v>
      </c>
      <c r="AC1429" s="16">
        <v>110</v>
      </c>
      <c r="AD1429" s="16" t="s">
        <v>43</v>
      </c>
      <c r="AE1429" s="16" t="s">
        <v>43</v>
      </c>
      <c r="AF1429" s="16">
        <v>1098</v>
      </c>
    </row>
    <row r="1430" spans="1:32" ht="15" customHeight="1">
      <c r="A1430" s="4">
        <v>345</v>
      </c>
      <c r="B1430" s="4">
        <v>345</v>
      </c>
      <c r="C1430" s="4">
        <v>1125</v>
      </c>
      <c r="D1430" s="17">
        <v>296.39999999999998</v>
      </c>
      <c r="E1430" s="19">
        <v>41744</v>
      </c>
      <c r="F1430" s="4" t="s">
        <v>46</v>
      </c>
      <c r="G1430" s="18">
        <v>2014</v>
      </c>
      <c r="H1430" s="16" t="s">
        <v>57</v>
      </c>
      <c r="I1430" s="16" t="s">
        <v>347</v>
      </c>
      <c r="J1430" s="16" t="s">
        <v>1255</v>
      </c>
      <c r="K1430" s="18" t="s">
        <v>1252</v>
      </c>
      <c r="L1430" s="18" t="s">
        <v>1260</v>
      </c>
      <c r="M1430" s="4">
        <v>91928</v>
      </c>
      <c r="N1430" s="4">
        <v>1317</v>
      </c>
      <c r="O1430" s="4">
        <v>178950</v>
      </c>
      <c r="T1430" s="4" t="s">
        <v>58</v>
      </c>
      <c r="X1430" s="16">
        <v>4</v>
      </c>
      <c r="Y1430" s="16">
        <v>14</v>
      </c>
      <c r="Z1430" s="16">
        <v>8</v>
      </c>
      <c r="AA1430" s="16">
        <v>1098942</v>
      </c>
      <c r="AB1430" s="16" t="s">
        <v>44</v>
      </c>
      <c r="AC1430" s="16">
        <v>110</v>
      </c>
      <c r="AD1430" s="16" t="s">
        <v>43</v>
      </c>
      <c r="AE1430" s="16" t="s">
        <v>43</v>
      </c>
      <c r="AF1430" s="16">
        <v>1101</v>
      </c>
    </row>
    <row r="1431" spans="1:32" ht="15" customHeight="1">
      <c r="A1431" s="4">
        <v>345</v>
      </c>
      <c r="B1431" s="4">
        <v>345</v>
      </c>
      <c r="C1431" s="4">
        <v>1125</v>
      </c>
      <c r="D1431" s="17">
        <v>456</v>
      </c>
      <c r="E1431" s="19">
        <v>41745</v>
      </c>
      <c r="F1431" s="4" t="s">
        <v>46</v>
      </c>
      <c r="G1431" s="18">
        <v>2014</v>
      </c>
      <c r="H1431" s="16" t="s">
        <v>648</v>
      </c>
      <c r="I1431" s="16" t="s">
        <v>663</v>
      </c>
      <c r="J1431" s="16" t="s">
        <v>1255</v>
      </c>
      <c r="K1431" s="18" t="s">
        <v>1252</v>
      </c>
      <c r="L1431" s="18" t="s">
        <v>1260</v>
      </c>
      <c r="M1431" s="4">
        <v>91928</v>
      </c>
      <c r="N1431" s="4">
        <v>165074</v>
      </c>
      <c r="O1431" s="4">
        <v>178814</v>
      </c>
      <c r="P1431" s="4">
        <v>156596</v>
      </c>
      <c r="Q1431" s="4" t="s">
        <v>627</v>
      </c>
      <c r="R1431" s="4" t="s">
        <v>623</v>
      </c>
      <c r="T1431" s="4" t="s">
        <v>697</v>
      </c>
      <c r="X1431" s="16">
        <v>4</v>
      </c>
      <c r="Y1431" s="16">
        <v>14</v>
      </c>
      <c r="AA1431" s="16">
        <v>3000307</v>
      </c>
      <c r="AB1431" s="16" t="s">
        <v>44</v>
      </c>
      <c r="AC1431" s="16">
        <v>345</v>
      </c>
      <c r="AD1431" s="16" t="s">
        <v>696</v>
      </c>
      <c r="AE1431" s="16" t="s">
        <v>43</v>
      </c>
      <c r="AF1431" s="16">
        <v>1</v>
      </c>
    </row>
    <row r="1432" spans="1:32" ht="15" customHeight="1">
      <c r="A1432" s="4">
        <v>345</v>
      </c>
      <c r="B1432" s="4">
        <v>345</v>
      </c>
      <c r="C1432" s="4">
        <v>1125</v>
      </c>
      <c r="D1432" s="17">
        <v>4147.5</v>
      </c>
      <c r="E1432" s="19">
        <v>41751</v>
      </c>
      <c r="F1432" s="4" t="s">
        <v>46</v>
      </c>
      <c r="G1432" s="18">
        <v>2014</v>
      </c>
      <c r="H1432" s="16" t="s">
        <v>736</v>
      </c>
      <c r="I1432" s="16" t="s">
        <v>744</v>
      </c>
      <c r="J1432" s="16" t="s">
        <v>1255</v>
      </c>
      <c r="K1432" s="18" t="s">
        <v>1252</v>
      </c>
      <c r="L1432" s="18" t="s">
        <v>1260</v>
      </c>
      <c r="M1432" s="4">
        <v>91928</v>
      </c>
      <c r="N1432" s="4">
        <v>165382</v>
      </c>
      <c r="O1432" s="4">
        <v>179156</v>
      </c>
      <c r="P1432" s="4">
        <v>157697</v>
      </c>
      <c r="Q1432" s="4" t="s">
        <v>627</v>
      </c>
      <c r="R1432" s="4" t="s">
        <v>623</v>
      </c>
      <c r="T1432" s="4" t="s">
        <v>697</v>
      </c>
      <c r="X1432" s="16">
        <v>4</v>
      </c>
      <c r="Y1432" s="16">
        <v>14</v>
      </c>
      <c r="AA1432" s="16">
        <v>3007629</v>
      </c>
      <c r="AB1432" s="16" t="s">
        <v>44</v>
      </c>
      <c r="AC1432" s="16">
        <v>345</v>
      </c>
      <c r="AD1432" s="16" t="s">
        <v>696</v>
      </c>
      <c r="AE1432" s="16" t="s">
        <v>43</v>
      </c>
      <c r="AF1432" s="16">
        <v>1</v>
      </c>
    </row>
    <row r="1433" spans="1:32" ht="15" customHeight="1">
      <c r="A1433" s="4">
        <v>345</v>
      </c>
      <c r="B1433" s="4">
        <v>345</v>
      </c>
      <c r="C1433" s="4">
        <v>1125</v>
      </c>
      <c r="D1433" s="17">
        <v>18.53</v>
      </c>
      <c r="E1433" s="19">
        <v>41758</v>
      </c>
      <c r="F1433" s="4" t="s">
        <v>46</v>
      </c>
      <c r="G1433" s="18">
        <v>2014</v>
      </c>
      <c r="H1433" s="16" t="s">
        <v>48</v>
      </c>
      <c r="I1433" s="16" t="s">
        <v>328</v>
      </c>
      <c r="J1433" s="16" t="s">
        <v>1255</v>
      </c>
      <c r="K1433" s="18" t="s">
        <v>1252</v>
      </c>
      <c r="L1433" s="18" t="s">
        <v>1260</v>
      </c>
      <c r="M1433" s="4">
        <v>91928</v>
      </c>
      <c r="N1433" s="4">
        <v>1320</v>
      </c>
      <c r="O1433" s="4">
        <v>180022</v>
      </c>
      <c r="T1433" s="4" t="s">
        <v>58</v>
      </c>
      <c r="X1433" s="16">
        <v>4</v>
      </c>
      <c r="Y1433" s="16">
        <v>14</v>
      </c>
      <c r="Z1433" s="16">
        <v>0.5</v>
      </c>
      <c r="AA1433" s="16">
        <v>1099579</v>
      </c>
      <c r="AB1433" s="16" t="s">
        <v>44</v>
      </c>
      <c r="AC1433" s="16">
        <v>110</v>
      </c>
      <c r="AD1433" s="16" t="s">
        <v>43</v>
      </c>
      <c r="AE1433" s="16" t="s">
        <v>43</v>
      </c>
      <c r="AF1433" s="16">
        <v>1136</v>
      </c>
    </row>
    <row r="1434" spans="1:32" ht="15" customHeight="1">
      <c r="A1434" s="4">
        <v>345</v>
      </c>
      <c r="B1434" s="4">
        <v>345</v>
      </c>
      <c r="C1434" s="4">
        <v>1125</v>
      </c>
      <c r="D1434" s="17">
        <v>37.049999999999997</v>
      </c>
      <c r="E1434" s="19">
        <v>41758</v>
      </c>
      <c r="F1434" s="4" t="s">
        <v>46</v>
      </c>
      <c r="G1434" s="18">
        <v>2014</v>
      </c>
      <c r="H1434" s="16" t="s">
        <v>48</v>
      </c>
      <c r="I1434" s="16" t="s">
        <v>329</v>
      </c>
      <c r="J1434" s="16" t="s">
        <v>1255</v>
      </c>
      <c r="K1434" s="18" t="s">
        <v>1252</v>
      </c>
      <c r="L1434" s="18" t="s">
        <v>1260</v>
      </c>
      <c r="M1434" s="4">
        <v>91928</v>
      </c>
      <c r="N1434" s="4">
        <v>1320</v>
      </c>
      <c r="O1434" s="4">
        <v>180022</v>
      </c>
      <c r="T1434" s="4" t="s">
        <v>58</v>
      </c>
      <c r="X1434" s="16">
        <v>4</v>
      </c>
      <c r="Y1434" s="16">
        <v>14</v>
      </c>
      <c r="Z1434" s="16">
        <v>1</v>
      </c>
      <c r="AA1434" s="16">
        <v>1099579</v>
      </c>
      <c r="AB1434" s="16" t="s">
        <v>44</v>
      </c>
      <c r="AC1434" s="16">
        <v>110</v>
      </c>
      <c r="AD1434" s="16" t="s">
        <v>43</v>
      </c>
      <c r="AE1434" s="16" t="s">
        <v>43</v>
      </c>
      <c r="AF1434" s="16">
        <v>1133</v>
      </c>
    </row>
    <row r="1435" spans="1:32" ht="15" customHeight="1">
      <c r="A1435" s="4">
        <v>345</v>
      </c>
      <c r="B1435" s="4">
        <v>345</v>
      </c>
      <c r="C1435" s="4">
        <v>1125</v>
      </c>
      <c r="D1435" s="17">
        <v>37.049999999999997</v>
      </c>
      <c r="E1435" s="19">
        <v>41758</v>
      </c>
      <c r="F1435" s="4" t="s">
        <v>46</v>
      </c>
      <c r="G1435" s="18">
        <v>2014</v>
      </c>
      <c r="H1435" s="16" t="s">
        <v>48</v>
      </c>
      <c r="I1435" s="16" t="s">
        <v>329</v>
      </c>
      <c r="J1435" s="16" t="s">
        <v>1255</v>
      </c>
      <c r="K1435" s="18" t="s">
        <v>1252</v>
      </c>
      <c r="L1435" s="18" t="s">
        <v>1260</v>
      </c>
      <c r="M1435" s="4">
        <v>91928</v>
      </c>
      <c r="N1435" s="4">
        <v>1320</v>
      </c>
      <c r="O1435" s="4">
        <v>180022</v>
      </c>
      <c r="T1435" s="4" t="s">
        <v>58</v>
      </c>
      <c r="X1435" s="16">
        <v>4</v>
      </c>
      <c r="Y1435" s="16">
        <v>14</v>
      </c>
      <c r="Z1435" s="16">
        <v>1</v>
      </c>
      <c r="AA1435" s="16">
        <v>1099579</v>
      </c>
      <c r="AB1435" s="16" t="s">
        <v>44</v>
      </c>
      <c r="AC1435" s="16">
        <v>110</v>
      </c>
      <c r="AD1435" s="16" t="s">
        <v>43</v>
      </c>
      <c r="AE1435" s="16" t="s">
        <v>43</v>
      </c>
      <c r="AF1435" s="16">
        <v>1134</v>
      </c>
    </row>
    <row r="1436" spans="1:32" ht="15" customHeight="1">
      <c r="A1436" s="4">
        <v>345</v>
      </c>
      <c r="B1436" s="4">
        <v>345</v>
      </c>
      <c r="C1436" s="4">
        <v>1125</v>
      </c>
      <c r="D1436" s="17">
        <v>37.049999999999997</v>
      </c>
      <c r="E1436" s="19">
        <v>41758</v>
      </c>
      <c r="F1436" s="4" t="s">
        <v>46</v>
      </c>
      <c r="G1436" s="18">
        <v>2014</v>
      </c>
      <c r="H1436" s="16" t="s">
        <v>48</v>
      </c>
      <c r="I1436" s="16" t="s">
        <v>287</v>
      </c>
      <c r="J1436" s="16" t="s">
        <v>1255</v>
      </c>
      <c r="K1436" s="18" t="s">
        <v>1252</v>
      </c>
      <c r="L1436" s="18" t="s">
        <v>1260</v>
      </c>
      <c r="M1436" s="4">
        <v>91928</v>
      </c>
      <c r="N1436" s="4">
        <v>1320</v>
      </c>
      <c r="O1436" s="4">
        <v>180022</v>
      </c>
      <c r="T1436" s="4" t="s">
        <v>58</v>
      </c>
      <c r="X1436" s="16">
        <v>4</v>
      </c>
      <c r="Y1436" s="16">
        <v>14</v>
      </c>
      <c r="Z1436" s="16">
        <v>1</v>
      </c>
      <c r="AA1436" s="16">
        <v>1099579</v>
      </c>
      <c r="AB1436" s="16" t="s">
        <v>44</v>
      </c>
      <c r="AC1436" s="16">
        <v>110</v>
      </c>
      <c r="AD1436" s="16" t="s">
        <v>43</v>
      </c>
      <c r="AE1436" s="16" t="s">
        <v>43</v>
      </c>
      <c r="AF1436" s="16">
        <v>1135</v>
      </c>
    </row>
    <row r="1437" spans="1:32" ht="15" customHeight="1">
      <c r="A1437" s="4">
        <v>345</v>
      </c>
      <c r="B1437" s="4">
        <v>345</v>
      </c>
      <c r="C1437" s="4">
        <v>1125</v>
      </c>
      <c r="D1437" s="17">
        <v>111.15</v>
      </c>
      <c r="E1437" s="19">
        <v>41758</v>
      </c>
      <c r="F1437" s="4" t="s">
        <v>46</v>
      </c>
      <c r="G1437" s="18">
        <v>2014</v>
      </c>
      <c r="H1437" s="16" t="s">
        <v>51</v>
      </c>
      <c r="I1437" s="16" t="s">
        <v>59</v>
      </c>
      <c r="J1437" s="16" t="s">
        <v>1255</v>
      </c>
      <c r="K1437" s="18" t="s">
        <v>1252</v>
      </c>
      <c r="L1437" s="18" t="s">
        <v>1260</v>
      </c>
      <c r="M1437" s="4">
        <v>91928</v>
      </c>
      <c r="N1437" s="4">
        <v>1320</v>
      </c>
      <c r="O1437" s="4">
        <v>180022</v>
      </c>
      <c r="T1437" s="4" t="s">
        <v>58</v>
      </c>
      <c r="X1437" s="16">
        <v>4</v>
      </c>
      <c r="Y1437" s="16">
        <v>14</v>
      </c>
      <c r="Z1437" s="16">
        <v>3</v>
      </c>
      <c r="AA1437" s="16">
        <v>1098824</v>
      </c>
      <c r="AB1437" s="16" t="s">
        <v>44</v>
      </c>
      <c r="AC1437" s="16">
        <v>110</v>
      </c>
      <c r="AD1437" s="16" t="s">
        <v>43</v>
      </c>
      <c r="AE1437" s="16" t="s">
        <v>43</v>
      </c>
      <c r="AF1437" s="16">
        <v>1105</v>
      </c>
    </row>
    <row r="1438" spans="1:32" ht="15" customHeight="1">
      <c r="A1438" s="4">
        <v>345</v>
      </c>
      <c r="B1438" s="4">
        <v>345</v>
      </c>
      <c r="C1438" s="4">
        <v>1125</v>
      </c>
      <c r="D1438" s="17">
        <v>111.15</v>
      </c>
      <c r="E1438" s="19">
        <v>41758</v>
      </c>
      <c r="F1438" s="4" t="s">
        <v>46</v>
      </c>
      <c r="G1438" s="18">
        <v>2014</v>
      </c>
      <c r="H1438" s="16" t="s">
        <v>56</v>
      </c>
      <c r="I1438" s="16" t="s">
        <v>59</v>
      </c>
      <c r="J1438" s="16" t="s">
        <v>1255</v>
      </c>
      <c r="K1438" s="18" t="s">
        <v>1252</v>
      </c>
      <c r="L1438" s="18" t="s">
        <v>1260</v>
      </c>
      <c r="M1438" s="4">
        <v>91928</v>
      </c>
      <c r="N1438" s="4">
        <v>1320</v>
      </c>
      <c r="O1438" s="4">
        <v>180022</v>
      </c>
      <c r="T1438" s="4" t="s">
        <v>58</v>
      </c>
      <c r="X1438" s="16">
        <v>4</v>
      </c>
      <c r="Y1438" s="16">
        <v>14</v>
      </c>
      <c r="Z1438" s="16">
        <v>3</v>
      </c>
      <c r="AA1438" s="16">
        <v>1099394</v>
      </c>
      <c r="AB1438" s="16" t="s">
        <v>44</v>
      </c>
      <c r="AC1438" s="16">
        <v>110</v>
      </c>
      <c r="AD1438" s="16" t="s">
        <v>43</v>
      </c>
      <c r="AE1438" s="16" t="s">
        <v>43</v>
      </c>
      <c r="AF1438" s="16">
        <v>1138</v>
      </c>
    </row>
    <row r="1439" spans="1:32" ht="15" customHeight="1">
      <c r="A1439" s="4">
        <v>345</v>
      </c>
      <c r="B1439" s="4">
        <v>345</v>
      </c>
      <c r="C1439" s="4">
        <v>1125</v>
      </c>
      <c r="D1439" s="17">
        <v>148.19999999999999</v>
      </c>
      <c r="E1439" s="19">
        <v>41758</v>
      </c>
      <c r="F1439" s="4" t="s">
        <v>46</v>
      </c>
      <c r="G1439" s="18">
        <v>2014</v>
      </c>
      <c r="H1439" s="16" t="s">
        <v>51</v>
      </c>
      <c r="I1439" s="16" t="s">
        <v>59</v>
      </c>
      <c r="J1439" s="16" t="s">
        <v>1255</v>
      </c>
      <c r="K1439" s="18" t="s">
        <v>1252</v>
      </c>
      <c r="L1439" s="18" t="s">
        <v>1260</v>
      </c>
      <c r="M1439" s="4">
        <v>91928</v>
      </c>
      <c r="N1439" s="4">
        <v>1320</v>
      </c>
      <c r="O1439" s="4">
        <v>180022</v>
      </c>
      <c r="T1439" s="4" t="s">
        <v>58</v>
      </c>
      <c r="X1439" s="16">
        <v>4</v>
      </c>
      <c r="Y1439" s="16">
        <v>14</v>
      </c>
      <c r="Z1439" s="16">
        <v>4</v>
      </c>
      <c r="AA1439" s="16">
        <v>1098824</v>
      </c>
      <c r="AB1439" s="16" t="s">
        <v>44</v>
      </c>
      <c r="AC1439" s="16">
        <v>110</v>
      </c>
      <c r="AD1439" s="16" t="s">
        <v>43</v>
      </c>
      <c r="AE1439" s="16" t="s">
        <v>43</v>
      </c>
      <c r="AF1439" s="16">
        <v>1106</v>
      </c>
    </row>
    <row r="1440" spans="1:32" ht="15" customHeight="1">
      <c r="A1440" s="4">
        <v>345</v>
      </c>
      <c r="B1440" s="4">
        <v>345</v>
      </c>
      <c r="C1440" s="4">
        <v>1125</v>
      </c>
      <c r="D1440" s="17">
        <v>148.19999999999999</v>
      </c>
      <c r="E1440" s="19">
        <v>41758</v>
      </c>
      <c r="F1440" s="4" t="s">
        <v>46</v>
      </c>
      <c r="G1440" s="18">
        <v>2014</v>
      </c>
      <c r="H1440" s="16" t="s">
        <v>51</v>
      </c>
      <c r="I1440" s="16" t="s">
        <v>59</v>
      </c>
      <c r="J1440" s="16" t="s">
        <v>1255</v>
      </c>
      <c r="K1440" s="18" t="s">
        <v>1252</v>
      </c>
      <c r="L1440" s="18" t="s">
        <v>1260</v>
      </c>
      <c r="M1440" s="4">
        <v>91928</v>
      </c>
      <c r="N1440" s="4">
        <v>1320</v>
      </c>
      <c r="O1440" s="4">
        <v>180022</v>
      </c>
      <c r="T1440" s="4" t="s">
        <v>58</v>
      </c>
      <c r="X1440" s="16">
        <v>4</v>
      </c>
      <c r="Y1440" s="16">
        <v>14</v>
      </c>
      <c r="Z1440" s="16">
        <v>4</v>
      </c>
      <c r="AA1440" s="16">
        <v>1098824</v>
      </c>
      <c r="AB1440" s="16" t="s">
        <v>44</v>
      </c>
      <c r="AC1440" s="16">
        <v>110</v>
      </c>
      <c r="AD1440" s="16" t="s">
        <v>43</v>
      </c>
      <c r="AE1440" s="16" t="s">
        <v>43</v>
      </c>
      <c r="AF1440" s="16">
        <v>1107</v>
      </c>
    </row>
    <row r="1441" spans="1:32" ht="15" customHeight="1">
      <c r="A1441" s="4">
        <v>345</v>
      </c>
      <c r="B1441" s="4">
        <v>345</v>
      </c>
      <c r="C1441" s="4">
        <v>1125</v>
      </c>
      <c r="D1441" s="17">
        <v>148.19999999999999</v>
      </c>
      <c r="E1441" s="19">
        <v>41758</v>
      </c>
      <c r="F1441" s="4" t="s">
        <v>46</v>
      </c>
      <c r="G1441" s="18">
        <v>2014</v>
      </c>
      <c r="H1441" s="16" t="s">
        <v>51</v>
      </c>
      <c r="I1441" s="16" t="s">
        <v>59</v>
      </c>
      <c r="J1441" s="16" t="s">
        <v>1255</v>
      </c>
      <c r="K1441" s="18" t="s">
        <v>1252</v>
      </c>
      <c r="L1441" s="18" t="s">
        <v>1260</v>
      </c>
      <c r="M1441" s="4">
        <v>91928</v>
      </c>
      <c r="N1441" s="4">
        <v>1320</v>
      </c>
      <c r="O1441" s="4">
        <v>180022</v>
      </c>
      <c r="T1441" s="4" t="s">
        <v>58</v>
      </c>
      <c r="X1441" s="16">
        <v>4</v>
      </c>
      <c r="Y1441" s="16">
        <v>14</v>
      </c>
      <c r="Z1441" s="16">
        <v>4</v>
      </c>
      <c r="AA1441" s="16">
        <v>1098824</v>
      </c>
      <c r="AB1441" s="16" t="s">
        <v>44</v>
      </c>
      <c r="AC1441" s="16">
        <v>110</v>
      </c>
      <c r="AD1441" s="16" t="s">
        <v>43</v>
      </c>
      <c r="AE1441" s="16" t="s">
        <v>43</v>
      </c>
      <c r="AF1441" s="16">
        <v>1108</v>
      </c>
    </row>
    <row r="1442" spans="1:32" ht="15" customHeight="1">
      <c r="A1442" s="4">
        <v>345</v>
      </c>
      <c r="B1442" s="4">
        <v>345</v>
      </c>
      <c r="C1442" s="4">
        <v>1125</v>
      </c>
      <c r="D1442" s="17">
        <v>148.19999999999999</v>
      </c>
      <c r="E1442" s="19">
        <v>41758</v>
      </c>
      <c r="F1442" s="4" t="s">
        <v>46</v>
      </c>
      <c r="G1442" s="18">
        <v>2014</v>
      </c>
      <c r="H1442" s="16" t="s">
        <v>56</v>
      </c>
      <c r="I1442" s="16" t="s">
        <v>59</v>
      </c>
      <c r="J1442" s="16" t="s">
        <v>1255</v>
      </c>
      <c r="K1442" s="18" t="s">
        <v>1252</v>
      </c>
      <c r="L1442" s="18" t="s">
        <v>1260</v>
      </c>
      <c r="M1442" s="4">
        <v>91928</v>
      </c>
      <c r="N1442" s="4">
        <v>1320</v>
      </c>
      <c r="O1442" s="4">
        <v>180022</v>
      </c>
      <c r="T1442" s="4" t="s">
        <v>58</v>
      </c>
      <c r="X1442" s="16">
        <v>4</v>
      </c>
      <c r="Y1442" s="16">
        <v>14</v>
      </c>
      <c r="Z1442" s="16">
        <v>4</v>
      </c>
      <c r="AA1442" s="16">
        <v>1099394</v>
      </c>
      <c r="AB1442" s="16" t="s">
        <v>44</v>
      </c>
      <c r="AC1442" s="16">
        <v>110</v>
      </c>
      <c r="AD1442" s="16" t="s">
        <v>43</v>
      </c>
      <c r="AE1442" s="16" t="s">
        <v>43</v>
      </c>
      <c r="AF1442" s="16">
        <v>1139</v>
      </c>
    </row>
    <row r="1443" spans="1:32" ht="15" customHeight="1">
      <c r="A1443" s="4">
        <v>345</v>
      </c>
      <c r="B1443" s="4">
        <v>345</v>
      </c>
      <c r="C1443" s="4">
        <v>1125</v>
      </c>
      <c r="D1443" s="17">
        <v>148.19999999999999</v>
      </c>
      <c r="E1443" s="19">
        <v>41758</v>
      </c>
      <c r="F1443" s="4" t="s">
        <v>46</v>
      </c>
      <c r="G1443" s="18">
        <v>2014</v>
      </c>
      <c r="H1443" s="16" t="s">
        <v>56</v>
      </c>
      <c r="I1443" s="16" t="s">
        <v>59</v>
      </c>
      <c r="J1443" s="16" t="s">
        <v>1255</v>
      </c>
      <c r="K1443" s="18" t="s">
        <v>1252</v>
      </c>
      <c r="L1443" s="18" t="s">
        <v>1260</v>
      </c>
      <c r="M1443" s="4">
        <v>91928</v>
      </c>
      <c r="N1443" s="4">
        <v>1320</v>
      </c>
      <c r="O1443" s="4">
        <v>180022</v>
      </c>
      <c r="T1443" s="4" t="s">
        <v>58</v>
      </c>
      <c r="X1443" s="16">
        <v>4</v>
      </c>
      <c r="Y1443" s="16">
        <v>14</v>
      </c>
      <c r="Z1443" s="16">
        <v>4</v>
      </c>
      <c r="AA1443" s="16">
        <v>1099394</v>
      </c>
      <c r="AB1443" s="16" t="s">
        <v>44</v>
      </c>
      <c r="AC1443" s="16">
        <v>110</v>
      </c>
      <c r="AD1443" s="16" t="s">
        <v>43</v>
      </c>
      <c r="AE1443" s="16" t="s">
        <v>43</v>
      </c>
      <c r="AF1443" s="16">
        <v>1140</v>
      </c>
    </row>
    <row r="1444" spans="1:32" ht="15" customHeight="1">
      <c r="A1444" s="4">
        <v>345</v>
      </c>
      <c r="B1444" s="4">
        <v>345</v>
      </c>
      <c r="C1444" s="4">
        <v>1125</v>
      </c>
      <c r="D1444" s="17">
        <v>148.19999999999999</v>
      </c>
      <c r="E1444" s="19">
        <v>41758</v>
      </c>
      <c r="F1444" s="4" t="s">
        <v>46</v>
      </c>
      <c r="G1444" s="18">
        <v>2014</v>
      </c>
      <c r="H1444" s="16" t="s">
        <v>56</v>
      </c>
      <c r="I1444" s="16" t="s">
        <v>59</v>
      </c>
      <c r="J1444" s="16" t="s">
        <v>1255</v>
      </c>
      <c r="K1444" s="18" t="s">
        <v>1252</v>
      </c>
      <c r="L1444" s="18" t="s">
        <v>1260</v>
      </c>
      <c r="M1444" s="4">
        <v>91928</v>
      </c>
      <c r="N1444" s="4">
        <v>1320</v>
      </c>
      <c r="O1444" s="4">
        <v>180022</v>
      </c>
      <c r="T1444" s="4" t="s">
        <v>58</v>
      </c>
      <c r="X1444" s="16">
        <v>4</v>
      </c>
      <c r="Y1444" s="16">
        <v>14</v>
      </c>
      <c r="Z1444" s="16">
        <v>4</v>
      </c>
      <c r="AA1444" s="16">
        <v>1099394</v>
      </c>
      <c r="AB1444" s="16" t="s">
        <v>44</v>
      </c>
      <c r="AC1444" s="16">
        <v>110</v>
      </c>
      <c r="AD1444" s="16" t="s">
        <v>43</v>
      </c>
      <c r="AE1444" s="16" t="s">
        <v>43</v>
      </c>
      <c r="AF1444" s="16">
        <v>1141</v>
      </c>
    </row>
    <row r="1445" spans="1:32" ht="15" customHeight="1">
      <c r="A1445" s="4">
        <v>345</v>
      </c>
      <c r="B1445" s="4">
        <v>345</v>
      </c>
      <c r="C1445" s="4">
        <v>1125</v>
      </c>
      <c r="D1445" s="17">
        <v>185.25</v>
      </c>
      <c r="E1445" s="19">
        <v>41758</v>
      </c>
      <c r="F1445" s="4" t="s">
        <v>46</v>
      </c>
      <c r="G1445" s="18">
        <v>2014</v>
      </c>
      <c r="H1445" s="16" t="s">
        <v>51</v>
      </c>
      <c r="I1445" s="16" t="s">
        <v>59</v>
      </c>
      <c r="J1445" s="16" t="s">
        <v>1255</v>
      </c>
      <c r="K1445" s="18" t="s">
        <v>1252</v>
      </c>
      <c r="L1445" s="18" t="s">
        <v>1260</v>
      </c>
      <c r="M1445" s="4">
        <v>91928</v>
      </c>
      <c r="N1445" s="4">
        <v>1320</v>
      </c>
      <c r="O1445" s="4">
        <v>180022</v>
      </c>
      <c r="T1445" s="4" t="s">
        <v>58</v>
      </c>
      <c r="X1445" s="16">
        <v>4</v>
      </c>
      <c r="Y1445" s="16">
        <v>14</v>
      </c>
      <c r="Z1445" s="16">
        <v>5</v>
      </c>
      <c r="AA1445" s="16">
        <v>1098824</v>
      </c>
      <c r="AB1445" s="16" t="s">
        <v>44</v>
      </c>
      <c r="AC1445" s="16">
        <v>110</v>
      </c>
      <c r="AD1445" s="16" t="s">
        <v>43</v>
      </c>
      <c r="AE1445" s="16" t="s">
        <v>43</v>
      </c>
      <c r="AF1445" s="16">
        <v>1104</v>
      </c>
    </row>
    <row r="1446" spans="1:32" ht="15" customHeight="1">
      <c r="A1446" s="4">
        <v>345</v>
      </c>
      <c r="B1446" s="4">
        <v>345</v>
      </c>
      <c r="C1446" s="4">
        <v>1125</v>
      </c>
      <c r="D1446" s="17">
        <v>185.25</v>
      </c>
      <c r="E1446" s="19">
        <v>41758</v>
      </c>
      <c r="F1446" s="4" t="s">
        <v>46</v>
      </c>
      <c r="G1446" s="18">
        <v>2014</v>
      </c>
      <c r="H1446" s="16" t="s">
        <v>56</v>
      </c>
      <c r="I1446" s="16" t="s">
        <v>59</v>
      </c>
      <c r="J1446" s="16" t="s">
        <v>1255</v>
      </c>
      <c r="K1446" s="18" t="s">
        <v>1252</v>
      </c>
      <c r="L1446" s="18" t="s">
        <v>1260</v>
      </c>
      <c r="M1446" s="4">
        <v>91928</v>
      </c>
      <c r="N1446" s="4">
        <v>1320</v>
      </c>
      <c r="O1446" s="4">
        <v>180022</v>
      </c>
      <c r="T1446" s="4" t="s">
        <v>58</v>
      </c>
      <c r="X1446" s="16">
        <v>4</v>
      </c>
      <c r="Y1446" s="16">
        <v>14</v>
      </c>
      <c r="Z1446" s="16">
        <v>5</v>
      </c>
      <c r="AA1446" s="16">
        <v>1099394</v>
      </c>
      <c r="AB1446" s="16" t="s">
        <v>44</v>
      </c>
      <c r="AC1446" s="16">
        <v>110</v>
      </c>
      <c r="AD1446" s="16" t="s">
        <v>43</v>
      </c>
      <c r="AE1446" s="16" t="s">
        <v>43</v>
      </c>
      <c r="AF1446" s="16">
        <v>1137</v>
      </c>
    </row>
    <row r="1447" spans="1:32" ht="15" customHeight="1">
      <c r="A1447" s="4">
        <v>345</v>
      </c>
      <c r="B1447" s="4">
        <v>345</v>
      </c>
      <c r="C1447" s="4">
        <v>1125</v>
      </c>
      <c r="D1447" s="17">
        <v>11000</v>
      </c>
      <c r="E1447" s="19">
        <v>41758</v>
      </c>
      <c r="F1447" s="4" t="s">
        <v>46</v>
      </c>
      <c r="G1447" s="18">
        <v>2014</v>
      </c>
      <c r="H1447" s="16" t="s">
        <v>743</v>
      </c>
      <c r="I1447" s="16" t="s">
        <v>742</v>
      </c>
      <c r="J1447" s="16" t="s">
        <v>1255</v>
      </c>
      <c r="K1447" s="18" t="s">
        <v>1252</v>
      </c>
      <c r="L1447" s="18" t="s">
        <v>1260</v>
      </c>
      <c r="M1447" s="4">
        <v>91928</v>
      </c>
      <c r="N1447" s="4">
        <v>165948</v>
      </c>
      <c r="O1447" s="4">
        <v>179557</v>
      </c>
      <c r="P1447" s="4">
        <v>158251</v>
      </c>
      <c r="Q1447" s="4" t="s">
        <v>627</v>
      </c>
      <c r="R1447" s="4" t="s">
        <v>623</v>
      </c>
      <c r="T1447" s="4" t="s">
        <v>697</v>
      </c>
      <c r="X1447" s="16">
        <v>4</v>
      </c>
      <c r="Y1447" s="16">
        <v>14</v>
      </c>
      <c r="AA1447" s="16">
        <v>3054967</v>
      </c>
      <c r="AB1447" s="16" t="s">
        <v>44</v>
      </c>
      <c r="AC1447" s="16">
        <v>345</v>
      </c>
      <c r="AD1447" s="16" t="s">
        <v>696</v>
      </c>
      <c r="AE1447" s="16" t="s">
        <v>43</v>
      </c>
      <c r="AF1447" s="16">
        <v>1</v>
      </c>
    </row>
    <row r="1448" spans="1:32" ht="15" customHeight="1">
      <c r="A1448" s="4">
        <v>345</v>
      </c>
      <c r="B1448" s="4">
        <v>345</v>
      </c>
      <c r="C1448" s="4">
        <v>1125</v>
      </c>
      <c r="D1448" s="17">
        <v>-718.84</v>
      </c>
      <c r="E1448" s="19">
        <v>41759</v>
      </c>
      <c r="F1448" s="4" t="s">
        <v>46</v>
      </c>
      <c r="G1448" s="18">
        <v>2014</v>
      </c>
      <c r="H1448" s="16" t="s">
        <v>896</v>
      </c>
      <c r="I1448" s="16" t="s">
        <v>915</v>
      </c>
      <c r="J1448" s="16" t="s">
        <v>1255</v>
      </c>
      <c r="K1448" s="18" t="s">
        <v>961</v>
      </c>
      <c r="L1448" s="18" t="s">
        <v>1260</v>
      </c>
      <c r="M1448" s="4">
        <v>108616</v>
      </c>
      <c r="N1448" s="4">
        <v>297958</v>
      </c>
      <c r="O1448" s="4">
        <v>180541</v>
      </c>
      <c r="T1448" s="4" t="s">
        <v>894</v>
      </c>
      <c r="X1448" s="16">
        <v>4</v>
      </c>
      <c r="Y1448" s="16">
        <v>14</v>
      </c>
      <c r="AB1448" s="16" t="s">
        <v>44</v>
      </c>
      <c r="AC1448" s="16">
        <v>110</v>
      </c>
      <c r="AD1448" s="16" t="s">
        <v>783</v>
      </c>
      <c r="AE1448" s="16" t="s">
        <v>43</v>
      </c>
      <c r="AF1448" s="16">
        <v>496</v>
      </c>
    </row>
    <row r="1449" spans="1:32" ht="15" customHeight="1">
      <c r="A1449" s="4">
        <v>345</v>
      </c>
      <c r="B1449" s="4">
        <v>345</v>
      </c>
      <c r="C1449" s="4">
        <v>1125</v>
      </c>
      <c r="D1449" s="17">
        <v>-107.15</v>
      </c>
      <c r="E1449" s="19">
        <v>41759</v>
      </c>
      <c r="F1449" s="4" t="s">
        <v>46</v>
      </c>
      <c r="G1449" s="18">
        <v>2014</v>
      </c>
      <c r="H1449" s="16" t="s">
        <v>896</v>
      </c>
      <c r="I1449" s="16" t="s">
        <v>916</v>
      </c>
      <c r="J1449" s="16" t="s">
        <v>1255</v>
      </c>
      <c r="K1449" s="18" t="s">
        <v>961</v>
      </c>
      <c r="L1449" s="18" t="s">
        <v>1260</v>
      </c>
      <c r="M1449" s="4">
        <v>108616</v>
      </c>
      <c r="N1449" s="4">
        <v>297958</v>
      </c>
      <c r="O1449" s="4">
        <v>180541</v>
      </c>
      <c r="T1449" s="4" t="s">
        <v>894</v>
      </c>
      <c r="X1449" s="16">
        <v>4</v>
      </c>
      <c r="Y1449" s="16">
        <v>14</v>
      </c>
      <c r="AB1449" s="16" t="s">
        <v>44</v>
      </c>
      <c r="AC1449" s="16">
        <v>110</v>
      </c>
      <c r="AD1449" s="16" t="s">
        <v>783</v>
      </c>
      <c r="AE1449" s="16" t="s">
        <v>43</v>
      </c>
      <c r="AF1449" s="16">
        <v>494</v>
      </c>
    </row>
    <row r="1450" spans="1:32" ht="15" customHeight="1">
      <c r="A1450" s="4">
        <v>345</v>
      </c>
      <c r="B1450" s="4">
        <v>345</v>
      </c>
      <c r="C1450" s="4">
        <v>1125</v>
      </c>
      <c r="D1450" s="17">
        <v>-15.83</v>
      </c>
      <c r="E1450" s="19">
        <v>41759</v>
      </c>
      <c r="F1450" s="4" t="s">
        <v>46</v>
      </c>
      <c r="G1450" s="18">
        <v>2014</v>
      </c>
      <c r="H1450" s="16" t="s">
        <v>813</v>
      </c>
      <c r="I1450" s="16" t="s">
        <v>812</v>
      </c>
      <c r="J1450" s="16" t="s">
        <v>1255</v>
      </c>
      <c r="K1450" s="18" t="s">
        <v>961</v>
      </c>
      <c r="L1450" s="18" t="s">
        <v>1260</v>
      </c>
      <c r="M1450" s="4">
        <v>108616</v>
      </c>
      <c r="N1450" s="4">
        <v>297955</v>
      </c>
      <c r="O1450" s="4">
        <v>180538</v>
      </c>
      <c r="T1450" s="4" t="s">
        <v>784</v>
      </c>
      <c r="X1450" s="16">
        <v>4</v>
      </c>
      <c r="Y1450" s="16">
        <v>14</v>
      </c>
      <c r="AB1450" s="16" t="s">
        <v>44</v>
      </c>
      <c r="AC1450" s="16">
        <v>345</v>
      </c>
      <c r="AD1450" s="16" t="s">
        <v>783</v>
      </c>
      <c r="AE1450" s="16" t="s">
        <v>43</v>
      </c>
      <c r="AF1450" s="16">
        <v>3</v>
      </c>
    </row>
    <row r="1451" spans="1:32" ht="15" customHeight="1">
      <c r="A1451" s="4">
        <v>345</v>
      </c>
      <c r="B1451" s="4">
        <v>345</v>
      </c>
      <c r="C1451" s="4">
        <v>1125</v>
      </c>
      <c r="D1451" s="17">
        <v>-13.19</v>
      </c>
      <c r="E1451" s="19">
        <v>41759</v>
      </c>
      <c r="F1451" s="4" t="s">
        <v>46</v>
      </c>
      <c r="G1451" s="18">
        <v>2014</v>
      </c>
      <c r="H1451" s="16" t="s">
        <v>813</v>
      </c>
      <c r="I1451" s="16" t="s">
        <v>814</v>
      </c>
      <c r="J1451" s="16" t="s">
        <v>1255</v>
      </c>
      <c r="K1451" s="18" t="s">
        <v>961</v>
      </c>
      <c r="L1451" s="18" t="s">
        <v>1260</v>
      </c>
      <c r="M1451" s="4">
        <v>108616</v>
      </c>
      <c r="N1451" s="4">
        <v>297955</v>
      </c>
      <c r="O1451" s="4">
        <v>180538</v>
      </c>
      <c r="T1451" s="4" t="s">
        <v>784</v>
      </c>
      <c r="X1451" s="16">
        <v>4</v>
      </c>
      <c r="Y1451" s="16">
        <v>14</v>
      </c>
      <c r="AB1451" s="16" t="s">
        <v>44</v>
      </c>
      <c r="AC1451" s="16">
        <v>345</v>
      </c>
      <c r="AD1451" s="16" t="s">
        <v>783</v>
      </c>
      <c r="AE1451" s="16" t="s">
        <v>43</v>
      </c>
      <c r="AF1451" s="16">
        <v>1</v>
      </c>
    </row>
    <row r="1452" spans="1:32" ht="15" customHeight="1">
      <c r="A1452" s="4">
        <v>345</v>
      </c>
      <c r="B1452" s="4">
        <v>345</v>
      </c>
      <c r="C1452" s="4">
        <v>1125</v>
      </c>
      <c r="D1452" s="17">
        <v>74.099999999999994</v>
      </c>
      <c r="E1452" s="19">
        <v>41759</v>
      </c>
      <c r="F1452" s="4" t="s">
        <v>46</v>
      </c>
      <c r="G1452" s="18">
        <v>2014</v>
      </c>
      <c r="H1452" s="16" t="s">
        <v>45</v>
      </c>
      <c r="I1452" s="16" t="s">
        <v>59</v>
      </c>
      <c r="J1452" s="16" t="s">
        <v>1255</v>
      </c>
      <c r="K1452" s="18" t="s">
        <v>1252</v>
      </c>
      <c r="L1452" s="18" t="s">
        <v>1260</v>
      </c>
      <c r="M1452" s="4">
        <v>91928</v>
      </c>
      <c r="N1452" s="4">
        <v>1323</v>
      </c>
      <c r="O1452" s="4">
        <v>180045</v>
      </c>
      <c r="T1452" s="4" t="s">
        <v>58</v>
      </c>
      <c r="X1452" s="16">
        <v>4</v>
      </c>
      <c r="Y1452" s="16">
        <v>14</v>
      </c>
      <c r="Z1452" s="16">
        <v>2</v>
      </c>
      <c r="AA1452" s="16">
        <v>1099720</v>
      </c>
      <c r="AB1452" s="16" t="s">
        <v>44</v>
      </c>
      <c r="AC1452" s="16">
        <v>110</v>
      </c>
      <c r="AD1452" s="16" t="s">
        <v>43</v>
      </c>
      <c r="AE1452" s="16" t="s">
        <v>43</v>
      </c>
      <c r="AF1452" s="16">
        <v>937</v>
      </c>
    </row>
    <row r="1453" spans="1:32" ht="15" customHeight="1">
      <c r="A1453" s="4">
        <v>345</v>
      </c>
      <c r="B1453" s="4">
        <v>345</v>
      </c>
      <c r="C1453" s="4">
        <v>1125</v>
      </c>
      <c r="D1453" s="17">
        <v>74.099999999999994</v>
      </c>
      <c r="E1453" s="19">
        <v>41759</v>
      </c>
      <c r="F1453" s="4" t="s">
        <v>46</v>
      </c>
      <c r="G1453" s="18">
        <v>2014</v>
      </c>
      <c r="H1453" s="16" t="s">
        <v>45</v>
      </c>
      <c r="I1453" s="16" t="s">
        <v>59</v>
      </c>
      <c r="J1453" s="16" t="s">
        <v>1255</v>
      </c>
      <c r="K1453" s="18" t="s">
        <v>1252</v>
      </c>
      <c r="L1453" s="18" t="s">
        <v>1260</v>
      </c>
      <c r="M1453" s="4">
        <v>91928</v>
      </c>
      <c r="N1453" s="4">
        <v>1323</v>
      </c>
      <c r="O1453" s="4">
        <v>180045</v>
      </c>
      <c r="T1453" s="4" t="s">
        <v>58</v>
      </c>
      <c r="X1453" s="16">
        <v>4</v>
      </c>
      <c r="Y1453" s="16">
        <v>14</v>
      </c>
      <c r="Z1453" s="16">
        <v>2</v>
      </c>
      <c r="AA1453" s="16">
        <v>1099720</v>
      </c>
      <c r="AB1453" s="16" t="s">
        <v>44</v>
      </c>
      <c r="AC1453" s="16">
        <v>110</v>
      </c>
      <c r="AD1453" s="16" t="s">
        <v>43</v>
      </c>
      <c r="AE1453" s="16" t="s">
        <v>43</v>
      </c>
      <c r="AF1453" s="16">
        <v>938</v>
      </c>
    </row>
    <row r="1454" spans="1:32" ht="15" customHeight="1">
      <c r="A1454" s="4">
        <v>345</v>
      </c>
      <c r="B1454" s="4">
        <v>345</v>
      </c>
      <c r="C1454" s="4">
        <v>1125</v>
      </c>
      <c r="D1454" s="17">
        <v>74.099999999999994</v>
      </c>
      <c r="E1454" s="19">
        <v>41759</v>
      </c>
      <c r="F1454" s="4" t="s">
        <v>46</v>
      </c>
      <c r="G1454" s="18">
        <v>2014</v>
      </c>
      <c r="H1454" s="16" t="s">
        <v>45</v>
      </c>
      <c r="I1454" s="16" t="s">
        <v>59</v>
      </c>
      <c r="J1454" s="16" t="s">
        <v>1255</v>
      </c>
      <c r="K1454" s="18" t="s">
        <v>1252</v>
      </c>
      <c r="L1454" s="18" t="s">
        <v>1260</v>
      </c>
      <c r="M1454" s="4">
        <v>91928</v>
      </c>
      <c r="N1454" s="4">
        <v>1323</v>
      </c>
      <c r="O1454" s="4">
        <v>180045</v>
      </c>
      <c r="T1454" s="4" t="s">
        <v>58</v>
      </c>
      <c r="X1454" s="16">
        <v>4</v>
      </c>
      <c r="Y1454" s="16">
        <v>14</v>
      </c>
      <c r="Z1454" s="16">
        <v>2</v>
      </c>
      <c r="AA1454" s="16">
        <v>1099720</v>
      </c>
      <c r="AB1454" s="16" t="s">
        <v>44</v>
      </c>
      <c r="AC1454" s="16">
        <v>110</v>
      </c>
      <c r="AD1454" s="16" t="s">
        <v>43</v>
      </c>
      <c r="AE1454" s="16" t="s">
        <v>43</v>
      </c>
      <c r="AF1454" s="16">
        <v>939</v>
      </c>
    </row>
    <row r="1455" spans="1:32" ht="15" customHeight="1">
      <c r="A1455" s="4">
        <v>345</v>
      </c>
      <c r="B1455" s="4">
        <v>345</v>
      </c>
      <c r="C1455" s="4">
        <v>1125</v>
      </c>
      <c r="D1455" s="17">
        <v>74.099999999999994</v>
      </c>
      <c r="E1455" s="19">
        <v>41759</v>
      </c>
      <c r="F1455" s="4" t="s">
        <v>46</v>
      </c>
      <c r="G1455" s="18">
        <v>2014</v>
      </c>
      <c r="H1455" s="16" t="s">
        <v>45</v>
      </c>
      <c r="I1455" s="16" t="s">
        <v>59</v>
      </c>
      <c r="J1455" s="16" t="s">
        <v>1255</v>
      </c>
      <c r="K1455" s="18" t="s">
        <v>1252</v>
      </c>
      <c r="L1455" s="18" t="s">
        <v>1260</v>
      </c>
      <c r="M1455" s="4">
        <v>91928</v>
      </c>
      <c r="N1455" s="4">
        <v>1323</v>
      </c>
      <c r="O1455" s="4">
        <v>180045</v>
      </c>
      <c r="T1455" s="4" t="s">
        <v>58</v>
      </c>
      <c r="X1455" s="16">
        <v>4</v>
      </c>
      <c r="Y1455" s="16">
        <v>14</v>
      </c>
      <c r="Z1455" s="16">
        <v>2</v>
      </c>
      <c r="AA1455" s="16">
        <v>1099720</v>
      </c>
      <c r="AB1455" s="16" t="s">
        <v>44</v>
      </c>
      <c r="AC1455" s="16">
        <v>110</v>
      </c>
      <c r="AD1455" s="16" t="s">
        <v>43</v>
      </c>
      <c r="AE1455" s="16" t="s">
        <v>43</v>
      </c>
      <c r="AF1455" s="16">
        <v>949</v>
      </c>
    </row>
    <row r="1456" spans="1:32" ht="15" customHeight="1">
      <c r="A1456" s="4">
        <v>345</v>
      </c>
      <c r="B1456" s="4">
        <v>345</v>
      </c>
      <c r="C1456" s="4">
        <v>1125</v>
      </c>
      <c r="D1456" s="17">
        <v>74.099999999999994</v>
      </c>
      <c r="E1456" s="19">
        <v>41759</v>
      </c>
      <c r="F1456" s="4" t="s">
        <v>46</v>
      </c>
      <c r="G1456" s="18">
        <v>2014</v>
      </c>
      <c r="H1456" s="16" t="s">
        <v>45</v>
      </c>
      <c r="I1456" s="16" t="s">
        <v>59</v>
      </c>
      <c r="J1456" s="16" t="s">
        <v>1255</v>
      </c>
      <c r="K1456" s="18" t="s">
        <v>1252</v>
      </c>
      <c r="L1456" s="18" t="s">
        <v>1260</v>
      </c>
      <c r="M1456" s="4">
        <v>91928</v>
      </c>
      <c r="N1456" s="4">
        <v>1323</v>
      </c>
      <c r="O1456" s="4">
        <v>180045</v>
      </c>
      <c r="T1456" s="4" t="s">
        <v>58</v>
      </c>
      <c r="X1456" s="16">
        <v>4</v>
      </c>
      <c r="Y1456" s="16">
        <v>14</v>
      </c>
      <c r="Z1456" s="16">
        <v>2</v>
      </c>
      <c r="AA1456" s="16">
        <v>1099720</v>
      </c>
      <c r="AB1456" s="16" t="s">
        <v>44</v>
      </c>
      <c r="AC1456" s="16">
        <v>110</v>
      </c>
      <c r="AD1456" s="16" t="s">
        <v>43</v>
      </c>
      <c r="AE1456" s="16" t="s">
        <v>43</v>
      </c>
      <c r="AF1456" s="16">
        <v>950</v>
      </c>
    </row>
    <row r="1457" spans="1:32" ht="15" customHeight="1">
      <c r="A1457" s="4">
        <v>345</v>
      </c>
      <c r="B1457" s="4">
        <v>345</v>
      </c>
      <c r="C1457" s="4">
        <v>1125</v>
      </c>
      <c r="D1457" s="17">
        <v>148.19999999999999</v>
      </c>
      <c r="E1457" s="19">
        <v>41759</v>
      </c>
      <c r="F1457" s="4" t="s">
        <v>46</v>
      </c>
      <c r="G1457" s="18">
        <v>2014</v>
      </c>
      <c r="H1457" s="16" t="s">
        <v>45</v>
      </c>
      <c r="I1457" s="16" t="s">
        <v>59</v>
      </c>
      <c r="J1457" s="16" t="s">
        <v>1255</v>
      </c>
      <c r="K1457" s="18" t="s">
        <v>1252</v>
      </c>
      <c r="L1457" s="18" t="s">
        <v>1260</v>
      </c>
      <c r="M1457" s="4">
        <v>91928</v>
      </c>
      <c r="N1457" s="4">
        <v>1323</v>
      </c>
      <c r="O1457" s="4">
        <v>180045</v>
      </c>
      <c r="T1457" s="4" t="s">
        <v>58</v>
      </c>
      <c r="X1457" s="16">
        <v>4</v>
      </c>
      <c r="Y1457" s="16">
        <v>14</v>
      </c>
      <c r="Z1457" s="16">
        <v>4</v>
      </c>
      <c r="AA1457" s="16">
        <v>1099720</v>
      </c>
      <c r="AB1457" s="16" t="s">
        <v>44</v>
      </c>
      <c r="AC1457" s="16">
        <v>110</v>
      </c>
      <c r="AD1457" s="16" t="s">
        <v>43</v>
      </c>
      <c r="AE1457" s="16" t="s">
        <v>43</v>
      </c>
      <c r="AF1457" s="16">
        <v>940</v>
      </c>
    </row>
    <row r="1458" spans="1:32" ht="15" customHeight="1">
      <c r="A1458" s="4">
        <v>345</v>
      </c>
      <c r="B1458" s="4">
        <v>345</v>
      </c>
      <c r="C1458" s="4">
        <v>1125</v>
      </c>
      <c r="D1458" s="17">
        <v>69513.710000000006</v>
      </c>
      <c r="E1458" s="19">
        <v>41759</v>
      </c>
      <c r="F1458" s="4" t="s">
        <v>46</v>
      </c>
      <c r="G1458" s="18">
        <v>2014</v>
      </c>
      <c r="H1458" s="16" t="s">
        <v>816</v>
      </c>
      <c r="I1458" s="16" t="s">
        <v>817</v>
      </c>
      <c r="J1458" s="16" t="s">
        <v>1255</v>
      </c>
      <c r="K1458" s="18" t="s">
        <v>1252</v>
      </c>
      <c r="L1458" s="18" t="s">
        <v>1260</v>
      </c>
      <c r="M1458" s="4">
        <v>5000527</v>
      </c>
      <c r="N1458" s="4">
        <v>297949</v>
      </c>
      <c r="O1458" s="4">
        <v>180475</v>
      </c>
      <c r="T1458" s="4" t="s">
        <v>784</v>
      </c>
      <c r="X1458" s="16">
        <v>4</v>
      </c>
      <c r="Y1458" s="16">
        <v>14</v>
      </c>
      <c r="AB1458" s="16" t="s">
        <v>44</v>
      </c>
      <c r="AC1458" s="16">
        <v>345</v>
      </c>
      <c r="AD1458" s="16" t="s">
        <v>783</v>
      </c>
      <c r="AE1458" s="16" t="s">
        <v>43</v>
      </c>
      <c r="AF1458" s="16">
        <v>1</v>
      </c>
    </row>
    <row r="1459" spans="1:32" ht="15" customHeight="1">
      <c r="A1459" s="4">
        <v>345</v>
      </c>
      <c r="B1459" s="4">
        <v>345</v>
      </c>
      <c r="C1459" s="4">
        <v>1125</v>
      </c>
      <c r="D1459" s="17">
        <v>101189.32</v>
      </c>
      <c r="E1459" s="19">
        <v>41759</v>
      </c>
      <c r="F1459" s="4" t="s">
        <v>46</v>
      </c>
      <c r="G1459" s="18">
        <v>2014</v>
      </c>
      <c r="H1459" s="16" t="s">
        <v>816</v>
      </c>
      <c r="I1459" s="16" t="s">
        <v>815</v>
      </c>
      <c r="J1459" s="16" t="s">
        <v>1255</v>
      </c>
      <c r="K1459" s="18" t="s">
        <v>1252</v>
      </c>
      <c r="L1459" s="18" t="s">
        <v>1260</v>
      </c>
      <c r="M1459" s="4">
        <v>5000528</v>
      </c>
      <c r="N1459" s="4">
        <v>297949</v>
      </c>
      <c r="O1459" s="4">
        <v>180475</v>
      </c>
      <c r="T1459" s="4" t="s">
        <v>784</v>
      </c>
      <c r="X1459" s="16">
        <v>4</v>
      </c>
      <c r="Y1459" s="16">
        <v>14</v>
      </c>
      <c r="AB1459" s="16" t="s">
        <v>44</v>
      </c>
      <c r="AC1459" s="16">
        <v>345</v>
      </c>
      <c r="AD1459" s="16" t="s">
        <v>783</v>
      </c>
      <c r="AE1459" s="16" t="s">
        <v>43</v>
      </c>
      <c r="AF1459" s="16">
        <v>3</v>
      </c>
    </row>
    <row r="1460" spans="1:32" ht="15" customHeight="1">
      <c r="A1460" s="4">
        <v>345</v>
      </c>
      <c r="B1460" s="4">
        <v>345</v>
      </c>
      <c r="C1460" s="4">
        <v>1125</v>
      </c>
      <c r="D1460" s="17">
        <v>28.5</v>
      </c>
      <c r="E1460" s="19">
        <v>41761</v>
      </c>
      <c r="F1460" s="4" t="s">
        <v>46</v>
      </c>
      <c r="G1460" s="18">
        <v>2014</v>
      </c>
      <c r="H1460" s="16" t="s">
        <v>648</v>
      </c>
      <c r="I1460" s="16" t="s">
        <v>663</v>
      </c>
      <c r="J1460" s="16" t="s">
        <v>1255</v>
      </c>
      <c r="K1460" s="18" t="s">
        <v>1252</v>
      </c>
      <c r="L1460" s="18" t="s">
        <v>1260</v>
      </c>
      <c r="M1460" s="4">
        <v>91928</v>
      </c>
      <c r="N1460" s="4">
        <v>598146</v>
      </c>
      <c r="O1460" s="4">
        <v>180017</v>
      </c>
      <c r="P1460" s="4">
        <v>156596</v>
      </c>
      <c r="Q1460" s="4" t="s">
        <v>627</v>
      </c>
      <c r="R1460" s="4" t="s">
        <v>623</v>
      </c>
      <c r="T1460" s="4" t="s">
        <v>621</v>
      </c>
      <c r="X1460" s="16">
        <v>5</v>
      </c>
      <c r="Y1460" s="16">
        <v>14</v>
      </c>
      <c r="AA1460" s="16">
        <v>3000307</v>
      </c>
      <c r="AB1460" s="16" t="s">
        <v>44</v>
      </c>
      <c r="AC1460" s="16">
        <v>345</v>
      </c>
      <c r="AD1460" s="16" t="s">
        <v>620</v>
      </c>
      <c r="AE1460" s="16" t="s">
        <v>43</v>
      </c>
      <c r="AF1460" s="16">
        <v>2</v>
      </c>
    </row>
    <row r="1461" spans="1:32" ht="15" customHeight="1">
      <c r="A1461" s="4">
        <v>345</v>
      </c>
      <c r="B1461" s="4">
        <v>345</v>
      </c>
      <c r="C1461" s="4">
        <v>1125</v>
      </c>
      <c r="D1461" s="17">
        <v>37.049999999999997</v>
      </c>
      <c r="E1461" s="19">
        <v>41774</v>
      </c>
      <c r="F1461" s="4" t="s">
        <v>46</v>
      </c>
      <c r="G1461" s="18">
        <v>2014</v>
      </c>
      <c r="H1461" s="16" t="s">
        <v>45</v>
      </c>
      <c r="I1461" s="16" t="s">
        <v>59</v>
      </c>
      <c r="J1461" s="16" t="s">
        <v>1255</v>
      </c>
      <c r="K1461" s="18" t="s">
        <v>1252</v>
      </c>
      <c r="L1461" s="18" t="s">
        <v>1260</v>
      </c>
      <c r="M1461" s="4">
        <v>91928</v>
      </c>
      <c r="N1461" s="4">
        <v>1326</v>
      </c>
      <c r="O1461" s="4">
        <v>181906</v>
      </c>
      <c r="T1461" s="4" t="s">
        <v>58</v>
      </c>
      <c r="X1461" s="16">
        <v>5</v>
      </c>
      <c r="Y1461" s="16">
        <v>14</v>
      </c>
      <c r="Z1461" s="16">
        <v>1</v>
      </c>
      <c r="AA1461" s="16">
        <v>1099720</v>
      </c>
      <c r="AB1461" s="16" t="s">
        <v>44</v>
      </c>
      <c r="AC1461" s="16">
        <v>110</v>
      </c>
      <c r="AD1461" s="16" t="s">
        <v>43</v>
      </c>
      <c r="AE1461" s="16" t="s">
        <v>43</v>
      </c>
      <c r="AF1461" s="16">
        <v>953</v>
      </c>
    </row>
    <row r="1462" spans="1:32" ht="15" customHeight="1">
      <c r="A1462" s="4">
        <v>345</v>
      </c>
      <c r="B1462" s="4">
        <v>345</v>
      </c>
      <c r="C1462" s="4">
        <v>1125</v>
      </c>
      <c r="D1462" s="17">
        <v>74.099999999999994</v>
      </c>
      <c r="E1462" s="19">
        <v>41774</v>
      </c>
      <c r="F1462" s="4" t="s">
        <v>46</v>
      </c>
      <c r="G1462" s="18">
        <v>2014</v>
      </c>
      <c r="H1462" s="16" t="s">
        <v>45</v>
      </c>
      <c r="I1462" s="16" t="s">
        <v>59</v>
      </c>
      <c r="J1462" s="16" t="s">
        <v>1255</v>
      </c>
      <c r="K1462" s="18" t="s">
        <v>1252</v>
      </c>
      <c r="L1462" s="18" t="s">
        <v>1260</v>
      </c>
      <c r="M1462" s="4">
        <v>91928</v>
      </c>
      <c r="N1462" s="4">
        <v>1326</v>
      </c>
      <c r="O1462" s="4">
        <v>181906</v>
      </c>
      <c r="T1462" s="4" t="s">
        <v>58</v>
      </c>
      <c r="X1462" s="16">
        <v>5</v>
      </c>
      <c r="Y1462" s="16">
        <v>14</v>
      </c>
      <c r="Z1462" s="16">
        <v>2</v>
      </c>
      <c r="AA1462" s="16">
        <v>1099720</v>
      </c>
      <c r="AB1462" s="16" t="s">
        <v>44</v>
      </c>
      <c r="AC1462" s="16">
        <v>110</v>
      </c>
      <c r="AD1462" s="16" t="s">
        <v>43</v>
      </c>
      <c r="AE1462" s="16" t="s">
        <v>43</v>
      </c>
      <c r="AF1462" s="16">
        <v>954</v>
      </c>
    </row>
    <row r="1463" spans="1:32" ht="15" customHeight="1">
      <c r="A1463" s="4">
        <v>345</v>
      </c>
      <c r="B1463" s="4">
        <v>345</v>
      </c>
      <c r="C1463" s="4">
        <v>1125</v>
      </c>
      <c r="D1463" s="17">
        <v>74.099999999999994</v>
      </c>
      <c r="E1463" s="19">
        <v>41774</v>
      </c>
      <c r="F1463" s="4" t="s">
        <v>46</v>
      </c>
      <c r="G1463" s="18">
        <v>2014</v>
      </c>
      <c r="H1463" s="16" t="s">
        <v>45</v>
      </c>
      <c r="I1463" s="16" t="s">
        <v>59</v>
      </c>
      <c r="J1463" s="16" t="s">
        <v>1255</v>
      </c>
      <c r="K1463" s="18" t="s">
        <v>1252</v>
      </c>
      <c r="L1463" s="18" t="s">
        <v>1260</v>
      </c>
      <c r="M1463" s="4">
        <v>91928</v>
      </c>
      <c r="N1463" s="4">
        <v>1326</v>
      </c>
      <c r="O1463" s="4">
        <v>181906</v>
      </c>
      <c r="T1463" s="4" t="s">
        <v>58</v>
      </c>
      <c r="X1463" s="16">
        <v>5</v>
      </c>
      <c r="Y1463" s="16">
        <v>14</v>
      </c>
      <c r="Z1463" s="16">
        <v>2</v>
      </c>
      <c r="AA1463" s="16">
        <v>1099720</v>
      </c>
      <c r="AB1463" s="16" t="s">
        <v>44</v>
      </c>
      <c r="AC1463" s="16">
        <v>110</v>
      </c>
      <c r="AD1463" s="16" t="s">
        <v>43</v>
      </c>
      <c r="AE1463" s="16" t="s">
        <v>43</v>
      </c>
      <c r="AF1463" s="16">
        <v>955</v>
      </c>
    </row>
    <row r="1464" spans="1:32" ht="15" customHeight="1">
      <c r="A1464" s="4">
        <v>345</v>
      </c>
      <c r="B1464" s="4">
        <v>345</v>
      </c>
      <c r="C1464" s="4">
        <v>1125</v>
      </c>
      <c r="D1464" s="17">
        <v>37.049999999999997</v>
      </c>
      <c r="E1464" s="19">
        <v>41800</v>
      </c>
      <c r="F1464" s="4" t="s">
        <v>46</v>
      </c>
      <c r="G1464" s="18">
        <v>2014</v>
      </c>
      <c r="H1464" s="16" t="s">
        <v>48</v>
      </c>
      <c r="I1464" s="16" t="s">
        <v>287</v>
      </c>
      <c r="J1464" s="16" t="s">
        <v>1255</v>
      </c>
      <c r="K1464" s="18" t="s">
        <v>1252</v>
      </c>
      <c r="L1464" s="18" t="s">
        <v>1260</v>
      </c>
      <c r="M1464" s="4">
        <v>91928</v>
      </c>
      <c r="N1464" s="4">
        <v>1341</v>
      </c>
      <c r="O1464" s="4">
        <v>184343</v>
      </c>
      <c r="T1464" s="4" t="s">
        <v>58</v>
      </c>
      <c r="X1464" s="16">
        <v>6</v>
      </c>
      <c r="Y1464" s="16">
        <v>14</v>
      </c>
      <c r="Z1464" s="16">
        <v>1</v>
      </c>
      <c r="AA1464" s="16">
        <v>1099579</v>
      </c>
      <c r="AB1464" s="16" t="s">
        <v>44</v>
      </c>
      <c r="AC1464" s="16">
        <v>110</v>
      </c>
      <c r="AD1464" s="16" t="s">
        <v>43</v>
      </c>
      <c r="AE1464" s="16" t="s">
        <v>43</v>
      </c>
      <c r="AF1464" s="16">
        <v>976</v>
      </c>
    </row>
    <row r="1465" spans="1:32" ht="15" customHeight="1">
      <c r="A1465" s="4">
        <v>345</v>
      </c>
      <c r="B1465" s="4">
        <v>345</v>
      </c>
      <c r="C1465" s="4">
        <v>1125</v>
      </c>
      <c r="D1465" s="17">
        <v>37.049999999999997</v>
      </c>
      <c r="E1465" s="19">
        <v>41800</v>
      </c>
      <c r="F1465" s="4" t="s">
        <v>46</v>
      </c>
      <c r="G1465" s="18">
        <v>2014</v>
      </c>
      <c r="H1465" s="16" t="s">
        <v>48</v>
      </c>
      <c r="I1465" s="16" t="s">
        <v>287</v>
      </c>
      <c r="J1465" s="16" t="s">
        <v>1255</v>
      </c>
      <c r="K1465" s="18" t="s">
        <v>1252</v>
      </c>
      <c r="L1465" s="18" t="s">
        <v>1260</v>
      </c>
      <c r="M1465" s="4">
        <v>91928</v>
      </c>
      <c r="N1465" s="4">
        <v>1341</v>
      </c>
      <c r="O1465" s="4">
        <v>184343</v>
      </c>
      <c r="T1465" s="4" t="s">
        <v>58</v>
      </c>
      <c r="X1465" s="16">
        <v>6</v>
      </c>
      <c r="Y1465" s="16">
        <v>14</v>
      </c>
      <c r="Z1465" s="16">
        <v>1</v>
      </c>
      <c r="AA1465" s="16">
        <v>1099579</v>
      </c>
      <c r="AB1465" s="16" t="s">
        <v>44</v>
      </c>
      <c r="AC1465" s="16">
        <v>110</v>
      </c>
      <c r="AD1465" s="16" t="s">
        <v>43</v>
      </c>
      <c r="AE1465" s="16" t="s">
        <v>43</v>
      </c>
      <c r="AF1465" s="16">
        <v>977</v>
      </c>
    </row>
    <row r="1466" spans="1:32" ht="15" customHeight="1">
      <c r="A1466" s="4">
        <v>345</v>
      </c>
      <c r="B1466" s="4">
        <v>345</v>
      </c>
      <c r="C1466" s="4">
        <v>1125</v>
      </c>
      <c r="D1466" s="17">
        <v>74.099999999999994</v>
      </c>
      <c r="E1466" s="19">
        <v>41800</v>
      </c>
      <c r="F1466" s="4" t="s">
        <v>46</v>
      </c>
      <c r="G1466" s="18">
        <v>2014</v>
      </c>
      <c r="H1466" s="16" t="s">
        <v>51</v>
      </c>
      <c r="I1466" s="16" t="s">
        <v>59</v>
      </c>
      <c r="J1466" s="16" t="s">
        <v>1255</v>
      </c>
      <c r="K1466" s="18" t="s">
        <v>1252</v>
      </c>
      <c r="L1466" s="18" t="s">
        <v>1260</v>
      </c>
      <c r="M1466" s="4">
        <v>91928</v>
      </c>
      <c r="N1466" s="4">
        <v>1341</v>
      </c>
      <c r="O1466" s="4">
        <v>184343</v>
      </c>
      <c r="T1466" s="4" t="s">
        <v>58</v>
      </c>
      <c r="X1466" s="16">
        <v>6</v>
      </c>
      <c r="Y1466" s="16">
        <v>14</v>
      </c>
      <c r="Z1466" s="16">
        <v>2</v>
      </c>
      <c r="AA1466" s="16">
        <v>1098824</v>
      </c>
      <c r="AB1466" s="16" t="s">
        <v>44</v>
      </c>
      <c r="AC1466" s="16">
        <v>110</v>
      </c>
      <c r="AD1466" s="16" t="s">
        <v>43</v>
      </c>
      <c r="AE1466" s="16" t="s">
        <v>43</v>
      </c>
      <c r="AF1466" s="16">
        <v>970</v>
      </c>
    </row>
    <row r="1467" spans="1:32" ht="15" customHeight="1">
      <c r="A1467" s="4">
        <v>345</v>
      </c>
      <c r="B1467" s="4">
        <v>345</v>
      </c>
      <c r="C1467" s="4">
        <v>1125</v>
      </c>
      <c r="D1467" s="17">
        <v>74.099999999999994</v>
      </c>
      <c r="E1467" s="19">
        <v>41800</v>
      </c>
      <c r="F1467" s="4" t="s">
        <v>46</v>
      </c>
      <c r="G1467" s="18">
        <v>2014</v>
      </c>
      <c r="H1467" s="16" t="s">
        <v>51</v>
      </c>
      <c r="I1467" s="16" t="s">
        <v>59</v>
      </c>
      <c r="J1467" s="16" t="s">
        <v>1255</v>
      </c>
      <c r="K1467" s="18" t="s">
        <v>1252</v>
      </c>
      <c r="L1467" s="18" t="s">
        <v>1260</v>
      </c>
      <c r="M1467" s="4">
        <v>91928</v>
      </c>
      <c r="N1467" s="4">
        <v>1341</v>
      </c>
      <c r="O1467" s="4">
        <v>184343</v>
      </c>
      <c r="T1467" s="4" t="s">
        <v>58</v>
      </c>
      <c r="X1467" s="16">
        <v>6</v>
      </c>
      <c r="Y1467" s="16">
        <v>14</v>
      </c>
      <c r="Z1467" s="16">
        <v>2</v>
      </c>
      <c r="AA1467" s="16">
        <v>1098824</v>
      </c>
      <c r="AB1467" s="16" t="s">
        <v>44</v>
      </c>
      <c r="AC1467" s="16">
        <v>110</v>
      </c>
      <c r="AD1467" s="16" t="s">
        <v>43</v>
      </c>
      <c r="AE1467" s="16" t="s">
        <v>43</v>
      </c>
      <c r="AF1467" s="16">
        <v>972</v>
      </c>
    </row>
    <row r="1468" spans="1:32" ht="15" customHeight="1">
      <c r="A1468" s="4">
        <v>345</v>
      </c>
      <c r="B1468" s="4">
        <v>345</v>
      </c>
      <c r="C1468" s="4">
        <v>1125</v>
      </c>
      <c r="D1468" s="17">
        <v>74.099999999999994</v>
      </c>
      <c r="E1468" s="19">
        <v>41800</v>
      </c>
      <c r="F1468" s="4" t="s">
        <v>46</v>
      </c>
      <c r="G1468" s="18">
        <v>2014</v>
      </c>
      <c r="H1468" s="16" t="s">
        <v>56</v>
      </c>
      <c r="I1468" s="16" t="s">
        <v>59</v>
      </c>
      <c r="J1468" s="16" t="s">
        <v>1255</v>
      </c>
      <c r="K1468" s="18" t="s">
        <v>1252</v>
      </c>
      <c r="L1468" s="18" t="s">
        <v>1260</v>
      </c>
      <c r="M1468" s="4">
        <v>91928</v>
      </c>
      <c r="N1468" s="4">
        <v>1341</v>
      </c>
      <c r="O1468" s="4">
        <v>184343</v>
      </c>
      <c r="T1468" s="4" t="s">
        <v>58</v>
      </c>
      <c r="X1468" s="16">
        <v>6</v>
      </c>
      <c r="Y1468" s="16">
        <v>14</v>
      </c>
      <c r="Z1468" s="16">
        <v>2</v>
      </c>
      <c r="AA1468" s="16">
        <v>1099394</v>
      </c>
      <c r="AB1468" s="16" t="s">
        <v>44</v>
      </c>
      <c r="AC1468" s="16">
        <v>110</v>
      </c>
      <c r="AD1468" s="16" t="s">
        <v>43</v>
      </c>
      <c r="AE1468" s="16" t="s">
        <v>43</v>
      </c>
      <c r="AF1468" s="16">
        <v>979</v>
      </c>
    </row>
    <row r="1469" spans="1:32" ht="15" customHeight="1">
      <c r="A1469" s="4">
        <v>345</v>
      </c>
      <c r="B1469" s="4">
        <v>345</v>
      </c>
      <c r="C1469" s="4">
        <v>1125</v>
      </c>
      <c r="D1469" s="17">
        <v>296.39999999999998</v>
      </c>
      <c r="E1469" s="19">
        <v>41800</v>
      </c>
      <c r="F1469" s="4" t="s">
        <v>46</v>
      </c>
      <c r="G1469" s="18">
        <v>2014</v>
      </c>
      <c r="H1469" s="16" t="s">
        <v>51</v>
      </c>
      <c r="I1469" s="16" t="s">
        <v>59</v>
      </c>
      <c r="J1469" s="16" t="s">
        <v>1255</v>
      </c>
      <c r="K1469" s="18" t="s">
        <v>1252</v>
      </c>
      <c r="L1469" s="18" t="s">
        <v>1260</v>
      </c>
      <c r="M1469" s="4">
        <v>91928</v>
      </c>
      <c r="N1469" s="4">
        <v>1341</v>
      </c>
      <c r="O1469" s="4">
        <v>184343</v>
      </c>
      <c r="T1469" s="4" t="s">
        <v>58</v>
      </c>
      <c r="X1469" s="16">
        <v>6</v>
      </c>
      <c r="Y1469" s="16">
        <v>14</v>
      </c>
      <c r="Z1469" s="16">
        <v>8</v>
      </c>
      <c r="AA1469" s="16">
        <v>1098824</v>
      </c>
      <c r="AB1469" s="16" t="s">
        <v>44</v>
      </c>
      <c r="AC1469" s="16">
        <v>110</v>
      </c>
      <c r="AD1469" s="16" t="s">
        <v>43</v>
      </c>
      <c r="AE1469" s="16" t="s">
        <v>43</v>
      </c>
      <c r="AF1469" s="16">
        <v>971</v>
      </c>
    </row>
    <row r="1470" spans="1:32" ht="15" customHeight="1">
      <c r="A1470" s="4">
        <v>345</v>
      </c>
      <c r="B1470" s="4">
        <v>345</v>
      </c>
      <c r="C1470" s="4">
        <v>1125</v>
      </c>
      <c r="D1470" s="17">
        <v>296.39999999999998</v>
      </c>
      <c r="E1470" s="19">
        <v>41800</v>
      </c>
      <c r="F1470" s="4" t="s">
        <v>46</v>
      </c>
      <c r="G1470" s="18">
        <v>2014</v>
      </c>
      <c r="H1470" s="16" t="s">
        <v>56</v>
      </c>
      <c r="I1470" s="16" t="s">
        <v>59</v>
      </c>
      <c r="J1470" s="16" t="s">
        <v>1255</v>
      </c>
      <c r="K1470" s="18" t="s">
        <v>1252</v>
      </c>
      <c r="L1470" s="18" t="s">
        <v>1260</v>
      </c>
      <c r="M1470" s="4">
        <v>91928</v>
      </c>
      <c r="N1470" s="4">
        <v>1341</v>
      </c>
      <c r="O1470" s="4">
        <v>184343</v>
      </c>
      <c r="T1470" s="4" t="s">
        <v>58</v>
      </c>
      <c r="X1470" s="16">
        <v>6</v>
      </c>
      <c r="Y1470" s="16">
        <v>14</v>
      </c>
      <c r="Z1470" s="16">
        <v>8</v>
      </c>
      <c r="AA1470" s="16">
        <v>1099394</v>
      </c>
      <c r="AB1470" s="16" t="s">
        <v>44</v>
      </c>
      <c r="AC1470" s="16">
        <v>110</v>
      </c>
      <c r="AD1470" s="16" t="s">
        <v>43</v>
      </c>
      <c r="AE1470" s="16" t="s">
        <v>43</v>
      </c>
      <c r="AF1470" s="16">
        <v>978</v>
      </c>
    </row>
    <row r="1471" spans="1:32" ht="15" customHeight="1">
      <c r="A1471" s="4">
        <v>345</v>
      </c>
      <c r="B1471" s="4">
        <v>345</v>
      </c>
      <c r="C1471" s="4">
        <v>1125</v>
      </c>
      <c r="D1471" s="17">
        <v>74.099999999999994</v>
      </c>
      <c r="E1471" s="19">
        <v>41805</v>
      </c>
      <c r="F1471" s="4" t="s">
        <v>46</v>
      </c>
      <c r="G1471" s="18">
        <v>2014</v>
      </c>
      <c r="H1471" s="16" t="s">
        <v>45</v>
      </c>
      <c r="I1471" s="16" t="s">
        <v>59</v>
      </c>
      <c r="J1471" s="16" t="s">
        <v>1255</v>
      </c>
      <c r="K1471" s="18" t="s">
        <v>1252</v>
      </c>
      <c r="L1471" s="18" t="s">
        <v>1260</v>
      </c>
      <c r="M1471" s="4">
        <v>91928</v>
      </c>
      <c r="N1471" s="4">
        <v>1338</v>
      </c>
      <c r="O1471" s="4">
        <v>184331</v>
      </c>
      <c r="T1471" s="4" t="s">
        <v>58</v>
      </c>
      <c r="X1471" s="16">
        <v>6</v>
      </c>
      <c r="Y1471" s="16">
        <v>14</v>
      </c>
      <c r="Z1471" s="16">
        <v>2</v>
      </c>
      <c r="AA1471" s="16">
        <v>1099720</v>
      </c>
      <c r="AB1471" s="16" t="s">
        <v>44</v>
      </c>
      <c r="AC1471" s="16">
        <v>110</v>
      </c>
      <c r="AD1471" s="16" t="s">
        <v>43</v>
      </c>
      <c r="AE1471" s="16" t="s">
        <v>43</v>
      </c>
      <c r="AF1471" s="16">
        <v>889</v>
      </c>
    </row>
    <row r="1472" spans="1:32" ht="15" customHeight="1">
      <c r="A1472" s="4">
        <v>345</v>
      </c>
      <c r="B1472" s="4">
        <v>345</v>
      </c>
      <c r="C1472" s="4">
        <v>1125</v>
      </c>
      <c r="D1472" s="17">
        <v>168</v>
      </c>
      <c r="E1472" s="19">
        <v>41805</v>
      </c>
      <c r="F1472" s="4" t="s">
        <v>46</v>
      </c>
      <c r="G1472" s="18">
        <v>2014</v>
      </c>
      <c r="H1472" s="16" t="s">
        <v>47</v>
      </c>
      <c r="I1472" s="16" t="s">
        <v>219</v>
      </c>
      <c r="J1472" s="16" t="s">
        <v>1255</v>
      </c>
      <c r="K1472" s="18" t="s">
        <v>1252</v>
      </c>
      <c r="L1472" s="18" t="s">
        <v>1260</v>
      </c>
      <c r="M1472" s="4">
        <v>91927</v>
      </c>
      <c r="N1472" s="4">
        <v>1338</v>
      </c>
      <c r="O1472" s="4">
        <v>184331</v>
      </c>
      <c r="T1472" s="4" t="s">
        <v>58</v>
      </c>
      <c r="X1472" s="16">
        <v>6</v>
      </c>
      <c r="Y1472" s="16">
        <v>14</v>
      </c>
      <c r="Z1472" s="16">
        <v>2</v>
      </c>
      <c r="AA1472" s="16">
        <v>1099737</v>
      </c>
      <c r="AB1472" s="16" t="s">
        <v>44</v>
      </c>
      <c r="AC1472" s="16">
        <v>110</v>
      </c>
      <c r="AD1472" s="16" t="s">
        <v>43</v>
      </c>
      <c r="AE1472" s="16" t="s">
        <v>43</v>
      </c>
      <c r="AF1472" s="16">
        <v>872</v>
      </c>
    </row>
    <row r="1473" spans="1:32" ht="15" customHeight="1">
      <c r="A1473" s="4">
        <v>345</v>
      </c>
      <c r="B1473" s="4">
        <v>345</v>
      </c>
      <c r="C1473" s="4">
        <v>1125</v>
      </c>
      <c r="D1473" s="17">
        <v>168</v>
      </c>
      <c r="E1473" s="19">
        <v>41805</v>
      </c>
      <c r="F1473" s="4" t="s">
        <v>46</v>
      </c>
      <c r="G1473" s="18">
        <v>2014</v>
      </c>
      <c r="H1473" s="16" t="s">
        <v>47</v>
      </c>
      <c r="I1473" s="16" t="s">
        <v>298</v>
      </c>
      <c r="J1473" s="16" t="s">
        <v>1255</v>
      </c>
      <c r="K1473" s="18" t="s">
        <v>1252</v>
      </c>
      <c r="L1473" s="18" t="s">
        <v>1260</v>
      </c>
      <c r="M1473" s="4">
        <v>91928</v>
      </c>
      <c r="N1473" s="4">
        <v>1338</v>
      </c>
      <c r="O1473" s="4">
        <v>184331</v>
      </c>
      <c r="T1473" s="4" t="s">
        <v>58</v>
      </c>
      <c r="X1473" s="16">
        <v>6</v>
      </c>
      <c r="Y1473" s="16">
        <v>14</v>
      </c>
      <c r="Z1473" s="16">
        <v>2</v>
      </c>
      <c r="AA1473" s="16">
        <v>1099737</v>
      </c>
      <c r="AB1473" s="16" t="s">
        <v>44</v>
      </c>
      <c r="AC1473" s="16">
        <v>110</v>
      </c>
      <c r="AD1473" s="16" t="s">
        <v>43</v>
      </c>
      <c r="AE1473" s="16" t="s">
        <v>43</v>
      </c>
      <c r="AF1473" s="16">
        <v>887</v>
      </c>
    </row>
    <row r="1474" spans="1:32" ht="15" customHeight="1">
      <c r="A1474" s="4">
        <v>345</v>
      </c>
      <c r="B1474" s="4">
        <v>345</v>
      </c>
      <c r="C1474" s="4">
        <v>1125</v>
      </c>
      <c r="D1474" s="17">
        <v>222.3</v>
      </c>
      <c r="E1474" s="19">
        <v>41805</v>
      </c>
      <c r="F1474" s="4" t="s">
        <v>46</v>
      </c>
      <c r="G1474" s="18">
        <v>2014</v>
      </c>
      <c r="H1474" s="16" t="s">
        <v>45</v>
      </c>
      <c r="I1474" s="16" t="s">
        <v>59</v>
      </c>
      <c r="J1474" s="16" t="s">
        <v>1255</v>
      </c>
      <c r="K1474" s="18" t="s">
        <v>1252</v>
      </c>
      <c r="L1474" s="18" t="s">
        <v>1260</v>
      </c>
      <c r="M1474" s="4">
        <v>91928</v>
      </c>
      <c r="N1474" s="4">
        <v>1338</v>
      </c>
      <c r="O1474" s="4">
        <v>184331</v>
      </c>
      <c r="T1474" s="4" t="s">
        <v>58</v>
      </c>
      <c r="X1474" s="16">
        <v>6</v>
      </c>
      <c r="Y1474" s="16">
        <v>14</v>
      </c>
      <c r="Z1474" s="16">
        <v>6</v>
      </c>
      <c r="AA1474" s="16">
        <v>1099720</v>
      </c>
      <c r="AB1474" s="16" t="s">
        <v>44</v>
      </c>
      <c r="AC1474" s="16">
        <v>110</v>
      </c>
      <c r="AD1474" s="16" t="s">
        <v>43</v>
      </c>
      <c r="AE1474" s="16" t="s">
        <v>43</v>
      </c>
      <c r="AF1474" s="16">
        <v>888</v>
      </c>
    </row>
    <row r="1475" spans="1:32" ht="15" customHeight="1">
      <c r="A1475" s="4">
        <v>345</v>
      </c>
      <c r="B1475" s="4">
        <v>345</v>
      </c>
      <c r="C1475" s="4">
        <v>1125</v>
      </c>
      <c r="D1475" s="17">
        <v>222.3</v>
      </c>
      <c r="E1475" s="19">
        <v>41814</v>
      </c>
      <c r="F1475" s="4" t="s">
        <v>46</v>
      </c>
      <c r="G1475" s="18">
        <v>2014</v>
      </c>
      <c r="H1475" s="16" t="s">
        <v>56</v>
      </c>
      <c r="I1475" s="16" t="s">
        <v>59</v>
      </c>
      <c r="J1475" s="16" t="s">
        <v>1255</v>
      </c>
      <c r="K1475" s="18" t="s">
        <v>1252</v>
      </c>
      <c r="L1475" s="18" t="s">
        <v>1260</v>
      </c>
      <c r="M1475" s="4">
        <v>91928</v>
      </c>
      <c r="N1475" s="4">
        <v>1344</v>
      </c>
      <c r="O1475" s="4">
        <v>185053</v>
      </c>
      <c r="T1475" s="4" t="s">
        <v>58</v>
      </c>
      <c r="X1475" s="16">
        <v>6</v>
      </c>
      <c r="Y1475" s="16">
        <v>14</v>
      </c>
      <c r="Z1475" s="16">
        <v>6</v>
      </c>
      <c r="AA1475" s="16">
        <v>1099394</v>
      </c>
      <c r="AB1475" s="16" t="s">
        <v>44</v>
      </c>
      <c r="AC1475" s="16">
        <v>110</v>
      </c>
      <c r="AD1475" s="16" t="s">
        <v>43</v>
      </c>
      <c r="AE1475" s="16" t="s">
        <v>43</v>
      </c>
      <c r="AF1475" s="16">
        <v>1027</v>
      </c>
    </row>
    <row r="1476" spans="1:32" ht="15" customHeight="1">
      <c r="A1476" s="4">
        <v>345</v>
      </c>
      <c r="B1476" s="4">
        <v>345</v>
      </c>
      <c r="C1476" s="4">
        <v>1125</v>
      </c>
      <c r="D1476" s="17">
        <v>222.3</v>
      </c>
      <c r="E1476" s="19">
        <v>41814</v>
      </c>
      <c r="F1476" s="4" t="s">
        <v>46</v>
      </c>
      <c r="G1476" s="18">
        <v>2014</v>
      </c>
      <c r="H1476" s="16" t="s">
        <v>51</v>
      </c>
      <c r="I1476" s="16" t="s">
        <v>59</v>
      </c>
      <c r="J1476" s="16" t="s">
        <v>1255</v>
      </c>
      <c r="K1476" s="18" t="s">
        <v>1252</v>
      </c>
      <c r="L1476" s="18" t="s">
        <v>1260</v>
      </c>
      <c r="M1476" s="4">
        <v>91928</v>
      </c>
      <c r="N1476" s="4">
        <v>1344</v>
      </c>
      <c r="O1476" s="4">
        <v>185053</v>
      </c>
      <c r="T1476" s="4" t="s">
        <v>58</v>
      </c>
      <c r="X1476" s="16">
        <v>6</v>
      </c>
      <c r="Y1476" s="16">
        <v>14</v>
      </c>
      <c r="Z1476" s="16">
        <v>6</v>
      </c>
      <c r="AA1476" s="16">
        <v>1098824</v>
      </c>
      <c r="AB1476" s="16" t="s">
        <v>44</v>
      </c>
      <c r="AC1476" s="16">
        <v>110</v>
      </c>
      <c r="AD1476" s="16" t="s">
        <v>43</v>
      </c>
      <c r="AE1476" s="16" t="s">
        <v>43</v>
      </c>
      <c r="AF1476" s="16">
        <v>1051</v>
      </c>
    </row>
    <row r="1477" spans="1:32" ht="15" customHeight="1">
      <c r="A1477" s="4">
        <v>345</v>
      </c>
      <c r="B1477" s="4">
        <v>345</v>
      </c>
      <c r="C1477" s="4">
        <v>1125</v>
      </c>
      <c r="D1477" s="17">
        <v>600</v>
      </c>
      <c r="E1477" s="19">
        <v>41814</v>
      </c>
      <c r="F1477" s="4" t="s">
        <v>46</v>
      </c>
      <c r="G1477" s="18">
        <v>2014</v>
      </c>
      <c r="H1477" s="16" t="s">
        <v>736</v>
      </c>
      <c r="I1477" s="16" t="s">
        <v>735</v>
      </c>
      <c r="J1477" s="16" t="s">
        <v>1255</v>
      </c>
      <c r="K1477" s="18" t="s">
        <v>1252</v>
      </c>
      <c r="L1477" s="18" t="s">
        <v>1260</v>
      </c>
      <c r="M1477" s="4">
        <v>91928</v>
      </c>
      <c r="N1477" s="4">
        <v>170349</v>
      </c>
      <c r="O1477" s="4">
        <v>184494</v>
      </c>
      <c r="P1477" s="4">
        <v>162423</v>
      </c>
      <c r="Q1477" s="4" t="s">
        <v>627</v>
      </c>
      <c r="R1477" s="4" t="s">
        <v>623</v>
      </c>
      <c r="T1477" s="4" t="s">
        <v>697</v>
      </c>
      <c r="X1477" s="16">
        <v>6</v>
      </c>
      <c r="Y1477" s="16">
        <v>14</v>
      </c>
      <c r="AA1477" s="16">
        <v>3007629</v>
      </c>
      <c r="AB1477" s="16" t="s">
        <v>44</v>
      </c>
      <c r="AC1477" s="16">
        <v>345</v>
      </c>
      <c r="AD1477" s="16" t="s">
        <v>696</v>
      </c>
      <c r="AE1477" s="16" t="s">
        <v>43</v>
      </c>
      <c r="AF1477" s="16">
        <v>1</v>
      </c>
    </row>
    <row r="1478" spans="1:32" ht="15" customHeight="1">
      <c r="A1478" s="4">
        <v>345</v>
      </c>
      <c r="B1478" s="4">
        <v>345</v>
      </c>
      <c r="C1478" s="4">
        <v>1125</v>
      </c>
      <c r="D1478" s="17">
        <v>74.099999999999994</v>
      </c>
      <c r="E1478" s="19">
        <v>41820</v>
      </c>
      <c r="F1478" s="4" t="s">
        <v>46</v>
      </c>
      <c r="G1478" s="18">
        <v>2014</v>
      </c>
      <c r="H1478" s="16" t="s">
        <v>45</v>
      </c>
      <c r="I1478" s="16" t="s">
        <v>59</v>
      </c>
      <c r="J1478" s="16" t="s">
        <v>1255</v>
      </c>
      <c r="K1478" s="18" t="s">
        <v>1252</v>
      </c>
      <c r="L1478" s="18" t="s">
        <v>1260</v>
      </c>
      <c r="M1478" s="4">
        <v>91928</v>
      </c>
      <c r="N1478" s="4">
        <v>1347</v>
      </c>
      <c r="O1478" s="4">
        <v>185189</v>
      </c>
      <c r="T1478" s="4" t="s">
        <v>58</v>
      </c>
      <c r="X1478" s="16">
        <v>6</v>
      </c>
      <c r="Y1478" s="16">
        <v>14</v>
      </c>
      <c r="Z1478" s="16">
        <v>2</v>
      </c>
      <c r="AA1478" s="16">
        <v>1099720</v>
      </c>
      <c r="AB1478" s="16" t="s">
        <v>44</v>
      </c>
      <c r="AC1478" s="16">
        <v>110</v>
      </c>
      <c r="AD1478" s="16" t="s">
        <v>43</v>
      </c>
      <c r="AE1478" s="16" t="s">
        <v>43</v>
      </c>
      <c r="AF1478" s="16">
        <v>934</v>
      </c>
    </row>
    <row r="1479" spans="1:32" ht="15" customHeight="1">
      <c r="A1479" s="4">
        <v>345</v>
      </c>
      <c r="B1479" s="4">
        <v>345</v>
      </c>
      <c r="C1479" s="4">
        <v>1125</v>
      </c>
      <c r="D1479" s="17">
        <v>168</v>
      </c>
      <c r="E1479" s="19">
        <v>41820</v>
      </c>
      <c r="F1479" s="4" t="s">
        <v>46</v>
      </c>
      <c r="G1479" s="18">
        <v>2014</v>
      </c>
      <c r="H1479" s="16" t="s">
        <v>47</v>
      </c>
      <c r="I1479" s="16" t="s">
        <v>219</v>
      </c>
      <c r="J1479" s="16" t="s">
        <v>1255</v>
      </c>
      <c r="K1479" s="18" t="s">
        <v>1252</v>
      </c>
      <c r="L1479" s="18" t="s">
        <v>1260</v>
      </c>
      <c r="M1479" s="4">
        <v>91927</v>
      </c>
      <c r="N1479" s="4">
        <v>1347</v>
      </c>
      <c r="O1479" s="4">
        <v>185189</v>
      </c>
      <c r="T1479" s="4" t="s">
        <v>58</v>
      </c>
      <c r="X1479" s="16">
        <v>6</v>
      </c>
      <c r="Y1479" s="16">
        <v>14</v>
      </c>
      <c r="Z1479" s="16">
        <v>2</v>
      </c>
      <c r="AA1479" s="16">
        <v>1099737</v>
      </c>
      <c r="AB1479" s="16" t="s">
        <v>44</v>
      </c>
      <c r="AC1479" s="16">
        <v>110</v>
      </c>
      <c r="AD1479" s="16" t="s">
        <v>43</v>
      </c>
      <c r="AE1479" s="16" t="s">
        <v>43</v>
      </c>
      <c r="AF1479" s="16">
        <v>932</v>
      </c>
    </row>
    <row r="1480" spans="1:32" ht="15" customHeight="1">
      <c r="A1480" s="4">
        <v>345</v>
      </c>
      <c r="B1480" s="4">
        <v>345</v>
      </c>
      <c r="C1480" s="4">
        <v>1125</v>
      </c>
      <c r="D1480" s="17">
        <v>910</v>
      </c>
      <c r="E1480" s="19">
        <v>41820</v>
      </c>
      <c r="F1480" s="4" t="s">
        <v>46</v>
      </c>
      <c r="G1480" s="18">
        <v>2014</v>
      </c>
      <c r="H1480" s="16" t="s">
        <v>801</v>
      </c>
      <c r="I1480" s="16" t="s">
        <v>811</v>
      </c>
      <c r="J1480" s="16" t="s">
        <v>1255</v>
      </c>
      <c r="K1480" s="18" t="s">
        <v>1252</v>
      </c>
      <c r="L1480" s="18" t="s">
        <v>1260</v>
      </c>
      <c r="M1480" s="4">
        <v>91928</v>
      </c>
      <c r="N1480" s="4">
        <v>298609</v>
      </c>
      <c r="O1480" s="4">
        <v>185379</v>
      </c>
      <c r="T1480" s="4" t="s">
        <v>784</v>
      </c>
      <c r="X1480" s="16">
        <v>6</v>
      </c>
      <c r="Y1480" s="16">
        <v>14</v>
      </c>
      <c r="AB1480" s="16" t="s">
        <v>44</v>
      </c>
      <c r="AC1480" s="16">
        <v>345</v>
      </c>
      <c r="AD1480" s="16" t="s">
        <v>783</v>
      </c>
      <c r="AE1480" s="16" t="s">
        <v>43</v>
      </c>
      <c r="AF1480" s="16">
        <v>4</v>
      </c>
    </row>
    <row r="1481" spans="1:32" ht="15" customHeight="1">
      <c r="A1481" s="4">
        <v>345</v>
      </c>
      <c r="B1481" s="4">
        <v>345</v>
      </c>
      <c r="C1481" s="4">
        <v>1125</v>
      </c>
      <c r="D1481" s="17">
        <v>74.099999999999994</v>
      </c>
      <c r="E1481" s="19">
        <v>41828</v>
      </c>
      <c r="F1481" s="4" t="s">
        <v>46</v>
      </c>
      <c r="G1481" s="18">
        <v>2014</v>
      </c>
      <c r="H1481" s="16" t="s">
        <v>48</v>
      </c>
      <c r="I1481" s="16" t="s">
        <v>269</v>
      </c>
      <c r="J1481" s="16" t="s">
        <v>1255</v>
      </c>
      <c r="K1481" s="18" t="s">
        <v>1252</v>
      </c>
      <c r="L1481" s="18" t="s">
        <v>1260</v>
      </c>
      <c r="M1481" s="4">
        <v>91928</v>
      </c>
      <c r="N1481" s="4">
        <v>1353</v>
      </c>
      <c r="O1481" s="4">
        <v>186390</v>
      </c>
      <c r="T1481" s="4" t="s">
        <v>58</v>
      </c>
      <c r="X1481" s="16">
        <v>7</v>
      </c>
      <c r="Y1481" s="16">
        <v>14</v>
      </c>
      <c r="Z1481" s="16">
        <v>2</v>
      </c>
      <c r="AA1481" s="16">
        <v>1099579</v>
      </c>
      <c r="AB1481" s="16" t="s">
        <v>44</v>
      </c>
      <c r="AC1481" s="16">
        <v>110</v>
      </c>
      <c r="AD1481" s="16" t="s">
        <v>43</v>
      </c>
      <c r="AE1481" s="16" t="s">
        <v>43</v>
      </c>
      <c r="AF1481" s="16">
        <v>892</v>
      </c>
    </row>
    <row r="1482" spans="1:32" ht="15" customHeight="1">
      <c r="A1482" s="4">
        <v>345</v>
      </c>
      <c r="B1482" s="4">
        <v>345</v>
      </c>
      <c r="C1482" s="4">
        <v>1125</v>
      </c>
      <c r="D1482" s="17">
        <v>111.15</v>
      </c>
      <c r="E1482" s="19">
        <v>41828</v>
      </c>
      <c r="F1482" s="4" t="s">
        <v>46</v>
      </c>
      <c r="G1482" s="18">
        <v>2014</v>
      </c>
      <c r="H1482" s="16" t="s">
        <v>51</v>
      </c>
      <c r="I1482" s="16" t="s">
        <v>59</v>
      </c>
      <c r="J1482" s="16" t="s">
        <v>1255</v>
      </c>
      <c r="K1482" s="18" t="s">
        <v>1252</v>
      </c>
      <c r="L1482" s="18" t="s">
        <v>1260</v>
      </c>
      <c r="M1482" s="4">
        <v>91928</v>
      </c>
      <c r="N1482" s="4">
        <v>1353</v>
      </c>
      <c r="O1482" s="4">
        <v>186390</v>
      </c>
      <c r="T1482" s="4" t="s">
        <v>58</v>
      </c>
      <c r="X1482" s="16">
        <v>7</v>
      </c>
      <c r="Y1482" s="16">
        <v>14</v>
      </c>
      <c r="Z1482" s="16">
        <v>3</v>
      </c>
      <c r="AA1482" s="16">
        <v>1098824</v>
      </c>
      <c r="AB1482" s="16" t="s">
        <v>44</v>
      </c>
      <c r="AC1482" s="16">
        <v>110</v>
      </c>
      <c r="AD1482" s="16" t="s">
        <v>43</v>
      </c>
      <c r="AE1482" s="16" t="s">
        <v>43</v>
      </c>
      <c r="AF1482" s="16">
        <v>869</v>
      </c>
    </row>
    <row r="1483" spans="1:32" ht="15" customHeight="1">
      <c r="A1483" s="4">
        <v>345</v>
      </c>
      <c r="B1483" s="4">
        <v>345</v>
      </c>
      <c r="C1483" s="4">
        <v>1125</v>
      </c>
      <c r="D1483" s="17">
        <v>111.15</v>
      </c>
      <c r="E1483" s="19">
        <v>41828</v>
      </c>
      <c r="F1483" s="4" t="s">
        <v>46</v>
      </c>
      <c r="G1483" s="18">
        <v>2014</v>
      </c>
      <c r="H1483" s="16" t="s">
        <v>51</v>
      </c>
      <c r="I1483" s="16" t="s">
        <v>59</v>
      </c>
      <c r="J1483" s="16" t="s">
        <v>1255</v>
      </c>
      <c r="K1483" s="18" t="s">
        <v>1252</v>
      </c>
      <c r="L1483" s="18" t="s">
        <v>1260</v>
      </c>
      <c r="M1483" s="4">
        <v>91928</v>
      </c>
      <c r="N1483" s="4">
        <v>1353</v>
      </c>
      <c r="O1483" s="4">
        <v>186390</v>
      </c>
      <c r="T1483" s="4" t="s">
        <v>58</v>
      </c>
      <c r="X1483" s="16">
        <v>7</v>
      </c>
      <c r="Y1483" s="16">
        <v>14</v>
      </c>
      <c r="Z1483" s="16">
        <v>3</v>
      </c>
      <c r="AA1483" s="16">
        <v>1098824</v>
      </c>
      <c r="AB1483" s="16" t="s">
        <v>44</v>
      </c>
      <c r="AC1483" s="16">
        <v>110</v>
      </c>
      <c r="AD1483" s="16" t="s">
        <v>43</v>
      </c>
      <c r="AE1483" s="16" t="s">
        <v>43</v>
      </c>
      <c r="AF1483" s="16">
        <v>870</v>
      </c>
    </row>
    <row r="1484" spans="1:32" ht="15" customHeight="1">
      <c r="A1484" s="4">
        <v>345</v>
      </c>
      <c r="B1484" s="4">
        <v>345</v>
      </c>
      <c r="C1484" s="4">
        <v>1125</v>
      </c>
      <c r="D1484" s="17">
        <v>111.15</v>
      </c>
      <c r="E1484" s="19">
        <v>41828</v>
      </c>
      <c r="F1484" s="4" t="s">
        <v>46</v>
      </c>
      <c r="G1484" s="18">
        <v>2014</v>
      </c>
      <c r="H1484" s="16" t="s">
        <v>51</v>
      </c>
      <c r="I1484" s="16" t="s">
        <v>59</v>
      </c>
      <c r="J1484" s="16" t="s">
        <v>1255</v>
      </c>
      <c r="K1484" s="18" t="s">
        <v>1252</v>
      </c>
      <c r="L1484" s="18" t="s">
        <v>1260</v>
      </c>
      <c r="M1484" s="4">
        <v>91928</v>
      </c>
      <c r="N1484" s="4">
        <v>1353</v>
      </c>
      <c r="O1484" s="4">
        <v>186390</v>
      </c>
      <c r="T1484" s="4" t="s">
        <v>58</v>
      </c>
      <c r="X1484" s="16">
        <v>7</v>
      </c>
      <c r="Y1484" s="16">
        <v>14</v>
      </c>
      <c r="Z1484" s="16">
        <v>3</v>
      </c>
      <c r="AA1484" s="16">
        <v>1098824</v>
      </c>
      <c r="AB1484" s="16" t="s">
        <v>44</v>
      </c>
      <c r="AC1484" s="16">
        <v>110</v>
      </c>
      <c r="AD1484" s="16" t="s">
        <v>43</v>
      </c>
      <c r="AE1484" s="16" t="s">
        <v>43</v>
      </c>
      <c r="AF1484" s="16">
        <v>871</v>
      </c>
    </row>
    <row r="1485" spans="1:32" ht="15" customHeight="1">
      <c r="A1485" s="4">
        <v>345</v>
      </c>
      <c r="B1485" s="4">
        <v>345</v>
      </c>
      <c r="C1485" s="4">
        <v>1125</v>
      </c>
      <c r="D1485" s="17">
        <v>111.15</v>
      </c>
      <c r="E1485" s="19">
        <v>41828</v>
      </c>
      <c r="F1485" s="4" t="s">
        <v>46</v>
      </c>
      <c r="G1485" s="18">
        <v>2014</v>
      </c>
      <c r="H1485" s="16" t="s">
        <v>51</v>
      </c>
      <c r="I1485" s="16" t="s">
        <v>59</v>
      </c>
      <c r="J1485" s="16" t="s">
        <v>1255</v>
      </c>
      <c r="K1485" s="18" t="s">
        <v>1252</v>
      </c>
      <c r="L1485" s="18" t="s">
        <v>1260</v>
      </c>
      <c r="M1485" s="4">
        <v>91928</v>
      </c>
      <c r="N1485" s="4">
        <v>1353</v>
      </c>
      <c r="O1485" s="4">
        <v>186390</v>
      </c>
      <c r="T1485" s="4" t="s">
        <v>58</v>
      </c>
      <c r="X1485" s="16">
        <v>7</v>
      </c>
      <c r="Y1485" s="16">
        <v>14</v>
      </c>
      <c r="Z1485" s="16">
        <v>3</v>
      </c>
      <c r="AA1485" s="16">
        <v>1098824</v>
      </c>
      <c r="AB1485" s="16" t="s">
        <v>44</v>
      </c>
      <c r="AC1485" s="16">
        <v>110</v>
      </c>
      <c r="AD1485" s="16" t="s">
        <v>43</v>
      </c>
      <c r="AE1485" s="16" t="s">
        <v>43</v>
      </c>
      <c r="AF1485" s="16">
        <v>872</v>
      </c>
    </row>
    <row r="1486" spans="1:32" ht="15" customHeight="1">
      <c r="A1486" s="4">
        <v>345</v>
      </c>
      <c r="B1486" s="4">
        <v>345</v>
      </c>
      <c r="C1486" s="4">
        <v>1125</v>
      </c>
      <c r="D1486" s="17">
        <v>111.15</v>
      </c>
      <c r="E1486" s="19">
        <v>41828</v>
      </c>
      <c r="F1486" s="4" t="s">
        <v>46</v>
      </c>
      <c r="G1486" s="18">
        <v>2014</v>
      </c>
      <c r="H1486" s="16" t="s">
        <v>51</v>
      </c>
      <c r="I1486" s="16" t="s">
        <v>59</v>
      </c>
      <c r="J1486" s="16" t="s">
        <v>1255</v>
      </c>
      <c r="K1486" s="18" t="s">
        <v>1252</v>
      </c>
      <c r="L1486" s="18" t="s">
        <v>1260</v>
      </c>
      <c r="M1486" s="4">
        <v>91928</v>
      </c>
      <c r="N1486" s="4">
        <v>1353</v>
      </c>
      <c r="O1486" s="4">
        <v>186390</v>
      </c>
      <c r="T1486" s="4" t="s">
        <v>58</v>
      </c>
      <c r="X1486" s="16">
        <v>7</v>
      </c>
      <c r="Y1486" s="16">
        <v>14</v>
      </c>
      <c r="Z1486" s="16">
        <v>3</v>
      </c>
      <c r="AA1486" s="16">
        <v>1098824</v>
      </c>
      <c r="AB1486" s="16" t="s">
        <v>44</v>
      </c>
      <c r="AC1486" s="16">
        <v>110</v>
      </c>
      <c r="AD1486" s="16" t="s">
        <v>43</v>
      </c>
      <c r="AE1486" s="16" t="s">
        <v>43</v>
      </c>
      <c r="AF1486" s="16">
        <v>873</v>
      </c>
    </row>
    <row r="1487" spans="1:32" ht="15" customHeight="1">
      <c r="A1487" s="4">
        <v>345</v>
      </c>
      <c r="B1487" s="4">
        <v>345</v>
      </c>
      <c r="C1487" s="4">
        <v>1125</v>
      </c>
      <c r="D1487" s="17">
        <v>111.15</v>
      </c>
      <c r="E1487" s="19">
        <v>41828</v>
      </c>
      <c r="F1487" s="4" t="s">
        <v>46</v>
      </c>
      <c r="G1487" s="18">
        <v>2014</v>
      </c>
      <c r="H1487" s="16" t="s">
        <v>51</v>
      </c>
      <c r="I1487" s="16" t="s">
        <v>59</v>
      </c>
      <c r="J1487" s="16" t="s">
        <v>1255</v>
      </c>
      <c r="K1487" s="18" t="s">
        <v>1252</v>
      </c>
      <c r="L1487" s="18" t="s">
        <v>1260</v>
      </c>
      <c r="M1487" s="4">
        <v>91928</v>
      </c>
      <c r="N1487" s="4">
        <v>1353</v>
      </c>
      <c r="O1487" s="4">
        <v>186390</v>
      </c>
      <c r="T1487" s="4" t="s">
        <v>58</v>
      </c>
      <c r="X1487" s="16">
        <v>7</v>
      </c>
      <c r="Y1487" s="16">
        <v>14</v>
      </c>
      <c r="Z1487" s="16">
        <v>3</v>
      </c>
      <c r="AA1487" s="16">
        <v>1098824</v>
      </c>
      <c r="AB1487" s="16" t="s">
        <v>44</v>
      </c>
      <c r="AC1487" s="16">
        <v>110</v>
      </c>
      <c r="AD1487" s="16" t="s">
        <v>43</v>
      </c>
      <c r="AE1487" s="16" t="s">
        <v>43</v>
      </c>
      <c r="AF1487" s="16">
        <v>874</v>
      </c>
    </row>
    <row r="1488" spans="1:32" ht="15" customHeight="1">
      <c r="A1488" s="4">
        <v>345</v>
      </c>
      <c r="B1488" s="4">
        <v>345</v>
      </c>
      <c r="C1488" s="4">
        <v>1125</v>
      </c>
      <c r="D1488" s="17">
        <v>111.15</v>
      </c>
      <c r="E1488" s="19">
        <v>41828</v>
      </c>
      <c r="F1488" s="4" t="s">
        <v>46</v>
      </c>
      <c r="G1488" s="18">
        <v>2014</v>
      </c>
      <c r="H1488" s="16" t="s">
        <v>51</v>
      </c>
      <c r="I1488" s="16" t="s">
        <v>59</v>
      </c>
      <c r="J1488" s="16" t="s">
        <v>1255</v>
      </c>
      <c r="K1488" s="18" t="s">
        <v>1252</v>
      </c>
      <c r="L1488" s="18" t="s">
        <v>1260</v>
      </c>
      <c r="M1488" s="4">
        <v>91928</v>
      </c>
      <c r="N1488" s="4">
        <v>1353</v>
      </c>
      <c r="O1488" s="4">
        <v>186390</v>
      </c>
      <c r="T1488" s="4" t="s">
        <v>58</v>
      </c>
      <c r="X1488" s="16">
        <v>7</v>
      </c>
      <c r="Y1488" s="16">
        <v>14</v>
      </c>
      <c r="Z1488" s="16">
        <v>3</v>
      </c>
      <c r="AA1488" s="16">
        <v>1098824</v>
      </c>
      <c r="AB1488" s="16" t="s">
        <v>44</v>
      </c>
      <c r="AC1488" s="16">
        <v>110</v>
      </c>
      <c r="AD1488" s="16" t="s">
        <v>43</v>
      </c>
      <c r="AE1488" s="16" t="s">
        <v>43</v>
      </c>
      <c r="AF1488" s="16">
        <v>875</v>
      </c>
    </row>
    <row r="1489" spans="1:32" ht="15" customHeight="1">
      <c r="A1489" s="4">
        <v>345</v>
      </c>
      <c r="B1489" s="4">
        <v>345</v>
      </c>
      <c r="C1489" s="4">
        <v>1125</v>
      </c>
      <c r="D1489" s="17">
        <v>111.15</v>
      </c>
      <c r="E1489" s="19">
        <v>41828</v>
      </c>
      <c r="F1489" s="4" t="s">
        <v>46</v>
      </c>
      <c r="G1489" s="18">
        <v>2014</v>
      </c>
      <c r="H1489" s="16" t="s">
        <v>51</v>
      </c>
      <c r="I1489" s="16" t="s">
        <v>59</v>
      </c>
      <c r="J1489" s="16" t="s">
        <v>1255</v>
      </c>
      <c r="K1489" s="18" t="s">
        <v>1252</v>
      </c>
      <c r="L1489" s="18" t="s">
        <v>1260</v>
      </c>
      <c r="M1489" s="4">
        <v>91928</v>
      </c>
      <c r="N1489" s="4">
        <v>1353</v>
      </c>
      <c r="O1489" s="4">
        <v>186390</v>
      </c>
      <c r="T1489" s="4" t="s">
        <v>58</v>
      </c>
      <c r="X1489" s="16">
        <v>7</v>
      </c>
      <c r="Y1489" s="16">
        <v>14</v>
      </c>
      <c r="Z1489" s="16">
        <v>3</v>
      </c>
      <c r="AA1489" s="16">
        <v>1098824</v>
      </c>
      <c r="AB1489" s="16" t="s">
        <v>44</v>
      </c>
      <c r="AC1489" s="16">
        <v>110</v>
      </c>
      <c r="AD1489" s="16" t="s">
        <v>43</v>
      </c>
      <c r="AE1489" s="16" t="s">
        <v>43</v>
      </c>
      <c r="AF1489" s="16">
        <v>876</v>
      </c>
    </row>
    <row r="1490" spans="1:32" ht="15" customHeight="1">
      <c r="A1490" s="4">
        <v>345</v>
      </c>
      <c r="B1490" s="4">
        <v>345</v>
      </c>
      <c r="C1490" s="4">
        <v>1125</v>
      </c>
      <c r="D1490" s="17">
        <v>111.15</v>
      </c>
      <c r="E1490" s="19">
        <v>41828</v>
      </c>
      <c r="F1490" s="4" t="s">
        <v>46</v>
      </c>
      <c r="G1490" s="18">
        <v>2014</v>
      </c>
      <c r="H1490" s="16" t="s">
        <v>56</v>
      </c>
      <c r="I1490" s="16" t="s">
        <v>59</v>
      </c>
      <c r="J1490" s="16" t="s">
        <v>1255</v>
      </c>
      <c r="K1490" s="18" t="s">
        <v>1252</v>
      </c>
      <c r="L1490" s="18" t="s">
        <v>1260</v>
      </c>
      <c r="M1490" s="4">
        <v>91928</v>
      </c>
      <c r="N1490" s="4">
        <v>1353</v>
      </c>
      <c r="O1490" s="4">
        <v>186390</v>
      </c>
      <c r="T1490" s="4" t="s">
        <v>58</v>
      </c>
      <c r="X1490" s="16">
        <v>7</v>
      </c>
      <c r="Y1490" s="16">
        <v>14</v>
      </c>
      <c r="Z1490" s="16">
        <v>3</v>
      </c>
      <c r="AA1490" s="16">
        <v>1099394</v>
      </c>
      <c r="AB1490" s="16" t="s">
        <v>44</v>
      </c>
      <c r="AC1490" s="16">
        <v>110</v>
      </c>
      <c r="AD1490" s="16" t="s">
        <v>43</v>
      </c>
      <c r="AE1490" s="16" t="s">
        <v>43</v>
      </c>
      <c r="AF1490" s="16">
        <v>880</v>
      </c>
    </row>
    <row r="1491" spans="1:32" ht="15" customHeight="1">
      <c r="A1491" s="4">
        <v>345</v>
      </c>
      <c r="B1491" s="4">
        <v>345</v>
      </c>
      <c r="C1491" s="4">
        <v>1125</v>
      </c>
      <c r="D1491" s="17">
        <v>111.15</v>
      </c>
      <c r="E1491" s="19">
        <v>41828</v>
      </c>
      <c r="F1491" s="4" t="s">
        <v>46</v>
      </c>
      <c r="G1491" s="18">
        <v>2014</v>
      </c>
      <c r="H1491" s="16" t="s">
        <v>56</v>
      </c>
      <c r="I1491" s="16" t="s">
        <v>59</v>
      </c>
      <c r="J1491" s="16" t="s">
        <v>1255</v>
      </c>
      <c r="K1491" s="18" t="s">
        <v>1252</v>
      </c>
      <c r="L1491" s="18" t="s">
        <v>1260</v>
      </c>
      <c r="M1491" s="4">
        <v>91928</v>
      </c>
      <c r="N1491" s="4">
        <v>1353</v>
      </c>
      <c r="O1491" s="4">
        <v>186390</v>
      </c>
      <c r="T1491" s="4" t="s">
        <v>58</v>
      </c>
      <c r="X1491" s="16">
        <v>7</v>
      </c>
      <c r="Y1491" s="16">
        <v>14</v>
      </c>
      <c r="Z1491" s="16">
        <v>3</v>
      </c>
      <c r="AA1491" s="16">
        <v>1099394</v>
      </c>
      <c r="AB1491" s="16" t="s">
        <v>44</v>
      </c>
      <c r="AC1491" s="16">
        <v>110</v>
      </c>
      <c r="AD1491" s="16" t="s">
        <v>43</v>
      </c>
      <c r="AE1491" s="16" t="s">
        <v>43</v>
      </c>
      <c r="AF1491" s="16">
        <v>881</v>
      </c>
    </row>
    <row r="1492" spans="1:32" ht="15" customHeight="1">
      <c r="A1492" s="4">
        <v>345</v>
      </c>
      <c r="B1492" s="4">
        <v>345</v>
      </c>
      <c r="C1492" s="4">
        <v>1125</v>
      </c>
      <c r="D1492" s="17">
        <v>111.15</v>
      </c>
      <c r="E1492" s="19">
        <v>41828</v>
      </c>
      <c r="F1492" s="4" t="s">
        <v>46</v>
      </c>
      <c r="G1492" s="18">
        <v>2014</v>
      </c>
      <c r="H1492" s="16" t="s">
        <v>56</v>
      </c>
      <c r="I1492" s="16" t="s">
        <v>59</v>
      </c>
      <c r="J1492" s="16" t="s">
        <v>1255</v>
      </c>
      <c r="K1492" s="18" t="s">
        <v>1252</v>
      </c>
      <c r="L1492" s="18" t="s">
        <v>1260</v>
      </c>
      <c r="M1492" s="4">
        <v>91928</v>
      </c>
      <c r="N1492" s="4">
        <v>1353</v>
      </c>
      <c r="O1492" s="4">
        <v>186390</v>
      </c>
      <c r="T1492" s="4" t="s">
        <v>58</v>
      </c>
      <c r="X1492" s="16">
        <v>7</v>
      </c>
      <c r="Y1492" s="16">
        <v>14</v>
      </c>
      <c r="Z1492" s="16">
        <v>3</v>
      </c>
      <c r="AA1492" s="16">
        <v>1099394</v>
      </c>
      <c r="AB1492" s="16" t="s">
        <v>44</v>
      </c>
      <c r="AC1492" s="16">
        <v>110</v>
      </c>
      <c r="AD1492" s="16" t="s">
        <v>43</v>
      </c>
      <c r="AE1492" s="16" t="s">
        <v>43</v>
      </c>
      <c r="AF1492" s="16">
        <v>882</v>
      </c>
    </row>
    <row r="1493" spans="1:32" ht="15" customHeight="1">
      <c r="A1493" s="4">
        <v>345</v>
      </c>
      <c r="B1493" s="4">
        <v>345</v>
      </c>
      <c r="C1493" s="4">
        <v>1125</v>
      </c>
      <c r="D1493" s="17">
        <v>74.099999999999994</v>
      </c>
      <c r="E1493" s="19">
        <v>41835</v>
      </c>
      <c r="F1493" s="4" t="s">
        <v>46</v>
      </c>
      <c r="G1493" s="18">
        <v>2014</v>
      </c>
      <c r="H1493" s="16" t="s">
        <v>45</v>
      </c>
      <c r="I1493" s="16" t="s">
        <v>59</v>
      </c>
      <c r="J1493" s="16" t="s">
        <v>1255</v>
      </c>
      <c r="K1493" s="18" t="s">
        <v>1252</v>
      </c>
      <c r="L1493" s="18" t="s">
        <v>1260</v>
      </c>
      <c r="M1493" s="4">
        <v>91928</v>
      </c>
      <c r="N1493" s="4">
        <v>1350</v>
      </c>
      <c r="O1493" s="4">
        <v>186388</v>
      </c>
      <c r="T1493" s="4" t="s">
        <v>58</v>
      </c>
      <c r="X1493" s="16">
        <v>7</v>
      </c>
      <c r="Y1493" s="16">
        <v>14</v>
      </c>
      <c r="Z1493" s="16">
        <v>2</v>
      </c>
      <c r="AA1493" s="16">
        <v>1099720</v>
      </c>
      <c r="AB1493" s="16" t="s">
        <v>44</v>
      </c>
      <c r="AC1493" s="16">
        <v>110</v>
      </c>
      <c r="AD1493" s="16" t="s">
        <v>43</v>
      </c>
      <c r="AE1493" s="16" t="s">
        <v>43</v>
      </c>
      <c r="AF1493" s="16">
        <v>830</v>
      </c>
    </row>
    <row r="1494" spans="1:32" ht="15" customHeight="1">
      <c r="A1494" s="4">
        <v>345</v>
      </c>
      <c r="B1494" s="4">
        <v>345</v>
      </c>
      <c r="C1494" s="4">
        <v>1125</v>
      </c>
      <c r="D1494" s="17">
        <v>74.099999999999994</v>
      </c>
      <c r="E1494" s="19">
        <v>41835</v>
      </c>
      <c r="F1494" s="4" t="s">
        <v>46</v>
      </c>
      <c r="G1494" s="18">
        <v>2014</v>
      </c>
      <c r="H1494" s="16" t="s">
        <v>45</v>
      </c>
      <c r="I1494" s="16" t="s">
        <v>59</v>
      </c>
      <c r="J1494" s="16" t="s">
        <v>1255</v>
      </c>
      <c r="K1494" s="18" t="s">
        <v>1252</v>
      </c>
      <c r="L1494" s="18" t="s">
        <v>1260</v>
      </c>
      <c r="M1494" s="4">
        <v>91927</v>
      </c>
      <c r="N1494" s="4">
        <v>1350</v>
      </c>
      <c r="O1494" s="4">
        <v>186388</v>
      </c>
      <c r="T1494" s="4" t="s">
        <v>58</v>
      </c>
      <c r="X1494" s="16">
        <v>7</v>
      </c>
      <c r="Y1494" s="16">
        <v>14</v>
      </c>
      <c r="Z1494" s="16">
        <v>2</v>
      </c>
      <c r="AA1494" s="16">
        <v>1099720</v>
      </c>
      <c r="AB1494" s="16" t="s">
        <v>44</v>
      </c>
      <c r="AC1494" s="16">
        <v>110</v>
      </c>
      <c r="AD1494" s="16" t="s">
        <v>43</v>
      </c>
      <c r="AE1494" s="16" t="s">
        <v>43</v>
      </c>
      <c r="AF1494" s="16">
        <v>832</v>
      </c>
    </row>
    <row r="1495" spans="1:32" ht="15" customHeight="1">
      <c r="A1495" s="4">
        <v>345</v>
      </c>
      <c r="B1495" s="4">
        <v>345</v>
      </c>
      <c r="C1495" s="4">
        <v>1125</v>
      </c>
      <c r="D1495" s="17">
        <v>74.099999999999994</v>
      </c>
      <c r="E1495" s="19">
        <v>41835</v>
      </c>
      <c r="F1495" s="4" t="s">
        <v>46</v>
      </c>
      <c r="G1495" s="18">
        <v>2014</v>
      </c>
      <c r="H1495" s="16" t="s">
        <v>45</v>
      </c>
      <c r="I1495" s="16" t="s">
        <v>59</v>
      </c>
      <c r="J1495" s="16" t="s">
        <v>1255</v>
      </c>
      <c r="K1495" s="18" t="s">
        <v>1252</v>
      </c>
      <c r="L1495" s="18" t="s">
        <v>1260</v>
      </c>
      <c r="M1495" s="4">
        <v>91927</v>
      </c>
      <c r="N1495" s="4">
        <v>1350</v>
      </c>
      <c r="O1495" s="4">
        <v>186388</v>
      </c>
      <c r="T1495" s="4" t="s">
        <v>58</v>
      </c>
      <c r="X1495" s="16">
        <v>7</v>
      </c>
      <c r="Y1495" s="16">
        <v>14</v>
      </c>
      <c r="Z1495" s="16">
        <v>2</v>
      </c>
      <c r="AA1495" s="16">
        <v>1099720</v>
      </c>
      <c r="AB1495" s="16" t="s">
        <v>44</v>
      </c>
      <c r="AC1495" s="16">
        <v>110</v>
      </c>
      <c r="AD1495" s="16" t="s">
        <v>43</v>
      </c>
      <c r="AE1495" s="16" t="s">
        <v>43</v>
      </c>
      <c r="AF1495" s="16">
        <v>833</v>
      </c>
    </row>
    <row r="1496" spans="1:32" ht="15" customHeight="1">
      <c r="A1496" s="4">
        <v>345</v>
      </c>
      <c r="B1496" s="4">
        <v>345</v>
      </c>
      <c r="C1496" s="4">
        <v>1125</v>
      </c>
      <c r="D1496" s="17">
        <v>84</v>
      </c>
      <c r="E1496" s="19">
        <v>41835</v>
      </c>
      <c r="F1496" s="4" t="s">
        <v>46</v>
      </c>
      <c r="G1496" s="18">
        <v>2014</v>
      </c>
      <c r="H1496" s="16" t="s">
        <v>47</v>
      </c>
      <c r="I1496" s="16" t="s">
        <v>279</v>
      </c>
      <c r="J1496" s="16" t="s">
        <v>1255</v>
      </c>
      <c r="K1496" s="18" t="s">
        <v>1252</v>
      </c>
      <c r="L1496" s="18" t="s">
        <v>1260</v>
      </c>
      <c r="M1496" s="4">
        <v>91928</v>
      </c>
      <c r="N1496" s="4">
        <v>1350</v>
      </c>
      <c r="O1496" s="4">
        <v>186388</v>
      </c>
      <c r="T1496" s="4" t="s">
        <v>58</v>
      </c>
      <c r="X1496" s="16">
        <v>7</v>
      </c>
      <c r="Y1496" s="16">
        <v>14</v>
      </c>
      <c r="Z1496" s="16">
        <v>1</v>
      </c>
      <c r="AA1496" s="16">
        <v>1099737</v>
      </c>
      <c r="AB1496" s="16" t="s">
        <v>44</v>
      </c>
      <c r="AC1496" s="16">
        <v>110</v>
      </c>
      <c r="AD1496" s="16" t="s">
        <v>43</v>
      </c>
      <c r="AE1496" s="16" t="s">
        <v>43</v>
      </c>
      <c r="AF1496" s="16">
        <v>828</v>
      </c>
    </row>
    <row r="1497" spans="1:32" ht="15" customHeight="1">
      <c r="A1497" s="4">
        <v>345</v>
      </c>
      <c r="B1497" s="4">
        <v>345</v>
      </c>
      <c r="C1497" s="4">
        <v>1125</v>
      </c>
      <c r="D1497" s="17">
        <v>84</v>
      </c>
      <c r="E1497" s="19">
        <v>41835</v>
      </c>
      <c r="F1497" s="4" t="s">
        <v>46</v>
      </c>
      <c r="G1497" s="18">
        <v>2014</v>
      </c>
      <c r="H1497" s="16" t="s">
        <v>47</v>
      </c>
      <c r="I1497" s="16" t="s">
        <v>279</v>
      </c>
      <c r="J1497" s="16" t="s">
        <v>1255</v>
      </c>
      <c r="K1497" s="18" t="s">
        <v>1252</v>
      </c>
      <c r="L1497" s="18" t="s">
        <v>1260</v>
      </c>
      <c r="M1497" s="4">
        <v>91928</v>
      </c>
      <c r="N1497" s="4">
        <v>1350</v>
      </c>
      <c r="O1497" s="4">
        <v>186388</v>
      </c>
      <c r="T1497" s="4" t="s">
        <v>58</v>
      </c>
      <c r="X1497" s="16">
        <v>7</v>
      </c>
      <c r="Y1497" s="16">
        <v>14</v>
      </c>
      <c r="Z1497" s="16">
        <v>1</v>
      </c>
      <c r="AA1497" s="16">
        <v>1099737</v>
      </c>
      <c r="AB1497" s="16" t="s">
        <v>44</v>
      </c>
      <c r="AC1497" s="16">
        <v>110</v>
      </c>
      <c r="AD1497" s="16" t="s">
        <v>43</v>
      </c>
      <c r="AE1497" s="16" t="s">
        <v>43</v>
      </c>
      <c r="AF1497" s="16">
        <v>829</v>
      </c>
    </row>
    <row r="1498" spans="1:32" ht="15" customHeight="1">
      <c r="A1498" s="4">
        <v>345</v>
      </c>
      <c r="B1498" s="4">
        <v>345</v>
      </c>
      <c r="C1498" s="4">
        <v>1125</v>
      </c>
      <c r="D1498" s="17">
        <v>168</v>
      </c>
      <c r="E1498" s="19">
        <v>41835</v>
      </c>
      <c r="F1498" s="4" t="s">
        <v>46</v>
      </c>
      <c r="G1498" s="18">
        <v>2014</v>
      </c>
      <c r="H1498" s="16" t="s">
        <v>47</v>
      </c>
      <c r="I1498" s="16" t="s">
        <v>219</v>
      </c>
      <c r="J1498" s="16" t="s">
        <v>1255</v>
      </c>
      <c r="K1498" s="18" t="s">
        <v>1252</v>
      </c>
      <c r="L1498" s="18" t="s">
        <v>1260</v>
      </c>
      <c r="M1498" s="4">
        <v>91927</v>
      </c>
      <c r="N1498" s="4">
        <v>1350</v>
      </c>
      <c r="O1498" s="4">
        <v>186388</v>
      </c>
      <c r="T1498" s="4" t="s">
        <v>58</v>
      </c>
      <c r="X1498" s="16">
        <v>7</v>
      </c>
      <c r="Y1498" s="16">
        <v>14</v>
      </c>
      <c r="Z1498" s="16">
        <v>2</v>
      </c>
      <c r="AA1498" s="16">
        <v>1099737</v>
      </c>
      <c r="AB1498" s="16" t="s">
        <v>44</v>
      </c>
      <c r="AC1498" s="16">
        <v>110</v>
      </c>
      <c r="AD1498" s="16" t="s">
        <v>43</v>
      </c>
      <c r="AE1498" s="16" t="s">
        <v>43</v>
      </c>
      <c r="AF1498" s="16">
        <v>831</v>
      </c>
    </row>
    <row r="1499" spans="1:32" ht="15" customHeight="1">
      <c r="A1499" s="4">
        <v>345</v>
      </c>
      <c r="B1499" s="4">
        <v>345</v>
      </c>
      <c r="C1499" s="4">
        <v>1125</v>
      </c>
      <c r="D1499" s="17">
        <v>252</v>
      </c>
      <c r="E1499" s="19">
        <v>41835</v>
      </c>
      <c r="F1499" s="4" t="s">
        <v>46</v>
      </c>
      <c r="G1499" s="18">
        <v>2014</v>
      </c>
      <c r="H1499" s="16" t="s">
        <v>47</v>
      </c>
      <c r="I1499" s="16" t="s">
        <v>279</v>
      </c>
      <c r="J1499" s="16" t="s">
        <v>1255</v>
      </c>
      <c r="K1499" s="18" t="s">
        <v>1252</v>
      </c>
      <c r="L1499" s="18" t="s">
        <v>1260</v>
      </c>
      <c r="M1499" s="4">
        <v>91928</v>
      </c>
      <c r="N1499" s="4">
        <v>1350</v>
      </c>
      <c r="O1499" s="4">
        <v>186388</v>
      </c>
      <c r="T1499" s="4" t="s">
        <v>58</v>
      </c>
      <c r="X1499" s="16">
        <v>7</v>
      </c>
      <c r="Y1499" s="16">
        <v>14</v>
      </c>
      <c r="Z1499" s="16">
        <v>3</v>
      </c>
      <c r="AA1499" s="16">
        <v>1099737</v>
      </c>
      <c r="AB1499" s="16" t="s">
        <v>44</v>
      </c>
      <c r="AC1499" s="16">
        <v>110</v>
      </c>
      <c r="AD1499" s="16" t="s">
        <v>43</v>
      </c>
      <c r="AE1499" s="16" t="s">
        <v>43</v>
      </c>
      <c r="AF1499" s="16">
        <v>827</v>
      </c>
    </row>
    <row r="1500" spans="1:32" ht="15" customHeight="1">
      <c r="A1500" s="4">
        <v>345</v>
      </c>
      <c r="B1500" s="4">
        <v>345</v>
      </c>
      <c r="C1500" s="4">
        <v>1125</v>
      </c>
      <c r="D1500" s="17">
        <v>516.75</v>
      </c>
      <c r="E1500" s="19">
        <v>41841</v>
      </c>
      <c r="F1500" s="4" t="s">
        <v>46</v>
      </c>
      <c r="G1500" s="18">
        <v>2014</v>
      </c>
      <c r="H1500" s="16" t="s">
        <v>648</v>
      </c>
      <c r="I1500" s="16" t="s">
        <v>658</v>
      </c>
      <c r="J1500" s="16" t="s">
        <v>1255</v>
      </c>
      <c r="K1500" s="18" t="s">
        <v>1252</v>
      </c>
      <c r="L1500" s="18" t="s">
        <v>1260</v>
      </c>
      <c r="M1500" s="4">
        <v>91928</v>
      </c>
      <c r="N1500" s="4">
        <v>172306</v>
      </c>
      <c r="O1500" s="4">
        <v>186341</v>
      </c>
      <c r="P1500" s="4">
        <v>164037</v>
      </c>
      <c r="Q1500" s="4" t="s">
        <v>627</v>
      </c>
      <c r="R1500" s="4" t="s">
        <v>623</v>
      </c>
      <c r="T1500" s="4" t="s">
        <v>697</v>
      </c>
      <c r="X1500" s="16">
        <v>7</v>
      </c>
      <c r="Y1500" s="16">
        <v>14</v>
      </c>
      <c r="AA1500" s="16">
        <v>3000307</v>
      </c>
      <c r="AB1500" s="16" t="s">
        <v>44</v>
      </c>
      <c r="AC1500" s="16">
        <v>345</v>
      </c>
      <c r="AD1500" s="16" t="s">
        <v>696</v>
      </c>
      <c r="AE1500" s="16" t="s">
        <v>43</v>
      </c>
      <c r="AF1500" s="16">
        <v>1</v>
      </c>
    </row>
    <row r="1501" spans="1:32" ht="15" customHeight="1">
      <c r="A1501" s="4">
        <v>345</v>
      </c>
      <c r="B1501" s="4">
        <v>345</v>
      </c>
      <c r="C1501" s="4">
        <v>1125</v>
      </c>
      <c r="D1501" s="17">
        <v>74.099999999999994</v>
      </c>
      <c r="E1501" s="19">
        <v>41851</v>
      </c>
      <c r="F1501" s="4" t="s">
        <v>46</v>
      </c>
      <c r="G1501" s="18">
        <v>2014</v>
      </c>
      <c r="H1501" s="16" t="s">
        <v>45</v>
      </c>
      <c r="I1501" s="16" t="s">
        <v>59</v>
      </c>
      <c r="J1501" s="16" t="s">
        <v>1255</v>
      </c>
      <c r="K1501" s="18" t="s">
        <v>1252</v>
      </c>
      <c r="L1501" s="18" t="s">
        <v>1260</v>
      </c>
      <c r="M1501" s="4">
        <v>91928</v>
      </c>
      <c r="N1501" s="4">
        <v>1356</v>
      </c>
      <c r="O1501" s="4">
        <v>187448</v>
      </c>
      <c r="T1501" s="4" t="s">
        <v>58</v>
      </c>
      <c r="X1501" s="16">
        <v>7</v>
      </c>
      <c r="Y1501" s="16">
        <v>14</v>
      </c>
      <c r="Z1501" s="16">
        <v>2</v>
      </c>
      <c r="AA1501" s="16">
        <v>1099720</v>
      </c>
      <c r="AB1501" s="16" t="s">
        <v>44</v>
      </c>
      <c r="AC1501" s="16">
        <v>110</v>
      </c>
      <c r="AD1501" s="16" t="s">
        <v>43</v>
      </c>
      <c r="AE1501" s="16" t="s">
        <v>43</v>
      </c>
      <c r="AF1501" s="16">
        <v>857</v>
      </c>
    </row>
    <row r="1502" spans="1:32" ht="15" customHeight="1">
      <c r="A1502" s="4">
        <v>345</v>
      </c>
      <c r="B1502" s="4">
        <v>345</v>
      </c>
      <c r="C1502" s="4">
        <v>1125</v>
      </c>
      <c r="D1502" s="17">
        <v>148.19999999999999</v>
      </c>
      <c r="E1502" s="19">
        <v>41851</v>
      </c>
      <c r="F1502" s="4" t="s">
        <v>46</v>
      </c>
      <c r="G1502" s="18">
        <v>2014</v>
      </c>
      <c r="H1502" s="16" t="s">
        <v>45</v>
      </c>
      <c r="I1502" s="16" t="s">
        <v>59</v>
      </c>
      <c r="J1502" s="16" t="s">
        <v>1255</v>
      </c>
      <c r="K1502" s="18" t="s">
        <v>1252</v>
      </c>
      <c r="L1502" s="18" t="s">
        <v>1260</v>
      </c>
      <c r="M1502" s="4">
        <v>91928</v>
      </c>
      <c r="N1502" s="4">
        <v>1356</v>
      </c>
      <c r="O1502" s="4">
        <v>187448</v>
      </c>
      <c r="T1502" s="4" t="s">
        <v>58</v>
      </c>
      <c r="X1502" s="16">
        <v>7</v>
      </c>
      <c r="Y1502" s="16">
        <v>14</v>
      </c>
      <c r="Z1502" s="16">
        <v>4</v>
      </c>
      <c r="AA1502" s="16">
        <v>1099720</v>
      </c>
      <c r="AB1502" s="16" t="s">
        <v>44</v>
      </c>
      <c r="AC1502" s="16">
        <v>110</v>
      </c>
      <c r="AD1502" s="16" t="s">
        <v>43</v>
      </c>
      <c r="AE1502" s="16" t="s">
        <v>43</v>
      </c>
      <c r="AF1502" s="16">
        <v>858</v>
      </c>
    </row>
    <row r="1503" spans="1:32" ht="15" customHeight="1">
      <c r="A1503" s="4">
        <v>345</v>
      </c>
      <c r="B1503" s="4">
        <v>345</v>
      </c>
      <c r="C1503" s="4">
        <v>1125</v>
      </c>
      <c r="D1503" s="17">
        <v>168</v>
      </c>
      <c r="E1503" s="19">
        <v>41851</v>
      </c>
      <c r="F1503" s="4" t="s">
        <v>46</v>
      </c>
      <c r="G1503" s="18">
        <v>2014</v>
      </c>
      <c r="H1503" s="16" t="s">
        <v>47</v>
      </c>
      <c r="I1503" s="16" t="s">
        <v>266</v>
      </c>
      <c r="J1503" s="16" t="s">
        <v>1255</v>
      </c>
      <c r="K1503" s="18" t="s">
        <v>1252</v>
      </c>
      <c r="L1503" s="18" t="s">
        <v>1260</v>
      </c>
      <c r="M1503" s="4">
        <v>91928</v>
      </c>
      <c r="N1503" s="4">
        <v>1356</v>
      </c>
      <c r="O1503" s="4">
        <v>187448</v>
      </c>
      <c r="T1503" s="4" t="s">
        <v>58</v>
      </c>
      <c r="X1503" s="16">
        <v>7</v>
      </c>
      <c r="Y1503" s="16">
        <v>14</v>
      </c>
      <c r="Z1503" s="16">
        <v>2</v>
      </c>
      <c r="AA1503" s="16">
        <v>1099737</v>
      </c>
      <c r="AB1503" s="16" t="s">
        <v>44</v>
      </c>
      <c r="AC1503" s="16">
        <v>110</v>
      </c>
      <c r="AD1503" s="16" t="s">
        <v>43</v>
      </c>
      <c r="AE1503" s="16" t="s">
        <v>43</v>
      </c>
      <c r="AF1503" s="16">
        <v>855</v>
      </c>
    </row>
    <row r="1504" spans="1:32" ht="15" customHeight="1">
      <c r="A1504" s="4">
        <v>345</v>
      </c>
      <c r="B1504" s="4">
        <v>345</v>
      </c>
      <c r="C1504" s="4">
        <v>1125</v>
      </c>
      <c r="D1504" s="17">
        <v>168</v>
      </c>
      <c r="E1504" s="19">
        <v>41851</v>
      </c>
      <c r="F1504" s="4" t="s">
        <v>46</v>
      </c>
      <c r="G1504" s="18">
        <v>2014</v>
      </c>
      <c r="H1504" s="16" t="s">
        <v>47</v>
      </c>
      <c r="I1504" s="16" t="s">
        <v>219</v>
      </c>
      <c r="J1504" s="16" t="s">
        <v>1255</v>
      </c>
      <c r="K1504" s="18" t="s">
        <v>1252</v>
      </c>
      <c r="L1504" s="18" t="s">
        <v>1260</v>
      </c>
      <c r="M1504" s="4">
        <v>91927</v>
      </c>
      <c r="N1504" s="4">
        <v>1356</v>
      </c>
      <c r="O1504" s="4">
        <v>187448</v>
      </c>
      <c r="T1504" s="4" t="s">
        <v>58</v>
      </c>
      <c r="X1504" s="16">
        <v>7</v>
      </c>
      <c r="Y1504" s="16">
        <v>14</v>
      </c>
      <c r="Z1504" s="16">
        <v>2</v>
      </c>
      <c r="AA1504" s="16">
        <v>1099737</v>
      </c>
      <c r="AB1504" s="16" t="s">
        <v>44</v>
      </c>
      <c r="AC1504" s="16">
        <v>110</v>
      </c>
      <c r="AD1504" s="16" t="s">
        <v>43</v>
      </c>
      <c r="AE1504" s="16" t="s">
        <v>43</v>
      </c>
      <c r="AF1504" s="16">
        <v>859</v>
      </c>
    </row>
    <row r="1505" spans="1:32" ht="15" customHeight="1">
      <c r="A1505" s="4">
        <v>345</v>
      </c>
      <c r="B1505" s="4">
        <v>345</v>
      </c>
      <c r="C1505" s="4">
        <v>1125</v>
      </c>
      <c r="D1505" s="17">
        <v>168</v>
      </c>
      <c r="E1505" s="19">
        <v>41851</v>
      </c>
      <c r="F1505" s="4" t="s">
        <v>46</v>
      </c>
      <c r="G1505" s="18">
        <v>2014</v>
      </c>
      <c r="H1505" s="16" t="s">
        <v>47</v>
      </c>
      <c r="I1505" s="16" t="s">
        <v>219</v>
      </c>
      <c r="J1505" s="16" t="s">
        <v>1255</v>
      </c>
      <c r="K1505" s="18" t="s">
        <v>1252</v>
      </c>
      <c r="L1505" s="18" t="s">
        <v>1260</v>
      </c>
      <c r="M1505" s="4">
        <v>91927</v>
      </c>
      <c r="N1505" s="4">
        <v>1356</v>
      </c>
      <c r="O1505" s="4">
        <v>187448</v>
      </c>
      <c r="T1505" s="4" t="s">
        <v>58</v>
      </c>
      <c r="X1505" s="16">
        <v>7</v>
      </c>
      <c r="Y1505" s="16">
        <v>14</v>
      </c>
      <c r="Z1505" s="16">
        <v>2</v>
      </c>
      <c r="AA1505" s="16">
        <v>1099737</v>
      </c>
      <c r="AB1505" s="16" t="s">
        <v>44</v>
      </c>
      <c r="AC1505" s="16">
        <v>110</v>
      </c>
      <c r="AD1505" s="16" t="s">
        <v>43</v>
      </c>
      <c r="AE1505" s="16" t="s">
        <v>43</v>
      </c>
      <c r="AF1505" s="16">
        <v>860</v>
      </c>
    </row>
    <row r="1506" spans="1:32" ht="15" customHeight="1">
      <c r="A1506" s="4">
        <v>345</v>
      </c>
      <c r="B1506" s="4">
        <v>345</v>
      </c>
      <c r="C1506" s="4">
        <v>1125</v>
      </c>
      <c r="D1506" s="17">
        <v>252</v>
      </c>
      <c r="E1506" s="19">
        <v>41851</v>
      </c>
      <c r="F1506" s="4" t="s">
        <v>46</v>
      </c>
      <c r="G1506" s="18">
        <v>2014</v>
      </c>
      <c r="H1506" s="16" t="s">
        <v>47</v>
      </c>
      <c r="I1506" s="16" t="s">
        <v>266</v>
      </c>
      <c r="J1506" s="16" t="s">
        <v>1255</v>
      </c>
      <c r="K1506" s="18" t="s">
        <v>1252</v>
      </c>
      <c r="L1506" s="18" t="s">
        <v>1260</v>
      </c>
      <c r="M1506" s="4">
        <v>91928</v>
      </c>
      <c r="N1506" s="4">
        <v>1356</v>
      </c>
      <c r="O1506" s="4">
        <v>187448</v>
      </c>
      <c r="T1506" s="4" t="s">
        <v>58</v>
      </c>
      <c r="X1506" s="16">
        <v>7</v>
      </c>
      <c r="Y1506" s="16">
        <v>14</v>
      </c>
      <c r="Z1506" s="16">
        <v>3</v>
      </c>
      <c r="AA1506" s="16">
        <v>1099737</v>
      </c>
      <c r="AB1506" s="16" t="s">
        <v>44</v>
      </c>
      <c r="AC1506" s="16">
        <v>110</v>
      </c>
      <c r="AD1506" s="16" t="s">
        <v>43</v>
      </c>
      <c r="AE1506" s="16" t="s">
        <v>43</v>
      </c>
      <c r="AF1506" s="16">
        <v>856</v>
      </c>
    </row>
    <row r="1507" spans="1:32" ht="15" customHeight="1">
      <c r="A1507" s="4">
        <v>345</v>
      </c>
      <c r="B1507" s="4">
        <v>345</v>
      </c>
      <c r="C1507" s="4">
        <v>1125</v>
      </c>
      <c r="D1507" s="17">
        <v>252</v>
      </c>
      <c r="E1507" s="19">
        <v>41851</v>
      </c>
      <c r="F1507" s="4" t="s">
        <v>46</v>
      </c>
      <c r="G1507" s="18">
        <v>2014</v>
      </c>
      <c r="H1507" s="16" t="s">
        <v>47</v>
      </c>
      <c r="I1507" s="16" t="s">
        <v>219</v>
      </c>
      <c r="J1507" s="16" t="s">
        <v>1255</v>
      </c>
      <c r="K1507" s="18" t="s">
        <v>1252</v>
      </c>
      <c r="L1507" s="18" t="s">
        <v>1260</v>
      </c>
      <c r="M1507" s="4">
        <v>91927</v>
      </c>
      <c r="N1507" s="4">
        <v>1356</v>
      </c>
      <c r="O1507" s="4">
        <v>187448</v>
      </c>
      <c r="T1507" s="4" t="s">
        <v>58</v>
      </c>
      <c r="X1507" s="16">
        <v>7</v>
      </c>
      <c r="Y1507" s="16">
        <v>14</v>
      </c>
      <c r="Z1507" s="16">
        <v>3</v>
      </c>
      <c r="AA1507" s="16">
        <v>1099737</v>
      </c>
      <c r="AB1507" s="16" t="s">
        <v>44</v>
      </c>
      <c r="AC1507" s="16">
        <v>110</v>
      </c>
      <c r="AD1507" s="16" t="s">
        <v>43</v>
      </c>
      <c r="AE1507" s="16" t="s">
        <v>43</v>
      </c>
      <c r="AF1507" s="16">
        <v>861</v>
      </c>
    </row>
    <row r="1508" spans="1:32" ht="15" customHeight="1">
      <c r="A1508" s="4">
        <v>345</v>
      </c>
      <c r="B1508" s="4">
        <v>345</v>
      </c>
      <c r="C1508" s="4">
        <v>1125</v>
      </c>
      <c r="D1508" s="17">
        <v>148.19999999999999</v>
      </c>
      <c r="E1508" s="19">
        <v>41856</v>
      </c>
      <c r="F1508" s="4" t="s">
        <v>46</v>
      </c>
      <c r="G1508" s="18">
        <v>2014</v>
      </c>
      <c r="H1508" s="16" t="s">
        <v>54</v>
      </c>
      <c r="I1508" s="16" t="s">
        <v>255</v>
      </c>
      <c r="J1508" s="16" t="s">
        <v>1255</v>
      </c>
      <c r="K1508" s="18" t="s">
        <v>1252</v>
      </c>
      <c r="L1508" s="18" t="s">
        <v>1260</v>
      </c>
      <c r="M1508" s="4">
        <v>91928</v>
      </c>
      <c r="N1508" s="4">
        <v>1362</v>
      </c>
      <c r="O1508" s="4">
        <v>188612</v>
      </c>
      <c r="T1508" s="4" t="s">
        <v>58</v>
      </c>
      <c r="X1508" s="16">
        <v>8</v>
      </c>
      <c r="Y1508" s="16">
        <v>14</v>
      </c>
      <c r="Z1508" s="16">
        <v>4</v>
      </c>
      <c r="AA1508" s="16">
        <v>1099689</v>
      </c>
      <c r="AB1508" s="16" t="s">
        <v>44</v>
      </c>
      <c r="AC1508" s="16">
        <v>110</v>
      </c>
      <c r="AD1508" s="16" t="s">
        <v>43</v>
      </c>
      <c r="AE1508" s="16" t="s">
        <v>43</v>
      </c>
      <c r="AF1508" s="16">
        <v>995</v>
      </c>
    </row>
    <row r="1509" spans="1:32" ht="15" customHeight="1">
      <c r="A1509" s="4">
        <v>345</v>
      </c>
      <c r="B1509" s="4">
        <v>345</v>
      </c>
      <c r="C1509" s="4">
        <v>1125</v>
      </c>
      <c r="D1509" s="17">
        <v>41.59</v>
      </c>
      <c r="E1509" s="19">
        <v>41864</v>
      </c>
      <c r="F1509" s="4" t="s">
        <v>46</v>
      </c>
      <c r="G1509" s="18">
        <v>2014</v>
      </c>
      <c r="H1509" s="16" t="s">
        <v>648</v>
      </c>
      <c r="I1509" s="16" t="s">
        <v>658</v>
      </c>
      <c r="J1509" s="16" t="s">
        <v>1255</v>
      </c>
      <c r="K1509" s="18" t="s">
        <v>1252</v>
      </c>
      <c r="L1509" s="18" t="s">
        <v>1260</v>
      </c>
      <c r="M1509" s="4">
        <v>91928</v>
      </c>
      <c r="N1509" s="4">
        <v>621327</v>
      </c>
      <c r="O1509" s="4">
        <v>188207</v>
      </c>
      <c r="P1509" s="4">
        <v>164037</v>
      </c>
      <c r="Q1509" s="4" t="s">
        <v>627</v>
      </c>
      <c r="R1509" s="4" t="s">
        <v>623</v>
      </c>
      <c r="T1509" s="4" t="s">
        <v>621</v>
      </c>
      <c r="X1509" s="16">
        <v>8</v>
      </c>
      <c r="Y1509" s="16">
        <v>14</v>
      </c>
      <c r="AA1509" s="16">
        <v>3000307</v>
      </c>
      <c r="AB1509" s="16" t="s">
        <v>44</v>
      </c>
      <c r="AC1509" s="16">
        <v>345</v>
      </c>
      <c r="AD1509" s="16" t="s">
        <v>620</v>
      </c>
      <c r="AE1509" s="16" t="s">
        <v>43</v>
      </c>
      <c r="AF1509" s="16">
        <v>2</v>
      </c>
    </row>
    <row r="1510" spans="1:32" ht="15" customHeight="1">
      <c r="A1510" s="4">
        <v>345</v>
      </c>
      <c r="B1510" s="4">
        <v>345</v>
      </c>
      <c r="C1510" s="4">
        <v>1125</v>
      </c>
      <c r="D1510" s="17">
        <v>84</v>
      </c>
      <c r="E1510" s="19">
        <v>41866</v>
      </c>
      <c r="F1510" s="4" t="s">
        <v>46</v>
      </c>
      <c r="G1510" s="18">
        <v>2014</v>
      </c>
      <c r="H1510" s="16" t="s">
        <v>47</v>
      </c>
      <c r="I1510" s="16" t="s">
        <v>252</v>
      </c>
      <c r="J1510" s="16" t="s">
        <v>1255</v>
      </c>
      <c r="K1510" s="18" t="s">
        <v>1252</v>
      </c>
      <c r="L1510" s="18" t="s">
        <v>1260</v>
      </c>
      <c r="M1510" s="4">
        <v>91928</v>
      </c>
      <c r="N1510" s="4">
        <v>1365</v>
      </c>
      <c r="O1510" s="4">
        <v>188633</v>
      </c>
      <c r="T1510" s="4" t="s">
        <v>58</v>
      </c>
      <c r="X1510" s="16">
        <v>8</v>
      </c>
      <c r="Y1510" s="16">
        <v>14</v>
      </c>
      <c r="Z1510" s="16">
        <v>1</v>
      </c>
      <c r="AA1510" s="16">
        <v>1099737</v>
      </c>
      <c r="AB1510" s="16" t="s">
        <v>44</v>
      </c>
      <c r="AC1510" s="16">
        <v>110</v>
      </c>
      <c r="AD1510" s="16" t="s">
        <v>43</v>
      </c>
      <c r="AE1510" s="16" t="s">
        <v>43</v>
      </c>
      <c r="AF1510" s="16">
        <v>810</v>
      </c>
    </row>
    <row r="1511" spans="1:32" ht="15" customHeight="1">
      <c r="A1511" s="4">
        <v>345</v>
      </c>
      <c r="B1511" s="4">
        <v>345</v>
      </c>
      <c r="C1511" s="4">
        <v>1125</v>
      </c>
      <c r="D1511" s="17">
        <v>84</v>
      </c>
      <c r="E1511" s="19">
        <v>41866</v>
      </c>
      <c r="F1511" s="4" t="s">
        <v>46</v>
      </c>
      <c r="G1511" s="18">
        <v>2014</v>
      </c>
      <c r="H1511" s="16" t="s">
        <v>47</v>
      </c>
      <c r="I1511" s="16" t="s">
        <v>252</v>
      </c>
      <c r="J1511" s="16" t="s">
        <v>1255</v>
      </c>
      <c r="K1511" s="18" t="s">
        <v>1252</v>
      </c>
      <c r="L1511" s="18" t="s">
        <v>1260</v>
      </c>
      <c r="M1511" s="4">
        <v>91928</v>
      </c>
      <c r="N1511" s="4">
        <v>1365</v>
      </c>
      <c r="O1511" s="4">
        <v>188633</v>
      </c>
      <c r="T1511" s="4" t="s">
        <v>58</v>
      </c>
      <c r="X1511" s="16">
        <v>8</v>
      </c>
      <c r="Y1511" s="16">
        <v>14</v>
      </c>
      <c r="Z1511" s="16">
        <v>1</v>
      </c>
      <c r="AA1511" s="16">
        <v>1099737</v>
      </c>
      <c r="AB1511" s="16" t="s">
        <v>44</v>
      </c>
      <c r="AC1511" s="16">
        <v>110</v>
      </c>
      <c r="AD1511" s="16" t="s">
        <v>43</v>
      </c>
      <c r="AE1511" s="16" t="s">
        <v>43</v>
      </c>
      <c r="AF1511" s="16">
        <v>812</v>
      </c>
    </row>
    <row r="1512" spans="1:32" ht="15" customHeight="1">
      <c r="A1512" s="4">
        <v>345</v>
      </c>
      <c r="B1512" s="4">
        <v>345</v>
      </c>
      <c r="C1512" s="4">
        <v>1125</v>
      </c>
      <c r="D1512" s="17">
        <v>168</v>
      </c>
      <c r="E1512" s="19">
        <v>41866</v>
      </c>
      <c r="F1512" s="4" t="s">
        <v>46</v>
      </c>
      <c r="G1512" s="18">
        <v>2014</v>
      </c>
      <c r="H1512" s="16" t="s">
        <v>47</v>
      </c>
      <c r="I1512" s="16" t="s">
        <v>252</v>
      </c>
      <c r="J1512" s="16" t="s">
        <v>1255</v>
      </c>
      <c r="K1512" s="18" t="s">
        <v>1252</v>
      </c>
      <c r="L1512" s="18" t="s">
        <v>1260</v>
      </c>
      <c r="M1512" s="4">
        <v>91928</v>
      </c>
      <c r="N1512" s="4">
        <v>1365</v>
      </c>
      <c r="O1512" s="4">
        <v>188633</v>
      </c>
      <c r="T1512" s="4" t="s">
        <v>58</v>
      </c>
      <c r="X1512" s="16">
        <v>8</v>
      </c>
      <c r="Y1512" s="16">
        <v>14</v>
      </c>
      <c r="Z1512" s="16">
        <v>2</v>
      </c>
      <c r="AA1512" s="16">
        <v>1099737</v>
      </c>
      <c r="AB1512" s="16" t="s">
        <v>44</v>
      </c>
      <c r="AC1512" s="16">
        <v>110</v>
      </c>
      <c r="AD1512" s="16" t="s">
        <v>43</v>
      </c>
      <c r="AE1512" s="16" t="s">
        <v>43</v>
      </c>
      <c r="AF1512" s="16">
        <v>799</v>
      </c>
    </row>
    <row r="1513" spans="1:32" ht="15" customHeight="1">
      <c r="A1513" s="4">
        <v>345</v>
      </c>
      <c r="B1513" s="4">
        <v>345</v>
      </c>
      <c r="C1513" s="4">
        <v>1125</v>
      </c>
      <c r="D1513" s="17">
        <v>168</v>
      </c>
      <c r="E1513" s="19">
        <v>41866</v>
      </c>
      <c r="F1513" s="4" t="s">
        <v>46</v>
      </c>
      <c r="G1513" s="18">
        <v>2014</v>
      </c>
      <c r="H1513" s="16" t="s">
        <v>47</v>
      </c>
      <c r="I1513" s="16" t="s">
        <v>252</v>
      </c>
      <c r="J1513" s="16" t="s">
        <v>1255</v>
      </c>
      <c r="K1513" s="18" t="s">
        <v>1252</v>
      </c>
      <c r="L1513" s="18" t="s">
        <v>1260</v>
      </c>
      <c r="M1513" s="4">
        <v>91928</v>
      </c>
      <c r="N1513" s="4">
        <v>1365</v>
      </c>
      <c r="O1513" s="4">
        <v>188633</v>
      </c>
      <c r="T1513" s="4" t="s">
        <v>58</v>
      </c>
      <c r="X1513" s="16">
        <v>8</v>
      </c>
      <c r="Y1513" s="16">
        <v>14</v>
      </c>
      <c r="Z1513" s="16">
        <v>2</v>
      </c>
      <c r="AA1513" s="16">
        <v>1099737</v>
      </c>
      <c r="AB1513" s="16" t="s">
        <v>44</v>
      </c>
      <c r="AC1513" s="16">
        <v>110</v>
      </c>
      <c r="AD1513" s="16" t="s">
        <v>43</v>
      </c>
      <c r="AE1513" s="16" t="s">
        <v>43</v>
      </c>
      <c r="AF1513" s="16">
        <v>811</v>
      </c>
    </row>
    <row r="1514" spans="1:32" ht="15" customHeight="1">
      <c r="A1514" s="4">
        <v>345</v>
      </c>
      <c r="B1514" s="4">
        <v>345</v>
      </c>
      <c r="C1514" s="4">
        <v>1125</v>
      </c>
      <c r="D1514" s="17">
        <v>168</v>
      </c>
      <c r="E1514" s="19">
        <v>41866</v>
      </c>
      <c r="F1514" s="4" t="s">
        <v>46</v>
      </c>
      <c r="G1514" s="18">
        <v>2014</v>
      </c>
      <c r="H1514" s="16" t="s">
        <v>47</v>
      </c>
      <c r="I1514" s="16" t="s">
        <v>219</v>
      </c>
      <c r="J1514" s="16" t="s">
        <v>1255</v>
      </c>
      <c r="K1514" s="18" t="s">
        <v>1252</v>
      </c>
      <c r="L1514" s="18" t="s">
        <v>1260</v>
      </c>
      <c r="M1514" s="4">
        <v>91927</v>
      </c>
      <c r="N1514" s="4">
        <v>1365</v>
      </c>
      <c r="O1514" s="4">
        <v>188633</v>
      </c>
      <c r="T1514" s="4" t="s">
        <v>58</v>
      </c>
      <c r="X1514" s="16">
        <v>8</v>
      </c>
      <c r="Y1514" s="16">
        <v>14</v>
      </c>
      <c r="Z1514" s="16">
        <v>2</v>
      </c>
      <c r="AA1514" s="16">
        <v>1099737</v>
      </c>
      <c r="AB1514" s="16" t="s">
        <v>44</v>
      </c>
      <c r="AC1514" s="16">
        <v>110</v>
      </c>
      <c r="AD1514" s="16" t="s">
        <v>43</v>
      </c>
      <c r="AE1514" s="16" t="s">
        <v>43</v>
      </c>
      <c r="AF1514" s="16">
        <v>813</v>
      </c>
    </row>
    <row r="1515" spans="1:32" ht="15" customHeight="1">
      <c r="A1515" s="4">
        <v>345</v>
      </c>
      <c r="B1515" s="4">
        <v>345</v>
      </c>
      <c r="C1515" s="4">
        <v>1125</v>
      </c>
      <c r="D1515" s="17">
        <v>168</v>
      </c>
      <c r="E1515" s="19">
        <v>41866</v>
      </c>
      <c r="F1515" s="4" t="s">
        <v>46</v>
      </c>
      <c r="G1515" s="18">
        <v>2014</v>
      </c>
      <c r="H1515" s="16" t="s">
        <v>47</v>
      </c>
      <c r="I1515" s="16" t="s">
        <v>219</v>
      </c>
      <c r="J1515" s="16" t="s">
        <v>1255</v>
      </c>
      <c r="K1515" s="18" t="s">
        <v>1252</v>
      </c>
      <c r="L1515" s="18" t="s">
        <v>1260</v>
      </c>
      <c r="M1515" s="4">
        <v>91927</v>
      </c>
      <c r="N1515" s="4">
        <v>1365</v>
      </c>
      <c r="O1515" s="4">
        <v>188633</v>
      </c>
      <c r="T1515" s="4" t="s">
        <v>58</v>
      </c>
      <c r="X1515" s="16">
        <v>8</v>
      </c>
      <c r="Y1515" s="16">
        <v>14</v>
      </c>
      <c r="Z1515" s="16">
        <v>2</v>
      </c>
      <c r="AA1515" s="16">
        <v>1099737</v>
      </c>
      <c r="AB1515" s="16" t="s">
        <v>44</v>
      </c>
      <c r="AC1515" s="16">
        <v>110</v>
      </c>
      <c r="AD1515" s="16" t="s">
        <v>43</v>
      </c>
      <c r="AE1515" s="16" t="s">
        <v>43</v>
      </c>
      <c r="AF1515" s="16">
        <v>814</v>
      </c>
    </row>
    <row r="1516" spans="1:32" ht="15" customHeight="1">
      <c r="A1516" s="4">
        <v>345</v>
      </c>
      <c r="B1516" s="4">
        <v>345</v>
      </c>
      <c r="C1516" s="4">
        <v>1125</v>
      </c>
      <c r="D1516" s="17">
        <v>168</v>
      </c>
      <c r="E1516" s="19">
        <v>41866</v>
      </c>
      <c r="F1516" s="4" t="s">
        <v>46</v>
      </c>
      <c r="G1516" s="18">
        <v>2014</v>
      </c>
      <c r="H1516" s="16" t="s">
        <v>47</v>
      </c>
      <c r="I1516" s="16" t="s">
        <v>219</v>
      </c>
      <c r="J1516" s="16" t="s">
        <v>1255</v>
      </c>
      <c r="K1516" s="18" t="s">
        <v>1252</v>
      </c>
      <c r="L1516" s="18" t="s">
        <v>1260</v>
      </c>
      <c r="M1516" s="4">
        <v>91927</v>
      </c>
      <c r="N1516" s="4">
        <v>1365</v>
      </c>
      <c r="O1516" s="4">
        <v>188633</v>
      </c>
      <c r="T1516" s="4" t="s">
        <v>58</v>
      </c>
      <c r="X1516" s="16">
        <v>8</v>
      </c>
      <c r="Y1516" s="16">
        <v>14</v>
      </c>
      <c r="Z1516" s="16">
        <v>2</v>
      </c>
      <c r="AA1516" s="16">
        <v>1099737</v>
      </c>
      <c r="AB1516" s="16" t="s">
        <v>44</v>
      </c>
      <c r="AC1516" s="16">
        <v>110</v>
      </c>
      <c r="AD1516" s="16" t="s">
        <v>43</v>
      </c>
      <c r="AE1516" s="16" t="s">
        <v>43</v>
      </c>
      <c r="AF1516" s="16">
        <v>815</v>
      </c>
    </row>
    <row r="1517" spans="1:32" ht="15" customHeight="1">
      <c r="A1517" s="4">
        <v>345</v>
      </c>
      <c r="B1517" s="4">
        <v>345</v>
      </c>
      <c r="C1517" s="4">
        <v>1125</v>
      </c>
      <c r="D1517" s="17">
        <v>252</v>
      </c>
      <c r="E1517" s="19">
        <v>41866</v>
      </c>
      <c r="F1517" s="4" t="s">
        <v>46</v>
      </c>
      <c r="G1517" s="18">
        <v>2014</v>
      </c>
      <c r="H1517" s="16" t="s">
        <v>47</v>
      </c>
      <c r="I1517" s="16" t="s">
        <v>252</v>
      </c>
      <c r="J1517" s="16" t="s">
        <v>1255</v>
      </c>
      <c r="K1517" s="18" t="s">
        <v>1252</v>
      </c>
      <c r="L1517" s="18" t="s">
        <v>1260</v>
      </c>
      <c r="M1517" s="4">
        <v>91928</v>
      </c>
      <c r="N1517" s="4">
        <v>1365</v>
      </c>
      <c r="O1517" s="4">
        <v>188633</v>
      </c>
      <c r="T1517" s="4" t="s">
        <v>58</v>
      </c>
      <c r="X1517" s="16">
        <v>8</v>
      </c>
      <c r="Y1517" s="16">
        <v>14</v>
      </c>
      <c r="Z1517" s="16">
        <v>3</v>
      </c>
      <c r="AA1517" s="16">
        <v>1099737</v>
      </c>
      <c r="AB1517" s="16" t="s">
        <v>44</v>
      </c>
      <c r="AC1517" s="16">
        <v>110</v>
      </c>
      <c r="AD1517" s="16" t="s">
        <v>43</v>
      </c>
      <c r="AE1517" s="16" t="s">
        <v>43</v>
      </c>
      <c r="AF1517" s="16">
        <v>800</v>
      </c>
    </row>
    <row r="1518" spans="1:32" ht="15" customHeight="1">
      <c r="A1518" s="4">
        <v>345</v>
      </c>
      <c r="B1518" s="4">
        <v>345</v>
      </c>
      <c r="C1518" s="4">
        <v>1125</v>
      </c>
      <c r="D1518" s="17">
        <v>74.099999999999994</v>
      </c>
      <c r="E1518" s="19">
        <v>41870</v>
      </c>
      <c r="F1518" s="4" t="s">
        <v>46</v>
      </c>
      <c r="G1518" s="18">
        <v>2014</v>
      </c>
      <c r="H1518" s="16" t="s">
        <v>54</v>
      </c>
      <c r="I1518" s="16" t="s">
        <v>250</v>
      </c>
      <c r="J1518" s="16" t="s">
        <v>1255</v>
      </c>
      <c r="K1518" s="18" t="s">
        <v>1252</v>
      </c>
      <c r="L1518" s="18" t="s">
        <v>1260</v>
      </c>
      <c r="M1518" s="4">
        <v>91928</v>
      </c>
      <c r="N1518" s="4">
        <v>1368</v>
      </c>
      <c r="O1518" s="4">
        <v>189219</v>
      </c>
      <c r="T1518" s="4" t="s">
        <v>58</v>
      </c>
      <c r="X1518" s="16">
        <v>8</v>
      </c>
      <c r="Y1518" s="16">
        <v>14</v>
      </c>
      <c r="Z1518" s="16">
        <v>2</v>
      </c>
      <c r="AA1518" s="16">
        <v>1099689</v>
      </c>
      <c r="AB1518" s="16" t="s">
        <v>44</v>
      </c>
      <c r="AC1518" s="16">
        <v>110</v>
      </c>
      <c r="AD1518" s="16" t="s">
        <v>43</v>
      </c>
      <c r="AE1518" s="16" t="s">
        <v>43</v>
      </c>
      <c r="AF1518" s="16">
        <v>988</v>
      </c>
    </row>
    <row r="1519" spans="1:32" ht="15" customHeight="1">
      <c r="A1519" s="4">
        <v>345</v>
      </c>
      <c r="B1519" s="4">
        <v>345</v>
      </c>
      <c r="C1519" s="4">
        <v>1125</v>
      </c>
      <c r="D1519" s="17">
        <v>389.03</v>
      </c>
      <c r="E1519" s="19">
        <v>41870</v>
      </c>
      <c r="F1519" s="4" t="s">
        <v>46</v>
      </c>
      <c r="G1519" s="18">
        <v>2014</v>
      </c>
      <c r="H1519" s="16" t="s">
        <v>56</v>
      </c>
      <c r="I1519" s="16" t="s">
        <v>59</v>
      </c>
      <c r="J1519" s="16" t="s">
        <v>1255</v>
      </c>
      <c r="K1519" s="18" t="s">
        <v>1252</v>
      </c>
      <c r="L1519" s="18" t="s">
        <v>1260</v>
      </c>
      <c r="M1519" s="4">
        <v>91928</v>
      </c>
      <c r="N1519" s="4">
        <v>1368</v>
      </c>
      <c r="O1519" s="4">
        <v>189219</v>
      </c>
      <c r="T1519" s="4" t="s">
        <v>58</v>
      </c>
      <c r="X1519" s="16">
        <v>8</v>
      </c>
      <c r="Y1519" s="16">
        <v>14</v>
      </c>
      <c r="Z1519" s="16">
        <v>10.5</v>
      </c>
      <c r="AA1519" s="16">
        <v>1099394</v>
      </c>
      <c r="AB1519" s="16" t="s">
        <v>44</v>
      </c>
      <c r="AC1519" s="16">
        <v>110</v>
      </c>
      <c r="AD1519" s="16" t="s">
        <v>43</v>
      </c>
      <c r="AE1519" s="16" t="s">
        <v>43</v>
      </c>
      <c r="AF1519" s="16">
        <v>1005</v>
      </c>
    </row>
    <row r="1520" spans="1:32" ht="15" customHeight="1">
      <c r="A1520" s="4">
        <v>345</v>
      </c>
      <c r="B1520" s="4">
        <v>345</v>
      </c>
      <c r="C1520" s="4">
        <v>1125</v>
      </c>
      <c r="D1520" s="17">
        <v>168</v>
      </c>
      <c r="E1520" s="19">
        <v>41882</v>
      </c>
      <c r="F1520" s="4" t="s">
        <v>46</v>
      </c>
      <c r="G1520" s="18">
        <v>2014</v>
      </c>
      <c r="H1520" s="16" t="s">
        <v>47</v>
      </c>
      <c r="I1520" s="16" t="s">
        <v>237</v>
      </c>
      <c r="J1520" s="16" t="s">
        <v>1255</v>
      </c>
      <c r="K1520" s="18" t="s">
        <v>1252</v>
      </c>
      <c r="L1520" s="18" t="s">
        <v>1260</v>
      </c>
      <c r="M1520" s="4">
        <v>91928</v>
      </c>
      <c r="N1520" s="4">
        <v>1371</v>
      </c>
      <c r="O1520" s="4">
        <v>189455</v>
      </c>
      <c r="T1520" s="4" t="s">
        <v>58</v>
      </c>
      <c r="X1520" s="16">
        <v>8</v>
      </c>
      <c r="Y1520" s="16">
        <v>14</v>
      </c>
      <c r="Z1520" s="16">
        <v>2</v>
      </c>
      <c r="AA1520" s="16">
        <v>1099737</v>
      </c>
      <c r="AB1520" s="16" t="s">
        <v>44</v>
      </c>
      <c r="AC1520" s="16">
        <v>110</v>
      </c>
      <c r="AD1520" s="16" t="s">
        <v>43</v>
      </c>
      <c r="AE1520" s="16" t="s">
        <v>43</v>
      </c>
      <c r="AF1520" s="16">
        <v>795</v>
      </c>
    </row>
    <row r="1521" spans="1:32" ht="15" customHeight="1">
      <c r="A1521" s="4">
        <v>345</v>
      </c>
      <c r="B1521" s="4">
        <v>345</v>
      </c>
      <c r="C1521" s="4">
        <v>1125</v>
      </c>
      <c r="D1521" s="17">
        <v>252</v>
      </c>
      <c r="E1521" s="19">
        <v>41882</v>
      </c>
      <c r="F1521" s="4" t="s">
        <v>46</v>
      </c>
      <c r="G1521" s="18">
        <v>2014</v>
      </c>
      <c r="H1521" s="16" t="s">
        <v>47</v>
      </c>
      <c r="I1521" s="16" t="s">
        <v>237</v>
      </c>
      <c r="J1521" s="16" t="s">
        <v>1255</v>
      </c>
      <c r="K1521" s="18" t="s">
        <v>1252</v>
      </c>
      <c r="L1521" s="18" t="s">
        <v>1260</v>
      </c>
      <c r="M1521" s="4">
        <v>91928</v>
      </c>
      <c r="N1521" s="4">
        <v>1371</v>
      </c>
      <c r="O1521" s="4">
        <v>189455</v>
      </c>
      <c r="T1521" s="4" t="s">
        <v>58</v>
      </c>
      <c r="X1521" s="16">
        <v>8</v>
      </c>
      <c r="Y1521" s="16">
        <v>14</v>
      </c>
      <c r="Z1521" s="16">
        <v>3</v>
      </c>
      <c r="AA1521" s="16">
        <v>1099737</v>
      </c>
      <c r="AB1521" s="16" t="s">
        <v>44</v>
      </c>
      <c r="AC1521" s="16">
        <v>110</v>
      </c>
      <c r="AD1521" s="16" t="s">
        <v>43</v>
      </c>
      <c r="AE1521" s="16" t="s">
        <v>43</v>
      </c>
      <c r="AF1521" s="16">
        <v>793</v>
      </c>
    </row>
    <row r="1522" spans="1:32" ht="15" customHeight="1">
      <c r="A1522" s="4">
        <v>345</v>
      </c>
      <c r="B1522" s="4">
        <v>345</v>
      </c>
      <c r="C1522" s="4">
        <v>1125</v>
      </c>
      <c r="D1522" s="17">
        <v>252</v>
      </c>
      <c r="E1522" s="19">
        <v>41882</v>
      </c>
      <c r="F1522" s="4" t="s">
        <v>46</v>
      </c>
      <c r="G1522" s="18">
        <v>2014</v>
      </c>
      <c r="H1522" s="16" t="s">
        <v>47</v>
      </c>
      <c r="I1522" s="16" t="s">
        <v>237</v>
      </c>
      <c r="J1522" s="16" t="s">
        <v>1255</v>
      </c>
      <c r="K1522" s="18" t="s">
        <v>1252</v>
      </c>
      <c r="L1522" s="18" t="s">
        <v>1260</v>
      </c>
      <c r="M1522" s="4">
        <v>91928</v>
      </c>
      <c r="N1522" s="4">
        <v>1371</v>
      </c>
      <c r="O1522" s="4">
        <v>189455</v>
      </c>
      <c r="T1522" s="4" t="s">
        <v>58</v>
      </c>
      <c r="X1522" s="16">
        <v>8</v>
      </c>
      <c r="Y1522" s="16">
        <v>14</v>
      </c>
      <c r="Z1522" s="16">
        <v>3</v>
      </c>
      <c r="AA1522" s="16">
        <v>1099737</v>
      </c>
      <c r="AB1522" s="16" t="s">
        <v>44</v>
      </c>
      <c r="AC1522" s="16">
        <v>110</v>
      </c>
      <c r="AD1522" s="16" t="s">
        <v>43</v>
      </c>
      <c r="AE1522" s="16" t="s">
        <v>43</v>
      </c>
      <c r="AF1522" s="16">
        <v>794</v>
      </c>
    </row>
    <row r="1523" spans="1:32" ht="15" customHeight="1">
      <c r="A1523" s="4">
        <v>345</v>
      </c>
      <c r="B1523" s="4">
        <v>345</v>
      </c>
      <c r="C1523" s="4">
        <v>1125</v>
      </c>
      <c r="D1523" s="17">
        <v>37.049999999999997</v>
      </c>
      <c r="E1523" s="19">
        <v>41897</v>
      </c>
      <c r="F1523" s="4" t="s">
        <v>46</v>
      </c>
      <c r="G1523" s="18">
        <v>2014</v>
      </c>
      <c r="H1523" s="16" t="s">
        <v>45</v>
      </c>
      <c r="I1523" s="16" t="s">
        <v>59</v>
      </c>
      <c r="J1523" s="16" t="s">
        <v>1255</v>
      </c>
      <c r="K1523" s="18" t="s">
        <v>1252</v>
      </c>
      <c r="L1523" s="18" t="s">
        <v>1260</v>
      </c>
      <c r="M1523" s="4">
        <v>91928</v>
      </c>
      <c r="N1523" s="4">
        <v>1377</v>
      </c>
      <c r="O1523" s="4">
        <v>190711</v>
      </c>
      <c r="T1523" s="4" t="s">
        <v>58</v>
      </c>
      <c r="X1523" s="16">
        <v>9</v>
      </c>
      <c r="Y1523" s="16">
        <v>14</v>
      </c>
      <c r="Z1523" s="16">
        <v>1</v>
      </c>
      <c r="AA1523" s="16">
        <v>1099720</v>
      </c>
      <c r="AB1523" s="16" t="s">
        <v>44</v>
      </c>
      <c r="AC1523" s="16">
        <v>110</v>
      </c>
      <c r="AD1523" s="16" t="s">
        <v>43</v>
      </c>
      <c r="AE1523" s="16" t="s">
        <v>43</v>
      </c>
      <c r="AF1523" s="16">
        <v>841</v>
      </c>
    </row>
    <row r="1524" spans="1:32" ht="15" customHeight="1">
      <c r="A1524" s="4">
        <v>345</v>
      </c>
      <c r="B1524" s="4">
        <v>345</v>
      </c>
      <c r="C1524" s="4">
        <v>1125</v>
      </c>
      <c r="D1524" s="17">
        <v>74.099999999999994</v>
      </c>
      <c r="E1524" s="19">
        <v>41897</v>
      </c>
      <c r="F1524" s="4" t="s">
        <v>46</v>
      </c>
      <c r="G1524" s="18">
        <v>2014</v>
      </c>
      <c r="H1524" s="16" t="s">
        <v>45</v>
      </c>
      <c r="I1524" s="16" t="s">
        <v>59</v>
      </c>
      <c r="J1524" s="16" t="s">
        <v>1255</v>
      </c>
      <c r="K1524" s="18" t="s">
        <v>1252</v>
      </c>
      <c r="L1524" s="18" t="s">
        <v>1260</v>
      </c>
      <c r="M1524" s="4">
        <v>91928</v>
      </c>
      <c r="N1524" s="4">
        <v>1377</v>
      </c>
      <c r="O1524" s="4">
        <v>190711</v>
      </c>
      <c r="T1524" s="4" t="s">
        <v>58</v>
      </c>
      <c r="X1524" s="16">
        <v>9</v>
      </c>
      <c r="Y1524" s="16">
        <v>14</v>
      </c>
      <c r="Z1524" s="16">
        <v>2</v>
      </c>
      <c r="AA1524" s="16">
        <v>1099720</v>
      </c>
      <c r="AB1524" s="16" t="s">
        <v>44</v>
      </c>
      <c r="AC1524" s="16">
        <v>110</v>
      </c>
      <c r="AD1524" s="16" t="s">
        <v>43</v>
      </c>
      <c r="AE1524" s="16" t="s">
        <v>43</v>
      </c>
      <c r="AF1524" s="16">
        <v>842</v>
      </c>
    </row>
    <row r="1525" spans="1:32" ht="15" customHeight="1">
      <c r="A1525" s="4">
        <v>345</v>
      </c>
      <c r="B1525" s="4">
        <v>345</v>
      </c>
      <c r="C1525" s="4">
        <v>1125</v>
      </c>
      <c r="D1525" s="17">
        <v>74.099999999999994</v>
      </c>
      <c r="E1525" s="19">
        <v>41897</v>
      </c>
      <c r="F1525" s="4" t="s">
        <v>46</v>
      </c>
      <c r="G1525" s="18">
        <v>2014</v>
      </c>
      <c r="H1525" s="16" t="s">
        <v>45</v>
      </c>
      <c r="I1525" s="16" t="s">
        <v>59</v>
      </c>
      <c r="J1525" s="16" t="s">
        <v>1255</v>
      </c>
      <c r="K1525" s="18" t="s">
        <v>1252</v>
      </c>
      <c r="L1525" s="18" t="s">
        <v>1260</v>
      </c>
      <c r="M1525" s="4">
        <v>91928</v>
      </c>
      <c r="N1525" s="4">
        <v>1377</v>
      </c>
      <c r="O1525" s="4">
        <v>190711</v>
      </c>
      <c r="T1525" s="4" t="s">
        <v>58</v>
      </c>
      <c r="X1525" s="16">
        <v>9</v>
      </c>
      <c r="Y1525" s="16">
        <v>14</v>
      </c>
      <c r="Z1525" s="16">
        <v>2</v>
      </c>
      <c r="AA1525" s="16">
        <v>1099720</v>
      </c>
      <c r="AB1525" s="16" t="s">
        <v>44</v>
      </c>
      <c r="AC1525" s="16">
        <v>110</v>
      </c>
      <c r="AD1525" s="16" t="s">
        <v>43</v>
      </c>
      <c r="AE1525" s="16" t="s">
        <v>43</v>
      </c>
      <c r="AF1525" s="16">
        <v>843</v>
      </c>
    </row>
    <row r="1526" spans="1:32" ht="15" customHeight="1">
      <c r="A1526" s="4">
        <v>345</v>
      </c>
      <c r="B1526" s="4">
        <v>345</v>
      </c>
      <c r="C1526" s="4">
        <v>1125</v>
      </c>
      <c r="D1526" s="17">
        <v>84</v>
      </c>
      <c r="E1526" s="19">
        <v>41897</v>
      </c>
      <c r="F1526" s="4" t="s">
        <v>46</v>
      </c>
      <c r="G1526" s="18">
        <v>2014</v>
      </c>
      <c r="H1526" s="16" t="s">
        <v>47</v>
      </c>
      <c r="I1526" s="16" t="s">
        <v>206</v>
      </c>
      <c r="J1526" s="16" t="s">
        <v>1255</v>
      </c>
      <c r="K1526" s="18" t="s">
        <v>1252</v>
      </c>
      <c r="L1526" s="18" t="s">
        <v>1260</v>
      </c>
      <c r="M1526" s="4">
        <v>91927</v>
      </c>
      <c r="N1526" s="4">
        <v>1377</v>
      </c>
      <c r="O1526" s="4">
        <v>190711</v>
      </c>
      <c r="T1526" s="4" t="s">
        <v>58</v>
      </c>
      <c r="X1526" s="16">
        <v>9</v>
      </c>
      <c r="Y1526" s="16">
        <v>14</v>
      </c>
      <c r="Z1526" s="16">
        <v>1</v>
      </c>
      <c r="AA1526" s="16">
        <v>1099737</v>
      </c>
      <c r="AB1526" s="16" t="s">
        <v>44</v>
      </c>
      <c r="AC1526" s="16">
        <v>110</v>
      </c>
      <c r="AD1526" s="16" t="s">
        <v>43</v>
      </c>
      <c r="AE1526" s="16" t="s">
        <v>43</v>
      </c>
      <c r="AF1526" s="16">
        <v>838</v>
      </c>
    </row>
    <row r="1527" spans="1:32" ht="15" customHeight="1">
      <c r="A1527" s="4">
        <v>345</v>
      </c>
      <c r="B1527" s="4">
        <v>345</v>
      </c>
      <c r="C1527" s="4">
        <v>1125</v>
      </c>
      <c r="D1527" s="17">
        <v>84</v>
      </c>
      <c r="E1527" s="19">
        <v>41897</v>
      </c>
      <c r="F1527" s="4" t="s">
        <v>46</v>
      </c>
      <c r="G1527" s="18">
        <v>2014</v>
      </c>
      <c r="H1527" s="16" t="s">
        <v>47</v>
      </c>
      <c r="I1527" s="16" t="s">
        <v>206</v>
      </c>
      <c r="J1527" s="16" t="s">
        <v>1255</v>
      </c>
      <c r="K1527" s="18" t="s">
        <v>1252</v>
      </c>
      <c r="L1527" s="18" t="s">
        <v>1260</v>
      </c>
      <c r="M1527" s="4">
        <v>91927</v>
      </c>
      <c r="N1527" s="4">
        <v>1377</v>
      </c>
      <c r="O1527" s="4">
        <v>190711</v>
      </c>
      <c r="T1527" s="4" t="s">
        <v>58</v>
      </c>
      <c r="X1527" s="16">
        <v>9</v>
      </c>
      <c r="Y1527" s="16">
        <v>14</v>
      </c>
      <c r="Z1527" s="16">
        <v>1</v>
      </c>
      <c r="AA1527" s="16">
        <v>1099737</v>
      </c>
      <c r="AB1527" s="16" t="s">
        <v>44</v>
      </c>
      <c r="AC1527" s="16">
        <v>110</v>
      </c>
      <c r="AD1527" s="16" t="s">
        <v>43</v>
      </c>
      <c r="AE1527" s="16" t="s">
        <v>43</v>
      </c>
      <c r="AF1527" s="16">
        <v>839</v>
      </c>
    </row>
    <row r="1528" spans="1:32" ht="15" customHeight="1">
      <c r="A1528" s="4">
        <v>345</v>
      </c>
      <c r="B1528" s="4">
        <v>345</v>
      </c>
      <c r="C1528" s="4">
        <v>1125</v>
      </c>
      <c r="D1528" s="17">
        <v>84</v>
      </c>
      <c r="E1528" s="19">
        <v>41897</v>
      </c>
      <c r="F1528" s="4" t="s">
        <v>46</v>
      </c>
      <c r="G1528" s="18">
        <v>2014</v>
      </c>
      <c r="H1528" s="16" t="s">
        <v>47</v>
      </c>
      <c r="I1528" s="16" t="s">
        <v>206</v>
      </c>
      <c r="J1528" s="16" t="s">
        <v>1255</v>
      </c>
      <c r="K1528" s="18" t="s">
        <v>1252</v>
      </c>
      <c r="L1528" s="18" t="s">
        <v>1260</v>
      </c>
      <c r="M1528" s="4">
        <v>91927</v>
      </c>
      <c r="N1528" s="4">
        <v>1377</v>
      </c>
      <c r="O1528" s="4">
        <v>190711</v>
      </c>
      <c r="T1528" s="4" t="s">
        <v>58</v>
      </c>
      <c r="X1528" s="16">
        <v>9</v>
      </c>
      <c r="Y1528" s="16">
        <v>14</v>
      </c>
      <c r="Z1528" s="16">
        <v>1</v>
      </c>
      <c r="AA1528" s="16">
        <v>1099737</v>
      </c>
      <c r="AB1528" s="16" t="s">
        <v>44</v>
      </c>
      <c r="AC1528" s="16">
        <v>110</v>
      </c>
      <c r="AD1528" s="16" t="s">
        <v>43</v>
      </c>
      <c r="AE1528" s="16" t="s">
        <v>43</v>
      </c>
      <c r="AF1528" s="16">
        <v>840</v>
      </c>
    </row>
    <row r="1529" spans="1:32" ht="15" customHeight="1">
      <c r="A1529" s="4">
        <v>345</v>
      </c>
      <c r="B1529" s="4">
        <v>345</v>
      </c>
      <c r="C1529" s="4">
        <v>1125</v>
      </c>
      <c r="D1529" s="17">
        <v>37.049999999999997</v>
      </c>
      <c r="E1529" s="19">
        <v>41912</v>
      </c>
      <c r="F1529" s="4" t="s">
        <v>46</v>
      </c>
      <c r="G1529" s="18">
        <v>2014</v>
      </c>
      <c r="H1529" s="16" t="s">
        <v>45</v>
      </c>
      <c r="I1529" s="16" t="s">
        <v>59</v>
      </c>
      <c r="J1529" s="16" t="s">
        <v>1255</v>
      </c>
      <c r="K1529" s="18" t="s">
        <v>1252</v>
      </c>
      <c r="L1529" s="18" t="s">
        <v>1260</v>
      </c>
      <c r="M1529" s="4">
        <v>91928</v>
      </c>
      <c r="N1529" s="4">
        <v>1383</v>
      </c>
      <c r="O1529" s="4">
        <v>191683</v>
      </c>
      <c r="T1529" s="4" t="s">
        <v>58</v>
      </c>
      <c r="X1529" s="16">
        <v>9</v>
      </c>
      <c r="Y1529" s="16">
        <v>14</v>
      </c>
      <c r="Z1529" s="16">
        <v>1</v>
      </c>
      <c r="AA1529" s="16">
        <v>1099720</v>
      </c>
      <c r="AB1529" s="16" t="s">
        <v>44</v>
      </c>
      <c r="AC1529" s="16">
        <v>110</v>
      </c>
      <c r="AD1529" s="16" t="s">
        <v>43</v>
      </c>
      <c r="AE1529" s="16" t="s">
        <v>43</v>
      </c>
      <c r="AF1529" s="16">
        <v>1033</v>
      </c>
    </row>
    <row r="1530" spans="1:32" ht="15" customHeight="1">
      <c r="A1530" s="4">
        <v>345</v>
      </c>
      <c r="B1530" s="4">
        <v>345</v>
      </c>
      <c r="C1530" s="4">
        <v>1125</v>
      </c>
      <c r="D1530" s="17">
        <v>74.099999999999994</v>
      </c>
      <c r="E1530" s="19">
        <v>41912</v>
      </c>
      <c r="F1530" s="4" t="s">
        <v>46</v>
      </c>
      <c r="G1530" s="18">
        <v>2014</v>
      </c>
      <c r="H1530" s="16" t="s">
        <v>45</v>
      </c>
      <c r="I1530" s="16" t="s">
        <v>59</v>
      </c>
      <c r="J1530" s="16" t="s">
        <v>1255</v>
      </c>
      <c r="K1530" s="18" t="s">
        <v>1252</v>
      </c>
      <c r="L1530" s="18" t="s">
        <v>1260</v>
      </c>
      <c r="M1530" s="4">
        <v>91928</v>
      </c>
      <c r="N1530" s="4">
        <v>1383</v>
      </c>
      <c r="O1530" s="4">
        <v>191683</v>
      </c>
      <c r="T1530" s="4" t="s">
        <v>58</v>
      </c>
      <c r="X1530" s="16">
        <v>9</v>
      </c>
      <c r="Y1530" s="16">
        <v>14</v>
      </c>
      <c r="Z1530" s="16">
        <v>2</v>
      </c>
      <c r="AA1530" s="16">
        <v>1099720</v>
      </c>
      <c r="AB1530" s="16" t="s">
        <v>44</v>
      </c>
      <c r="AC1530" s="16">
        <v>110</v>
      </c>
      <c r="AD1530" s="16" t="s">
        <v>43</v>
      </c>
      <c r="AE1530" s="16" t="s">
        <v>43</v>
      </c>
      <c r="AF1530" s="16">
        <v>1034</v>
      </c>
    </row>
    <row r="1531" spans="1:32" ht="15" customHeight="1">
      <c r="A1531" s="4">
        <v>345</v>
      </c>
      <c r="B1531" s="4">
        <v>345</v>
      </c>
      <c r="C1531" s="4">
        <v>1125</v>
      </c>
      <c r="D1531" s="17">
        <v>148.19999999999999</v>
      </c>
      <c r="E1531" s="19">
        <v>41912</v>
      </c>
      <c r="F1531" s="4" t="s">
        <v>46</v>
      </c>
      <c r="G1531" s="18">
        <v>2014</v>
      </c>
      <c r="H1531" s="16" t="s">
        <v>45</v>
      </c>
      <c r="I1531" s="16" t="s">
        <v>59</v>
      </c>
      <c r="J1531" s="16" t="s">
        <v>1255</v>
      </c>
      <c r="K1531" s="18" t="s">
        <v>1252</v>
      </c>
      <c r="L1531" s="18" t="s">
        <v>1260</v>
      </c>
      <c r="M1531" s="4">
        <v>91928</v>
      </c>
      <c r="N1531" s="4">
        <v>1383</v>
      </c>
      <c r="O1531" s="4">
        <v>191683</v>
      </c>
      <c r="T1531" s="4" t="s">
        <v>58</v>
      </c>
      <c r="X1531" s="16">
        <v>9</v>
      </c>
      <c r="Y1531" s="16">
        <v>14</v>
      </c>
      <c r="Z1531" s="16">
        <v>4</v>
      </c>
      <c r="AA1531" s="16">
        <v>1099720</v>
      </c>
      <c r="AB1531" s="16" t="s">
        <v>44</v>
      </c>
      <c r="AC1531" s="16">
        <v>110</v>
      </c>
      <c r="AD1531" s="16" t="s">
        <v>43</v>
      </c>
      <c r="AE1531" s="16" t="s">
        <v>43</v>
      </c>
      <c r="AF1531" s="16">
        <v>1028</v>
      </c>
    </row>
    <row r="1532" spans="1:32" ht="15" customHeight="1">
      <c r="A1532" s="4">
        <v>345</v>
      </c>
      <c r="B1532" s="4">
        <v>345</v>
      </c>
      <c r="C1532" s="4">
        <v>1125</v>
      </c>
      <c r="D1532" s="17">
        <v>148.19999999999999</v>
      </c>
      <c r="E1532" s="19">
        <v>41912</v>
      </c>
      <c r="F1532" s="4" t="s">
        <v>46</v>
      </c>
      <c r="G1532" s="18">
        <v>2014</v>
      </c>
      <c r="H1532" s="16" t="s">
        <v>45</v>
      </c>
      <c r="I1532" s="16" t="s">
        <v>59</v>
      </c>
      <c r="J1532" s="16" t="s">
        <v>1255</v>
      </c>
      <c r="K1532" s="18" t="s">
        <v>1252</v>
      </c>
      <c r="L1532" s="18" t="s">
        <v>1260</v>
      </c>
      <c r="M1532" s="4">
        <v>91928</v>
      </c>
      <c r="N1532" s="4">
        <v>1383</v>
      </c>
      <c r="O1532" s="4">
        <v>191683</v>
      </c>
      <c r="T1532" s="4" t="s">
        <v>58</v>
      </c>
      <c r="X1532" s="16">
        <v>9</v>
      </c>
      <c r="Y1532" s="16">
        <v>14</v>
      </c>
      <c r="Z1532" s="16">
        <v>4</v>
      </c>
      <c r="AA1532" s="16">
        <v>1099720</v>
      </c>
      <c r="AB1532" s="16" t="s">
        <v>44</v>
      </c>
      <c r="AC1532" s="16">
        <v>110</v>
      </c>
      <c r="AD1532" s="16" t="s">
        <v>43</v>
      </c>
      <c r="AE1532" s="16" t="s">
        <v>43</v>
      </c>
      <c r="AF1532" s="16">
        <v>1029</v>
      </c>
    </row>
    <row r="1533" spans="1:32" ht="15" customHeight="1">
      <c r="A1533" s="4">
        <v>345</v>
      </c>
      <c r="B1533" s="4">
        <v>345</v>
      </c>
      <c r="C1533" s="4">
        <v>1125</v>
      </c>
      <c r="D1533" s="17">
        <v>148.19999999999999</v>
      </c>
      <c r="E1533" s="19">
        <v>41912</v>
      </c>
      <c r="F1533" s="4" t="s">
        <v>46</v>
      </c>
      <c r="G1533" s="18">
        <v>2014</v>
      </c>
      <c r="H1533" s="16" t="s">
        <v>45</v>
      </c>
      <c r="I1533" s="16" t="s">
        <v>59</v>
      </c>
      <c r="J1533" s="16" t="s">
        <v>1255</v>
      </c>
      <c r="K1533" s="18" t="s">
        <v>1252</v>
      </c>
      <c r="L1533" s="18" t="s">
        <v>1260</v>
      </c>
      <c r="M1533" s="4">
        <v>91928</v>
      </c>
      <c r="N1533" s="4">
        <v>1383</v>
      </c>
      <c r="O1533" s="4">
        <v>191683</v>
      </c>
      <c r="T1533" s="4" t="s">
        <v>58</v>
      </c>
      <c r="X1533" s="16">
        <v>9</v>
      </c>
      <c r="Y1533" s="16">
        <v>14</v>
      </c>
      <c r="Z1533" s="16">
        <v>4</v>
      </c>
      <c r="AA1533" s="16">
        <v>1099720</v>
      </c>
      <c r="AB1533" s="16" t="s">
        <v>44</v>
      </c>
      <c r="AC1533" s="16">
        <v>110</v>
      </c>
      <c r="AD1533" s="16" t="s">
        <v>43</v>
      </c>
      <c r="AE1533" s="16" t="s">
        <v>43</v>
      </c>
      <c r="AF1533" s="16">
        <v>1030</v>
      </c>
    </row>
    <row r="1534" spans="1:32" ht="15" customHeight="1">
      <c r="A1534" s="4">
        <v>345</v>
      </c>
      <c r="B1534" s="4">
        <v>345</v>
      </c>
      <c r="C1534" s="4">
        <v>1125</v>
      </c>
      <c r="D1534" s="17">
        <v>148.19999999999999</v>
      </c>
      <c r="E1534" s="19">
        <v>41912</v>
      </c>
      <c r="F1534" s="4" t="s">
        <v>46</v>
      </c>
      <c r="G1534" s="18">
        <v>2014</v>
      </c>
      <c r="H1534" s="16" t="s">
        <v>45</v>
      </c>
      <c r="I1534" s="16" t="s">
        <v>59</v>
      </c>
      <c r="J1534" s="16" t="s">
        <v>1255</v>
      </c>
      <c r="K1534" s="18" t="s">
        <v>1252</v>
      </c>
      <c r="L1534" s="18" t="s">
        <v>1260</v>
      </c>
      <c r="M1534" s="4">
        <v>91928</v>
      </c>
      <c r="N1534" s="4">
        <v>1383</v>
      </c>
      <c r="O1534" s="4">
        <v>191683</v>
      </c>
      <c r="T1534" s="4" t="s">
        <v>58</v>
      </c>
      <c r="X1534" s="16">
        <v>9</v>
      </c>
      <c r="Y1534" s="16">
        <v>14</v>
      </c>
      <c r="Z1534" s="16">
        <v>4</v>
      </c>
      <c r="AA1534" s="16">
        <v>1099720</v>
      </c>
      <c r="AB1534" s="16" t="s">
        <v>44</v>
      </c>
      <c r="AC1534" s="16">
        <v>110</v>
      </c>
      <c r="AD1534" s="16" t="s">
        <v>43</v>
      </c>
      <c r="AE1534" s="16" t="s">
        <v>43</v>
      </c>
      <c r="AF1534" s="16">
        <v>1031</v>
      </c>
    </row>
    <row r="1535" spans="1:32" ht="15" customHeight="1">
      <c r="A1535" s="4">
        <v>345</v>
      </c>
      <c r="B1535" s="4">
        <v>345</v>
      </c>
      <c r="C1535" s="4">
        <v>1125</v>
      </c>
      <c r="D1535" s="17">
        <v>148.19999999999999</v>
      </c>
      <c r="E1535" s="19">
        <v>41912</v>
      </c>
      <c r="F1535" s="4" t="s">
        <v>46</v>
      </c>
      <c r="G1535" s="18">
        <v>2014</v>
      </c>
      <c r="H1535" s="16" t="s">
        <v>45</v>
      </c>
      <c r="I1535" s="16" t="s">
        <v>59</v>
      </c>
      <c r="J1535" s="16" t="s">
        <v>1255</v>
      </c>
      <c r="K1535" s="18" t="s">
        <v>1252</v>
      </c>
      <c r="L1535" s="18" t="s">
        <v>1260</v>
      </c>
      <c r="M1535" s="4">
        <v>91928</v>
      </c>
      <c r="N1535" s="4">
        <v>1383</v>
      </c>
      <c r="O1535" s="4">
        <v>191683</v>
      </c>
      <c r="T1535" s="4" t="s">
        <v>58</v>
      </c>
      <c r="X1535" s="16">
        <v>9</v>
      </c>
      <c r="Y1535" s="16">
        <v>14</v>
      </c>
      <c r="Z1535" s="16">
        <v>4</v>
      </c>
      <c r="AA1535" s="16">
        <v>1099720</v>
      </c>
      <c r="AB1535" s="16" t="s">
        <v>44</v>
      </c>
      <c r="AC1535" s="16">
        <v>110</v>
      </c>
      <c r="AD1535" s="16" t="s">
        <v>43</v>
      </c>
      <c r="AE1535" s="16" t="s">
        <v>43</v>
      </c>
      <c r="AF1535" s="16">
        <v>1032</v>
      </c>
    </row>
    <row r="1536" spans="1:32" ht="15" customHeight="1">
      <c r="A1536" s="4">
        <v>345</v>
      </c>
      <c r="B1536" s="4">
        <v>345</v>
      </c>
      <c r="C1536" s="4">
        <v>1125</v>
      </c>
      <c r="D1536" s="17">
        <v>168</v>
      </c>
      <c r="E1536" s="19">
        <v>41912</v>
      </c>
      <c r="F1536" s="4" t="s">
        <v>46</v>
      </c>
      <c r="G1536" s="18">
        <v>2014</v>
      </c>
      <c r="H1536" s="16" t="s">
        <v>47</v>
      </c>
      <c r="I1536" s="16" t="s">
        <v>174</v>
      </c>
      <c r="J1536" s="16" t="s">
        <v>1255</v>
      </c>
      <c r="K1536" s="18" t="s">
        <v>1252</v>
      </c>
      <c r="L1536" s="18" t="s">
        <v>1260</v>
      </c>
      <c r="M1536" s="4">
        <v>91928</v>
      </c>
      <c r="N1536" s="4">
        <v>1383</v>
      </c>
      <c r="O1536" s="4">
        <v>191683</v>
      </c>
      <c r="T1536" s="4" t="s">
        <v>58</v>
      </c>
      <c r="X1536" s="16">
        <v>9</v>
      </c>
      <c r="Y1536" s="16">
        <v>14</v>
      </c>
      <c r="Z1536" s="16">
        <v>2</v>
      </c>
      <c r="AA1536" s="16">
        <v>1099737</v>
      </c>
      <c r="AB1536" s="16" t="s">
        <v>44</v>
      </c>
      <c r="AC1536" s="16">
        <v>110</v>
      </c>
      <c r="AD1536" s="16" t="s">
        <v>43</v>
      </c>
      <c r="AE1536" s="16" t="s">
        <v>43</v>
      </c>
      <c r="AF1536" s="16">
        <v>1026</v>
      </c>
    </row>
    <row r="1537" spans="1:32" ht="15" customHeight="1">
      <c r="A1537" s="4">
        <v>345</v>
      </c>
      <c r="B1537" s="4">
        <v>345</v>
      </c>
      <c r="C1537" s="4">
        <v>1125</v>
      </c>
      <c r="D1537" s="17">
        <v>168</v>
      </c>
      <c r="E1537" s="19">
        <v>41912</v>
      </c>
      <c r="F1537" s="4" t="s">
        <v>46</v>
      </c>
      <c r="G1537" s="18">
        <v>2014</v>
      </c>
      <c r="H1537" s="16" t="s">
        <v>47</v>
      </c>
      <c r="I1537" s="16" t="s">
        <v>174</v>
      </c>
      <c r="J1537" s="16" t="s">
        <v>1255</v>
      </c>
      <c r="K1537" s="18" t="s">
        <v>1252</v>
      </c>
      <c r="L1537" s="18" t="s">
        <v>1260</v>
      </c>
      <c r="M1537" s="4">
        <v>91928</v>
      </c>
      <c r="N1537" s="4">
        <v>1383</v>
      </c>
      <c r="O1537" s="4">
        <v>191683</v>
      </c>
      <c r="T1537" s="4" t="s">
        <v>58</v>
      </c>
      <c r="X1537" s="16">
        <v>9</v>
      </c>
      <c r="Y1537" s="16">
        <v>14</v>
      </c>
      <c r="Z1537" s="16">
        <v>2</v>
      </c>
      <c r="AA1537" s="16">
        <v>1099737</v>
      </c>
      <c r="AB1537" s="16" t="s">
        <v>44</v>
      </c>
      <c r="AC1537" s="16">
        <v>110</v>
      </c>
      <c r="AD1537" s="16" t="s">
        <v>43</v>
      </c>
      <c r="AE1537" s="16" t="s">
        <v>43</v>
      </c>
      <c r="AF1537" s="16">
        <v>1027</v>
      </c>
    </row>
    <row r="1538" spans="1:32" ht="15" customHeight="1">
      <c r="A1538" s="4">
        <v>345</v>
      </c>
      <c r="B1538" s="4">
        <v>345</v>
      </c>
      <c r="C1538" s="4">
        <v>1125</v>
      </c>
      <c r="D1538" s="17">
        <v>168</v>
      </c>
      <c r="E1538" s="19">
        <v>41912</v>
      </c>
      <c r="F1538" s="4" t="s">
        <v>46</v>
      </c>
      <c r="G1538" s="18">
        <v>2014</v>
      </c>
      <c r="H1538" s="16" t="s">
        <v>47</v>
      </c>
      <c r="I1538" s="16" t="s">
        <v>219</v>
      </c>
      <c r="J1538" s="16" t="s">
        <v>1255</v>
      </c>
      <c r="K1538" s="18" t="s">
        <v>1252</v>
      </c>
      <c r="L1538" s="18" t="s">
        <v>1260</v>
      </c>
      <c r="M1538" s="4">
        <v>91927</v>
      </c>
      <c r="N1538" s="4">
        <v>1383</v>
      </c>
      <c r="O1538" s="4">
        <v>191683</v>
      </c>
      <c r="T1538" s="4" t="s">
        <v>58</v>
      </c>
      <c r="X1538" s="16">
        <v>9</v>
      </c>
      <c r="Y1538" s="16">
        <v>14</v>
      </c>
      <c r="Z1538" s="16">
        <v>2</v>
      </c>
      <c r="AA1538" s="16">
        <v>1099737</v>
      </c>
      <c r="AB1538" s="16" t="s">
        <v>44</v>
      </c>
      <c r="AC1538" s="16">
        <v>110</v>
      </c>
      <c r="AD1538" s="16" t="s">
        <v>43</v>
      </c>
      <c r="AE1538" s="16" t="s">
        <v>43</v>
      </c>
      <c r="AF1538" s="16">
        <v>1036</v>
      </c>
    </row>
    <row r="1539" spans="1:32" ht="15" customHeight="1">
      <c r="A1539" s="4">
        <v>345</v>
      </c>
      <c r="B1539" s="4">
        <v>345</v>
      </c>
      <c r="C1539" s="4">
        <v>1125</v>
      </c>
      <c r="D1539" s="17">
        <v>252</v>
      </c>
      <c r="E1539" s="19">
        <v>41912</v>
      </c>
      <c r="F1539" s="4" t="s">
        <v>46</v>
      </c>
      <c r="G1539" s="18">
        <v>2014</v>
      </c>
      <c r="H1539" s="16" t="s">
        <v>47</v>
      </c>
      <c r="I1539" s="16" t="s">
        <v>219</v>
      </c>
      <c r="J1539" s="16" t="s">
        <v>1255</v>
      </c>
      <c r="K1539" s="18" t="s">
        <v>1252</v>
      </c>
      <c r="L1539" s="18" t="s">
        <v>1260</v>
      </c>
      <c r="M1539" s="4">
        <v>91927</v>
      </c>
      <c r="N1539" s="4">
        <v>1383</v>
      </c>
      <c r="O1539" s="4">
        <v>191683</v>
      </c>
      <c r="T1539" s="4" t="s">
        <v>58</v>
      </c>
      <c r="X1539" s="16">
        <v>9</v>
      </c>
      <c r="Y1539" s="16">
        <v>14</v>
      </c>
      <c r="Z1539" s="16">
        <v>3</v>
      </c>
      <c r="AA1539" s="16">
        <v>1099737</v>
      </c>
      <c r="AB1539" s="16" t="s">
        <v>44</v>
      </c>
      <c r="AC1539" s="16">
        <v>110</v>
      </c>
      <c r="AD1539" s="16" t="s">
        <v>43</v>
      </c>
      <c r="AE1539" s="16" t="s">
        <v>43</v>
      </c>
      <c r="AF1539" s="16">
        <v>1035</v>
      </c>
    </row>
    <row r="1540" spans="1:32" ht="15" customHeight="1">
      <c r="A1540" s="4">
        <v>345</v>
      </c>
      <c r="B1540" s="4">
        <v>345</v>
      </c>
      <c r="C1540" s="4">
        <v>1125</v>
      </c>
      <c r="D1540" s="17">
        <v>420</v>
      </c>
      <c r="E1540" s="19">
        <v>41912</v>
      </c>
      <c r="F1540" s="4" t="s">
        <v>46</v>
      </c>
      <c r="G1540" s="18">
        <v>2014</v>
      </c>
      <c r="H1540" s="16" t="s">
        <v>47</v>
      </c>
      <c r="I1540" s="16" t="s">
        <v>174</v>
      </c>
      <c r="J1540" s="16" t="s">
        <v>1255</v>
      </c>
      <c r="K1540" s="18" t="s">
        <v>1252</v>
      </c>
      <c r="L1540" s="18" t="s">
        <v>1260</v>
      </c>
      <c r="M1540" s="4">
        <v>91928</v>
      </c>
      <c r="N1540" s="4">
        <v>1383</v>
      </c>
      <c r="O1540" s="4">
        <v>191683</v>
      </c>
      <c r="T1540" s="4" t="s">
        <v>58</v>
      </c>
      <c r="X1540" s="16">
        <v>9</v>
      </c>
      <c r="Y1540" s="16">
        <v>14</v>
      </c>
      <c r="Z1540" s="16">
        <v>5</v>
      </c>
      <c r="AA1540" s="16">
        <v>1099737</v>
      </c>
      <c r="AB1540" s="16" t="s">
        <v>44</v>
      </c>
      <c r="AC1540" s="16">
        <v>110</v>
      </c>
      <c r="AD1540" s="16" t="s">
        <v>43</v>
      </c>
      <c r="AE1540" s="16" t="s">
        <v>43</v>
      </c>
      <c r="AF1540" s="16">
        <v>1025</v>
      </c>
    </row>
    <row r="1541" spans="1:32" ht="15" customHeight="1">
      <c r="A1541" s="4">
        <v>345</v>
      </c>
      <c r="B1541" s="4">
        <v>345</v>
      </c>
      <c r="C1541" s="4">
        <v>1125</v>
      </c>
      <c r="D1541" s="17">
        <v>504</v>
      </c>
      <c r="E1541" s="19">
        <v>41912</v>
      </c>
      <c r="F1541" s="4" t="s">
        <v>46</v>
      </c>
      <c r="G1541" s="18">
        <v>2014</v>
      </c>
      <c r="H1541" s="16" t="s">
        <v>47</v>
      </c>
      <c r="I1541" s="16" t="s">
        <v>174</v>
      </c>
      <c r="J1541" s="16" t="s">
        <v>1255</v>
      </c>
      <c r="K1541" s="18" t="s">
        <v>1252</v>
      </c>
      <c r="L1541" s="18" t="s">
        <v>1260</v>
      </c>
      <c r="M1541" s="4">
        <v>91928</v>
      </c>
      <c r="N1541" s="4">
        <v>1383</v>
      </c>
      <c r="O1541" s="4">
        <v>191683</v>
      </c>
      <c r="T1541" s="4" t="s">
        <v>58</v>
      </c>
      <c r="X1541" s="16">
        <v>9</v>
      </c>
      <c r="Y1541" s="16">
        <v>14</v>
      </c>
      <c r="Z1541" s="16">
        <v>6</v>
      </c>
      <c r="AA1541" s="16">
        <v>1099737</v>
      </c>
      <c r="AB1541" s="16" t="s">
        <v>44</v>
      </c>
      <c r="AC1541" s="16">
        <v>110</v>
      </c>
      <c r="AD1541" s="16" t="s">
        <v>43</v>
      </c>
      <c r="AE1541" s="16" t="s">
        <v>43</v>
      </c>
      <c r="AF1541" s="16">
        <v>1024</v>
      </c>
    </row>
    <row r="1542" spans="1:32" ht="15" customHeight="1">
      <c r="A1542" s="4">
        <v>345</v>
      </c>
      <c r="B1542" s="4">
        <v>345</v>
      </c>
      <c r="C1542" s="4">
        <v>1125</v>
      </c>
      <c r="D1542" s="17">
        <v>84</v>
      </c>
      <c r="E1542" s="19">
        <v>41927</v>
      </c>
      <c r="F1542" s="4" t="s">
        <v>46</v>
      </c>
      <c r="G1542" s="18">
        <v>2014</v>
      </c>
      <c r="H1542" s="16" t="s">
        <v>47</v>
      </c>
      <c r="I1542" s="16" t="s">
        <v>205</v>
      </c>
      <c r="J1542" s="16" t="s">
        <v>1255</v>
      </c>
      <c r="K1542" s="18" t="s">
        <v>1252</v>
      </c>
      <c r="L1542" s="18" t="s">
        <v>1260</v>
      </c>
      <c r="M1542" s="4">
        <v>91926</v>
      </c>
      <c r="N1542" s="4">
        <v>1389</v>
      </c>
      <c r="O1542" s="4">
        <v>193046</v>
      </c>
      <c r="T1542" s="4" t="s">
        <v>58</v>
      </c>
      <c r="X1542" s="16">
        <v>10</v>
      </c>
      <c r="Y1542" s="16">
        <v>14</v>
      </c>
      <c r="Z1542" s="16">
        <v>1</v>
      </c>
      <c r="AA1542" s="16">
        <v>1099737</v>
      </c>
      <c r="AB1542" s="16" t="s">
        <v>44</v>
      </c>
      <c r="AC1542" s="16">
        <v>110</v>
      </c>
      <c r="AD1542" s="16" t="s">
        <v>43</v>
      </c>
      <c r="AE1542" s="16" t="s">
        <v>43</v>
      </c>
      <c r="AF1542" s="16">
        <v>968</v>
      </c>
    </row>
    <row r="1543" spans="1:32" ht="15" customHeight="1">
      <c r="A1543" s="4">
        <v>345</v>
      </c>
      <c r="B1543" s="4">
        <v>345</v>
      </c>
      <c r="C1543" s="4">
        <v>1125</v>
      </c>
      <c r="D1543" s="17">
        <v>168</v>
      </c>
      <c r="E1543" s="19">
        <v>41927</v>
      </c>
      <c r="F1543" s="4" t="s">
        <v>46</v>
      </c>
      <c r="G1543" s="18">
        <v>2014</v>
      </c>
      <c r="H1543" s="16" t="s">
        <v>47</v>
      </c>
      <c r="I1543" s="16" t="s">
        <v>206</v>
      </c>
      <c r="J1543" s="16" t="s">
        <v>1255</v>
      </c>
      <c r="K1543" s="18" t="s">
        <v>1252</v>
      </c>
      <c r="L1543" s="18" t="s">
        <v>1260</v>
      </c>
      <c r="M1543" s="4">
        <v>91927</v>
      </c>
      <c r="N1543" s="4">
        <v>1389</v>
      </c>
      <c r="O1543" s="4">
        <v>193046</v>
      </c>
      <c r="T1543" s="4" t="s">
        <v>58</v>
      </c>
      <c r="X1543" s="16">
        <v>10</v>
      </c>
      <c r="Y1543" s="16">
        <v>14</v>
      </c>
      <c r="Z1543" s="16">
        <v>2</v>
      </c>
      <c r="AA1543" s="16">
        <v>1099737</v>
      </c>
      <c r="AB1543" s="16" t="s">
        <v>44</v>
      </c>
      <c r="AC1543" s="16">
        <v>110</v>
      </c>
      <c r="AD1543" s="16" t="s">
        <v>43</v>
      </c>
      <c r="AE1543" s="16" t="s">
        <v>43</v>
      </c>
      <c r="AF1543" s="16">
        <v>965</v>
      </c>
    </row>
    <row r="1544" spans="1:32" ht="15" customHeight="1">
      <c r="A1544" s="4">
        <v>345</v>
      </c>
      <c r="B1544" s="4">
        <v>345</v>
      </c>
      <c r="C1544" s="4">
        <v>1125</v>
      </c>
      <c r="D1544" s="17">
        <v>168</v>
      </c>
      <c r="E1544" s="19">
        <v>41927</v>
      </c>
      <c r="F1544" s="4" t="s">
        <v>46</v>
      </c>
      <c r="G1544" s="18">
        <v>2014</v>
      </c>
      <c r="H1544" s="16" t="s">
        <v>47</v>
      </c>
      <c r="I1544" s="16" t="s">
        <v>206</v>
      </c>
      <c r="J1544" s="16" t="s">
        <v>1255</v>
      </c>
      <c r="K1544" s="18" t="s">
        <v>1252</v>
      </c>
      <c r="L1544" s="18" t="s">
        <v>1260</v>
      </c>
      <c r="M1544" s="4">
        <v>91927</v>
      </c>
      <c r="N1544" s="4">
        <v>1389</v>
      </c>
      <c r="O1544" s="4">
        <v>193046</v>
      </c>
      <c r="T1544" s="4" t="s">
        <v>58</v>
      </c>
      <c r="X1544" s="16">
        <v>10</v>
      </c>
      <c r="Y1544" s="16">
        <v>14</v>
      </c>
      <c r="Z1544" s="16">
        <v>2</v>
      </c>
      <c r="AA1544" s="16">
        <v>1099737</v>
      </c>
      <c r="AB1544" s="16" t="s">
        <v>44</v>
      </c>
      <c r="AC1544" s="16">
        <v>110</v>
      </c>
      <c r="AD1544" s="16" t="s">
        <v>43</v>
      </c>
      <c r="AE1544" s="16" t="s">
        <v>43</v>
      </c>
      <c r="AF1544" s="16">
        <v>966</v>
      </c>
    </row>
    <row r="1545" spans="1:32" ht="15" customHeight="1">
      <c r="A1545" s="4">
        <v>345</v>
      </c>
      <c r="B1545" s="4">
        <v>345</v>
      </c>
      <c r="C1545" s="4">
        <v>1125</v>
      </c>
      <c r="D1545" s="17">
        <v>168</v>
      </c>
      <c r="E1545" s="19">
        <v>41927</v>
      </c>
      <c r="F1545" s="4" t="s">
        <v>46</v>
      </c>
      <c r="G1545" s="18">
        <v>2014</v>
      </c>
      <c r="H1545" s="16" t="s">
        <v>47</v>
      </c>
      <c r="I1545" s="16" t="s">
        <v>206</v>
      </c>
      <c r="J1545" s="16" t="s">
        <v>1255</v>
      </c>
      <c r="K1545" s="18" t="s">
        <v>1252</v>
      </c>
      <c r="L1545" s="18" t="s">
        <v>1260</v>
      </c>
      <c r="M1545" s="4">
        <v>91927</v>
      </c>
      <c r="N1545" s="4">
        <v>1389</v>
      </c>
      <c r="O1545" s="4">
        <v>193046</v>
      </c>
      <c r="T1545" s="4" t="s">
        <v>58</v>
      </c>
      <c r="X1545" s="16">
        <v>10</v>
      </c>
      <c r="Y1545" s="16">
        <v>14</v>
      </c>
      <c r="Z1545" s="16">
        <v>2</v>
      </c>
      <c r="AA1545" s="16">
        <v>1099737</v>
      </c>
      <c r="AB1545" s="16" t="s">
        <v>44</v>
      </c>
      <c r="AC1545" s="16">
        <v>110</v>
      </c>
      <c r="AD1545" s="16" t="s">
        <v>43</v>
      </c>
      <c r="AE1545" s="16" t="s">
        <v>43</v>
      </c>
      <c r="AF1545" s="16">
        <v>967</v>
      </c>
    </row>
    <row r="1546" spans="1:32" ht="15" customHeight="1">
      <c r="A1546" s="4">
        <v>345</v>
      </c>
      <c r="B1546" s="4">
        <v>345</v>
      </c>
      <c r="C1546" s="4">
        <v>1125</v>
      </c>
      <c r="D1546" s="17">
        <v>252</v>
      </c>
      <c r="E1546" s="19">
        <v>41943</v>
      </c>
      <c r="F1546" s="4" t="s">
        <v>46</v>
      </c>
      <c r="G1546" s="18">
        <v>2014</v>
      </c>
      <c r="H1546" s="16" t="s">
        <v>47</v>
      </c>
      <c r="I1546" s="16" t="s">
        <v>193</v>
      </c>
      <c r="J1546" s="16" t="s">
        <v>1255</v>
      </c>
      <c r="K1546" s="18" t="s">
        <v>1252</v>
      </c>
      <c r="L1546" s="18" t="s">
        <v>1260</v>
      </c>
      <c r="M1546" s="4">
        <v>91928</v>
      </c>
      <c r="N1546" s="4">
        <v>1398</v>
      </c>
      <c r="O1546" s="4">
        <v>193986</v>
      </c>
      <c r="T1546" s="4" t="s">
        <v>58</v>
      </c>
      <c r="X1546" s="16">
        <v>10</v>
      </c>
      <c r="Y1546" s="16">
        <v>14</v>
      </c>
      <c r="Z1546" s="16">
        <v>3</v>
      </c>
      <c r="AA1546" s="16">
        <v>1099737</v>
      </c>
      <c r="AB1546" s="16" t="s">
        <v>44</v>
      </c>
      <c r="AC1546" s="16">
        <v>110</v>
      </c>
      <c r="AD1546" s="16" t="s">
        <v>43</v>
      </c>
      <c r="AE1546" s="16" t="s">
        <v>43</v>
      </c>
      <c r="AF1546" s="16">
        <v>863</v>
      </c>
    </row>
    <row r="1547" spans="1:32" ht="15" customHeight="1">
      <c r="A1547" s="4">
        <v>345</v>
      </c>
      <c r="B1547" s="4">
        <v>345</v>
      </c>
      <c r="C1547" s="4">
        <v>1125</v>
      </c>
      <c r="D1547" s="17">
        <v>85.76</v>
      </c>
      <c r="E1547" s="19">
        <v>41958</v>
      </c>
      <c r="F1547" s="4" t="s">
        <v>46</v>
      </c>
      <c r="G1547" s="18">
        <v>2014</v>
      </c>
      <c r="H1547" s="16" t="s">
        <v>45</v>
      </c>
      <c r="I1547" s="16" t="s">
        <v>59</v>
      </c>
      <c r="J1547" s="16" t="s">
        <v>1255</v>
      </c>
      <c r="K1547" s="18" t="s">
        <v>1252</v>
      </c>
      <c r="L1547" s="18" t="s">
        <v>1260</v>
      </c>
      <c r="M1547" s="4">
        <v>91928</v>
      </c>
      <c r="N1547" s="4">
        <v>1401</v>
      </c>
      <c r="O1547" s="4">
        <v>195203</v>
      </c>
      <c r="T1547" s="4" t="s">
        <v>58</v>
      </c>
      <c r="X1547" s="16">
        <v>11</v>
      </c>
      <c r="Y1547" s="16">
        <v>14</v>
      </c>
      <c r="Z1547" s="16">
        <v>2</v>
      </c>
      <c r="AA1547" s="16">
        <v>1099720</v>
      </c>
      <c r="AB1547" s="16" t="s">
        <v>44</v>
      </c>
      <c r="AC1547" s="16">
        <v>110</v>
      </c>
      <c r="AD1547" s="16" t="s">
        <v>43</v>
      </c>
      <c r="AE1547" s="16" t="s">
        <v>43</v>
      </c>
      <c r="AF1547" s="16">
        <v>850</v>
      </c>
    </row>
    <row r="1548" spans="1:32" ht="15" customHeight="1">
      <c r="A1548" s="4">
        <v>345</v>
      </c>
      <c r="B1548" s="4">
        <v>345</v>
      </c>
      <c r="C1548" s="4">
        <v>1125</v>
      </c>
      <c r="D1548" s="17">
        <v>85.76</v>
      </c>
      <c r="E1548" s="19">
        <v>41958</v>
      </c>
      <c r="F1548" s="4" t="s">
        <v>46</v>
      </c>
      <c r="G1548" s="18">
        <v>2014</v>
      </c>
      <c r="H1548" s="16" t="s">
        <v>45</v>
      </c>
      <c r="I1548" s="16" t="s">
        <v>59</v>
      </c>
      <c r="J1548" s="16" t="s">
        <v>1255</v>
      </c>
      <c r="K1548" s="18" t="s">
        <v>1252</v>
      </c>
      <c r="L1548" s="18" t="s">
        <v>1260</v>
      </c>
      <c r="M1548" s="4">
        <v>91928</v>
      </c>
      <c r="N1548" s="4">
        <v>1401</v>
      </c>
      <c r="O1548" s="4">
        <v>195203</v>
      </c>
      <c r="T1548" s="4" t="s">
        <v>58</v>
      </c>
      <c r="X1548" s="16">
        <v>11</v>
      </c>
      <c r="Y1548" s="16">
        <v>14</v>
      </c>
      <c r="Z1548" s="16">
        <v>2</v>
      </c>
      <c r="AA1548" s="16">
        <v>1099720</v>
      </c>
      <c r="AB1548" s="16" t="s">
        <v>44</v>
      </c>
      <c r="AC1548" s="16">
        <v>110</v>
      </c>
      <c r="AD1548" s="16" t="s">
        <v>43</v>
      </c>
      <c r="AE1548" s="16" t="s">
        <v>43</v>
      </c>
      <c r="AF1548" s="16">
        <v>851</v>
      </c>
    </row>
    <row r="1549" spans="1:32" ht="15" customHeight="1">
      <c r="A1549" s="4">
        <v>345</v>
      </c>
      <c r="B1549" s="4">
        <v>345</v>
      </c>
      <c r="C1549" s="4">
        <v>1125</v>
      </c>
      <c r="D1549" s="17">
        <v>168</v>
      </c>
      <c r="E1549" s="19">
        <v>41958</v>
      </c>
      <c r="F1549" s="4" t="s">
        <v>46</v>
      </c>
      <c r="G1549" s="18">
        <v>2014</v>
      </c>
      <c r="H1549" s="16" t="s">
        <v>47</v>
      </c>
      <c r="I1549" s="16" t="s">
        <v>192</v>
      </c>
      <c r="J1549" s="16" t="s">
        <v>1255</v>
      </c>
      <c r="K1549" s="18" t="s">
        <v>1252</v>
      </c>
      <c r="L1549" s="18" t="s">
        <v>1260</v>
      </c>
      <c r="M1549" s="4">
        <v>91928</v>
      </c>
      <c r="N1549" s="4">
        <v>1401</v>
      </c>
      <c r="O1549" s="4">
        <v>195203</v>
      </c>
      <c r="T1549" s="4" t="s">
        <v>58</v>
      </c>
      <c r="X1549" s="16">
        <v>11</v>
      </c>
      <c r="Y1549" s="16">
        <v>14</v>
      </c>
      <c r="Z1549" s="16">
        <v>2</v>
      </c>
      <c r="AA1549" s="16">
        <v>1099737</v>
      </c>
      <c r="AB1549" s="16" t="s">
        <v>44</v>
      </c>
      <c r="AC1549" s="16">
        <v>110</v>
      </c>
      <c r="AD1549" s="16" t="s">
        <v>43</v>
      </c>
      <c r="AE1549" s="16" t="s">
        <v>43</v>
      </c>
      <c r="AF1549" s="16">
        <v>849</v>
      </c>
    </row>
    <row r="1550" spans="1:32" ht="15" customHeight="1">
      <c r="A1550" s="4">
        <v>345</v>
      </c>
      <c r="B1550" s="4">
        <v>345</v>
      </c>
      <c r="C1550" s="4">
        <v>1125</v>
      </c>
      <c r="D1550" s="17">
        <v>85.76</v>
      </c>
      <c r="E1550" s="19">
        <v>41973</v>
      </c>
      <c r="F1550" s="4" t="s">
        <v>46</v>
      </c>
      <c r="G1550" s="18">
        <v>2014</v>
      </c>
      <c r="H1550" s="16" t="s">
        <v>45</v>
      </c>
      <c r="I1550" s="16" t="s">
        <v>59</v>
      </c>
      <c r="J1550" s="16" t="s">
        <v>1255</v>
      </c>
      <c r="K1550" s="18" t="s">
        <v>1252</v>
      </c>
      <c r="L1550" s="18" t="s">
        <v>1260</v>
      </c>
      <c r="M1550" s="4">
        <v>91928</v>
      </c>
      <c r="N1550" s="4">
        <v>1407</v>
      </c>
      <c r="O1550" s="4">
        <v>196054</v>
      </c>
      <c r="T1550" s="4" t="s">
        <v>58</v>
      </c>
      <c r="X1550" s="16">
        <v>11</v>
      </c>
      <c r="Y1550" s="16">
        <v>14</v>
      </c>
      <c r="Z1550" s="16">
        <v>2</v>
      </c>
      <c r="AA1550" s="16">
        <v>1099720</v>
      </c>
      <c r="AB1550" s="16" t="s">
        <v>44</v>
      </c>
      <c r="AC1550" s="16">
        <v>110</v>
      </c>
      <c r="AD1550" s="16" t="s">
        <v>43</v>
      </c>
      <c r="AE1550" s="16" t="s">
        <v>43</v>
      </c>
      <c r="AF1550" s="16">
        <v>631</v>
      </c>
    </row>
    <row r="1551" spans="1:32" ht="15" customHeight="1">
      <c r="A1551" s="4">
        <v>345</v>
      </c>
      <c r="B1551" s="4">
        <v>345</v>
      </c>
      <c r="C1551" s="4">
        <v>1125</v>
      </c>
      <c r="D1551" s="17">
        <v>168</v>
      </c>
      <c r="E1551" s="19">
        <v>41988</v>
      </c>
      <c r="F1551" s="4" t="s">
        <v>46</v>
      </c>
      <c r="G1551" s="18">
        <v>2014</v>
      </c>
      <c r="H1551" s="16" t="s">
        <v>47</v>
      </c>
      <c r="I1551" s="16" t="s">
        <v>174</v>
      </c>
      <c r="J1551" s="16" t="s">
        <v>1255</v>
      </c>
      <c r="K1551" s="18" t="s">
        <v>1252</v>
      </c>
      <c r="L1551" s="18" t="s">
        <v>1260</v>
      </c>
      <c r="M1551" s="4">
        <v>91928</v>
      </c>
      <c r="N1551" s="4">
        <v>1413</v>
      </c>
      <c r="O1551" s="4">
        <v>197503</v>
      </c>
      <c r="T1551" s="4" t="s">
        <v>58</v>
      </c>
      <c r="X1551" s="16">
        <v>12</v>
      </c>
      <c r="Y1551" s="16">
        <v>14</v>
      </c>
      <c r="Z1551" s="16">
        <v>2</v>
      </c>
      <c r="AA1551" s="16">
        <v>1099737</v>
      </c>
      <c r="AB1551" s="16" t="s">
        <v>44</v>
      </c>
      <c r="AC1551" s="16">
        <v>110</v>
      </c>
      <c r="AD1551" s="16" t="s">
        <v>43</v>
      </c>
      <c r="AE1551" s="16" t="s">
        <v>43</v>
      </c>
      <c r="AF1551" s="16">
        <v>793</v>
      </c>
    </row>
    <row r="1552" spans="1:32" ht="15" customHeight="1">
      <c r="A1552" s="4">
        <v>345</v>
      </c>
      <c r="B1552" s="4">
        <v>345</v>
      </c>
      <c r="C1552" s="4">
        <v>1125</v>
      </c>
      <c r="D1552" s="17">
        <v>171.52</v>
      </c>
      <c r="E1552" s="19">
        <v>42004</v>
      </c>
      <c r="F1552" s="4" t="s">
        <v>46</v>
      </c>
      <c r="G1552" s="18">
        <v>2014</v>
      </c>
      <c r="H1552" s="16" t="s">
        <v>45</v>
      </c>
      <c r="I1552" s="16" t="s">
        <v>59</v>
      </c>
      <c r="J1552" s="16" t="s">
        <v>1255</v>
      </c>
      <c r="K1552" s="18" t="s">
        <v>1252</v>
      </c>
      <c r="L1552" s="18" t="s">
        <v>1260</v>
      </c>
      <c r="M1552" s="4">
        <v>91928</v>
      </c>
      <c r="N1552" s="4">
        <v>1422</v>
      </c>
      <c r="O1552" s="4">
        <v>198250</v>
      </c>
      <c r="T1552" s="4" t="s">
        <v>58</v>
      </c>
      <c r="X1552" s="16">
        <v>12</v>
      </c>
      <c r="Y1552" s="16">
        <v>14</v>
      </c>
      <c r="Z1552" s="16">
        <v>4</v>
      </c>
      <c r="AA1552" s="16">
        <v>1099720</v>
      </c>
      <c r="AB1552" s="16" t="s">
        <v>44</v>
      </c>
      <c r="AC1552" s="16">
        <v>111</v>
      </c>
      <c r="AD1552" s="16" t="s">
        <v>43</v>
      </c>
      <c r="AE1552" s="16" t="s">
        <v>43</v>
      </c>
      <c r="AF1552" s="16">
        <v>445</v>
      </c>
    </row>
    <row r="1553" spans="1:32" ht="15" customHeight="1">
      <c r="A1553" s="4">
        <v>345</v>
      </c>
      <c r="B1553" s="4">
        <v>345</v>
      </c>
      <c r="C1553" s="4">
        <v>1125</v>
      </c>
      <c r="D1553" s="17">
        <v>85.76</v>
      </c>
      <c r="E1553" s="19">
        <v>42019</v>
      </c>
      <c r="F1553" s="4" t="s">
        <v>46</v>
      </c>
      <c r="G1553" s="18">
        <v>2015</v>
      </c>
      <c r="H1553" s="16" t="s">
        <v>45</v>
      </c>
      <c r="I1553" s="16" t="s">
        <v>59</v>
      </c>
      <c r="J1553" s="16" t="s">
        <v>1255</v>
      </c>
      <c r="K1553" s="18" t="s">
        <v>1252</v>
      </c>
      <c r="L1553" s="18" t="s">
        <v>1260</v>
      </c>
      <c r="M1553" s="4">
        <v>91928</v>
      </c>
      <c r="N1553" s="4">
        <v>1428</v>
      </c>
      <c r="O1553" s="4">
        <v>199281</v>
      </c>
      <c r="T1553" s="4" t="s">
        <v>58</v>
      </c>
      <c r="X1553" s="16">
        <v>1</v>
      </c>
      <c r="Y1553" s="16">
        <v>15</v>
      </c>
      <c r="Z1553" s="16">
        <v>2</v>
      </c>
      <c r="AA1553" s="16">
        <v>1099720</v>
      </c>
      <c r="AB1553" s="16" t="s">
        <v>44</v>
      </c>
      <c r="AC1553" s="16">
        <v>111</v>
      </c>
      <c r="AD1553" s="16" t="s">
        <v>43</v>
      </c>
      <c r="AE1553" s="16" t="s">
        <v>43</v>
      </c>
      <c r="AF1553" s="16">
        <v>716</v>
      </c>
    </row>
    <row r="1554" spans="1:32" ht="15" customHeight="1">
      <c r="A1554" s="4">
        <v>345</v>
      </c>
      <c r="B1554" s="4">
        <v>345</v>
      </c>
      <c r="C1554" s="4">
        <v>1125</v>
      </c>
      <c r="D1554" s="17">
        <v>85.76</v>
      </c>
      <c r="E1554" s="19">
        <v>42019</v>
      </c>
      <c r="F1554" s="4" t="s">
        <v>46</v>
      </c>
      <c r="G1554" s="18">
        <v>2015</v>
      </c>
      <c r="H1554" s="16" t="s">
        <v>45</v>
      </c>
      <c r="I1554" s="16" t="s">
        <v>59</v>
      </c>
      <c r="J1554" s="16" t="s">
        <v>1255</v>
      </c>
      <c r="K1554" s="18" t="s">
        <v>1252</v>
      </c>
      <c r="L1554" s="18" t="s">
        <v>1260</v>
      </c>
      <c r="M1554" s="4">
        <v>91928</v>
      </c>
      <c r="N1554" s="4">
        <v>1428</v>
      </c>
      <c r="O1554" s="4">
        <v>199281</v>
      </c>
      <c r="T1554" s="4" t="s">
        <v>58</v>
      </c>
      <c r="X1554" s="16">
        <v>1</v>
      </c>
      <c r="Y1554" s="16">
        <v>15</v>
      </c>
      <c r="Z1554" s="16">
        <v>2</v>
      </c>
      <c r="AA1554" s="16">
        <v>1099720</v>
      </c>
      <c r="AB1554" s="16" t="s">
        <v>44</v>
      </c>
      <c r="AC1554" s="16">
        <v>111</v>
      </c>
      <c r="AD1554" s="16" t="s">
        <v>43</v>
      </c>
      <c r="AE1554" s="16" t="s">
        <v>43</v>
      </c>
      <c r="AF1554" s="16">
        <v>717</v>
      </c>
    </row>
    <row r="1555" spans="1:32" ht="15" customHeight="1">
      <c r="A1555" s="4">
        <v>345</v>
      </c>
      <c r="B1555" s="4">
        <v>345</v>
      </c>
      <c r="C1555" s="4">
        <v>1125</v>
      </c>
      <c r="D1555" s="17">
        <v>171.52</v>
      </c>
      <c r="E1555" s="19">
        <v>42019</v>
      </c>
      <c r="F1555" s="4" t="s">
        <v>46</v>
      </c>
      <c r="G1555" s="18">
        <v>2015</v>
      </c>
      <c r="H1555" s="16" t="s">
        <v>45</v>
      </c>
      <c r="I1555" s="16" t="s">
        <v>59</v>
      </c>
      <c r="J1555" s="16" t="s">
        <v>1255</v>
      </c>
      <c r="K1555" s="18" t="s">
        <v>1252</v>
      </c>
      <c r="L1555" s="18" t="s">
        <v>1260</v>
      </c>
      <c r="M1555" s="4">
        <v>91928</v>
      </c>
      <c r="N1555" s="4">
        <v>1428</v>
      </c>
      <c r="O1555" s="4">
        <v>199281</v>
      </c>
      <c r="T1555" s="4" t="s">
        <v>58</v>
      </c>
      <c r="X1555" s="16">
        <v>1</v>
      </c>
      <c r="Y1555" s="16">
        <v>15</v>
      </c>
      <c r="Z1555" s="16">
        <v>4</v>
      </c>
      <c r="AA1555" s="16">
        <v>1099720</v>
      </c>
      <c r="AB1555" s="16" t="s">
        <v>44</v>
      </c>
      <c r="AC1555" s="16">
        <v>111</v>
      </c>
      <c r="AD1555" s="16" t="s">
        <v>43</v>
      </c>
      <c r="AE1555" s="16" t="s">
        <v>43</v>
      </c>
      <c r="AF1555" s="16">
        <v>715</v>
      </c>
    </row>
    <row r="1556" spans="1:32" ht="15" customHeight="1">
      <c r="A1556" s="4">
        <v>345</v>
      </c>
      <c r="B1556" s="4">
        <v>345</v>
      </c>
      <c r="C1556" s="4">
        <v>1125</v>
      </c>
      <c r="D1556" s="17">
        <v>37.619999999999997</v>
      </c>
      <c r="E1556" s="19">
        <v>42038</v>
      </c>
      <c r="F1556" s="4" t="s">
        <v>46</v>
      </c>
      <c r="G1556" s="18">
        <v>2015</v>
      </c>
      <c r="H1556" s="16" t="s">
        <v>50</v>
      </c>
      <c r="I1556" s="16" t="s">
        <v>147</v>
      </c>
      <c r="J1556" s="16" t="s">
        <v>1255</v>
      </c>
      <c r="K1556" s="18" t="s">
        <v>1252</v>
      </c>
      <c r="L1556" s="18" t="s">
        <v>1260</v>
      </c>
      <c r="M1556" s="4">
        <v>91928</v>
      </c>
      <c r="N1556" s="4">
        <v>1437</v>
      </c>
      <c r="O1556" s="4">
        <v>201111</v>
      </c>
      <c r="T1556" s="4" t="s">
        <v>58</v>
      </c>
      <c r="X1556" s="16">
        <v>2</v>
      </c>
      <c r="Y1556" s="16">
        <v>15</v>
      </c>
      <c r="Z1556" s="16">
        <v>1</v>
      </c>
      <c r="AA1556" s="16">
        <v>1098822</v>
      </c>
      <c r="AB1556" s="16" t="s">
        <v>44</v>
      </c>
      <c r="AC1556" s="16">
        <v>111</v>
      </c>
      <c r="AD1556" s="16" t="s">
        <v>43</v>
      </c>
      <c r="AE1556" s="16" t="s">
        <v>43</v>
      </c>
      <c r="AF1556" s="16">
        <v>1256</v>
      </c>
    </row>
    <row r="1557" spans="1:32" ht="15" customHeight="1">
      <c r="A1557" s="4">
        <v>345</v>
      </c>
      <c r="B1557" s="4">
        <v>345</v>
      </c>
      <c r="C1557" s="4">
        <v>1125</v>
      </c>
      <c r="D1557" s="17">
        <v>150.47999999999999</v>
      </c>
      <c r="E1557" s="19">
        <v>42038</v>
      </c>
      <c r="F1557" s="4" t="s">
        <v>46</v>
      </c>
      <c r="G1557" s="18">
        <v>2015</v>
      </c>
      <c r="H1557" s="16" t="s">
        <v>51</v>
      </c>
      <c r="I1557" s="16" t="s">
        <v>59</v>
      </c>
      <c r="J1557" s="16" t="s">
        <v>1255</v>
      </c>
      <c r="K1557" s="18" t="s">
        <v>1252</v>
      </c>
      <c r="L1557" s="18" t="s">
        <v>1260</v>
      </c>
      <c r="M1557" s="4">
        <v>91928</v>
      </c>
      <c r="N1557" s="4">
        <v>1437</v>
      </c>
      <c r="O1557" s="4">
        <v>201111</v>
      </c>
      <c r="T1557" s="4" t="s">
        <v>58</v>
      </c>
      <c r="X1557" s="16">
        <v>2</v>
      </c>
      <c r="Y1557" s="16">
        <v>15</v>
      </c>
      <c r="Z1557" s="16">
        <v>4</v>
      </c>
      <c r="AA1557" s="16">
        <v>1098824</v>
      </c>
      <c r="AB1557" s="16" t="s">
        <v>44</v>
      </c>
      <c r="AC1557" s="16">
        <v>111</v>
      </c>
      <c r="AD1557" s="16" t="s">
        <v>43</v>
      </c>
      <c r="AE1557" s="16" t="s">
        <v>43</v>
      </c>
      <c r="AF1557" s="16">
        <v>1251</v>
      </c>
    </row>
    <row r="1558" spans="1:32" ht="15" customHeight="1">
      <c r="A1558" s="4">
        <v>345</v>
      </c>
      <c r="B1558" s="4">
        <v>345</v>
      </c>
      <c r="C1558" s="4">
        <v>1125</v>
      </c>
      <c r="D1558" s="17">
        <v>150.47999999999999</v>
      </c>
      <c r="E1558" s="19">
        <v>42038</v>
      </c>
      <c r="F1558" s="4" t="s">
        <v>46</v>
      </c>
      <c r="G1558" s="18">
        <v>2015</v>
      </c>
      <c r="H1558" s="16" t="s">
        <v>56</v>
      </c>
      <c r="I1558" s="16" t="s">
        <v>59</v>
      </c>
      <c r="J1558" s="16" t="s">
        <v>1255</v>
      </c>
      <c r="K1558" s="18" t="s">
        <v>1252</v>
      </c>
      <c r="L1558" s="18" t="s">
        <v>1260</v>
      </c>
      <c r="M1558" s="4">
        <v>91928</v>
      </c>
      <c r="N1558" s="4">
        <v>1437</v>
      </c>
      <c r="O1558" s="4">
        <v>201111</v>
      </c>
      <c r="T1558" s="4" t="s">
        <v>58</v>
      </c>
      <c r="X1558" s="16">
        <v>2</v>
      </c>
      <c r="Y1558" s="16">
        <v>15</v>
      </c>
      <c r="Z1558" s="16">
        <v>4</v>
      </c>
      <c r="AA1558" s="16">
        <v>1099394</v>
      </c>
      <c r="AB1558" s="16" t="s">
        <v>44</v>
      </c>
      <c r="AC1558" s="16">
        <v>111</v>
      </c>
      <c r="AD1558" s="16" t="s">
        <v>43</v>
      </c>
      <c r="AE1558" s="16" t="s">
        <v>43</v>
      </c>
      <c r="AF1558" s="16">
        <v>1255</v>
      </c>
    </row>
    <row r="1559" spans="1:32" ht="15" customHeight="1">
      <c r="A1559" s="4">
        <v>345</v>
      </c>
      <c r="B1559" s="4">
        <v>345</v>
      </c>
      <c r="C1559" s="4">
        <v>1125</v>
      </c>
      <c r="D1559" s="17">
        <v>166.73</v>
      </c>
      <c r="E1559" s="19">
        <v>42038</v>
      </c>
      <c r="F1559" s="4" t="s">
        <v>46</v>
      </c>
      <c r="G1559" s="18">
        <v>2015</v>
      </c>
      <c r="H1559" s="16" t="s">
        <v>54</v>
      </c>
      <c r="I1559" s="16" t="s">
        <v>59</v>
      </c>
      <c r="J1559" s="16" t="s">
        <v>1255</v>
      </c>
      <c r="K1559" s="18" t="s">
        <v>1252</v>
      </c>
      <c r="L1559" s="18" t="s">
        <v>1260</v>
      </c>
      <c r="M1559" s="4">
        <v>91928</v>
      </c>
      <c r="N1559" s="4">
        <v>1437</v>
      </c>
      <c r="O1559" s="4">
        <v>201111</v>
      </c>
      <c r="T1559" s="4" t="s">
        <v>58</v>
      </c>
      <c r="X1559" s="16">
        <v>2</v>
      </c>
      <c r="Y1559" s="16">
        <v>15</v>
      </c>
      <c r="Z1559" s="16">
        <v>4.5</v>
      </c>
      <c r="AA1559" s="16">
        <v>1099689</v>
      </c>
      <c r="AB1559" s="16" t="s">
        <v>44</v>
      </c>
      <c r="AC1559" s="16">
        <v>111</v>
      </c>
      <c r="AD1559" s="16" t="s">
        <v>43</v>
      </c>
      <c r="AE1559" s="16" t="s">
        <v>43</v>
      </c>
      <c r="AF1559" s="16">
        <v>1254</v>
      </c>
    </row>
    <row r="1560" spans="1:32" ht="15" customHeight="1">
      <c r="A1560" s="4">
        <v>345</v>
      </c>
      <c r="B1560" s="4">
        <v>345</v>
      </c>
      <c r="C1560" s="4">
        <v>1125</v>
      </c>
      <c r="D1560" s="17">
        <v>338.58</v>
      </c>
      <c r="E1560" s="19">
        <v>42038</v>
      </c>
      <c r="F1560" s="4" t="s">
        <v>46</v>
      </c>
      <c r="G1560" s="18">
        <v>2015</v>
      </c>
      <c r="H1560" s="16" t="s">
        <v>51</v>
      </c>
      <c r="I1560" s="16" t="s">
        <v>59</v>
      </c>
      <c r="J1560" s="16" t="s">
        <v>1255</v>
      </c>
      <c r="K1560" s="18" t="s">
        <v>1252</v>
      </c>
      <c r="L1560" s="18" t="s">
        <v>1260</v>
      </c>
      <c r="M1560" s="4">
        <v>91928</v>
      </c>
      <c r="N1560" s="4">
        <v>1437</v>
      </c>
      <c r="O1560" s="4">
        <v>201111</v>
      </c>
      <c r="T1560" s="4" t="s">
        <v>58</v>
      </c>
      <c r="X1560" s="16">
        <v>2</v>
      </c>
      <c r="Y1560" s="16">
        <v>15</v>
      </c>
      <c r="Z1560" s="16">
        <v>9</v>
      </c>
      <c r="AA1560" s="16">
        <v>1098824</v>
      </c>
      <c r="AB1560" s="16" t="s">
        <v>44</v>
      </c>
      <c r="AC1560" s="16">
        <v>111</v>
      </c>
      <c r="AD1560" s="16" t="s">
        <v>43</v>
      </c>
      <c r="AE1560" s="16" t="s">
        <v>43</v>
      </c>
      <c r="AF1560" s="16">
        <v>1250</v>
      </c>
    </row>
    <row r="1561" spans="1:32" ht="15" customHeight="1">
      <c r="A1561" s="4">
        <v>345</v>
      </c>
      <c r="B1561" s="4">
        <v>345</v>
      </c>
      <c r="C1561" s="4">
        <v>1125</v>
      </c>
      <c r="D1561" s="17">
        <v>37.619999999999997</v>
      </c>
      <c r="E1561" s="19">
        <v>42050</v>
      </c>
      <c r="F1561" s="4" t="s">
        <v>46</v>
      </c>
      <c r="G1561" s="18">
        <v>2015</v>
      </c>
      <c r="H1561" s="16" t="s">
        <v>45</v>
      </c>
      <c r="I1561" s="16" t="s">
        <v>59</v>
      </c>
      <c r="J1561" s="16" t="s">
        <v>1255</v>
      </c>
      <c r="K1561" s="18" t="s">
        <v>1252</v>
      </c>
      <c r="L1561" s="18" t="s">
        <v>1260</v>
      </c>
      <c r="M1561" s="4">
        <v>91928</v>
      </c>
      <c r="N1561" s="4">
        <v>1440</v>
      </c>
      <c r="O1561" s="4">
        <v>201558</v>
      </c>
      <c r="T1561" s="4" t="s">
        <v>58</v>
      </c>
      <c r="X1561" s="16">
        <v>2</v>
      </c>
      <c r="Y1561" s="16">
        <v>15</v>
      </c>
      <c r="Z1561" s="16">
        <v>1</v>
      </c>
      <c r="AA1561" s="16">
        <v>1099720</v>
      </c>
      <c r="AB1561" s="16" t="s">
        <v>44</v>
      </c>
      <c r="AC1561" s="16">
        <v>110</v>
      </c>
      <c r="AD1561" s="16" t="s">
        <v>43</v>
      </c>
      <c r="AE1561" s="16" t="s">
        <v>43</v>
      </c>
      <c r="AF1561" s="16">
        <v>859</v>
      </c>
    </row>
    <row r="1562" spans="1:32" ht="15" customHeight="1">
      <c r="A1562" s="4">
        <v>345</v>
      </c>
      <c r="B1562" s="4">
        <v>345</v>
      </c>
      <c r="C1562" s="4">
        <v>1125</v>
      </c>
      <c r="D1562" s="17">
        <v>150.47999999999999</v>
      </c>
      <c r="E1562" s="19">
        <v>42050</v>
      </c>
      <c r="F1562" s="4" t="s">
        <v>46</v>
      </c>
      <c r="G1562" s="18">
        <v>2015</v>
      </c>
      <c r="H1562" s="16" t="s">
        <v>45</v>
      </c>
      <c r="I1562" s="16" t="s">
        <v>59</v>
      </c>
      <c r="J1562" s="16" t="s">
        <v>1255</v>
      </c>
      <c r="K1562" s="18" t="s">
        <v>1252</v>
      </c>
      <c r="L1562" s="18" t="s">
        <v>1260</v>
      </c>
      <c r="M1562" s="4">
        <v>91928</v>
      </c>
      <c r="N1562" s="4">
        <v>1440</v>
      </c>
      <c r="O1562" s="4">
        <v>201558</v>
      </c>
      <c r="T1562" s="4" t="s">
        <v>58</v>
      </c>
      <c r="X1562" s="16">
        <v>2</v>
      </c>
      <c r="Y1562" s="16">
        <v>15</v>
      </c>
      <c r="Z1562" s="16">
        <v>4</v>
      </c>
      <c r="AA1562" s="16">
        <v>1099720</v>
      </c>
      <c r="AB1562" s="16" t="s">
        <v>44</v>
      </c>
      <c r="AC1562" s="16">
        <v>110</v>
      </c>
      <c r="AD1562" s="16" t="s">
        <v>43</v>
      </c>
      <c r="AE1562" s="16" t="s">
        <v>43</v>
      </c>
      <c r="AF1562" s="16">
        <v>860</v>
      </c>
    </row>
    <row r="1563" spans="1:32" ht="15" customHeight="1">
      <c r="A1563" s="4">
        <v>345</v>
      </c>
      <c r="B1563" s="4">
        <v>345</v>
      </c>
      <c r="C1563" s="4">
        <v>1125</v>
      </c>
      <c r="D1563" s="17">
        <v>166.32</v>
      </c>
      <c r="E1563" s="19">
        <v>42139</v>
      </c>
      <c r="F1563" s="4" t="s">
        <v>46</v>
      </c>
      <c r="G1563" s="18">
        <v>2015</v>
      </c>
      <c r="H1563" s="16" t="s">
        <v>45</v>
      </c>
      <c r="I1563" s="16" t="s">
        <v>59</v>
      </c>
      <c r="J1563" s="16" t="s">
        <v>1255</v>
      </c>
      <c r="K1563" s="18" t="s">
        <v>1252</v>
      </c>
      <c r="L1563" s="18" t="s">
        <v>1260</v>
      </c>
      <c r="M1563" s="4">
        <v>91928</v>
      </c>
      <c r="N1563" s="4">
        <v>1482</v>
      </c>
      <c r="O1563" s="4">
        <v>208727</v>
      </c>
      <c r="T1563" s="4" t="s">
        <v>58</v>
      </c>
      <c r="X1563" s="16">
        <v>5</v>
      </c>
      <c r="Y1563" s="16">
        <v>15</v>
      </c>
      <c r="Z1563" s="16">
        <v>4</v>
      </c>
      <c r="AA1563" s="16">
        <v>1099720</v>
      </c>
      <c r="AB1563" s="16" t="s">
        <v>44</v>
      </c>
      <c r="AC1563" s="16">
        <v>102</v>
      </c>
      <c r="AD1563" s="16" t="s">
        <v>43</v>
      </c>
      <c r="AE1563" s="16" t="s">
        <v>43</v>
      </c>
      <c r="AF1563" s="16">
        <v>1174</v>
      </c>
    </row>
    <row r="1564" spans="1:32" ht="15" customHeight="1">
      <c r="A1564" s="4">
        <v>345</v>
      </c>
      <c r="B1564" s="4">
        <v>345</v>
      </c>
      <c r="C1564" s="4">
        <v>1125</v>
      </c>
      <c r="D1564" s="17">
        <v>166.32</v>
      </c>
      <c r="E1564" s="19">
        <v>42139</v>
      </c>
      <c r="F1564" s="4" t="s">
        <v>46</v>
      </c>
      <c r="G1564" s="18">
        <v>2015</v>
      </c>
      <c r="H1564" s="16" t="s">
        <v>45</v>
      </c>
      <c r="I1564" s="16" t="s">
        <v>59</v>
      </c>
      <c r="J1564" s="16" t="s">
        <v>1255</v>
      </c>
      <c r="K1564" s="18" t="s">
        <v>1252</v>
      </c>
      <c r="L1564" s="18" t="s">
        <v>1260</v>
      </c>
      <c r="M1564" s="4">
        <v>91928</v>
      </c>
      <c r="N1564" s="4">
        <v>1482</v>
      </c>
      <c r="O1564" s="4">
        <v>208727</v>
      </c>
      <c r="T1564" s="4" t="s">
        <v>58</v>
      </c>
      <c r="X1564" s="16">
        <v>5</v>
      </c>
      <c r="Y1564" s="16">
        <v>15</v>
      </c>
      <c r="Z1564" s="16">
        <v>4</v>
      </c>
      <c r="AA1564" s="16">
        <v>1099720</v>
      </c>
      <c r="AB1564" s="16" t="s">
        <v>44</v>
      </c>
      <c r="AC1564" s="16">
        <v>102</v>
      </c>
      <c r="AD1564" s="16" t="s">
        <v>43</v>
      </c>
      <c r="AE1564" s="16" t="s">
        <v>43</v>
      </c>
      <c r="AF1564" s="16">
        <v>1175</v>
      </c>
    </row>
    <row r="1565" spans="1:32" ht="15" customHeight="1">
      <c r="A1565" s="4">
        <v>345</v>
      </c>
      <c r="B1565" s="4">
        <v>345</v>
      </c>
      <c r="C1565" s="4">
        <v>1125</v>
      </c>
      <c r="D1565" s="17">
        <v>38.159999999999997</v>
      </c>
      <c r="E1565" s="19">
        <v>42178</v>
      </c>
      <c r="F1565" s="4" t="s">
        <v>46</v>
      </c>
      <c r="G1565" s="18">
        <v>2015</v>
      </c>
      <c r="H1565" s="16" t="s">
        <v>48</v>
      </c>
      <c r="I1565" s="16" t="s">
        <v>66</v>
      </c>
      <c r="J1565" s="16" t="s">
        <v>1255</v>
      </c>
      <c r="K1565" s="18" t="s">
        <v>1252</v>
      </c>
      <c r="L1565" s="18" t="s">
        <v>1260</v>
      </c>
      <c r="M1565" s="4">
        <v>91928</v>
      </c>
      <c r="N1565" s="4">
        <v>1500</v>
      </c>
      <c r="O1565" s="4">
        <v>211604</v>
      </c>
      <c r="T1565" s="4" t="s">
        <v>58</v>
      </c>
      <c r="X1565" s="16">
        <v>6</v>
      </c>
      <c r="Y1565" s="16">
        <v>15</v>
      </c>
      <c r="Z1565" s="16">
        <v>1</v>
      </c>
      <c r="AA1565" s="16">
        <v>1099579</v>
      </c>
      <c r="AB1565" s="16" t="s">
        <v>44</v>
      </c>
      <c r="AC1565" s="16">
        <v>110</v>
      </c>
      <c r="AD1565" s="16" t="s">
        <v>43</v>
      </c>
      <c r="AE1565" s="16" t="s">
        <v>43</v>
      </c>
      <c r="AF1565" s="16">
        <v>1230</v>
      </c>
    </row>
    <row r="1566" spans="1:32" ht="15" customHeight="1">
      <c r="A1566" s="4">
        <v>345</v>
      </c>
      <c r="B1566" s="4">
        <v>345</v>
      </c>
      <c r="C1566" s="4">
        <v>1130</v>
      </c>
      <c r="D1566" s="17">
        <v>35.35</v>
      </c>
      <c r="E1566" s="19">
        <v>40939</v>
      </c>
      <c r="F1566" s="4" t="s">
        <v>46</v>
      </c>
      <c r="G1566" s="18">
        <v>2012</v>
      </c>
      <c r="H1566" s="16" t="s">
        <v>664</v>
      </c>
      <c r="I1566" s="16" t="s">
        <v>1086</v>
      </c>
      <c r="J1566" s="16" t="s">
        <v>1255</v>
      </c>
      <c r="K1566" s="18" t="s">
        <v>1252</v>
      </c>
      <c r="L1566" s="18" t="s">
        <v>1260</v>
      </c>
      <c r="M1566" s="4">
        <v>96128</v>
      </c>
      <c r="N1566" s="4">
        <v>409623</v>
      </c>
      <c r="O1566" s="4">
        <v>122601</v>
      </c>
      <c r="T1566" s="4" t="s">
        <v>621</v>
      </c>
      <c r="X1566" s="16">
        <v>1</v>
      </c>
      <c r="Y1566" s="16">
        <v>12</v>
      </c>
      <c r="AA1566" s="16">
        <v>3014539</v>
      </c>
      <c r="AB1566" s="16" t="s">
        <v>44</v>
      </c>
      <c r="AC1566" s="16">
        <v>345</v>
      </c>
      <c r="AD1566" s="16" t="s">
        <v>620</v>
      </c>
      <c r="AE1566" s="16" t="s">
        <v>43</v>
      </c>
      <c r="AF1566" s="16">
        <v>2</v>
      </c>
    </row>
    <row r="1567" spans="1:32" ht="15" customHeight="1">
      <c r="A1567" s="4">
        <v>345</v>
      </c>
      <c r="B1567" s="4">
        <v>345</v>
      </c>
      <c r="C1567" s="4">
        <v>1130</v>
      </c>
      <c r="D1567" s="17">
        <v>184.5</v>
      </c>
      <c r="E1567" s="19">
        <v>40948</v>
      </c>
      <c r="F1567" s="4" t="s">
        <v>46</v>
      </c>
      <c r="G1567" s="18">
        <v>2012</v>
      </c>
      <c r="H1567" s="16" t="s">
        <v>626</v>
      </c>
      <c r="I1567" s="16" t="s">
        <v>1087</v>
      </c>
      <c r="J1567" s="16" t="s">
        <v>1255</v>
      </c>
      <c r="K1567" s="18" t="s">
        <v>1252</v>
      </c>
      <c r="L1567" s="18" t="s">
        <v>1260</v>
      </c>
      <c r="M1567" s="4">
        <v>96128</v>
      </c>
      <c r="N1567" s="4">
        <v>411764</v>
      </c>
      <c r="O1567" s="4">
        <v>123319</v>
      </c>
      <c r="T1567" s="4" t="s">
        <v>621</v>
      </c>
      <c r="X1567" s="16">
        <v>2</v>
      </c>
      <c r="Y1567" s="16">
        <v>12</v>
      </c>
      <c r="AA1567" s="16">
        <v>3000863</v>
      </c>
      <c r="AB1567" s="16" t="s">
        <v>44</v>
      </c>
      <c r="AC1567" s="16">
        <v>345</v>
      </c>
      <c r="AD1567" s="16" t="s">
        <v>620</v>
      </c>
      <c r="AE1567" s="16" t="s">
        <v>43</v>
      </c>
      <c r="AF1567" s="16">
        <v>1</v>
      </c>
    </row>
    <row r="1568" spans="1:32" ht="15" customHeight="1">
      <c r="A1568" s="4">
        <v>345</v>
      </c>
      <c r="B1568" s="4">
        <v>345</v>
      </c>
      <c r="C1568" s="4">
        <v>1130</v>
      </c>
      <c r="D1568" s="17">
        <v>2198.67</v>
      </c>
      <c r="E1568" s="19">
        <v>40954</v>
      </c>
      <c r="F1568" s="4" t="s">
        <v>46</v>
      </c>
      <c r="G1568" s="18">
        <v>2012</v>
      </c>
      <c r="H1568" s="16" t="s">
        <v>636</v>
      </c>
      <c r="I1568" s="16" t="s">
        <v>1044</v>
      </c>
      <c r="J1568" s="16" t="s">
        <v>1255</v>
      </c>
      <c r="K1568" s="18" t="s">
        <v>1252</v>
      </c>
      <c r="L1568" s="18" t="s">
        <v>1260</v>
      </c>
      <c r="M1568" s="4">
        <v>96128</v>
      </c>
      <c r="N1568" s="4">
        <v>107802</v>
      </c>
      <c r="O1568" s="4">
        <v>123643</v>
      </c>
      <c r="P1568" s="4">
        <v>99694</v>
      </c>
      <c r="Q1568" s="4" t="s">
        <v>627</v>
      </c>
      <c r="R1568" s="4" t="s">
        <v>623</v>
      </c>
      <c r="T1568" s="4" t="s">
        <v>697</v>
      </c>
      <c r="X1568" s="16">
        <v>2</v>
      </c>
      <c r="Y1568" s="16">
        <v>12</v>
      </c>
      <c r="AA1568" s="16">
        <v>3008346</v>
      </c>
      <c r="AB1568" s="16" t="s">
        <v>44</v>
      </c>
      <c r="AC1568" s="16">
        <v>345</v>
      </c>
      <c r="AD1568" s="16" t="s">
        <v>696</v>
      </c>
      <c r="AE1568" s="16" t="s">
        <v>43</v>
      </c>
      <c r="AF1568" s="16">
        <v>1</v>
      </c>
    </row>
    <row r="1569" spans="1:32" ht="15" customHeight="1">
      <c r="A1569" s="4">
        <v>345</v>
      </c>
      <c r="B1569" s="4">
        <v>345</v>
      </c>
      <c r="C1569" s="4">
        <v>1130</v>
      </c>
      <c r="D1569" s="17">
        <v>4852.79</v>
      </c>
      <c r="E1569" s="19">
        <v>40991</v>
      </c>
      <c r="F1569" s="4" t="s">
        <v>46</v>
      </c>
      <c r="G1569" s="18">
        <v>2012</v>
      </c>
      <c r="H1569" s="16" t="s">
        <v>636</v>
      </c>
      <c r="I1569" s="16" t="s">
        <v>1047</v>
      </c>
      <c r="J1569" s="16" t="s">
        <v>1255</v>
      </c>
      <c r="K1569" s="18" t="s">
        <v>1252</v>
      </c>
      <c r="L1569" s="18" t="s">
        <v>1260</v>
      </c>
      <c r="M1569" s="4">
        <v>96128</v>
      </c>
      <c r="N1569" s="4">
        <v>110293</v>
      </c>
      <c r="O1569" s="4">
        <v>126067</v>
      </c>
      <c r="P1569" s="4">
        <v>103266</v>
      </c>
      <c r="Q1569" s="4" t="s">
        <v>627</v>
      </c>
      <c r="R1569" s="4" t="s">
        <v>623</v>
      </c>
      <c r="T1569" s="4" t="s">
        <v>697</v>
      </c>
      <c r="X1569" s="16">
        <v>3</v>
      </c>
      <c r="Y1569" s="16">
        <v>12</v>
      </c>
      <c r="AA1569" s="16">
        <v>3008346</v>
      </c>
      <c r="AB1569" s="16" t="s">
        <v>44</v>
      </c>
      <c r="AC1569" s="16">
        <v>345</v>
      </c>
      <c r="AD1569" s="16" t="s">
        <v>696</v>
      </c>
      <c r="AE1569" s="16" t="s">
        <v>43</v>
      </c>
      <c r="AF1569" s="16">
        <v>1</v>
      </c>
    </row>
    <row r="1570" spans="1:32" ht="15" customHeight="1">
      <c r="A1570" s="4">
        <v>345</v>
      </c>
      <c r="B1570" s="4">
        <v>345</v>
      </c>
      <c r="C1570" s="4">
        <v>1130</v>
      </c>
      <c r="D1570" s="17">
        <v>875.31</v>
      </c>
      <c r="E1570" s="19">
        <v>41099</v>
      </c>
      <c r="F1570" s="4" t="s">
        <v>46</v>
      </c>
      <c r="G1570" s="18">
        <v>2012</v>
      </c>
      <c r="H1570" s="16" t="s">
        <v>640</v>
      </c>
      <c r="I1570" s="16" t="s">
        <v>1050</v>
      </c>
      <c r="J1570" s="16" t="s">
        <v>1255</v>
      </c>
      <c r="K1570" s="18" t="s">
        <v>1252</v>
      </c>
      <c r="L1570" s="18" t="s">
        <v>1260</v>
      </c>
      <c r="M1570" s="4">
        <v>96127</v>
      </c>
      <c r="N1570" s="4">
        <v>117910</v>
      </c>
      <c r="O1570" s="4">
        <v>132981</v>
      </c>
      <c r="P1570" s="4">
        <v>111597</v>
      </c>
      <c r="Q1570" s="4" t="s">
        <v>627</v>
      </c>
      <c r="R1570" s="4" t="s">
        <v>623</v>
      </c>
      <c r="T1570" s="4" t="s">
        <v>697</v>
      </c>
      <c r="X1570" s="16">
        <v>7</v>
      </c>
      <c r="Y1570" s="16">
        <v>12</v>
      </c>
      <c r="AA1570" s="16">
        <v>3009296</v>
      </c>
      <c r="AB1570" s="16" t="s">
        <v>44</v>
      </c>
      <c r="AC1570" s="16">
        <v>345</v>
      </c>
      <c r="AD1570" s="16" t="s">
        <v>696</v>
      </c>
      <c r="AE1570" s="16" t="s">
        <v>43</v>
      </c>
      <c r="AF1570" s="16">
        <v>1</v>
      </c>
    </row>
    <row r="1571" spans="1:32" ht="15" customHeight="1">
      <c r="A1571" s="4">
        <v>345</v>
      </c>
      <c r="B1571" s="4">
        <v>345</v>
      </c>
      <c r="C1571" s="4">
        <v>1130</v>
      </c>
      <c r="D1571" s="17">
        <v>43.43</v>
      </c>
      <c r="E1571" s="19">
        <v>41107</v>
      </c>
      <c r="F1571" s="4" t="s">
        <v>46</v>
      </c>
      <c r="G1571" s="18">
        <v>2012</v>
      </c>
      <c r="H1571" s="16" t="s">
        <v>640</v>
      </c>
      <c r="I1571" s="16" t="s">
        <v>1050</v>
      </c>
      <c r="J1571" s="16" t="s">
        <v>1255</v>
      </c>
      <c r="K1571" s="18" t="s">
        <v>1252</v>
      </c>
      <c r="L1571" s="18" t="s">
        <v>1260</v>
      </c>
      <c r="M1571" s="4">
        <v>96127</v>
      </c>
      <c r="N1571" s="4">
        <v>449172</v>
      </c>
      <c r="O1571" s="4">
        <v>133577</v>
      </c>
      <c r="P1571" s="4">
        <v>111597</v>
      </c>
      <c r="Q1571" s="4" t="s">
        <v>627</v>
      </c>
      <c r="R1571" s="4" t="s">
        <v>623</v>
      </c>
      <c r="T1571" s="4" t="s">
        <v>621</v>
      </c>
      <c r="X1571" s="16">
        <v>7</v>
      </c>
      <c r="Y1571" s="16">
        <v>12</v>
      </c>
      <c r="AA1571" s="16">
        <v>3009296</v>
      </c>
      <c r="AB1571" s="16" t="s">
        <v>44</v>
      </c>
      <c r="AC1571" s="16">
        <v>345</v>
      </c>
      <c r="AD1571" s="16" t="s">
        <v>620</v>
      </c>
      <c r="AE1571" s="16" t="s">
        <v>43</v>
      </c>
      <c r="AF1571" s="16">
        <v>2</v>
      </c>
    </row>
    <row r="1572" spans="1:32" ht="15" customHeight="1">
      <c r="A1572" s="4">
        <v>345</v>
      </c>
      <c r="B1572" s="4">
        <v>345</v>
      </c>
      <c r="C1572" s="4">
        <v>1130</v>
      </c>
      <c r="D1572" s="17">
        <v>450</v>
      </c>
      <c r="E1572" s="19">
        <v>41114</v>
      </c>
      <c r="F1572" s="4" t="s">
        <v>46</v>
      </c>
      <c r="G1572" s="18">
        <v>2012</v>
      </c>
      <c r="H1572" s="16" t="s">
        <v>726</v>
      </c>
      <c r="I1572" s="16" t="s">
        <v>1051</v>
      </c>
      <c r="J1572" s="16" t="s">
        <v>1255</v>
      </c>
      <c r="K1572" s="18" t="s">
        <v>1252</v>
      </c>
      <c r="L1572" s="18" t="s">
        <v>1260</v>
      </c>
      <c r="M1572" s="4">
        <v>96127</v>
      </c>
      <c r="N1572" s="4">
        <v>119123</v>
      </c>
      <c r="O1572" s="4">
        <v>133969</v>
      </c>
      <c r="P1572" s="4">
        <v>113056</v>
      </c>
      <c r="Q1572" s="4" t="s">
        <v>627</v>
      </c>
      <c r="R1572" s="4" t="s">
        <v>623</v>
      </c>
      <c r="T1572" s="4" t="s">
        <v>697</v>
      </c>
      <c r="X1572" s="16">
        <v>7</v>
      </c>
      <c r="Y1572" s="16">
        <v>12</v>
      </c>
      <c r="AA1572" s="16">
        <v>3006637</v>
      </c>
      <c r="AB1572" s="16" t="s">
        <v>44</v>
      </c>
      <c r="AC1572" s="16">
        <v>345</v>
      </c>
      <c r="AD1572" s="16" t="s">
        <v>696</v>
      </c>
      <c r="AE1572" s="16" t="s">
        <v>43</v>
      </c>
      <c r="AF1572" s="16">
        <v>1</v>
      </c>
    </row>
    <row r="1573" spans="1:32" ht="15" customHeight="1">
      <c r="A1573" s="4">
        <v>345</v>
      </c>
      <c r="B1573" s="4">
        <v>345</v>
      </c>
      <c r="C1573" s="4">
        <v>1130</v>
      </c>
      <c r="D1573" s="17">
        <v>1839.1</v>
      </c>
      <c r="E1573" s="19">
        <v>41145</v>
      </c>
      <c r="F1573" s="4" t="s">
        <v>46</v>
      </c>
      <c r="G1573" s="18">
        <v>2012</v>
      </c>
      <c r="H1573" s="16" t="s">
        <v>648</v>
      </c>
      <c r="I1573" s="16" t="s">
        <v>1055</v>
      </c>
      <c r="J1573" s="16" t="s">
        <v>1255</v>
      </c>
      <c r="K1573" s="18" t="s">
        <v>1252</v>
      </c>
      <c r="L1573" s="18" t="s">
        <v>1260</v>
      </c>
      <c r="M1573" s="4">
        <v>96128</v>
      </c>
      <c r="N1573" s="4">
        <v>121658</v>
      </c>
      <c r="O1573" s="4">
        <v>136176</v>
      </c>
      <c r="P1573" s="4">
        <v>114144</v>
      </c>
      <c r="Q1573" s="4" t="s">
        <v>627</v>
      </c>
      <c r="R1573" s="4" t="s">
        <v>623</v>
      </c>
      <c r="T1573" s="4" t="s">
        <v>697</v>
      </c>
      <c r="X1573" s="16">
        <v>8</v>
      </c>
      <c r="Y1573" s="16">
        <v>12</v>
      </c>
      <c r="AA1573" s="16">
        <v>3000307</v>
      </c>
      <c r="AB1573" s="16" t="s">
        <v>44</v>
      </c>
      <c r="AC1573" s="16">
        <v>345</v>
      </c>
      <c r="AD1573" s="16" t="s">
        <v>696</v>
      </c>
      <c r="AE1573" s="16" t="s">
        <v>43</v>
      </c>
      <c r="AF1573" s="16">
        <v>1</v>
      </c>
    </row>
    <row r="1574" spans="1:32" ht="15" customHeight="1">
      <c r="A1574" s="4">
        <v>345</v>
      </c>
      <c r="B1574" s="4">
        <v>345</v>
      </c>
      <c r="C1574" s="4">
        <v>1130</v>
      </c>
      <c r="D1574" s="17">
        <v>4.34</v>
      </c>
      <c r="E1574" s="19">
        <v>41157</v>
      </c>
      <c r="F1574" s="4" t="s">
        <v>46</v>
      </c>
      <c r="G1574" s="18">
        <v>2012</v>
      </c>
      <c r="H1574" s="16" t="s">
        <v>648</v>
      </c>
      <c r="I1574" s="16" t="s">
        <v>1055</v>
      </c>
      <c r="J1574" s="16" t="s">
        <v>1255</v>
      </c>
      <c r="K1574" s="18" t="s">
        <v>1252</v>
      </c>
      <c r="L1574" s="18" t="s">
        <v>1260</v>
      </c>
      <c r="M1574" s="4">
        <v>96128</v>
      </c>
      <c r="N1574" s="4">
        <v>461449</v>
      </c>
      <c r="O1574" s="4">
        <v>136856</v>
      </c>
      <c r="P1574" s="4">
        <v>114144</v>
      </c>
      <c r="Q1574" s="4" t="s">
        <v>627</v>
      </c>
      <c r="R1574" s="4" t="s">
        <v>623</v>
      </c>
      <c r="T1574" s="4" t="s">
        <v>621</v>
      </c>
      <c r="X1574" s="16">
        <v>9</v>
      </c>
      <c r="Y1574" s="16">
        <v>12</v>
      </c>
      <c r="AA1574" s="16">
        <v>3000307</v>
      </c>
      <c r="AB1574" s="16" t="s">
        <v>44</v>
      </c>
      <c r="AC1574" s="16">
        <v>345</v>
      </c>
      <c r="AD1574" s="16" t="s">
        <v>620</v>
      </c>
      <c r="AE1574" s="16" t="s">
        <v>43</v>
      </c>
      <c r="AF1574" s="16">
        <v>2</v>
      </c>
    </row>
    <row r="1575" spans="1:32" ht="15" customHeight="1">
      <c r="A1575" s="4">
        <v>345</v>
      </c>
      <c r="B1575" s="4">
        <v>345</v>
      </c>
      <c r="C1575" s="4">
        <v>1130</v>
      </c>
      <c r="D1575" s="17">
        <v>346.23</v>
      </c>
      <c r="E1575" s="19">
        <v>41178</v>
      </c>
      <c r="F1575" s="4" t="s">
        <v>46</v>
      </c>
      <c r="G1575" s="18">
        <v>2012</v>
      </c>
      <c r="H1575" s="16" t="s">
        <v>640</v>
      </c>
      <c r="I1575" s="16" t="s">
        <v>1066</v>
      </c>
      <c r="J1575" s="16" t="s">
        <v>1255</v>
      </c>
      <c r="K1575" s="18" t="s">
        <v>1252</v>
      </c>
      <c r="L1575" s="18" t="s">
        <v>1260</v>
      </c>
      <c r="M1575" s="4">
        <v>96127</v>
      </c>
      <c r="N1575" s="4">
        <v>123953</v>
      </c>
      <c r="O1575" s="4">
        <v>138254</v>
      </c>
      <c r="P1575" s="4">
        <v>117499</v>
      </c>
      <c r="Q1575" s="4" t="s">
        <v>627</v>
      </c>
      <c r="R1575" s="4" t="s">
        <v>623</v>
      </c>
      <c r="T1575" s="4" t="s">
        <v>697</v>
      </c>
      <c r="X1575" s="16">
        <v>9</v>
      </c>
      <c r="Y1575" s="16">
        <v>12</v>
      </c>
      <c r="AA1575" s="16">
        <v>3009296</v>
      </c>
      <c r="AB1575" s="16" t="s">
        <v>44</v>
      </c>
      <c r="AC1575" s="16">
        <v>345</v>
      </c>
      <c r="AD1575" s="16" t="s">
        <v>696</v>
      </c>
      <c r="AE1575" s="16" t="s">
        <v>43</v>
      </c>
      <c r="AF1575" s="16">
        <v>1</v>
      </c>
    </row>
    <row r="1576" spans="1:32" ht="15" customHeight="1">
      <c r="A1576" s="4">
        <v>345</v>
      </c>
      <c r="B1576" s="4">
        <v>345</v>
      </c>
      <c r="C1576" s="4">
        <v>1130</v>
      </c>
      <c r="D1576" s="17">
        <v>10.81</v>
      </c>
      <c r="E1576" s="19">
        <v>41184</v>
      </c>
      <c r="F1576" s="4" t="s">
        <v>46</v>
      </c>
      <c r="G1576" s="18">
        <v>2012</v>
      </c>
      <c r="H1576" s="16" t="s">
        <v>640</v>
      </c>
      <c r="I1576" s="16" t="s">
        <v>1066</v>
      </c>
      <c r="J1576" s="16" t="s">
        <v>1255</v>
      </c>
      <c r="K1576" s="18" t="s">
        <v>1252</v>
      </c>
      <c r="L1576" s="18" t="s">
        <v>1260</v>
      </c>
      <c r="M1576" s="4">
        <v>96127</v>
      </c>
      <c r="N1576" s="4">
        <v>467630</v>
      </c>
      <c r="O1576" s="4">
        <v>138730</v>
      </c>
      <c r="P1576" s="4">
        <v>117499</v>
      </c>
      <c r="Q1576" s="4" t="s">
        <v>627</v>
      </c>
      <c r="R1576" s="4" t="s">
        <v>623</v>
      </c>
      <c r="T1576" s="4" t="s">
        <v>621</v>
      </c>
      <c r="X1576" s="16">
        <v>10</v>
      </c>
      <c r="Y1576" s="16">
        <v>12</v>
      </c>
      <c r="AA1576" s="16">
        <v>3009296</v>
      </c>
      <c r="AB1576" s="16" t="s">
        <v>44</v>
      </c>
      <c r="AC1576" s="16">
        <v>345</v>
      </c>
      <c r="AD1576" s="16" t="s">
        <v>620</v>
      </c>
      <c r="AE1576" s="16" t="s">
        <v>43</v>
      </c>
      <c r="AF1576" s="16">
        <v>2</v>
      </c>
    </row>
    <row r="1577" spans="1:32" ht="15" customHeight="1">
      <c r="A1577" s="4">
        <v>345</v>
      </c>
      <c r="B1577" s="4">
        <v>345</v>
      </c>
      <c r="C1577" s="4">
        <v>1130</v>
      </c>
      <c r="D1577" s="17">
        <v>20.99</v>
      </c>
      <c r="E1577" s="19">
        <v>41199</v>
      </c>
      <c r="F1577" s="4" t="s">
        <v>46</v>
      </c>
      <c r="G1577" s="18">
        <v>2012</v>
      </c>
      <c r="H1577" s="16" t="s">
        <v>640</v>
      </c>
      <c r="I1577" s="16" t="s">
        <v>1092</v>
      </c>
      <c r="J1577" s="16" t="s">
        <v>1255</v>
      </c>
      <c r="K1577" s="18" t="s">
        <v>1252</v>
      </c>
      <c r="L1577" s="18" t="s">
        <v>1260</v>
      </c>
      <c r="N1577" s="4">
        <v>471229</v>
      </c>
      <c r="O1577" s="4">
        <v>139782</v>
      </c>
      <c r="T1577" s="4" t="s">
        <v>621</v>
      </c>
      <c r="X1577" s="16">
        <v>10</v>
      </c>
      <c r="Y1577" s="16">
        <v>12</v>
      </c>
      <c r="AA1577" s="16">
        <v>3009296</v>
      </c>
      <c r="AB1577" s="16" t="s">
        <v>44</v>
      </c>
      <c r="AC1577" s="16">
        <v>345</v>
      </c>
      <c r="AD1577" s="16" t="s">
        <v>620</v>
      </c>
      <c r="AE1577" s="16" t="s">
        <v>43</v>
      </c>
      <c r="AF1577" s="16">
        <v>1</v>
      </c>
    </row>
    <row r="1578" spans="1:32" ht="15" customHeight="1">
      <c r="A1578" s="4">
        <v>345</v>
      </c>
      <c r="B1578" s="4">
        <v>345</v>
      </c>
      <c r="C1578" s="4">
        <v>1130</v>
      </c>
      <c r="D1578" s="17">
        <v>358.89</v>
      </c>
      <c r="E1578" s="19">
        <v>41220</v>
      </c>
      <c r="F1578" s="4" t="s">
        <v>46</v>
      </c>
      <c r="G1578" s="18">
        <v>2012</v>
      </c>
      <c r="H1578" s="16" t="s">
        <v>640</v>
      </c>
      <c r="I1578" s="16" t="s">
        <v>1077</v>
      </c>
      <c r="J1578" s="16" t="s">
        <v>1255</v>
      </c>
      <c r="K1578" s="18" t="s">
        <v>1252</v>
      </c>
      <c r="L1578" s="18" t="s">
        <v>1260</v>
      </c>
      <c r="M1578" s="4">
        <v>96127</v>
      </c>
      <c r="N1578" s="4">
        <v>127122</v>
      </c>
      <c r="O1578" s="4">
        <v>141272</v>
      </c>
      <c r="P1578" s="4">
        <v>120586</v>
      </c>
      <c r="Q1578" s="4" t="s">
        <v>627</v>
      </c>
      <c r="R1578" s="4" t="s">
        <v>623</v>
      </c>
      <c r="T1578" s="4" t="s">
        <v>697</v>
      </c>
      <c r="X1578" s="16">
        <v>11</v>
      </c>
      <c r="Y1578" s="16">
        <v>12</v>
      </c>
      <c r="AA1578" s="16">
        <v>3009296</v>
      </c>
      <c r="AB1578" s="16" t="s">
        <v>44</v>
      </c>
      <c r="AC1578" s="16">
        <v>345</v>
      </c>
      <c r="AD1578" s="16" t="s">
        <v>696</v>
      </c>
      <c r="AE1578" s="16" t="s">
        <v>43</v>
      </c>
      <c r="AF1578" s="16">
        <v>1</v>
      </c>
    </row>
    <row r="1579" spans="1:32" ht="15" customHeight="1">
      <c r="A1579" s="4">
        <v>345</v>
      </c>
      <c r="B1579" s="4">
        <v>345</v>
      </c>
      <c r="C1579" s="4">
        <v>1130</v>
      </c>
      <c r="D1579" s="17">
        <v>31.8</v>
      </c>
      <c r="E1579" s="19">
        <v>41232</v>
      </c>
      <c r="F1579" s="4" t="s">
        <v>46</v>
      </c>
      <c r="G1579" s="18">
        <v>2012</v>
      </c>
      <c r="H1579" s="16" t="s">
        <v>640</v>
      </c>
      <c r="I1579" s="16" t="s">
        <v>1077</v>
      </c>
      <c r="J1579" s="16" t="s">
        <v>1255</v>
      </c>
      <c r="K1579" s="18" t="s">
        <v>1252</v>
      </c>
      <c r="L1579" s="18" t="s">
        <v>1260</v>
      </c>
      <c r="M1579" s="4">
        <v>96127</v>
      </c>
      <c r="N1579" s="4">
        <v>479658</v>
      </c>
      <c r="O1579" s="4">
        <v>142110</v>
      </c>
      <c r="P1579" s="4">
        <v>120586</v>
      </c>
      <c r="Q1579" s="4" t="s">
        <v>627</v>
      </c>
      <c r="R1579" s="4" t="s">
        <v>623</v>
      </c>
      <c r="T1579" s="4" t="s">
        <v>621</v>
      </c>
      <c r="X1579" s="16">
        <v>11</v>
      </c>
      <c r="Y1579" s="16">
        <v>12</v>
      </c>
      <c r="AA1579" s="16">
        <v>3009296</v>
      </c>
      <c r="AB1579" s="16" t="s">
        <v>44</v>
      </c>
      <c r="AC1579" s="16">
        <v>345</v>
      </c>
      <c r="AD1579" s="16" t="s">
        <v>620</v>
      </c>
      <c r="AE1579" s="16" t="s">
        <v>43</v>
      </c>
      <c r="AF1579" s="16">
        <v>2</v>
      </c>
    </row>
    <row r="1580" spans="1:32" ht="15" customHeight="1">
      <c r="A1580" s="4">
        <v>345</v>
      </c>
      <c r="B1580" s="4">
        <v>345</v>
      </c>
      <c r="C1580" s="4">
        <v>1130</v>
      </c>
      <c r="D1580" s="17">
        <v>1482.41</v>
      </c>
      <c r="E1580" s="19">
        <v>41233</v>
      </c>
      <c r="F1580" s="4" t="s">
        <v>46</v>
      </c>
      <c r="G1580" s="18">
        <v>2012</v>
      </c>
      <c r="H1580" s="16" t="s">
        <v>636</v>
      </c>
      <c r="I1580" s="16" t="s">
        <v>1080</v>
      </c>
      <c r="J1580" s="16" t="s">
        <v>1255</v>
      </c>
      <c r="K1580" s="18" t="s">
        <v>1252</v>
      </c>
      <c r="L1580" s="18" t="s">
        <v>1260</v>
      </c>
      <c r="M1580" s="4">
        <v>96128</v>
      </c>
      <c r="N1580" s="4">
        <v>127970</v>
      </c>
      <c r="O1580" s="4">
        <v>142166</v>
      </c>
      <c r="P1580" s="4">
        <v>120314</v>
      </c>
      <c r="Q1580" s="4" t="s">
        <v>627</v>
      </c>
      <c r="R1580" s="4" t="s">
        <v>623</v>
      </c>
      <c r="T1580" s="4" t="s">
        <v>697</v>
      </c>
      <c r="X1580" s="16">
        <v>11</v>
      </c>
      <c r="Y1580" s="16">
        <v>12</v>
      </c>
      <c r="AA1580" s="16">
        <v>3008346</v>
      </c>
      <c r="AB1580" s="16" t="s">
        <v>44</v>
      </c>
      <c r="AC1580" s="16">
        <v>345</v>
      </c>
      <c r="AD1580" s="16" t="s">
        <v>696</v>
      </c>
      <c r="AE1580" s="16" t="s">
        <v>43</v>
      </c>
      <c r="AF1580" s="16">
        <v>1</v>
      </c>
    </row>
    <row r="1581" spans="1:32" ht="15" customHeight="1">
      <c r="A1581" s="4">
        <v>345</v>
      </c>
      <c r="B1581" s="4">
        <v>345</v>
      </c>
      <c r="C1581" s="4">
        <v>1130</v>
      </c>
      <c r="D1581" s="17">
        <v>794.69</v>
      </c>
      <c r="E1581" s="19">
        <v>41262</v>
      </c>
      <c r="F1581" s="4" t="s">
        <v>46</v>
      </c>
      <c r="G1581" s="18">
        <v>2012</v>
      </c>
      <c r="H1581" s="16" t="s">
        <v>640</v>
      </c>
      <c r="I1581" s="16" t="s">
        <v>1082</v>
      </c>
      <c r="J1581" s="16" t="s">
        <v>1255</v>
      </c>
      <c r="K1581" s="18" t="s">
        <v>1252</v>
      </c>
      <c r="L1581" s="18" t="s">
        <v>1260</v>
      </c>
      <c r="M1581" s="4">
        <v>96127</v>
      </c>
      <c r="N1581" s="4">
        <v>130023</v>
      </c>
      <c r="O1581" s="4">
        <v>144388</v>
      </c>
      <c r="P1581" s="4">
        <v>123177</v>
      </c>
      <c r="Q1581" s="4" t="s">
        <v>627</v>
      </c>
      <c r="R1581" s="4" t="s">
        <v>623</v>
      </c>
      <c r="T1581" s="4" t="s">
        <v>697</v>
      </c>
      <c r="X1581" s="16">
        <v>12</v>
      </c>
      <c r="Y1581" s="16">
        <v>12</v>
      </c>
      <c r="AA1581" s="16">
        <v>3009296</v>
      </c>
      <c r="AB1581" s="16" t="s">
        <v>44</v>
      </c>
      <c r="AC1581" s="16">
        <v>345</v>
      </c>
      <c r="AD1581" s="16" t="s">
        <v>696</v>
      </c>
      <c r="AE1581" s="16" t="s">
        <v>43</v>
      </c>
      <c r="AF1581" s="16">
        <v>1</v>
      </c>
    </row>
    <row r="1582" spans="1:32" ht="15" customHeight="1">
      <c r="A1582" s="4">
        <v>345</v>
      </c>
      <c r="B1582" s="4">
        <v>345</v>
      </c>
      <c r="C1582" s="4">
        <v>1130</v>
      </c>
      <c r="D1582" s="17">
        <v>-46.52</v>
      </c>
      <c r="E1582" s="19">
        <v>41274</v>
      </c>
      <c r="F1582" s="4" t="s">
        <v>46</v>
      </c>
      <c r="G1582" s="18">
        <v>2012</v>
      </c>
      <c r="H1582" s="16" t="s">
        <v>640</v>
      </c>
      <c r="I1582" s="16" t="s">
        <v>1082</v>
      </c>
      <c r="J1582" s="16" t="s">
        <v>1255</v>
      </c>
      <c r="K1582" s="18" t="s">
        <v>1252</v>
      </c>
      <c r="L1582" s="18" t="s">
        <v>1260</v>
      </c>
      <c r="M1582" s="4">
        <v>96127</v>
      </c>
      <c r="N1582" s="4">
        <v>130745</v>
      </c>
      <c r="O1582" s="4">
        <v>145081</v>
      </c>
      <c r="P1582" s="4">
        <v>123177</v>
      </c>
      <c r="Q1582" s="4" t="s">
        <v>627</v>
      </c>
      <c r="R1582" s="4" t="s">
        <v>623</v>
      </c>
      <c r="T1582" s="4" t="s">
        <v>697</v>
      </c>
      <c r="X1582" s="16">
        <v>12</v>
      </c>
      <c r="Y1582" s="16">
        <v>12</v>
      </c>
      <c r="AA1582" s="16">
        <v>3009296</v>
      </c>
      <c r="AB1582" s="16" t="s">
        <v>44</v>
      </c>
      <c r="AC1582" s="16">
        <v>345</v>
      </c>
      <c r="AD1582" s="16" t="s">
        <v>696</v>
      </c>
      <c r="AE1582" s="16" t="s">
        <v>43</v>
      </c>
      <c r="AF1582" s="16">
        <v>1</v>
      </c>
    </row>
    <row r="1583" spans="1:32" ht="15" customHeight="1">
      <c r="A1583" s="4">
        <v>345</v>
      </c>
      <c r="B1583" s="4">
        <v>345</v>
      </c>
      <c r="C1583" s="4">
        <v>1130</v>
      </c>
      <c r="D1583" s="17">
        <v>-20.99</v>
      </c>
      <c r="E1583" s="19">
        <v>41274</v>
      </c>
      <c r="F1583" s="4" t="s">
        <v>46</v>
      </c>
      <c r="G1583" s="18">
        <v>2012</v>
      </c>
      <c r="H1583" s="16" t="s">
        <v>1020</v>
      </c>
      <c r="I1583" s="16" t="s">
        <v>1021</v>
      </c>
      <c r="J1583" s="16" t="s">
        <v>1255</v>
      </c>
      <c r="K1583" s="18" t="s">
        <v>1252</v>
      </c>
      <c r="L1583" s="18" t="s">
        <v>1260</v>
      </c>
      <c r="N1583" s="4">
        <v>292259</v>
      </c>
      <c r="O1583" s="4">
        <v>144560</v>
      </c>
      <c r="T1583" s="4" t="s">
        <v>784</v>
      </c>
      <c r="X1583" s="16">
        <v>12</v>
      </c>
      <c r="Y1583" s="16">
        <v>12</v>
      </c>
      <c r="AB1583" s="16" t="s">
        <v>44</v>
      </c>
      <c r="AC1583" s="16">
        <v>251</v>
      </c>
      <c r="AD1583" s="16" t="s">
        <v>783</v>
      </c>
      <c r="AE1583" s="16" t="s">
        <v>43</v>
      </c>
      <c r="AF1583" s="16">
        <v>3</v>
      </c>
    </row>
    <row r="1584" spans="1:32" ht="15" customHeight="1">
      <c r="A1584" s="4">
        <v>345</v>
      </c>
      <c r="B1584" s="4">
        <v>345</v>
      </c>
      <c r="C1584" s="4">
        <v>1130</v>
      </c>
      <c r="D1584" s="17">
        <v>76.88</v>
      </c>
      <c r="E1584" s="19">
        <v>41274</v>
      </c>
      <c r="F1584" s="4" t="s">
        <v>46</v>
      </c>
      <c r="G1584" s="18">
        <v>2012</v>
      </c>
      <c r="H1584" s="16" t="s">
        <v>640</v>
      </c>
      <c r="I1584" s="16" t="s">
        <v>1093</v>
      </c>
      <c r="J1584" s="16" t="s">
        <v>1255</v>
      </c>
      <c r="K1584" s="18" t="s">
        <v>1252</v>
      </c>
      <c r="L1584" s="18" t="s">
        <v>1260</v>
      </c>
      <c r="M1584" s="4">
        <v>96127</v>
      </c>
      <c r="N1584" s="4">
        <v>489000</v>
      </c>
      <c r="O1584" s="4">
        <v>145547</v>
      </c>
      <c r="T1584" s="4" t="s">
        <v>621</v>
      </c>
      <c r="X1584" s="16">
        <v>12</v>
      </c>
      <c r="Y1584" s="16">
        <v>12</v>
      </c>
      <c r="AA1584" s="16">
        <v>3009296</v>
      </c>
      <c r="AB1584" s="16" t="s">
        <v>44</v>
      </c>
      <c r="AC1584" s="16">
        <v>345</v>
      </c>
      <c r="AD1584" s="16" t="s">
        <v>620</v>
      </c>
      <c r="AE1584" s="16" t="s">
        <v>43</v>
      </c>
      <c r="AF1584" s="16">
        <v>1</v>
      </c>
    </row>
    <row r="1585" spans="1:32" ht="15" customHeight="1">
      <c r="A1585" s="4">
        <v>345</v>
      </c>
      <c r="B1585" s="4">
        <v>345</v>
      </c>
      <c r="C1585" s="4">
        <v>1130</v>
      </c>
      <c r="D1585" s="17">
        <v>852.44</v>
      </c>
      <c r="E1585" s="19">
        <v>41303</v>
      </c>
      <c r="F1585" s="4" t="s">
        <v>46</v>
      </c>
      <c r="G1585" s="18">
        <v>2013</v>
      </c>
      <c r="H1585" s="16" t="s">
        <v>648</v>
      </c>
      <c r="I1585" s="16" t="s">
        <v>685</v>
      </c>
      <c r="J1585" s="16" t="s">
        <v>1255</v>
      </c>
      <c r="K1585" s="18" t="s">
        <v>1252</v>
      </c>
      <c r="L1585" s="18" t="s">
        <v>1260</v>
      </c>
      <c r="M1585" s="4">
        <v>96128</v>
      </c>
      <c r="N1585" s="4">
        <v>132719</v>
      </c>
      <c r="O1585" s="4">
        <v>147358</v>
      </c>
      <c r="P1585" s="4">
        <v>125351</v>
      </c>
      <c r="Q1585" s="4" t="s">
        <v>627</v>
      </c>
      <c r="R1585" s="4" t="s">
        <v>623</v>
      </c>
      <c r="T1585" s="4" t="s">
        <v>697</v>
      </c>
      <c r="X1585" s="16">
        <v>1</v>
      </c>
      <c r="Y1585" s="16">
        <v>13</v>
      </c>
      <c r="AA1585" s="16">
        <v>3000307</v>
      </c>
      <c r="AB1585" s="16" t="s">
        <v>44</v>
      </c>
      <c r="AC1585" s="16">
        <v>345</v>
      </c>
      <c r="AD1585" s="16" t="s">
        <v>696</v>
      </c>
      <c r="AE1585" s="16" t="s">
        <v>43</v>
      </c>
      <c r="AF1585" s="16">
        <v>1</v>
      </c>
    </row>
    <row r="1586" spans="1:32" ht="15" customHeight="1">
      <c r="A1586" s="4">
        <v>345</v>
      </c>
      <c r="B1586" s="4">
        <v>345</v>
      </c>
      <c r="C1586" s="4">
        <v>1130</v>
      </c>
      <c r="D1586" s="17">
        <v>18.91</v>
      </c>
      <c r="E1586" s="19">
        <v>41310</v>
      </c>
      <c r="F1586" s="4" t="s">
        <v>46</v>
      </c>
      <c r="G1586" s="18">
        <v>2013</v>
      </c>
      <c r="H1586" s="16" t="s">
        <v>54</v>
      </c>
      <c r="I1586" s="16" t="s">
        <v>611</v>
      </c>
      <c r="J1586" s="16" t="s">
        <v>1255</v>
      </c>
      <c r="K1586" s="18" t="s">
        <v>1252</v>
      </c>
      <c r="L1586" s="18" t="s">
        <v>1260</v>
      </c>
      <c r="M1586" s="4">
        <v>96128</v>
      </c>
      <c r="N1586" s="4">
        <v>1137</v>
      </c>
      <c r="O1586" s="4">
        <v>149684</v>
      </c>
      <c r="T1586" s="4" t="s">
        <v>58</v>
      </c>
      <c r="X1586" s="16">
        <v>2</v>
      </c>
      <c r="Y1586" s="16">
        <v>13</v>
      </c>
      <c r="Z1586" s="16">
        <v>0.5</v>
      </c>
      <c r="AA1586" s="16">
        <v>1099689</v>
      </c>
      <c r="AB1586" s="16" t="s">
        <v>44</v>
      </c>
      <c r="AC1586" s="16">
        <v>111</v>
      </c>
      <c r="AD1586" s="16" t="s">
        <v>43</v>
      </c>
      <c r="AE1586" s="16" t="s">
        <v>43</v>
      </c>
      <c r="AF1586" s="16">
        <v>730</v>
      </c>
    </row>
    <row r="1587" spans="1:32" ht="15" customHeight="1">
      <c r="A1587" s="4">
        <v>345</v>
      </c>
      <c r="B1587" s="4">
        <v>345</v>
      </c>
      <c r="C1587" s="4">
        <v>1130</v>
      </c>
      <c r="D1587" s="17">
        <v>53.28</v>
      </c>
      <c r="E1587" s="19">
        <v>41310</v>
      </c>
      <c r="F1587" s="4" t="s">
        <v>46</v>
      </c>
      <c r="G1587" s="18">
        <v>2013</v>
      </c>
      <c r="H1587" s="16" t="s">
        <v>648</v>
      </c>
      <c r="I1587" s="16" t="s">
        <v>685</v>
      </c>
      <c r="J1587" s="16" t="s">
        <v>1255</v>
      </c>
      <c r="K1587" s="18" t="s">
        <v>1252</v>
      </c>
      <c r="L1587" s="18" t="s">
        <v>1260</v>
      </c>
      <c r="M1587" s="4">
        <v>96128</v>
      </c>
      <c r="N1587" s="4">
        <v>496624</v>
      </c>
      <c r="O1587" s="4">
        <v>147955</v>
      </c>
      <c r="P1587" s="4">
        <v>125351</v>
      </c>
      <c r="Q1587" s="4" t="s">
        <v>627</v>
      </c>
      <c r="R1587" s="4" t="s">
        <v>623</v>
      </c>
      <c r="T1587" s="4" t="s">
        <v>621</v>
      </c>
      <c r="X1587" s="16">
        <v>2</v>
      </c>
      <c r="Y1587" s="16">
        <v>13</v>
      </c>
      <c r="AA1587" s="16">
        <v>3000307</v>
      </c>
      <c r="AB1587" s="16" t="s">
        <v>44</v>
      </c>
      <c r="AC1587" s="16">
        <v>345</v>
      </c>
      <c r="AD1587" s="16" t="s">
        <v>620</v>
      </c>
      <c r="AE1587" s="16" t="s">
        <v>43</v>
      </c>
      <c r="AF1587" s="16">
        <v>2</v>
      </c>
    </row>
    <row r="1588" spans="1:32" ht="15" customHeight="1">
      <c r="A1588" s="4">
        <v>345</v>
      </c>
      <c r="B1588" s="4">
        <v>345</v>
      </c>
      <c r="C1588" s="4">
        <v>1130</v>
      </c>
      <c r="D1588" s="17">
        <v>75.62</v>
      </c>
      <c r="E1588" s="19">
        <v>41310</v>
      </c>
      <c r="F1588" s="4" t="s">
        <v>46</v>
      </c>
      <c r="G1588" s="18">
        <v>2013</v>
      </c>
      <c r="H1588" s="16" t="s">
        <v>51</v>
      </c>
      <c r="I1588" s="16" t="s">
        <v>59</v>
      </c>
      <c r="J1588" s="16" t="s">
        <v>1255</v>
      </c>
      <c r="K1588" s="18" t="s">
        <v>1252</v>
      </c>
      <c r="L1588" s="18" t="s">
        <v>1260</v>
      </c>
      <c r="M1588" s="4">
        <v>96128</v>
      </c>
      <c r="N1588" s="4">
        <v>1137</v>
      </c>
      <c r="O1588" s="4">
        <v>149684</v>
      </c>
      <c r="T1588" s="4" t="s">
        <v>58</v>
      </c>
      <c r="X1588" s="16">
        <v>2</v>
      </c>
      <c r="Y1588" s="16">
        <v>13</v>
      </c>
      <c r="Z1588" s="16">
        <v>2</v>
      </c>
      <c r="AA1588" s="16">
        <v>1098824</v>
      </c>
      <c r="AB1588" s="16" t="s">
        <v>44</v>
      </c>
      <c r="AC1588" s="16">
        <v>111</v>
      </c>
      <c r="AD1588" s="16" t="s">
        <v>43</v>
      </c>
      <c r="AE1588" s="16" t="s">
        <v>43</v>
      </c>
      <c r="AF1588" s="16">
        <v>752</v>
      </c>
    </row>
    <row r="1589" spans="1:32" ht="15" customHeight="1">
      <c r="A1589" s="4">
        <v>345</v>
      </c>
      <c r="B1589" s="4">
        <v>345</v>
      </c>
      <c r="C1589" s="4">
        <v>1130</v>
      </c>
      <c r="D1589" s="17">
        <v>75.62</v>
      </c>
      <c r="E1589" s="19">
        <v>41310</v>
      </c>
      <c r="F1589" s="4" t="s">
        <v>46</v>
      </c>
      <c r="G1589" s="18">
        <v>2013</v>
      </c>
      <c r="H1589" s="16" t="s">
        <v>56</v>
      </c>
      <c r="I1589" s="16" t="s">
        <v>59</v>
      </c>
      <c r="J1589" s="16" t="s">
        <v>1255</v>
      </c>
      <c r="K1589" s="18" t="s">
        <v>1252</v>
      </c>
      <c r="L1589" s="18" t="s">
        <v>1260</v>
      </c>
      <c r="M1589" s="4">
        <v>96128</v>
      </c>
      <c r="N1589" s="4">
        <v>1137</v>
      </c>
      <c r="O1589" s="4">
        <v>149684</v>
      </c>
      <c r="T1589" s="4" t="s">
        <v>58</v>
      </c>
      <c r="X1589" s="16">
        <v>2</v>
      </c>
      <c r="Y1589" s="16">
        <v>13</v>
      </c>
      <c r="Z1589" s="16">
        <v>2</v>
      </c>
      <c r="AA1589" s="16">
        <v>1099394</v>
      </c>
      <c r="AB1589" s="16" t="s">
        <v>44</v>
      </c>
      <c r="AC1589" s="16">
        <v>111</v>
      </c>
      <c r="AD1589" s="16" t="s">
        <v>43</v>
      </c>
      <c r="AE1589" s="16" t="s">
        <v>43</v>
      </c>
      <c r="AF1589" s="16">
        <v>757</v>
      </c>
    </row>
    <row r="1590" spans="1:32" ht="15" customHeight="1">
      <c r="A1590" s="4">
        <v>345</v>
      </c>
      <c r="B1590" s="4">
        <v>345</v>
      </c>
      <c r="C1590" s="4">
        <v>1130</v>
      </c>
      <c r="D1590" s="17">
        <v>75.62</v>
      </c>
      <c r="E1590" s="19">
        <v>41324</v>
      </c>
      <c r="F1590" s="4" t="s">
        <v>46</v>
      </c>
      <c r="G1590" s="18">
        <v>2013</v>
      </c>
      <c r="H1590" s="16" t="s">
        <v>52</v>
      </c>
      <c r="I1590" s="16" t="s">
        <v>59</v>
      </c>
      <c r="J1590" s="16" t="s">
        <v>1255</v>
      </c>
      <c r="K1590" s="18" t="s">
        <v>1252</v>
      </c>
      <c r="L1590" s="18" t="s">
        <v>1260</v>
      </c>
      <c r="M1590" s="4">
        <v>96127</v>
      </c>
      <c r="N1590" s="4">
        <v>1140</v>
      </c>
      <c r="O1590" s="4">
        <v>149830</v>
      </c>
      <c r="T1590" s="4" t="s">
        <v>58</v>
      </c>
      <c r="X1590" s="16">
        <v>2</v>
      </c>
      <c r="Y1590" s="16">
        <v>13</v>
      </c>
      <c r="Z1590" s="16">
        <v>2</v>
      </c>
      <c r="AA1590" s="16">
        <v>1098828</v>
      </c>
      <c r="AB1590" s="16" t="s">
        <v>44</v>
      </c>
      <c r="AC1590" s="16">
        <v>110</v>
      </c>
      <c r="AD1590" s="16" t="s">
        <v>43</v>
      </c>
      <c r="AE1590" s="16" t="s">
        <v>43</v>
      </c>
      <c r="AF1590" s="16">
        <v>929</v>
      </c>
    </row>
    <row r="1591" spans="1:32" ht="15" customHeight="1">
      <c r="A1591" s="4">
        <v>345</v>
      </c>
      <c r="B1591" s="4">
        <v>345</v>
      </c>
      <c r="C1591" s="4">
        <v>1130</v>
      </c>
      <c r="D1591" s="17">
        <v>75.62</v>
      </c>
      <c r="E1591" s="19">
        <v>41333</v>
      </c>
      <c r="F1591" s="4" t="s">
        <v>46</v>
      </c>
      <c r="G1591" s="18">
        <v>2013</v>
      </c>
      <c r="H1591" s="16" t="s">
        <v>854</v>
      </c>
      <c r="I1591" s="16" t="s">
        <v>857</v>
      </c>
      <c r="J1591" s="16" t="s">
        <v>1255</v>
      </c>
      <c r="K1591" s="18" t="s">
        <v>1252</v>
      </c>
      <c r="L1591" s="18" t="s">
        <v>1260</v>
      </c>
      <c r="M1591" s="4">
        <v>96127</v>
      </c>
      <c r="N1591" s="4">
        <v>293250</v>
      </c>
      <c r="O1591" s="4">
        <v>150071</v>
      </c>
      <c r="T1591" s="4" t="s">
        <v>784</v>
      </c>
      <c r="X1591" s="16">
        <v>2</v>
      </c>
      <c r="Y1591" s="16">
        <v>13</v>
      </c>
      <c r="AB1591" s="16" t="s">
        <v>44</v>
      </c>
      <c r="AC1591" s="16">
        <v>124</v>
      </c>
      <c r="AD1591" s="16" t="s">
        <v>783</v>
      </c>
      <c r="AE1591" s="16" t="s">
        <v>43</v>
      </c>
      <c r="AF1591" s="16">
        <v>95</v>
      </c>
    </row>
    <row r="1592" spans="1:32" ht="15" customHeight="1">
      <c r="A1592" s="4">
        <v>345</v>
      </c>
      <c r="B1592" s="4">
        <v>345</v>
      </c>
      <c r="C1592" s="4">
        <v>1130</v>
      </c>
      <c r="D1592" s="17">
        <v>37.81</v>
      </c>
      <c r="E1592" s="19">
        <v>41338</v>
      </c>
      <c r="F1592" s="4" t="s">
        <v>46</v>
      </c>
      <c r="G1592" s="18">
        <v>2013</v>
      </c>
      <c r="H1592" s="16" t="s">
        <v>51</v>
      </c>
      <c r="I1592" s="16" t="s">
        <v>59</v>
      </c>
      <c r="J1592" s="16" t="s">
        <v>1255</v>
      </c>
      <c r="K1592" s="18" t="s">
        <v>1252</v>
      </c>
      <c r="L1592" s="18" t="s">
        <v>1260</v>
      </c>
      <c r="M1592" s="4">
        <v>96128</v>
      </c>
      <c r="N1592" s="4">
        <v>1149</v>
      </c>
      <c r="O1592" s="4">
        <v>151652</v>
      </c>
      <c r="T1592" s="4" t="s">
        <v>58</v>
      </c>
      <c r="X1592" s="16">
        <v>3</v>
      </c>
      <c r="Y1592" s="16">
        <v>13</v>
      </c>
      <c r="Z1592" s="16">
        <v>1</v>
      </c>
      <c r="AA1592" s="16">
        <v>1098824</v>
      </c>
      <c r="AB1592" s="16" t="s">
        <v>44</v>
      </c>
      <c r="AC1592" s="16">
        <v>110</v>
      </c>
      <c r="AD1592" s="16" t="s">
        <v>43</v>
      </c>
      <c r="AE1592" s="16" t="s">
        <v>43</v>
      </c>
      <c r="AF1592" s="16">
        <v>955</v>
      </c>
    </row>
    <row r="1593" spans="1:32" ht="15" customHeight="1">
      <c r="A1593" s="4">
        <v>345</v>
      </c>
      <c r="B1593" s="4">
        <v>345</v>
      </c>
      <c r="C1593" s="4">
        <v>1130</v>
      </c>
      <c r="D1593" s="17">
        <v>37.81</v>
      </c>
      <c r="E1593" s="19">
        <v>41338</v>
      </c>
      <c r="F1593" s="4" t="s">
        <v>46</v>
      </c>
      <c r="G1593" s="18">
        <v>2013</v>
      </c>
      <c r="H1593" s="16" t="s">
        <v>56</v>
      </c>
      <c r="I1593" s="16" t="s">
        <v>59</v>
      </c>
      <c r="J1593" s="16" t="s">
        <v>1255</v>
      </c>
      <c r="K1593" s="18" t="s">
        <v>1252</v>
      </c>
      <c r="L1593" s="18" t="s">
        <v>1260</v>
      </c>
      <c r="M1593" s="4">
        <v>96128</v>
      </c>
      <c r="N1593" s="4">
        <v>1149</v>
      </c>
      <c r="O1593" s="4">
        <v>151652</v>
      </c>
      <c r="T1593" s="4" t="s">
        <v>58</v>
      </c>
      <c r="X1593" s="16">
        <v>3</v>
      </c>
      <c r="Y1593" s="16">
        <v>13</v>
      </c>
      <c r="Z1593" s="16">
        <v>1</v>
      </c>
      <c r="AA1593" s="16">
        <v>1099394</v>
      </c>
      <c r="AB1593" s="16" t="s">
        <v>44</v>
      </c>
      <c r="AC1593" s="16">
        <v>110</v>
      </c>
      <c r="AD1593" s="16" t="s">
        <v>43</v>
      </c>
      <c r="AE1593" s="16" t="s">
        <v>43</v>
      </c>
      <c r="AF1593" s="16">
        <v>958</v>
      </c>
    </row>
    <row r="1594" spans="1:32" ht="15" customHeight="1">
      <c r="A1594" s="4">
        <v>345</v>
      </c>
      <c r="B1594" s="4">
        <v>345</v>
      </c>
      <c r="C1594" s="4">
        <v>1130</v>
      </c>
      <c r="D1594" s="17">
        <v>151.24</v>
      </c>
      <c r="E1594" s="19">
        <v>41352</v>
      </c>
      <c r="F1594" s="4" t="s">
        <v>46</v>
      </c>
      <c r="G1594" s="18">
        <v>2013</v>
      </c>
      <c r="H1594" s="16" t="s">
        <v>56</v>
      </c>
      <c r="I1594" s="16" t="s">
        <v>59</v>
      </c>
      <c r="J1594" s="16" t="s">
        <v>1255</v>
      </c>
      <c r="K1594" s="18" t="s">
        <v>1252</v>
      </c>
      <c r="L1594" s="18" t="s">
        <v>1260</v>
      </c>
      <c r="M1594" s="4">
        <v>96128</v>
      </c>
      <c r="N1594" s="4">
        <v>1152</v>
      </c>
      <c r="O1594" s="4">
        <v>151901</v>
      </c>
      <c r="T1594" s="4" t="s">
        <v>58</v>
      </c>
      <c r="X1594" s="16">
        <v>3</v>
      </c>
      <c r="Y1594" s="16">
        <v>13</v>
      </c>
      <c r="Z1594" s="16">
        <v>4</v>
      </c>
      <c r="AA1594" s="16">
        <v>1099394</v>
      </c>
      <c r="AB1594" s="16" t="s">
        <v>44</v>
      </c>
      <c r="AC1594" s="16">
        <v>110</v>
      </c>
      <c r="AD1594" s="16" t="s">
        <v>43</v>
      </c>
      <c r="AE1594" s="16" t="s">
        <v>43</v>
      </c>
      <c r="AF1594" s="16">
        <v>1030</v>
      </c>
    </row>
    <row r="1595" spans="1:32" ht="15" customHeight="1">
      <c r="A1595" s="4">
        <v>345</v>
      </c>
      <c r="B1595" s="4">
        <v>345</v>
      </c>
      <c r="C1595" s="4">
        <v>1130</v>
      </c>
      <c r="D1595" s="17">
        <v>151.24</v>
      </c>
      <c r="E1595" s="19">
        <v>41352</v>
      </c>
      <c r="F1595" s="4" t="s">
        <v>46</v>
      </c>
      <c r="G1595" s="18">
        <v>2013</v>
      </c>
      <c r="H1595" s="16" t="s">
        <v>51</v>
      </c>
      <c r="I1595" s="16" t="s">
        <v>59</v>
      </c>
      <c r="J1595" s="16" t="s">
        <v>1255</v>
      </c>
      <c r="K1595" s="18" t="s">
        <v>1252</v>
      </c>
      <c r="L1595" s="18" t="s">
        <v>1260</v>
      </c>
      <c r="M1595" s="4">
        <v>96128</v>
      </c>
      <c r="N1595" s="4">
        <v>1152</v>
      </c>
      <c r="O1595" s="4">
        <v>151901</v>
      </c>
      <c r="T1595" s="4" t="s">
        <v>58</v>
      </c>
      <c r="X1595" s="16">
        <v>3</v>
      </c>
      <c r="Y1595" s="16">
        <v>13</v>
      </c>
      <c r="Z1595" s="16">
        <v>4</v>
      </c>
      <c r="AA1595" s="16">
        <v>1098824</v>
      </c>
      <c r="AB1595" s="16" t="s">
        <v>44</v>
      </c>
      <c r="AC1595" s="16">
        <v>110</v>
      </c>
      <c r="AD1595" s="16" t="s">
        <v>43</v>
      </c>
      <c r="AE1595" s="16" t="s">
        <v>43</v>
      </c>
      <c r="AF1595" s="16">
        <v>1042</v>
      </c>
    </row>
    <row r="1596" spans="1:32" ht="15" customHeight="1">
      <c r="A1596" s="4">
        <v>345</v>
      </c>
      <c r="B1596" s="4">
        <v>345</v>
      </c>
      <c r="C1596" s="4">
        <v>1130</v>
      </c>
      <c r="D1596" s="17">
        <v>245.77</v>
      </c>
      <c r="E1596" s="19">
        <v>41366</v>
      </c>
      <c r="F1596" s="4" t="s">
        <v>46</v>
      </c>
      <c r="G1596" s="18">
        <v>2013</v>
      </c>
      <c r="H1596" s="16" t="s">
        <v>51</v>
      </c>
      <c r="I1596" s="16" t="s">
        <v>59</v>
      </c>
      <c r="J1596" s="16" t="s">
        <v>1255</v>
      </c>
      <c r="K1596" s="18" t="s">
        <v>1252</v>
      </c>
      <c r="L1596" s="18" t="s">
        <v>1260</v>
      </c>
      <c r="M1596" s="4">
        <v>96128</v>
      </c>
      <c r="N1596" s="4">
        <v>1161</v>
      </c>
      <c r="O1596" s="4">
        <v>153302</v>
      </c>
      <c r="T1596" s="4" t="s">
        <v>58</v>
      </c>
      <c r="X1596" s="16">
        <v>4</v>
      </c>
      <c r="Y1596" s="16">
        <v>13</v>
      </c>
      <c r="Z1596" s="16">
        <v>6.5</v>
      </c>
      <c r="AA1596" s="16">
        <v>1098824</v>
      </c>
      <c r="AB1596" s="16" t="s">
        <v>44</v>
      </c>
      <c r="AC1596" s="16">
        <v>102</v>
      </c>
      <c r="AD1596" s="16" t="s">
        <v>43</v>
      </c>
      <c r="AE1596" s="16" t="s">
        <v>43</v>
      </c>
      <c r="AF1596" s="16">
        <v>1030</v>
      </c>
    </row>
    <row r="1597" spans="1:32" ht="15" customHeight="1">
      <c r="A1597" s="4">
        <v>345</v>
      </c>
      <c r="B1597" s="4">
        <v>345</v>
      </c>
      <c r="C1597" s="4">
        <v>1130</v>
      </c>
      <c r="D1597" s="17">
        <v>245.77</v>
      </c>
      <c r="E1597" s="19">
        <v>41366</v>
      </c>
      <c r="F1597" s="4" t="s">
        <v>46</v>
      </c>
      <c r="G1597" s="18">
        <v>2013</v>
      </c>
      <c r="H1597" s="16" t="s">
        <v>56</v>
      </c>
      <c r="I1597" s="16" t="s">
        <v>59</v>
      </c>
      <c r="J1597" s="16" t="s">
        <v>1255</v>
      </c>
      <c r="K1597" s="18" t="s">
        <v>1252</v>
      </c>
      <c r="L1597" s="18" t="s">
        <v>1260</v>
      </c>
      <c r="M1597" s="4">
        <v>96128</v>
      </c>
      <c r="N1597" s="4">
        <v>1161</v>
      </c>
      <c r="O1597" s="4">
        <v>153302</v>
      </c>
      <c r="T1597" s="4" t="s">
        <v>58</v>
      </c>
      <c r="X1597" s="16">
        <v>4</v>
      </c>
      <c r="Y1597" s="16">
        <v>13</v>
      </c>
      <c r="Z1597" s="16">
        <v>6.5</v>
      </c>
      <c r="AA1597" s="16">
        <v>1099394</v>
      </c>
      <c r="AB1597" s="16" t="s">
        <v>44</v>
      </c>
      <c r="AC1597" s="16">
        <v>102</v>
      </c>
      <c r="AD1597" s="16" t="s">
        <v>43</v>
      </c>
      <c r="AE1597" s="16" t="s">
        <v>43</v>
      </c>
      <c r="AF1597" s="16">
        <v>1045</v>
      </c>
    </row>
    <row r="1598" spans="1:32" ht="15" customHeight="1">
      <c r="A1598" s="4">
        <v>345</v>
      </c>
      <c r="B1598" s="4">
        <v>345</v>
      </c>
      <c r="C1598" s="4">
        <v>1130</v>
      </c>
      <c r="D1598" s="17">
        <v>37.81</v>
      </c>
      <c r="E1598" s="19">
        <v>41379</v>
      </c>
      <c r="F1598" s="4" t="s">
        <v>46</v>
      </c>
      <c r="G1598" s="18">
        <v>2013</v>
      </c>
      <c r="H1598" s="16" t="s">
        <v>45</v>
      </c>
      <c r="I1598" s="16" t="s">
        <v>59</v>
      </c>
      <c r="J1598" s="16" t="s">
        <v>1255</v>
      </c>
      <c r="K1598" s="18" t="s">
        <v>1252</v>
      </c>
      <c r="L1598" s="18" t="s">
        <v>1260</v>
      </c>
      <c r="M1598" s="4">
        <v>96128</v>
      </c>
      <c r="N1598" s="4">
        <v>1164</v>
      </c>
      <c r="O1598" s="4">
        <v>153404</v>
      </c>
      <c r="T1598" s="4" t="s">
        <v>58</v>
      </c>
      <c r="X1598" s="16">
        <v>4</v>
      </c>
      <c r="Y1598" s="16">
        <v>13</v>
      </c>
      <c r="Z1598" s="16">
        <v>1</v>
      </c>
      <c r="AA1598" s="16">
        <v>1099720</v>
      </c>
      <c r="AB1598" s="16" t="s">
        <v>44</v>
      </c>
      <c r="AC1598" s="16">
        <v>102</v>
      </c>
      <c r="AD1598" s="16" t="s">
        <v>43</v>
      </c>
      <c r="AE1598" s="16" t="s">
        <v>43</v>
      </c>
      <c r="AF1598" s="16">
        <v>607</v>
      </c>
    </row>
    <row r="1599" spans="1:32" ht="15" customHeight="1">
      <c r="A1599" s="4">
        <v>345</v>
      </c>
      <c r="B1599" s="4">
        <v>345</v>
      </c>
      <c r="C1599" s="4">
        <v>1130</v>
      </c>
      <c r="D1599" s="17">
        <v>37.81</v>
      </c>
      <c r="E1599" s="19">
        <v>41379</v>
      </c>
      <c r="F1599" s="4" t="s">
        <v>46</v>
      </c>
      <c r="G1599" s="18">
        <v>2013</v>
      </c>
      <c r="H1599" s="16" t="s">
        <v>45</v>
      </c>
      <c r="I1599" s="16" t="s">
        <v>59</v>
      </c>
      <c r="J1599" s="16" t="s">
        <v>1255</v>
      </c>
      <c r="K1599" s="18" t="s">
        <v>1252</v>
      </c>
      <c r="L1599" s="18" t="s">
        <v>1260</v>
      </c>
      <c r="M1599" s="4">
        <v>96128</v>
      </c>
      <c r="N1599" s="4">
        <v>1164</v>
      </c>
      <c r="O1599" s="4">
        <v>153404</v>
      </c>
      <c r="T1599" s="4" t="s">
        <v>58</v>
      </c>
      <c r="X1599" s="16">
        <v>4</v>
      </c>
      <c r="Y1599" s="16">
        <v>13</v>
      </c>
      <c r="Z1599" s="16">
        <v>1</v>
      </c>
      <c r="AA1599" s="16">
        <v>1099720</v>
      </c>
      <c r="AB1599" s="16" t="s">
        <v>44</v>
      </c>
      <c r="AC1599" s="16">
        <v>102</v>
      </c>
      <c r="AD1599" s="16" t="s">
        <v>43</v>
      </c>
      <c r="AE1599" s="16" t="s">
        <v>43</v>
      </c>
      <c r="AF1599" s="16">
        <v>608</v>
      </c>
    </row>
    <row r="1600" spans="1:32" ht="15" customHeight="1">
      <c r="A1600" s="4">
        <v>345</v>
      </c>
      <c r="B1600" s="4">
        <v>345</v>
      </c>
      <c r="C1600" s="4">
        <v>1130</v>
      </c>
      <c r="D1600" s="17">
        <v>37.81</v>
      </c>
      <c r="E1600" s="19">
        <v>41379</v>
      </c>
      <c r="F1600" s="4" t="s">
        <v>46</v>
      </c>
      <c r="G1600" s="18">
        <v>2013</v>
      </c>
      <c r="H1600" s="16" t="s">
        <v>45</v>
      </c>
      <c r="I1600" s="16" t="s">
        <v>59</v>
      </c>
      <c r="J1600" s="16" t="s">
        <v>1255</v>
      </c>
      <c r="K1600" s="18" t="s">
        <v>1252</v>
      </c>
      <c r="L1600" s="18" t="s">
        <v>1260</v>
      </c>
      <c r="M1600" s="4">
        <v>96128</v>
      </c>
      <c r="N1600" s="4">
        <v>1164</v>
      </c>
      <c r="O1600" s="4">
        <v>153404</v>
      </c>
      <c r="T1600" s="4" t="s">
        <v>58</v>
      </c>
      <c r="X1600" s="16">
        <v>4</v>
      </c>
      <c r="Y1600" s="16">
        <v>13</v>
      </c>
      <c r="Z1600" s="16">
        <v>1</v>
      </c>
      <c r="AA1600" s="16">
        <v>1099720</v>
      </c>
      <c r="AB1600" s="16" t="s">
        <v>44</v>
      </c>
      <c r="AC1600" s="16">
        <v>102</v>
      </c>
      <c r="AD1600" s="16" t="s">
        <v>43</v>
      </c>
      <c r="AE1600" s="16" t="s">
        <v>43</v>
      </c>
      <c r="AF1600" s="16">
        <v>609</v>
      </c>
    </row>
    <row r="1601" spans="1:32" ht="15" customHeight="1">
      <c r="A1601" s="4">
        <v>345</v>
      </c>
      <c r="B1601" s="4">
        <v>345</v>
      </c>
      <c r="C1601" s="4">
        <v>1130</v>
      </c>
      <c r="D1601" s="17">
        <v>37.81</v>
      </c>
      <c r="E1601" s="19">
        <v>41379</v>
      </c>
      <c r="F1601" s="4" t="s">
        <v>46</v>
      </c>
      <c r="G1601" s="18">
        <v>2013</v>
      </c>
      <c r="H1601" s="16" t="s">
        <v>45</v>
      </c>
      <c r="I1601" s="16" t="s">
        <v>59</v>
      </c>
      <c r="J1601" s="16" t="s">
        <v>1255</v>
      </c>
      <c r="K1601" s="18" t="s">
        <v>1252</v>
      </c>
      <c r="L1601" s="18" t="s">
        <v>1260</v>
      </c>
      <c r="M1601" s="4">
        <v>96128</v>
      </c>
      <c r="N1601" s="4">
        <v>1164</v>
      </c>
      <c r="O1601" s="4">
        <v>153404</v>
      </c>
      <c r="T1601" s="4" t="s">
        <v>58</v>
      </c>
      <c r="X1601" s="16">
        <v>4</v>
      </c>
      <c r="Y1601" s="16">
        <v>13</v>
      </c>
      <c r="Z1601" s="16">
        <v>1</v>
      </c>
      <c r="AA1601" s="16">
        <v>1099720</v>
      </c>
      <c r="AB1601" s="16" t="s">
        <v>44</v>
      </c>
      <c r="AC1601" s="16">
        <v>102</v>
      </c>
      <c r="AD1601" s="16" t="s">
        <v>43</v>
      </c>
      <c r="AE1601" s="16" t="s">
        <v>43</v>
      </c>
      <c r="AF1601" s="16">
        <v>611</v>
      </c>
    </row>
    <row r="1602" spans="1:32" ht="15" customHeight="1">
      <c r="A1602" s="4">
        <v>345</v>
      </c>
      <c r="B1602" s="4">
        <v>345</v>
      </c>
      <c r="C1602" s="4">
        <v>1130</v>
      </c>
      <c r="D1602" s="17">
        <v>75.62</v>
      </c>
      <c r="E1602" s="19">
        <v>41379</v>
      </c>
      <c r="F1602" s="4" t="s">
        <v>46</v>
      </c>
      <c r="G1602" s="18">
        <v>2013</v>
      </c>
      <c r="H1602" s="16" t="s">
        <v>45</v>
      </c>
      <c r="I1602" s="16" t="s">
        <v>59</v>
      </c>
      <c r="J1602" s="16" t="s">
        <v>1255</v>
      </c>
      <c r="K1602" s="18" t="s">
        <v>1252</v>
      </c>
      <c r="L1602" s="18" t="s">
        <v>1260</v>
      </c>
      <c r="M1602" s="4">
        <v>96128</v>
      </c>
      <c r="N1602" s="4">
        <v>1164</v>
      </c>
      <c r="O1602" s="4">
        <v>153404</v>
      </c>
      <c r="T1602" s="4" t="s">
        <v>58</v>
      </c>
      <c r="X1602" s="16">
        <v>4</v>
      </c>
      <c r="Y1602" s="16">
        <v>13</v>
      </c>
      <c r="Z1602" s="16">
        <v>2</v>
      </c>
      <c r="AA1602" s="16">
        <v>1099720</v>
      </c>
      <c r="AB1602" s="16" t="s">
        <v>44</v>
      </c>
      <c r="AC1602" s="16">
        <v>102</v>
      </c>
      <c r="AD1602" s="16" t="s">
        <v>43</v>
      </c>
      <c r="AE1602" s="16" t="s">
        <v>43</v>
      </c>
      <c r="AF1602" s="16">
        <v>606</v>
      </c>
    </row>
    <row r="1603" spans="1:32" ht="15" customHeight="1">
      <c r="A1603" s="4">
        <v>345</v>
      </c>
      <c r="B1603" s="4">
        <v>345</v>
      </c>
      <c r="C1603" s="4">
        <v>1130</v>
      </c>
      <c r="D1603" s="17">
        <v>75.62</v>
      </c>
      <c r="E1603" s="19">
        <v>41379</v>
      </c>
      <c r="F1603" s="4" t="s">
        <v>46</v>
      </c>
      <c r="G1603" s="18">
        <v>2013</v>
      </c>
      <c r="H1603" s="16" t="s">
        <v>45</v>
      </c>
      <c r="I1603" s="16" t="s">
        <v>59</v>
      </c>
      <c r="J1603" s="16" t="s">
        <v>1255</v>
      </c>
      <c r="K1603" s="18" t="s">
        <v>1252</v>
      </c>
      <c r="L1603" s="18" t="s">
        <v>1260</v>
      </c>
      <c r="M1603" s="4">
        <v>96128</v>
      </c>
      <c r="N1603" s="4">
        <v>1164</v>
      </c>
      <c r="O1603" s="4">
        <v>153404</v>
      </c>
      <c r="T1603" s="4" t="s">
        <v>58</v>
      </c>
      <c r="X1603" s="16">
        <v>4</v>
      </c>
      <c r="Y1603" s="16">
        <v>13</v>
      </c>
      <c r="Z1603" s="16">
        <v>2</v>
      </c>
      <c r="AA1603" s="16">
        <v>1099720</v>
      </c>
      <c r="AB1603" s="16" t="s">
        <v>44</v>
      </c>
      <c r="AC1603" s="16">
        <v>102</v>
      </c>
      <c r="AD1603" s="16" t="s">
        <v>43</v>
      </c>
      <c r="AE1603" s="16" t="s">
        <v>43</v>
      </c>
      <c r="AF1603" s="16">
        <v>610</v>
      </c>
    </row>
    <row r="1604" spans="1:32" ht="15" customHeight="1">
      <c r="A1604" s="4">
        <v>345</v>
      </c>
      <c r="B1604" s="4">
        <v>345</v>
      </c>
      <c r="C1604" s="4">
        <v>1130</v>
      </c>
      <c r="D1604" s="17">
        <v>151.24</v>
      </c>
      <c r="E1604" s="19">
        <v>41380</v>
      </c>
      <c r="F1604" s="4" t="s">
        <v>46</v>
      </c>
      <c r="G1604" s="18">
        <v>2013</v>
      </c>
      <c r="H1604" s="16" t="s">
        <v>51</v>
      </c>
      <c r="I1604" s="16" t="s">
        <v>59</v>
      </c>
      <c r="J1604" s="16" t="s">
        <v>1255</v>
      </c>
      <c r="K1604" s="18" t="s">
        <v>1252</v>
      </c>
      <c r="L1604" s="18" t="s">
        <v>1260</v>
      </c>
      <c r="M1604" s="4">
        <v>96128</v>
      </c>
      <c r="N1604" s="4">
        <v>1167</v>
      </c>
      <c r="O1604" s="4">
        <v>153887</v>
      </c>
      <c r="T1604" s="4" t="s">
        <v>58</v>
      </c>
      <c r="X1604" s="16">
        <v>4</v>
      </c>
      <c r="Y1604" s="16">
        <v>13</v>
      </c>
      <c r="Z1604" s="16">
        <v>4</v>
      </c>
      <c r="AA1604" s="16">
        <v>1098824</v>
      </c>
      <c r="AB1604" s="16" t="s">
        <v>44</v>
      </c>
      <c r="AC1604" s="16">
        <v>102</v>
      </c>
      <c r="AD1604" s="16" t="s">
        <v>43</v>
      </c>
      <c r="AE1604" s="16" t="s">
        <v>43</v>
      </c>
      <c r="AF1604" s="16">
        <v>576</v>
      </c>
    </row>
    <row r="1605" spans="1:32" ht="15" customHeight="1">
      <c r="A1605" s="4">
        <v>345</v>
      </c>
      <c r="B1605" s="4">
        <v>345</v>
      </c>
      <c r="C1605" s="4">
        <v>1130</v>
      </c>
      <c r="D1605" s="17">
        <v>151.24</v>
      </c>
      <c r="E1605" s="19">
        <v>41380</v>
      </c>
      <c r="F1605" s="4" t="s">
        <v>46</v>
      </c>
      <c r="G1605" s="18">
        <v>2013</v>
      </c>
      <c r="H1605" s="16" t="s">
        <v>56</v>
      </c>
      <c r="I1605" s="16" t="s">
        <v>59</v>
      </c>
      <c r="J1605" s="16" t="s">
        <v>1255</v>
      </c>
      <c r="K1605" s="18" t="s">
        <v>1252</v>
      </c>
      <c r="L1605" s="18" t="s">
        <v>1260</v>
      </c>
      <c r="M1605" s="4">
        <v>96128</v>
      </c>
      <c r="N1605" s="4">
        <v>1167</v>
      </c>
      <c r="O1605" s="4">
        <v>153887</v>
      </c>
      <c r="T1605" s="4" t="s">
        <v>58</v>
      </c>
      <c r="X1605" s="16">
        <v>4</v>
      </c>
      <c r="Y1605" s="16">
        <v>13</v>
      </c>
      <c r="Z1605" s="16">
        <v>4</v>
      </c>
      <c r="AA1605" s="16">
        <v>1099394</v>
      </c>
      <c r="AB1605" s="16" t="s">
        <v>44</v>
      </c>
      <c r="AC1605" s="16">
        <v>102</v>
      </c>
      <c r="AD1605" s="16" t="s">
        <v>43</v>
      </c>
      <c r="AE1605" s="16" t="s">
        <v>43</v>
      </c>
      <c r="AF1605" s="16">
        <v>597</v>
      </c>
    </row>
    <row r="1606" spans="1:32" ht="15" customHeight="1">
      <c r="A1606" s="4">
        <v>345</v>
      </c>
      <c r="B1606" s="4">
        <v>345</v>
      </c>
      <c r="C1606" s="4">
        <v>1130</v>
      </c>
      <c r="D1606" s="17">
        <v>151.24</v>
      </c>
      <c r="E1606" s="19">
        <v>41380</v>
      </c>
      <c r="F1606" s="4" t="s">
        <v>46</v>
      </c>
      <c r="G1606" s="18">
        <v>2013</v>
      </c>
      <c r="H1606" s="16" t="s">
        <v>56</v>
      </c>
      <c r="I1606" s="16" t="s">
        <v>59</v>
      </c>
      <c r="J1606" s="16" t="s">
        <v>1255</v>
      </c>
      <c r="K1606" s="18" t="s">
        <v>1252</v>
      </c>
      <c r="L1606" s="18" t="s">
        <v>1260</v>
      </c>
      <c r="M1606" s="4">
        <v>96128</v>
      </c>
      <c r="N1606" s="4">
        <v>1167</v>
      </c>
      <c r="O1606" s="4">
        <v>153887</v>
      </c>
      <c r="T1606" s="4" t="s">
        <v>58</v>
      </c>
      <c r="X1606" s="16">
        <v>4</v>
      </c>
      <c r="Y1606" s="16">
        <v>13</v>
      </c>
      <c r="Z1606" s="16">
        <v>4</v>
      </c>
      <c r="AA1606" s="16">
        <v>1099394</v>
      </c>
      <c r="AB1606" s="16" t="s">
        <v>44</v>
      </c>
      <c r="AC1606" s="16">
        <v>102</v>
      </c>
      <c r="AD1606" s="16" t="s">
        <v>43</v>
      </c>
      <c r="AE1606" s="16" t="s">
        <v>43</v>
      </c>
      <c r="AF1606" s="16">
        <v>598</v>
      </c>
    </row>
    <row r="1607" spans="1:32" ht="15" customHeight="1">
      <c r="A1607" s="4">
        <v>345</v>
      </c>
      <c r="B1607" s="4">
        <v>345</v>
      </c>
      <c r="C1607" s="4">
        <v>1130</v>
      </c>
      <c r="D1607" s="17">
        <v>151.24</v>
      </c>
      <c r="E1607" s="19">
        <v>41380</v>
      </c>
      <c r="F1607" s="4" t="s">
        <v>46</v>
      </c>
      <c r="G1607" s="18">
        <v>2013</v>
      </c>
      <c r="H1607" s="16" t="s">
        <v>51</v>
      </c>
      <c r="I1607" s="16" t="s">
        <v>59</v>
      </c>
      <c r="J1607" s="16" t="s">
        <v>1255</v>
      </c>
      <c r="K1607" s="18" t="s">
        <v>1252</v>
      </c>
      <c r="L1607" s="18" t="s">
        <v>1260</v>
      </c>
      <c r="M1607" s="4">
        <v>96128</v>
      </c>
      <c r="N1607" s="4">
        <v>1167</v>
      </c>
      <c r="O1607" s="4">
        <v>153887</v>
      </c>
      <c r="T1607" s="4" t="s">
        <v>58</v>
      </c>
      <c r="X1607" s="16">
        <v>4</v>
      </c>
      <c r="Y1607" s="16">
        <v>13</v>
      </c>
      <c r="Z1607" s="16">
        <v>4</v>
      </c>
      <c r="AA1607" s="16">
        <v>1098824</v>
      </c>
      <c r="AB1607" s="16" t="s">
        <v>44</v>
      </c>
      <c r="AC1607" s="16">
        <v>102</v>
      </c>
      <c r="AD1607" s="16" t="s">
        <v>43</v>
      </c>
      <c r="AE1607" s="16" t="s">
        <v>43</v>
      </c>
      <c r="AF1607" s="16">
        <v>601</v>
      </c>
    </row>
    <row r="1608" spans="1:32" ht="15" customHeight="1">
      <c r="A1608" s="4">
        <v>345</v>
      </c>
      <c r="B1608" s="4">
        <v>345</v>
      </c>
      <c r="C1608" s="4">
        <v>1130</v>
      </c>
      <c r="D1608" s="17">
        <v>4388</v>
      </c>
      <c r="E1608" s="19">
        <v>41383</v>
      </c>
      <c r="F1608" s="4" t="s">
        <v>46</v>
      </c>
      <c r="G1608" s="18">
        <v>2013</v>
      </c>
      <c r="H1608" s="16" t="s">
        <v>648</v>
      </c>
      <c r="I1608" s="16" t="s">
        <v>677</v>
      </c>
      <c r="J1608" s="16" t="s">
        <v>1255</v>
      </c>
      <c r="K1608" s="18" t="s">
        <v>1252</v>
      </c>
      <c r="L1608" s="18" t="s">
        <v>1260</v>
      </c>
      <c r="M1608" s="4">
        <v>96128</v>
      </c>
      <c r="N1608" s="4">
        <v>138359</v>
      </c>
      <c r="O1608" s="4">
        <v>153030</v>
      </c>
      <c r="P1608" s="4">
        <v>130118</v>
      </c>
      <c r="Q1608" s="4" t="s">
        <v>627</v>
      </c>
      <c r="R1608" s="4" t="s">
        <v>623</v>
      </c>
      <c r="T1608" s="4" t="s">
        <v>697</v>
      </c>
      <c r="X1608" s="16">
        <v>4</v>
      </c>
      <c r="Y1608" s="16">
        <v>13</v>
      </c>
      <c r="AA1608" s="16">
        <v>3000307</v>
      </c>
      <c r="AB1608" s="16" t="s">
        <v>44</v>
      </c>
      <c r="AC1608" s="16">
        <v>345</v>
      </c>
      <c r="AD1608" s="16" t="s">
        <v>696</v>
      </c>
      <c r="AE1608" s="16" t="s">
        <v>43</v>
      </c>
      <c r="AF1608" s="16">
        <v>1</v>
      </c>
    </row>
    <row r="1609" spans="1:32" ht="15" customHeight="1">
      <c r="A1609" s="4">
        <v>345</v>
      </c>
      <c r="B1609" s="4">
        <v>345</v>
      </c>
      <c r="C1609" s="4">
        <v>1130</v>
      </c>
      <c r="D1609" s="17">
        <v>37.81</v>
      </c>
      <c r="E1609" s="19">
        <v>41394</v>
      </c>
      <c r="F1609" s="4" t="s">
        <v>46</v>
      </c>
      <c r="G1609" s="18">
        <v>2013</v>
      </c>
      <c r="H1609" s="16" t="s">
        <v>839</v>
      </c>
      <c r="I1609" s="16" t="s">
        <v>840</v>
      </c>
      <c r="J1609" s="16" t="s">
        <v>1255</v>
      </c>
      <c r="K1609" s="18" t="s">
        <v>1252</v>
      </c>
      <c r="L1609" s="18" t="s">
        <v>1260</v>
      </c>
      <c r="M1609" s="4">
        <v>96127</v>
      </c>
      <c r="N1609" s="4">
        <v>293858</v>
      </c>
      <c r="O1609" s="4">
        <v>154135</v>
      </c>
      <c r="T1609" s="4" t="s">
        <v>784</v>
      </c>
      <c r="X1609" s="16">
        <v>4</v>
      </c>
      <c r="Y1609" s="16">
        <v>13</v>
      </c>
      <c r="AB1609" s="16" t="s">
        <v>44</v>
      </c>
      <c r="AC1609" s="16">
        <v>102</v>
      </c>
      <c r="AD1609" s="16" t="s">
        <v>783</v>
      </c>
      <c r="AE1609" s="16" t="s">
        <v>43</v>
      </c>
      <c r="AF1609" s="16">
        <v>179</v>
      </c>
    </row>
    <row r="1610" spans="1:32" ht="15" customHeight="1">
      <c r="A1610" s="4">
        <v>345</v>
      </c>
      <c r="B1610" s="4">
        <v>345</v>
      </c>
      <c r="C1610" s="4">
        <v>1130</v>
      </c>
      <c r="D1610" s="17">
        <v>37.81</v>
      </c>
      <c r="E1610" s="19">
        <v>41394</v>
      </c>
      <c r="F1610" s="4" t="s">
        <v>46</v>
      </c>
      <c r="G1610" s="18">
        <v>2013</v>
      </c>
      <c r="H1610" s="16" t="s">
        <v>45</v>
      </c>
      <c r="I1610" s="16" t="s">
        <v>59</v>
      </c>
      <c r="J1610" s="16" t="s">
        <v>1255</v>
      </c>
      <c r="K1610" s="18" t="s">
        <v>1252</v>
      </c>
      <c r="L1610" s="18" t="s">
        <v>1260</v>
      </c>
      <c r="M1610" s="4">
        <v>96128</v>
      </c>
      <c r="N1610" s="4">
        <v>1170</v>
      </c>
      <c r="O1610" s="4">
        <v>154045</v>
      </c>
      <c r="T1610" s="4" t="s">
        <v>58</v>
      </c>
      <c r="X1610" s="16">
        <v>4</v>
      </c>
      <c r="Y1610" s="16">
        <v>13</v>
      </c>
      <c r="Z1610" s="16">
        <v>1</v>
      </c>
      <c r="AA1610" s="16">
        <v>1099720</v>
      </c>
      <c r="AB1610" s="16" t="s">
        <v>44</v>
      </c>
      <c r="AC1610" s="16">
        <v>102</v>
      </c>
      <c r="AD1610" s="16" t="s">
        <v>43</v>
      </c>
      <c r="AE1610" s="16" t="s">
        <v>43</v>
      </c>
      <c r="AF1610" s="16">
        <v>1326</v>
      </c>
    </row>
    <row r="1611" spans="1:32" ht="15" customHeight="1">
      <c r="A1611" s="4">
        <v>345</v>
      </c>
      <c r="B1611" s="4">
        <v>345</v>
      </c>
      <c r="C1611" s="4">
        <v>1130</v>
      </c>
      <c r="D1611" s="17">
        <v>37.81</v>
      </c>
      <c r="E1611" s="19">
        <v>41394</v>
      </c>
      <c r="F1611" s="4" t="s">
        <v>46</v>
      </c>
      <c r="G1611" s="18">
        <v>2013</v>
      </c>
      <c r="H1611" s="16" t="s">
        <v>52</v>
      </c>
      <c r="I1611" s="16" t="s">
        <v>59</v>
      </c>
      <c r="J1611" s="16" t="s">
        <v>1255</v>
      </c>
      <c r="K1611" s="18" t="s">
        <v>1252</v>
      </c>
      <c r="L1611" s="18" t="s">
        <v>1260</v>
      </c>
      <c r="M1611" s="4">
        <v>96127</v>
      </c>
      <c r="N1611" s="4">
        <v>1173</v>
      </c>
      <c r="O1611" s="4">
        <v>154048</v>
      </c>
      <c r="T1611" s="4" t="s">
        <v>58</v>
      </c>
      <c r="X1611" s="16">
        <v>4</v>
      </c>
      <c r="Y1611" s="16">
        <v>13</v>
      </c>
      <c r="Z1611" s="16">
        <v>1</v>
      </c>
      <c r="AA1611" s="16">
        <v>1098828</v>
      </c>
      <c r="AB1611" s="16" t="s">
        <v>44</v>
      </c>
      <c r="AC1611" s="16">
        <v>110</v>
      </c>
      <c r="AD1611" s="16" t="s">
        <v>43</v>
      </c>
      <c r="AE1611" s="16" t="s">
        <v>43</v>
      </c>
      <c r="AF1611" s="16">
        <v>1462</v>
      </c>
    </row>
    <row r="1612" spans="1:32" ht="15" customHeight="1">
      <c r="A1612" s="4">
        <v>345</v>
      </c>
      <c r="B1612" s="4">
        <v>345</v>
      </c>
      <c r="C1612" s="4">
        <v>1130</v>
      </c>
      <c r="D1612" s="17">
        <v>151.24</v>
      </c>
      <c r="E1612" s="19">
        <v>41394</v>
      </c>
      <c r="F1612" s="4" t="s">
        <v>46</v>
      </c>
      <c r="G1612" s="18">
        <v>2013</v>
      </c>
      <c r="H1612" s="16" t="s">
        <v>45</v>
      </c>
      <c r="I1612" s="16" t="s">
        <v>59</v>
      </c>
      <c r="J1612" s="16" t="s">
        <v>1255</v>
      </c>
      <c r="K1612" s="18" t="s">
        <v>1252</v>
      </c>
      <c r="L1612" s="18" t="s">
        <v>1260</v>
      </c>
      <c r="M1612" s="4">
        <v>96128</v>
      </c>
      <c r="N1612" s="4">
        <v>1170</v>
      </c>
      <c r="O1612" s="4">
        <v>154045</v>
      </c>
      <c r="T1612" s="4" t="s">
        <v>58</v>
      </c>
      <c r="X1612" s="16">
        <v>4</v>
      </c>
      <c r="Y1612" s="16">
        <v>13</v>
      </c>
      <c r="Z1612" s="16">
        <v>4</v>
      </c>
      <c r="AA1612" s="16">
        <v>1099720</v>
      </c>
      <c r="AB1612" s="16" t="s">
        <v>44</v>
      </c>
      <c r="AC1612" s="16">
        <v>102</v>
      </c>
      <c r="AD1612" s="16" t="s">
        <v>43</v>
      </c>
      <c r="AE1612" s="16" t="s">
        <v>43</v>
      </c>
      <c r="AF1612" s="16">
        <v>1322</v>
      </c>
    </row>
    <row r="1613" spans="1:32" ht="15" customHeight="1">
      <c r="A1613" s="4">
        <v>345</v>
      </c>
      <c r="B1613" s="4">
        <v>345</v>
      </c>
      <c r="C1613" s="4">
        <v>1130</v>
      </c>
      <c r="D1613" s="17">
        <v>151.24</v>
      </c>
      <c r="E1613" s="19">
        <v>41394</v>
      </c>
      <c r="F1613" s="4" t="s">
        <v>46</v>
      </c>
      <c r="G1613" s="18">
        <v>2013</v>
      </c>
      <c r="H1613" s="16" t="s">
        <v>51</v>
      </c>
      <c r="I1613" s="16" t="s">
        <v>59</v>
      </c>
      <c r="J1613" s="16" t="s">
        <v>1255</v>
      </c>
      <c r="K1613" s="18" t="s">
        <v>1252</v>
      </c>
      <c r="L1613" s="18" t="s">
        <v>1260</v>
      </c>
      <c r="M1613" s="4">
        <v>96128</v>
      </c>
      <c r="N1613" s="4">
        <v>1173</v>
      </c>
      <c r="O1613" s="4">
        <v>154048</v>
      </c>
      <c r="T1613" s="4" t="s">
        <v>58</v>
      </c>
      <c r="X1613" s="16">
        <v>4</v>
      </c>
      <c r="Y1613" s="16">
        <v>13</v>
      </c>
      <c r="Z1613" s="16">
        <v>4</v>
      </c>
      <c r="AA1613" s="16">
        <v>1098824</v>
      </c>
      <c r="AB1613" s="16" t="s">
        <v>44</v>
      </c>
      <c r="AC1613" s="16">
        <v>110</v>
      </c>
      <c r="AD1613" s="16" t="s">
        <v>43</v>
      </c>
      <c r="AE1613" s="16" t="s">
        <v>43</v>
      </c>
      <c r="AF1613" s="16">
        <v>1438</v>
      </c>
    </row>
    <row r="1614" spans="1:32" ht="15" customHeight="1">
      <c r="A1614" s="4">
        <v>345</v>
      </c>
      <c r="B1614" s="4">
        <v>345</v>
      </c>
      <c r="C1614" s="4">
        <v>1130</v>
      </c>
      <c r="D1614" s="17">
        <v>151.24</v>
      </c>
      <c r="E1614" s="19">
        <v>41394</v>
      </c>
      <c r="F1614" s="4" t="s">
        <v>46</v>
      </c>
      <c r="G1614" s="18">
        <v>2013</v>
      </c>
      <c r="H1614" s="16" t="s">
        <v>51</v>
      </c>
      <c r="I1614" s="16" t="s">
        <v>59</v>
      </c>
      <c r="J1614" s="16" t="s">
        <v>1255</v>
      </c>
      <c r="K1614" s="18" t="s">
        <v>1252</v>
      </c>
      <c r="L1614" s="18" t="s">
        <v>1260</v>
      </c>
      <c r="M1614" s="4">
        <v>96128</v>
      </c>
      <c r="N1614" s="4">
        <v>1173</v>
      </c>
      <c r="O1614" s="4">
        <v>154048</v>
      </c>
      <c r="T1614" s="4" t="s">
        <v>58</v>
      </c>
      <c r="X1614" s="16">
        <v>4</v>
      </c>
      <c r="Y1614" s="16">
        <v>13</v>
      </c>
      <c r="Z1614" s="16">
        <v>4</v>
      </c>
      <c r="AA1614" s="16">
        <v>1098824</v>
      </c>
      <c r="AB1614" s="16" t="s">
        <v>44</v>
      </c>
      <c r="AC1614" s="16">
        <v>110</v>
      </c>
      <c r="AD1614" s="16" t="s">
        <v>43</v>
      </c>
      <c r="AE1614" s="16" t="s">
        <v>43</v>
      </c>
      <c r="AF1614" s="16">
        <v>1439</v>
      </c>
    </row>
    <row r="1615" spans="1:32" ht="15" customHeight="1">
      <c r="A1615" s="4">
        <v>345</v>
      </c>
      <c r="B1615" s="4">
        <v>345</v>
      </c>
      <c r="C1615" s="4">
        <v>1130</v>
      </c>
      <c r="D1615" s="17">
        <v>151.24</v>
      </c>
      <c r="E1615" s="19">
        <v>41394</v>
      </c>
      <c r="F1615" s="4" t="s">
        <v>46</v>
      </c>
      <c r="G1615" s="18">
        <v>2013</v>
      </c>
      <c r="H1615" s="16" t="s">
        <v>51</v>
      </c>
      <c r="I1615" s="16" t="s">
        <v>59</v>
      </c>
      <c r="J1615" s="16" t="s">
        <v>1255</v>
      </c>
      <c r="K1615" s="18" t="s">
        <v>1252</v>
      </c>
      <c r="L1615" s="18" t="s">
        <v>1260</v>
      </c>
      <c r="M1615" s="4">
        <v>96128</v>
      </c>
      <c r="N1615" s="4">
        <v>1173</v>
      </c>
      <c r="O1615" s="4">
        <v>154048</v>
      </c>
      <c r="T1615" s="4" t="s">
        <v>58</v>
      </c>
      <c r="X1615" s="16">
        <v>4</v>
      </c>
      <c r="Y1615" s="16">
        <v>13</v>
      </c>
      <c r="Z1615" s="16">
        <v>4</v>
      </c>
      <c r="AA1615" s="16">
        <v>1098824</v>
      </c>
      <c r="AB1615" s="16" t="s">
        <v>44</v>
      </c>
      <c r="AC1615" s="16">
        <v>110</v>
      </c>
      <c r="AD1615" s="16" t="s">
        <v>43</v>
      </c>
      <c r="AE1615" s="16" t="s">
        <v>43</v>
      </c>
      <c r="AF1615" s="16">
        <v>1464</v>
      </c>
    </row>
    <row r="1616" spans="1:32" ht="15" customHeight="1">
      <c r="A1616" s="4">
        <v>345</v>
      </c>
      <c r="B1616" s="4">
        <v>345</v>
      </c>
      <c r="C1616" s="4">
        <v>1130</v>
      </c>
      <c r="D1616" s="17">
        <v>226.86</v>
      </c>
      <c r="E1616" s="19">
        <v>41394</v>
      </c>
      <c r="F1616" s="4" t="s">
        <v>46</v>
      </c>
      <c r="G1616" s="18">
        <v>2013</v>
      </c>
      <c r="H1616" s="16" t="s">
        <v>56</v>
      </c>
      <c r="I1616" s="16" t="s">
        <v>59</v>
      </c>
      <c r="J1616" s="16" t="s">
        <v>1255</v>
      </c>
      <c r="K1616" s="18" t="s">
        <v>1252</v>
      </c>
      <c r="L1616" s="18" t="s">
        <v>1260</v>
      </c>
      <c r="M1616" s="4">
        <v>96128</v>
      </c>
      <c r="N1616" s="4">
        <v>1173</v>
      </c>
      <c r="O1616" s="4">
        <v>154048</v>
      </c>
      <c r="T1616" s="4" t="s">
        <v>58</v>
      </c>
      <c r="X1616" s="16">
        <v>4</v>
      </c>
      <c r="Y1616" s="16">
        <v>13</v>
      </c>
      <c r="Z1616" s="16">
        <v>6</v>
      </c>
      <c r="AA1616" s="16">
        <v>1099394</v>
      </c>
      <c r="AB1616" s="16" t="s">
        <v>44</v>
      </c>
      <c r="AC1616" s="16">
        <v>110</v>
      </c>
      <c r="AD1616" s="16" t="s">
        <v>43</v>
      </c>
      <c r="AE1616" s="16" t="s">
        <v>43</v>
      </c>
      <c r="AF1616" s="16">
        <v>1430</v>
      </c>
    </row>
    <row r="1617" spans="1:32" ht="15" customHeight="1">
      <c r="A1617" s="4">
        <v>345</v>
      </c>
      <c r="B1617" s="4">
        <v>345</v>
      </c>
      <c r="C1617" s="4">
        <v>1130</v>
      </c>
      <c r="D1617" s="17">
        <v>226.86</v>
      </c>
      <c r="E1617" s="19">
        <v>41394</v>
      </c>
      <c r="F1617" s="4" t="s">
        <v>46</v>
      </c>
      <c r="G1617" s="18">
        <v>2013</v>
      </c>
      <c r="H1617" s="16" t="s">
        <v>56</v>
      </c>
      <c r="I1617" s="16" t="s">
        <v>59</v>
      </c>
      <c r="J1617" s="16" t="s">
        <v>1255</v>
      </c>
      <c r="K1617" s="18" t="s">
        <v>1252</v>
      </c>
      <c r="L1617" s="18" t="s">
        <v>1260</v>
      </c>
      <c r="M1617" s="4">
        <v>96128</v>
      </c>
      <c r="N1617" s="4">
        <v>1173</v>
      </c>
      <c r="O1617" s="4">
        <v>154048</v>
      </c>
      <c r="T1617" s="4" t="s">
        <v>58</v>
      </c>
      <c r="X1617" s="16">
        <v>4</v>
      </c>
      <c r="Y1617" s="16">
        <v>13</v>
      </c>
      <c r="Z1617" s="16">
        <v>6</v>
      </c>
      <c r="AA1617" s="16">
        <v>1099394</v>
      </c>
      <c r="AB1617" s="16" t="s">
        <v>44</v>
      </c>
      <c r="AC1617" s="16">
        <v>110</v>
      </c>
      <c r="AD1617" s="16" t="s">
        <v>43</v>
      </c>
      <c r="AE1617" s="16" t="s">
        <v>43</v>
      </c>
      <c r="AF1617" s="16">
        <v>1431</v>
      </c>
    </row>
    <row r="1618" spans="1:32" ht="15" customHeight="1">
      <c r="A1618" s="4">
        <v>345</v>
      </c>
      <c r="B1618" s="4">
        <v>345</v>
      </c>
      <c r="C1618" s="4">
        <v>1130</v>
      </c>
      <c r="D1618" s="17">
        <v>226.86</v>
      </c>
      <c r="E1618" s="19">
        <v>41394</v>
      </c>
      <c r="F1618" s="4" t="s">
        <v>46</v>
      </c>
      <c r="G1618" s="18">
        <v>2013</v>
      </c>
      <c r="H1618" s="16" t="s">
        <v>51</v>
      </c>
      <c r="I1618" s="16" t="s">
        <v>59</v>
      </c>
      <c r="J1618" s="16" t="s">
        <v>1255</v>
      </c>
      <c r="K1618" s="18" t="s">
        <v>1252</v>
      </c>
      <c r="L1618" s="18" t="s">
        <v>1260</v>
      </c>
      <c r="M1618" s="4">
        <v>96128</v>
      </c>
      <c r="N1618" s="4">
        <v>1173</v>
      </c>
      <c r="O1618" s="4">
        <v>154048</v>
      </c>
      <c r="T1618" s="4" t="s">
        <v>58</v>
      </c>
      <c r="X1618" s="16">
        <v>4</v>
      </c>
      <c r="Y1618" s="16">
        <v>13</v>
      </c>
      <c r="Z1618" s="16">
        <v>6</v>
      </c>
      <c r="AA1618" s="16">
        <v>1098824</v>
      </c>
      <c r="AB1618" s="16" t="s">
        <v>44</v>
      </c>
      <c r="AC1618" s="16">
        <v>110</v>
      </c>
      <c r="AD1618" s="16" t="s">
        <v>43</v>
      </c>
      <c r="AE1618" s="16" t="s">
        <v>43</v>
      </c>
      <c r="AF1618" s="16">
        <v>1440</v>
      </c>
    </row>
    <row r="1619" spans="1:32" ht="15" customHeight="1">
      <c r="A1619" s="4">
        <v>345</v>
      </c>
      <c r="B1619" s="4">
        <v>345</v>
      </c>
      <c r="C1619" s="4">
        <v>1130</v>
      </c>
      <c r="D1619" s="17">
        <v>226.86</v>
      </c>
      <c r="E1619" s="19">
        <v>41394</v>
      </c>
      <c r="F1619" s="4" t="s">
        <v>46</v>
      </c>
      <c r="G1619" s="18">
        <v>2013</v>
      </c>
      <c r="H1619" s="16" t="s">
        <v>51</v>
      </c>
      <c r="I1619" s="16" t="s">
        <v>59</v>
      </c>
      <c r="J1619" s="16" t="s">
        <v>1255</v>
      </c>
      <c r="K1619" s="18" t="s">
        <v>1252</v>
      </c>
      <c r="L1619" s="18" t="s">
        <v>1260</v>
      </c>
      <c r="M1619" s="4">
        <v>96128</v>
      </c>
      <c r="N1619" s="4">
        <v>1173</v>
      </c>
      <c r="O1619" s="4">
        <v>154048</v>
      </c>
      <c r="T1619" s="4" t="s">
        <v>58</v>
      </c>
      <c r="X1619" s="16">
        <v>4</v>
      </c>
      <c r="Y1619" s="16">
        <v>13</v>
      </c>
      <c r="Z1619" s="16">
        <v>6</v>
      </c>
      <c r="AA1619" s="16">
        <v>1098824</v>
      </c>
      <c r="AB1619" s="16" t="s">
        <v>44</v>
      </c>
      <c r="AC1619" s="16">
        <v>110</v>
      </c>
      <c r="AD1619" s="16" t="s">
        <v>43</v>
      </c>
      <c r="AE1619" s="16" t="s">
        <v>43</v>
      </c>
      <c r="AF1619" s="16">
        <v>1463</v>
      </c>
    </row>
    <row r="1620" spans="1:32" ht="15" customHeight="1">
      <c r="A1620" s="4">
        <v>345</v>
      </c>
      <c r="B1620" s="4">
        <v>345</v>
      </c>
      <c r="C1620" s="4">
        <v>1130</v>
      </c>
      <c r="D1620" s="17">
        <v>524.05999999999995</v>
      </c>
      <c r="E1620" s="19">
        <v>41402</v>
      </c>
      <c r="F1620" s="4" t="s">
        <v>46</v>
      </c>
      <c r="G1620" s="18">
        <v>2013</v>
      </c>
      <c r="H1620" s="16" t="s">
        <v>636</v>
      </c>
      <c r="I1620" s="16" t="s">
        <v>770</v>
      </c>
      <c r="J1620" s="16" t="s">
        <v>1255</v>
      </c>
      <c r="K1620" s="18" t="s">
        <v>1252</v>
      </c>
      <c r="L1620" s="18" t="s">
        <v>1260</v>
      </c>
      <c r="M1620" s="4">
        <v>96128</v>
      </c>
      <c r="N1620" s="4">
        <v>139829</v>
      </c>
      <c r="O1620" s="4">
        <v>154507</v>
      </c>
      <c r="P1620" s="4">
        <v>132709</v>
      </c>
      <c r="Q1620" s="4" t="s">
        <v>627</v>
      </c>
      <c r="R1620" s="4" t="s">
        <v>623</v>
      </c>
      <c r="T1620" s="4" t="s">
        <v>697</v>
      </c>
      <c r="X1620" s="16">
        <v>5</v>
      </c>
      <c r="Y1620" s="16">
        <v>13</v>
      </c>
      <c r="AA1620" s="16">
        <v>3008346</v>
      </c>
      <c r="AB1620" s="16" t="s">
        <v>44</v>
      </c>
      <c r="AC1620" s="16">
        <v>345</v>
      </c>
      <c r="AD1620" s="16" t="s">
        <v>696</v>
      </c>
      <c r="AE1620" s="16" t="s">
        <v>43</v>
      </c>
      <c r="AF1620" s="16">
        <v>1</v>
      </c>
    </row>
    <row r="1621" spans="1:32" ht="15" customHeight="1">
      <c r="A1621" s="4">
        <v>345</v>
      </c>
      <c r="B1621" s="4">
        <v>345</v>
      </c>
      <c r="C1621" s="4">
        <v>1130</v>
      </c>
      <c r="D1621" s="17">
        <v>648.51</v>
      </c>
      <c r="E1621" s="19">
        <v>41402</v>
      </c>
      <c r="F1621" s="4" t="s">
        <v>46</v>
      </c>
      <c r="G1621" s="18">
        <v>2013</v>
      </c>
      <c r="H1621" s="16" t="s">
        <v>636</v>
      </c>
      <c r="I1621" s="16" t="s">
        <v>769</v>
      </c>
      <c r="J1621" s="16" t="s">
        <v>1255</v>
      </c>
      <c r="K1621" s="18" t="s">
        <v>1252</v>
      </c>
      <c r="L1621" s="18" t="s">
        <v>1260</v>
      </c>
      <c r="M1621" s="4">
        <v>96128</v>
      </c>
      <c r="N1621" s="4">
        <v>139834</v>
      </c>
      <c r="O1621" s="4">
        <v>154516</v>
      </c>
      <c r="P1621" s="4">
        <v>131538</v>
      </c>
      <c r="Q1621" s="4" t="s">
        <v>634</v>
      </c>
      <c r="R1621" s="4" t="s">
        <v>623</v>
      </c>
      <c r="T1621" s="4" t="s">
        <v>697</v>
      </c>
      <c r="X1621" s="16">
        <v>5</v>
      </c>
      <c r="Y1621" s="16">
        <v>13</v>
      </c>
      <c r="AA1621" s="16">
        <v>3008346</v>
      </c>
      <c r="AB1621" s="16" t="s">
        <v>44</v>
      </c>
      <c r="AC1621" s="16">
        <v>345</v>
      </c>
      <c r="AD1621" s="16" t="s">
        <v>696</v>
      </c>
      <c r="AE1621" s="16" t="s">
        <v>43</v>
      </c>
      <c r="AF1621" s="16">
        <v>1</v>
      </c>
    </row>
    <row r="1622" spans="1:32" ht="15" customHeight="1">
      <c r="A1622" s="4">
        <v>345</v>
      </c>
      <c r="B1622" s="4">
        <v>345</v>
      </c>
      <c r="C1622" s="4">
        <v>1130</v>
      </c>
      <c r="D1622" s="17">
        <v>209.88</v>
      </c>
      <c r="E1622" s="19">
        <v>41407</v>
      </c>
      <c r="F1622" s="4" t="s">
        <v>46</v>
      </c>
      <c r="G1622" s="18">
        <v>2013</v>
      </c>
      <c r="H1622" s="16" t="s">
        <v>640</v>
      </c>
      <c r="I1622" s="16" t="s">
        <v>678</v>
      </c>
      <c r="J1622" s="16" t="s">
        <v>1255</v>
      </c>
      <c r="K1622" s="18" t="s">
        <v>1252</v>
      </c>
      <c r="L1622" s="18" t="s">
        <v>1260</v>
      </c>
      <c r="M1622" s="4">
        <v>96127</v>
      </c>
      <c r="N1622" s="4">
        <v>518574</v>
      </c>
      <c r="O1622" s="4">
        <v>154808</v>
      </c>
      <c r="T1622" s="4" t="s">
        <v>621</v>
      </c>
      <c r="X1622" s="16">
        <v>5</v>
      </c>
      <c r="Y1622" s="16">
        <v>13</v>
      </c>
      <c r="AA1622" s="16">
        <v>3009296</v>
      </c>
      <c r="AB1622" s="16" t="s">
        <v>44</v>
      </c>
      <c r="AC1622" s="16">
        <v>345</v>
      </c>
      <c r="AD1622" s="16" t="s">
        <v>620</v>
      </c>
      <c r="AE1622" s="16" t="s">
        <v>43</v>
      </c>
      <c r="AF1622" s="16">
        <v>1</v>
      </c>
    </row>
    <row r="1623" spans="1:32" ht="15" customHeight="1">
      <c r="A1623" s="4">
        <v>345</v>
      </c>
      <c r="B1623" s="4">
        <v>345</v>
      </c>
      <c r="C1623" s="4">
        <v>1130</v>
      </c>
      <c r="D1623" s="17">
        <v>74.099999999999994</v>
      </c>
      <c r="E1623" s="19">
        <v>41408</v>
      </c>
      <c r="F1623" s="4" t="s">
        <v>46</v>
      </c>
      <c r="G1623" s="18">
        <v>2013</v>
      </c>
      <c r="H1623" s="16" t="s">
        <v>56</v>
      </c>
      <c r="I1623" s="16" t="s">
        <v>59</v>
      </c>
      <c r="J1623" s="16" t="s">
        <v>1255</v>
      </c>
      <c r="K1623" s="18" t="s">
        <v>1252</v>
      </c>
      <c r="L1623" s="18" t="s">
        <v>1260</v>
      </c>
      <c r="M1623" s="4">
        <v>96128</v>
      </c>
      <c r="N1623" s="4">
        <v>1179</v>
      </c>
      <c r="O1623" s="4">
        <v>155874</v>
      </c>
      <c r="T1623" s="4" t="s">
        <v>58</v>
      </c>
      <c r="X1623" s="16">
        <v>5</v>
      </c>
      <c r="Y1623" s="16">
        <v>13</v>
      </c>
      <c r="Z1623" s="16">
        <v>2</v>
      </c>
      <c r="AA1623" s="16">
        <v>1099394</v>
      </c>
      <c r="AB1623" s="16" t="s">
        <v>44</v>
      </c>
      <c r="AC1623" s="16">
        <v>102</v>
      </c>
      <c r="AD1623" s="16" t="s">
        <v>43</v>
      </c>
      <c r="AE1623" s="16" t="s">
        <v>43</v>
      </c>
      <c r="AF1623" s="16">
        <v>1559</v>
      </c>
    </row>
    <row r="1624" spans="1:32" ht="15" customHeight="1">
      <c r="A1624" s="4">
        <v>345</v>
      </c>
      <c r="B1624" s="4">
        <v>345</v>
      </c>
      <c r="C1624" s="4">
        <v>1130</v>
      </c>
      <c r="D1624" s="17">
        <v>74.099999999999994</v>
      </c>
      <c r="E1624" s="19">
        <v>41408</v>
      </c>
      <c r="F1624" s="4" t="s">
        <v>46</v>
      </c>
      <c r="G1624" s="18">
        <v>2013</v>
      </c>
      <c r="H1624" s="16" t="s">
        <v>51</v>
      </c>
      <c r="I1624" s="16" t="s">
        <v>59</v>
      </c>
      <c r="J1624" s="16" t="s">
        <v>1255</v>
      </c>
      <c r="K1624" s="18" t="s">
        <v>1252</v>
      </c>
      <c r="L1624" s="18" t="s">
        <v>1260</v>
      </c>
      <c r="M1624" s="4">
        <v>96128</v>
      </c>
      <c r="N1624" s="4">
        <v>1179</v>
      </c>
      <c r="O1624" s="4">
        <v>155874</v>
      </c>
      <c r="T1624" s="4" t="s">
        <v>58</v>
      </c>
      <c r="X1624" s="16">
        <v>5</v>
      </c>
      <c r="Y1624" s="16">
        <v>13</v>
      </c>
      <c r="Z1624" s="16">
        <v>2</v>
      </c>
      <c r="AA1624" s="16">
        <v>1098824</v>
      </c>
      <c r="AB1624" s="16" t="s">
        <v>44</v>
      </c>
      <c r="AC1624" s="16">
        <v>102</v>
      </c>
      <c r="AD1624" s="16" t="s">
        <v>43</v>
      </c>
      <c r="AE1624" s="16" t="s">
        <v>43</v>
      </c>
      <c r="AF1624" s="16">
        <v>1583</v>
      </c>
    </row>
    <row r="1625" spans="1:32" ht="15" customHeight="1">
      <c r="A1625" s="4">
        <v>345</v>
      </c>
      <c r="B1625" s="4">
        <v>345</v>
      </c>
      <c r="C1625" s="4">
        <v>1130</v>
      </c>
      <c r="D1625" s="17">
        <v>111.15</v>
      </c>
      <c r="E1625" s="19">
        <v>41408</v>
      </c>
      <c r="F1625" s="4" t="s">
        <v>46</v>
      </c>
      <c r="G1625" s="18">
        <v>2013</v>
      </c>
      <c r="H1625" s="16" t="s">
        <v>51</v>
      </c>
      <c r="I1625" s="16" t="s">
        <v>59</v>
      </c>
      <c r="J1625" s="16" t="s">
        <v>1255</v>
      </c>
      <c r="K1625" s="18" t="s">
        <v>1252</v>
      </c>
      <c r="L1625" s="18" t="s">
        <v>1260</v>
      </c>
      <c r="M1625" s="4">
        <v>96128</v>
      </c>
      <c r="N1625" s="4">
        <v>1179</v>
      </c>
      <c r="O1625" s="4">
        <v>155874</v>
      </c>
      <c r="T1625" s="4" t="s">
        <v>58</v>
      </c>
      <c r="X1625" s="16">
        <v>5</v>
      </c>
      <c r="Y1625" s="16">
        <v>13</v>
      </c>
      <c r="Z1625" s="16">
        <v>3</v>
      </c>
      <c r="AA1625" s="16">
        <v>1098824</v>
      </c>
      <c r="AB1625" s="16" t="s">
        <v>44</v>
      </c>
      <c r="AC1625" s="16">
        <v>102</v>
      </c>
      <c r="AD1625" s="16" t="s">
        <v>43</v>
      </c>
      <c r="AE1625" s="16" t="s">
        <v>43</v>
      </c>
      <c r="AF1625" s="16">
        <v>1547</v>
      </c>
    </row>
    <row r="1626" spans="1:32" ht="15" customHeight="1">
      <c r="A1626" s="4">
        <v>345</v>
      </c>
      <c r="B1626" s="4">
        <v>345</v>
      </c>
      <c r="C1626" s="4">
        <v>1130</v>
      </c>
      <c r="D1626" s="17">
        <v>129.68</v>
      </c>
      <c r="E1626" s="19">
        <v>41408</v>
      </c>
      <c r="F1626" s="4" t="s">
        <v>46</v>
      </c>
      <c r="G1626" s="18">
        <v>2013</v>
      </c>
      <c r="H1626" s="16" t="s">
        <v>54</v>
      </c>
      <c r="I1626" s="16" t="s">
        <v>59</v>
      </c>
      <c r="J1626" s="16" t="s">
        <v>1255</v>
      </c>
      <c r="K1626" s="18" t="s">
        <v>1252</v>
      </c>
      <c r="L1626" s="18" t="s">
        <v>1260</v>
      </c>
      <c r="M1626" s="4">
        <v>96128</v>
      </c>
      <c r="N1626" s="4">
        <v>1179</v>
      </c>
      <c r="O1626" s="4">
        <v>155874</v>
      </c>
      <c r="T1626" s="4" t="s">
        <v>58</v>
      </c>
      <c r="X1626" s="16">
        <v>5</v>
      </c>
      <c r="Y1626" s="16">
        <v>13</v>
      </c>
      <c r="Z1626" s="16">
        <v>3.5</v>
      </c>
      <c r="AA1626" s="16">
        <v>1099689</v>
      </c>
      <c r="AB1626" s="16" t="s">
        <v>44</v>
      </c>
      <c r="AC1626" s="16">
        <v>102</v>
      </c>
      <c r="AD1626" s="16" t="s">
        <v>43</v>
      </c>
      <c r="AE1626" s="16" t="s">
        <v>43</v>
      </c>
      <c r="AF1626" s="16">
        <v>1550</v>
      </c>
    </row>
    <row r="1627" spans="1:32" ht="15" customHeight="1">
      <c r="A1627" s="4">
        <v>345</v>
      </c>
      <c r="B1627" s="4">
        <v>345</v>
      </c>
      <c r="C1627" s="4">
        <v>1130</v>
      </c>
      <c r="D1627" s="17">
        <v>240.83</v>
      </c>
      <c r="E1627" s="19">
        <v>41408</v>
      </c>
      <c r="F1627" s="4" t="s">
        <v>46</v>
      </c>
      <c r="G1627" s="18">
        <v>2013</v>
      </c>
      <c r="H1627" s="16" t="s">
        <v>48</v>
      </c>
      <c r="I1627" s="16" t="s">
        <v>534</v>
      </c>
      <c r="J1627" s="16" t="s">
        <v>1255</v>
      </c>
      <c r="K1627" s="18" t="s">
        <v>1252</v>
      </c>
      <c r="L1627" s="18" t="s">
        <v>1260</v>
      </c>
      <c r="M1627" s="4">
        <v>96128</v>
      </c>
      <c r="N1627" s="4">
        <v>1179</v>
      </c>
      <c r="O1627" s="4">
        <v>155874</v>
      </c>
      <c r="T1627" s="4" t="s">
        <v>58</v>
      </c>
      <c r="X1627" s="16">
        <v>5</v>
      </c>
      <c r="Y1627" s="16">
        <v>13</v>
      </c>
      <c r="Z1627" s="16">
        <v>6.5</v>
      </c>
      <c r="AA1627" s="16">
        <v>1099579</v>
      </c>
      <c r="AB1627" s="16" t="s">
        <v>44</v>
      </c>
      <c r="AC1627" s="16">
        <v>102</v>
      </c>
      <c r="AD1627" s="16" t="s">
        <v>43</v>
      </c>
      <c r="AE1627" s="16" t="s">
        <v>43</v>
      </c>
      <c r="AF1627" s="16">
        <v>1558</v>
      </c>
    </row>
    <row r="1628" spans="1:32" ht="15" customHeight="1">
      <c r="A1628" s="4">
        <v>345</v>
      </c>
      <c r="B1628" s="4">
        <v>345</v>
      </c>
      <c r="C1628" s="4">
        <v>1130</v>
      </c>
      <c r="D1628" s="17">
        <v>314.93</v>
      </c>
      <c r="E1628" s="19">
        <v>41408</v>
      </c>
      <c r="F1628" s="4" t="s">
        <v>46</v>
      </c>
      <c r="G1628" s="18">
        <v>2013</v>
      </c>
      <c r="H1628" s="16" t="s">
        <v>56</v>
      </c>
      <c r="I1628" s="16" t="s">
        <v>59</v>
      </c>
      <c r="J1628" s="16" t="s">
        <v>1255</v>
      </c>
      <c r="K1628" s="18" t="s">
        <v>1252</v>
      </c>
      <c r="L1628" s="18" t="s">
        <v>1260</v>
      </c>
      <c r="M1628" s="4">
        <v>96128</v>
      </c>
      <c r="N1628" s="4">
        <v>1179</v>
      </c>
      <c r="O1628" s="4">
        <v>155874</v>
      </c>
      <c r="T1628" s="4" t="s">
        <v>58</v>
      </c>
      <c r="X1628" s="16">
        <v>5</v>
      </c>
      <c r="Y1628" s="16">
        <v>13</v>
      </c>
      <c r="Z1628" s="16">
        <v>8.5</v>
      </c>
      <c r="AA1628" s="16">
        <v>1099394</v>
      </c>
      <c r="AB1628" s="16" t="s">
        <v>44</v>
      </c>
      <c r="AC1628" s="16">
        <v>102</v>
      </c>
      <c r="AD1628" s="16" t="s">
        <v>43</v>
      </c>
      <c r="AE1628" s="16" t="s">
        <v>43</v>
      </c>
      <c r="AF1628" s="16">
        <v>1560</v>
      </c>
    </row>
    <row r="1629" spans="1:32" ht="15" customHeight="1">
      <c r="A1629" s="4">
        <v>345</v>
      </c>
      <c r="B1629" s="4">
        <v>345</v>
      </c>
      <c r="C1629" s="4">
        <v>1130</v>
      </c>
      <c r="D1629" s="17">
        <v>314.93</v>
      </c>
      <c r="E1629" s="19">
        <v>41408</v>
      </c>
      <c r="F1629" s="4" t="s">
        <v>46</v>
      </c>
      <c r="G1629" s="18">
        <v>2013</v>
      </c>
      <c r="H1629" s="16" t="s">
        <v>51</v>
      </c>
      <c r="I1629" s="16" t="s">
        <v>59</v>
      </c>
      <c r="J1629" s="16" t="s">
        <v>1255</v>
      </c>
      <c r="K1629" s="18" t="s">
        <v>1252</v>
      </c>
      <c r="L1629" s="18" t="s">
        <v>1260</v>
      </c>
      <c r="M1629" s="4">
        <v>96128</v>
      </c>
      <c r="N1629" s="4">
        <v>1179</v>
      </c>
      <c r="O1629" s="4">
        <v>155874</v>
      </c>
      <c r="T1629" s="4" t="s">
        <v>58</v>
      </c>
      <c r="X1629" s="16">
        <v>5</v>
      </c>
      <c r="Y1629" s="16">
        <v>13</v>
      </c>
      <c r="Z1629" s="16">
        <v>8.5</v>
      </c>
      <c r="AA1629" s="16">
        <v>1098824</v>
      </c>
      <c r="AB1629" s="16" t="s">
        <v>44</v>
      </c>
      <c r="AC1629" s="16">
        <v>102</v>
      </c>
      <c r="AD1629" s="16" t="s">
        <v>43</v>
      </c>
      <c r="AE1629" s="16" t="s">
        <v>43</v>
      </c>
      <c r="AF1629" s="16">
        <v>1567</v>
      </c>
    </row>
    <row r="1630" spans="1:32" ht="15" customHeight="1">
      <c r="A1630" s="4">
        <v>345</v>
      </c>
      <c r="B1630" s="4">
        <v>345</v>
      </c>
      <c r="C1630" s="4">
        <v>1130</v>
      </c>
      <c r="D1630" s="17">
        <v>10.75</v>
      </c>
      <c r="E1630" s="19">
        <v>41409</v>
      </c>
      <c r="F1630" s="4" t="s">
        <v>46</v>
      </c>
      <c r="G1630" s="18">
        <v>2013</v>
      </c>
      <c r="H1630" s="16" t="s">
        <v>648</v>
      </c>
      <c r="I1630" s="16" t="s">
        <v>677</v>
      </c>
      <c r="J1630" s="16" t="s">
        <v>1255</v>
      </c>
      <c r="K1630" s="18" t="s">
        <v>1252</v>
      </c>
      <c r="L1630" s="18" t="s">
        <v>1260</v>
      </c>
      <c r="M1630" s="4">
        <v>96128</v>
      </c>
      <c r="N1630" s="4">
        <v>519193</v>
      </c>
      <c r="O1630" s="4">
        <v>154941</v>
      </c>
      <c r="P1630" s="4">
        <v>130118</v>
      </c>
      <c r="Q1630" s="4" t="s">
        <v>627</v>
      </c>
      <c r="R1630" s="4" t="s">
        <v>623</v>
      </c>
      <c r="T1630" s="4" t="s">
        <v>621</v>
      </c>
      <c r="X1630" s="16">
        <v>5</v>
      </c>
      <c r="Y1630" s="16">
        <v>13</v>
      </c>
      <c r="AA1630" s="16">
        <v>3000307</v>
      </c>
      <c r="AB1630" s="16" t="s">
        <v>44</v>
      </c>
      <c r="AC1630" s="16">
        <v>345</v>
      </c>
      <c r="AD1630" s="16" t="s">
        <v>620</v>
      </c>
      <c r="AE1630" s="16" t="s">
        <v>43</v>
      </c>
      <c r="AF1630" s="16">
        <v>2</v>
      </c>
    </row>
    <row r="1631" spans="1:32" ht="15" customHeight="1">
      <c r="A1631" s="4">
        <v>345</v>
      </c>
      <c r="B1631" s="4">
        <v>345</v>
      </c>
      <c r="C1631" s="4">
        <v>1130</v>
      </c>
      <c r="D1631" s="17">
        <v>74.099999999999994</v>
      </c>
      <c r="E1631" s="19">
        <v>41409</v>
      </c>
      <c r="F1631" s="4" t="s">
        <v>46</v>
      </c>
      <c r="G1631" s="18">
        <v>2013</v>
      </c>
      <c r="H1631" s="16" t="s">
        <v>45</v>
      </c>
      <c r="I1631" s="16" t="s">
        <v>59</v>
      </c>
      <c r="J1631" s="16" t="s">
        <v>1255</v>
      </c>
      <c r="K1631" s="18" t="s">
        <v>1252</v>
      </c>
      <c r="L1631" s="18" t="s">
        <v>1260</v>
      </c>
      <c r="M1631" s="4">
        <v>96128</v>
      </c>
      <c r="N1631" s="4">
        <v>1176</v>
      </c>
      <c r="O1631" s="4">
        <v>155600</v>
      </c>
      <c r="T1631" s="4" t="s">
        <v>58</v>
      </c>
      <c r="X1631" s="16">
        <v>5</v>
      </c>
      <c r="Y1631" s="16">
        <v>13</v>
      </c>
      <c r="Z1631" s="16">
        <v>2</v>
      </c>
      <c r="AA1631" s="16">
        <v>1099720</v>
      </c>
      <c r="AB1631" s="16" t="s">
        <v>44</v>
      </c>
      <c r="AC1631" s="16">
        <v>102</v>
      </c>
      <c r="AD1631" s="16" t="s">
        <v>43</v>
      </c>
      <c r="AE1631" s="16" t="s">
        <v>43</v>
      </c>
      <c r="AF1631" s="16">
        <v>1339</v>
      </c>
    </row>
    <row r="1632" spans="1:32" ht="15" customHeight="1">
      <c r="A1632" s="4">
        <v>345</v>
      </c>
      <c r="B1632" s="4">
        <v>345</v>
      </c>
      <c r="C1632" s="4">
        <v>1130</v>
      </c>
      <c r="D1632" s="17">
        <v>74.099999999999994</v>
      </c>
      <c r="E1632" s="19">
        <v>41409</v>
      </c>
      <c r="F1632" s="4" t="s">
        <v>46</v>
      </c>
      <c r="G1632" s="18">
        <v>2013</v>
      </c>
      <c r="H1632" s="16" t="s">
        <v>45</v>
      </c>
      <c r="I1632" s="16" t="s">
        <v>59</v>
      </c>
      <c r="J1632" s="16" t="s">
        <v>1255</v>
      </c>
      <c r="K1632" s="18" t="s">
        <v>1252</v>
      </c>
      <c r="L1632" s="18" t="s">
        <v>1260</v>
      </c>
      <c r="M1632" s="4">
        <v>96128</v>
      </c>
      <c r="N1632" s="4">
        <v>1176</v>
      </c>
      <c r="O1632" s="4">
        <v>155600</v>
      </c>
      <c r="T1632" s="4" t="s">
        <v>58</v>
      </c>
      <c r="X1632" s="16">
        <v>5</v>
      </c>
      <c r="Y1632" s="16">
        <v>13</v>
      </c>
      <c r="Z1632" s="16">
        <v>2</v>
      </c>
      <c r="AA1632" s="16">
        <v>1099720</v>
      </c>
      <c r="AB1632" s="16" t="s">
        <v>44</v>
      </c>
      <c r="AC1632" s="16">
        <v>102</v>
      </c>
      <c r="AD1632" s="16" t="s">
        <v>43</v>
      </c>
      <c r="AE1632" s="16" t="s">
        <v>43</v>
      </c>
      <c r="AF1632" s="16">
        <v>1340</v>
      </c>
    </row>
    <row r="1633" spans="1:32" ht="15" customHeight="1">
      <c r="A1633" s="4">
        <v>345</v>
      </c>
      <c r="B1633" s="4">
        <v>345</v>
      </c>
      <c r="C1633" s="4">
        <v>1130</v>
      </c>
      <c r="D1633" s="17">
        <v>74.099999999999994</v>
      </c>
      <c r="E1633" s="19">
        <v>41409</v>
      </c>
      <c r="F1633" s="4" t="s">
        <v>46</v>
      </c>
      <c r="G1633" s="18">
        <v>2013</v>
      </c>
      <c r="H1633" s="16" t="s">
        <v>45</v>
      </c>
      <c r="I1633" s="16" t="s">
        <v>59</v>
      </c>
      <c r="J1633" s="16" t="s">
        <v>1255</v>
      </c>
      <c r="K1633" s="18" t="s">
        <v>1252</v>
      </c>
      <c r="L1633" s="18" t="s">
        <v>1260</v>
      </c>
      <c r="M1633" s="4">
        <v>96128</v>
      </c>
      <c r="N1633" s="4">
        <v>1176</v>
      </c>
      <c r="O1633" s="4">
        <v>155600</v>
      </c>
      <c r="T1633" s="4" t="s">
        <v>58</v>
      </c>
      <c r="X1633" s="16">
        <v>5</v>
      </c>
      <c r="Y1633" s="16">
        <v>13</v>
      </c>
      <c r="Z1633" s="16">
        <v>2</v>
      </c>
      <c r="AA1633" s="16">
        <v>1099720</v>
      </c>
      <c r="AB1633" s="16" t="s">
        <v>44</v>
      </c>
      <c r="AC1633" s="16">
        <v>102</v>
      </c>
      <c r="AD1633" s="16" t="s">
        <v>43</v>
      </c>
      <c r="AE1633" s="16" t="s">
        <v>43</v>
      </c>
      <c r="AF1633" s="16">
        <v>1341</v>
      </c>
    </row>
    <row r="1634" spans="1:32" ht="15" customHeight="1">
      <c r="A1634" s="4">
        <v>345</v>
      </c>
      <c r="B1634" s="4">
        <v>345</v>
      </c>
      <c r="C1634" s="4">
        <v>1130</v>
      </c>
      <c r="D1634" s="17">
        <v>74.099999999999994</v>
      </c>
      <c r="E1634" s="19">
        <v>41409</v>
      </c>
      <c r="F1634" s="4" t="s">
        <v>46</v>
      </c>
      <c r="G1634" s="18">
        <v>2013</v>
      </c>
      <c r="H1634" s="16" t="s">
        <v>45</v>
      </c>
      <c r="I1634" s="16" t="s">
        <v>59</v>
      </c>
      <c r="J1634" s="16" t="s">
        <v>1255</v>
      </c>
      <c r="K1634" s="18" t="s">
        <v>1252</v>
      </c>
      <c r="L1634" s="18" t="s">
        <v>1260</v>
      </c>
      <c r="M1634" s="4">
        <v>96128</v>
      </c>
      <c r="N1634" s="4">
        <v>1176</v>
      </c>
      <c r="O1634" s="4">
        <v>155600</v>
      </c>
      <c r="T1634" s="4" t="s">
        <v>58</v>
      </c>
      <c r="X1634" s="16">
        <v>5</v>
      </c>
      <c r="Y1634" s="16">
        <v>13</v>
      </c>
      <c r="Z1634" s="16">
        <v>2</v>
      </c>
      <c r="AA1634" s="16">
        <v>1099720</v>
      </c>
      <c r="AB1634" s="16" t="s">
        <v>44</v>
      </c>
      <c r="AC1634" s="16">
        <v>102</v>
      </c>
      <c r="AD1634" s="16" t="s">
        <v>43</v>
      </c>
      <c r="AE1634" s="16" t="s">
        <v>43</v>
      </c>
      <c r="AF1634" s="16">
        <v>1342</v>
      </c>
    </row>
    <row r="1635" spans="1:32" ht="15" customHeight="1">
      <c r="A1635" s="4">
        <v>345</v>
      </c>
      <c r="B1635" s="4">
        <v>345</v>
      </c>
      <c r="C1635" s="4">
        <v>1130</v>
      </c>
      <c r="D1635" s="17">
        <v>296.39999999999998</v>
      </c>
      <c r="E1635" s="19">
        <v>41409</v>
      </c>
      <c r="F1635" s="4" t="s">
        <v>46</v>
      </c>
      <c r="G1635" s="18">
        <v>2013</v>
      </c>
      <c r="H1635" s="16" t="s">
        <v>45</v>
      </c>
      <c r="I1635" s="16" t="s">
        <v>59</v>
      </c>
      <c r="J1635" s="16" t="s">
        <v>1255</v>
      </c>
      <c r="K1635" s="18" t="s">
        <v>1252</v>
      </c>
      <c r="L1635" s="18" t="s">
        <v>1260</v>
      </c>
      <c r="M1635" s="4">
        <v>96128</v>
      </c>
      <c r="N1635" s="4">
        <v>1176</v>
      </c>
      <c r="O1635" s="4">
        <v>155600</v>
      </c>
      <c r="T1635" s="4" t="s">
        <v>58</v>
      </c>
      <c r="X1635" s="16">
        <v>5</v>
      </c>
      <c r="Y1635" s="16">
        <v>13</v>
      </c>
      <c r="Z1635" s="16">
        <v>8</v>
      </c>
      <c r="AA1635" s="16">
        <v>1099720</v>
      </c>
      <c r="AB1635" s="16" t="s">
        <v>44</v>
      </c>
      <c r="AC1635" s="16">
        <v>102</v>
      </c>
      <c r="AD1635" s="16" t="s">
        <v>43</v>
      </c>
      <c r="AE1635" s="16" t="s">
        <v>43</v>
      </c>
      <c r="AF1635" s="16">
        <v>1343</v>
      </c>
    </row>
    <row r="1636" spans="1:32" ht="15" customHeight="1">
      <c r="A1636" s="4">
        <v>345</v>
      </c>
      <c r="B1636" s="4">
        <v>345</v>
      </c>
      <c r="C1636" s="4">
        <v>1130</v>
      </c>
      <c r="D1636" s="17">
        <v>374.18</v>
      </c>
      <c r="E1636" s="19">
        <v>41416</v>
      </c>
      <c r="F1636" s="4" t="s">
        <v>46</v>
      </c>
      <c r="G1636" s="18">
        <v>2013</v>
      </c>
      <c r="H1636" s="16" t="s">
        <v>768</v>
      </c>
      <c r="I1636" s="16" t="s">
        <v>767</v>
      </c>
      <c r="J1636" s="16" t="s">
        <v>1255</v>
      </c>
      <c r="K1636" s="18" t="s">
        <v>1252</v>
      </c>
      <c r="L1636" s="18" t="s">
        <v>1260</v>
      </c>
      <c r="M1636" s="4">
        <v>96127</v>
      </c>
      <c r="N1636" s="4">
        <v>140831</v>
      </c>
      <c r="O1636" s="4">
        <v>155439</v>
      </c>
      <c r="P1636" s="4">
        <v>133834</v>
      </c>
      <c r="Q1636" s="4" t="s">
        <v>627</v>
      </c>
      <c r="R1636" s="4" t="s">
        <v>623</v>
      </c>
      <c r="T1636" s="4" t="s">
        <v>697</v>
      </c>
      <c r="X1636" s="16">
        <v>5</v>
      </c>
      <c r="Y1636" s="16">
        <v>13</v>
      </c>
      <c r="AA1636" s="16">
        <v>3051947</v>
      </c>
      <c r="AB1636" s="16" t="s">
        <v>44</v>
      </c>
      <c r="AC1636" s="16">
        <v>345</v>
      </c>
      <c r="AD1636" s="16" t="s">
        <v>696</v>
      </c>
      <c r="AE1636" s="16" t="s">
        <v>43</v>
      </c>
      <c r="AF1636" s="16">
        <v>1</v>
      </c>
    </row>
    <row r="1637" spans="1:32" ht="15" customHeight="1">
      <c r="A1637" s="4">
        <v>345</v>
      </c>
      <c r="B1637" s="4">
        <v>345</v>
      </c>
      <c r="C1637" s="4">
        <v>1130</v>
      </c>
      <c r="D1637" s="17">
        <v>37.049999999999997</v>
      </c>
      <c r="E1637" s="19">
        <v>41422</v>
      </c>
      <c r="F1637" s="4" t="s">
        <v>46</v>
      </c>
      <c r="G1637" s="18">
        <v>2013</v>
      </c>
      <c r="H1637" s="16" t="s">
        <v>56</v>
      </c>
      <c r="I1637" s="16" t="s">
        <v>59</v>
      </c>
      <c r="J1637" s="16" t="s">
        <v>1255</v>
      </c>
      <c r="K1637" s="18" t="s">
        <v>1252</v>
      </c>
      <c r="L1637" s="18" t="s">
        <v>1260</v>
      </c>
      <c r="M1637" s="4">
        <v>96128</v>
      </c>
      <c r="N1637" s="4">
        <v>1185</v>
      </c>
      <c r="O1637" s="4">
        <v>156501</v>
      </c>
      <c r="T1637" s="4" t="s">
        <v>58</v>
      </c>
      <c r="X1637" s="16">
        <v>5</v>
      </c>
      <c r="Y1637" s="16">
        <v>13</v>
      </c>
      <c r="Z1637" s="16">
        <v>1</v>
      </c>
      <c r="AA1637" s="16">
        <v>1099394</v>
      </c>
      <c r="AB1637" s="16" t="s">
        <v>44</v>
      </c>
      <c r="AC1637" s="16">
        <v>105</v>
      </c>
      <c r="AD1637" s="16" t="s">
        <v>43</v>
      </c>
      <c r="AE1637" s="16" t="s">
        <v>43</v>
      </c>
      <c r="AF1637" s="16">
        <v>1344</v>
      </c>
    </row>
    <row r="1638" spans="1:32" ht="15" customHeight="1">
      <c r="A1638" s="4">
        <v>345</v>
      </c>
      <c r="B1638" s="4">
        <v>345</v>
      </c>
      <c r="C1638" s="4">
        <v>1130</v>
      </c>
      <c r="D1638" s="17">
        <v>55.58</v>
      </c>
      <c r="E1638" s="19">
        <v>41422</v>
      </c>
      <c r="F1638" s="4" t="s">
        <v>46</v>
      </c>
      <c r="G1638" s="18">
        <v>2013</v>
      </c>
      <c r="H1638" s="16" t="s">
        <v>52</v>
      </c>
      <c r="I1638" s="16" t="s">
        <v>59</v>
      </c>
      <c r="J1638" s="16" t="s">
        <v>1255</v>
      </c>
      <c r="K1638" s="18" t="s">
        <v>1252</v>
      </c>
      <c r="L1638" s="18" t="s">
        <v>1260</v>
      </c>
      <c r="M1638" s="4">
        <v>96127</v>
      </c>
      <c r="N1638" s="4">
        <v>1185</v>
      </c>
      <c r="O1638" s="4">
        <v>156501</v>
      </c>
      <c r="T1638" s="4" t="s">
        <v>58</v>
      </c>
      <c r="X1638" s="16">
        <v>5</v>
      </c>
      <c r="Y1638" s="16">
        <v>13</v>
      </c>
      <c r="Z1638" s="16">
        <v>1.5</v>
      </c>
      <c r="AA1638" s="16">
        <v>1098828</v>
      </c>
      <c r="AB1638" s="16" t="s">
        <v>44</v>
      </c>
      <c r="AC1638" s="16">
        <v>105</v>
      </c>
      <c r="AD1638" s="16" t="s">
        <v>43</v>
      </c>
      <c r="AE1638" s="16" t="s">
        <v>43</v>
      </c>
      <c r="AF1638" s="16">
        <v>1326</v>
      </c>
    </row>
    <row r="1639" spans="1:32" ht="15" customHeight="1">
      <c r="A1639" s="4">
        <v>345</v>
      </c>
      <c r="B1639" s="4">
        <v>345</v>
      </c>
      <c r="C1639" s="4">
        <v>1130</v>
      </c>
      <c r="D1639" s="17">
        <v>55.58</v>
      </c>
      <c r="E1639" s="19">
        <v>41422</v>
      </c>
      <c r="F1639" s="4" t="s">
        <v>46</v>
      </c>
      <c r="G1639" s="18">
        <v>2013</v>
      </c>
      <c r="H1639" s="16" t="s">
        <v>55</v>
      </c>
      <c r="I1639" s="16" t="s">
        <v>59</v>
      </c>
      <c r="J1639" s="16" t="s">
        <v>1255</v>
      </c>
      <c r="K1639" s="18" t="s">
        <v>1252</v>
      </c>
      <c r="L1639" s="18" t="s">
        <v>1260</v>
      </c>
      <c r="M1639" s="4">
        <v>96127</v>
      </c>
      <c r="N1639" s="4">
        <v>1185</v>
      </c>
      <c r="O1639" s="4">
        <v>156501</v>
      </c>
      <c r="T1639" s="4" t="s">
        <v>58</v>
      </c>
      <c r="X1639" s="16">
        <v>5</v>
      </c>
      <c r="Y1639" s="16">
        <v>13</v>
      </c>
      <c r="Z1639" s="16">
        <v>1.5</v>
      </c>
      <c r="AA1639" s="16">
        <v>1099936</v>
      </c>
      <c r="AB1639" s="16" t="s">
        <v>44</v>
      </c>
      <c r="AC1639" s="16">
        <v>105</v>
      </c>
      <c r="AD1639" s="16" t="s">
        <v>43</v>
      </c>
      <c r="AE1639" s="16" t="s">
        <v>43</v>
      </c>
      <c r="AF1639" s="16">
        <v>1335</v>
      </c>
    </row>
    <row r="1640" spans="1:32" ht="15" customHeight="1">
      <c r="A1640" s="4">
        <v>345</v>
      </c>
      <c r="B1640" s="4">
        <v>345</v>
      </c>
      <c r="C1640" s="4">
        <v>1130</v>
      </c>
      <c r="D1640" s="17">
        <v>111.15</v>
      </c>
      <c r="E1640" s="19">
        <v>41422</v>
      </c>
      <c r="F1640" s="4" t="s">
        <v>46</v>
      </c>
      <c r="G1640" s="18">
        <v>2013</v>
      </c>
      <c r="H1640" s="16" t="s">
        <v>51</v>
      </c>
      <c r="I1640" s="16" t="s">
        <v>59</v>
      </c>
      <c r="J1640" s="16" t="s">
        <v>1255</v>
      </c>
      <c r="K1640" s="18" t="s">
        <v>1252</v>
      </c>
      <c r="L1640" s="18" t="s">
        <v>1260</v>
      </c>
      <c r="M1640" s="4">
        <v>96128</v>
      </c>
      <c r="N1640" s="4">
        <v>1185</v>
      </c>
      <c r="O1640" s="4">
        <v>156501</v>
      </c>
      <c r="T1640" s="4" t="s">
        <v>58</v>
      </c>
      <c r="X1640" s="16">
        <v>5</v>
      </c>
      <c r="Y1640" s="16">
        <v>13</v>
      </c>
      <c r="Z1640" s="16">
        <v>3</v>
      </c>
      <c r="AA1640" s="16">
        <v>1098824</v>
      </c>
      <c r="AB1640" s="16" t="s">
        <v>44</v>
      </c>
      <c r="AC1640" s="16">
        <v>105</v>
      </c>
      <c r="AD1640" s="16" t="s">
        <v>43</v>
      </c>
      <c r="AE1640" s="16" t="s">
        <v>43</v>
      </c>
      <c r="AF1640" s="16">
        <v>1327</v>
      </c>
    </row>
    <row r="1641" spans="1:32" ht="15" customHeight="1">
      <c r="A1641" s="4">
        <v>345</v>
      </c>
      <c r="B1641" s="4">
        <v>345</v>
      </c>
      <c r="C1641" s="4">
        <v>1130</v>
      </c>
      <c r="D1641" s="17">
        <v>111.15</v>
      </c>
      <c r="E1641" s="19">
        <v>41422</v>
      </c>
      <c r="F1641" s="4" t="s">
        <v>46</v>
      </c>
      <c r="G1641" s="18">
        <v>2013</v>
      </c>
      <c r="H1641" s="16" t="s">
        <v>56</v>
      </c>
      <c r="I1641" s="16" t="s">
        <v>59</v>
      </c>
      <c r="J1641" s="16" t="s">
        <v>1255</v>
      </c>
      <c r="K1641" s="18" t="s">
        <v>1252</v>
      </c>
      <c r="L1641" s="18" t="s">
        <v>1260</v>
      </c>
      <c r="M1641" s="4">
        <v>96128</v>
      </c>
      <c r="N1641" s="4">
        <v>1185</v>
      </c>
      <c r="O1641" s="4">
        <v>156501</v>
      </c>
      <c r="T1641" s="4" t="s">
        <v>58</v>
      </c>
      <c r="X1641" s="16">
        <v>5</v>
      </c>
      <c r="Y1641" s="16">
        <v>13</v>
      </c>
      <c r="Z1641" s="16">
        <v>3</v>
      </c>
      <c r="AA1641" s="16">
        <v>1099394</v>
      </c>
      <c r="AB1641" s="16" t="s">
        <v>44</v>
      </c>
      <c r="AC1641" s="16">
        <v>105</v>
      </c>
      <c r="AD1641" s="16" t="s">
        <v>43</v>
      </c>
      <c r="AE1641" s="16" t="s">
        <v>43</v>
      </c>
      <c r="AF1641" s="16">
        <v>1368</v>
      </c>
    </row>
    <row r="1642" spans="1:32" ht="15" customHeight="1">
      <c r="A1642" s="4">
        <v>345</v>
      </c>
      <c r="B1642" s="4">
        <v>345</v>
      </c>
      <c r="C1642" s="4">
        <v>1130</v>
      </c>
      <c r="D1642" s="17">
        <v>444.6</v>
      </c>
      <c r="E1642" s="19">
        <v>41422</v>
      </c>
      <c r="F1642" s="4" t="s">
        <v>46</v>
      </c>
      <c r="G1642" s="18">
        <v>2013</v>
      </c>
      <c r="H1642" s="16" t="s">
        <v>52</v>
      </c>
      <c r="I1642" s="16" t="s">
        <v>59</v>
      </c>
      <c r="J1642" s="16" t="s">
        <v>1255</v>
      </c>
      <c r="K1642" s="18" t="s">
        <v>1252</v>
      </c>
      <c r="L1642" s="18" t="s">
        <v>1260</v>
      </c>
      <c r="M1642" s="4">
        <v>96127</v>
      </c>
      <c r="N1642" s="4">
        <v>1185</v>
      </c>
      <c r="O1642" s="4">
        <v>156501</v>
      </c>
      <c r="T1642" s="4" t="s">
        <v>58</v>
      </c>
      <c r="X1642" s="16">
        <v>5</v>
      </c>
      <c r="Y1642" s="16">
        <v>13</v>
      </c>
      <c r="Z1642" s="16">
        <v>12</v>
      </c>
      <c r="AA1642" s="16">
        <v>1098828</v>
      </c>
      <c r="AB1642" s="16" t="s">
        <v>44</v>
      </c>
      <c r="AC1642" s="16">
        <v>105</v>
      </c>
      <c r="AD1642" s="16" t="s">
        <v>43</v>
      </c>
      <c r="AE1642" s="16" t="s">
        <v>43</v>
      </c>
      <c r="AF1642" s="16">
        <v>1325</v>
      </c>
    </row>
    <row r="1643" spans="1:32" ht="15" customHeight="1">
      <c r="A1643" s="4">
        <v>345</v>
      </c>
      <c r="B1643" s="4">
        <v>345</v>
      </c>
      <c r="C1643" s="4">
        <v>1130</v>
      </c>
      <c r="D1643" s="17">
        <v>444.6</v>
      </c>
      <c r="E1643" s="19">
        <v>41422</v>
      </c>
      <c r="F1643" s="4" t="s">
        <v>46</v>
      </c>
      <c r="G1643" s="18">
        <v>2013</v>
      </c>
      <c r="H1643" s="16" t="s">
        <v>55</v>
      </c>
      <c r="I1643" s="16" t="s">
        <v>59</v>
      </c>
      <c r="J1643" s="16" t="s">
        <v>1255</v>
      </c>
      <c r="K1643" s="18" t="s">
        <v>1252</v>
      </c>
      <c r="L1643" s="18" t="s">
        <v>1260</v>
      </c>
      <c r="M1643" s="4">
        <v>96127</v>
      </c>
      <c r="N1643" s="4">
        <v>1185</v>
      </c>
      <c r="O1643" s="4">
        <v>156501</v>
      </c>
      <c r="T1643" s="4" t="s">
        <v>58</v>
      </c>
      <c r="X1643" s="16">
        <v>5</v>
      </c>
      <c r="Y1643" s="16">
        <v>13</v>
      </c>
      <c r="Z1643" s="16">
        <v>12</v>
      </c>
      <c r="AA1643" s="16">
        <v>1099936</v>
      </c>
      <c r="AB1643" s="16" t="s">
        <v>44</v>
      </c>
      <c r="AC1643" s="16">
        <v>105</v>
      </c>
      <c r="AD1643" s="16" t="s">
        <v>43</v>
      </c>
      <c r="AE1643" s="16" t="s">
        <v>43</v>
      </c>
      <c r="AF1643" s="16">
        <v>1334</v>
      </c>
    </row>
    <row r="1644" spans="1:32" ht="15" customHeight="1">
      <c r="A1644" s="4">
        <v>345</v>
      </c>
      <c r="B1644" s="4">
        <v>345</v>
      </c>
      <c r="C1644" s="4">
        <v>1130</v>
      </c>
      <c r="D1644" s="17">
        <v>74.099999999999994</v>
      </c>
      <c r="E1644" s="19">
        <v>41425</v>
      </c>
      <c r="F1644" s="4" t="s">
        <v>46</v>
      </c>
      <c r="G1644" s="18">
        <v>2013</v>
      </c>
      <c r="H1644" s="16" t="s">
        <v>45</v>
      </c>
      <c r="I1644" s="16" t="s">
        <v>59</v>
      </c>
      <c r="J1644" s="16" t="s">
        <v>1255</v>
      </c>
      <c r="K1644" s="18" t="s">
        <v>1252</v>
      </c>
      <c r="L1644" s="18" t="s">
        <v>1260</v>
      </c>
      <c r="M1644" s="4">
        <v>96127</v>
      </c>
      <c r="N1644" s="4">
        <v>1182</v>
      </c>
      <c r="O1644" s="4">
        <v>156490</v>
      </c>
      <c r="T1644" s="4" t="s">
        <v>58</v>
      </c>
      <c r="X1644" s="16">
        <v>5</v>
      </c>
      <c r="Y1644" s="16">
        <v>13</v>
      </c>
      <c r="Z1644" s="16">
        <v>2</v>
      </c>
      <c r="AA1644" s="16">
        <v>1099720</v>
      </c>
      <c r="AB1644" s="16" t="s">
        <v>44</v>
      </c>
      <c r="AC1644" s="16">
        <v>102</v>
      </c>
      <c r="AD1644" s="16" t="s">
        <v>43</v>
      </c>
      <c r="AE1644" s="16" t="s">
        <v>43</v>
      </c>
      <c r="AF1644" s="16">
        <v>1248</v>
      </c>
    </row>
    <row r="1645" spans="1:32" ht="15" customHeight="1">
      <c r="A1645" s="4">
        <v>345</v>
      </c>
      <c r="B1645" s="4">
        <v>345</v>
      </c>
      <c r="C1645" s="4">
        <v>1130</v>
      </c>
      <c r="D1645" s="17">
        <v>111.15</v>
      </c>
      <c r="E1645" s="19">
        <v>41436</v>
      </c>
      <c r="F1645" s="4" t="s">
        <v>46</v>
      </c>
      <c r="G1645" s="18">
        <v>2013</v>
      </c>
      <c r="H1645" s="16" t="s">
        <v>56</v>
      </c>
      <c r="I1645" s="16" t="s">
        <v>59</v>
      </c>
      <c r="J1645" s="16" t="s">
        <v>1255</v>
      </c>
      <c r="K1645" s="18" t="s">
        <v>1252</v>
      </c>
      <c r="L1645" s="18" t="s">
        <v>1260</v>
      </c>
      <c r="M1645" s="4">
        <v>96128</v>
      </c>
      <c r="N1645" s="4">
        <v>1191</v>
      </c>
      <c r="O1645" s="4">
        <v>157744</v>
      </c>
      <c r="T1645" s="4" t="s">
        <v>58</v>
      </c>
      <c r="X1645" s="16">
        <v>6</v>
      </c>
      <c r="Y1645" s="16">
        <v>13</v>
      </c>
      <c r="Z1645" s="16">
        <v>3</v>
      </c>
      <c r="AA1645" s="16">
        <v>1099394</v>
      </c>
      <c r="AB1645" s="16" t="s">
        <v>44</v>
      </c>
      <c r="AC1645" s="16">
        <v>105</v>
      </c>
      <c r="AD1645" s="16" t="s">
        <v>43</v>
      </c>
      <c r="AE1645" s="16" t="s">
        <v>43</v>
      </c>
      <c r="AF1645" s="16">
        <v>1437</v>
      </c>
    </row>
    <row r="1646" spans="1:32" ht="15" customHeight="1">
      <c r="A1646" s="4">
        <v>345</v>
      </c>
      <c r="B1646" s="4">
        <v>345</v>
      </c>
      <c r="C1646" s="4">
        <v>1130</v>
      </c>
      <c r="D1646" s="17">
        <v>148.19999999999999</v>
      </c>
      <c r="E1646" s="19">
        <v>41436</v>
      </c>
      <c r="F1646" s="4" t="s">
        <v>46</v>
      </c>
      <c r="G1646" s="18">
        <v>2013</v>
      </c>
      <c r="H1646" s="16" t="s">
        <v>56</v>
      </c>
      <c r="I1646" s="16" t="s">
        <v>59</v>
      </c>
      <c r="J1646" s="16" t="s">
        <v>1255</v>
      </c>
      <c r="K1646" s="18" t="s">
        <v>1252</v>
      </c>
      <c r="L1646" s="18" t="s">
        <v>1260</v>
      </c>
      <c r="M1646" s="4">
        <v>96128</v>
      </c>
      <c r="N1646" s="4">
        <v>1191</v>
      </c>
      <c r="O1646" s="4">
        <v>157744</v>
      </c>
      <c r="T1646" s="4" t="s">
        <v>58</v>
      </c>
      <c r="X1646" s="16">
        <v>6</v>
      </c>
      <c r="Y1646" s="16">
        <v>13</v>
      </c>
      <c r="Z1646" s="16">
        <v>4</v>
      </c>
      <c r="AA1646" s="16">
        <v>1099394</v>
      </c>
      <c r="AB1646" s="16" t="s">
        <v>44</v>
      </c>
      <c r="AC1646" s="16">
        <v>105</v>
      </c>
      <c r="AD1646" s="16" t="s">
        <v>43</v>
      </c>
      <c r="AE1646" s="16" t="s">
        <v>43</v>
      </c>
      <c r="AF1646" s="16">
        <v>1438</v>
      </c>
    </row>
    <row r="1647" spans="1:32" ht="15" customHeight="1">
      <c r="A1647" s="4">
        <v>345</v>
      </c>
      <c r="B1647" s="4">
        <v>345</v>
      </c>
      <c r="C1647" s="4">
        <v>1130</v>
      </c>
      <c r="D1647" s="17">
        <v>148.19999999999999</v>
      </c>
      <c r="E1647" s="19">
        <v>41436</v>
      </c>
      <c r="F1647" s="4" t="s">
        <v>46</v>
      </c>
      <c r="G1647" s="18">
        <v>2013</v>
      </c>
      <c r="H1647" s="16" t="s">
        <v>51</v>
      </c>
      <c r="I1647" s="16" t="s">
        <v>59</v>
      </c>
      <c r="J1647" s="16" t="s">
        <v>1255</v>
      </c>
      <c r="K1647" s="18" t="s">
        <v>1252</v>
      </c>
      <c r="L1647" s="18" t="s">
        <v>1260</v>
      </c>
      <c r="M1647" s="4">
        <v>96128</v>
      </c>
      <c r="N1647" s="4">
        <v>1191</v>
      </c>
      <c r="O1647" s="4">
        <v>157744</v>
      </c>
      <c r="T1647" s="4" t="s">
        <v>58</v>
      </c>
      <c r="X1647" s="16">
        <v>6</v>
      </c>
      <c r="Y1647" s="16">
        <v>13</v>
      </c>
      <c r="Z1647" s="16">
        <v>4</v>
      </c>
      <c r="AA1647" s="16">
        <v>1098824</v>
      </c>
      <c r="AB1647" s="16" t="s">
        <v>44</v>
      </c>
      <c r="AC1647" s="16">
        <v>105</v>
      </c>
      <c r="AD1647" s="16" t="s">
        <v>43</v>
      </c>
      <c r="AE1647" s="16" t="s">
        <v>43</v>
      </c>
      <c r="AF1647" s="16">
        <v>1455</v>
      </c>
    </row>
    <row r="1648" spans="1:32" ht="15" customHeight="1">
      <c r="A1648" s="4">
        <v>345</v>
      </c>
      <c r="B1648" s="4">
        <v>345</v>
      </c>
      <c r="C1648" s="4">
        <v>1130</v>
      </c>
      <c r="D1648" s="17">
        <v>463.13</v>
      </c>
      <c r="E1648" s="19">
        <v>41436</v>
      </c>
      <c r="F1648" s="4" t="s">
        <v>46</v>
      </c>
      <c r="G1648" s="18">
        <v>2013</v>
      </c>
      <c r="H1648" s="16" t="s">
        <v>48</v>
      </c>
      <c r="I1648" s="16" t="s">
        <v>520</v>
      </c>
      <c r="J1648" s="16" t="s">
        <v>1255</v>
      </c>
      <c r="K1648" s="18" t="s">
        <v>1252</v>
      </c>
      <c r="L1648" s="18" t="s">
        <v>1260</v>
      </c>
      <c r="M1648" s="4">
        <v>96128</v>
      </c>
      <c r="N1648" s="4">
        <v>1191</v>
      </c>
      <c r="O1648" s="4">
        <v>157744</v>
      </c>
      <c r="T1648" s="4" t="s">
        <v>58</v>
      </c>
      <c r="X1648" s="16">
        <v>6</v>
      </c>
      <c r="Y1648" s="16">
        <v>13</v>
      </c>
      <c r="Z1648" s="16">
        <v>12.5</v>
      </c>
      <c r="AA1648" s="16">
        <v>1099579</v>
      </c>
      <c r="AB1648" s="16" t="s">
        <v>44</v>
      </c>
      <c r="AC1648" s="16">
        <v>105</v>
      </c>
      <c r="AD1648" s="16" t="s">
        <v>43</v>
      </c>
      <c r="AE1648" s="16" t="s">
        <v>43</v>
      </c>
      <c r="AF1648" s="16">
        <v>1436</v>
      </c>
    </row>
    <row r="1649" spans="1:32" ht="15" customHeight="1">
      <c r="A1649" s="4">
        <v>345</v>
      </c>
      <c r="B1649" s="4">
        <v>345</v>
      </c>
      <c r="C1649" s="4">
        <v>1130</v>
      </c>
      <c r="D1649" s="17">
        <v>481.65</v>
      </c>
      <c r="E1649" s="19">
        <v>41436</v>
      </c>
      <c r="F1649" s="4" t="s">
        <v>46</v>
      </c>
      <c r="G1649" s="18">
        <v>2013</v>
      </c>
      <c r="H1649" s="16" t="s">
        <v>56</v>
      </c>
      <c r="I1649" s="16" t="s">
        <v>59</v>
      </c>
      <c r="J1649" s="16" t="s">
        <v>1255</v>
      </c>
      <c r="K1649" s="18" t="s">
        <v>1252</v>
      </c>
      <c r="L1649" s="18" t="s">
        <v>1260</v>
      </c>
      <c r="M1649" s="4">
        <v>96128</v>
      </c>
      <c r="N1649" s="4">
        <v>1191</v>
      </c>
      <c r="O1649" s="4">
        <v>157744</v>
      </c>
      <c r="T1649" s="4" t="s">
        <v>58</v>
      </c>
      <c r="X1649" s="16">
        <v>6</v>
      </c>
      <c r="Y1649" s="16">
        <v>13</v>
      </c>
      <c r="Z1649" s="16">
        <v>13</v>
      </c>
      <c r="AA1649" s="16">
        <v>1099394</v>
      </c>
      <c r="AB1649" s="16" t="s">
        <v>44</v>
      </c>
      <c r="AC1649" s="16">
        <v>105</v>
      </c>
      <c r="AD1649" s="16" t="s">
        <v>43</v>
      </c>
      <c r="AE1649" s="16" t="s">
        <v>43</v>
      </c>
      <c r="AF1649" s="16">
        <v>1439</v>
      </c>
    </row>
    <row r="1650" spans="1:32" ht="15" customHeight="1">
      <c r="A1650" s="4">
        <v>345</v>
      </c>
      <c r="B1650" s="4">
        <v>345</v>
      </c>
      <c r="C1650" s="4">
        <v>1130</v>
      </c>
      <c r="D1650" s="17">
        <v>481.65</v>
      </c>
      <c r="E1650" s="19">
        <v>41436</v>
      </c>
      <c r="F1650" s="4" t="s">
        <v>46</v>
      </c>
      <c r="G1650" s="18">
        <v>2013</v>
      </c>
      <c r="H1650" s="16" t="s">
        <v>51</v>
      </c>
      <c r="I1650" s="16" t="s">
        <v>59</v>
      </c>
      <c r="J1650" s="16" t="s">
        <v>1255</v>
      </c>
      <c r="K1650" s="18" t="s">
        <v>1252</v>
      </c>
      <c r="L1650" s="18" t="s">
        <v>1260</v>
      </c>
      <c r="M1650" s="4">
        <v>96128</v>
      </c>
      <c r="N1650" s="4">
        <v>1191</v>
      </c>
      <c r="O1650" s="4">
        <v>157744</v>
      </c>
      <c r="T1650" s="4" t="s">
        <v>58</v>
      </c>
      <c r="X1650" s="16">
        <v>6</v>
      </c>
      <c r="Y1650" s="16">
        <v>13</v>
      </c>
      <c r="Z1650" s="16">
        <v>13</v>
      </c>
      <c r="AA1650" s="16">
        <v>1098824</v>
      </c>
      <c r="AB1650" s="16" t="s">
        <v>44</v>
      </c>
      <c r="AC1650" s="16">
        <v>105</v>
      </c>
      <c r="AD1650" s="16" t="s">
        <v>43</v>
      </c>
      <c r="AE1650" s="16" t="s">
        <v>43</v>
      </c>
      <c r="AF1650" s="16">
        <v>1456</v>
      </c>
    </row>
    <row r="1651" spans="1:32" ht="15" customHeight="1">
      <c r="A1651" s="4">
        <v>345</v>
      </c>
      <c r="B1651" s="4">
        <v>345</v>
      </c>
      <c r="C1651" s="4">
        <v>1130</v>
      </c>
      <c r="D1651" s="17">
        <v>37.049999999999997</v>
      </c>
      <c r="E1651" s="19">
        <v>41450</v>
      </c>
      <c r="F1651" s="4" t="s">
        <v>46</v>
      </c>
      <c r="G1651" s="18">
        <v>2013</v>
      </c>
      <c r="H1651" s="16" t="s">
        <v>56</v>
      </c>
      <c r="I1651" s="16" t="s">
        <v>59</v>
      </c>
      <c r="J1651" s="16" t="s">
        <v>1255</v>
      </c>
      <c r="K1651" s="18" t="s">
        <v>1252</v>
      </c>
      <c r="L1651" s="18" t="s">
        <v>1260</v>
      </c>
      <c r="M1651" s="4">
        <v>96128</v>
      </c>
      <c r="N1651" s="4">
        <v>1194</v>
      </c>
      <c r="O1651" s="4">
        <v>158378</v>
      </c>
      <c r="T1651" s="4" t="s">
        <v>58</v>
      </c>
      <c r="X1651" s="16">
        <v>6</v>
      </c>
      <c r="Y1651" s="16">
        <v>13</v>
      </c>
      <c r="Z1651" s="16">
        <v>1</v>
      </c>
      <c r="AA1651" s="16">
        <v>1099394</v>
      </c>
      <c r="AB1651" s="16" t="s">
        <v>44</v>
      </c>
      <c r="AC1651" s="16">
        <v>110</v>
      </c>
      <c r="AD1651" s="16" t="s">
        <v>43</v>
      </c>
      <c r="AE1651" s="16" t="s">
        <v>43</v>
      </c>
      <c r="AF1651" s="16">
        <v>1335</v>
      </c>
    </row>
    <row r="1652" spans="1:32" ht="15" customHeight="1">
      <c r="A1652" s="4">
        <v>345</v>
      </c>
      <c r="B1652" s="4">
        <v>345</v>
      </c>
      <c r="C1652" s="4">
        <v>1130</v>
      </c>
      <c r="D1652" s="17">
        <v>37.049999999999997</v>
      </c>
      <c r="E1652" s="19">
        <v>41450</v>
      </c>
      <c r="F1652" s="4" t="s">
        <v>46</v>
      </c>
      <c r="G1652" s="18">
        <v>2013</v>
      </c>
      <c r="H1652" s="16" t="s">
        <v>51</v>
      </c>
      <c r="I1652" s="16" t="s">
        <v>59</v>
      </c>
      <c r="J1652" s="16" t="s">
        <v>1255</v>
      </c>
      <c r="K1652" s="18" t="s">
        <v>1252</v>
      </c>
      <c r="L1652" s="18" t="s">
        <v>1260</v>
      </c>
      <c r="M1652" s="4">
        <v>96128</v>
      </c>
      <c r="N1652" s="4">
        <v>1194</v>
      </c>
      <c r="O1652" s="4">
        <v>158378</v>
      </c>
      <c r="T1652" s="4" t="s">
        <v>58</v>
      </c>
      <c r="X1652" s="16">
        <v>6</v>
      </c>
      <c r="Y1652" s="16">
        <v>13</v>
      </c>
      <c r="Z1652" s="16">
        <v>1</v>
      </c>
      <c r="AA1652" s="16">
        <v>1098824</v>
      </c>
      <c r="AB1652" s="16" t="s">
        <v>44</v>
      </c>
      <c r="AC1652" s="16">
        <v>110</v>
      </c>
      <c r="AD1652" s="16" t="s">
        <v>43</v>
      </c>
      <c r="AE1652" s="16" t="s">
        <v>43</v>
      </c>
      <c r="AF1652" s="16">
        <v>1347</v>
      </c>
    </row>
    <row r="1653" spans="1:32" ht="15" customHeight="1">
      <c r="A1653" s="4">
        <v>345</v>
      </c>
      <c r="B1653" s="4">
        <v>345</v>
      </c>
      <c r="C1653" s="4">
        <v>1130</v>
      </c>
      <c r="D1653" s="17">
        <v>148.19999999999999</v>
      </c>
      <c r="E1653" s="19">
        <v>41450</v>
      </c>
      <c r="F1653" s="4" t="s">
        <v>46</v>
      </c>
      <c r="G1653" s="18">
        <v>2013</v>
      </c>
      <c r="H1653" s="16" t="s">
        <v>50</v>
      </c>
      <c r="I1653" s="16" t="s">
        <v>504</v>
      </c>
      <c r="J1653" s="16" t="s">
        <v>1255</v>
      </c>
      <c r="K1653" s="18" t="s">
        <v>1252</v>
      </c>
      <c r="L1653" s="18" t="s">
        <v>1260</v>
      </c>
      <c r="M1653" s="4">
        <v>96128</v>
      </c>
      <c r="N1653" s="4">
        <v>1194</v>
      </c>
      <c r="O1653" s="4">
        <v>158378</v>
      </c>
      <c r="T1653" s="4" t="s">
        <v>58</v>
      </c>
      <c r="X1653" s="16">
        <v>6</v>
      </c>
      <c r="Y1653" s="16">
        <v>13</v>
      </c>
      <c r="Z1653" s="16">
        <v>4</v>
      </c>
      <c r="AA1653" s="16">
        <v>1098822</v>
      </c>
      <c r="AB1653" s="16" t="s">
        <v>44</v>
      </c>
      <c r="AC1653" s="16">
        <v>110</v>
      </c>
      <c r="AD1653" s="16" t="s">
        <v>43</v>
      </c>
      <c r="AE1653" s="16" t="s">
        <v>43</v>
      </c>
      <c r="AF1653" s="16">
        <v>1346</v>
      </c>
    </row>
    <row r="1654" spans="1:32" ht="15" customHeight="1">
      <c r="A1654" s="4">
        <v>345</v>
      </c>
      <c r="B1654" s="4">
        <v>345</v>
      </c>
      <c r="C1654" s="4">
        <v>1130</v>
      </c>
      <c r="D1654" s="17">
        <v>37.049999999999997</v>
      </c>
      <c r="E1654" s="19">
        <v>41455</v>
      </c>
      <c r="F1654" s="4" t="s">
        <v>46</v>
      </c>
      <c r="G1654" s="18">
        <v>2013</v>
      </c>
      <c r="H1654" s="16" t="s">
        <v>45</v>
      </c>
      <c r="I1654" s="16" t="s">
        <v>59</v>
      </c>
      <c r="J1654" s="16" t="s">
        <v>1255</v>
      </c>
      <c r="K1654" s="18" t="s">
        <v>1252</v>
      </c>
      <c r="L1654" s="18" t="s">
        <v>1260</v>
      </c>
      <c r="M1654" s="4">
        <v>96128</v>
      </c>
      <c r="N1654" s="4">
        <v>1197</v>
      </c>
      <c r="O1654" s="4">
        <v>158454</v>
      </c>
      <c r="T1654" s="4" t="s">
        <v>58</v>
      </c>
      <c r="X1654" s="16">
        <v>6</v>
      </c>
      <c r="Y1654" s="16">
        <v>13</v>
      </c>
      <c r="Z1654" s="16">
        <v>1</v>
      </c>
      <c r="AA1654" s="16">
        <v>1099720</v>
      </c>
      <c r="AB1654" s="16" t="s">
        <v>44</v>
      </c>
      <c r="AC1654" s="16">
        <v>102</v>
      </c>
      <c r="AD1654" s="16" t="s">
        <v>43</v>
      </c>
      <c r="AE1654" s="16" t="s">
        <v>43</v>
      </c>
      <c r="AF1654" s="16">
        <v>936</v>
      </c>
    </row>
    <row r="1655" spans="1:32" ht="15" customHeight="1">
      <c r="A1655" s="4">
        <v>345</v>
      </c>
      <c r="B1655" s="4">
        <v>345</v>
      </c>
      <c r="C1655" s="4">
        <v>1130</v>
      </c>
      <c r="D1655" s="17">
        <v>37.049999999999997</v>
      </c>
      <c r="E1655" s="19">
        <v>41455</v>
      </c>
      <c r="F1655" s="4" t="s">
        <v>46</v>
      </c>
      <c r="G1655" s="18">
        <v>2013</v>
      </c>
      <c r="H1655" s="16" t="s">
        <v>45</v>
      </c>
      <c r="I1655" s="16" t="s">
        <v>59</v>
      </c>
      <c r="J1655" s="16" t="s">
        <v>1255</v>
      </c>
      <c r="K1655" s="18" t="s">
        <v>1252</v>
      </c>
      <c r="L1655" s="18" t="s">
        <v>1260</v>
      </c>
      <c r="M1655" s="4">
        <v>96128</v>
      </c>
      <c r="N1655" s="4">
        <v>1197</v>
      </c>
      <c r="O1655" s="4">
        <v>158454</v>
      </c>
      <c r="T1655" s="4" t="s">
        <v>58</v>
      </c>
      <c r="X1655" s="16">
        <v>6</v>
      </c>
      <c r="Y1655" s="16">
        <v>13</v>
      </c>
      <c r="Z1655" s="16">
        <v>1</v>
      </c>
      <c r="AA1655" s="16">
        <v>1099720</v>
      </c>
      <c r="AB1655" s="16" t="s">
        <v>44</v>
      </c>
      <c r="AC1655" s="16">
        <v>102</v>
      </c>
      <c r="AD1655" s="16" t="s">
        <v>43</v>
      </c>
      <c r="AE1655" s="16" t="s">
        <v>43</v>
      </c>
      <c r="AF1655" s="16">
        <v>937</v>
      </c>
    </row>
    <row r="1656" spans="1:32" ht="15" customHeight="1">
      <c r="A1656" s="4">
        <v>345</v>
      </c>
      <c r="B1656" s="4">
        <v>345</v>
      </c>
      <c r="C1656" s="4">
        <v>1130</v>
      </c>
      <c r="D1656" s="17">
        <v>74.099999999999994</v>
      </c>
      <c r="E1656" s="19">
        <v>41455</v>
      </c>
      <c r="F1656" s="4" t="s">
        <v>46</v>
      </c>
      <c r="G1656" s="18">
        <v>2013</v>
      </c>
      <c r="H1656" s="16" t="s">
        <v>45</v>
      </c>
      <c r="I1656" s="16" t="s">
        <v>59</v>
      </c>
      <c r="J1656" s="16" t="s">
        <v>1255</v>
      </c>
      <c r="K1656" s="18" t="s">
        <v>1252</v>
      </c>
      <c r="L1656" s="18" t="s">
        <v>1260</v>
      </c>
      <c r="M1656" s="4">
        <v>96128</v>
      </c>
      <c r="N1656" s="4">
        <v>1197</v>
      </c>
      <c r="O1656" s="4">
        <v>158454</v>
      </c>
      <c r="T1656" s="4" t="s">
        <v>58</v>
      </c>
      <c r="X1656" s="16">
        <v>6</v>
      </c>
      <c r="Y1656" s="16">
        <v>13</v>
      </c>
      <c r="Z1656" s="16">
        <v>2</v>
      </c>
      <c r="AA1656" s="16">
        <v>1099720</v>
      </c>
      <c r="AB1656" s="16" t="s">
        <v>44</v>
      </c>
      <c r="AC1656" s="16">
        <v>102</v>
      </c>
      <c r="AD1656" s="16" t="s">
        <v>43</v>
      </c>
      <c r="AE1656" s="16" t="s">
        <v>43</v>
      </c>
      <c r="AF1656" s="16">
        <v>938</v>
      </c>
    </row>
    <row r="1657" spans="1:32" ht="15" customHeight="1">
      <c r="A1657" s="4">
        <v>345</v>
      </c>
      <c r="B1657" s="4">
        <v>345</v>
      </c>
      <c r="C1657" s="4">
        <v>1130</v>
      </c>
      <c r="D1657" s="17">
        <v>129.68</v>
      </c>
      <c r="E1657" s="19">
        <v>41464</v>
      </c>
      <c r="F1657" s="4" t="s">
        <v>46</v>
      </c>
      <c r="G1657" s="18">
        <v>2013</v>
      </c>
      <c r="H1657" s="16" t="s">
        <v>56</v>
      </c>
      <c r="I1657" s="16" t="s">
        <v>59</v>
      </c>
      <c r="J1657" s="16" t="s">
        <v>1255</v>
      </c>
      <c r="K1657" s="18" t="s">
        <v>1252</v>
      </c>
      <c r="L1657" s="18" t="s">
        <v>1260</v>
      </c>
      <c r="M1657" s="4">
        <v>96128</v>
      </c>
      <c r="N1657" s="4">
        <v>1203</v>
      </c>
      <c r="O1657" s="4">
        <v>160405</v>
      </c>
      <c r="T1657" s="4" t="s">
        <v>58</v>
      </c>
      <c r="X1657" s="16">
        <v>7</v>
      </c>
      <c r="Y1657" s="16">
        <v>13</v>
      </c>
      <c r="Z1657" s="16">
        <v>3.5</v>
      </c>
      <c r="AA1657" s="16">
        <v>1099394</v>
      </c>
      <c r="AB1657" s="16" t="s">
        <v>44</v>
      </c>
      <c r="AC1657" s="16">
        <v>102</v>
      </c>
      <c r="AD1657" s="16" t="s">
        <v>43</v>
      </c>
      <c r="AE1657" s="16" t="s">
        <v>43</v>
      </c>
      <c r="AF1657" s="16">
        <v>986</v>
      </c>
    </row>
    <row r="1658" spans="1:32" ht="15" customHeight="1">
      <c r="A1658" s="4">
        <v>345</v>
      </c>
      <c r="B1658" s="4">
        <v>345</v>
      </c>
      <c r="C1658" s="4">
        <v>1130</v>
      </c>
      <c r="D1658" s="17">
        <v>148.19999999999999</v>
      </c>
      <c r="E1658" s="19">
        <v>41464</v>
      </c>
      <c r="F1658" s="4" t="s">
        <v>46</v>
      </c>
      <c r="G1658" s="18">
        <v>2013</v>
      </c>
      <c r="H1658" s="16" t="s">
        <v>54</v>
      </c>
      <c r="I1658" s="16" t="s">
        <v>498</v>
      </c>
      <c r="J1658" s="16" t="s">
        <v>1255</v>
      </c>
      <c r="K1658" s="18" t="s">
        <v>1252</v>
      </c>
      <c r="L1658" s="18" t="s">
        <v>1260</v>
      </c>
      <c r="M1658" s="4">
        <v>96128</v>
      </c>
      <c r="N1658" s="4">
        <v>1203</v>
      </c>
      <c r="O1658" s="4">
        <v>160405</v>
      </c>
      <c r="T1658" s="4" t="s">
        <v>58</v>
      </c>
      <c r="X1658" s="16">
        <v>7</v>
      </c>
      <c r="Y1658" s="16">
        <v>13</v>
      </c>
      <c r="Z1658" s="16">
        <v>4</v>
      </c>
      <c r="AA1658" s="16">
        <v>1099689</v>
      </c>
      <c r="AB1658" s="16" t="s">
        <v>44</v>
      </c>
      <c r="AC1658" s="16">
        <v>102</v>
      </c>
      <c r="AD1658" s="16" t="s">
        <v>43</v>
      </c>
      <c r="AE1658" s="16" t="s">
        <v>43</v>
      </c>
      <c r="AF1658" s="16">
        <v>997</v>
      </c>
    </row>
    <row r="1659" spans="1:32" ht="15" customHeight="1">
      <c r="A1659" s="4">
        <v>345</v>
      </c>
      <c r="B1659" s="4">
        <v>345</v>
      </c>
      <c r="C1659" s="4">
        <v>1130</v>
      </c>
      <c r="D1659" s="17">
        <v>222.3</v>
      </c>
      <c r="E1659" s="19">
        <v>41464</v>
      </c>
      <c r="F1659" s="4" t="s">
        <v>46</v>
      </c>
      <c r="G1659" s="18">
        <v>2013</v>
      </c>
      <c r="H1659" s="16" t="s">
        <v>51</v>
      </c>
      <c r="I1659" s="16" t="s">
        <v>59</v>
      </c>
      <c r="J1659" s="16" t="s">
        <v>1255</v>
      </c>
      <c r="K1659" s="18" t="s">
        <v>1252</v>
      </c>
      <c r="L1659" s="18" t="s">
        <v>1260</v>
      </c>
      <c r="M1659" s="4">
        <v>96128</v>
      </c>
      <c r="N1659" s="4">
        <v>1203</v>
      </c>
      <c r="O1659" s="4">
        <v>160405</v>
      </c>
      <c r="T1659" s="4" t="s">
        <v>58</v>
      </c>
      <c r="X1659" s="16">
        <v>7</v>
      </c>
      <c r="Y1659" s="16">
        <v>13</v>
      </c>
      <c r="Z1659" s="16">
        <v>6</v>
      </c>
      <c r="AA1659" s="16">
        <v>1098824</v>
      </c>
      <c r="AB1659" s="16" t="s">
        <v>44</v>
      </c>
      <c r="AC1659" s="16">
        <v>102</v>
      </c>
      <c r="AD1659" s="16" t="s">
        <v>43</v>
      </c>
      <c r="AE1659" s="16" t="s">
        <v>43</v>
      </c>
      <c r="AF1659" s="16">
        <v>973</v>
      </c>
    </row>
    <row r="1660" spans="1:32" ht="15" customHeight="1">
      <c r="A1660" s="4">
        <v>345</v>
      </c>
      <c r="B1660" s="4">
        <v>345</v>
      </c>
      <c r="C1660" s="4">
        <v>1130</v>
      </c>
      <c r="D1660" s="17">
        <v>222.3</v>
      </c>
      <c r="E1660" s="19">
        <v>41464</v>
      </c>
      <c r="F1660" s="4" t="s">
        <v>46</v>
      </c>
      <c r="G1660" s="18">
        <v>2013</v>
      </c>
      <c r="H1660" s="16" t="s">
        <v>51</v>
      </c>
      <c r="I1660" s="16" t="s">
        <v>59</v>
      </c>
      <c r="J1660" s="16" t="s">
        <v>1255</v>
      </c>
      <c r="K1660" s="18" t="s">
        <v>1252</v>
      </c>
      <c r="L1660" s="18" t="s">
        <v>1260</v>
      </c>
      <c r="M1660" s="4">
        <v>96128</v>
      </c>
      <c r="N1660" s="4">
        <v>1203</v>
      </c>
      <c r="O1660" s="4">
        <v>160405</v>
      </c>
      <c r="T1660" s="4" t="s">
        <v>58</v>
      </c>
      <c r="X1660" s="16">
        <v>7</v>
      </c>
      <c r="Y1660" s="16">
        <v>13</v>
      </c>
      <c r="Z1660" s="16">
        <v>6</v>
      </c>
      <c r="AA1660" s="16">
        <v>1098824</v>
      </c>
      <c r="AB1660" s="16" t="s">
        <v>44</v>
      </c>
      <c r="AC1660" s="16">
        <v>102</v>
      </c>
      <c r="AD1660" s="16" t="s">
        <v>43</v>
      </c>
      <c r="AE1660" s="16" t="s">
        <v>43</v>
      </c>
      <c r="AF1660" s="16">
        <v>974</v>
      </c>
    </row>
    <row r="1661" spans="1:32" ht="15" customHeight="1">
      <c r="A1661" s="4">
        <v>345</v>
      </c>
      <c r="B1661" s="4">
        <v>345</v>
      </c>
      <c r="C1661" s="4">
        <v>1130</v>
      </c>
      <c r="D1661" s="17">
        <v>222.3</v>
      </c>
      <c r="E1661" s="19">
        <v>41464</v>
      </c>
      <c r="F1661" s="4" t="s">
        <v>46</v>
      </c>
      <c r="G1661" s="18">
        <v>2013</v>
      </c>
      <c r="H1661" s="16" t="s">
        <v>56</v>
      </c>
      <c r="I1661" s="16" t="s">
        <v>59</v>
      </c>
      <c r="J1661" s="16" t="s">
        <v>1255</v>
      </c>
      <c r="K1661" s="18" t="s">
        <v>1252</v>
      </c>
      <c r="L1661" s="18" t="s">
        <v>1260</v>
      </c>
      <c r="M1661" s="4">
        <v>96128</v>
      </c>
      <c r="N1661" s="4">
        <v>1203</v>
      </c>
      <c r="O1661" s="4">
        <v>160405</v>
      </c>
      <c r="T1661" s="4" t="s">
        <v>58</v>
      </c>
      <c r="X1661" s="16">
        <v>7</v>
      </c>
      <c r="Y1661" s="16">
        <v>13</v>
      </c>
      <c r="Z1661" s="16">
        <v>6</v>
      </c>
      <c r="AA1661" s="16">
        <v>1099394</v>
      </c>
      <c r="AB1661" s="16" t="s">
        <v>44</v>
      </c>
      <c r="AC1661" s="16">
        <v>102</v>
      </c>
      <c r="AD1661" s="16" t="s">
        <v>43</v>
      </c>
      <c r="AE1661" s="16" t="s">
        <v>43</v>
      </c>
      <c r="AF1661" s="16">
        <v>987</v>
      </c>
    </row>
    <row r="1662" spans="1:32" ht="15" customHeight="1">
      <c r="A1662" s="4">
        <v>345</v>
      </c>
      <c r="B1662" s="4">
        <v>345</v>
      </c>
      <c r="C1662" s="4">
        <v>1130</v>
      </c>
      <c r="D1662" s="17">
        <v>222.3</v>
      </c>
      <c r="E1662" s="19">
        <v>41464</v>
      </c>
      <c r="F1662" s="4" t="s">
        <v>46</v>
      </c>
      <c r="G1662" s="18">
        <v>2013</v>
      </c>
      <c r="H1662" s="16" t="s">
        <v>56</v>
      </c>
      <c r="I1662" s="16" t="s">
        <v>59</v>
      </c>
      <c r="J1662" s="16" t="s">
        <v>1255</v>
      </c>
      <c r="K1662" s="18" t="s">
        <v>1252</v>
      </c>
      <c r="L1662" s="18" t="s">
        <v>1260</v>
      </c>
      <c r="M1662" s="4">
        <v>96128</v>
      </c>
      <c r="N1662" s="4">
        <v>1203</v>
      </c>
      <c r="O1662" s="4">
        <v>160405</v>
      </c>
      <c r="T1662" s="4" t="s">
        <v>58</v>
      </c>
      <c r="X1662" s="16">
        <v>7</v>
      </c>
      <c r="Y1662" s="16">
        <v>13</v>
      </c>
      <c r="Z1662" s="16">
        <v>6</v>
      </c>
      <c r="AA1662" s="16">
        <v>1099394</v>
      </c>
      <c r="AB1662" s="16" t="s">
        <v>44</v>
      </c>
      <c r="AC1662" s="16">
        <v>102</v>
      </c>
      <c r="AD1662" s="16" t="s">
        <v>43</v>
      </c>
      <c r="AE1662" s="16" t="s">
        <v>43</v>
      </c>
      <c r="AF1662" s="16">
        <v>988</v>
      </c>
    </row>
    <row r="1663" spans="1:32" ht="15" customHeight="1">
      <c r="A1663" s="4">
        <v>345</v>
      </c>
      <c r="B1663" s="4">
        <v>345</v>
      </c>
      <c r="C1663" s="4">
        <v>1130</v>
      </c>
      <c r="D1663" s="17">
        <v>296.39999999999998</v>
      </c>
      <c r="E1663" s="19">
        <v>41464</v>
      </c>
      <c r="F1663" s="4" t="s">
        <v>46</v>
      </c>
      <c r="G1663" s="18">
        <v>2013</v>
      </c>
      <c r="H1663" s="16" t="s">
        <v>56</v>
      </c>
      <c r="I1663" s="16" t="s">
        <v>59</v>
      </c>
      <c r="J1663" s="16" t="s">
        <v>1255</v>
      </c>
      <c r="K1663" s="18" t="s">
        <v>1252</v>
      </c>
      <c r="L1663" s="18" t="s">
        <v>1260</v>
      </c>
      <c r="M1663" s="4">
        <v>96128</v>
      </c>
      <c r="N1663" s="4">
        <v>1203</v>
      </c>
      <c r="O1663" s="4">
        <v>160405</v>
      </c>
      <c r="T1663" s="4" t="s">
        <v>58</v>
      </c>
      <c r="X1663" s="16">
        <v>7</v>
      </c>
      <c r="Y1663" s="16">
        <v>13</v>
      </c>
      <c r="Z1663" s="16">
        <v>8</v>
      </c>
      <c r="AA1663" s="16">
        <v>1099394</v>
      </c>
      <c r="AB1663" s="16" t="s">
        <v>44</v>
      </c>
      <c r="AC1663" s="16">
        <v>102</v>
      </c>
      <c r="AD1663" s="16" t="s">
        <v>43</v>
      </c>
      <c r="AE1663" s="16" t="s">
        <v>43</v>
      </c>
      <c r="AF1663" s="16">
        <v>989</v>
      </c>
    </row>
    <row r="1664" spans="1:32" ht="15" customHeight="1">
      <c r="A1664" s="4">
        <v>345</v>
      </c>
      <c r="B1664" s="4">
        <v>345</v>
      </c>
      <c r="C1664" s="4">
        <v>1130</v>
      </c>
      <c r="D1664" s="17">
        <v>444.6</v>
      </c>
      <c r="E1664" s="19">
        <v>41464</v>
      </c>
      <c r="F1664" s="4" t="s">
        <v>46</v>
      </c>
      <c r="G1664" s="18">
        <v>2013</v>
      </c>
      <c r="H1664" s="16" t="s">
        <v>51</v>
      </c>
      <c r="I1664" s="16" t="s">
        <v>59</v>
      </c>
      <c r="J1664" s="16" t="s">
        <v>1255</v>
      </c>
      <c r="K1664" s="18" t="s">
        <v>1252</v>
      </c>
      <c r="L1664" s="18" t="s">
        <v>1260</v>
      </c>
      <c r="M1664" s="4">
        <v>96128</v>
      </c>
      <c r="N1664" s="4">
        <v>1203</v>
      </c>
      <c r="O1664" s="4">
        <v>160405</v>
      </c>
      <c r="T1664" s="4" t="s">
        <v>58</v>
      </c>
      <c r="X1664" s="16">
        <v>7</v>
      </c>
      <c r="Y1664" s="16">
        <v>13</v>
      </c>
      <c r="Z1664" s="16">
        <v>12</v>
      </c>
      <c r="AA1664" s="16">
        <v>1098824</v>
      </c>
      <c r="AB1664" s="16" t="s">
        <v>44</v>
      </c>
      <c r="AC1664" s="16">
        <v>102</v>
      </c>
      <c r="AD1664" s="16" t="s">
        <v>43</v>
      </c>
      <c r="AE1664" s="16" t="s">
        <v>43</v>
      </c>
      <c r="AF1664" s="16">
        <v>975</v>
      </c>
    </row>
    <row r="1665" spans="1:32" ht="15" customHeight="1">
      <c r="A1665" s="4">
        <v>345</v>
      </c>
      <c r="B1665" s="4">
        <v>345</v>
      </c>
      <c r="C1665" s="4">
        <v>1130</v>
      </c>
      <c r="D1665" s="17">
        <v>319.20999999999998</v>
      </c>
      <c r="E1665" s="19">
        <v>41465</v>
      </c>
      <c r="F1665" s="4" t="s">
        <v>46</v>
      </c>
      <c r="G1665" s="18">
        <v>2013</v>
      </c>
      <c r="H1665" s="16" t="s">
        <v>636</v>
      </c>
      <c r="I1665" s="16" t="s">
        <v>763</v>
      </c>
      <c r="J1665" s="16" t="s">
        <v>1255</v>
      </c>
      <c r="K1665" s="18" t="s">
        <v>1252</v>
      </c>
      <c r="L1665" s="18" t="s">
        <v>1260</v>
      </c>
      <c r="M1665" s="4">
        <v>96128</v>
      </c>
      <c r="N1665" s="4">
        <v>144570</v>
      </c>
      <c r="O1665" s="4">
        <v>158985</v>
      </c>
      <c r="P1665" s="4">
        <v>137156</v>
      </c>
      <c r="Q1665" s="4" t="s">
        <v>627</v>
      </c>
      <c r="R1665" s="4" t="s">
        <v>623</v>
      </c>
      <c r="T1665" s="4" t="s">
        <v>697</v>
      </c>
      <c r="X1665" s="16">
        <v>7</v>
      </c>
      <c r="Y1665" s="16">
        <v>13</v>
      </c>
      <c r="AA1665" s="16">
        <v>3008346</v>
      </c>
      <c r="AB1665" s="16" t="s">
        <v>44</v>
      </c>
      <c r="AC1665" s="16">
        <v>345</v>
      </c>
      <c r="AD1665" s="16" t="s">
        <v>696</v>
      </c>
      <c r="AE1665" s="16" t="s">
        <v>43</v>
      </c>
      <c r="AF1665" s="16">
        <v>3</v>
      </c>
    </row>
    <row r="1666" spans="1:32" ht="15" customHeight="1">
      <c r="A1666" s="4">
        <v>345</v>
      </c>
      <c r="B1666" s="4">
        <v>345</v>
      </c>
      <c r="C1666" s="4">
        <v>1130</v>
      </c>
      <c r="D1666" s="17">
        <v>746.03</v>
      </c>
      <c r="E1666" s="19">
        <v>41465</v>
      </c>
      <c r="F1666" s="4" t="s">
        <v>46</v>
      </c>
      <c r="G1666" s="18">
        <v>2013</v>
      </c>
      <c r="H1666" s="16" t="s">
        <v>636</v>
      </c>
      <c r="I1666" s="16" t="s">
        <v>764</v>
      </c>
      <c r="J1666" s="16" t="s">
        <v>1255</v>
      </c>
      <c r="K1666" s="18" t="s">
        <v>1252</v>
      </c>
      <c r="L1666" s="18" t="s">
        <v>1260</v>
      </c>
      <c r="M1666" s="4">
        <v>96128</v>
      </c>
      <c r="N1666" s="4">
        <v>144569</v>
      </c>
      <c r="O1666" s="4">
        <v>158984</v>
      </c>
      <c r="P1666" s="4">
        <v>136761</v>
      </c>
      <c r="Q1666" s="4" t="s">
        <v>627</v>
      </c>
      <c r="R1666" s="4" t="s">
        <v>623</v>
      </c>
      <c r="T1666" s="4" t="s">
        <v>697</v>
      </c>
      <c r="X1666" s="16">
        <v>7</v>
      </c>
      <c r="Y1666" s="16">
        <v>13</v>
      </c>
      <c r="AA1666" s="16">
        <v>3008346</v>
      </c>
      <c r="AB1666" s="16" t="s">
        <v>44</v>
      </c>
      <c r="AC1666" s="16">
        <v>345</v>
      </c>
      <c r="AD1666" s="16" t="s">
        <v>696</v>
      </c>
      <c r="AE1666" s="16" t="s">
        <v>43</v>
      </c>
      <c r="AF1666" s="16">
        <v>1</v>
      </c>
    </row>
    <row r="1667" spans="1:32" ht="15" customHeight="1">
      <c r="A1667" s="4">
        <v>345</v>
      </c>
      <c r="B1667" s="4">
        <v>345</v>
      </c>
      <c r="C1667" s="4">
        <v>1130</v>
      </c>
      <c r="D1667" s="17">
        <v>74.099999999999994</v>
      </c>
      <c r="E1667" s="19">
        <v>41470</v>
      </c>
      <c r="F1667" s="4" t="s">
        <v>46</v>
      </c>
      <c r="G1667" s="18">
        <v>2013</v>
      </c>
      <c r="H1667" s="16" t="s">
        <v>45</v>
      </c>
      <c r="I1667" s="16" t="s">
        <v>59</v>
      </c>
      <c r="J1667" s="16" t="s">
        <v>1255</v>
      </c>
      <c r="K1667" s="18" t="s">
        <v>1252</v>
      </c>
      <c r="L1667" s="18" t="s">
        <v>1260</v>
      </c>
      <c r="M1667" s="4">
        <v>96128</v>
      </c>
      <c r="N1667" s="4">
        <v>1200</v>
      </c>
      <c r="O1667" s="4">
        <v>159701</v>
      </c>
      <c r="T1667" s="4" t="s">
        <v>58</v>
      </c>
      <c r="X1667" s="16">
        <v>7</v>
      </c>
      <c r="Y1667" s="16">
        <v>13</v>
      </c>
      <c r="Z1667" s="16">
        <v>2</v>
      </c>
      <c r="AA1667" s="16">
        <v>1099720</v>
      </c>
      <c r="AB1667" s="16" t="s">
        <v>44</v>
      </c>
      <c r="AC1667" s="16">
        <v>102</v>
      </c>
      <c r="AD1667" s="16" t="s">
        <v>43</v>
      </c>
      <c r="AE1667" s="16" t="s">
        <v>43</v>
      </c>
      <c r="AF1667" s="16">
        <v>852</v>
      </c>
    </row>
    <row r="1668" spans="1:32" ht="15" customHeight="1">
      <c r="A1668" s="4">
        <v>345</v>
      </c>
      <c r="B1668" s="4">
        <v>345</v>
      </c>
      <c r="C1668" s="4">
        <v>1130</v>
      </c>
      <c r="D1668" s="17">
        <v>296.39999999999998</v>
      </c>
      <c r="E1668" s="19">
        <v>41470</v>
      </c>
      <c r="F1668" s="4" t="s">
        <v>46</v>
      </c>
      <c r="G1668" s="18">
        <v>2013</v>
      </c>
      <c r="H1668" s="16" t="s">
        <v>45</v>
      </c>
      <c r="I1668" s="16" t="s">
        <v>59</v>
      </c>
      <c r="J1668" s="16" t="s">
        <v>1255</v>
      </c>
      <c r="K1668" s="18" t="s">
        <v>1252</v>
      </c>
      <c r="L1668" s="18" t="s">
        <v>1260</v>
      </c>
      <c r="M1668" s="4">
        <v>96128</v>
      </c>
      <c r="N1668" s="4">
        <v>1200</v>
      </c>
      <c r="O1668" s="4">
        <v>159701</v>
      </c>
      <c r="T1668" s="4" t="s">
        <v>58</v>
      </c>
      <c r="X1668" s="16">
        <v>7</v>
      </c>
      <c r="Y1668" s="16">
        <v>13</v>
      </c>
      <c r="Z1668" s="16">
        <v>8</v>
      </c>
      <c r="AA1668" s="16">
        <v>1099720</v>
      </c>
      <c r="AB1668" s="16" t="s">
        <v>44</v>
      </c>
      <c r="AC1668" s="16">
        <v>102</v>
      </c>
      <c r="AD1668" s="16" t="s">
        <v>43</v>
      </c>
      <c r="AE1668" s="16" t="s">
        <v>43</v>
      </c>
      <c r="AF1668" s="16">
        <v>853</v>
      </c>
    </row>
    <row r="1669" spans="1:32" ht="15" customHeight="1">
      <c r="A1669" s="4">
        <v>345</v>
      </c>
      <c r="B1669" s="4">
        <v>345</v>
      </c>
      <c r="C1669" s="4">
        <v>1130</v>
      </c>
      <c r="D1669" s="17">
        <v>37.049999999999997</v>
      </c>
      <c r="E1669" s="19">
        <v>41492</v>
      </c>
      <c r="F1669" s="4" t="s">
        <v>46</v>
      </c>
      <c r="G1669" s="18">
        <v>2013</v>
      </c>
      <c r="H1669" s="16" t="s">
        <v>50</v>
      </c>
      <c r="I1669" s="16" t="s">
        <v>482</v>
      </c>
      <c r="J1669" s="16" t="s">
        <v>1255</v>
      </c>
      <c r="K1669" s="18" t="s">
        <v>1252</v>
      </c>
      <c r="L1669" s="18" t="s">
        <v>1260</v>
      </c>
      <c r="M1669" s="4">
        <v>96128</v>
      </c>
      <c r="N1669" s="4">
        <v>1212</v>
      </c>
      <c r="O1669" s="4">
        <v>161522</v>
      </c>
      <c r="T1669" s="4" t="s">
        <v>58</v>
      </c>
      <c r="X1669" s="16">
        <v>8</v>
      </c>
      <c r="Y1669" s="16">
        <v>13</v>
      </c>
      <c r="Z1669" s="16">
        <v>1</v>
      </c>
      <c r="AA1669" s="16">
        <v>1098822</v>
      </c>
      <c r="AB1669" s="16" t="s">
        <v>44</v>
      </c>
      <c r="AC1669" s="16">
        <v>110</v>
      </c>
      <c r="AD1669" s="16" t="s">
        <v>43</v>
      </c>
      <c r="AE1669" s="16" t="s">
        <v>43</v>
      </c>
      <c r="AF1669" s="16">
        <v>738</v>
      </c>
    </row>
    <row r="1670" spans="1:32" ht="15" customHeight="1">
      <c r="A1670" s="4">
        <v>345</v>
      </c>
      <c r="B1670" s="4">
        <v>345</v>
      </c>
      <c r="C1670" s="4">
        <v>1130</v>
      </c>
      <c r="D1670" s="17">
        <v>37.049999999999997</v>
      </c>
      <c r="E1670" s="19">
        <v>41492</v>
      </c>
      <c r="F1670" s="4" t="s">
        <v>46</v>
      </c>
      <c r="G1670" s="18">
        <v>2013</v>
      </c>
      <c r="H1670" s="16" t="s">
        <v>54</v>
      </c>
      <c r="I1670" s="16" t="s">
        <v>181</v>
      </c>
      <c r="J1670" s="16" t="s">
        <v>1255</v>
      </c>
      <c r="K1670" s="18" t="s">
        <v>1252</v>
      </c>
      <c r="L1670" s="18" t="s">
        <v>1260</v>
      </c>
      <c r="M1670" s="4">
        <v>96128</v>
      </c>
      <c r="N1670" s="4">
        <v>1212</v>
      </c>
      <c r="O1670" s="4">
        <v>161522</v>
      </c>
      <c r="T1670" s="4" t="s">
        <v>58</v>
      </c>
      <c r="X1670" s="16">
        <v>8</v>
      </c>
      <c r="Y1670" s="16">
        <v>13</v>
      </c>
      <c r="Z1670" s="16">
        <v>1</v>
      </c>
      <c r="AA1670" s="16">
        <v>1099689</v>
      </c>
      <c r="AB1670" s="16" t="s">
        <v>44</v>
      </c>
      <c r="AC1670" s="16">
        <v>110</v>
      </c>
      <c r="AD1670" s="16" t="s">
        <v>43</v>
      </c>
      <c r="AE1670" s="16" t="s">
        <v>43</v>
      </c>
      <c r="AF1670" s="16">
        <v>745</v>
      </c>
    </row>
    <row r="1671" spans="1:32" ht="15" customHeight="1">
      <c r="A1671" s="4">
        <v>345</v>
      </c>
      <c r="B1671" s="4">
        <v>345</v>
      </c>
      <c r="C1671" s="4">
        <v>1130</v>
      </c>
      <c r="D1671" s="17">
        <v>37.049999999999997</v>
      </c>
      <c r="E1671" s="19">
        <v>41492</v>
      </c>
      <c r="F1671" s="4" t="s">
        <v>46</v>
      </c>
      <c r="G1671" s="18">
        <v>2013</v>
      </c>
      <c r="H1671" s="16" t="s">
        <v>54</v>
      </c>
      <c r="I1671" s="16" t="s">
        <v>181</v>
      </c>
      <c r="J1671" s="16" t="s">
        <v>1255</v>
      </c>
      <c r="K1671" s="18" t="s">
        <v>1252</v>
      </c>
      <c r="L1671" s="18" t="s">
        <v>1260</v>
      </c>
      <c r="M1671" s="4">
        <v>96128</v>
      </c>
      <c r="N1671" s="4">
        <v>1212</v>
      </c>
      <c r="O1671" s="4">
        <v>161522</v>
      </c>
      <c r="T1671" s="4" t="s">
        <v>58</v>
      </c>
      <c r="X1671" s="16">
        <v>8</v>
      </c>
      <c r="Y1671" s="16">
        <v>13</v>
      </c>
      <c r="Z1671" s="16">
        <v>1</v>
      </c>
      <c r="AA1671" s="16">
        <v>1099689</v>
      </c>
      <c r="AB1671" s="16" t="s">
        <v>44</v>
      </c>
      <c r="AC1671" s="16">
        <v>110</v>
      </c>
      <c r="AD1671" s="16" t="s">
        <v>43</v>
      </c>
      <c r="AE1671" s="16" t="s">
        <v>43</v>
      </c>
      <c r="AF1671" s="16">
        <v>746</v>
      </c>
    </row>
    <row r="1672" spans="1:32" ht="15" customHeight="1">
      <c r="A1672" s="4">
        <v>345</v>
      </c>
      <c r="B1672" s="4">
        <v>345</v>
      </c>
      <c r="C1672" s="4">
        <v>1130</v>
      </c>
      <c r="D1672" s="17">
        <v>37.049999999999997</v>
      </c>
      <c r="E1672" s="19">
        <v>41492</v>
      </c>
      <c r="F1672" s="4" t="s">
        <v>46</v>
      </c>
      <c r="G1672" s="18">
        <v>2013</v>
      </c>
      <c r="H1672" s="16" t="s">
        <v>50</v>
      </c>
      <c r="I1672" s="16" t="s">
        <v>482</v>
      </c>
      <c r="J1672" s="16" t="s">
        <v>1255</v>
      </c>
      <c r="K1672" s="18" t="s">
        <v>1252</v>
      </c>
      <c r="L1672" s="18" t="s">
        <v>1260</v>
      </c>
      <c r="M1672" s="4">
        <v>96128</v>
      </c>
      <c r="N1672" s="4">
        <v>1212</v>
      </c>
      <c r="O1672" s="4">
        <v>161522</v>
      </c>
      <c r="T1672" s="4" t="s">
        <v>58</v>
      </c>
      <c r="X1672" s="16">
        <v>8</v>
      </c>
      <c r="Y1672" s="16">
        <v>13</v>
      </c>
      <c r="Z1672" s="16">
        <v>1</v>
      </c>
      <c r="AA1672" s="16">
        <v>1098822</v>
      </c>
      <c r="AB1672" s="16" t="s">
        <v>44</v>
      </c>
      <c r="AC1672" s="16">
        <v>110</v>
      </c>
      <c r="AD1672" s="16" t="s">
        <v>43</v>
      </c>
      <c r="AE1672" s="16" t="s">
        <v>43</v>
      </c>
      <c r="AF1672" s="16">
        <v>758</v>
      </c>
    </row>
    <row r="1673" spans="1:32" ht="15" customHeight="1">
      <c r="A1673" s="4">
        <v>345</v>
      </c>
      <c r="B1673" s="4">
        <v>345</v>
      </c>
      <c r="C1673" s="4">
        <v>1130</v>
      </c>
      <c r="D1673" s="17">
        <v>74.099999999999994</v>
      </c>
      <c r="E1673" s="19">
        <v>41492</v>
      </c>
      <c r="F1673" s="4" t="s">
        <v>46</v>
      </c>
      <c r="G1673" s="18">
        <v>2013</v>
      </c>
      <c r="H1673" s="16" t="s">
        <v>55</v>
      </c>
      <c r="I1673" s="16" t="s">
        <v>59</v>
      </c>
      <c r="J1673" s="16" t="s">
        <v>1255</v>
      </c>
      <c r="K1673" s="18" t="s">
        <v>1252</v>
      </c>
      <c r="L1673" s="18" t="s">
        <v>1260</v>
      </c>
      <c r="M1673" s="4">
        <v>96127</v>
      </c>
      <c r="N1673" s="4">
        <v>1212</v>
      </c>
      <c r="O1673" s="4">
        <v>161522</v>
      </c>
      <c r="T1673" s="4" t="s">
        <v>58</v>
      </c>
      <c r="X1673" s="16">
        <v>8</v>
      </c>
      <c r="Y1673" s="16">
        <v>13</v>
      </c>
      <c r="Z1673" s="16">
        <v>2</v>
      </c>
      <c r="AA1673" s="16">
        <v>1099936</v>
      </c>
      <c r="AB1673" s="16" t="s">
        <v>44</v>
      </c>
      <c r="AC1673" s="16">
        <v>110</v>
      </c>
      <c r="AD1673" s="16" t="s">
        <v>43</v>
      </c>
      <c r="AE1673" s="16" t="s">
        <v>43</v>
      </c>
      <c r="AF1673" s="16">
        <v>747</v>
      </c>
    </row>
    <row r="1674" spans="1:32" ht="15" customHeight="1">
      <c r="A1674" s="4">
        <v>345</v>
      </c>
      <c r="B1674" s="4">
        <v>345</v>
      </c>
      <c r="C1674" s="4">
        <v>1130</v>
      </c>
      <c r="D1674" s="17">
        <v>74.099999999999994</v>
      </c>
      <c r="E1674" s="19">
        <v>41492</v>
      </c>
      <c r="F1674" s="4" t="s">
        <v>46</v>
      </c>
      <c r="G1674" s="18">
        <v>2013</v>
      </c>
      <c r="H1674" s="16" t="s">
        <v>52</v>
      </c>
      <c r="I1674" s="16" t="s">
        <v>59</v>
      </c>
      <c r="J1674" s="16" t="s">
        <v>1255</v>
      </c>
      <c r="K1674" s="18" t="s">
        <v>1252</v>
      </c>
      <c r="L1674" s="18" t="s">
        <v>1260</v>
      </c>
      <c r="M1674" s="4">
        <v>96127</v>
      </c>
      <c r="N1674" s="4">
        <v>1212</v>
      </c>
      <c r="O1674" s="4">
        <v>161522</v>
      </c>
      <c r="T1674" s="4" t="s">
        <v>58</v>
      </c>
      <c r="X1674" s="16">
        <v>8</v>
      </c>
      <c r="Y1674" s="16">
        <v>13</v>
      </c>
      <c r="Z1674" s="16">
        <v>2</v>
      </c>
      <c r="AA1674" s="16">
        <v>1098828</v>
      </c>
      <c r="AB1674" s="16" t="s">
        <v>44</v>
      </c>
      <c r="AC1674" s="16">
        <v>110</v>
      </c>
      <c r="AD1674" s="16" t="s">
        <v>43</v>
      </c>
      <c r="AE1674" s="16" t="s">
        <v>43</v>
      </c>
      <c r="AF1674" s="16">
        <v>748</v>
      </c>
    </row>
    <row r="1675" spans="1:32" ht="15" customHeight="1">
      <c r="A1675" s="4">
        <v>345</v>
      </c>
      <c r="B1675" s="4">
        <v>345</v>
      </c>
      <c r="C1675" s="4">
        <v>1130</v>
      </c>
      <c r="D1675" s="17">
        <v>74.099999999999994</v>
      </c>
      <c r="E1675" s="19">
        <v>41492</v>
      </c>
      <c r="F1675" s="4" t="s">
        <v>46</v>
      </c>
      <c r="G1675" s="18">
        <v>2013</v>
      </c>
      <c r="H1675" s="16" t="s">
        <v>45</v>
      </c>
      <c r="I1675" s="16" t="s">
        <v>59</v>
      </c>
      <c r="J1675" s="16" t="s">
        <v>1255</v>
      </c>
      <c r="K1675" s="18" t="s">
        <v>1252</v>
      </c>
      <c r="L1675" s="18" t="s">
        <v>1260</v>
      </c>
      <c r="M1675" s="4">
        <v>96128</v>
      </c>
      <c r="N1675" s="4">
        <v>1215</v>
      </c>
      <c r="O1675" s="4">
        <v>162381</v>
      </c>
      <c r="T1675" s="4" t="s">
        <v>58</v>
      </c>
      <c r="X1675" s="16">
        <v>8</v>
      </c>
      <c r="Y1675" s="16">
        <v>13</v>
      </c>
      <c r="Z1675" s="16">
        <v>2</v>
      </c>
      <c r="AA1675" s="16">
        <v>1099720</v>
      </c>
      <c r="AB1675" s="16" t="s">
        <v>44</v>
      </c>
      <c r="AC1675" s="16">
        <v>102</v>
      </c>
      <c r="AD1675" s="16" t="s">
        <v>43</v>
      </c>
      <c r="AE1675" s="16" t="s">
        <v>43</v>
      </c>
      <c r="AF1675" s="16">
        <v>936</v>
      </c>
    </row>
    <row r="1676" spans="1:32" ht="15" customHeight="1">
      <c r="A1676" s="4">
        <v>345</v>
      </c>
      <c r="B1676" s="4">
        <v>345</v>
      </c>
      <c r="C1676" s="4">
        <v>1130</v>
      </c>
      <c r="D1676" s="17">
        <v>74.099999999999994</v>
      </c>
      <c r="E1676" s="19">
        <v>41492</v>
      </c>
      <c r="F1676" s="4" t="s">
        <v>46</v>
      </c>
      <c r="G1676" s="18">
        <v>2013</v>
      </c>
      <c r="H1676" s="16" t="s">
        <v>45</v>
      </c>
      <c r="I1676" s="16" t="s">
        <v>59</v>
      </c>
      <c r="J1676" s="16" t="s">
        <v>1255</v>
      </c>
      <c r="K1676" s="18" t="s">
        <v>1252</v>
      </c>
      <c r="L1676" s="18" t="s">
        <v>1260</v>
      </c>
      <c r="M1676" s="4">
        <v>96128</v>
      </c>
      <c r="N1676" s="4">
        <v>1215</v>
      </c>
      <c r="O1676" s="4">
        <v>162381</v>
      </c>
      <c r="T1676" s="4" t="s">
        <v>58</v>
      </c>
      <c r="X1676" s="16">
        <v>8</v>
      </c>
      <c r="Y1676" s="16">
        <v>13</v>
      </c>
      <c r="Z1676" s="16">
        <v>2</v>
      </c>
      <c r="AA1676" s="16">
        <v>1099720</v>
      </c>
      <c r="AB1676" s="16" t="s">
        <v>44</v>
      </c>
      <c r="AC1676" s="16">
        <v>102</v>
      </c>
      <c r="AD1676" s="16" t="s">
        <v>43</v>
      </c>
      <c r="AE1676" s="16" t="s">
        <v>43</v>
      </c>
      <c r="AF1676" s="16">
        <v>938</v>
      </c>
    </row>
    <row r="1677" spans="1:32" ht="15" customHeight="1">
      <c r="A1677" s="4">
        <v>345</v>
      </c>
      <c r="B1677" s="4">
        <v>345</v>
      </c>
      <c r="C1677" s="4">
        <v>1130</v>
      </c>
      <c r="D1677" s="17">
        <v>74.099999999999994</v>
      </c>
      <c r="E1677" s="19">
        <v>41492</v>
      </c>
      <c r="F1677" s="4" t="s">
        <v>46</v>
      </c>
      <c r="G1677" s="18">
        <v>2013</v>
      </c>
      <c r="H1677" s="16" t="s">
        <v>45</v>
      </c>
      <c r="I1677" s="16" t="s">
        <v>59</v>
      </c>
      <c r="J1677" s="16" t="s">
        <v>1255</v>
      </c>
      <c r="K1677" s="18" t="s">
        <v>1252</v>
      </c>
      <c r="L1677" s="18" t="s">
        <v>1260</v>
      </c>
      <c r="M1677" s="4">
        <v>96128</v>
      </c>
      <c r="N1677" s="4">
        <v>1215</v>
      </c>
      <c r="O1677" s="4">
        <v>162381</v>
      </c>
      <c r="T1677" s="4" t="s">
        <v>58</v>
      </c>
      <c r="X1677" s="16">
        <v>8</v>
      </c>
      <c r="Y1677" s="16">
        <v>13</v>
      </c>
      <c r="Z1677" s="16">
        <v>2</v>
      </c>
      <c r="AA1677" s="16">
        <v>1099720</v>
      </c>
      <c r="AB1677" s="16" t="s">
        <v>44</v>
      </c>
      <c r="AC1677" s="16">
        <v>102</v>
      </c>
      <c r="AD1677" s="16" t="s">
        <v>43</v>
      </c>
      <c r="AE1677" s="16" t="s">
        <v>43</v>
      </c>
      <c r="AF1677" s="16">
        <v>941</v>
      </c>
    </row>
    <row r="1678" spans="1:32" ht="15" customHeight="1">
      <c r="A1678" s="4">
        <v>345</v>
      </c>
      <c r="B1678" s="4">
        <v>345</v>
      </c>
      <c r="C1678" s="4">
        <v>1130</v>
      </c>
      <c r="D1678" s="17">
        <v>148.19999999999999</v>
      </c>
      <c r="E1678" s="19">
        <v>41492</v>
      </c>
      <c r="F1678" s="4" t="s">
        <v>46</v>
      </c>
      <c r="G1678" s="18">
        <v>2013</v>
      </c>
      <c r="H1678" s="16" t="s">
        <v>45</v>
      </c>
      <c r="I1678" s="16" t="s">
        <v>59</v>
      </c>
      <c r="J1678" s="16" t="s">
        <v>1255</v>
      </c>
      <c r="K1678" s="18" t="s">
        <v>1252</v>
      </c>
      <c r="L1678" s="18" t="s">
        <v>1260</v>
      </c>
      <c r="M1678" s="4">
        <v>96128</v>
      </c>
      <c r="N1678" s="4">
        <v>1215</v>
      </c>
      <c r="O1678" s="4">
        <v>162381</v>
      </c>
      <c r="T1678" s="4" t="s">
        <v>58</v>
      </c>
      <c r="X1678" s="16">
        <v>8</v>
      </c>
      <c r="Y1678" s="16">
        <v>13</v>
      </c>
      <c r="Z1678" s="16">
        <v>4</v>
      </c>
      <c r="AA1678" s="16">
        <v>1099720</v>
      </c>
      <c r="AB1678" s="16" t="s">
        <v>44</v>
      </c>
      <c r="AC1678" s="16">
        <v>102</v>
      </c>
      <c r="AD1678" s="16" t="s">
        <v>43</v>
      </c>
      <c r="AE1678" s="16" t="s">
        <v>43</v>
      </c>
      <c r="AF1678" s="16">
        <v>939</v>
      </c>
    </row>
    <row r="1679" spans="1:32" ht="15" customHeight="1">
      <c r="A1679" s="4">
        <v>345</v>
      </c>
      <c r="B1679" s="4">
        <v>345</v>
      </c>
      <c r="C1679" s="4">
        <v>1130</v>
      </c>
      <c r="D1679" s="17">
        <v>148.19999999999999</v>
      </c>
      <c r="E1679" s="19">
        <v>41492</v>
      </c>
      <c r="F1679" s="4" t="s">
        <v>46</v>
      </c>
      <c r="G1679" s="18">
        <v>2013</v>
      </c>
      <c r="H1679" s="16" t="s">
        <v>45</v>
      </c>
      <c r="I1679" s="16" t="s">
        <v>59</v>
      </c>
      <c r="J1679" s="16" t="s">
        <v>1255</v>
      </c>
      <c r="K1679" s="18" t="s">
        <v>1252</v>
      </c>
      <c r="L1679" s="18" t="s">
        <v>1260</v>
      </c>
      <c r="M1679" s="4">
        <v>96128</v>
      </c>
      <c r="N1679" s="4">
        <v>1215</v>
      </c>
      <c r="O1679" s="4">
        <v>162381</v>
      </c>
      <c r="T1679" s="4" t="s">
        <v>58</v>
      </c>
      <c r="X1679" s="16">
        <v>8</v>
      </c>
      <c r="Y1679" s="16">
        <v>13</v>
      </c>
      <c r="Z1679" s="16">
        <v>4</v>
      </c>
      <c r="AA1679" s="16">
        <v>1099720</v>
      </c>
      <c r="AB1679" s="16" t="s">
        <v>44</v>
      </c>
      <c r="AC1679" s="16">
        <v>102</v>
      </c>
      <c r="AD1679" s="16" t="s">
        <v>43</v>
      </c>
      <c r="AE1679" s="16" t="s">
        <v>43</v>
      </c>
      <c r="AF1679" s="16">
        <v>940</v>
      </c>
    </row>
    <row r="1680" spans="1:32" ht="15" customHeight="1">
      <c r="A1680" s="4">
        <v>345</v>
      </c>
      <c r="B1680" s="4">
        <v>345</v>
      </c>
      <c r="C1680" s="4">
        <v>1130</v>
      </c>
      <c r="D1680" s="17">
        <v>222.3</v>
      </c>
      <c r="E1680" s="19">
        <v>41492</v>
      </c>
      <c r="F1680" s="4" t="s">
        <v>46</v>
      </c>
      <c r="G1680" s="18">
        <v>2013</v>
      </c>
      <c r="H1680" s="16" t="s">
        <v>51</v>
      </c>
      <c r="I1680" s="16" t="s">
        <v>59</v>
      </c>
      <c r="J1680" s="16" t="s">
        <v>1255</v>
      </c>
      <c r="K1680" s="18" t="s">
        <v>1252</v>
      </c>
      <c r="L1680" s="18" t="s">
        <v>1260</v>
      </c>
      <c r="M1680" s="4">
        <v>96128</v>
      </c>
      <c r="N1680" s="4">
        <v>1212</v>
      </c>
      <c r="O1680" s="4">
        <v>161522</v>
      </c>
      <c r="T1680" s="4" t="s">
        <v>58</v>
      </c>
      <c r="X1680" s="16">
        <v>8</v>
      </c>
      <c r="Y1680" s="16">
        <v>13</v>
      </c>
      <c r="Z1680" s="16">
        <v>6</v>
      </c>
      <c r="AA1680" s="16">
        <v>1098824</v>
      </c>
      <c r="AB1680" s="16" t="s">
        <v>44</v>
      </c>
      <c r="AC1680" s="16">
        <v>110</v>
      </c>
      <c r="AD1680" s="16" t="s">
        <v>43</v>
      </c>
      <c r="AE1680" s="16" t="s">
        <v>43</v>
      </c>
      <c r="AF1680" s="16">
        <v>759</v>
      </c>
    </row>
    <row r="1681" spans="1:32" ht="15" customHeight="1">
      <c r="A1681" s="4">
        <v>345</v>
      </c>
      <c r="B1681" s="4">
        <v>345</v>
      </c>
      <c r="C1681" s="4">
        <v>1130</v>
      </c>
      <c r="D1681" s="17">
        <v>222.3</v>
      </c>
      <c r="E1681" s="19">
        <v>41492</v>
      </c>
      <c r="F1681" s="4" t="s">
        <v>46</v>
      </c>
      <c r="G1681" s="18">
        <v>2013</v>
      </c>
      <c r="H1681" s="16" t="s">
        <v>56</v>
      </c>
      <c r="I1681" s="16" t="s">
        <v>59</v>
      </c>
      <c r="J1681" s="16" t="s">
        <v>1255</v>
      </c>
      <c r="K1681" s="18" t="s">
        <v>1252</v>
      </c>
      <c r="L1681" s="18" t="s">
        <v>1260</v>
      </c>
      <c r="M1681" s="4">
        <v>96128</v>
      </c>
      <c r="N1681" s="4">
        <v>1212</v>
      </c>
      <c r="O1681" s="4">
        <v>161522</v>
      </c>
      <c r="T1681" s="4" t="s">
        <v>58</v>
      </c>
      <c r="X1681" s="16">
        <v>8</v>
      </c>
      <c r="Y1681" s="16">
        <v>13</v>
      </c>
      <c r="Z1681" s="16">
        <v>6</v>
      </c>
      <c r="AA1681" s="16">
        <v>1099394</v>
      </c>
      <c r="AB1681" s="16" t="s">
        <v>44</v>
      </c>
      <c r="AC1681" s="16">
        <v>110</v>
      </c>
      <c r="AD1681" s="16" t="s">
        <v>43</v>
      </c>
      <c r="AE1681" s="16" t="s">
        <v>43</v>
      </c>
      <c r="AF1681" s="16">
        <v>763</v>
      </c>
    </row>
    <row r="1682" spans="1:32" ht="15" customHeight="1">
      <c r="A1682" s="4">
        <v>345</v>
      </c>
      <c r="B1682" s="4">
        <v>345</v>
      </c>
      <c r="C1682" s="4">
        <v>1130</v>
      </c>
      <c r="D1682" s="17">
        <v>222.3</v>
      </c>
      <c r="E1682" s="19">
        <v>41492</v>
      </c>
      <c r="F1682" s="4" t="s">
        <v>46</v>
      </c>
      <c r="G1682" s="18">
        <v>2013</v>
      </c>
      <c r="H1682" s="16" t="s">
        <v>45</v>
      </c>
      <c r="I1682" s="16" t="s">
        <v>59</v>
      </c>
      <c r="J1682" s="16" t="s">
        <v>1255</v>
      </c>
      <c r="K1682" s="18" t="s">
        <v>1252</v>
      </c>
      <c r="L1682" s="18" t="s">
        <v>1260</v>
      </c>
      <c r="M1682" s="4">
        <v>96128</v>
      </c>
      <c r="N1682" s="4">
        <v>1215</v>
      </c>
      <c r="O1682" s="4">
        <v>162381</v>
      </c>
      <c r="T1682" s="4" t="s">
        <v>58</v>
      </c>
      <c r="X1682" s="16">
        <v>8</v>
      </c>
      <c r="Y1682" s="16">
        <v>13</v>
      </c>
      <c r="Z1682" s="16">
        <v>6</v>
      </c>
      <c r="AA1682" s="16">
        <v>1099720</v>
      </c>
      <c r="AB1682" s="16" t="s">
        <v>44</v>
      </c>
      <c r="AC1682" s="16">
        <v>102</v>
      </c>
      <c r="AD1682" s="16" t="s">
        <v>43</v>
      </c>
      <c r="AE1682" s="16" t="s">
        <v>43</v>
      </c>
      <c r="AF1682" s="16">
        <v>937</v>
      </c>
    </row>
    <row r="1683" spans="1:32" ht="15" customHeight="1">
      <c r="A1683" s="4">
        <v>345</v>
      </c>
      <c r="B1683" s="4">
        <v>345</v>
      </c>
      <c r="C1683" s="4">
        <v>1130</v>
      </c>
      <c r="D1683" s="17">
        <v>480.98</v>
      </c>
      <c r="E1683" s="19">
        <v>41499</v>
      </c>
      <c r="F1683" s="4" t="s">
        <v>46</v>
      </c>
      <c r="G1683" s="18">
        <v>2013</v>
      </c>
      <c r="H1683" s="16" t="s">
        <v>648</v>
      </c>
      <c r="I1683" s="16" t="s">
        <v>673</v>
      </c>
      <c r="J1683" s="16" t="s">
        <v>1255</v>
      </c>
      <c r="K1683" s="18" t="s">
        <v>1252</v>
      </c>
      <c r="L1683" s="18" t="s">
        <v>1260</v>
      </c>
      <c r="M1683" s="4">
        <v>96128</v>
      </c>
      <c r="N1683" s="4">
        <v>147002</v>
      </c>
      <c r="O1683" s="4">
        <v>161364</v>
      </c>
      <c r="P1683" s="4">
        <v>139672</v>
      </c>
      <c r="Q1683" s="4" t="s">
        <v>634</v>
      </c>
      <c r="R1683" s="4" t="s">
        <v>623</v>
      </c>
      <c r="T1683" s="4" t="s">
        <v>697</v>
      </c>
      <c r="X1683" s="16">
        <v>8</v>
      </c>
      <c r="Y1683" s="16">
        <v>13</v>
      </c>
      <c r="AA1683" s="16">
        <v>3000307</v>
      </c>
      <c r="AB1683" s="16" t="s">
        <v>44</v>
      </c>
      <c r="AC1683" s="16">
        <v>345</v>
      </c>
      <c r="AD1683" s="16" t="s">
        <v>696</v>
      </c>
      <c r="AE1683" s="16" t="s">
        <v>43</v>
      </c>
      <c r="AF1683" s="16">
        <v>1</v>
      </c>
    </row>
    <row r="1684" spans="1:32" ht="15" customHeight="1">
      <c r="A1684" s="4">
        <v>345</v>
      </c>
      <c r="B1684" s="4">
        <v>345</v>
      </c>
      <c r="C1684" s="4">
        <v>1130</v>
      </c>
      <c r="D1684" s="17">
        <v>111.15</v>
      </c>
      <c r="E1684" s="19">
        <v>41506</v>
      </c>
      <c r="F1684" s="4" t="s">
        <v>46</v>
      </c>
      <c r="G1684" s="18">
        <v>2013</v>
      </c>
      <c r="H1684" s="16" t="s">
        <v>56</v>
      </c>
      <c r="I1684" s="16" t="s">
        <v>59</v>
      </c>
      <c r="J1684" s="16" t="s">
        <v>1255</v>
      </c>
      <c r="K1684" s="18" t="s">
        <v>1252</v>
      </c>
      <c r="L1684" s="18" t="s">
        <v>1260</v>
      </c>
      <c r="M1684" s="4">
        <v>96128</v>
      </c>
      <c r="N1684" s="4">
        <v>1218</v>
      </c>
      <c r="O1684" s="4">
        <v>162983</v>
      </c>
      <c r="T1684" s="4" t="s">
        <v>58</v>
      </c>
      <c r="X1684" s="16">
        <v>8</v>
      </c>
      <c r="Y1684" s="16">
        <v>13</v>
      </c>
      <c r="Z1684" s="16">
        <v>3</v>
      </c>
      <c r="AA1684" s="16">
        <v>1099394</v>
      </c>
      <c r="AB1684" s="16" t="s">
        <v>44</v>
      </c>
      <c r="AC1684" s="16">
        <v>110</v>
      </c>
      <c r="AD1684" s="16" t="s">
        <v>43</v>
      </c>
      <c r="AE1684" s="16" t="s">
        <v>43</v>
      </c>
      <c r="AF1684" s="16">
        <v>883</v>
      </c>
    </row>
    <row r="1685" spans="1:32" ht="15" customHeight="1">
      <c r="A1685" s="4">
        <v>345</v>
      </c>
      <c r="B1685" s="4">
        <v>345</v>
      </c>
      <c r="C1685" s="4">
        <v>1130</v>
      </c>
      <c r="D1685" s="17">
        <v>111.15</v>
      </c>
      <c r="E1685" s="19">
        <v>41506</v>
      </c>
      <c r="F1685" s="4" t="s">
        <v>46</v>
      </c>
      <c r="G1685" s="18">
        <v>2013</v>
      </c>
      <c r="H1685" s="16" t="s">
        <v>51</v>
      </c>
      <c r="I1685" s="16" t="s">
        <v>59</v>
      </c>
      <c r="J1685" s="16" t="s">
        <v>1255</v>
      </c>
      <c r="K1685" s="18" t="s">
        <v>1252</v>
      </c>
      <c r="L1685" s="18" t="s">
        <v>1260</v>
      </c>
      <c r="M1685" s="4">
        <v>96128</v>
      </c>
      <c r="N1685" s="4">
        <v>1218</v>
      </c>
      <c r="O1685" s="4">
        <v>162983</v>
      </c>
      <c r="T1685" s="4" t="s">
        <v>58</v>
      </c>
      <c r="X1685" s="16">
        <v>8</v>
      </c>
      <c r="Y1685" s="16">
        <v>13</v>
      </c>
      <c r="Z1685" s="16">
        <v>3</v>
      </c>
      <c r="AA1685" s="16">
        <v>1098824</v>
      </c>
      <c r="AB1685" s="16" t="s">
        <v>44</v>
      </c>
      <c r="AC1685" s="16">
        <v>110</v>
      </c>
      <c r="AD1685" s="16" t="s">
        <v>43</v>
      </c>
      <c r="AE1685" s="16" t="s">
        <v>43</v>
      </c>
      <c r="AF1685" s="16">
        <v>886</v>
      </c>
    </row>
    <row r="1686" spans="1:32" ht="15" customHeight="1">
      <c r="A1686" s="4">
        <v>345</v>
      </c>
      <c r="B1686" s="4">
        <v>345</v>
      </c>
      <c r="C1686" s="4">
        <v>1130</v>
      </c>
      <c r="D1686" s="17">
        <v>148.19999999999999</v>
      </c>
      <c r="E1686" s="19">
        <v>41506</v>
      </c>
      <c r="F1686" s="4" t="s">
        <v>46</v>
      </c>
      <c r="G1686" s="18">
        <v>2013</v>
      </c>
      <c r="H1686" s="16" t="s">
        <v>48</v>
      </c>
      <c r="I1686" s="16" t="s">
        <v>472</v>
      </c>
      <c r="J1686" s="16" t="s">
        <v>1255</v>
      </c>
      <c r="K1686" s="18" t="s">
        <v>1252</v>
      </c>
      <c r="L1686" s="18" t="s">
        <v>1260</v>
      </c>
      <c r="M1686" s="4">
        <v>96128</v>
      </c>
      <c r="N1686" s="4">
        <v>1218</v>
      </c>
      <c r="O1686" s="4">
        <v>162983</v>
      </c>
      <c r="T1686" s="4" t="s">
        <v>58</v>
      </c>
      <c r="X1686" s="16">
        <v>8</v>
      </c>
      <c r="Y1686" s="16">
        <v>13</v>
      </c>
      <c r="Z1686" s="16">
        <v>4</v>
      </c>
      <c r="AA1686" s="16">
        <v>1099579</v>
      </c>
      <c r="AB1686" s="16" t="s">
        <v>44</v>
      </c>
      <c r="AC1686" s="16">
        <v>110</v>
      </c>
      <c r="AD1686" s="16" t="s">
        <v>43</v>
      </c>
      <c r="AE1686" s="16" t="s">
        <v>43</v>
      </c>
      <c r="AF1686" s="16">
        <v>880</v>
      </c>
    </row>
    <row r="1687" spans="1:32" ht="15" customHeight="1">
      <c r="A1687" s="4">
        <v>345</v>
      </c>
      <c r="B1687" s="4">
        <v>345</v>
      </c>
      <c r="C1687" s="4">
        <v>1130</v>
      </c>
      <c r="D1687" s="17">
        <v>185.25</v>
      </c>
      <c r="E1687" s="19">
        <v>41506</v>
      </c>
      <c r="F1687" s="4" t="s">
        <v>46</v>
      </c>
      <c r="G1687" s="18">
        <v>2013</v>
      </c>
      <c r="H1687" s="16" t="s">
        <v>52</v>
      </c>
      <c r="I1687" s="16" t="s">
        <v>59</v>
      </c>
      <c r="J1687" s="16" t="s">
        <v>1255</v>
      </c>
      <c r="K1687" s="18" t="s">
        <v>1252</v>
      </c>
      <c r="L1687" s="18" t="s">
        <v>1260</v>
      </c>
      <c r="M1687" s="4">
        <v>96127</v>
      </c>
      <c r="N1687" s="4">
        <v>1218</v>
      </c>
      <c r="O1687" s="4">
        <v>162983</v>
      </c>
      <c r="T1687" s="4" t="s">
        <v>58</v>
      </c>
      <c r="X1687" s="16">
        <v>8</v>
      </c>
      <c r="Y1687" s="16">
        <v>13</v>
      </c>
      <c r="Z1687" s="16">
        <v>5</v>
      </c>
      <c r="AA1687" s="16">
        <v>1098828</v>
      </c>
      <c r="AB1687" s="16" t="s">
        <v>44</v>
      </c>
      <c r="AC1687" s="16">
        <v>110</v>
      </c>
      <c r="AD1687" s="16" t="s">
        <v>43</v>
      </c>
      <c r="AE1687" s="16" t="s">
        <v>43</v>
      </c>
      <c r="AF1687" s="16">
        <v>872</v>
      </c>
    </row>
    <row r="1688" spans="1:32" ht="15" customHeight="1">
      <c r="A1688" s="4">
        <v>345</v>
      </c>
      <c r="B1688" s="4">
        <v>345</v>
      </c>
      <c r="C1688" s="4">
        <v>1130</v>
      </c>
      <c r="D1688" s="17">
        <v>185.25</v>
      </c>
      <c r="E1688" s="19">
        <v>41506</v>
      </c>
      <c r="F1688" s="4" t="s">
        <v>46</v>
      </c>
      <c r="G1688" s="18">
        <v>2013</v>
      </c>
      <c r="H1688" s="16" t="s">
        <v>55</v>
      </c>
      <c r="I1688" s="16" t="s">
        <v>59</v>
      </c>
      <c r="J1688" s="16" t="s">
        <v>1255</v>
      </c>
      <c r="K1688" s="18" t="s">
        <v>1252</v>
      </c>
      <c r="L1688" s="18" t="s">
        <v>1260</v>
      </c>
      <c r="M1688" s="4">
        <v>96127</v>
      </c>
      <c r="N1688" s="4">
        <v>1218</v>
      </c>
      <c r="O1688" s="4">
        <v>162983</v>
      </c>
      <c r="T1688" s="4" t="s">
        <v>58</v>
      </c>
      <c r="X1688" s="16">
        <v>8</v>
      </c>
      <c r="Y1688" s="16">
        <v>13</v>
      </c>
      <c r="Z1688" s="16">
        <v>5</v>
      </c>
      <c r="AA1688" s="16">
        <v>1099936</v>
      </c>
      <c r="AB1688" s="16" t="s">
        <v>44</v>
      </c>
      <c r="AC1688" s="16">
        <v>110</v>
      </c>
      <c r="AD1688" s="16" t="s">
        <v>43</v>
      </c>
      <c r="AE1688" s="16" t="s">
        <v>43</v>
      </c>
      <c r="AF1688" s="16">
        <v>875</v>
      </c>
    </row>
    <row r="1689" spans="1:32" ht="15" customHeight="1">
      <c r="A1689" s="4">
        <v>345</v>
      </c>
      <c r="B1689" s="4">
        <v>345</v>
      </c>
      <c r="C1689" s="4">
        <v>1130</v>
      </c>
      <c r="D1689" s="17">
        <v>185.25</v>
      </c>
      <c r="E1689" s="19">
        <v>41506</v>
      </c>
      <c r="F1689" s="4" t="s">
        <v>46</v>
      </c>
      <c r="G1689" s="18">
        <v>2013</v>
      </c>
      <c r="H1689" s="16" t="s">
        <v>48</v>
      </c>
      <c r="I1689" s="16" t="s">
        <v>473</v>
      </c>
      <c r="J1689" s="16" t="s">
        <v>1255</v>
      </c>
      <c r="K1689" s="18" t="s">
        <v>1252</v>
      </c>
      <c r="L1689" s="18" t="s">
        <v>1260</v>
      </c>
      <c r="M1689" s="4">
        <v>96128</v>
      </c>
      <c r="N1689" s="4">
        <v>1218</v>
      </c>
      <c r="O1689" s="4">
        <v>162983</v>
      </c>
      <c r="T1689" s="4" t="s">
        <v>58</v>
      </c>
      <c r="X1689" s="16">
        <v>8</v>
      </c>
      <c r="Y1689" s="16">
        <v>13</v>
      </c>
      <c r="Z1689" s="16">
        <v>5</v>
      </c>
      <c r="AA1689" s="16">
        <v>1099579</v>
      </c>
      <c r="AB1689" s="16" t="s">
        <v>44</v>
      </c>
      <c r="AC1689" s="16">
        <v>110</v>
      </c>
      <c r="AD1689" s="16" t="s">
        <v>43</v>
      </c>
      <c r="AE1689" s="16" t="s">
        <v>43</v>
      </c>
      <c r="AF1689" s="16">
        <v>879</v>
      </c>
    </row>
    <row r="1690" spans="1:32" ht="15" customHeight="1">
      <c r="A1690" s="4">
        <v>345</v>
      </c>
      <c r="B1690" s="4">
        <v>345</v>
      </c>
      <c r="C1690" s="4">
        <v>1130</v>
      </c>
      <c r="D1690" s="17">
        <v>222.3</v>
      </c>
      <c r="E1690" s="19">
        <v>41506</v>
      </c>
      <c r="F1690" s="4" t="s">
        <v>46</v>
      </c>
      <c r="G1690" s="18">
        <v>2013</v>
      </c>
      <c r="H1690" s="16" t="s">
        <v>56</v>
      </c>
      <c r="I1690" s="16" t="s">
        <v>59</v>
      </c>
      <c r="J1690" s="16" t="s">
        <v>1255</v>
      </c>
      <c r="K1690" s="18" t="s">
        <v>1252</v>
      </c>
      <c r="L1690" s="18" t="s">
        <v>1260</v>
      </c>
      <c r="M1690" s="4">
        <v>96128</v>
      </c>
      <c r="N1690" s="4">
        <v>1218</v>
      </c>
      <c r="O1690" s="4">
        <v>162983</v>
      </c>
      <c r="T1690" s="4" t="s">
        <v>58</v>
      </c>
      <c r="X1690" s="16">
        <v>8</v>
      </c>
      <c r="Y1690" s="16">
        <v>13</v>
      </c>
      <c r="Z1690" s="16">
        <v>6</v>
      </c>
      <c r="AA1690" s="16">
        <v>1099394</v>
      </c>
      <c r="AB1690" s="16" t="s">
        <v>44</v>
      </c>
      <c r="AC1690" s="16">
        <v>110</v>
      </c>
      <c r="AD1690" s="16" t="s">
        <v>43</v>
      </c>
      <c r="AE1690" s="16" t="s">
        <v>43</v>
      </c>
      <c r="AF1690" s="16">
        <v>877</v>
      </c>
    </row>
    <row r="1691" spans="1:32" ht="15" customHeight="1">
      <c r="A1691" s="4">
        <v>345</v>
      </c>
      <c r="B1691" s="4">
        <v>345</v>
      </c>
      <c r="C1691" s="4">
        <v>1130</v>
      </c>
      <c r="D1691" s="17">
        <v>222.3</v>
      </c>
      <c r="E1691" s="19">
        <v>41506</v>
      </c>
      <c r="F1691" s="4" t="s">
        <v>46</v>
      </c>
      <c r="G1691" s="18">
        <v>2013</v>
      </c>
      <c r="H1691" s="16" t="s">
        <v>51</v>
      </c>
      <c r="I1691" s="16" t="s">
        <v>59</v>
      </c>
      <c r="J1691" s="16" t="s">
        <v>1255</v>
      </c>
      <c r="K1691" s="18" t="s">
        <v>1252</v>
      </c>
      <c r="L1691" s="18" t="s">
        <v>1260</v>
      </c>
      <c r="M1691" s="4">
        <v>96128</v>
      </c>
      <c r="N1691" s="4">
        <v>1218</v>
      </c>
      <c r="O1691" s="4">
        <v>162983</v>
      </c>
      <c r="T1691" s="4" t="s">
        <v>58</v>
      </c>
      <c r="X1691" s="16">
        <v>8</v>
      </c>
      <c r="Y1691" s="16">
        <v>13</v>
      </c>
      <c r="Z1691" s="16">
        <v>6</v>
      </c>
      <c r="AA1691" s="16">
        <v>1098824</v>
      </c>
      <c r="AB1691" s="16" t="s">
        <v>44</v>
      </c>
      <c r="AC1691" s="16">
        <v>110</v>
      </c>
      <c r="AD1691" s="16" t="s">
        <v>43</v>
      </c>
      <c r="AE1691" s="16" t="s">
        <v>43</v>
      </c>
      <c r="AF1691" s="16">
        <v>882</v>
      </c>
    </row>
    <row r="1692" spans="1:32" ht="15" customHeight="1">
      <c r="A1692" s="4">
        <v>345</v>
      </c>
      <c r="B1692" s="4">
        <v>345</v>
      </c>
      <c r="C1692" s="4">
        <v>1130</v>
      </c>
      <c r="D1692" s="17">
        <v>296.39999999999998</v>
      </c>
      <c r="E1692" s="19">
        <v>41506</v>
      </c>
      <c r="F1692" s="4" t="s">
        <v>46</v>
      </c>
      <c r="G1692" s="18">
        <v>2013</v>
      </c>
      <c r="H1692" s="16" t="s">
        <v>51</v>
      </c>
      <c r="I1692" s="16" t="s">
        <v>59</v>
      </c>
      <c r="J1692" s="16" t="s">
        <v>1255</v>
      </c>
      <c r="K1692" s="18" t="s">
        <v>1252</v>
      </c>
      <c r="L1692" s="18" t="s">
        <v>1260</v>
      </c>
      <c r="M1692" s="4">
        <v>96128</v>
      </c>
      <c r="N1692" s="4">
        <v>1218</v>
      </c>
      <c r="O1692" s="4">
        <v>162983</v>
      </c>
      <c r="T1692" s="4" t="s">
        <v>58</v>
      </c>
      <c r="X1692" s="16">
        <v>8</v>
      </c>
      <c r="Y1692" s="16">
        <v>13</v>
      </c>
      <c r="Z1692" s="16">
        <v>8</v>
      </c>
      <c r="AA1692" s="16">
        <v>1098824</v>
      </c>
      <c r="AB1692" s="16" t="s">
        <v>44</v>
      </c>
      <c r="AC1692" s="16">
        <v>110</v>
      </c>
      <c r="AD1692" s="16" t="s">
        <v>43</v>
      </c>
      <c r="AE1692" s="16" t="s">
        <v>43</v>
      </c>
      <c r="AF1692" s="16">
        <v>873</v>
      </c>
    </row>
    <row r="1693" spans="1:32" ht="15" customHeight="1">
      <c r="A1693" s="4">
        <v>345</v>
      </c>
      <c r="B1693" s="4">
        <v>345</v>
      </c>
      <c r="C1693" s="4">
        <v>1130</v>
      </c>
      <c r="D1693" s="17">
        <v>296.39999999999998</v>
      </c>
      <c r="E1693" s="19">
        <v>41506</v>
      </c>
      <c r="F1693" s="4" t="s">
        <v>46</v>
      </c>
      <c r="G1693" s="18">
        <v>2013</v>
      </c>
      <c r="H1693" s="16" t="s">
        <v>56</v>
      </c>
      <c r="I1693" s="16" t="s">
        <v>59</v>
      </c>
      <c r="J1693" s="16" t="s">
        <v>1255</v>
      </c>
      <c r="K1693" s="18" t="s">
        <v>1252</v>
      </c>
      <c r="L1693" s="18" t="s">
        <v>1260</v>
      </c>
      <c r="M1693" s="4">
        <v>96128</v>
      </c>
      <c r="N1693" s="4">
        <v>1218</v>
      </c>
      <c r="O1693" s="4">
        <v>162983</v>
      </c>
      <c r="T1693" s="4" t="s">
        <v>58</v>
      </c>
      <c r="X1693" s="16">
        <v>8</v>
      </c>
      <c r="Y1693" s="16">
        <v>13</v>
      </c>
      <c r="Z1693" s="16">
        <v>8</v>
      </c>
      <c r="AA1693" s="16">
        <v>1099394</v>
      </c>
      <c r="AB1693" s="16" t="s">
        <v>44</v>
      </c>
      <c r="AC1693" s="16">
        <v>110</v>
      </c>
      <c r="AD1693" s="16" t="s">
        <v>43</v>
      </c>
      <c r="AE1693" s="16" t="s">
        <v>43</v>
      </c>
      <c r="AF1693" s="16">
        <v>876</v>
      </c>
    </row>
    <row r="1694" spans="1:32" ht="15" customHeight="1">
      <c r="A1694" s="4">
        <v>345</v>
      </c>
      <c r="B1694" s="4">
        <v>345</v>
      </c>
      <c r="C1694" s="4">
        <v>1130</v>
      </c>
      <c r="D1694" s="17">
        <v>296.39999999999998</v>
      </c>
      <c r="E1694" s="19">
        <v>41506</v>
      </c>
      <c r="F1694" s="4" t="s">
        <v>46</v>
      </c>
      <c r="G1694" s="18">
        <v>2013</v>
      </c>
      <c r="H1694" s="16" t="s">
        <v>56</v>
      </c>
      <c r="I1694" s="16" t="s">
        <v>59</v>
      </c>
      <c r="J1694" s="16" t="s">
        <v>1255</v>
      </c>
      <c r="K1694" s="18" t="s">
        <v>1252</v>
      </c>
      <c r="L1694" s="18" t="s">
        <v>1260</v>
      </c>
      <c r="M1694" s="4">
        <v>96128</v>
      </c>
      <c r="N1694" s="4">
        <v>1218</v>
      </c>
      <c r="O1694" s="4">
        <v>162983</v>
      </c>
      <c r="T1694" s="4" t="s">
        <v>58</v>
      </c>
      <c r="X1694" s="16">
        <v>8</v>
      </c>
      <c r="Y1694" s="16">
        <v>13</v>
      </c>
      <c r="Z1694" s="16">
        <v>8</v>
      </c>
      <c r="AA1694" s="16">
        <v>1099394</v>
      </c>
      <c r="AB1694" s="16" t="s">
        <v>44</v>
      </c>
      <c r="AC1694" s="16">
        <v>110</v>
      </c>
      <c r="AD1694" s="16" t="s">
        <v>43</v>
      </c>
      <c r="AE1694" s="16" t="s">
        <v>43</v>
      </c>
      <c r="AF1694" s="16">
        <v>878</v>
      </c>
    </row>
    <row r="1695" spans="1:32" ht="15" customHeight="1">
      <c r="A1695" s="4">
        <v>345</v>
      </c>
      <c r="B1695" s="4">
        <v>345</v>
      </c>
      <c r="C1695" s="4">
        <v>1130</v>
      </c>
      <c r="D1695" s="17">
        <v>333.45</v>
      </c>
      <c r="E1695" s="19">
        <v>41506</v>
      </c>
      <c r="F1695" s="4" t="s">
        <v>46</v>
      </c>
      <c r="G1695" s="18">
        <v>2013</v>
      </c>
      <c r="H1695" s="16" t="s">
        <v>51</v>
      </c>
      <c r="I1695" s="16" t="s">
        <v>59</v>
      </c>
      <c r="J1695" s="16" t="s">
        <v>1255</v>
      </c>
      <c r="K1695" s="18" t="s">
        <v>1252</v>
      </c>
      <c r="L1695" s="18" t="s">
        <v>1260</v>
      </c>
      <c r="M1695" s="4">
        <v>96128</v>
      </c>
      <c r="N1695" s="4">
        <v>1218</v>
      </c>
      <c r="O1695" s="4">
        <v>162983</v>
      </c>
      <c r="T1695" s="4" t="s">
        <v>58</v>
      </c>
      <c r="X1695" s="16">
        <v>8</v>
      </c>
      <c r="Y1695" s="16">
        <v>13</v>
      </c>
      <c r="Z1695" s="16">
        <v>9</v>
      </c>
      <c r="AA1695" s="16">
        <v>1098824</v>
      </c>
      <c r="AB1695" s="16" t="s">
        <v>44</v>
      </c>
      <c r="AC1695" s="16">
        <v>110</v>
      </c>
      <c r="AD1695" s="16" t="s">
        <v>43</v>
      </c>
      <c r="AE1695" s="16" t="s">
        <v>43</v>
      </c>
      <c r="AF1695" s="16">
        <v>885</v>
      </c>
    </row>
    <row r="1696" spans="1:32" ht="15" customHeight="1">
      <c r="A1696" s="4">
        <v>345</v>
      </c>
      <c r="B1696" s="4">
        <v>345</v>
      </c>
      <c r="C1696" s="4">
        <v>1130</v>
      </c>
      <c r="D1696" s="17">
        <v>584.33000000000004</v>
      </c>
      <c r="E1696" s="19">
        <v>41506</v>
      </c>
      <c r="F1696" s="4" t="s">
        <v>46</v>
      </c>
      <c r="G1696" s="18">
        <v>2013</v>
      </c>
      <c r="H1696" s="16" t="s">
        <v>636</v>
      </c>
      <c r="I1696" s="16" t="s">
        <v>756</v>
      </c>
      <c r="J1696" s="16" t="s">
        <v>1255</v>
      </c>
      <c r="K1696" s="18" t="s">
        <v>1252</v>
      </c>
      <c r="L1696" s="18" t="s">
        <v>1260</v>
      </c>
      <c r="M1696" s="4">
        <v>96128</v>
      </c>
      <c r="N1696" s="4">
        <v>147598</v>
      </c>
      <c r="O1696" s="4">
        <v>161889</v>
      </c>
      <c r="P1696" s="4">
        <v>138532</v>
      </c>
      <c r="Q1696" s="4" t="s">
        <v>627</v>
      </c>
      <c r="R1696" s="4" t="s">
        <v>623</v>
      </c>
      <c r="T1696" s="4" t="s">
        <v>697</v>
      </c>
      <c r="X1696" s="16">
        <v>8</v>
      </c>
      <c r="Y1696" s="16">
        <v>13</v>
      </c>
      <c r="AA1696" s="16">
        <v>3008346</v>
      </c>
      <c r="AB1696" s="16" t="s">
        <v>44</v>
      </c>
      <c r="AC1696" s="16">
        <v>345</v>
      </c>
      <c r="AD1696" s="16" t="s">
        <v>696</v>
      </c>
      <c r="AE1696" s="16" t="s">
        <v>43</v>
      </c>
      <c r="AF1696" s="16">
        <v>1</v>
      </c>
    </row>
    <row r="1697" spans="1:32" ht="15" customHeight="1">
      <c r="A1697" s="4">
        <v>345</v>
      </c>
      <c r="B1697" s="4">
        <v>345</v>
      </c>
      <c r="C1697" s="4">
        <v>1130</v>
      </c>
      <c r="D1697" s="17">
        <v>1.1299999999999999</v>
      </c>
      <c r="E1697" s="19">
        <v>41513</v>
      </c>
      <c r="F1697" s="4" t="s">
        <v>46</v>
      </c>
      <c r="G1697" s="18">
        <v>2013</v>
      </c>
      <c r="H1697" s="16" t="s">
        <v>648</v>
      </c>
      <c r="I1697" s="16" t="s">
        <v>673</v>
      </c>
      <c r="J1697" s="16" t="s">
        <v>1255</v>
      </c>
      <c r="K1697" s="18" t="s">
        <v>1252</v>
      </c>
      <c r="L1697" s="18" t="s">
        <v>1260</v>
      </c>
      <c r="M1697" s="4">
        <v>96128</v>
      </c>
      <c r="N1697" s="4">
        <v>543012</v>
      </c>
      <c r="O1697" s="4">
        <v>162406</v>
      </c>
      <c r="P1697" s="4">
        <v>139672</v>
      </c>
      <c r="Q1697" s="4" t="s">
        <v>634</v>
      </c>
      <c r="R1697" s="4" t="s">
        <v>623</v>
      </c>
      <c r="T1697" s="4" t="s">
        <v>621</v>
      </c>
      <c r="X1697" s="16">
        <v>8</v>
      </c>
      <c r="Y1697" s="16">
        <v>13</v>
      </c>
      <c r="AA1697" s="16">
        <v>3000307</v>
      </c>
      <c r="AB1697" s="16" t="s">
        <v>44</v>
      </c>
      <c r="AC1697" s="16">
        <v>345</v>
      </c>
      <c r="AD1697" s="16" t="s">
        <v>620</v>
      </c>
      <c r="AE1697" s="16" t="s">
        <v>43</v>
      </c>
      <c r="AF1697" s="16">
        <v>2</v>
      </c>
    </row>
    <row r="1698" spans="1:32" ht="15" customHeight="1">
      <c r="A1698" s="4">
        <v>345</v>
      </c>
      <c r="B1698" s="4">
        <v>345</v>
      </c>
      <c r="C1698" s="4">
        <v>1130</v>
      </c>
      <c r="D1698" s="17">
        <v>-89.9</v>
      </c>
      <c r="E1698" s="19">
        <v>41517</v>
      </c>
      <c r="F1698" s="4" t="s">
        <v>46</v>
      </c>
      <c r="G1698" s="18">
        <v>2013</v>
      </c>
      <c r="H1698" s="16" t="s">
        <v>896</v>
      </c>
      <c r="I1698" s="16" t="s">
        <v>921</v>
      </c>
      <c r="J1698" s="16" t="s">
        <v>1255</v>
      </c>
      <c r="K1698" s="18" t="s">
        <v>961</v>
      </c>
      <c r="L1698" s="18" t="s">
        <v>1260</v>
      </c>
      <c r="M1698" s="4">
        <v>108617</v>
      </c>
      <c r="N1698" s="4">
        <v>295380</v>
      </c>
      <c r="O1698" s="4">
        <v>163375</v>
      </c>
      <c r="T1698" s="4" t="s">
        <v>894</v>
      </c>
      <c r="X1698" s="16">
        <v>8</v>
      </c>
      <c r="Y1698" s="16">
        <v>13</v>
      </c>
      <c r="AB1698" s="16" t="s">
        <v>44</v>
      </c>
      <c r="AC1698" s="16">
        <v>111</v>
      </c>
      <c r="AD1698" s="16" t="s">
        <v>783</v>
      </c>
      <c r="AE1698" s="16" t="s">
        <v>43</v>
      </c>
      <c r="AF1698" s="16">
        <v>552</v>
      </c>
    </row>
    <row r="1699" spans="1:32" ht="15" customHeight="1">
      <c r="A1699" s="4">
        <v>345</v>
      </c>
      <c r="B1699" s="4">
        <v>345</v>
      </c>
      <c r="C1699" s="4">
        <v>1130</v>
      </c>
      <c r="D1699" s="17">
        <v>222.3</v>
      </c>
      <c r="E1699" s="19">
        <v>41517</v>
      </c>
      <c r="F1699" s="4" t="s">
        <v>46</v>
      </c>
      <c r="G1699" s="18">
        <v>2013</v>
      </c>
      <c r="H1699" s="16" t="s">
        <v>45</v>
      </c>
      <c r="I1699" s="16" t="s">
        <v>59</v>
      </c>
      <c r="J1699" s="16" t="s">
        <v>1255</v>
      </c>
      <c r="K1699" s="18" t="s">
        <v>1252</v>
      </c>
      <c r="L1699" s="18" t="s">
        <v>1260</v>
      </c>
      <c r="M1699" s="4">
        <v>96128</v>
      </c>
      <c r="N1699" s="4">
        <v>1221</v>
      </c>
      <c r="O1699" s="4">
        <v>162986</v>
      </c>
      <c r="T1699" s="4" t="s">
        <v>58</v>
      </c>
      <c r="X1699" s="16">
        <v>8</v>
      </c>
      <c r="Y1699" s="16">
        <v>13</v>
      </c>
      <c r="Z1699" s="16">
        <v>6</v>
      </c>
      <c r="AA1699" s="16">
        <v>1099720</v>
      </c>
      <c r="AB1699" s="16" t="s">
        <v>44</v>
      </c>
      <c r="AC1699" s="16">
        <v>102</v>
      </c>
      <c r="AD1699" s="16" t="s">
        <v>43</v>
      </c>
      <c r="AE1699" s="16" t="s">
        <v>43</v>
      </c>
      <c r="AF1699" s="16">
        <v>976</v>
      </c>
    </row>
    <row r="1700" spans="1:32" ht="15" customHeight="1">
      <c r="A1700" s="4">
        <v>345</v>
      </c>
      <c r="B1700" s="4">
        <v>345</v>
      </c>
      <c r="C1700" s="4">
        <v>1130</v>
      </c>
      <c r="D1700" s="17">
        <v>37.049999999999997</v>
      </c>
      <c r="E1700" s="19">
        <v>41520</v>
      </c>
      <c r="F1700" s="4" t="s">
        <v>46</v>
      </c>
      <c r="G1700" s="18">
        <v>2013</v>
      </c>
      <c r="H1700" s="16" t="s">
        <v>56</v>
      </c>
      <c r="I1700" s="16" t="s">
        <v>59</v>
      </c>
      <c r="J1700" s="16" t="s">
        <v>1255</v>
      </c>
      <c r="K1700" s="18" t="s">
        <v>1252</v>
      </c>
      <c r="L1700" s="18" t="s">
        <v>1260</v>
      </c>
      <c r="M1700" s="4">
        <v>96128</v>
      </c>
      <c r="N1700" s="4">
        <v>1224</v>
      </c>
      <c r="O1700" s="4">
        <v>164140</v>
      </c>
      <c r="T1700" s="4" t="s">
        <v>58</v>
      </c>
      <c r="X1700" s="16">
        <v>9</v>
      </c>
      <c r="Y1700" s="16">
        <v>13</v>
      </c>
      <c r="Z1700" s="16">
        <v>1</v>
      </c>
      <c r="AA1700" s="16">
        <v>1099394</v>
      </c>
      <c r="AB1700" s="16" t="s">
        <v>44</v>
      </c>
      <c r="AC1700" s="16">
        <v>110</v>
      </c>
      <c r="AD1700" s="16" t="s">
        <v>43</v>
      </c>
      <c r="AE1700" s="16" t="s">
        <v>43</v>
      </c>
      <c r="AF1700" s="16">
        <v>903</v>
      </c>
    </row>
    <row r="1701" spans="1:32" ht="15" customHeight="1">
      <c r="A1701" s="4">
        <v>345</v>
      </c>
      <c r="B1701" s="4">
        <v>345</v>
      </c>
      <c r="C1701" s="4">
        <v>1130</v>
      </c>
      <c r="D1701" s="17">
        <v>37.049999999999997</v>
      </c>
      <c r="E1701" s="19">
        <v>41520</v>
      </c>
      <c r="F1701" s="4" t="s">
        <v>46</v>
      </c>
      <c r="G1701" s="18">
        <v>2013</v>
      </c>
      <c r="H1701" s="16" t="s">
        <v>51</v>
      </c>
      <c r="I1701" s="16" t="s">
        <v>59</v>
      </c>
      <c r="J1701" s="16" t="s">
        <v>1255</v>
      </c>
      <c r="K1701" s="18" t="s">
        <v>1252</v>
      </c>
      <c r="L1701" s="18" t="s">
        <v>1260</v>
      </c>
      <c r="M1701" s="4">
        <v>96128</v>
      </c>
      <c r="N1701" s="4">
        <v>1224</v>
      </c>
      <c r="O1701" s="4">
        <v>164140</v>
      </c>
      <c r="T1701" s="4" t="s">
        <v>58</v>
      </c>
      <c r="X1701" s="16">
        <v>9</v>
      </c>
      <c r="Y1701" s="16">
        <v>13</v>
      </c>
      <c r="Z1701" s="16">
        <v>1</v>
      </c>
      <c r="AA1701" s="16">
        <v>1098824</v>
      </c>
      <c r="AB1701" s="16" t="s">
        <v>44</v>
      </c>
      <c r="AC1701" s="16">
        <v>110</v>
      </c>
      <c r="AD1701" s="16" t="s">
        <v>43</v>
      </c>
      <c r="AE1701" s="16" t="s">
        <v>43</v>
      </c>
      <c r="AF1701" s="16">
        <v>915</v>
      </c>
    </row>
    <row r="1702" spans="1:32" ht="15" customHeight="1">
      <c r="A1702" s="4">
        <v>345</v>
      </c>
      <c r="B1702" s="4">
        <v>345</v>
      </c>
      <c r="C1702" s="4">
        <v>1130</v>
      </c>
      <c r="D1702" s="17">
        <v>55.58</v>
      </c>
      <c r="E1702" s="19">
        <v>41520</v>
      </c>
      <c r="F1702" s="4" t="s">
        <v>46</v>
      </c>
      <c r="G1702" s="18">
        <v>2013</v>
      </c>
      <c r="H1702" s="16" t="s">
        <v>56</v>
      </c>
      <c r="I1702" s="16" t="s">
        <v>59</v>
      </c>
      <c r="J1702" s="16" t="s">
        <v>1255</v>
      </c>
      <c r="K1702" s="18" t="s">
        <v>1252</v>
      </c>
      <c r="L1702" s="18" t="s">
        <v>1260</v>
      </c>
      <c r="M1702" s="4">
        <v>96128</v>
      </c>
      <c r="N1702" s="4">
        <v>1224</v>
      </c>
      <c r="O1702" s="4">
        <v>164140</v>
      </c>
      <c r="T1702" s="4" t="s">
        <v>58</v>
      </c>
      <c r="X1702" s="16">
        <v>9</v>
      </c>
      <c r="Y1702" s="16">
        <v>13</v>
      </c>
      <c r="Z1702" s="16">
        <v>1.5</v>
      </c>
      <c r="AA1702" s="16">
        <v>1099394</v>
      </c>
      <c r="AB1702" s="16" t="s">
        <v>44</v>
      </c>
      <c r="AC1702" s="16">
        <v>110</v>
      </c>
      <c r="AD1702" s="16" t="s">
        <v>43</v>
      </c>
      <c r="AE1702" s="16" t="s">
        <v>43</v>
      </c>
      <c r="AF1702" s="16">
        <v>904</v>
      </c>
    </row>
    <row r="1703" spans="1:32" ht="15" customHeight="1">
      <c r="A1703" s="4">
        <v>345</v>
      </c>
      <c r="B1703" s="4">
        <v>345</v>
      </c>
      <c r="C1703" s="4">
        <v>1130</v>
      </c>
      <c r="D1703" s="17">
        <v>55.58</v>
      </c>
      <c r="E1703" s="19">
        <v>41520</v>
      </c>
      <c r="F1703" s="4" t="s">
        <v>46</v>
      </c>
      <c r="G1703" s="18">
        <v>2013</v>
      </c>
      <c r="H1703" s="16" t="s">
        <v>51</v>
      </c>
      <c r="I1703" s="16" t="s">
        <v>59</v>
      </c>
      <c r="J1703" s="16" t="s">
        <v>1255</v>
      </c>
      <c r="K1703" s="18" t="s">
        <v>1252</v>
      </c>
      <c r="L1703" s="18" t="s">
        <v>1260</v>
      </c>
      <c r="M1703" s="4">
        <v>96128</v>
      </c>
      <c r="N1703" s="4">
        <v>1224</v>
      </c>
      <c r="O1703" s="4">
        <v>164140</v>
      </c>
      <c r="T1703" s="4" t="s">
        <v>58</v>
      </c>
      <c r="X1703" s="16">
        <v>9</v>
      </c>
      <c r="Y1703" s="16">
        <v>13</v>
      </c>
      <c r="Z1703" s="16">
        <v>1.5</v>
      </c>
      <c r="AA1703" s="16">
        <v>1098824</v>
      </c>
      <c r="AB1703" s="16" t="s">
        <v>44</v>
      </c>
      <c r="AC1703" s="16">
        <v>110</v>
      </c>
      <c r="AD1703" s="16" t="s">
        <v>43</v>
      </c>
      <c r="AE1703" s="16" t="s">
        <v>43</v>
      </c>
      <c r="AF1703" s="16">
        <v>916</v>
      </c>
    </row>
    <row r="1704" spans="1:32" ht="15" customHeight="1">
      <c r="A1704" s="4">
        <v>345</v>
      </c>
      <c r="B1704" s="4">
        <v>345</v>
      </c>
      <c r="C1704" s="4">
        <v>1130</v>
      </c>
      <c r="D1704" s="17">
        <v>111.15</v>
      </c>
      <c r="E1704" s="19">
        <v>41520</v>
      </c>
      <c r="F1704" s="4" t="s">
        <v>46</v>
      </c>
      <c r="G1704" s="18">
        <v>2013</v>
      </c>
      <c r="H1704" s="16" t="s">
        <v>56</v>
      </c>
      <c r="I1704" s="16" t="s">
        <v>59</v>
      </c>
      <c r="J1704" s="16" t="s">
        <v>1255</v>
      </c>
      <c r="K1704" s="18" t="s">
        <v>1252</v>
      </c>
      <c r="L1704" s="18" t="s">
        <v>1260</v>
      </c>
      <c r="M1704" s="4">
        <v>96128</v>
      </c>
      <c r="N1704" s="4">
        <v>1224</v>
      </c>
      <c r="O1704" s="4">
        <v>164140</v>
      </c>
      <c r="T1704" s="4" t="s">
        <v>58</v>
      </c>
      <c r="X1704" s="16">
        <v>9</v>
      </c>
      <c r="Y1704" s="16">
        <v>13</v>
      </c>
      <c r="Z1704" s="16">
        <v>3</v>
      </c>
      <c r="AA1704" s="16">
        <v>1099394</v>
      </c>
      <c r="AB1704" s="16" t="s">
        <v>44</v>
      </c>
      <c r="AC1704" s="16">
        <v>110</v>
      </c>
      <c r="AD1704" s="16" t="s">
        <v>43</v>
      </c>
      <c r="AE1704" s="16" t="s">
        <v>43</v>
      </c>
      <c r="AF1704" s="16">
        <v>901</v>
      </c>
    </row>
    <row r="1705" spans="1:32" ht="15" customHeight="1">
      <c r="A1705" s="4">
        <v>345</v>
      </c>
      <c r="B1705" s="4">
        <v>345</v>
      </c>
      <c r="C1705" s="4">
        <v>1130</v>
      </c>
      <c r="D1705" s="17">
        <v>111.15</v>
      </c>
      <c r="E1705" s="19">
        <v>41520</v>
      </c>
      <c r="F1705" s="4" t="s">
        <v>46</v>
      </c>
      <c r="G1705" s="18">
        <v>2013</v>
      </c>
      <c r="H1705" s="16" t="s">
        <v>56</v>
      </c>
      <c r="I1705" s="16" t="s">
        <v>59</v>
      </c>
      <c r="J1705" s="16" t="s">
        <v>1255</v>
      </c>
      <c r="K1705" s="18" t="s">
        <v>1252</v>
      </c>
      <c r="L1705" s="18" t="s">
        <v>1260</v>
      </c>
      <c r="M1705" s="4">
        <v>96128</v>
      </c>
      <c r="N1705" s="4">
        <v>1224</v>
      </c>
      <c r="O1705" s="4">
        <v>164140</v>
      </c>
      <c r="T1705" s="4" t="s">
        <v>58</v>
      </c>
      <c r="X1705" s="16">
        <v>9</v>
      </c>
      <c r="Y1705" s="16">
        <v>13</v>
      </c>
      <c r="Z1705" s="16">
        <v>3</v>
      </c>
      <c r="AA1705" s="16">
        <v>1099394</v>
      </c>
      <c r="AB1705" s="16" t="s">
        <v>44</v>
      </c>
      <c r="AC1705" s="16">
        <v>110</v>
      </c>
      <c r="AD1705" s="16" t="s">
        <v>43</v>
      </c>
      <c r="AE1705" s="16" t="s">
        <v>43</v>
      </c>
      <c r="AF1705" s="16">
        <v>902</v>
      </c>
    </row>
    <row r="1706" spans="1:32" ht="15" customHeight="1">
      <c r="A1706" s="4">
        <v>345</v>
      </c>
      <c r="B1706" s="4">
        <v>345</v>
      </c>
      <c r="C1706" s="4">
        <v>1130</v>
      </c>
      <c r="D1706" s="17">
        <v>111.15</v>
      </c>
      <c r="E1706" s="19">
        <v>41520</v>
      </c>
      <c r="F1706" s="4" t="s">
        <v>46</v>
      </c>
      <c r="G1706" s="18">
        <v>2013</v>
      </c>
      <c r="H1706" s="16" t="s">
        <v>51</v>
      </c>
      <c r="I1706" s="16" t="s">
        <v>59</v>
      </c>
      <c r="J1706" s="16" t="s">
        <v>1255</v>
      </c>
      <c r="K1706" s="18" t="s">
        <v>1252</v>
      </c>
      <c r="L1706" s="18" t="s">
        <v>1260</v>
      </c>
      <c r="M1706" s="4">
        <v>96128</v>
      </c>
      <c r="N1706" s="4">
        <v>1224</v>
      </c>
      <c r="O1706" s="4">
        <v>164140</v>
      </c>
      <c r="T1706" s="4" t="s">
        <v>58</v>
      </c>
      <c r="X1706" s="16">
        <v>9</v>
      </c>
      <c r="Y1706" s="16">
        <v>13</v>
      </c>
      <c r="Z1706" s="16">
        <v>3</v>
      </c>
      <c r="AA1706" s="16">
        <v>1098824</v>
      </c>
      <c r="AB1706" s="16" t="s">
        <v>44</v>
      </c>
      <c r="AC1706" s="16">
        <v>110</v>
      </c>
      <c r="AD1706" s="16" t="s">
        <v>43</v>
      </c>
      <c r="AE1706" s="16" t="s">
        <v>43</v>
      </c>
      <c r="AF1706" s="16">
        <v>914</v>
      </c>
    </row>
    <row r="1707" spans="1:32" ht="15" customHeight="1">
      <c r="A1707" s="4">
        <v>345</v>
      </c>
      <c r="B1707" s="4">
        <v>345</v>
      </c>
      <c r="C1707" s="4">
        <v>1130</v>
      </c>
      <c r="D1707" s="17">
        <v>148.19999999999999</v>
      </c>
      <c r="E1707" s="19">
        <v>41520</v>
      </c>
      <c r="F1707" s="4" t="s">
        <v>46</v>
      </c>
      <c r="G1707" s="18">
        <v>2013</v>
      </c>
      <c r="H1707" s="16" t="s">
        <v>51</v>
      </c>
      <c r="I1707" s="16" t="s">
        <v>59</v>
      </c>
      <c r="J1707" s="16" t="s">
        <v>1255</v>
      </c>
      <c r="K1707" s="18" t="s">
        <v>1252</v>
      </c>
      <c r="L1707" s="18" t="s">
        <v>1260</v>
      </c>
      <c r="M1707" s="4">
        <v>96128</v>
      </c>
      <c r="N1707" s="4">
        <v>1224</v>
      </c>
      <c r="O1707" s="4">
        <v>164140</v>
      </c>
      <c r="T1707" s="4" t="s">
        <v>58</v>
      </c>
      <c r="X1707" s="16">
        <v>9</v>
      </c>
      <c r="Y1707" s="16">
        <v>13</v>
      </c>
      <c r="Z1707" s="16">
        <v>4</v>
      </c>
      <c r="AA1707" s="16">
        <v>1098824</v>
      </c>
      <c r="AB1707" s="16" t="s">
        <v>44</v>
      </c>
      <c r="AC1707" s="16">
        <v>110</v>
      </c>
      <c r="AD1707" s="16" t="s">
        <v>43</v>
      </c>
      <c r="AE1707" s="16" t="s">
        <v>43</v>
      </c>
      <c r="AF1707" s="16">
        <v>913</v>
      </c>
    </row>
    <row r="1708" spans="1:32" ht="15" customHeight="1">
      <c r="A1708" s="4">
        <v>345</v>
      </c>
      <c r="B1708" s="4">
        <v>345</v>
      </c>
      <c r="C1708" s="4">
        <v>1130</v>
      </c>
      <c r="D1708" s="17">
        <v>74.099999999999994</v>
      </c>
      <c r="E1708" s="19">
        <v>41532</v>
      </c>
      <c r="F1708" s="4" t="s">
        <v>46</v>
      </c>
      <c r="G1708" s="18">
        <v>2013</v>
      </c>
      <c r="H1708" s="16" t="s">
        <v>45</v>
      </c>
      <c r="I1708" s="16" t="s">
        <v>59</v>
      </c>
      <c r="J1708" s="16" t="s">
        <v>1255</v>
      </c>
      <c r="K1708" s="18" t="s">
        <v>1252</v>
      </c>
      <c r="L1708" s="18" t="s">
        <v>1260</v>
      </c>
      <c r="M1708" s="4">
        <v>96128</v>
      </c>
      <c r="N1708" s="4">
        <v>1227</v>
      </c>
      <c r="O1708" s="4">
        <v>164144</v>
      </c>
      <c r="T1708" s="4" t="s">
        <v>58</v>
      </c>
      <c r="X1708" s="16">
        <v>9</v>
      </c>
      <c r="Y1708" s="16">
        <v>13</v>
      </c>
      <c r="Z1708" s="16">
        <v>2</v>
      </c>
      <c r="AA1708" s="16">
        <v>1099720</v>
      </c>
      <c r="AB1708" s="16" t="s">
        <v>44</v>
      </c>
      <c r="AC1708" s="16">
        <v>102</v>
      </c>
      <c r="AD1708" s="16" t="s">
        <v>43</v>
      </c>
      <c r="AE1708" s="16" t="s">
        <v>43</v>
      </c>
      <c r="AF1708" s="16">
        <v>813</v>
      </c>
    </row>
    <row r="1709" spans="1:32" ht="15" customHeight="1">
      <c r="A1709" s="4">
        <v>345</v>
      </c>
      <c r="B1709" s="4">
        <v>345</v>
      </c>
      <c r="C1709" s="4">
        <v>1130</v>
      </c>
      <c r="D1709" s="17">
        <v>74.099999999999994</v>
      </c>
      <c r="E1709" s="19">
        <v>41532</v>
      </c>
      <c r="F1709" s="4" t="s">
        <v>46</v>
      </c>
      <c r="G1709" s="18">
        <v>2013</v>
      </c>
      <c r="H1709" s="16" t="s">
        <v>45</v>
      </c>
      <c r="I1709" s="16" t="s">
        <v>59</v>
      </c>
      <c r="J1709" s="16" t="s">
        <v>1255</v>
      </c>
      <c r="K1709" s="18" t="s">
        <v>1252</v>
      </c>
      <c r="L1709" s="18" t="s">
        <v>1260</v>
      </c>
      <c r="M1709" s="4">
        <v>96128</v>
      </c>
      <c r="N1709" s="4">
        <v>1227</v>
      </c>
      <c r="O1709" s="4">
        <v>164144</v>
      </c>
      <c r="T1709" s="4" t="s">
        <v>58</v>
      </c>
      <c r="X1709" s="16">
        <v>9</v>
      </c>
      <c r="Y1709" s="16">
        <v>13</v>
      </c>
      <c r="Z1709" s="16">
        <v>2</v>
      </c>
      <c r="AA1709" s="16">
        <v>1099720</v>
      </c>
      <c r="AB1709" s="16" t="s">
        <v>44</v>
      </c>
      <c r="AC1709" s="16">
        <v>102</v>
      </c>
      <c r="AD1709" s="16" t="s">
        <v>43</v>
      </c>
      <c r="AE1709" s="16" t="s">
        <v>43</v>
      </c>
      <c r="AF1709" s="16">
        <v>814</v>
      </c>
    </row>
    <row r="1710" spans="1:32" ht="15" customHeight="1">
      <c r="A1710" s="4">
        <v>345</v>
      </c>
      <c r="B1710" s="4">
        <v>345</v>
      </c>
      <c r="C1710" s="4">
        <v>1130</v>
      </c>
      <c r="D1710" s="17">
        <v>74.099999999999994</v>
      </c>
      <c r="E1710" s="19">
        <v>41532</v>
      </c>
      <c r="F1710" s="4" t="s">
        <v>46</v>
      </c>
      <c r="G1710" s="18">
        <v>2013</v>
      </c>
      <c r="H1710" s="16" t="s">
        <v>45</v>
      </c>
      <c r="I1710" s="16" t="s">
        <v>59</v>
      </c>
      <c r="J1710" s="16" t="s">
        <v>1255</v>
      </c>
      <c r="K1710" s="18" t="s">
        <v>1252</v>
      </c>
      <c r="L1710" s="18" t="s">
        <v>1260</v>
      </c>
      <c r="M1710" s="4">
        <v>96128</v>
      </c>
      <c r="N1710" s="4">
        <v>1227</v>
      </c>
      <c r="O1710" s="4">
        <v>164144</v>
      </c>
      <c r="T1710" s="4" t="s">
        <v>58</v>
      </c>
      <c r="X1710" s="16">
        <v>9</v>
      </c>
      <c r="Y1710" s="16">
        <v>13</v>
      </c>
      <c r="Z1710" s="16">
        <v>2</v>
      </c>
      <c r="AA1710" s="16">
        <v>1099720</v>
      </c>
      <c r="AB1710" s="16" t="s">
        <v>44</v>
      </c>
      <c r="AC1710" s="16">
        <v>102</v>
      </c>
      <c r="AD1710" s="16" t="s">
        <v>43</v>
      </c>
      <c r="AE1710" s="16" t="s">
        <v>43</v>
      </c>
      <c r="AF1710" s="16">
        <v>815</v>
      </c>
    </row>
    <row r="1711" spans="1:32" ht="15" customHeight="1">
      <c r="A1711" s="4">
        <v>345</v>
      </c>
      <c r="B1711" s="4">
        <v>345</v>
      </c>
      <c r="C1711" s="4">
        <v>1130</v>
      </c>
      <c r="D1711" s="17">
        <v>74.099999999999994</v>
      </c>
      <c r="E1711" s="19">
        <v>41532</v>
      </c>
      <c r="F1711" s="4" t="s">
        <v>46</v>
      </c>
      <c r="G1711" s="18">
        <v>2013</v>
      </c>
      <c r="H1711" s="16" t="s">
        <v>45</v>
      </c>
      <c r="I1711" s="16" t="s">
        <v>59</v>
      </c>
      <c r="J1711" s="16" t="s">
        <v>1255</v>
      </c>
      <c r="K1711" s="18" t="s">
        <v>1252</v>
      </c>
      <c r="L1711" s="18" t="s">
        <v>1260</v>
      </c>
      <c r="M1711" s="4">
        <v>96128</v>
      </c>
      <c r="N1711" s="4">
        <v>1227</v>
      </c>
      <c r="O1711" s="4">
        <v>164144</v>
      </c>
      <c r="T1711" s="4" t="s">
        <v>58</v>
      </c>
      <c r="X1711" s="16">
        <v>9</v>
      </c>
      <c r="Y1711" s="16">
        <v>13</v>
      </c>
      <c r="Z1711" s="16">
        <v>2</v>
      </c>
      <c r="AA1711" s="16">
        <v>1099720</v>
      </c>
      <c r="AB1711" s="16" t="s">
        <v>44</v>
      </c>
      <c r="AC1711" s="16">
        <v>102</v>
      </c>
      <c r="AD1711" s="16" t="s">
        <v>43</v>
      </c>
      <c r="AE1711" s="16" t="s">
        <v>43</v>
      </c>
      <c r="AF1711" s="16">
        <v>816</v>
      </c>
    </row>
    <row r="1712" spans="1:32" ht="15" customHeight="1">
      <c r="A1712" s="4">
        <v>345</v>
      </c>
      <c r="B1712" s="4">
        <v>345</v>
      </c>
      <c r="C1712" s="4">
        <v>1130</v>
      </c>
      <c r="D1712" s="17">
        <v>148.19999999999999</v>
      </c>
      <c r="E1712" s="19">
        <v>41532</v>
      </c>
      <c r="F1712" s="4" t="s">
        <v>46</v>
      </c>
      <c r="G1712" s="18">
        <v>2013</v>
      </c>
      <c r="H1712" s="16" t="s">
        <v>45</v>
      </c>
      <c r="I1712" s="16" t="s">
        <v>59</v>
      </c>
      <c r="J1712" s="16" t="s">
        <v>1255</v>
      </c>
      <c r="K1712" s="18" t="s">
        <v>1252</v>
      </c>
      <c r="L1712" s="18" t="s">
        <v>1260</v>
      </c>
      <c r="M1712" s="4">
        <v>96128</v>
      </c>
      <c r="N1712" s="4">
        <v>1227</v>
      </c>
      <c r="O1712" s="4">
        <v>164144</v>
      </c>
      <c r="T1712" s="4" t="s">
        <v>58</v>
      </c>
      <c r="X1712" s="16">
        <v>9</v>
      </c>
      <c r="Y1712" s="16">
        <v>13</v>
      </c>
      <c r="Z1712" s="16">
        <v>4</v>
      </c>
      <c r="AA1712" s="16">
        <v>1099720</v>
      </c>
      <c r="AB1712" s="16" t="s">
        <v>44</v>
      </c>
      <c r="AC1712" s="16">
        <v>102</v>
      </c>
      <c r="AD1712" s="16" t="s">
        <v>43</v>
      </c>
      <c r="AE1712" s="16" t="s">
        <v>43</v>
      </c>
      <c r="AF1712" s="16">
        <v>817</v>
      </c>
    </row>
    <row r="1713" spans="1:32" ht="15" customHeight="1">
      <c r="A1713" s="4">
        <v>345</v>
      </c>
      <c r="B1713" s="4">
        <v>345</v>
      </c>
      <c r="C1713" s="4">
        <v>1130</v>
      </c>
      <c r="D1713" s="17">
        <v>37.049999999999997</v>
      </c>
      <c r="E1713" s="19">
        <v>41534</v>
      </c>
      <c r="F1713" s="4" t="s">
        <v>46</v>
      </c>
      <c r="G1713" s="18">
        <v>2013</v>
      </c>
      <c r="H1713" s="16" t="s">
        <v>56</v>
      </c>
      <c r="I1713" s="16" t="s">
        <v>59</v>
      </c>
      <c r="J1713" s="16" t="s">
        <v>1255</v>
      </c>
      <c r="K1713" s="18" t="s">
        <v>1252</v>
      </c>
      <c r="L1713" s="18" t="s">
        <v>1260</v>
      </c>
      <c r="M1713" s="4">
        <v>96128</v>
      </c>
      <c r="N1713" s="4">
        <v>1230</v>
      </c>
      <c r="O1713" s="4">
        <v>165076</v>
      </c>
      <c r="T1713" s="4" t="s">
        <v>58</v>
      </c>
      <c r="X1713" s="16">
        <v>9</v>
      </c>
      <c r="Y1713" s="16">
        <v>13</v>
      </c>
      <c r="Z1713" s="16">
        <v>1</v>
      </c>
      <c r="AA1713" s="16">
        <v>1099394</v>
      </c>
      <c r="AB1713" s="16" t="s">
        <v>44</v>
      </c>
      <c r="AC1713" s="16">
        <v>110</v>
      </c>
      <c r="AD1713" s="16" t="s">
        <v>43</v>
      </c>
      <c r="AE1713" s="16" t="s">
        <v>43</v>
      </c>
      <c r="AF1713" s="16">
        <v>1052</v>
      </c>
    </row>
    <row r="1714" spans="1:32" ht="15" customHeight="1">
      <c r="A1714" s="4">
        <v>345</v>
      </c>
      <c r="B1714" s="4">
        <v>345</v>
      </c>
      <c r="C1714" s="4">
        <v>1130</v>
      </c>
      <c r="D1714" s="17">
        <v>74.099999999999994</v>
      </c>
      <c r="E1714" s="19">
        <v>41534</v>
      </c>
      <c r="F1714" s="4" t="s">
        <v>46</v>
      </c>
      <c r="G1714" s="18">
        <v>2013</v>
      </c>
      <c r="H1714" s="16" t="s">
        <v>51</v>
      </c>
      <c r="I1714" s="16" t="s">
        <v>59</v>
      </c>
      <c r="J1714" s="16" t="s">
        <v>1255</v>
      </c>
      <c r="K1714" s="18" t="s">
        <v>1252</v>
      </c>
      <c r="L1714" s="18" t="s">
        <v>1260</v>
      </c>
      <c r="M1714" s="4">
        <v>96128</v>
      </c>
      <c r="N1714" s="4">
        <v>1230</v>
      </c>
      <c r="O1714" s="4">
        <v>165076</v>
      </c>
      <c r="T1714" s="4" t="s">
        <v>58</v>
      </c>
      <c r="X1714" s="16">
        <v>9</v>
      </c>
      <c r="Y1714" s="16">
        <v>13</v>
      </c>
      <c r="Z1714" s="16">
        <v>2</v>
      </c>
      <c r="AA1714" s="16">
        <v>1098824</v>
      </c>
      <c r="AB1714" s="16" t="s">
        <v>44</v>
      </c>
      <c r="AC1714" s="16">
        <v>110</v>
      </c>
      <c r="AD1714" s="16" t="s">
        <v>43</v>
      </c>
      <c r="AE1714" s="16" t="s">
        <v>43</v>
      </c>
      <c r="AF1714" s="16">
        <v>1038</v>
      </c>
    </row>
    <row r="1715" spans="1:32" ht="15" customHeight="1">
      <c r="A1715" s="4">
        <v>345</v>
      </c>
      <c r="B1715" s="4">
        <v>345</v>
      </c>
      <c r="C1715" s="4">
        <v>1130</v>
      </c>
      <c r="D1715" s="17">
        <v>74.099999999999994</v>
      </c>
      <c r="E1715" s="19">
        <v>41534</v>
      </c>
      <c r="F1715" s="4" t="s">
        <v>46</v>
      </c>
      <c r="G1715" s="18">
        <v>2013</v>
      </c>
      <c r="H1715" s="16" t="s">
        <v>56</v>
      </c>
      <c r="I1715" s="16" t="s">
        <v>59</v>
      </c>
      <c r="J1715" s="16" t="s">
        <v>1255</v>
      </c>
      <c r="K1715" s="18" t="s">
        <v>1252</v>
      </c>
      <c r="L1715" s="18" t="s">
        <v>1260</v>
      </c>
      <c r="M1715" s="4">
        <v>96128</v>
      </c>
      <c r="N1715" s="4">
        <v>1230</v>
      </c>
      <c r="O1715" s="4">
        <v>165076</v>
      </c>
      <c r="T1715" s="4" t="s">
        <v>58</v>
      </c>
      <c r="X1715" s="16">
        <v>9</v>
      </c>
      <c r="Y1715" s="16">
        <v>13</v>
      </c>
      <c r="Z1715" s="16">
        <v>2</v>
      </c>
      <c r="AA1715" s="16">
        <v>1099394</v>
      </c>
      <c r="AB1715" s="16" t="s">
        <v>44</v>
      </c>
      <c r="AC1715" s="16">
        <v>110</v>
      </c>
      <c r="AD1715" s="16" t="s">
        <v>43</v>
      </c>
      <c r="AE1715" s="16" t="s">
        <v>43</v>
      </c>
      <c r="AF1715" s="16">
        <v>1055</v>
      </c>
    </row>
    <row r="1716" spans="1:32" ht="15" customHeight="1">
      <c r="A1716" s="4">
        <v>345</v>
      </c>
      <c r="B1716" s="4">
        <v>345</v>
      </c>
      <c r="C1716" s="4">
        <v>1130</v>
      </c>
      <c r="D1716" s="17">
        <v>111.15</v>
      </c>
      <c r="E1716" s="19">
        <v>41534</v>
      </c>
      <c r="F1716" s="4" t="s">
        <v>46</v>
      </c>
      <c r="G1716" s="18">
        <v>2013</v>
      </c>
      <c r="H1716" s="16" t="s">
        <v>51</v>
      </c>
      <c r="I1716" s="16" t="s">
        <v>59</v>
      </c>
      <c r="J1716" s="16" t="s">
        <v>1255</v>
      </c>
      <c r="K1716" s="18" t="s">
        <v>1252</v>
      </c>
      <c r="L1716" s="18" t="s">
        <v>1260</v>
      </c>
      <c r="M1716" s="4">
        <v>96128</v>
      </c>
      <c r="N1716" s="4">
        <v>1230</v>
      </c>
      <c r="O1716" s="4">
        <v>165076</v>
      </c>
      <c r="T1716" s="4" t="s">
        <v>58</v>
      </c>
      <c r="X1716" s="16">
        <v>9</v>
      </c>
      <c r="Y1716" s="16">
        <v>13</v>
      </c>
      <c r="Z1716" s="16">
        <v>3</v>
      </c>
      <c r="AA1716" s="16">
        <v>1098824</v>
      </c>
      <c r="AB1716" s="16" t="s">
        <v>44</v>
      </c>
      <c r="AC1716" s="16">
        <v>110</v>
      </c>
      <c r="AD1716" s="16" t="s">
        <v>43</v>
      </c>
      <c r="AE1716" s="16" t="s">
        <v>43</v>
      </c>
      <c r="AF1716" s="16">
        <v>1065</v>
      </c>
    </row>
    <row r="1717" spans="1:32" ht="15" customHeight="1">
      <c r="A1717" s="4">
        <v>345</v>
      </c>
      <c r="B1717" s="4">
        <v>345</v>
      </c>
      <c r="C1717" s="4">
        <v>1130</v>
      </c>
      <c r="D1717" s="17">
        <v>148.19999999999999</v>
      </c>
      <c r="E1717" s="19">
        <v>41534</v>
      </c>
      <c r="F1717" s="4" t="s">
        <v>46</v>
      </c>
      <c r="G1717" s="18">
        <v>2013</v>
      </c>
      <c r="H1717" s="16" t="s">
        <v>56</v>
      </c>
      <c r="I1717" s="16" t="s">
        <v>59</v>
      </c>
      <c r="J1717" s="16" t="s">
        <v>1255</v>
      </c>
      <c r="K1717" s="18" t="s">
        <v>1252</v>
      </c>
      <c r="L1717" s="18" t="s">
        <v>1260</v>
      </c>
      <c r="M1717" s="4">
        <v>96128</v>
      </c>
      <c r="N1717" s="4">
        <v>1230</v>
      </c>
      <c r="O1717" s="4">
        <v>165076</v>
      </c>
      <c r="T1717" s="4" t="s">
        <v>58</v>
      </c>
      <c r="X1717" s="16">
        <v>9</v>
      </c>
      <c r="Y1717" s="16">
        <v>13</v>
      </c>
      <c r="Z1717" s="16">
        <v>4</v>
      </c>
      <c r="AA1717" s="16">
        <v>1099394</v>
      </c>
      <c r="AB1717" s="16" t="s">
        <v>44</v>
      </c>
      <c r="AC1717" s="16">
        <v>110</v>
      </c>
      <c r="AD1717" s="16" t="s">
        <v>43</v>
      </c>
      <c r="AE1717" s="16" t="s">
        <v>43</v>
      </c>
      <c r="AF1717" s="16">
        <v>1053</v>
      </c>
    </row>
    <row r="1718" spans="1:32" ht="15" customHeight="1">
      <c r="A1718" s="4">
        <v>345</v>
      </c>
      <c r="B1718" s="4">
        <v>345</v>
      </c>
      <c r="C1718" s="4">
        <v>1130</v>
      </c>
      <c r="D1718" s="17">
        <v>148.19999999999999</v>
      </c>
      <c r="E1718" s="19">
        <v>41534</v>
      </c>
      <c r="F1718" s="4" t="s">
        <v>46</v>
      </c>
      <c r="G1718" s="18">
        <v>2013</v>
      </c>
      <c r="H1718" s="16" t="s">
        <v>56</v>
      </c>
      <c r="I1718" s="16" t="s">
        <v>59</v>
      </c>
      <c r="J1718" s="16" t="s">
        <v>1255</v>
      </c>
      <c r="K1718" s="18" t="s">
        <v>1252</v>
      </c>
      <c r="L1718" s="18" t="s">
        <v>1260</v>
      </c>
      <c r="M1718" s="4">
        <v>96128</v>
      </c>
      <c r="N1718" s="4">
        <v>1230</v>
      </c>
      <c r="O1718" s="4">
        <v>165076</v>
      </c>
      <c r="T1718" s="4" t="s">
        <v>58</v>
      </c>
      <c r="X1718" s="16">
        <v>9</v>
      </c>
      <c r="Y1718" s="16">
        <v>13</v>
      </c>
      <c r="Z1718" s="16">
        <v>4</v>
      </c>
      <c r="AA1718" s="16">
        <v>1099394</v>
      </c>
      <c r="AB1718" s="16" t="s">
        <v>44</v>
      </c>
      <c r="AC1718" s="16">
        <v>110</v>
      </c>
      <c r="AD1718" s="16" t="s">
        <v>43</v>
      </c>
      <c r="AE1718" s="16" t="s">
        <v>43</v>
      </c>
      <c r="AF1718" s="16">
        <v>1054</v>
      </c>
    </row>
    <row r="1719" spans="1:32" ht="15" customHeight="1">
      <c r="A1719" s="4">
        <v>345</v>
      </c>
      <c r="B1719" s="4">
        <v>345</v>
      </c>
      <c r="C1719" s="4">
        <v>1130</v>
      </c>
      <c r="D1719" s="17">
        <v>148.19999999999999</v>
      </c>
      <c r="E1719" s="19">
        <v>41534</v>
      </c>
      <c r="F1719" s="4" t="s">
        <v>46</v>
      </c>
      <c r="G1719" s="18">
        <v>2013</v>
      </c>
      <c r="H1719" s="16" t="s">
        <v>51</v>
      </c>
      <c r="I1719" s="16" t="s">
        <v>59</v>
      </c>
      <c r="J1719" s="16" t="s">
        <v>1255</v>
      </c>
      <c r="K1719" s="18" t="s">
        <v>1252</v>
      </c>
      <c r="L1719" s="18" t="s">
        <v>1260</v>
      </c>
      <c r="M1719" s="4">
        <v>96128</v>
      </c>
      <c r="N1719" s="4">
        <v>1230</v>
      </c>
      <c r="O1719" s="4">
        <v>165076</v>
      </c>
      <c r="T1719" s="4" t="s">
        <v>58</v>
      </c>
      <c r="X1719" s="16">
        <v>9</v>
      </c>
      <c r="Y1719" s="16">
        <v>13</v>
      </c>
      <c r="Z1719" s="16">
        <v>4</v>
      </c>
      <c r="AA1719" s="16">
        <v>1098824</v>
      </c>
      <c r="AB1719" s="16" t="s">
        <v>44</v>
      </c>
      <c r="AC1719" s="16">
        <v>110</v>
      </c>
      <c r="AD1719" s="16" t="s">
        <v>43</v>
      </c>
      <c r="AE1719" s="16" t="s">
        <v>43</v>
      </c>
      <c r="AF1719" s="16">
        <v>1063</v>
      </c>
    </row>
    <row r="1720" spans="1:32" ht="15" customHeight="1">
      <c r="A1720" s="4">
        <v>345</v>
      </c>
      <c r="B1720" s="4">
        <v>345</v>
      </c>
      <c r="C1720" s="4">
        <v>1130</v>
      </c>
      <c r="D1720" s="17">
        <v>148.19999999999999</v>
      </c>
      <c r="E1720" s="19">
        <v>41534</v>
      </c>
      <c r="F1720" s="4" t="s">
        <v>46</v>
      </c>
      <c r="G1720" s="18">
        <v>2013</v>
      </c>
      <c r="H1720" s="16" t="s">
        <v>51</v>
      </c>
      <c r="I1720" s="16" t="s">
        <v>59</v>
      </c>
      <c r="J1720" s="16" t="s">
        <v>1255</v>
      </c>
      <c r="K1720" s="18" t="s">
        <v>1252</v>
      </c>
      <c r="L1720" s="18" t="s">
        <v>1260</v>
      </c>
      <c r="M1720" s="4">
        <v>96128</v>
      </c>
      <c r="N1720" s="4">
        <v>1230</v>
      </c>
      <c r="O1720" s="4">
        <v>165076</v>
      </c>
      <c r="T1720" s="4" t="s">
        <v>58</v>
      </c>
      <c r="X1720" s="16">
        <v>9</v>
      </c>
      <c r="Y1720" s="16">
        <v>13</v>
      </c>
      <c r="Z1720" s="16">
        <v>4</v>
      </c>
      <c r="AA1720" s="16">
        <v>1098824</v>
      </c>
      <c r="AB1720" s="16" t="s">
        <v>44</v>
      </c>
      <c r="AC1720" s="16">
        <v>110</v>
      </c>
      <c r="AD1720" s="16" t="s">
        <v>43</v>
      </c>
      <c r="AE1720" s="16" t="s">
        <v>43</v>
      </c>
      <c r="AF1720" s="16">
        <v>1064</v>
      </c>
    </row>
    <row r="1721" spans="1:32" ht="15" customHeight="1">
      <c r="A1721" s="4">
        <v>345</v>
      </c>
      <c r="B1721" s="4">
        <v>345</v>
      </c>
      <c r="C1721" s="4">
        <v>1130</v>
      </c>
      <c r="D1721" s="17">
        <v>222.3</v>
      </c>
      <c r="E1721" s="19">
        <v>41534</v>
      </c>
      <c r="F1721" s="4" t="s">
        <v>46</v>
      </c>
      <c r="G1721" s="18">
        <v>2013</v>
      </c>
      <c r="H1721" s="16" t="s">
        <v>51</v>
      </c>
      <c r="I1721" s="16" t="s">
        <v>59</v>
      </c>
      <c r="J1721" s="16" t="s">
        <v>1255</v>
      </c>
      <c r="K1721" s="18" t="s">
        <v>1252</v>
      </c>
      <c r="L1721" s="18" t="s">
        <v>1260</v>
      </c>
      <c r="M1721" s="4">
        <v>96128</v>
      </c>
      <c r="N1721" s="4">
        <v>1230</v>
      </c>
      <c r="O1721" s="4">
        <v>165076</v>
      </c>
      <c r="T1721" s="4" t="s">
        <v>58</v>
      </c>
      <c r="X1721" s="16">
        <v>9</v>
      </c>
      <c r="Y1721" s="16">
        <v>13</v>
      </c>
      <c r="Z1721" s="16">
        <v>6</v>
      </c>
      <c r="AA1721" s="16">
        <v>1098824</v>
      </c>
      <c r="AB1721" s="16" t="s">
        <v>44</v>
      </c>
      <c r="AC1721" s="16">
        <v>110</v>
      </c>
      <c r="AD1721" s="16" t="s">
        <v>43</v>
      </c>
      <c r="AE1721" s="16" t="s">
        <v>43</v>
      </c>
      <c r="AF1721" s="16">
        <v>1037</v>
      </c>
    </row>
    <row r="1722" spans="1:32" ht="15" customHeight="1">
      <c r="A1722" s="4">
        <v>345</v>
      </c>
      <c r="B1722" s="4">
        <v>345</v>
      </c>
      <c r="C1722" s="4">
        <v>1130</v>
      </c>
      <c r="D1722" s="17">
        <v>74.099999999999994</v>
      </c>
      <c r="E1722" s="19">
        <v>41562</v>
      </c>
      <c r="F1722" s="4" t="s">
        <v>46</v>
      </c>
      <c r="G1722" s="18">
        <v>2013</v>
      </c>
      <c r="H1722" s="16" t="s">
        <v>51</v>
      </c>
      <c r="I1722" s="16" t="s">
        <v>59</v>
      </c>
      <c r="J1722" s="16" t="s">
        <v>1255</v>
      </c>
      <c r="K1722" s="18" t="s">
        <v>1252</v>
      </c>
      <c r="L1722" s="18" t="s">
        <v>1260</v>
      </c>
      <c r="M1722" s="4">
        <v>96128</v>
      </c>
      <c r="N1722" s="4">
        <v>1242</v>
      </c>
      <c r="O1722" s="4">
        <v>166877</v>
      </c>
      <c r="T1722" s="4" t="s">
        <v>58</v>
      </c>
      <c r="X1722" s="16">
        <v>10</v>
      </c>
      <c r="Y1722" s="16">
        <v>13</v>
      </c>
      <c r="Z1722" s="16">
        <v>2</v>
      </c>
      <c r="AA1722" s="16">
        <v>1098824</v>
      </c>
      <c r="AB1722" s="16" t="s">
        <v>44</v>
      </c>
      <c r="AC1722" s="16">
        <v>110</v>
      </c>
      <c r="AD1722" s="16" t="s">
        <v>43</v>
      </c>
      <c r="AE1722" s="16" t="s">
        <v>43</v>
      </c>
      <c r="AF1722" s="16">
        <v>1100</v>
      </c>
    </row>
    <row r="1723" spans="1:32" ht="15" customHeight="1">
      <c r="A1723" s="4">
        <v>345</v>
      </c>
      <c r="B1723" s="4">
        <v>345</v>
      </c>
      <c r="C1723" s="4">
        <v>1130</v>
      </c>
      <c r="D1723" s="17">
        <v>74.099999999999994</v>
      </c>
      <c r="E1723" s="19">
        <v>41562</v>
      </c>
      <c r="F1723" s="4" t="s">
        <v>46</v>
      </c>
      <c r="G1723" s="18">
        <v>2013</v>
      </c>
      <c r="H1723" s="16" t="s">
        <v>56</v>
      </c>
      <c r="I1723" s="16" t="s">
        <v>59</v>
      </c>
      <c r="J1723" s="16" t="s">
        <v>1255</v>
      </c>
      <c r="K1723" s="18" t="s">
        <v>1252</v>
      </c>
      <c r="L1723" s="18" t="s">
        <v>1260</v>
      </c>
      <c r="M1723" s="4">
        <v>96128</v>
      </c>
      <c r="N1723" s="4">
        <v>1242</v>
      </c>
      <c r="O1723" s="4">
        <v>166877</v>
      </c>
      <c r="T1723" s="4" t="s">
        <v>58</v>
      </c>
      <c r="X1723" s="16">
        <v>10</v>
      </c>
      <c r="Y1723" s="16">
        <v>13</v>
      </c>
      <c r="Z1723" s="16">
        <v>2</v>
      </c>
      <c r="AA1723" s="16">
        <v>1099394</v>
      </c>
      <c r="AB1723" s="16" t="s">
        <v>44</v>
      </c>
      <c r="AC1723" s="16">
        <v>110</v>
      </c>
      <c r="AD1723" s="16" t="s">
        <v>43</v>
      </c>
      <c r="AE1723" s="16" t="s">
        <v>43</v>
      </c>
      <c r="AF1723" s="16">
        <v>1105</v>
      </c>
    </row>
    <row r="1724" spans="1:32" ht="15" customHeight="1">
      <c r="A1724" s="4">
        <v>345</v>
      </c>
      <c r="B1724" s="4">
        <v>345</v>
      </c>
      <c r="C1724" s="4">
        <v>1130</v>
      </c>
      <c r="D1724" s="17">
        <v>148.19999999999999</v>
      </c>
      <c r="E1724" s="19">
        <v>41562</v>
      </c>
      <c r="F1724" s="4" t="s">
        <v>46</v>
      </c>
      <c r="G1724" s="18">
        <v>2013</v>
      </c>
      <c r="H1724" s="16" t="s">
        <v>45</v>
      </c>
      <c r="I1724" s="16" t="s">
        <v>59</v>
      </c>
      <c r="J1724" s="16" t="s">
        <v>1255</v>
      </c>
      <c r="K1724" s="18" t="s">
        <v>1252</v>
      </c>
      <c r="L1724" s="18" t="s">
        <v>1260</v>
      </c>
      <c r="M1724" s="4">
        <v>96128</v>
      </c>
      <c r="N1724" s="4">
        <v>1239</v>
      </c>
      <c r="O1724" s="4">
        <v>166864</v>
      </c>
      <c r="T1724" s="4" t="s">
        <v>58</v>
      </c>
      <c r="X1724" s="16">
        <v>10</v>
      </c>
      <c r="Y1724" s="16">
        <v>13</v>
      </c>
      <c r="Z1724" s="16">
        <v>4</v>
      </c>
      <c r="AA1724" s="16">
        <v>1099720</v>
      </c>
      <c r="AB1724" s="16" t="s">
        <v>44</v>
      </c>
      <c r="AC1724" s="16">
        <v>102</v>
      </c>
      <c r="AD1724" s="16" t="s">
        <v>43</v>
      </c>
      <c r="AE1724" s="16" t="s">
        <v>43</v>
      </c>
      <c r="AF1724" s="16">
        <v>947</v>
      </c>
    </row>
    <row r="1725" spans="1:32" ht="15" customHeight="1">
      <c r="A1725" s="4">
        <v>345</v>
      </c>
      <c r="B1725" s="4">
        <v>345</v>
      </c>
      <c r="C1725" s="4">
        <v>1130</v>
      </c>
      <c r="D1725" s="17">
        <v>222.3</v>
      </c>
      <c r="E1725" s="19">
        <v>41562</v>
      </c>
      <c r="F1725" s="4" t="s">
        <v>46</v>
      </c>
      <c r="G1725" s="18">
        <v>2013</v>
      </c>
      <c r="H1725" s="16" t="s">
        <v>51</v>
      </c>
      <c r="I1725" s="16" t="s">
        <v>59</v>
      </c>
      <c r="J1725" s="16" t="s">
        <v>1255</v>
      </c>
      <c r="K1725" s="18" t="s">
        <v>1252</v>
      </c>
      <c r="L1725" s="18" t="s">
        <v>1260</v>
      </c>
      <c r="M1725" s="4">
        <v>96128</v>
      </c>
      <c r="N1725" s="4">
        <v>1242</v>
      </c>
      <c r="O1725" s="4">
        <v>166877</v>
      </c>
      <c r="T1725" s="4" t="s">
        <v>58</v>
      </c>
      <c r="X1725" s="16">
        <v>10</v>
      </c>
      <c r="Y1725" s="16">
        <v>13</v>
      </c>
      <c r="Z1725" s="16">
        <v>6</v>
      </c>
      <c r="AA1725" s="16">
        <v>1098824</v>
      </c>
      <c r="AB1725" s="16" t="s">
        <v>44</v>
      </c>
      <c r="AC1725" s="16">
        <v>110</v>
      </c>
      <c r="AD1725" s="16" t="s">
        <v>43</v>
      </c>
      <c r="AE1725" s="16" t="s">
        <v>43</v>
      </c>
      <c r="AF1725" s="16">
        <v>1099</v>
      </c>
    </row>
    <row r="1726" spans="1:32" ht="15" customHeight="1">
      <c r="A1726" s="4">
        <v>345</v>
      </c>
      <c r="B1726" s="4">
        <v>345</v>
      </c>
      <c r="C1726" s="4">
        <v>1130</v>
      </c>
      <c r="D1726" s="17">
        <v>222.3</v>
      </c>
      <c r="E1726" s="19">
        <v>41562</v>
      </c>
      <c r="F1726" s="4" t="s">
        <v>46</v>
      </c>
      <c r="G1726" s="18">
        <v>2013</v>
      </c>
      <c r="H1726" s="16" t="s">
        <v>51</v>
      </c>
      <c r="I1726" s="16" t="s">
        <v>59</v>
      </c>
      <c r="J1726" s="16" t="s">
        <v>1255</v>
      </c>
      <c r="K1726" s="18" t="s">
        <v>1252</v>
      </c>
      <c r="L1726" s="18" t="s">
        <v>1260</v>
      </c>
      <c r="M1726" s="4">
        <v>96128</v>
      </c>
      <c r="N1726" s="4">
        <v>1242</v>
      </c>
      <c r="O1726" s="4">
        <v>166877</v>
      </c>
      <c r="T1726" s="4" t="s">
        <v>58</v>
      </c>
      <c r="X1726" s="16">
        <v>10</v>
      </c>
      <c r="Y1726" s="16">
        <v>13</v>
      </c>
      <c r="Z1726" s="16">
        <v>6</v>
      </c>
      <c r="AA1726" s="16">
        <v>1098824</v>
      </c>
      <c r="AB1726" s="16" t="s">
        <v>44</v>
      </c>
      <c r="AC1726" s="16">
        <v>110</v>
      </c>
      <c r="AD1726" s="16" t="s">
        <v>43</v>
      </c>
      <c r="AE1726" s="16" t="s">
        <v>43</v>
      </c>
      <c r="AF1726" s="16">
        <v>1102</v>
      </c>
    </row>
    <row r="1727" spans="1:32" ht="15" customHeight="1">
      <c r="A1727" s="4">
        <v>345</v>
      </c>
      <c r="B1727" s="4">
        <v>345</v>
      </c>
      <c r="C1727" s="4">
        <v>1130</v>
      </c>
      <c r="D1727" s="17">
        <v>222.3</v>
      </c>
      <c r="E1727" s="19">
        <v>41562</v>
      </c>
      <c r="F1727" s="4" t="s">
        <v>46</v>
      </c>
      <c r="G1727" s="18">
        <v>2013</v>
      </c>
      <c r="H1727" s="16" t="s">
        <v>56</v>
      </c>
      <c r="I1727" s="16" t="s">
        <v>59</v>
      </c>
      <c r="J1727" s="16" t="s">
        <v>1255</v>
      </c>
      <c r="K1727" s="18" t="s">
        <v>1252</v>
      </c>
      <c r="L1727" s="18" t="s">
        <v>1260</v>
      </c>
      <c r="M1727" s="4">
        <v>96128</v>
      </c>
      <c r="N1727" s="4">
        <v>1242</v>
      </c>
      <c r="O1727" s="4">
        <v>166877</v>
      </c>
      <c r="T1727" s="4" t="s">
        <v>58</v>
      </c>
      <c r="X1727" s="16">
        <v>10</v>
      </c>
      <c r="Y1727" s="16">
        <v>13</v>
      </c>
      <c r="Z1727" s="16">
        <v>6</v>
      </c>
      <c r="AA1727" s="16">
        <v>1099394</v>
      </c>
      <c r="AB1727" s="16" t="s">
        <v>44</v>
      </c>
      <c r="AC1727" s="16">
        <v>110</v>
      </c>
      <c r="AD1727" s="16" t="s">
        <v>43</v>
      </c>
      <c r="AE1727" s="16" t="s">
        <v>43</v>
      </c>
      <c r="AF1727" s="16">
        <v>1104</v>
      </c>
    </row>
    <row r="1728" spans="1:32" ht="15" customHeight="1">
      <c r="A1728" s="4">
        <v>345</v>
      </c>
      <c r="B1728" s="4">
        <v>345</v>
      </c>
      <c r="C1728" s="4">
        <v>1130</v>
      </c>
      <c r="D1728" s="17">
        <v>222.3</v>
      </c>
      <c r="E1728" s="19">
        <v>41562</v>
      </c>
      <c r="F1728" s="4" t="s">
        <v>46</v>
      </c>
      <c r="G1728" s="18">
        <v>2013</v>
      </c>
      <c r="H1728" s="16" t="s">
        <v>56</v>
      </c>
      <c r="I1728" s="16" t="s">
        <v>59</v>
      </c>
      <c r="J1728" s="16" t="s">
        <v>1255</v>
      </c>
      <c r="K1728" s="18" t="s">
        <v>1252</v>
      </c>
      <c r="L1728" s="18" t="s">
        <v>1260</v>
      </c>
      <c r="M1728" s="4">
        <v>96128</v>
      </c>
      <c r="N1728" s="4">
        <v>1242</v>
      </c>
      <c r="O1728" s="4">
        <v>166877</v>
      </c>
      <c r="T1728" s="4" t="s">
        <v>58</v>
      </c>
      <c r="X1728" s="16">
        <v>10</v>
      </c>
      <c r="Y1728" s="16">
        <v>13</v>
      </c>
      <c r="Z1728" s="16">
        <v>6</v>
      </c>
      <c r="AA1728" s="16">
        <v>1099394</v>
      </c>
      <c r="AB1728" s="16" t="s">
        <v>44</v>
      </c>
      <c r="AC1728" s="16">
        <v>110</v>
      </c>
      <c r="AD1728" s="16" t="s">
        <v>43</v>
      </c>
      <c r="AE1728" s="16" t="s">
        <v>43</v>
      </c>
      <c r="AF1728" s="16">
        <v>1107</v>
      </c>
    </row>
    <row r="1729" spans="1:32" ht="15" customHeight="1">
      <c r="A1729" s="4">
        <v>345</v>
      </c>
      <c r="B1729" s="4">
        <v>345</v>
      </c>
      <c r="C1729" s="4">
        <v>1130</v>
      </c>
      <c r="D1729" s="17">
        <v>259.35000000000002</v>
      </c>
      <c r="E1729" s="19">
        <v>41562</v>
      </c>
      <c r="F1729" s="4" t="s">
        <v>46</v>
      </c>
      <c r="G1729" s="18">
        <v>2013</v>
      </c>
      <c r="H1729" s="16" t="s">
        <v>51</v>
      </c>
      <c r="I1729" s="16" t="s">
        <v>59</v>
      </c>
      <c r="J1729" s="16" t="s">
        <v>1255</v>
      </c>
      <c r="K1729" s="18" t="s">
        <v>1252</v>
      </c>
      <c r="L1729" s="18" t="s">
        <v>1260</v>
      </c>
      <c r="M1729" s="4">
        <v>96128</v>
      </c>
      <c r="N1729" s="4">
        <v>1242</v>
      </c>
      <c r="O1729" s="4">
        <v>166877</v>
      </c>
      <c r="T1729" s="4" t="s">
        <v>58</v>
      </c>
      <c r="X1729" s="16">
        <v>10</v>
      </c>
      <c r="Y1729" s="16">
        <v>13</v>
      </c>
      <c r="Z1729" s="16">
        <v>7</v>
      </c>
      <c r="AA1729" s="16">
        <v>1098824</v>
      </c>
      <c r="AB1729" s="16" t="s">
        <v>44</v>
      </c>
      <c r="AC1729" s="16">
        <v>110</v>
      </c>
      <c r="AD1729" s="16" t="s">
        <v>43</v>
      </c>
      <c r="AE1729" s="16" t="s">
        <v>43</v>
      </c>
      <c r="AF1729" s="16">
        <v>1101</v>
      </c>
    </row>
    <row r="1730" spans="1:32" ht="15" customHeight="1">
      <c r="A1730" s="4">
        <v>345</v>
      </c>
      <c r="B1730" s="4">
        <v>345</v>
      </c>
      <c r="C1730" s="4">
        <v>1130</v>
      </c>
      <c r="D1730" s="17">
        <v>259.35000000000002</v>
      </c>
      <c r="E1730" s="19">
        <v>41562</v>
      </c>
      <c r="F1730" s="4" t="s">
        <v>46</v>
      </c>
      <c r="G1730" s="18">
        <v>2013</v>
      </c>
      <c r="H1730" s="16" t="s">
        <v>51</v>
      </c>
      <c r="I1730" s="16" t="s">
        <v>59</v>
      </c>
      <c r="J1730" s="16" t="s">
        <v>1255</v>
      </c>
      <c r="K1730" s="18" t="s">
        <v>1252</v>
      </c>
      <c r="L1730" s="18" t="s">
        <v>1260</v>
      </c>
      <c r="M1730" s="4">
        <v>96128</v>
      </c>
      <c r="N1730" s="4">
        <v>1242</v>
      </c>
      <c r="O1730" s="4">
        <v>166877</v>
      </c>
      <c r="T1730" s="4" t="s">
        <v>58</v>
      </c>
      <c r="X1730" s="16">
        <v>10</v>
      </c>
      <c r="Y1730" s="16">
        <v>13</v>
      </c>
      <c r="Z1730" s="16">
        <v>7</v>
      </c>
      <c r="AA1730" s="16">
        <v>1098824</v>
      </c>
      <c r="AB1730" s="16" t="s">
        <v>44</v>
      </c>
      <c r="AC1730" s="16">
        <v>110</v>
      </c>
      <c r="AD1730" s="16" t="s">
        <v>43</v>
      </c>
      <c r="AE1730" s="16" t="s">
        <v>43</v>
      </c>
      <c r="AF1730" s="16">
        <v>1103</v>
      </c>
    </row>
    <row r="1731" spans="1:32" ht="15" customHeight="1">
      <c r="A1731" s="4">
        <v>345</v>
      </c>
      <c r="B1731" s="4">
        <v>345</v>
      </c>
      <c r="C1731" s="4">
        <v>1130</v>
      </c>
      <c r="D1731" s="17">
        <v>259.35000000000002</v>
      </c>
      <c r="E1731" s="19">
        <v>41562</v>
      </c>
      <c r="F1731" s="4" t="s">
        <v>46</v>
      </c>
      <c r="G1731" s="18">
        <v>2013</v>
      </c>
      <c r="H1731" s="16" t="s">
        <v>56</v>
      </c>
      <c r="I1731" s="16" t="s">
        <v>59</v>
      </c>
      <c r="J1731" s="16" t="s">
        <v>1255</v>
      </c>
      <c r="K1731" s="18" t="s">
        <v>1252</v>
      </c>
      <c r="L1731" s="18" t="s">
        <v>1260</v>
      </c>
      <c r="M1731" s="4">
        <v>96128</v>
      </c>
      <c r="N1731" s="4">
        <v>1242</v>
      </c>
      <c r="O1731" s="4">
        <v>166877</v>
      </c>
      <c r="T1731" s="4" t="s">
        <v>58</v>
      </c>
      <c r="X1731" s="16">
        <v>10</v>
      </c>
      <c r="Y1731" s="16">
        <v>13</v>
      </c>
      <c r="Z1731" s="16">
        <v>7</v>
      </c>
      <c r="AA1731" s="16">
        <v>1099394</v>
      </c>
      <c r="AB1731" s="16" t="s">
        <v>44</v>
      </c>
      <c r="AC1731" s="16">
        <v>110</v>
      </c>
      <c r="AD1731" s="16" t="s">
        <v>43</v>
      </c>
      <c r="AE1731" s="16" t="s">
        <v>43</v>
      </c>
      <c r="AF1731" s="16">
        <v>1106</v>
      </c>
    </row>
    <row r="1732" spans="1:32" ht="15" customHeight="1">
      <c r="A1732" s="4">
        <v>345</v>
      </c>
      <c r="B1732" s="4">
        <v>345</v>
      </c>
      <c r="C1732" s="4">
        <v>1130</v>
      </c>
      <c r="D1732" s="17">
        <v>259.35000000000002</v>
      </c>
      <c r="E1732" s="19">
        <v>41562</v>
      </c>
      <c r="F1732" s="4" t="s">
        <v>46</v>
      </c>
      <c r="G1732" s="18">
        <v>2013</v>
      </c>
      <c r="H1732" s="16" t="s">
        <v>56</v>
      </c>
      <c r="I1732" s="16" t="s">
        <v>59</v>
      </c>
      <c r="J1732" s="16" t="s">
        <v>1255</v>
      </c>
      <c r="K1732" s="18" t="s">
        <v>1252</v>
      </c>
      <c r="L1732" s="18" t="s">
        <v>1260</v>
      </c>
      <c r="M1732" s="4">
        <v>96128</v>
      </c>
      <c r="N1732" s="4">
        <v>1242</v>
      </c>
      <c r="O1732" s="4">
        <v>166877</v>
      </c>
      <c r="T1732" s="4" t="s">
        <v>58</v>
      </c>
      <c r="X1732" s="16">
        <v>10</v>
      </c>
      <c r="Y1732" s="16">
        <v>13</v>
      </c>
      <c r="Z1732" s="16">
        <v>7</v>
      </c>
      <c r="AA1732" s="16">
        <v>1099394</v>
      </c>
      <c r="AB1732" s="16" t="s">
        <v>44</v>
      </c>
      <c r="AC1732" s="16">
        <v>110</v>
      </c>
      <c r="AD1732" s="16" t="s">
        <v>43</v>
      </c>
      <c r="AE1732" s="16" t="s">
        <v>43</v>
      </c>
      <c r="AF1732" s="16">
        <v>1108</v>
      </c>
    </row>
    <row r="1733" spans="1:32" ht="15" customHeight="1">
      <c r="A1733" s="4">
        <v>345</v>
      </c>
      <c r="B1733" s="4">
        <v>345</v>
      </c>
      <c r="C1733" s="4">
        <v>1130</v>
      </c>
      <c r="D1733" s="17">
        <v>296.39999999999998</v>
      </c>
      <c r="E1733" s="19">
        <v>41562</v>
      </c>
      <c r="F1733" s="4" t="s">
        <v>46</v>
      </c>
      <c r="G1733" s="18">
        <v>2013</v>
      </c>
      <c r="H1733" s="16" t="s">
        <v>45</v>
      </c>
      <c r="I1733" s="16" t="s">
        <v>59</v>
      </c>
      <c r="J1733" s="16" t="s">
        <v>1255</v>
      </c>
      <c r="K1733" s="18" t="s">
        <v>1252</v>
      </c>
      <c r="L1733" s="18" t="s">
        <v>1260</v>
      </c>
      <c r="M1733" s="4">
        <v>96128</v>
      </c>
      <c r="N1733" s="4">
        <v>1239</v>
      </c>
      <c r="O1733" s="4">
        <v>166864</v>
      </c>
      <c r="T1733" s="4" t="s">
        <v>58</v>
      </c>
      <c r="X1733" s="16">
        <v>10</v>
      </c>
      <c r="Y1733" s="16">
        <v>13</v>
      </c>
      <c r="Z1733" s="16">
        <v>8</v>
      </c>
      <c r="AA1733" s="16">
        <v>1099720</v>
      </c>
      <c r="AB1733" s="16" t="s">
        <v>44</v>
      </c>
      <c r="AC1733" s="16">
        <v>102</v>
      </c>
      <c r="AD1733" s="16" t="s">
        <v>43</v>
      </c>
      <c r="AE1733" s="16" t="s">
        <v>43</v>
      </c>
      <c r="AF1733" s="16">
        <v>946</v>
      </c>
    </row>
    <row r="1734" spans="1:32" ht="15" customHeight="1">
      <c r="A1734" s="4">
        <v>345</v>
      </c>
      <c r="B1734" s="4">
        <v>345</v>
      </c>
      <c r="C1734" s="4">
        <v>1130</v>
      </c>
      <c r="D1734" s="17">
        <v>2025.09</v>
      </c>
      <c r="E1734" s="19">
        <v>41565</v>
      </c>
      <c r="F1734" s="4" t="s">
        <v>46</v>
      </c>
      <c r="G1734" s="18">
        <v>2013</v>
      </c>
      <c r="H1734" s="16" t="s">
        <v>636</v>
      </c>
      <c r="I1734" s="16" t="s">
        <v>754</v>
      </c>
      <c r="J1734" s="16" t="s">
        <v>1255</v>
      </c>
      <c r="K1734" s="18" t="s">
        <v>1252</v>
      </c>
      <c r="L1734" s="18" t="s">
        <v>1260</v>
      </c>
      <c r="M1734" s="4">
        <v>96128</v>
      </c>
      <c r="N1734" s="4">
        <v>152282</v>
      </c>
      <c r="O1734" s="4">
        <v>166403</v>
      </c>
      <c r="P1734" s="4">
        <v>144395</v>
      </c>
      <c r="Q1734" s="4" t="s">
        <v>627</v>
      </c>
      <c r="R1734" s="4" t="s">
        <v>623</v>
      </c>
      <c r="T1734" s="4" t="s">
        <v>697</v>
      </c>
      <c r="X1734" s="16">
        <v>10</v>
      </c>
      <c r="Y1734" s="16">
        <v>13</v>
      </c>
      <c r="AA1734" s="16">
        <v>3008346</v>
      </c>
      <c r="AB1734" s="16" t="s">
        <v>44</v>
      </c>
      <c r="AC1734" s="16">
        <v>345</v>
      </c>
      <c r="AD1734" s="16" t="s">
        <v>696</v>
      </c>
      <c r="AE1734" s="16" t="s">
        <v>43</v>
      </c>
      <c r="AF1734" s="16">
        <v>1</v>
      </c>
    </row>
    <row r="1735" spans="1:32" ht="15" customHeight="1">
      <c r="A1735" s="4">
        <v>345</v>
      </c>
      <c r="B1735" s="4">
        <v>345</v>
      </c>
      <c r="C1735" s="4">
        <v>1130</v>
      </c>
      <c r="D1735" s="17">
        <v>111.15</v>
      </c>
      <c r="E1735" s="19">
        <v>41576</v>
      </c>
      <c r="F1735" s="4" t="s">
        <v>46</v>
      </c>
      <c r="G1735" s="18">
        <v>2013</v>
      </c>
      <c r="H1735" s="16" t="s">
        <v>51</v>
      </c>
      <c r="I1735" s="16" t="s">
        <v>59</v>
      </c>
      <c r="J1735" s="16" t="s">
        <v>1255</v>
      </c>
      <c r="K1735" s="18" t="s">
        <v>1252</v>
      </c>
      <c r="L1735" s="18" t="s">
        <v>1260</v>
      </c>
      <c r="M1735" s="4">
        <v>96128</v>
      </c>
      <c r="N1735" s="4">
        <v>1245</v>
      </c>
      <c r="O1735" s="4">
        <v>167562</v>
      </c>
      <c r="T1735" s="4" t="s">
        <v>58</v>
      </c>
      <c r="X1735" s="16">
        <v>10</v>
      </c>
      <c r="Y1735" s="16">
        <v>13</v>
      </c>
      <c r="Z1735" s="16">
        <v>3</v>
      </c>
      <c r="AA1735" s="16">
        <v>1098824</v>
      </c>
      <c r="AB1735" s="16" t="s">
        <v>44</v>
      </c>
      <c r="AC1735" s="16">
        <v>110</v>
      </c>
      <c r="AD1735" s="16" t="s">
        <v>43</v>
      </c>
      <c r="AE1735" s="16" t="s">
        <v>43</v>
      </c>
      <c r="AF1735" s="16">
        <v>1114</v>
      </c>
    </row>
    <row r="1736" spans="1:32" ht="15" customHeight="1">
      <c r="A1736" s="4">
        <v>345</v>
      </c>
      <c r="B1736" s="4">
        <v>345</v>
      </c>
      <c r="C1736" s="4">
        <v>1130</v>
      </c>
      <c r="D1736" s="17">
        <v>111.15</v>
      </c>
      <c r="E1736" s="19">
        <v>41576</v>
      </c>
      <c r="F1736" s="4" t="s">
        <v>46</v>
      </c>
      <c r="G1736" s="18">
        <v>2013</v>
      </c>
      <c r="H1736" s="16" t="s">
        <v>51</v>
      </c>
      <c r="I1736" s="16" t="s">
        <v>59</v>
      </c>
      <c r="J1736" s="16" t="s">
        <v>1255</v>
      </c>
      <c r="K1736" s="18" t="s">
        <v>1252</v>
      </c>
      <c r="L1736" s="18" t="s">
        <v>1260</v>
      </c>
      <c r="M1736" s="4">
        <v>96128</v>
      </c>
      <c r="N1736" s="4">
        <v>1245</v>
      </c>
      <c r="O1736" s="4">
        <v>167562</v>
      </c>
      <c r="T1736" s="4" t="s">
        <v>58</v>
      </c>
      <c r="X1736" s="16">
        <v>10</v>
      </c>
      <c r="Y1736" s="16">
        <v>13</v>
      </c>
      <c r="Z1736" s="16">
        <v>3</v>
      </c>
      <c r="AA1736" s="16">
        <v>1098824</v>
      </c>
      <c r="AB1736" s="16" t="s">
        <v>44</v>
      </c>
      <c r="AC1736" s="16">
        <v>110</v>
      </c>
      <c r="AD1736" s="16" t="s">
        <v>43</v>
      </c>
      <c r="AE1736" s="16" t="s">
        <v>43</v>
      </c>
      <c r="AF1736" s="16">
        <v>1117</v>
      </c>
    </row>
    <row r="1737" spans="1:32" ht="15" customHeight="1">
      <c r="A1737" s="4">
        <v>345</v>
      </c>
      <c r="B1737" s="4">
        <v>345</v>
      </c>
      <c r="C1737" s="4">
        <v>1130</v>
      </c>
      <c r="D1737" s="17">
        <v>111.15</v>
      </c>
      <c r="E1737" s="19">
        <v>41576</v>
      </c>
      <c r="F1737" s="4" t="s">
        <v>46</v>
      </c>
      <c r="G1737" s="18">
        <v>2013</v>
      </c>
      <c r="H1737" s="16" t="s">
        <v>56</v>
      </c>
      <c r="I1737" s="16" t="s">
        <v>59</v>
      </c>
      <c r="J1737" s="16" t="s">
        <v>1255</v>
      </c>
      <c r="K1737" s="18" t="s">
        <v>1252</v>
      </c>
      <c r="L1737" s="18" t="s">
        <v>1260</v>
      </c>
      <c r="M1737" s="4">
        <v>96128</v>
      </c>
      <c r="N1737" s="4">
        <v>1245</v>
      </c>
      <c r="O1737" s="4">
        <v>167562</v>
      </c>
      <c r="T1737" s="4" t="s">
        <v>58</v>
      </c>
      <c r="X1737" s="16">
        <v>10</v>
      </c>
      <c r="Y1737" s="16">
        <v>13</v>
      </c>
      <c r="Z1737" s="16">
        <v>3</v>
      </c>
      <c r="AA1737" s="16">
        <v>1099394</v>
      </c>
      <c r="AB1737" s="16" t="s">
        <v>44</v>
      </c>
      <c r="AC1737" s="16">
        <v>110</v>
      </c>
      <c r="AD1737" s="16" t="s">
        <v>43</v>
      </c>
      <c r="AE1737" s="16" t="s">
        <v>43</v>
      </c>
      <c r="AF1737" s="16">
        <v>1135</v>
      </c>
    </row>
    <row r="1738" spans="1:32" ht="15" customHeight="1">
      <c r="A1738" s="4">
        <v>345</v>
      </c>
      <c r="B1738" s="4">
        <v>345</v>
      </c>
      <c r="C1738" s="4">
        <v>1130</v>
      </c>
      <c r="D1738" s="17">
        <v>111.15</v>
      </c>
      <c r="E1738" s="19">
        <v>41576</v>
      </c>
      <c r="F1738" s="4" t="s">
        <v>46</v>
      </c>
      <c r="G1738" s="18">
        <v>2013</v>
      </c>
      <c r="H1738" s="16" t="s">
        <v>54</v>
      </c>
      <c r="I1738" s="16" t="s">
        <v>59</v>
      </c>
      <c r="J1738" s="16" t="s">
        <v>1255</v>
      </c>
      <c r="K1738" s="18" t="s">
        <v>1252</v>
      </c>
      <c r="L1738" s="18" t="s">
        <v>1260</v>
      </c>
      <c r="M1738" s="4">
        <v>96128</v>
      </c>
      <c r="N1738" s="4">
        <v>1245</v>
      </c>
      <c r="O1738" s="4">
        <v>167562</v>
      </c>
      <c r="T1738" s="4" t="s">
        <v>58</v>
      </c>
      <c r="X1738" s="16">
        <v>10</v>
      </c>
      <c r="Y1738" s="16">
        <v>13</v>
      </c>
      <c r="Z1738" s="16">
        <v>3</v>
      </c>
      <c r="AA1738" s="16">
        <v>1099689</v>
      </c>
      <c r="AB1738" s="16" t="s">
        <v>44</v>
      </c>
      <c r="AC1738" s="16">
        <v>110</v>
      </c>
      <c r="AD1738" s="16" t="s">
        <v>43</v>
      </c>
      <c r="AE1738" s="16" t="s">
        <v>43</v>
      </c>
      <c r="AF1738" s="16">
        <v>1142</v>
      </c>
    </row>
    <row r="1739" spans="1:32" ht="15" customHeight="1">
      <c r="A1739" s="4">
        <v>345</v>
      </c>
      <c r="B1739" s="4">
        <v>345</v>
      </c>
      <c r="C1739" s="4">
        <v>1130</v>
      </c>
      <c r="D1739" s="17">
        <v>111.15</v>
      </c>
      <c r="E1739" s="19">
        <v>41576</v>
      </c>
      <c r="F1739" s="4" t="s">
        <v>46</v>
      </c>
      <c r="G1739" s="18">
        <v>2013</v>
      </c>
      <c r="H1739" s="16" t="s">
        <v>54</v>
      </c>
      <c r="I1739" s="16" t="s">
        <v>59</v>
      </c>
      <c r="J1739" s="16" t="s">
        <v>1255</v>
      </c>
      <c r="K1739" s="18" t="s">
        <v>1252</v>
      </c>
      <c r="L1739" s="18" t="s">
        <v>1260</v>
      </c>
      <c r="M1739" s="4">
        <v>96128</v>
      </c>
      <c r="N1739" s="4">
        <v>1245</v>
      </c>
      <c r="O1739" s="4">
        <v>167562</v>
      </c>
      <c r="T1739" s="4" t="s">
        <v>58</v>
      </c>
      <c r="X1739" s="16">
        <v>10</v>
      </c>
      <c r="Y1739" s="16">
        <v>13</v>
      </c>
      <c r="Z1739" s="16">
        <v>3</v>
      </c>
      <c r="AA1739" s="16">
        <v>1099689</v>
      </c>
      <c r="AB1739" s="16" t="s">
        <v>44</v>
      </c>
      <c r="AC1739" s="16">
        <v>110</v>
      </c>
      <c r="AD1739" s="16" t="s">
        <v>43</v>
      </c>
      <c r="AE1739" s="16" t="s">
        <v>43</v>
      </c>
      <c r="AF1739" s="16">
        <v>1145</v>
      </c>
    </row>
    <row r="1740" spans="1:32" ht="15" customHeight="1">
      <c r="A1740" s="4">
        <v>345</v>
      </c>
      <c r="B1740" s="4">
        <v>345</v>
      </c>
      <c r="C1740" s="4">
        <v>1130</v>
      </c>
      <c r="D1740" s="17">
        <v>185.25</v>
      </c>
      <c r="E1740" s="19">
        <v>41576</v>
      </c>
      <c r="F1740" s="4" t="s">
        <v>46</v>
      </c>
      <c r="G1740" s="18">
        <v>2013</v>
      </c>
      <c r="H1740" s="16" t="s">
        <v>50</v>
      </c>
      <c r="I1740" s="16" t="s">
        <v>447</v>
      </c>
      <c r="J1740" s="16" t="s">
        <v>1255</v>
      </c>
      <c r="K1740" s="18" t="s">
        <v>1252</v>
      </c>
      <c r="L1740" s="18" t="s">
        <v>1260</v>
      </c>
      <c r="M1740" s="4">
        <v>96128</v>
      </c>
      <c r="N1740" s="4">
        <v>1245</v>
      </c>
      <c r="O1740" s="4">
        <v>167562</v>
      </c>
      <c r="T1740" s="4" t="s">
        <v>58</v>
      </c>
      <c r="X1740" s="16">
        <v>10</v>
      </c>
      <c r="Y1740" s="16">
        <v>13</v>
      </c>
      <c r="Z1740" s="16">
        <v>5</v>
      </c>
      <c r="AA1740" s="16">
        <v>1098822</v>
      </c>
      <c r="AB1740" s="16" t="s">
        <v>44</v>
      </c>
      <c r="AC1740" s="16">
        <v>110</v>
      </c>
      <c r="AD1740" s="16" t="s">
        <v>43</v>
      </c>
      <c r="AE1740" s="16" t="s">
        <v>43</v>
      </c>
      <c r="AF1740" s="16">
        <v>1112</v>
      </c>
    </row>
    <row r="1741" spans="1:32" ht="15" customHeight="1">
      <c r="A1741" s="4">
        <v>345</v>
      </c>
      <c r="B1741" s="4">
        <v>345</v>
      </c>
      <c r="C1741" s="4">
        <v>1130</v>
      </c>
      <c r="D1741" s="17">
        <v>185.25</v>
      </c>
      <c r="E1741" s="19">
        <v>41576</v>
      </c>
      <c r="F1741" s="4" t="s">
        <v>46</v>
      </c>
      <c r="G1741" s="18">
        <v>2013</v>
      </c>
      <c r="H1741" s="16" t="s">
        <v>50</v>
      </c>
      <c r="I1741" s="16" t="s">
        <v>447</v>
      </c>
      <c r="J1741" s="16" t="s">
        <v>1255</v>
      </c>
      <c r="K1741" s="18" t="s">
        <v>1252</v>
      </c>
      <c r="L1741" s="18" t="s">
        <v>1260</v>
      </c>
      <c r="M1741" s="4">
        <v>96128</v>
      </c>
      <c r="N1741" s="4">
        <v>1245</v>
      </c>
      <c r="O1741" s="4">
        <v>167562</v>
      </c>
      <c r="T1741" s="4" t="s">
        <v>58</v>
      </c>
      <c r="X1741" s="16">
        <v>10</v>
      </c>
      <c r="Y1741" s="16">
        <v>13</v>
      </c>
      <c r="Z1741" s="16">
        <v>5</v>
      </c>
      <c r="AA1741" s="16">
        <v>1098822</v>
      </c>
      <c r="AB1741" s="16" t="s">
        <v>44</v>
      </c>
      <c r="AC1741" s="16">
        <v>110</v>
      </c>
      <c r="AD1741" s="16" t="s">
        <v>43</v>
      </c>
      <c r="AE1741" s="16" t="s">
        <v>43</v>
      </c>
      <c r="AF1741" s="16">
        <v>1113</v>
      </c>
    </row>
    <row r="1742" spans="1:32" ht="15" customHeight="1">
      <c r="A1742" s="4">
        <v>345</v>
      </c>
      <c r="B1742" s="4">
        <v>345</v>
      </c>
      <c r="C1742" s="4">
        <v>1130</v>
      </c>
      <c r="D1742" s="17">
        <v>222.3</v>
      </c>
      <c r="E1742" s="19">
        <v>41576</v>
      </c>
      <c r="F1742" s="4" t="s">
        <v>46</v>
      </c>
      <c r="G1742" s="18">
        <v>2013</v>
      </c>
      <c r="H1742" s="16" t="s">
        <v>51</v>
      </c>
      <c r="I1742" s="16" t="s">
        <v>59</v>
      </c>
      <c r="J1742" s="16" t="s">
        <v>1255</v>
      </c>
      <c r="K1742" s="18" t="s">
        <v>1252</v>
      </c>
      <c r="L1742" s="18" t="s">
        <v>1260</v>
      </c>
      <c r="M1742" s="4">
        <v>96128</v>
      </c>
      <c r="N1742" s="4">
        <v>1245</v>
      </c>
      <c r="O1742" s="4">
        <v>167562</v>
      </c>
      <c r="T1742" s="4" t="s">
        <v>58</v>
      </c>
      <c r="X1742" s="16">
        <v>10</v>
      </c>
      <c r="Y1742" s="16">
        <v>13</v>
      </c>
      <c r="Z1742" s="16">
        <v>6</v>
      </c>
      <c r="AA1742" s="16">
        <v>1098824</v>
      </c>
      <c r="AB1742" s="16" t="s">
        <v>44</v>
      </c>
      <c r="AC1742" s="16">
        <v>110</v>
      </c>
      <c r="AD1742" s="16" t="s">
        <v>43</v>
      </c>
      <c r="AE1742" s="16" t="s">
        <v>43</v>
      </c>
      <c r="AF1742" s="16">
        <v>1118</v>
      </c>
    </row>
    <row r="1743" spans="1:32" ht="15" customHeight="1">
      <c r="A1743" s="4">
        <v>345</v>
      </c>
      <c r="B1743" s="4">
        <v>345</v>
      </c>
      <c r="C1743" s="4">
        <v>1130</v>
      </c>
      <c r="D1743" s="17">
        <v>222.3</v>
      </c>
      <c r="E1743" s="19">
        <v>41576</v>
      </c>
      <c r="F1743" s="4" t="s">
        <v>46</v>
      </c>
      <c r="G1743" s="18">
        <v>2013</v>
      </c>
      <c r="H1743" s="16" t="s">
        <v>56</v>
      </c>
      <c r="I1743" s="16" t="s">
        <v>59</v>
      </c>
      <c r="J1743" s="16" t="s">
        <v>1255</v>
      </c>
      <c r="K1743" s="18" t="s">
        <v>1252</v>
      </c>
      <c r="L1743" s="18" t="s">
        <v>1260</v>
      </c>
      <c r="M1743" s="4">
        <v>96128</v>
      </c>
      <c r="N1743" s="4">
        <v>1245</v>
      </c>
      <c r="O1743" s="4">
        <v>167562</v>
      </c>
      <c r="T1743" s="4" t="s">
        <v>58</v>
      </c>
      <c r="X1743" s="16">
        <v>10</v>
      </c>
      <c r="Y1743" s="16">
        <v>13</v>
      </c>
      <c r="Z1743" s="16">
        <v>6</v>
      </c>
      <c r="AA1743" s="16">
        <v>1099394</v>
      </c>
      <c r="AB1743" s="16" t="s">
        <v>44</v>
      </c>
      <c r="AC1743" s="16">
        <v>110</v>
      </c>
      <c r="AD1743" s="16" t="s">
        <v>43</v>
      </c>
      <c r="AE1743" s="16" t="s">
        <v>43</v>
      </c>
      <c r="AF1743" s="16">
        <v>1136</v>
      </c>
    </row>
    <row r="1744" spans="1:32" ht="15" customHeight="1">
      <c r="A1744" s="4">
        <v>345</v>
      </c>
      <c r="B1744" s="4">
        <v>345</v>
      </c>
      <c r="C1744" s="4">
        <v>1130</v>
      </c>
      <c r="D1744" s="17">
        <v>259.35000000000002</v>
      </c>
      <c r="E1744" s="19">
        <v>41576</v>
      </c>
      <c r="F1744" s="4" t="s">
        <v>46</v>
      </c>
      <c r="G1744" s="18">
        <v>2013</v>
      </c>
      <c r="H1744" s="16" t="s">
        <v>51</v>
      </c>
      <c r="I1744" s="16" t="s">
        <v>59</v>
      </c>
      <c r="J1744" s="16" t="s">
        <v>1255</v>
      </c>
      <c r="K1744" s="18" t="s">
        <v>1252</v>
      </c>
      <c r="L1744" s="18" t="s">
        <v>1260</v>
      </c>
      <c r="M1744" s="4">
        <v>96128</v>
      </c>
      <c r="N1744" s="4">
        <v>1245</v>
      </c>
      <c r="O1744" s="4">
        <v>167562</v>
      </c>
      <c r="T1744" s="4" t="s">
        <v>58</v>
      </c>
      <c r="X1744" s="16">
        <v>10</v>
      </c>
      <c r="Y1744" s="16">
        <v>13</v>
      </c>
      <c r="Z1744" s="16">
        <v>7</v>
      </c>
      <c r="AA1744" s="16">
        <v>1098824</v>
      </c>
      <c r="AB1744" s="16" t="s">
        <v>44</v>
      </c>
      <c r="AC1744" s="16">
        <v>110</v>
      </c>
      <c r="AD1744" s="16" t="s">
        <v>43</v>
      </c>
      <c r="AE1744" s="16" t="s">
        <v>43</v>
      </c>
      <c r="AF1744" s="16">
        <v>1116</v>
      </c>
    </row>
    <row r="1745" spans="1:32" ht="15" customHeight="1">
      <c r="A1745" s="4">
        <v>345</v>
      </c>
      <c r="B1745" s="4">
        <v>345</v>
      </c>
      <c r="C1745" s="4">
        <v>1130</v>
      </c>
      <c r="D1745" s="17">
        <v>259.35000000000002</v>
      </c>
      <c r="E1745" s="19">
        <v>41576</v>
      </c>
      <c r="F1745" s="4" t="s">
        <v>46</v>
      </c>
      <c r="G1745" s="18">
        <v>2013</v>
      </c>
      <c r="H1745" s="16" t="s">
        <v>51</v>
      </c>
      <c r="I1745" s="16" t="s">
        <v>59</v>
      </c>
      <c r="J1745" s="16" t="s">
        <v>1255</v>
      </c>
      <c r="K1745" s="18" t="s">
        <v>1252</v>
      </c>
      <c r="L1745" s="18" t="s">
        <v>1260</v>
      </c>
      <c r="M1745" s="4">
        <v>96128</v>
      </c>
      <c r="N1745" s="4">
        <v>1245</v>
      </c>
      <c r="O1745" s="4">
        <v>167562</v>
      </c>
      <c r="T1745" s="4" t="s">
        <v>58</v>
      </c>
      <c r="X1745" s="16">
        <v>10</v>
      </c>
      <c r="Y1745" s="16">
        <v>13</v>
      </c>
      <c r="Z1745" s="16">
        <v>7</v>
      </c>
      <c r="AA1745" s="16">
        <v>1098824</v>
      </c>
      <c r="AB1745" s="16" t="s">
        <v>44</v>
      </c>
      <c r="AC1745" s="16">
        <v>110</v>
      </c>
      <c r="AD1745" s="16" t="s">
        <v>43</v>
      </c>
      <c r="AE1745" s="16" t="s">
        <v>43</v>
      </c>
      <c r="AF1745" s="16">
        <v>1119</v>
      </c>
    </row>
    <row r="1746" spans="1:32" ht="15" customHeight="1">
      <c r="A1746" s="4">
        <v>345</v>
      </c>
      <c r="B1746" s="4">
        <v>345</v>
      </c>
      <c r="C1746" s="4">
        <v>1130</v>
      </c>
      <c r="D1746" s="17">
        <v>259.35000000000002</v>
      </c>
      <c r="E1746" s="19">
        <v>41576</v>
      </c>
      <c r="F1746" s="4" t="s">
        <v>46</v>
      </c>
      <c r="G1746" s="18">
        <v>2013</v>
      </c>
      <c r="H1746" s="16" t="s">
        <v>57</v>
      </c>
      <c r="I1746" s="16" t="s">
        <v>446</v>
      </c>
      <c r="J1746" s="16" t="s">
        <v>1255</v>
      </c>
      <c r="K1746" s="18" t="s">
        <v>1252</v>
      </c>
      <c r="L1746" s="18" t="s">
        <v>1260</v>
      </c>
      <c r="M1746" s="4">
        <v>96128</v>
      </c>
      <c r="N1746" s="4">
        <v>1245</v>
      </c>
      <c r="O1746" s="4">
        <v>167562</v>
      </c>
      <c r="T1746" s="4" t="s">
        <v>58</v>
      </c>
      <c r="X1746" s="16">
        <v>10</v>
      </c>
      <c r="Y1746" s="16">
        <v>13</v>
      </c>
      <c r="Z1746" s="16">
        <v>7</v>
      </c>
      <c r="AA1746" s="16">
        <v>1098942</v>
      </c>
      <c r="AB1746" s="16" t="s">
        <v>44</v>
      </c>
      <c r="AC1746" s="16">
        <v>110</v>
      </c>
      <c r="AD1746" s="16" t="s">
        <v>43</v>
      </c>
      <c r="AE1746" s="16" t="s">
        <v>43</v>
      </c>
      <c r="AF1746" s="16">
        <v>1120</v>
      </c>
    </row>
    <row r="1747" spans="1:32" ht="15" customHeight="1">
      <c r="A1747" s="4">
        <v>345</v>
      </c>
      <c r="B1747" s="4">
        <v>345</v>
      </c>
      <c r="C1747" s="4">
        <v>1130</v>
      </c>
      <c r="D1747" s="17">
        <v>259.35000000000002</v>
      </c>
      <c r="E1747" s="19">
        <v>41576</v>
      </c>
      <c r="F1747" s="4" t="s">
        <v>46</v>
      </c>
      <c r="G1747" s="18">
        <v>2013</v>
      </c>
      <c r="H1747" s="16" t="s">
        <v>56</v>
      </c>
      <c r="I1747" s="16" t="s">
        <v>59</v>
      </c>
      <c r="J1747" s="16" t="s">
        <v>1255</v>
      </c>
      <c r="K1747" s="18" t="s">
        <v>1252</v>
      </c>
      <c r="L1747" s="18" t="s">
        <v>1260</v>
      </c>
      <c r="M1747" s="4">
        <v>96128</v>
      </c>
      <c r="N1747" s="4">
        <v>1245</v>
      </c>
      <c r="O1747" s="4">
        <v>167562</v>
      </c>
      <c r="T1747" s="4" t="s">
        <v>58</v>
      </c>
      <c r="X1747" s="16">
        <v>10</v>
      </c>
      <c r="Y1747" s="16">
        <v>13</v>
      </c>
      <c r="Z1747" s="16">
        <v>7</v>
      </c>
      <c r="AA1747" s="16">
        <v>1099394</v>
      </c>
      <c r="AB1747" s="16" t="s">
        <v>44</v>
      </c>
      <c r="AC1747" s="16">
        <v>110</v>
      </c>
      <c r="AD1747" s="16" t="s">
        <v>43</v>
      </c>
      <c r="AE1747" s="16" t="s">
        <v>43</v>
      </c>
      <c r="AF1747" s="16">
        <v>1134</v>
      </c>
    </row>
    <row r="1748" spans="1:32" ht="15" customHeight="1">
      <c r="A1748" s="4">
        <v>345</v>
      </c>
      <c r="B1748" s="4">
        <v>345</v>
      </c>
      <c r="C1748" s="4">
        <v>1130</v>
      </c>
      <c r="D1748" s="17">
        <v>259.35000000000002</v>
      </c>
      <c r="E1748" s="19">
        <v>41576</v>
      </c>
      <c r="F1748" s="4" t="s">
        <v>46</v>
      </c>
      <c r="G1748" s="18">
        <v>2013</v>
      </c>
      <c r="H1748" s="16" t="s">
        <v>56</v>
      </c>
      <c r="I1748" s="16" t="s">
        <v>59</v>
      </c>
      <c r="J1748" s="16" t="s">
        <v>1255</v>
      </c>
      <c r="K1748" s="18" t="s">
        <v>1252</v>
      </c>
      <c r="L1748" s="18" t="s">
        <v>1260</v>
      </c>
      <c r="M1748" s="4">
        <v>96128</v>
      </c>
      <c r="N1748" s="4">
        <v>1245</v>
      </c>
      <c r="O1748" s="4">
        <v>167562</v>
      </c>
      <c r="T1748" s="4" t="s">
        <v>58</v>
      </c>
      <c r="X1748" s="16">
        <v>10</v>
      </c>
      <c r="Y1748" s="16">
        <v>13</v>
      </c>
      <c r="Z1748" s="16">
        <v>7</v>
      </c>
      <c r="AA1748" s="16">
        <v>1099394</v>
      </c>
      <c r="AB1748" s="16" t="s">
        <v>44</v>
      </c>
      <c r="AC1748" s="16">
        <v>110</v>
      </c>
      <c r="AD1748" s="16" t="s">
        <v>43</v>
      </c>
      <c r="AE1748" s="16" t="s">
        <v>43</v>
      </c>
      <c r="AF1748" s="16">
        <v>1137</v>
      </c>
    </row>
    <row r="1749" spans="1:32" ht="15" customHeight="1">
      <c r="A1749" s="4">
        <v>345</v>
      </c>
      <c r="B1749" s="4">
        <v>345</v>
      </c>
      <c r="C1749" s="4">
        <v>1130</v>
      </c>
      <c r="D1749" s="17">
        <v>259.35000000000002</v>
      </c>
      <c r="E1749" s="19">
        <v>41576</v>
      </c>
      <c r="F1749" s="4" t="s">
        <v>46</v>
      </c>
      <c r="G1749" s="18">
        <v>2013</v>
      </c>
      <c r="H1749" s="16" t="s">
        <v>54</v>
      </c>
      <c r="I1749" s="16" t="s">
        <v>59</v>
      </c>
      <c r="J1749" s="16" t="s">
        <v>1255</v>
      </c>
      <c r="K1749" s="18" t="s">
        <v>1252</v>
      </c>
      <c r="L1749" s="18" t="s">
        <v>1260</v>
      </c>
      <c r="M1749" s="4">
        <v>96128</v>
      </c>
      <c r="N1749" s="4">
        <v>1245</v>
      </c>
      <c r="O1749" s="4">
        <v>167562</v>
      </c>
      <c r="T1749" s="4" t="s">
        <v>58</v>
      </c>
      <c r="X1749" s="16">
        <v>10</v>
      </c>
      <c r="Y1749" s="16">
        <v>13</v>
      </c>
      <c r="Z1749" s="16">
        <v>7</v>
      </c>
      <c r="AA1749" s="16">
        <v>1099689</v>
      </c>
      <c r="AB1749" s="16" t="s">
        <v>44</v>
      </c>
      <c r="AC1749" s="16">
        <v>110</v>
      </c>
      <c r="AD1749" s="16" t="s">
        <v>43</v>
      </c>
      <c r="AE1749" s="16" t="s">
        <v>43</v>
      </c>
      <c r="AF1749" s="16">
        <v>1144</v>
      </c>
    </row>
    <row r="1750" spans="1:32" ht="15" customHeight="1">
      <c r="A1750" s="4">
        <v>345</v>
      </c>
      <c r="B1750" s="4">
        <v>345</v>
      </c>
      <c r="C1750" s="4">
        <v>1130</v>
      </c>
      <c r="D1750" s="17">
        <v>296.39999999999998</v>
      </c>
      <c r="E1750" s="19">
        <v>41576</v>
      </c>
      <c r="F1750" s="4" t="s">
        <v>46</v>
      </c>
      <c r="G1750" s="18">
        <v>2013</v>
      </c>
      <c r="H1750" s="16" t="s">
        <v>51</v>
      </c>
      <c r="I1750" s="16" t="s">
        <v>59</v>
      </c>
      <c r="J1750" s="16" t="s">
        <v>1255</v>
      </c>
      <c r="K1750" s="18" t="s">
        <v>1252</v>
      </c>
      <c r="L1750" s="18" t="s">
        <v>1260</v>
      </c>
      <c r="M1750" s="4">
        <v>96128</v>
      </c>
      <c r="N1750" s="4">
        <v>1245</v>
      </c>
      <c r="O1750" s="4">
        <v>167562</v>
      </c>
      <c r="T1750" s="4" t="s">
        <v>58</v>
      </c>
      <c r="X1750" s="16">
        <v>10</v>
      </c>
      <c r="Y1750" s="16">
        <v>13</v>
      </c>
      <c r="Z1750" s="16">
        <v>8</v>
      </c>
      <c r="AA1750" s="16">
        <v>1098824</v>
      </c>
      <c r="AB1750" s="16" t="s">
        <v>44</v>
      </c>
      <c r="AC1750" s="16">
        <v>110</v>
      </c>
      <c r="AD1750" s="16" t="s">
        <v>43</v>
      </c>
      <c r="AE1750" s="16" t="s">
        <v>43</v>
      </c>
      <c r="AF1750" s="16">
        <v>1115</v>
      </c>
    </row>
    <row r="1751" spans="1:32" ht="15" customHeight="1">
      <c r="A1751" s="4">
        <v>345</v>
      </c>
      <c r="B1751" s="4">
        <v>345</v>
      </c>
      <c r="C1751" s="4">
        <v>1130</v>
      </c>
      <c r="D1751" s="17">
        <v>296.39999999999998</v>
      </c>
      <c r="E1751" s="19">
        <v>41576</v>
      </c>
      <c r="F1751" s="4" t="s">
        <v>46</v>
      </c>
      <c r="G1751" s="18">
        <v>2013</v>
      </c>
      <c r="H1751" s="16" t="s">
        <v>56</v>
      </c>
      <c r="I1751" s="16" t="s">
        <v>59</v>
      </c>
      <c r="J1751" s="16" t="s">
        <v>1255</v>
      </c>
      <c r="K1751" s="18" t="s">
        <v>1252</v>
      </c>
      <c r="L1751" s="18" t="s">
        <v>1260</v>
      </c>
      <c r="M1751" s="4">
        <v>96128</v>
      </c>
      <c r="N1751" s="4">
        <v>1245</v>
      </c>
      <c r="O1751" s="4">
        <v>167562</v>
      </c>
      <c r="T1751" s="4" t="s">
        <v>58</v>
      </c>
      <c r="X1751" s="16">
        <v>10</v>
      </c>
      <c r="Y1751" s="16">
        <v>13</v>
      </c>
      <c r="Z1751" s="16">
        <v>8</v>
      </c>
      <c r="AA1751" s="16">
        <v>1099394</v>
      </c>
      <c r="AB1751" s="16" t="s">
        <v>44</v>
      </c>
      <c r="AC1751" s="16">
        <v>110</v>
      </c>
      <c r="AD1751" s="16" t="s">
        <v>43</v>
      </c>
      <c r="AE1751" s="16" t="s">
        <v>43</v>
      </c>
      <c r="AF1751" s="16">
        <v>1133</v>
      </c>
    </row>
    <row r="1752" spans="1:32" ht="15" customHeight="1">
      <c r="A1752" s="4">
        <v>345</v>
      </c>
      <c r="B1752" s="4">
        <v>345</v>
      </c>
      <c r="C1752" s="4">
        <v>1130</v>
      </c>
      <c r="D1752" s="17">
        <v>296.39999999999998</v>
      </c>
      <c r="E1752" s="19">
        <v>41576</v>
      </c>
      <c r="F1752" s="4" t="s">
        <v>46</v>
      </c>
      <c r="G1752" s="18">
        <v>2013</v>
      </c>
      <c r="H1752" s="16" t="s">
        <v>54</v>
      </c>
      <c r="I1752" s="16" t="s">
        <v>59</v>
      </c>
      <c r="J1752" s="16" t="s">
        <v>1255</v>
      </c>
      <c r="K1752" s="18" t="s">
        <v>1252</v>
      </c>
      <c r="L1752" s="18" t="s">
        <v>1260</v>
      </c>
      <c r="M1752" s="4">
        <v>96128</v>
      </c>
      <c r="N1752" s="4">
        <v>1245</v>
      </c>
      <c r="O1752" s="4">
        <v>167562</v>
      </c>
      <c r="T1752" s="4" t="s">
        <v>58</v>
      </c>
      <c r="X1752" s="16">
        <v>10</v>
      </c>
      <c r="Y1752" s="16">
        <v>13</v>
      </c>
      <c r="Z1752" s="16">
        <v>8</v>
      </c>
      <c r="AA1752" s="16">
        <v>1099689</v>
      </c>
      <c r="AB1752" s="16" t="s">
        <v>44</v>
      </c>
      <c r="AC1752" s="16">
        <v>110</v>
      </c>
      <c r="AD1752" s="16" t="s">
        <v>43</v>
      </c>
      <c r="AE1752" s="16" t="s">
        <v>43</v>
      </c>
      <c r="AF1752" s="16">
        <v>1143</v>
      </c>
    </row>
    <row r="1753" spans="1:32" ht="15" customHeight="1">
      <c r="A1753" s="4">
        <v>345</v>
      </c>
      <c r="B1753" s="4">
        <v>345</v>
      </c>
      <c r="C1753" s="4">
        <v>1130</v>
      </c>
      <c r="D1753" s="17">
        <v>74.099999999999994</v>
      </c>
      <c r="E1753" s="19">
        <v>41578</v>
      </c>
      <c r="F1753" s="4" t="s">
        <v>46</v>
      </c>
      <c r="G1753" s="18">
        <v>2013</v>
      </c>
      <c r="H1753" s="16" t="s">
        <v>45</v>
      </c>
      <c r="I1753" s="16" t="s">
        <v>59</v>
      </c>
      <c r="J1753" s="16" t="s">
        <v>1255</v>
      </c>
      <c r="K1753" s="18" t="s">
        <v>1252</v>
      </c>
      <c r="L1753" s="18" t="s">
        <v>1260</v>
      </c>
      <c r="M1753" s="4">
        <v>96128</v>
      </c>
      <c r="N1753" s="4">
        <v>1248</v>
      </c>
      <c r="O1753" s="4">
        <v>167570</v>
      </c>
      <c r="T1753" s="4" t="s">
        <v>58</v>
      </c>
      <c r="X1753" s="16">
        <v>10</v>
      </c>
      <c r="Y1753" s="16">
        <v>13</v>
      </c>
      <c r="Z1753" s="16">
        <v>2</v>
      </c>
      <c r="AA1753" s="16">
        <v>1099720</v>
      </c>
      <c r="AB1753" s="16" t="s">
        <v>44</v>
      </c>
      <c r="AC1753" s="16">
        <v>102</v>
      </c>
      <c r="AD1753" s="16" t="s">
        <v>43</v>
      </c>
      <c r="AE1753" s="16" t="s">
        <v>43</v>
      </c>
      <c r="AF1753" s="16">
        <v>929</v>
      </c>
    </row>
    <row r="1754" spans="1:32" ht="15" customHeight="1">
      <c r="A1754" s="4">
        <v>345</v>
      </c>
      <c r="B1754" s="4">
        <v>345</v>
      </c>
      <c r="C1754" s="4">
        <v>1130</v>
      </c>
      <c r="D1754" s="17">
        <v>74.099999999999994</v>
      </c>
      <c r="E1754" s="19">
        <v>41578</v>
      </c>
      <c r="F1754" s="4" t="s">
        <v>46</v>
      </c>
      <c r="G1754" s="18">
        <v>2013</v>
      </c>
      <c r="H1754" s="16" t="s">
        <v>45</v>
      </c>
      <c r="I1754" s="16" t="s">
        <v>59</v>
      </c>
      <c r="J1754" s="16" t="s">
        <v>1255</v>
      </c>
      <c r="K1754" s="18" t="s">
        <v>1252</v>
      </c>
      <c r="L1754" s="18" t="s">
        <v>1260</v>
      </c>
      <c r="M1754" s="4">
        <v>96128</v>
      </c>
      <c r="N1754" s="4">
        <v>1248</v>
      </c>
      <c r="O1754" s="4">
        <v>167570</v>
      </c>
      <c r="T1754" s="4" t="s">
        <v>58</v>
      </c>
      <c r="X1754" s="16">
        <v>10</v>
      </c>
      <c r="Y1754" s="16">
        <v>13</v>
      </c>
      <c r="Z1754" s="16">
        <v>2</v>
      </c>
      <c r="AA1754" s="16">
        <v>1099720</v>
      </c>
      <c r="AB1754" s="16" t="s">
        <v>44</v>
      </c>
      <c r="AC1754" s="16">
        <v>102</v>
      </c>
      <c r="AD1754" s="16" t="s">
        <v>43</v>
      </c>
      <c r="AE1754" s="16" t="s">
        <v>43</v>
      </c>
      <c r="AF1754" s="16">
        <v>930</v>
      </c>
    </row>
    <row r="1755" spans="1:32" ht="15" customHeight="1">
      <c r="A1755" s="4">
        <v>345</v>
      </c>
      <c r="B1755" s="4">
        <v>345</v>
      </c>
      <c r="C1755" s="4">
        <v>1130</v>
      </c>
      <c r="D1755" s="17">
        <v>74.099999999999994</v>
      </c>
      <c r="E1755" s="19">
        <v>41578</v>
      </c>
      <c r="F1755" s="4" t="s">
        <v>46</v>
      </c>
      <c r="G1755" s="18">
        <v>2013</v>
      </c>
      <c r="H1755" s="16" t="s">
        <v>45</v>
      </c>
      <c r="I1755" s="16" t="s">
        <v>59</v>
      </c>
      <c r="J1755" s="16" t="s">
        <v>1255</v>
      </c>
      <c r="K1755" s="18" t="s">
        <v>1252</v>
      </c>
      <c r="L1755" s="18" t="s">
        <v>1260</v>
      </c>
      <c r="M1755" s="4">
        <v>96128</v>
      </c>
      <c r="N1755" s="4">
        <v>1248</v>
      </c>
      <c r="O1755" s="4">
        <v>167570</v>
      </c>
      <c r="T1755" s="4" t="s">
        <v>58</v>
      </c>
      <c r="X1755" s="16">
        <v>10</v>
      </c>
      <c r="Y1755" s="16">
        <v>13</v>
      </c>
      <c r="Z1755" s="16">
        <v>2</v>
      </c>
      <c r="AA1755" s="16">
        <v>1099720</v>
      </c>
      <c r="AB1755" s="16" t="s">
        <v>44</v>
      </c>
      <c r="AC1755" s="16">
        <v>102</v>
      </c>
      <c r="AD1755" s="16" t="s">
        <v>43</v>
      </c>
      <c r="AE1755" s="16" t="s">
        <v>43</v>
      </c>
      <c r="AF1755" s="16">
        <v>931</v>
      </c>
    </row>
    <row r="1756" spans="1:32" ht="15" customHeight="1">
      <c r="A1756" s="4">
        <v>345</v>
      </c>
      <c r="B1756" s="4">
        <v>345</v>
      </c>
      <c r="C1756" s="4">
        <v>1130</v>
      </c>
      <c r="D1756" s="17">
        <v>148.19999999999999</v>
      </c>
      <c r="E1756" s="19">
        <v>41578</v>
      </c>
      <c r="F1756" s="4" t="s">
        <v>46</v>
      </c>
      <c r="G1756" s="18">
        <v>2013</v>
      </c>
      <c r="H1756" s="16" t="s">
        <v>45</v>
      </c>
      <c r="I1756" s="16" t="s">
        <v>59</v>
      </c>
      <c r="J1756" s="16" t="s">
        <v>1255</v>
      </c>
      <c r="K1756" s="18" t="s">
        <v>1252</v>
      </c>
      <c r="L1756" s="18" t="s">
        <v>1260</v>
      </c>
      <c r="M1756" s="4">
        <v>96128</v>
      </c>
      <c r="N1756" s="4">
        <v>1248</v>
      </c>
      <c r="O1756" s="4">
        <v>167570</v>
      </c>
      <c r="T1756" s="4" t="s">
        <v>58</v>
      </c>
      <c r="X1756" s="16">
        <v>10</v>
      </c>
      <c r="Y1756" s="16">
        <v>13</v>
      </c>
      <c r="Z1756" s="16">
        <v>4</v>
      </c>
      <c r="AA1756" s="16">
        <v>1099720</v>
      </c>
      <c r="AB1756" s="16" t="s">
        <v>44</v>
      </c>
      <c r="AC1756" s="16">
        <v>102</v>
      </c>
      <c r="AD1756" s="16" t="s">
        <v>43</v>
      </c>
      <c r="AE1756" s="16" t="s">
        <v>43</v>
      </c>
      <c r="AF1756" s="16">
        <v>932</v>
      </c>
    </row>
    <row r="1757" spans="1:32" ht="15" customHeight="1">
      <c r="A1757" s="4">
        <v>345</v>
      </c>
      <c r="B1757" s="4">
        <v>345</v>
      </c>
      <c r="C1757" s="4">
        <v>1130</v>
      </c>
      <c r="D1757" s="17">
        <v>148.19999999999999</v>
      </c>
      <c r="E1757" s="19">
        <v>41578</v>
      </c>
      <c r="F1757" s="4" t="s">
        <v>46</v>
      </c>
      <c r="G1757" s="18">
        <v>2013</v>
      </c>
      <c r="H1757" s="16" t="s">
        <v>45</v>
      </c>
      <c r="I1757" s="16" t="s">
        <v>59</v>
      </c>
      <c r="J1757" s="16" t="s">
        <v>1255</v>
      </c>
      <c r="K1757" s="18" t="s">
        <v>1252</v>
      </c>
      <c r="L1757" s="18" t="s">
        <v>1260</v>
      </c>
      <c r="M1757" s="4">
        <v>96128</v>
      </c>
      <c r="N1757" s="4">
        <v>1248</v>
      </c>
      <c r="O1757" s="4">
        <v>167570</v>
      </c>
      <c r="T1757" s="4" t="s">
        <v>58</v>
      </c>
      <c r="X1757" s="16">
        <v>10</v>
      </c>
      <c r="Y1757" s="16">
        <v>13</v>
      </c>
      <c r="Z1757" s="16">
        <v>4</v>
      </c>
      <c r="AA1757" s="16">
        <v>1099720</v>
      </c>
      <c r="AB1757" s="16" t="s">
        <v>44</v>
      </c>
      <c r="AC1757" s="16">
        <v>102</v>
      </c>
      <c r="AD1757" s="16" t="s">
        <v>43</v>
      </c>
      <c r="AE1757" s="16" t="s">
        <v>43</v>
      </c>
      <c r="AF1757" s="16">
        <v>933</v>
      </c>
    </row>
    <row r="1758" spans="1:32" ht="15" customHeight="1">
      <c r="A1758" s="4">
        <v>345</v>
      </c>
      <c r="B1758" s="4">
        <v>345</v>
      </c>
      <c r="C1758" s="4">
        <v>1130</v>
      </c>
      <c r="D1758" s="17">
        <v>148.19999999999999</v>
      </c>
      <c r="E1758" s="19">
        <v>41578</v>
      </c>
      <c r="F1758" s="4" t="s">
        <v>46</v>
      </c>
      <c r="G1758" s="18">
        <v>2013</v>
      </c>
      <c r="H1758" s="16" t="s">
        <v>45</v>
      </c>
      <c r="I1758" s="16" t="s">
        <v>59</v>
      </c>
      <c r="J1758" s="16" t="s">
        <v>1255</v>
      </c>
      <c r="K1758" s="18" t="s">
        <v>1252</v>
      </c>
      <c r="L1758" s="18" t="s">
        <v>1260</v>
      </c>
      <c r="M1758" s="4">
        <v>96128</v>
      </c>
      <c r="N1758" s="4">
        <v>1248</v>
      </c>
      <c r="O1758" s="4">
        <v>167570</v>
      </c>
      <c r="T1758" s="4" t="s">
        <v>58</v>
      </c>
      <c r="X1758" s="16">
        <v>10</v>
      </c>
      <c r="Y1758" s="16">
        <v>13</v>
      </c>
      <c r="Z1758" s="16">
        <v>4</v>
      </c>
      <c r="AA1758" s="16">
        <v>1099720</v>
      </c>
      <c r="AB1758" s="16" t="s">
        <v>44</v>
      </c>
      <c r="AC1758" s="16">
        <v>102</v>
      </c>
      <c r="AD1758" s="16" t="s">
        <v>43</v>
      </c>
      <c r="AE1758" s="16" t="s">
        <v>43</v>
      </c>
      <c r="AF1758" s="16">
        <v>934</v>
      </c>
    </row>
    <row r="1759" spans="1:32" ht="15" customHeight="1">
      <c r="A1759" s="4">
        <v>345</v>
      </c>
      <c r="B1759" s="4">
        <v>345</v>
      </c>
      <c r="C1759" s="4">
        <v>1130</v>
      </c>
      <c r="D1759" s="17">
        <v>148.19999999999999</v>
      </c>
      <c r="E1759" s="19">
        <v>41578</v>
      </c>
      <c r="F1759" s="4" t="s">
        <v>46</v>
      </c>
      <c r="G1759" s="18">
        <v>2013</v>
      </c>
      <c r="H1759" s="16" t="s">
        <v>45</v>
      </c>
      <c r="I1759" s="16" t="s">
        <v>59</v>
      </c>
      <c r="J1759" s="16" t="s">
        <v>1255</v>
      </c>
      <c r="K1759" s="18" t="s">
        <v>1252</v>
      </c>
      <c r="L1759" s="18" t="s">
        <v>1260</v>
      </c>
      <c r="M1759" s="4">
        <v>96128</v>
      </c>
      <c r="N1759" s="4">
        <v>1248</v>
      </c>
      <c r="O1759" s="4">
        <v>167570</v>
      </c>
      <c r="T1759" s="4" t="s">
        <v>58</v>
      </c>
      <c r="X1759" s="16">
        <v>10</v>
      </c>
      <c r="Y1759" s="16">
        <v>13</v>
      </c>
      <c r="Z1759" s="16">
        <v>4</v>
      </c>
      <c r="AA1759" s="16">
        <v>1099720</v>
      </c>
      <c r="AB1759" s="16" t="s">
        <v>44</v>
      </c>
      <c r="AC1759" s="16">
        <v>102</v>
      </c>
      <c r="AD1759" s="16" t="s">
        <v>43</v>
      </c>
      <c r="AE1759" s="16" t="s">
        <v>43</v>
      </c>
      <c r="AF1759" s="16">
        <v>935</v>
      </c>
    </row>
    <row r="1760" spans="1:32" ht="15" customHeight="1">
      <c r="A1760" s="4">
        <v>345</v>
      </c>
      <c r="B1760" s="4">
        <v>345</v>
      </c>
      <c r="C1760" s="4">
        <v>1130</v>
      </c>
      <c r="D1760" s="17">
        <v>37.049999999999997</v>
      </c>
      <c r="E1760" s="19">
        <v>41590</v>
      </c>
      <c r="F1760" s="4" t="s">
        <v>46</v>
      </c>
      <c r="G1760" s="18">
        <v>2013</v>
      </c>
      <c r="H1760" s="16" t="s">
        <v>54</v>
      </c>
      <c r="I1760" s="16" t="s">
        <v>59</v>
      </c>
      <c r="J1760" s="16" t="s">
        <v>1255</v>
      </c>
      <c r="K1760" s="18" t="s">
        <v>1252</v>
      </c>
      <c r="L1760" s="18" t="s">
        <v>1260</v>
      </c>
      <c r="M1760" s="4">
        <v>96128</v>
      </c>
      <c r="N1760" s="4">
        <v>1251</v>
      </c>
      <c r="O1760" s="4">
        <v>168774</v>
      </c>
      <c r="T1760" s="4" t="s">
        <v>58</v>
      </c>
      <c r="X1760" s="16">
        <v>11</v>
      </c>
      <c r="Y1760" s="16">
        <v>13</v>
      </c>
      <c r="Z1760" s="16">
        <v>1</v>
      </c>
      <c r="AA1760" s="16">
        <v>1099689</v>
      </c>
      <c r="AB1760" s="16" t="s">
        <v>44</v>
      </c>
      <c r="AC1760" s="16">
        <v>110</v>
      </c>
      <c r="AD1760" s="16" t="s">
        <v>43</v>
      </c>
      <c r="AE1760" s="16" t="s">
        <v>43</v>
      </c>
      <c r="AF1760" s="16">
        <v>1062</v>
      </c>
    </row>
    <row r="1761" spans="1:32" ht="15" customHeight="1">
      <c r="A1761" s="4">
        <v>345</v>
      </c>
      <c r="B1761" s="4">
        <v>345</v>
      </c>
      <c r="C1761" s="4">
        <v>1130</v>
      </c>
      <c r="D1761" s="17">
        <v>111.15</v>
      </c>
      <c r="E1761" s="19">
        <v>41590</v>
      </c>
      <c r="F1761" s="4" t="s">
        <v>46</v>
      </c>
      <c r="G1761" s="18">
        <v>2013</v>
      </c>
      <c r="H1761" s="16" t="s">
        <v>51</v>
      </c>
      <c r="I1761" s="16" t="s">
        <v>59</v>
      </c>
      <c r="J1761" s="16" t="s">
        <v>1255</v>
      </c>
      <c r="K1761" s="18" t="s">
        <v>1252</v>
      </c>
      <c r="L1761" s="18" t="s">
        <v>1260</v>
      </c>
      <c r="M1761" s="4">
        <v>96128</v>
      </c>
      <c r="N1761" s="4">
        <v>1251</v>
      </c>
      <c r="O1761" s="4">
        <v>168774</v>
      </c>
      <c r="T1761" s="4" t="s">
        <v>58</v>
      </c>
      <c r="X1761" s="16">
        <v>11</v>
      </c>
      <c r="Y1761" s="16">
        <v>13</v>
      </c>
      <c r="Z1761" s="16">
        <v>3</v>
      </c>
      <c r="AA1761" s="16">
        <v>1098824</v>
      </c>
      <c r="AB1761" s="16" t="s">
        <v>44</v>
      </c>
      <c r="AC1761" s="16">
        <v>110</v>
      </c>
      <c r="AD1761" s="16" t="s">
        <v>43</v>
      </c>
      <c r="AE1761" s="16" t="s">
        <v>43</v>
      </c>
      <c r="AF1761" s="16">
        <v>1032</v>
      </c>
    </row>
    <row r="1762" spans="1:32" ht="15" customHeight="1">
      <c r="A1762" s="4">
        <v>345</v>
      </c>
      <c r="B1762" s="4">
        <v>345</v>
      </c>
      <c r="C1762" s="4">
        <v>1130</v>
      </c>
      <c r="D1762" s="17">
        <v>111.15</v>
      </c>
      <c r="E1762" s="19">
        <v>41590</v>
      </c>
      <c r="F1762" s="4" t="s">
        <v>46</v>
      </c>
      <c r="G1762" s="18">
        <v>2013</v>
      </c>
      <c r="H1762" s="16" t="s">
        <v>56</v>
      </c>
      <c r="I1762" s="16" t="s">
        <v>59</v>
      </c>
      <c r="J1762" s="16" t="s">
        <v>1255</v>
      </c>
      <c r="K1762" s="18" t="s">
        <v>1252</v>
      </c>
      <c r="L1762" s="18" t="s">
        <v>1260</v>
      </c>
      <c r="M1762" s="4">
        <v>96128</v>
      </c>
      <c r="N1762" s="4">
        <v>1251</v>
      </c>
      <c r="O1762" s="4">
        <v>168774</v>
      </c>
      <c r="T1762" s="4" t="s">
        <v>58</v>
      </c>
      <c r="X1762" s="16">
        <v>11</v>
      </c>
      <c r="Y1762" s="16">
        <v>13</v>
      </c>
      <c r="Z1762" s="16">
        <v>3</v>
      </c>
      <c r="AA1762" s="16">
        <v>1099394</v>
      </c>
      <c r="AB1762" s="16" t="s">
        <v>44</v>
      </c>
      <c r="AC1762" s="16">
        <v>110</v>
      </c>
      <c r="AD1762" s="16" t="s">
        <v>43</v>
      </c>
      <c r="AE1762" s="16" t="s">
        <v>43</v>
      </c>
      <c r="AF1762" s="16">
        <v>1054</v>
      </c>
    </row>
    <row r="1763" spans="1:32" ht="15" customHeight="1">
      <c r="A1763" s="4">
        <v>345</v>
      </c>
      <c r="B1763" s="4">
        <v>345</v>
      </c>
      <c r="C1763" s="4">
        <v>1130</v>
      </c>
      <c r="D1763" s="17">
        <v>185.25</v>
      </c>
      <c r="E1763" s="19">
        <v>41590</v>
      </c>
      <c r="F1763" s="4" t="s">
        <v>46</v>
      </c>
      <c r="G1763" s="18">
        <v>2013</v>
      </c>
      <c r="H1763" s="16" t="s">
        <v>57</v>
      </c>
      <c r="I1763" s="16" t="s">
        <v>439</v>
      </c>
      <c r="J1763" s="16" t="s">
        <v>1255</v>
      </c>
      <c r="K1763" s="18" t="s">
        <v>1252</v>
      </c>
      <c r="L1763" s="18" t="s">
        <v>1260</v>
      </c>
      <c r="M1763" s="4">
        <v>96128</v>
      </c>
      <c r="N1763" s="4">
        <v>1251</v>
      </c>
      <c r="O1763" s="4">
        <v>168774</v>
      </c>
      <c r="T1763" s="4" t="s">
        <v>58</v>
      </c>
      <c r="X1763" s="16">
        <v>11</v>
      </c>
      <c r="Y1763" s="16">
        <v>13</v>
      </c>
      <c r="Z1763" s="16">
        <v>5</v>
      </c>
      <c r="AA1763" s="16">
        <v>1098942</v>
      </c>
      <c r="AB1763" s="16" t="s">
        <v>44</v>
      </c>
      <c r="AC1763" s="16">
        <v>110</v>
      </c>
      <c r="AD1763" s="16" t="s">
        <v>43</v>
      </c>
      <c r="AE1763" s="16" t="s">
        <v>43</v>
      </c>
      <c r="AF1763" s="16">
        <v>1035</v>
      </c>
    </row>
    <row r="1764" spans="1:32" ht="15" customHeight="1">
      <c r="A1764" s="4">
        <v>345</v>
      </c>
      <c r="B1764" s="4">
        <v>345</v>
      </c>
      <c r="C1764" s="4">
        <v>1130</v>
      </c>
      <c r="D1764" s="17">
        <v>185.25</v>
      </c>
      <c r="E1764" s="19">
        <v>41590</v>
      </c>
      <c r="F1764" s="4" t="s">
        <v>46</v>
      </c>
      <c r="G1764" s="18">
        <v>2013</v>
      </c>
      <c r="H1764" s="16" t="s">
        <v>57</v>
      </c>
      <c r="I1764" s="16" t="s">
        <v>439</v>
      </c>
      <c r="J1764" s="16" t="s">
        <v>1255</v>
      </c>
      <c r="K1764" s="18" t="s">
        <v>1252</v>
      </c>
      <c r="L1764" s="18" t="s">
        <v>1260</v>
      </c>
      <c r="M1764" s="4">
        <v>96128</v>
      </c>
      <c r="N1764" s="4">
        <v>1251</v>
      </c>
      <c r="O1764" s="4">
        <v>168774</v>
      </c>
      <c r="T1764" s="4" t="s">
        <v>58</v>
      </c>
      <c r="X1764" s="16">
        <v>11</v>
      </c>
      <c r="Y1764" s="16">
        <v>13</v>
      </c>
      <c r="Z1764" s="16">
        <v>5</v>
      </c>
      <c r="AA1764" s="16">
        <v>1098942</v>
      </c>
      <c r="AB1764" s="16" t="s">
        <v>44</v>
      </c>
      <c r="AC1764" s="16">
        <v>110</v>
      </c>
      <c r="AD1764" s="16" t="s">
        <v>43</v>
      </c>
      <c r="AE1764" s="16" t="s">
        <v>43</v>
      </c>
      <c r="AF1764" s="16">
        <v>1036</v>
      </c>
    </row>
    <row r="1765" spans="1:32" ht="15" customHeight="1">
      <c r="A1765" s="4">
        <v>345</v>
      </c>
      <c r="B1765" s="4">
        <v>345</v>
      </c>
      <c r="C1765" s="4">
        <v>1130</v>
      </c>
      <c r="D1765" s="17">
        <v>185.25</v>
      </c>
      <c r="E1765" s="19">
        <v>41590</v>
      </c>
      <c r="F1765" s="4" t="s">
        <v>46</v>
      </c>
      <c r="G1765" s="18">
        <v>2013</v>
      </c>
      <c r="H1765" s="16" t="s">
        <v>56</v>
      </c>
      <c r="I1765" s="16" t="s">
        <v>59</v>
      </c>
      <c r="J1765" s="16" t="s">
        <v>1255</v>
      </c>
      <c r="K1765" s="18" t="s">
        <v>1252</v>
      </c>
      <c r="L1765" s="18" t="s">
        <v>1260</v>
      </c>
      <c r="M1765" s="4">
        <v>96128</v>
      </c>
      <c r="N1765" s="4">
        <v>1251</v>
      </c>
      <c r="O1765" s="4">
        <v>168774</v>
      </c>
      <c r="T1765" s="4" t="s">
        <v>58</v>
      </c>
      <c r="X1765" s="16">
        <v>11</v>
      </c>
      <c r="Y1765" s="16">
        <v>13</v>
      </c>
      <c r="Z1765" s="16">
        <v>5</v>
      </c>
      <c r="AA1765" s="16">
        <v>1099394</v>
      </c>
      <c r="AB1765" s="16" t="s">
        <v>44</v>
      </c>
      <c r="AC1765" s="16">
        <v>110</v>
      </c>
      <c r="AD1765" s="16" t="s">
        <v>43</v>
      </c>
      <c r="AE1765" s="16" t="s">
        <v>43</v>
      </c>
      <c r="AF1765" s="16">
        <v>1052</v>
      </c>
    </row>
    <row r="1766" spans="1:32" ht="15" customHeight="1">
      <c r="A1766" s="4">
        <v>345</v>
      </c>
      <c r="B1766" s="4">
        <v>345</v>
      </c>
      <c r="C1766" s="4">
        <v>1130</v>
      </c>
      <c r="D1766" s="17">
        <v>185.25</v>
      </c>
      <c r="E1766" s="19">
        <v>41590</v>
      </c>
      <c r="F1766" s="4" t="s">
        <v>46</v>
      </c>
      <c r="G1766" s="18">
        <v>2013</v>
      </c>
      <c r="H1766" s="16" t="s">
        <v>56</v>
      </c>
      <c r="I1766" s="16" t="s">
        <v>59</v>
      </c>
      <c r="J1766" s="16" t="s">
        <v>1255</v>
      </c>
      <c r="K1766" s="18" t="s">
        <v>1252</v>
      </c>
      <c r="L1766" s="18" t="s">
        <v>1260</v>
      </c>
      <c r="M1766" s="4">
        <v>96128</v>
      </c>
      <c r="N1766" s="4">
        <v>1251</v>
      </c>
      <c r="O1766" s="4">
        <v>168774</v>
      </c>
      <c r="T1766" s="4" t="s">
        <v>58</v>
      </c>
      <c r="X1766" s="16">
        <v>11</v>
      </c>
      <c r="Y1766" s="16">
        <v>13</v>
      </c>
      <c r="Z1766" s="16">
        <v>5</v>
      </c>
      <c r="AA1766" s="16">
        <v>1099394</v>
      </c>
      <c r="AB1766" s="16" t="s">
        <v>44</v>
      </c>
      <c r="AC1766" s="16">
        <v>110</v>
      </c>
      <c r="AD1766" s="16" t="s">
        <v>43</v>
      </c>
      <c r="AE1766" s="16" t="s">
        <v>43</v>
      </c>
      <c r="AF1766" s="16">
        <v>1053</v>
      </c>
    </row>
    <row r="1767" spans="1:32" ht="15" customHeight="1">
      <c r="A1767" s="4">
        <v>345</v>
      </c>
      <c r="B1767" s="4">
        <v>345</v>
      </c>
      <c r="C1767" s="4">
        <v>1130</v>
      </c>
      <c r="D1767" s="17">
        <v>222.3</v>
      </c>
      <c r="E1767" s="19">
        <v>41590</v>
      </c>
      <c r="F1767" s="4" t="s">
        <v>46</v>
      </c>
      <c r="G1767" s="18">
        <v>2013</v>
      </c>
      <c r="H1767" s="16" t="s">
        <v>51</v>
      </c>
      <c r="I1767" s="16" t="s">
        <v>59</v>
      </c>
      <c r="J1767" s="16" t="s">
        <v>1255</v>
      </c>
      <c r="K1767" s="18" t="s">
        <v>1252</v>
      </c>
      <c r="L1767" s="18" t="s">
        <v>1260</v>
      </c>
      <c r="M1767" s="4">
        <v>96128</v>
      </c>
      <c r="N1767" s="4">
        <v>1251</v>
      </c>
      <c r="O1767" s="4">
        <v>168774</v>
      </c>
      <c r="T1767" s="4" t="s">
        <v>58</v>
      </c>
      <c r="X1767" s="16">
        <v>11</v>
      </c>
      <c r="Y1767" s="16">
        <v>13</v>
      </c>
      <c r="Z1767" s="16">
        <v>6</v>
      </c>
      <c r="AA1767" s="16">
        <v>1098824</v>
      </c>
      <c r="AB1767" s="16" t="s">
        <v>44</v>
      </c>
      <c r="AC1767" s="16">
        <v>110</v>
      </c>
      <c r="AD1767" s="16" t="s">
        <v>43</v>
      </c>
      <c r="AE1767" s="16" t="s">
        <v>43</v>
      </c>
      <c r="AF1767" s="16">
        <v>1029</v>
      </c>
    </row>
    <row r="1768" spans="1:32" ht="15" customHeight="1">
      <c r="A1768" s="4">
        <v>345</v>
      </c>
      <c r="B1768" s="4">
        <v>345</v>
      </c>
      <c r="C1768" s="4">
        <v>1130</v>
      </c>
      <c r="D1768" s="17">
        <v>222.3</v>
      </c>
      <c r="E1768" s="19">
        <v>41590</v>
      </c>
      <c r="F1768" s="4" t="s">
        <v>46</v>
      </c>
      <c r="G1768" s="18">
        <v>2013</v>
      </c>
      <c r="H1768" s="16" t="s">
        <v>51</v>
      </c>
      <c r="I1768" s="16" t="s">
        <v>59</v>
      </c>
      <c r="J1768" s="16" t="s">
        <v>1255</v>
      </c>
      <c r="K1768" s="18" t="s">
        <v>1252</v>
      </c>
      <c r="L1768" s="18" t="s">
        <v>1260</v>
      </c>
      <c r="M1768" s="4">
        <v>96128</v>
      </c>
      <c r="N1768" s="4">
        <v>1251</v>
      </c>
      <c r="O1768" s="4">
        <v>168774</v>
      </c>
      <c r="T1768" s="4" t="s">
        <v>58</v>
      </c>
      <c r="X1768" s="16">
        <v>11</v>
      </c>
      <c r="Y1768" s="16">
        <v>13</v>
      </c>
      <c r="Z1768" s="16">
        <v>6</v>
      </c>
      <c r="AA1768" s="16">
        <v>1098824</v>
      </c>
      <c r="AB1768" s="16" t="s">
        <v>44</v>
      </c>
      <c r="AC1768" s="16">
        <v>110</v>
      </c>
      <c r="AD1768" s="16" t="s">
        <v>43</v>
      </c>
      <c r="AE1768" s="16" t="s">
        <v>43</v>
      </c>
      <c r="AF1768" s="16">
        <v>1030</v>
      </c>
    </row>
    <row r="1769" spans="1:32" ht="15" customHeight="1">
      <c r="A1769" s="4">
        <v>345</v>
      </c>
      <c r="B1769" s="4">
        <v>345</v>
      </c>
      <c r="C1769" s="4">
        <v>1130</v>
      </c>
      <c r="D1769" s="17">
        <v>222.3</v>
      </c>
      <c r="E1769" s="19">
        <v>41590</v>
      </c>
      <c r="F1769" s="4" t="s">
        <v>46</v>
      </c>
      <c r="G1769" s="18">
        <v>2013</v>
      </c>
      <c r="H1769" s="16" t="s">
        <v>51</v>
      </c>
      <c r="I1769" s="16" t="s">
        <v>59</v>
      </c>
      <c r="J1769" s="16" t="s">
        <v>1255</v>
      </c>
      <c r="K1769" s="18" t="s">
        <v>1252</v>
      </c>
      <c r="L1769" s="18" t="s">
        <v>1260</v>
      </c>
      <c r="M1769" s="4">
        <v>96128</v>
      </c>
      <c r="N1769" s="4">
        <v>1251</v>
      </c>
      <c r="O1769" s="4">
        <v>168774</v>
      </c>
      <c r="T1769" s="4" t="s">
        <v>58</v>
      </c>
      <c r="X1769" s="16">
        <v>11</v>
      </c>
      <c r="Y1769" s="16">
        <v>13</v>
      </c>
      <c r="Z1769" s="16">
        <v>6</v>
      </c>
      <c r="AA1769" s="16">
        <v>1098824</v>
      </c>
      <c r="AB1769" s="16" t="s">
        <v>44</v>
      </c>
      <c r="AC1769" s="16">
        <v>110</v>
      </c>
      <c r="AD1769" s="16" t="s">
        <v>43</v>
      </c>
      <c r="AE1769" s="16" t="s">
        <v>43</v>
      </c>
      <c r="AF1769" s="16">
        <v>1033</v>
      </c>
    </row>
    <row r="1770" spans="1:32" ht="15" customHeight="1">
      <c r="A1770" s="4">
        <v>345</v>
      </c>
      <c r="B1770" s="4">
        <v>345</v>
      </c>
      <c r="C1770" s="4">
        <v>1130</v>
      </c>
      <c r="D1770" s="17">
        <v>222.3</v>
      </c>
      <c r="E1770" s="19">
        <v>41590</v>
      </c>
      <c r="F1770" s="4" t="s">
        <v>46</v>
      </c>
      <c r="G1770" s="18">
        <v>2013</v>
      </c>
      <c r="H1770" s="16" t="s">
        <v>56</v>
      </c>
      <c r="I1770" s="16" t="s">
        <v>59</v>
      </c>
      <c r="J1770" s="16" t="s">
        <v>1255</v>
      </c>
      <c r="K1770" s="18" t="s">
        <v>1252</v>
      </c>
      <c r="L1770" s="18" t="s">
        <v>1260</v>
      </c>
      <c r="M1770" s="4">
        <v>96128</v>
      </c>
      <c r="N1770" s="4">
        <v>1251</v>
      </c>
      <c r="O1770" s="4">
        <v>168774</v>
      </c>
      <c r="T1770" s="4" t="s">
        <v>58</v>
      </c>
      <c r="X1770" s="16">
        <v>11</v>
      </c>
      <c r="Y1770" s="16">
        <v>13</v>
      </c>
      <c r="Z1770" s="16">
        <v>6</v>
      </c>
      <c r="AA1770" s="16">
        <v>1099394</v>
      </c>
      <c r="AB1770" s="16" t="s">
        <v>44</v>
      </c>
      <c r="AC1770" s="16">
        <v>110</v>
      </c>
      <c r="AD1770" s="16" t="s">
        <v>43</v>
      </c>
      <c r="AE1770" s="16" t="s">
        <v>43</v>
      </c>
      <c r="AF1770" s="16">
        <v>1049</v>
      </c>
    </row>
    <row r="1771" spans="1:32" ht="15" customHeight="1">
      <c r="A1771" s="4">
        <v>345</v>
      </c>
      <c r="B1771" s="4">
        <v>345</v>
      </c>
      <c r="C1771" s="4">
        <v>1130</v>
      </c>
      <c r="D1771" s="17">
        <v>222.3</v>
      </c>
      <c r="E1771" s="19">
        <v>41590</v>
      </c>
      <c r="F1771" s="4" t="s">
        <v>46</v>
      </c>
      <c r="G1771" s="18">
        <v>2013</v>
      </c>
      <c r="H1771" s="16" t="s">
        <v>56</v>
      </c>
      <c r="I1771" s="16" t="s">
        <v>59</v>
      </c>
      <c r="J1771" s="16" t="s">
        <v>1255</v>
      </c>
      <c r="K1771" s="18" t="s">
        <v>1252</v>
      </c>
      <c r="L1771" s="18" t="s">
        <v>1260</v>
      </c>
      <c r="M1771" s="4">
        <v>96128</v>
      </c>
      <c r="N1771" s="4">
        <v>1251</v>
      </c>
      <c r="O1771" s="4">
        <v>168774</v>
      </c>
      <c r="T1771" s="4" t="s">
        <v>58</v>
      </c>
      <c r="X1771" s="16">
        <v>11</v>
      </c>
      <c r="Y1771" s="16">
        <v>13</v>
      </c>
      <c r="Z1771" s="16">
        <v>6</v>
      </c>
      <c r="AA1771" s="16">
        <v>1099394</v>
      </c>
      <c r="AB1771" s="16" t="s">
        <v>44</v>
      </c>
      <c r="AC1771" s="16">
        <v>110</v>
      </c>
      <c r="AD1771" s="16" t="s">
        <v>43</v>
      </c>
      <c r="AE1771" s="16" t="s">
        <v>43</v>
      </c>
      <c r="AF1771" s="16">
        <v>1050</v>
      </c>
    </row>
    <row r="1772" spans="1:32" ht="15" customHeight="1">
      <c r="A1772" s="4">
        <v>345</v>
      </c>
      <c r="B1772" s="4">
        <v>345</v>
      </c>
      <c r="C1772" s="4">
        <v>1130</v>
      </c>
      <c r="D1772" s="17">
        <v>222.3</v>
      </c>
      <c r="E1772" s="19">
        <v>41590</v>
      </c>
      <c r="F1772" s="4" t="s">
        <v>46</v>
      </c>
      <c r="G1772" s="18">
        <v>2013</v>
      </c>
      <c r="H1772" s="16" t="s">
        <v>56</v>
      </c>
      <c r="I1772" s="16" t="s">
        <v>59</v>
      </c>
      <c r="J1772" s="16" t="s">
        <v>1255</v>
      </c>
      <c r="K1772" s="18" t="s">
        <v>1252</v>
      </c>
      <c r="L1772" s="18" t="s">
        <v>1260</v>
      </c>
      <c r="M1772" s="4">
        <v>96128</v>
      </c>
      <c r="N1772" s="4">
        <v>1251</v>
      </c>
      <c r="O1772" s="4">
        <v>168774</v>
      </c>
      <c r="T1772" s="4" t="s">
        <v>58</v>
      </c>
      <c r="X1772" s="16">
        <v>11</v>
      </c>
      <c r="Y1772" s="16">
        <v>13</v>
      </c>
      <c r="Z1772" s="16">
        <v>6</v>
      </c>
      <c r="AA1772" s="16">
        <v>1099394</v>
      </c>
      <c r="AB1772" s="16" t="s">
        <v>44</v>
      </c>
      <c r="AC1772" s="16">
        <v>110</v>
      </c>
      <c r="AD1772" s="16" t="s">
        <v>43</v>
      </c>
      <c r="AE1772" s="16" t="s">
        <v>43</v>
      </c>
      <c r="AF1772" s="16">
        <v>1055</v>
      </c>
    </row>
    <row r="1773" spans="1:32" ht="15" customHeight="1">
      <c r="A1773" s="4">
        <v>345</v>
      </c>
      <c r="B1773" s="4">
        <v>345</v>
      </c>
      <c r="C1773" s="4">
        <v>1130</v>
      </c>
      <c r="D1773" s="17">
        <v>296.39999999999998</v>
      </c>
      <c r="E1773" s="19">
        <v>41590</v>
      </c>
      <c r="F1773" s="4" t="s">
        <v>46</v>
      </c>
      <c r="G1773" s="18">
        <v>2013</v>
      </c>
      <c r="H1773" s="16" t="s">
        <v>51</v>
      </c>
      <c r="I1773" s="16" t="s">
        <v>59</v>
      </c>
      <c r="J1773" s="16" t="s">
        <v>1255</v>
      </c>
      <c r="K1773" s="18" t="s">
        <v>1252</v>
      </c>
      <c r="L1773" s="18" t="s">
        <v>1260</v>
      </c>
      <c r="M1773" s="4">
        <v>96128</v>
      </c>
      <c r="N1773" s="4">
        <v>1251</v>
      </c>
      <c r="O1773" s="4">
        <v>168774</v>
      </c>
      <c r="T1773" s="4" t="s">
        <v>58</v>
      </c>
      <c r="X1773" s="16">
        <v>11</v>
      </c>
      <c r="Y1773" s="16">
        <v>13</v>
      </c>
      <c r="Z1773" s="16">
        <v>8</v>
      </c>
      <c r="AA1773" s="16">
        <v>1098824</v>
      </c>
      <c r="AB1773" s="16" t="s">
        <v>44</v>
      </c>
      <c r="AC1773" s="16">
        <v>110</v>
      </c>
      <c r="AD1773" s="16" t="s">
        <v>43</v>
      </c>
      <c r="AE1773" s="16" t="s">
        <v>43</v>
      </c>
      <c r="AF1773" s="16">
        <v>1031</v>
      </c>
    </row>
    <row r="1774" spans="1:32" ht="15" customHeight="1">
      <c r="A1774" s="4">
        <v>345</v>
      </c>
      <c r="B1774" s="4">
        <v>345</v>
      </c>
      <c r="C1774" s="4">
        <v>1130</v>
      </c>
      <c r="D1774" s="17">
        <v>296.39999999999998</v>
      </c>
      <c r="E1774" s="19">
        <v>41590</v>
      </c>
      <c r="F1774" s="4" t="s">
        <v>46</v>
      </c>
      <c r="G1774" s="18">
        <v>2013</v>
      </c>
      <c r="H1774" s="16" t="s">
        <v>57</v>
      </c>
      <c r="I1774" s="16" t="s">
        <v>439</v>
      </c>
      <c r="J1774" s="16" t="s">
        <v>1255</v>
      </c>
      <c r="K1774" s="18" t="s">
        <v>1252</v>
      </c>
      <c r="L1774" s="18" t="s">
        <v>1260</v>
      </c>
      <c r="M1774" s="4">
        <v>96128</v>
      </c>
      <c r="N1774" s="4">
        <v>1251</v>
      </c>
      <c r="O1774" s="4">
        <v>168774</v>
      </c>
      <c r="T1774" s="4" t="s">
        <v>58</v>
      </c>
      <c r="X1774" s="16">
        <v>11</v>
      </c>
      <c r="Y1774" s="16">
        <v>13</v>
      </c>
      <c r="Z1774" s="16">
        <v>8</v>
      </c>
      <c r="AA1774" s="16">
        <v>1098942</v>
      </c>
      <c r="AB1774" s="16" t="s">
        <v>44</v>
      </c>
      <c r="AC1774" s="16">
        <v>110</v>
      </c>
      <c r="AD1774" s="16" t="s">
        <v>43</v>
      </c>
      <c r="AE1774" s="16" t="s">
        <v>43</v>
      </c>
      <c r="AF1774" s="16">
        <v>1034</v>
      </c>
    </row>
    <row r="1775" spans="1:32" ht="15" customHeight="1">
      <c r="A1775" s="4">
        <v>345</v>
      </c>
      <c r="B1775" s="4">
        <v>345</v>
      </c>
      <c r="C1775" s="4">
        <v>1130</v>
      </c>
      <c r="D1775" s="17">
        <v>296.39999999999998</v>
      </c>
      <c r="E1775" s="19">
        <v>41590</v>
      </c>
      <c r="F1775" s="4" t="s">
        <v>46</v>
      </c>
      <c r="G1775" s="18">
        <v>2013</v>
      </c>
      <c r="H1775" s="16" t="s">
        <v>56</v>
      </c>
      <c r="I1775" s="16" t="s">
        <v>59</v>
      </c>
      <c r="J1775" s="16" t="s">
        <v>1255</v>
      </c>
      <c r="K1775" s="18" t="s">
        <v>1252</v>
      </c>
      <c r="L1775" s="18" t="s">
        <v>1260</v>
      </c>
      <c r="M1775" s="4">
        <v>96128</v>
      </c>
      <c r="N1775" s="4">
        <v>1251</v>
      </c>
      <c r="O1775" s="4">
        <v>168774</v>
      </c>
      <c r="T1775" s="4" t="s">
        <v>58</v>
      </c>
      <c r="X1775" s="16">
        <v>11</v>
      </c>
      <c r="Y1775" s="16">
        <v>13</v>
      </c>
      <c r="Z1775" s="16">
        <v>8</v>
      </c>
      <c r="AA1775" s="16">
        <v>1099394</v>
      </c>
      <c r="AB1775" s="16" t="s">
        <v>44</v>
      </c>
      <c r="AC1775" s="16">
        <v>110</v>
      </c>
      <c r="AD1775" s="16" t="s">
        <v>43</v>
      </c>
      <c r="AE1775" s="16" t="s">
        <v>43</v>
      </c>
      <c r="AF1775" s="16">
        <v>1051</v>
      </c>
    </row>
    <row r="1776" spans="1:32" ht="15" customHeight="1">
      <c r="A1776" s="4">
        <v>345</v>
      </c>
      <c r="B1776" s="4">
        <v>345</v>
      </c>
      <c r="C1776" s="4">
        <v>1130</v>
      </c>
      <c r="D1776" s="17">
        <v>37.049999999999997</v>
      </c>
      <c r="E1776" s="19">
        <v>41593</v>
      </c>
      <c r="F1776" s="4" t="s">
        <v>46</v>
      </c>
      <c r="G1776" s="18">
        <v>2013</v>
      </c>
      <c r="H1776" s="16" t="s">
        <v>45</v>
      </c>
      <c r="I1776" s="16" t="s">
        <v>59</v>
      </c>
      <c r="J1776" s="16" t="s">
        <v>1255</v>
      </c>
      <c r="K1776" s="18" t="s">
        <v>1252</v>
      </c>
      <c r="L1776" s="18" t="s">
        <v>1260</v>
      </c>
      <c r="M1776" s="4">
        <v>96128</v>
      </c>
      <c r="N1776" s="4">
        <v>1254</v>
      </c>
      <c r="O1776" s="4">
        <v>168835</v>
      </c>
      <c r="T1776" s="4" t="s">
        <v>58</v>
      </c>
      <c r="X1776" s="16">
        <v>11</v>
      </c>
      <c r="Y1776" s="16">
        <v>13</v>
      </c>
      <c r="Z1776" s="16">
        <v>1</v>
      </c>
      <c r="AA1776" s="16">
        <v>1099720</v>
      </c>
      <c r="AB1776" s="16" t="s">
        <v>44</v>
      </c>
      <c r="AC1776" s="16">
        <v>102</v>
      </c>
      <c r="AD1776" s="16" t="s">
        <v>43</v>
      </c>
      <c r="AE1776" s="16" t="s">
        <v>43</v>
      </c>
      <c r="AF1776" s="16">
        <v>967</v>
      </c>
    </row>
    <row r="1777" spans="1:32" ht="15" customHeight="1">
      <c r="A1777" s="4">
        <v>345</v>
      </c>
      <c r="B1777" s="4">
        <v>345</v>
      </c>
      <c r="C1777" s="4">
        <v>1130</v>
      </c>
      <c r="D1777" s="17">
        <v>74.099999999999994</v>
      </c>
      <c r="E1777" s="19">
        <v>41593</v>
      </c>
      <c r="F1777" s="4" t="s">
        <v>46</v>
      </c>
      <c r="G1777" s="18">
        <v>2013</v>
      </c>
      <c r="H1777" s="16" t="s">
        <v>45</v>
      </c>
      <c r="I1777" s="16" t="s">
        <v>59</v>
      </c>
      <c r="J1777" s="16" t="s">
        <v>1255</v>
      </c>
      <c r="K1777" s="18" t="s">
        <v>1252</v>
      </c>
      <c r="L1777" s="18" t="s">
        <v>1260</v>
      </c>
      <c r="M1777" s="4">
        <v>96128</v>
      </c>
      <c r="N1777" s="4">
        <v>1254</v>
      </c>
      <c r="O1777" s="4">
        <v>168835</v>
      </c>
      <c r="T1777" s="4" t="s">
        <v>58</v>
      </c>
      <c r="X1777" s="16">
        <v>11</v>
      </c>
      <c r="Y1777" s="16">
        <v>13</v>
      </c>
      <c r="Z1777" s="16">
        <v>2</v>
      </c>
      <c r="AA1777" s="16">
        <v>1099720</v>
      </c>
      <c r="AB1777" s="16" t="s">
        <v>44</v>
      </c>
      <c r="AC1777" s="16">
        <v>102</v>
      </c>
      <c r="AD1777" s="16" t="s">
        <v>43</v>
      </c>
      <c r="AE1777" s="16" t="s">
        <v>43</v>
      </c>
      <c r="AF1777" s="16">
        <v>965</v>
      </c>
    </row>
    <row r="1778" spans="1:32" ht="15" customHeight="1">
      <c r="A1778" s="4">
        <v>345</v>
      </c>
      <c r="B1778" s="4">
        <v>345</v>
      </c>
      <c r="C1778" s="4">
        <v>1130</v>
      </c>
      <c r="D1778" s="17">
        <v>74.099999999999994</v>
      </c>
      <c r="E1778" s="19">
        <v>41593</v>
      </c>
      <c r="F1778" s="4" t="s">
        <v>46</v>
      </c>
      <c r="G1778" s="18">
        <v>2013</v>
      </c>
      <c r="H1778" s="16" t="s">
        <v>45</v>
      </c>
      <c r="I1778" s="16" t="s">
        <v>59</v>
      </c>
      <c r="J1778" s="16" t="s">
        <v>1255</v>
      </c>
      <c r="K1778" s="18" t="s">
        <v>1252</v>
      </c>
      <c r="L1778" s="18" t="s">
        <v>1260</v>
      </c>
      <c r="M1778" s="4">
        <v>96128</v>
      </c>
      <c r="N1778" s="4">
        <v>1254</v>
      </c>
      <c r="O1778" s="4">
        <v>168835</v>
      </c>
      <c r="T1778" s="4" t="s">
        <v>58</v>
      </c>
      <c r="X1778" s="16">
        <v>11</v>
      </c>
      <c r="Y1778" s="16">
        <v>13</v>
      </c>
      <c r="Z1778" s="16">
        <v>2</v>
      </c>
      <c r="AA1778" s="16">
        <v>1099720</v>
      </c>
      <c r="AB1778" s="16" t="s">
        <v>44</v>
      </c>
      <c r="AC1778" s="16">
        <v>102</v>
      </c>
      <c r="AD1778" s="16" t="s">
        <v>43</v>
      </c>
      <c r="AE1778" s="16" t="s">
        <v>43</v>
      </c>
      <c r="AF1778" s="16">
        <v>966</v>
      </c>
    </row>
    <row r="1779" spans="1:32" ht="15" customHeight="1">
      <c r="A1779" s="4">
        <v>345</v>
      </c>
      <c r="B1779" s="4">
        <v>345</v>
      </c>
      <c r="C1779" s="4">
        <v>1130</v>
      </c>
      <c r="D1779" s="17">
        <v>148.19999999999999</v>
      </c>
      <c r="E1779" s="19">
        <v>41593</v>
      </c>
      <c r="F1779" s="4" t="s">
        <v>46</v>
      </c>
      <c r="G1779" s="18">
        <v>2013</v>
      </c>
      <c r="H1779" s="16" t="s">
        <v>45</v>
      </c>
      <c r="I1779" s="16" t="s">
        <v>59</v>
      </c>
      <c r="J1779" s="16" t="s">
        <v>1255</v>
      </c>
      <c r="K1779" s="18" t="s">
        <v>1252</v>
      </c>
      <c r="L1779" s="18" t="s">
        <v>1260</v>
      </c>
      <c r="M1779" s="4">
        <v>96128</v>
      </c>
      <c r="N1779" s="4">
        <v>1254</v>
      </c>
      <c r="O1779" s="4">
        <v>168835</v>
      </c>
      <c r="T1779" s="4" t="s">
        <v>58</v>
      </c>
      <c r="X1779" s="16">
        <v>11</v>
      </c>
      <c r="Y1779" s="16">
        <v>13</v>
      </c>
      <c r="Z1779" s="16">
        <v>4</v>
      </c>
      <c r="AA1779" s="16">
        <v>1099720</v>
      </c>
      <c r="AB1779" s="16" t="s">
        <v>44</v>
      </c>
      <c r="AC1779" s="16">
        <v>102</v>
      </c>
      <c r="AD1779" s="16" t="s">
        <v>43</v>
      </c>
      <c r="AE1779" s="16" t="s">
        <v>43</v>
      </c>
      <c r="AF1779" s="16">
        <v>963</v>
      </c>
    </row>
    <row r="1780" spans="1:32" ht="15" customHeight="1">
      <c r="A1780" s="4">
        <v>345</v>
      </c>
      <c r="B1780" s="4">
        <v>345</v>
      </c>
      <c r="C1780" s="4">
        <v>1130</v>
      </c>
      <c r="D1780" s="17">
        <v>148.19999999999999</v>
      </c>
      <c r="E1780" s="19">
        <v>41593</v>
      </c>
      <c r="F1780" s="4" t="s">
        <v>46</v>
      </c>
      <c r="G1780" s="18">
        <v>2013</v>
      </c>
      <c r="H1780" s="16" t="s">
        <v>45</v>
      </c>
      <c r="I1780" s="16" t="s">
        <v>59</v>
      </c>
      <c r="J1780" s="16" t="s">
        <v>1255</v>
      </c>
      <c r="K1780" s="18" t="s">
        <v>1252</v>
      </c>
      <c r="L1780" s="18" t="s">
        <v>1260</v>
      </c>
      <c r="M1780" s="4">
        <v>96128</v>
      </c>
      <c r="N1780" s="4">
        <v>1254</v>
      </c>
      <c r="O1780" s="4">
        <v>168835</v>
      </c>
      <c r="T1780" s="4" t="s">
        <v>58</v>
      </c>
      <c r="X1780" s="16">
        <v>11</v>
      </c>
      <c r="Y1780" s="16">
        <v>13</v>
      </c>
      <c r="Z1780" s="16">
        <v>4</v>
      </c>
      <c r="AA1780" s="16">
        <v>1099720</v>
      </c>
      <c r="AB1780" s="16" t="s">
        <v>44</v>
      </c>
      <c r="AC1780" s="16">
        <v>102</v>
      </c>
      <c r="AD1780" s="16" t="s">
        <v>43</v>
      </c>
      <c r="AE1780" s="16" t="s">
        <v>43</v>
      </c>
      <c r="AF1780" s="16">
        <v>964</v>
      </c>
    </row>
    <row r="1781" spans="1:32" ht="15" customHeight="1">
      <c r="A1781" s="4">
        <v>345</v>
      </c>
      <c r="B1781" s="4">
        <v>345</v>
      </c>
      <c r="C1781" s="4">
        <v>1130</v>
      </c>
      <c r="D1781" s="17">
        <v>222.3</v>
      </c>
      <c r="E1781" s="19">
        <v>41593</v>
      </c>
      <c r="F1781" s="4" t="s">
        <v>46</v>
      </c>
      <c r="G1781" s="18">
        <v>2013</v>
      </c>
      <c r="H1781" s="16" t="s">
        <v>45</v>
      </c>
      <c r="I1781" s="16" t="s">
        <v>59</v>
      </c>
      <c r="J1781" s="16" t="s">
        <v>1255</v>
      </c>
      <c r="K1781" s="18" t="s">
        <v>1252</v>
      </c>
      <c r="L1781" s="18" t="s">
        <v>1260</v>
      </c>
      <c r="M1781" s="4">
        <v>96128</v>
      </c>
      <c r="N1781" s="4">
        <v>1254</v>
      </c>
      <c r="O1781" s="4">
        <v>168835</v>
      </c>
      <c r="T1781" s="4" t="s">
        <v>58</v>
      </c>
      <c r="X1781" s="16">
        <v>11</v>
      </c>
      <c r="Y1781" s="16">
        <v>13</v>
      </c>
      <c r="Z1781" s="16">
        <v>6</v>
      </c>
      <c r="AA1781" s="16">
        <v>1099720</v>
      </c>
      <c r="AB1781" s="16" t="s">
        <v>44</v>
      </c>
      <c r="AC1781" s="16">
        <v>102</v>
      </c>
      <c r="AD1781" s="16" t="s">
        <v>43</v>
      </c>
      <c r="AE1781" s="16" t="s">
        <v>43</v>
      </c>
      <c r="AF1781" s="16">
        <v>968</v>
      </c>
    </row>
    <row r="1782" spans="1:32" ht="15" customHeight="1">
      <c r="A1782" s="4">
        <v>345</v>
      </c>
      <c r="B1782" s="4">
        <v>345</v>
      </c>
      <c r="C1782" s="4">
        <v>1130</v>
      </c>
      <c r="D1782" s="17">
        <v>222.3</v>
      </c>
      <c r="E1782" s="19">
        <v>41593</v>
      </c>
      <c r="F1782" s="4" t="s">
        <v>46</v>
      </c>
      <c r="G1782" s="18">
        <v>2013</v>
      </c>
      <c r="H1782" s="16" t="s">
        <v>45</v>
      </c>
      <c r="I1782" s="16" t="s">
        <v>59</v>
      </c>
      <c r="J1782" s="16" t="s">
        <v>1255</v>
      </c>
      <c r="K1782" s="18" t="s">
        <v>1252</v>
      </c>
      <c r="L1782" s="18" t="s">
        <v>1260</v>
      </c>
      <c r="M1782" s="4">
        <v>96128</v>
      </c>
      <c r="N1782" s="4">
        <v>1254</v>
      </c>
      <c r="O1782" s="4">
        <v>168835</v>
      </c>
      <c r="T1782" s="4" t="s">
        <v>58</v>
      </c>
      <c r="X1782" s="16">
        <v>11</v>
      </c>
      <c r="Y1782" s="16">
        <v>13</v>
      </c>
      <c r="Z1782" s="16">
        <v>6</v>
      </c>
      <c r="AA1782" s="16">
        <v>1099720</v>
      </c>
      <c r="AB1782" s="16" t="s">
        <v>44</v>
      </c>
      <c r="AC1782" s="16">
        <v>102</v>
      </c>
      <c r="AD1782" s="16" t="s">
        <v>43</v>
      </c>
      <c r="AE1782" s="16" t="s">
        <v>43</v>
      </c>
      <c r="AF1782" s="16">
        <v>969</v>
      </c>
    </row>
    <row r="1783" spans="1:32" ht="15" customHeight="1">
      <c r="A1783" s="4">
        <v>345</v>
      </c>
      <c r="B1783" s="4">
        <v>345</v>
      </c>
      <c r="C1783" s="4">
        <v>1130</v>
      </c>
      <c r="D1783" s="17">
        <v>37.049999999999997</v>
      </c>
      <c r="E1783" s="19">
        <v>41604</v>
      </c>
      <c r="F1783" s="4" t="s">
        <v>46</v>
      </c>
      <c r="G1783" s="18">
        <v>2013</v>
      </c>
      <c r="H1783" s="16" t="s">
        <v>54</v>
      </c>
      <c r="I1783" s="16" t="s">
        <v>59</v>
      </c>
      <c r="J1783" s="16" t="s">
        <v>1255</v>
      </c>
      <c r="K1783" s="18" t="s">
        <v>1252</v>
      </c>
      <c r="L1783" s="18" t="s">
        <v>1260</v>
      </c>
      <c r="M1783" s="4">
        <v>96128</v>
      </c>
      <c r="N1783" s="4">
        <v>1257</v>
      </c>
      <c r="O1783" s="4">
        <v>169404</v>
      </c>
      <c r="T1783" s="4" t="s">
        <v>58</v>
      </c>
      <c r="X1783" s="16">
        <v>11</v>
      </c>
      <c r="Y1783" s="16">
        <v>13</v>
      </c>
      <c r="Z1783" s="16">
        <v>1</v>
      </c>
      <c r="AA1783" s="16">
        <v>1099689</v>
      </c>
      <c r="AB1783" s="16" t="s">
        <v>44</v>
      </c>
      <c r="AC1783" s="16">
        <v>110</v>
      </c>
      <c r="AD1783" s="16" t="s">
        <v>43</v>
      </c>
      <c r="AE1783" s="16" t="s">
        <v>43</v>
      </c>
      <c r="AF1783" s="16">
        <v>1073</v>
      </c>
    </row>
    <row r="1784" spans="1:32" ht="15" customHeight="1">
      <c r="A1784" s="4">
        <v>345</v>
      </c>
      <c r="B1784" s="4">
        <v>345</v>
      </c>
      <c r="C1784" s="4">
        <v>1130</v>
      </c>
      <c r="D1784" s="17">
        <v>37.049999999999997</v>
      </c>
      <c r="E1784" s="19">
        <v>41604</v>
      </c>
      <c r="F1784" s="4" t="s">
        <v>46</v>
      </c>
      <c r="G1784" s="18">
        <v>2013</v>
      </c>
      <c r="H1784" s="16" t="s">
        <v>54</v>
      </c>
      <c r="I1784" s="16" t="s">
        <v>59</v>
      </c>
      <c r="J1784" s="16" t="s">
        <v>1255</v>
      </c>
      <c r="K1784" s="18" t="s">
        <v>1252</v>
      </c>
      <c r="L1784" s="18" t="s">
        <v>1260</v>
      </c>
      <c r="M1784" s="4">
        <v>96128</v>
      </c>
      <c r="N1784" s="4">
        <v>1257</v>
      </c>
      <c r="O1784" s="4">
        <v>169404</v>
      </c>
      <c r="T1784" s="4" t="s">
        <v>58</v>
      </c>
      <c r="X1784" s="16">
        <v>11</v>
      </c>
      <c r="Y1784" s="16">
        <v>13</v>
      </c>
      <c r="Z1784" s="16">
        <v>1</v>
      </c>
      <c r="AA1784" s="16">
        <v>1099689</v>
      </c>
      <c r="AB1784" s="16" t="s">
        <v>44</v>
      </c>
      <c r="AC1784" s="16">
        <v>110</v>
      </c>
      <c r="AD1784" s="16" t="s">
        <v>43</v>
      </c>
      <c r="AE1784" s="16" t="s">
        <v>43</v>
      </c>
      <c r="AF1784" s="16">
        <v>1074</v>
      </c>
    </row>
    <row r="1785" spans="1:32" ht="15" customHeight="1">
      <c r="A1785" s="4">
        <v>345</v>
      </c>
      <c r="B1785" s="4">
        <v>345</v>
      </c>
      <c r="C1785" s="4">
        <v>1130</v>
      </c>
      <c r="D1785" s="17">
        <v>37.049999999999997</v>
      </c>
      <c r="E1785" s="19">
        <v>41604</v>
      </c>
      <c r="F1785" s="4" t="s">
        <v>46</v>
      </c>
      <c r="G1785" s="18">
        <v>2013</v>
      </c>
      <c r="H1785" s="16" t="s">
        <v>54</v>
      </c>
      <c r="I1785" s="16" t="s">
        <v>59</v>
      </c>
      <c r="J1785" s="16" t="s">
        <v>1255</v>
      </c>
      <c r="K1785" s="18" t="s">
        <v>1252</v>
      </c>
      <c r="L1785" s="18" t="s">
        <v>1260</v>
      </c>
      <c r="M1785" s="4">
        <v>96128</v>
      </c>
      <c r="N1785" s="4">
        <v>1257</v>
      </c>
      <c r="O1785" s="4">
        <v>169404</v>
      </c>
      <c r="T1785" s="4" t="s">
        <v>58</v>
      </c>
      <c r="X1785" s="16">
        <v>11</v>
      </c>
      <c r="Y1785" s="16">
        <v>13</v>
      </c>
      <c r="Z1785" s="16">
        <v>1</v>
      </c>
      <c r="AA1785" s="16">
        <v>1099689</v>
      </c>
      <c r="AB1785" s="16" t="s">
        <v>44</v>
      </c>
      <c r="AC1785" s="16">
        <v>110</v>
      </c>
      <c r="AD1785" s="16" t="s">
        <v>43</v>
      </c>
      <c r="AE1785" s="16" t="s">
        <v>43</v>
      </c>
      <c r="AF1785" s="16">
        <v>1075</v>
      </c>
    </row>
    <row r="1786" spans="1:32" ht="15" customHeight="1">
      <c r="A1786" s="4">
        <v>345</v>
      </c>
      <c r="B1786" s="4">
        <v>345</v>
      </c>
      <c r="C1786" s="4">
        <v>1130</v>
      </c>
      <c r="D1786" s="17">
        <v>37.049999999999997</v>
      </c>
      <c r="E1786" s="19">
        <v>41604</v>
      </c>
      <c r="F1786" s="4" t="s">
        <v>46</v>
      </c>
      <c r="G1786" s="18">
        <v>2013</v>
      </c>
      <c r="H1786" s="16" t="s">
        <v>54</v>
      </c>
      <c r="I1786" s="16" t="s">
        <v>59</v>
      </c>
      <c r="J1786" s="16" t="s">
        <v>1255</v>
      </c>
      <c r="K1786" s="18" t="s">
        <v>1252</v>
      </c>
      <c r="L1786" s="18" t="s">
        <v>1260</v>
      </c>
      <c r="M1786" s="4">
        <v>96128</v>
      </c>
      <c r="N1786" s="4">
        <v>1257</v>
      </c>
      <c r="O1786" s="4">
        <v>169404</v>
      </c>
      <c r="T1786" s="4" t="s">
        <v>58</v>
      </c>
      <c r="X1786" s="16">
        <v>11</v>
      </c>
      <c r="Y1786" s="16">
        <v>13</v>
      </c>
      <c r="Z1786" s="16">
        <v>1</v>
      </c>
      <c r="AA1786" s="16">
        <v>1099689</v>
      </c>
      <c r="AB1786" s="16" t="s">
        <v>44</v>
      </c>
      <c r="AC1786" s="16">
        <v>110</v>
      </c>
      <c r="AD1786" s="16" t="s">
        <v>43</v>
      </c>
      <c r="AE1786" s="16" t="s">
        <v>43</v>
      </c>
      <c r="AF1786" s="16">
        <v>1076</v>
      </c>
    </row>
    <row r="1787" spans="1:32" ht="15" customHeight="1">
      <c r="A1787" s="4">
        <v>345</v>
      </c>
      <c r="B1787" s="4">
        <v>345</v>
      </c>
      <c r="C1787" s="4">
        <v>1130</v>
      </c>
      <c r="D1787" s="17">
        <v>37.049999999999997</v>
      </c>
      <c r="E1787" s="19">
        <v>41604</v>
      </c>
      <c r="F1787" s="4" t="s">
        <v>46</v>
      </c>
      <c r="G1787" s="18">
        <v>2013</v>
      </c>
      <c r="H1787" s="16" t="s">
        <v>50</v>
      </c>
      <c r="I1787" s="16" t="s">
        <v>423</v>
      </c>
      <c r="J1787" s="16" t="s">
        <v>1255</v>
      </c>
      <c r="K1787" s="18" t="s">
        <v>1252</v>
      </c>
      <c r="L1787" s="18" t="s">
        <v>1260</v>
      </c>
      <c r="M1787" s="4">
        <v>96128</v>
      </c>
      <c r="N1787" s="4">
        <v>1257</v>
      </c>
      <c r="O1787" s="4">
        <v>169404</v>
      </c>
      <c r="T1787" s="4" t="s">
        <v>58</v>
      </c>
      <c r="X1787" s="16">
        <v>11</v>
      </c>
      <c r="Y1787" s="16">
        <v>13</v>
      </c>
      <c r="Z1787" s="16">
        <v>1</v>
      </c>
      <c r="AA1787" s="16">
        <v>1098822</v>
      </c>
      <c r="AB1787" s="16" t="s">
        <v>44</v>
      </c>
      <c r="AC1787" s="16">
        <v>110</v>
      </c>
      <c r="AD1787" s="16" t="s">
        <v>43</v>
      </c>
      <c r="AE1787" s="16" t="s">
        <v>43</v>
      </c>
      <c r="AF1787" s="16">
        <v>1087</v>
      </c>
    </row>
    <row r="1788" spans="1:32" ht="15" customHeight="1">
      <c r="A1788" s="4">
        <v>345</v>
      </c>
      <c r="B1788" s="4">
        <v>345</v>
      </c>
      <c r="C1788" s="4">
        <v>1130</v>
      </c>
      <c r="D1788" s="17">
        <v>37.049999999999997</v>
      </c>
      <c r="E1788" s="19">
        <v>41604</v>
      </c>
      <c r="F1788" s="4" t="s">
        <v>46</v>
      </c>
      <c r="G1788" s="18">
        <v>2013</v>
      </c>
      <c r="H1788" s="16" t="s">
        <v>50</v>
      </c>
      <c r="I1788" s="16" t="s">
        <v>423</v>
      </c>
      <c r="J1788" s="16" t="s">
        <v>1255</v>
      </c>
      <c r="K1788" s="18" t="s">
        <v>1252</v>
      </c>
      <c r="L1788" s="18" t="s">
        <v>1260</v>
      </c>
      <c r="M1788" s="4">
        <v>96128</v>
      </c>
      <c r="N1788" s="4">
        <v>1257</v>
      </c>
      <c r="O1788" s="4">
        <v>169404</v>
      </c>
      <c r="T1788" s="4" t="s">
        <v>58</v>
      </c>
      <c r="X1788" s="16">
        <v>11</v>
      </c>
      <c r="Y1788" s="16">
        <v>13</v>
      </c>
      <c r="Z1788" s="16">
        <v>1</v>
      </c>
      <c r="AA1788" s="16">
        <v>1098822</v>
      </c>
      <c r="AB1788" s="16" t="s">
        <v>44</v>
      </c>
      <c r="AC1788" s="16">
        <v>110</v>
      </c>
      <c r="AD1788" s="16" t="s">
        <v>43</v>
      </c>
      <c r="AE1788" s="16" t="s">
        <v>43</v>
      </c>
      <c r="AF1788" s="16">
        <v>1088</v>
      </c>
    </row>
    <row r="1789" spans="1:32" ht="15" customHeight="1">
      <c r="A1789" s="4">
        <v>345</v>
      </c>
      <c r="B1789" s="4">
        <v>345</v>
      </c>
      <c r="C1789" s="4">
        <v>1130</v>
      </c>
      <c r="D1789" s="17">
        <v>37.049999999999997</v>
      </c>
      <c r="E1789" s="19">
        <v>41604</v>
      </c>
      <c r="F1789" s="4" t="s">
        <v>46</v>
      </c>
      <c r="G1789" s="18">
        <v>2013</v>
      </c>
      <c r="H1789" s="16" t="s">
        <v>50</v>
      </c>
      <c r="I1789" s="16" t="s">
        <v>423</v>
      </c>
      <c r="J1789" s="16" t="s">
        <v>1255</v>
      </c>
      <c r="K1789" s="18" t="s">
        <v>1252</v>
      </c>
      <c r="L1789" s="18" t="s">
        <v>1260</v>
      </c>
      <c r="M1789" s="4">
        <v>96128</v>
      </c>
      <c r="N1789" s="4">
        <v>1257</v>
      </c>
      <c r="O1789" s="4">
        <v>169404</v>
      </c>
      <c r="T1789" s="4" t="s">
        <v>58</v>
      </c>
      <c r="X1789" s="16">
        <v>11</v>
      </c>
      <c r="Y1789" s="16">
        <v>13</v>
      </c>
      <c r="Z1789" s="16">
        <v>1</v>
      </c>
      <c r="AA1789" s="16">
        <v>1098822</v>
      </c>
      <c r="AB1789" s="16" t="s">
        <v>44</v>
      </c>
      <c r="AC1789" s="16">
        <v>110</v>
      </c>
      <c r="AD1789" s="16" t="s">
        <v>43</v>
      </c>
      <c r="AE1789" s="16" t="s">
        <v>43</v>
      </c>
      <c r="AF1789" s="16">
        <v>1089</v>
      </c>
    </row>
    <row r="1790" spans="1:32" ht="15" customHeight="1">
      <c r="A1790" s="4">
        <v>345</v>
      </c>
      <c r="B1790" s="4">
        <v>345</v>
      </c>
      <c r="C1790" s="4">
        <v>1130</v>
      </c>
      <c r="D1790" s="17">
        <v>37.049999999999997</v>
      </c>
      <c r="E1790" s="19">
        <v>41604</v>
      </c>
      <c r="F1790" s="4" t="s">
        <v>46</v>
      </c>
      <c r="G1790" s="18">
        <v>2013</v>
      </c>
      <c r="H1790" s="16" t="s">
        <v>50</v>
      </c>
      <c r="I1790" s="16" t="s">
        <v>423</v>
      </c>
      <c r="J1790" s="16" t="s">
        <v>1255</v>
      </c>
      <c r="K1790" s="18" t="s">
        <v>1252</v>
      </c>
      <c r="L1790" s="18" t="s">
        <v>1260</v>
      </c>
      <c r="M1790" s="4">
        <v>96128</v>
      </c>
      <c r="N1790" s="4">
        <v>1257</v>
      </c>
      <c r="O1790" s="4">
        <v>169404</v>
      </c>
      <c r="T1790" s="4" t="s">
        <v>58</v>
      </c>
      <c r="X1790" s="16">
        <v>11</v>
      </c>
      <c r="Y1790" s="16">
        <v>13</v>
      </c>
      <c r="Z1790" s="16">
        <v>1</v>
      </c>
      <c r="AA1790" s="16">
        <v>1098822</v>
      </c>
      <c r="AB1790" s="16" t="s">
        <v>44</v>
      </c>
      <c r="AC1790" s="16">
        <v>110</v>
      </c>
      <c r="AD1790" s="16" t="s">
        <v>43</v>
      </c>
      <c r="AE1790" s="16" t="s">
        <v>43</v>
      </c>
      <c r="AF1790" s="16">
        <v>1090</v>
      </c>
    </row>
    <row r="1791" spans="1:32" ht="15" customHeight="1">
      <c r="A1791" s="4">
        <v>345</v>
      </c>
      <c r="B1791" s="4">
        <v>345</v>
      </c>
      <c r="C1791" s="4">
        <v>1130</v>
      </c>
      <c r="D1791" s="17">
        <v>111.15</v>
      </c>
      <c r="E1791" s="19">
        <v>41604</v>
      </c>
      <c r="F1791" s="4" t="s">
        <v>46</v>
      </c>
      <c r="G1791" s="18">
        <v>2013</v>
      </c>
      <c r="H1791" s="16" t="s">
        <v>57</v>
      </c>
      <c r="I1791" s="16" t="s">
        <v>421</v>
      </c>
      <c r="J1791" s="16" t="s">
        <v>1255</v>
      </c>
      <c r="K1791" s="18" t="s">
        <v>1252</v>
      </c>
      <c r="L1791" s="18" t="s">
        <v>1260</v>
      </c>
      <c r="M1791" s="4">
        <v>96128</v>
      </c>
      <c r="N1791" s="4">
        <v>1257</v>
      </c>
      <c r="O1791" s="4">
        <v>169404</v>
      </c>
      <c r="T1791" s="4" t="s">
        <v>58</v>
      </c>
      <c r="X1791" s="16">
        <v>11</v>
      </c>
      <c r="Y1791" s="16">
        <v>13</v>
      </c>
      <c r="Z1791" s="16">
        <v>3</v>
      </c>
      <c r="AA1791" s="16">
        <v>1098942</v>
      </c>
      <c r="AB1791" s="16" t="s">
        <v>44</v>
      </c>
      <c r="AC1791" s="16">
        <v>110</v>
      </c>
      <c r="AD1791" s="16" t="s">
        <v>43</v>
      </c>
      <c r="AE1791" s="16" t="s">
        <v>43</v>
      </c>
      <c r="AF1791" s="16">
        <v>1100</v>
      </c>
    </row>
    <row r="1792" spans="1:32" ht="15" customHeight="1">
      <c r="A1792" s="4">
        <v>345</v>
      </c>
      <c r="B1792" s="4">
        <v>345</v>
      </c>
      <c r="C1792" s="4">
        <v>1130</v>
      </c>
      <c r="D1792" s="17">
        <v>148.19999999999999</v>
      </c>
      <c r="E1792" s="19">
        <v>41604</v>
      </c>
      <c r="F1792" s="4" t="s">
        <v>46</v>
      </c>
      <c r="G1792" s="18">
        <v>2013</v>
      </c>
      <c r="H1792" s="16" t="s">
        <v>56</v>
      </c>
      <c r="I1792" s="16" t="s">
        <v>59</v>
      </c>
      <c r="J1792" s="16" t="s">
        <v>1255</v>
      </c>
      <c r="K1792" s="18" t="s">
        <v>1252</v>
      </c>
      <c r="L1792" s="18" t="s">
        <v>1260</v>
      </c>
      <c r="M1792" s="4">
        <v>96128</v>
      </c>
      <c r="N1792" s="4">
        <v>1257</v>
      </c>
      <c r="O1792" s="4">
        <v>169404</v>
      </c>
      <c r="T1792" s="4" t="s">
        <v>58</v>
      </c>
      <c r="X1792" s="16">
        <v>11</v>
      </c>
      <c r="Y1792" s="16">
        <v>13</v>
      </c>
      <c r="Z1792" s="16">
        <v>4</v>
      </c>
      <c r="AA1792" s="16">
        <v>1099394</v>
      </c>
      <c r="AB1792" s="16" t="s">
        <v>44</v>
      </c>
      <c r="AC1792" s="16">
        <v>110</v>
      </c>
      <c r="AD1792" s="16" t="s">
        <v>43</v>
      </c>
      <c r="AE1792" s="16" t="s">
        <v>43</v>
      </c>
      <c r="AF1792" s="16">
        <v>1059</v>
      </c>
    </row>
    <row r="1793" spans="1:32" ht="15" customHeight="1">
      <c r="A1793" s="4">
        <v>345</v>
      </c>
      <c r="B1793" s="4">
        <v>345</v>
      </c>
      <c r="C1793" s="4">
        <v>1130</v>
      </c>
      <c r="D1793" s="17">
        <v>148.19999999999999</v>
      </c>
      <c r="E1793" s="19">
        <v>41604</v>
      </c>
      <c r="F1793" s="4" t="s">
        <v>46</v>
      </c>
      <c r="G1793" s="18">
        <v>2013</v>
      </c>
      <c r="H1793" s="16" t="s">
        <v>51</v>
      </c>
      <c r="I1793" s="16" t="s">
        <v>59</v>
      </c>
      <c r="J1793" s="16" t="s">
        <v>1255</v>
      </c>
      <c r="K1793" s="18" t="s">
        <v>1252</v>
      </c>
      <c r="L1793" s="18" t="s">
        <v>1260</v>
      </c>
      <c r="M1793" s="4">
        <v>96128</v>
      </c>
      <c r="N1793" s="4">
        <v>1257</v>
      </c>
      <c r="O1793" s="4">
        <v>169404</v>
      </c>
      <c r="T1793" s="4" t="s">
        <v>58</v>
      </c>
      <c r="X1793" s="16">
        <v>11</v>
      </c>
      <c r="Y1793" s="16">
        <v>13</v>
      </c>
      <c r="Z1793" s="16">
        <v>4</v>
      </c>
      <c r="AA1793" s="16">
        <v>1098824</v>
      </c>
      <c r="AB1793" s="16" t="s">
        <v>44</v>
      </c>
      <c r="AC1793" s="16">
        <v>110</v>
      </c>
      <c r="AD1793" s="16" t="s">
        <v>43</v>
      </c>
      <c r="AE1793" s="16" t="s">
        <v>43</v>
      </c>
      <c r="AF1793" s="16">
        <v>1091</v>
      </c>
    </row>
    <row r="1794" spans="1:32" ht="15" customHeight="1">
      <c r="A1794" s="4">
        <v>345</v>
      </c>
      <c r="B1794" s="4">
        <v>345</v>
      </c>
      <c r="C1794" s="4">
        <v>1130</v>
      </c>
      <c r="D1794" s="17">
        <v>148.19999999999999</v>
      </c>
      <c r="E1794" s="19">
        <v>41604</v>
      </c>
      <c r="F1794" s="4" t="s">
        <v>46</v>
      </c>
      <c r="G1794" s="18">
        <v>2013</v>
      </c>
      <c r="H1794" s="16" t="s">
        <v>51</v>
      </c>
      <c r="I1794" s="16" t="s">
        <v>59</v>
      </c>
      <c r="J1794" s="16" t="s">
        <v>1255</v>
      </c>
      <c r="K1794" s="18" t="s">
        <v>1252</v>
      </c>
      <c r="L1794" s="18" t="s">
        <v>1260</v>
      </c>
      <c r="M1794" s="4">
        <v>96128</v>
      </c>
      <c r="N1794" s="4">
        <v>1257</v>
      </c>
      <c r="O1794" s="4">
        <v>169404</v>
      </c>
      <c r="T1794" s="4" t="s">
        <v>58</v>
      </c>
      <c r="X1794" s="16">
        <v>11</v>
      </c>
      <c r="Y1794" s="16">
        <v>13</v>
      </c>
      <c r="Z1794" s="16">
        <v>4</v>
      </c>
      <c r="AA1794" s="16">
        <v>1098824</v>
      </c>
      <c r="AB1794" s="16" t="s">
        <v>44</v>
      </c>
      <c r="AC1794" s="16">
        <v>110</v>
      </c>
      <c r="AD1794" s="16" t="s">
        <v>43</v>
      </c>
      <c r="AE1794" s="16" t="s">
        <v>43</v>
      </c>
      <c r="AF1794" s="16">
        <v>1096</v>
      </c>
    </row>
    <row r="1795" spans="1:32" ht="15" customHeight="1">
      <c r="A1795" s="4">
        <v>345</v>
      </c>
      <c r="B1795" s="4">
        <v>345</v>
      </c>
      <c r="C1795" s="4">
        <v>1130</v>
      </c>
      <c r="D1795" s="17">
        <v>148.19999999999999</v>
      </c>
      <c r="E1795" s="19">
        <v>41604</v>
      </c>
      <c r="F1795" s="4" t="s">
        <v>46</v>
      </c>
      <c r="G1795" s="18">
        <v>2013</v>
      </c>
      <c r="H1795" s="16" t="s">
        <v>57</v>
      </c>
      <c r="I1795" s="16" t="s">
        <v>422</v>
      </c>
      <c r="J1795" s="16" t="s">
        <v>1255</v>
      </c>
      <c r="K1795" s="18" t="s">
        <v>1252</v>
      </c>
      <c r="L1795" s="18" t="s">
        <v>1260</v>
      </c>
      <c r="M1795" s="4">
        <v>96128</v>
      </c>
      <c r="N1795" s="4">
        <v>1257</v>
      </c>
      <c r="O1795" s="4">
        <v>169404</v>
      </c>
      <c r="T1795" s="4" t="s">
        <v>58</v>
      </c>
      <c r="X1795" s="16">
        <v>11</v>
      </c>
      <c r="Y1795" s="16">
        <v>13</v>
      </c>
      <c r="Z1795" s="16">
        <v>4</v>
      </c>
      <c r="AA1795" s="16">
        <v>1098942</v>
      </c>
      <c r="AB1795" s="16" t="s">
        <v>44</v>
      </c>
      <c r="AC1795" s="16">
        <v>110</v>
      </c>
      <c r="AD1795" s="16" t="s">
        <v>43</v>
      </c>
      <c r="AE1795" s="16" t="s">
        <v>43</v>
      </c>
      <c r="AF1795" s="16">
        <v>1097</v>
      </c>
    </row>
    <row r="1796" spans="1:32" ht="15" customHeight="1">
      <c r="A1796" s="4">
        <v>345</v>
      </c>
      <c r="B1796" s="4">
        <v>345</v>
      </c>
      <c r="C1796" s="4">
        <v>1130</v>
      </c>
      <c r="D1796" s="17">
        <v>222.3</v>
      </c>
      <c r="E1796" s="19">
        <v>41604</v>
      </c>
      <c r="F1796" s="4" t="s">
        <v>46</v>
      </c>
      <c r="G1796" s="18">
        <v>2013</v>
      </c>
      <c r="H1796" s="16" t="s">
        <v>56</v>
      </c>
      <c r="I1796" s="16" t="s">
        <v>59</v>
      </c>
      <c r="J1796" s="16" t="s">
        <v>1255</v>
      </c>
      <c r="K1796" s="18" t="s">
        <v>1252</v>
      </c>
      <c r="L1796" s="18" t="s">
        <v>1260</v>
      </c>
      <c r="M1796" s="4">
        <v>96128</v>
      </c>
      <c r="N1796" s="4">
        <v>1257</v>
      </c>
      <c r="O1796" s="4">
        <v>169404</v>
      </c>
      <c r="T1796" s="4" t="s">
        <v>58</v>
      </c>
      <c r="X1796" s="16">
        <v>11</v>
      </c>
      <c r="Y1796" s="16">
        <v>13</v>
      </c>
      <c r="Z1796" s="16">
        <v>6</v>
      </c>
      <c r="AA1796" s="16">
        <v>1099394</v>
      </c>
      <c r="AB1796" s="16" t="s">
        <v>44</v>
      </c>
      <c r="AC1796" s="16">
        <v>110</v>
      </c>
      <c r="AD1796" s="16" t="s">
        <v>43</v>
      </c>
      <c r="AE1796" s="16" t="s">
        <v>43</v>
      </c>
      <c r="AF1796" s="16">
        <v>1060</v>
      </c>
    </row>
    <row r="1797" spans="1:32" ht="15" customHeight="1">
      <c r="A1797" s="4">
        <v>345</v>
      </c>
      <c r="B1797" s="4">
        <v>345</v>
      </c>
      <c r="C1797" s="4">
        <v>1130</v>
      </c>
      <c r="D1797" s="17">
        <v>222.3</v>
      </c>
      <c r="E1797" s="19">
        <v>41604</v>
      </c>
      <c r="F1797" s="4" t="s">
        <v>46</v>
      </c>
      <c r="G1797" s="18">
        <v>2013</v>
      </c>
      <c r="H1797" s="16" t="s">
        <v>56</v>
      </c>
      <c r="I1797" s="16" t="s">
        <v>59</v>
      </c>
      <c r="J1797" s="16" t="s">
        <v>1255</v>
      </c>
      <c r="K1797" s="18" t="s">
        <v>1252</v>
      </c>
      <c r="L1797" s="18" t="s">
        <v>1260</v>
      </c>
      <c r="M1797" s="4">
        <v>96128</v>
      </c>
      <c r="N1797" s="4">
        <v>1257</v>
      </c>
      <c r="O1797" s="4">
        <v>169404</v>
      </c>
      <c r="T1797" s="4" t="s">
        <v>58</v>
      </c>
      <c r="X1797" s="16">
        <v>11</v>
      </c>
      <c r="Y1797" s="16">
        <v>13</v>
      </c>
      <c r="Z1797" s="16">
        <v>6</v>
      </c>
      <c r="AA1797" s="16">
        <v>1099394</v>
      </c>
      <c r="AB1797" s="16" t="s">
        <v>44</v>
      </c>
      <c r="AC1797" s="16">
        <v>110</v>
      </c>
      <c r="AD1797" s="16" t="s">
        <v>43</v>
      </c>
      <c r="AE1797" s="16" t="s">
        <v>43</v>
      </c>
      <c r="AF1797" s="16">
        <v>1061</v>
      </c>
    </row>
    <row r="1798" spans="1:32" ht="15" customHeight="1">
      <c r="A1798" s="4">
        <v>345</v>
      </c>
      <c r="B1798" s="4">
        <v>345</v>
      </c>
      <c r="C1798" s="4">
        <v>1130</v>
      </c>
      <c r="D1798" s="17">
        <v>222.3</v>
      </c>
      <c r="E1798" s="19">
        <v>41604</v>
      </c>
      <c r="F1798" s="4" t="s">
        <v>46</v>
      </c>
      <c r="G1798" s="18">
        <v>2013</v>
      </c>
      <c r="H1798" s="16" t="s">
        <v>51</v>
      </c>
      <c r="I1798" s="16" t="s">
        <v>59</v>
      </c>
      <c r="J1798" s="16" t="s">
        <v>1255</v>
      </c>
      <c r="K1798" s="18" t="s">
        <v>1252</v>
      </c>
      <c r="L1798" s="18" t="s">
        <v>1260</v>
      </c>
      <c r="M1798" s="4">
        <v>96128</v>
      </c>
      <c r="N1798" s="4">
        <v>1257</v>
      </c>
      <c r="O1798" s="4">
        <v>169404</v>
      </c>
      <c r="T1798" s="4" t="s">
        <v>58</v>
      </c>
      <c r="X1798" s="16">
        <v>11</v>
      </c>
      <c r="Y1798" s="16">
        <v>13</v>
      </c>
      <c r="Z1798" s="16">
        <v>6</v>
      </c>
      <c r="AA1798" s="16">
        <v>1098824</v>
      </c>
      <c r="AB1798" s="16" t="s">
        <v>44</v>
      </c>
      <c r="AC1798" s="16">
        <v>110</v>
      </c>
      <c r="AD1798" s="16" t="s">
        <v>43</v>
      </c>
      <c r="AE1798" s="16" t="s">
        <v>43</v>
      </c>
      <c r="AF1798" s="16">
        <v>1092</v>
      </c>
    </row>
    <row r="1799" spans="1:32" ht="15" customHeight="1">
      <c r="A1799" s="4">
        <v>345</v>
      </c>
      <c r="B1799" s="4">
        <v>345</v>
      </c>
      <c r="C1799" s="4">
        <v>1130</v>
      </c>
      <c r="D1799" s="17">
        <v>222.3</v>
      </c>
      <c r="E1799" s="19">
        <v>41604</v>
      </c>
      <c r="F1799" s="4" t="s">
        <v>46</v>
      </c>
      <c r="G1799" s="18">
        <v>2013</v>
      </c>
      <c r="H1799" s="16" t="s">
        <v>51</v>
      </c>
      <c r="I1799" s="16" t="s">
        <v>59</v>
      </c>
      <c r="J1799" s="16" t="s">
        <v>1255</v>
      </c>
      <c r="K1799" s="18" t="s">
        <v>1252</v>
      </c>
      <c r="L1799" s="18" t="s">
        <v>1260</v>
      </c>
      <c r="M1799" s="4">
        <v>96128</v>
      </c>
      <c r="N1799" s="4">
        <v>1257</v>
      </c>
      <c r="O1799" s="4">
        <v>169404</v>
      </c>
      <c r="T1799" s="4" t="s">
        <v>58</v>
      </c>
      <c r="X1799" s="16">
        <v>11</v>
      </c>
      <c r="Y1799" s="16">
        <v>13</v>
      </c>
      <c r="Z1799" s="16">
        <v>6</v>
      </c>
      <c r="AA1799" s="16">
        <v>1098824</v>
      </c>
      <c r="AB1799" s="16" t="s">
        <v>44</v>
      </c>
      <c r="AC1799" s="16">
        <v>110</v>
      </c>
      <c r="AD1799" s="16" t="s">
        <v>43</v>
      </c>
      <c r="AE1799" s="16" t="s">
        <v>43</v>
      </c>
      <c r="AF1799" s="16">
        <v>1093</v>
      </c>
    </row>
    <row r="1800" spans="1:32" ht="15" customHeight="1">
      <c r="A1800" s="4">
        <v>345</v>
      </c>
      <c r="B1800" s="4">
        <v>345</v>
      </c>
      <c r="C1800" s="4">
        <v>1130</v>
      </c>
      <c r="D1800" s="17">
        <v>222.3</v>
      </c>
      <c r="E1800" s="19">
        <v>41604</v>
      </c>
      <c r="F1800" s="4" t="s">
        <v>46</v>
      </c>
      <c r="G1800" s="18">
        <v>2013</v>
      </c>
      <c r="H1800" s="16" t="s">
        <v>51</v>
      </c>
      <c r="I1800" s="16" t="s">
        <v>59</v>
      </c>
      <c r="J1800" s="16" t="s">
        <v>1255</v>
      </c>
      <c r="K1800" s="18" t="s">
        <v>1252</v>
      </c>
      <c r="L1800" s="18" t="s">
        <v>1260</v>
      </c>
      <c r="M1800" s="4">
        <v>96128</v>
      </c>
      <c r="N1800" s="4">
        <v>1257</v>
      </c>
      <c r="O1800" s="4">
        <v>169404</v>
      </c>
      <c r="T1800" s="4" t="s">
        <v>58</v>
      </c>
      <c r="X1800" s="16">
        <v>11</v>
      </c>
      <c r="Y1800" s="16">
        <v>13</v>
      </c>
      <c r="Z1800" s="16">
        <v>6</v>
      </c>
      <c r="AA1800" s="16">
        <v>1098824</v>
      </c>
      <c r="AB1800" s="16" t="s">
        <v>44</v>
      </c>
      <c r="AC1800" s="16">
        <v>110</v>
      </c>
      <c r="AD1800" s="16" t="s">
        <v>43</v>
      </c>
      <c r="AE1800" s="16" t="s">
        <v>43</v>
      </c>
      <c r="AF1800" s="16">
        <v>1094</v>
      </c>
    </row>
    <row r="1801" spans="1:32" ht="15" customHeight="1">
      <c r="A1801" s="4">
        <v>345</v>
      </c>
      <c r="B1801" s="4">
        <v>345</v>
      </c>
      <c r="C1801" s="4">
        <v>1130</v>
      </c>
      <c r="D1801" s="17">
        <v>222.3</v>
      </c>
      <c r="E1801" s="19">
        <v>41604</v>
      </c>
      <c r="F1801" s="4" t="s">
        <v>46</v>
      </c>
      <c r="G1801" s="18">
        <v>2013</v>
      </c>
      <c r="H1801" s="16" t="s">
        <v>51</v>
      </c>
      <c r="I1801" s="16" t="s">
        <v>59</v>
      </c>
      <c r="J1801" s="16" t="s">
        <v>1255</v>
      </c>
      <c r="K1801" s="18" t="s">
        <v>1252</v>
      </c>
      <c r="L1801" s="18" t="s">
        <v>1260</v>
      </c>
      <c r="M1801" s="4">
        <v>96128</v>
      </c>
      <c r="N1801" s="4">
        <v>1257</v>
      </c>
      <c r="O1801" s="4">
        <v>169404</v>
      </c>
      <c r="T1801" s="4" t="s">
        <v>58</v>
      </c>
      <c r="X1801" s="16">
        <v>11</v>
      </c>
      <c r="Y1801" s="16">
        <v>13</v>
      </c>
      <c r="Z1801" s="16">
        <v>6</v>
      </c>
      <c r="AA1801" s="16">
        <v>1098824</v>
      </c>
      <c r="AB1801" s="16" t="s">
        <v>44</v>
      </c>
      <c r="AC1801" s="16">
        <v>110</v>
      </c>
      <c r="AD1801" s="16" t="s">
        <v>43</v>
      </c>
      <c r="AE1801" s="16" t="s">
        <v>43</v>
      </c>
      <c r="AF1801" s="16">
        <v>1095</v>
      </c>
    </row>
    <row r="1802" spans="1:32" ht="15" customHeight="1">
      <c r="A1802" s="4">
        <v>345</v>
      </c>
      <c r="B1802" s="4">
        <v>345</v>
      </c>
      <c r="C1802" s="4">
        <v>1130</v>
      </c>
      <c r="D1802" s="17">
        <v>222.3</v>
      </c>
      <c r="E1802" s="19">
        <v>41604</v>
      </c>
      <c r="F1802" s="4" t="s">
        <v>46</v>
      </c>
      <c r="G1802" s="18">
        <v>2013</v>
      </c>
      <c r="H1802" s="16" t="s">
        <v>57</v>
      </c>
      <c r="I1802" s="16" t="s">
        <v>421</v>
      </c>
      <c r="J1802" s="16" t="s">
        <v>1255</v>
      </c>
      <c r="K1802" s="18" t="s">
        <v>1252</v>
      </c>
      <c r="L1802" s="18" t="s">
        <v>1260</v>
      </c>
      <c r="M1802" s="4">
        <v>96128</v>
      </c>
      <c r="N1802" s="4">
        <v>1257</v>
      </c>
      <c r="O1802" s="4">
        <v>169404</v>
      </c>
      <c r="T1802" s="4" t="s">
        <v>58</v>
      </c>
      <c r="X1802" s="16">
        <v>11</v>
      </c>
      <c r="Y1802" s="16">
        <v>13</v>
      </c>
      <c r="Z1802" s="16">
        <v>6</v>
      </c>
      <c r="AA1802" s="16">
        <v>1098942</v>
      </c>
      <c r="AB1802" s="16" t="s">
        <v>44</v>
      </c>
      <c r="AC1802" s="16">
        <v>110</v>
      </c>
      <c r="AD1802" s="16" t="s">
        <v>43</v>
      </c>
      <c r="AE1802" s="16" t="s">
        <v>43</v>
      </c>
      <c r="AF1802" s="16">
        <v>1098</v>
      </c>
    </row>
    <row r="1803" spans="1:32" ht="15" customHeight="1">
      <c r="A1803" s="4">
        <v>345</v>
      </c>
      <c r="B1803" s="4">
        <v>345</v>
      </c>
      <c r="C1803" s="4">
        <v>1130</v>
      </c>
      <c r="D1803" s="17">
        <v>222.3</v>
      </c>
      <c r="E1803" s="19">
        <v>41604</v>
      </c>
      <c r="F1803" s="4" t="s">
        <v>46</v>
      </c>
      <c r="G1803" s="18">
        <v>2013</v>
      </c>
      <c r="H1803" s="16" t="s">
        <v>57</v>
      </c>
      <c r="I1803" s="16" t="s">
        <v>421</v>
      </c>
      <c r="J1803" s="16" t="s">
        <v>1255</v>
      </c>
      <c r="K1803" s="18" t="s">
        <v>1252</v>
      </c>
      <c r="L1803" s="18" t="s">
        <v>1260</v>
      </c>
      <c r="M1803" s="4">
        <v>96128</v>
      </c>
      <c r="N1803" s="4">
        <v>1257</v>
      </c>
      <c r="O1803" s="4">
        <v>169404</v>
      </c>
      <c r="T1803" s="4" t="s">
        <v>58</v>
      </c>
      <c r="X1803" s="16">
        <v>11</v>
      </c>
      <c r="Y1803" s="16">
        <v>13</v>
      </c>
      <c r="Z1803" s="16">
        <v>6</v>
      </c>
      <c r="AA1803" s="16">
        <v>1098942</v>
      </c>
      <c r="AB1803" s="16" t="s">
        <v>44</v>
      </c>
      <c r="AC1803" s="16">
        <v>110</v>
      </c>
      <c r="AD1803" s="16" t="s">
        <v>43</v>
      </c>
      <c r="AE1803" s="16" t="s">
        <v>43</v>
      </c>
      <c r="AF1803" s="16">
        <v>1099</v>
      </c>
    </row>
    <row r="1804" spans="1:32" ht="15" customHeight="1">
      <c r="A1804" s="4">
        <v>345</v>
      </c>
      <c r="B1804" s="4">
        <v>345</v>
      </c>
      <c r="C1804" s="4">
        <v>1130</v>
      </c>
      <c r="D1804" s="17">
        <v>343.55</v>
      </c>
      <c r="E1804" s="19">
        <v>41605</v>
      </c>
      <c r="F1804" s="4" t="s">
        <v>46</v>
      </c>
      <c r="G1804" s="18">
        <v>2013</v>
      </c>
      <c r="H1804" s="16" t="s">
        <v>636</v>
      </c>
      <c r="I1804" s="16" t="s">
        <v>670</v>
      </c>
      <c r="J1804" s="16" t="s">
        <v>1255</v>
      </c>
      <c r="K1804" s="18" t="s">
        <v>1252</v>
      </c>
      <c r="L1804" s="18" t="s">
        <v>1260</v>
      </c>
      <c r="M1804" s="4">
        <v>96128</v>
      </c>
      <c r="N1804" s="4">
        <v>155144</v>
      </c>
      <c r="O1804" s="4">
        <v>169123</v>
      </c>
      <c r="P1804" s="4">
        <v>146877</v>
      </c>
      <c r="Q1804" s="4" t="s">
        <v>627</v>
      </c>
      <c r="R1804" s="4" t="s">
        <v>623</v>
      </c>
      <c r="T1804" s="4" t="s">
        <v>697</v>
      </c>
      <c r="X1804" s="16">
        <v>11</v>
      </c>
      <c r="Y1804" s="16">
        <v>13</v>
      </c>
      <c r="AA1804" s="16">
        <v>3008346</v>
      </c>
      <c r="AB1804" s="16" t="s">
        <v>44</v>
      </c>
      <c r="AC1804" s="16">
        <v>345</v>
      </c>
      <c r="AD1804" s="16" t="s">
        <v>696</v>
      </c>
      <c r="AE1804" s="16" t="s">
        <v>43</v>
      </c>
      <c r="AF1804" s="16">
        <v>1</v>
      </c>
    </row>
    <row r="1805" spans="1:32" ht="15" customHeight="1">
      <c r="A1805" s="4">
        <v>345</v>
      </c>
      <c r="B1805" s="4">
        <v>345</v>
      </c>
      <c r="C1805" s="4">
        <v>1130</v>
      </c>
      <c r="D1805" s="17">
        <v>-7.21</v>
      </c>
      <c r="E1805" s="19">
        <v>41608</v>
      </c>
      <c r="F1805" s="4" t="s">
        <v>46</v>
      </c>
      <c r="G1805" s="18">
        <v>2013</v>
      </c>
      <c r="H1805" s="16" t="s">
        <v>896</v>
      </c>
      <c r="I1805" s="16" t="s">
        <v>920</v>
      </c>
      <c r="J1805" s="16" t="s">
        <v>1255</v>
      </c>
      <c r="K1805" s="18" t="s">
        <v>961</v>
      </c>
      <c r="L1805" s="18" t="s">
        <v>1260</v>
      </c>
      <c r="M1805" s="4">
        <v>108617</v>
      </c>
      <c r="N1805" s="4">
        <v>296308</v>
      </c>
      <c r="O1805" s="4">
        <v>169794</v>
      </c>
      <c r="T1805" s="4" t="s">
        <v>894</v>
      </c>
      <c r="X1805" s="16">
        <v>11</v>
      </c>
      <c r="Y1805" s="16">
        <v>13</v>
      </c>
      <c r="AB1805" s="16" t="s">
        <v>44</v>
      </c>
      <c r="AC1805" s="16">
        <v>110</v>
      </c>
      <c r="AD1805" s="16" t="s">
        <v>783</v>
      </c>
      <c r="AE1805" s="16" t="s">
        <v>43</v>
      </c>
      <c r="AF1805" s="16">
        <v>448</v>
      </c>
    </row>
    <row r="1806" spans="1:32" ht="15" customHeight="1">
      <c r="A1806" s="4">
        <v>345</v>
      </c>
      <c r="B1806" s="4">
        <v>345</v>
      </c>
      <c r="C1806" s="4">
        <v>1130</v>
      </c>
      <c r="D1806" s="17">
        <v>37.049999999999997</v>
      </c>
      <c r="E1806" s="19">
        <v>41608</v>
      </c>
      <c r="F1806" s="4" t="s">
        <v>46</v>
      </c>
      <c r="G1806" s="18">
        <v>2013</v>
      </c>
      <c r="H1806" s="16" t="s">
        <v>45</v>
      </c>
      <c r="I1806" s="16" t="s">
        <v>59</v>
      </c>
      <c r="J1806" s="16" t="s">
        <v>1255</v>
      </c>
      <c r="K1806" s="18" t="s">
        <v>1252</v>
      </c>
      <c r="L1806" s="18" t="s">
        <v>1260</v>
      </c>
      <c r="M1806" s="4">
        <v>96128</v>
      </c>
      <c r="N1806" s="4">
        <v>1260</v>
      </c>
      <c r="O1806" s="4">
        <v>169457</v>
      </c>
      <c r="T1806" s="4" t="s">
        <v>58</v>
      </c>
      <c r="X1806" s="16">
        <v>11</v>
      </c>
      <c r="Y1806" s="16">
        <v>13</v>
      </c>
      <c r="Z1806" s="16">
        <v>1</v>
      </c>
      <c r="AA1806" s="16">
        <v>1099720</v>
      </c>
      <c r="AB1806" s="16" t="s">
        <v>44</v>
      </c>
      <c r="AC1806" s="16">
        <v>102</v>
      </c>
      <c r="AD1806" s="16" t="s">
        <v>43</v>
      </c>
      <c r="AE1806" s="16" t="s">
        <v>43</v>
      </c>
      <c r="AF1806" s="16">
        <v>681</v>
      </c>
    </row>
    <row r="1807" spans="1:32" ht="15" customHeight="1">
      <c r="A1807" s="4">
        <v>345</v>
      </c>
      <c r="B1807" s="4">
        <v>345</v>
      </c>
      <c r="C1807" s="4">
        <v>1130</v>
      </c>
      <c r="D1807" s="17">
        <v>74.099999999999994</v>
      </c>
      <c r="E1807" s="19">
        <v>41608</v>
      </c>
      <c r="F1807" s="4" t="s">
        <v>46</v>
      </c>
      <c r="G1807" s="18">
        <v>2013</v>
      </c>
      <c r="H1807" s="16" t="s">
        <v>45</v>
      </c>
      <c r="I1807" s="16" t="s">
        <v>59</v>
      </c>
      <c r="J1807" s="16" t="s">
        <v>1255</v>
      </c>
      <c r="K1807" s="18" t="s">
        <v>1252</v>
      </c>
      <c r="L1807" s="18" t="s">
        <v>1260</v>
      </c>
      <c r="M1807" s="4">
        <v>96128</v>
      </c>
      <c r="N1807" s="4">
        <v>1260</v>
      </c>
      <c r="O1807" s="4">
        <v>169457</v>
      </c>
      <c r="T1807" s="4" t="s">
        <v>58</v>
      </c>
      <c r="X1807" s="16">
        <v>11</v>
      </c>
      <c r="Y1807" s="16">
        <v>13</v>
      </c>
      <c r="Z1807" s="16">
        <v>2</v>
      </c>
      <c r="AA1807" s="16">
        <v>1099720</v>
      </c>
      <c r="AB1807" s="16" t="s">
        <v>44</v>
      </c>
      <c r="AC1807" s="16">
        <v>102</v>
      </c>
      <c r="AD1807" s="16" t="s">
        <v>43</v>
      </c>
      <c r="AE1807" s="16" t="s">
        <v>43</v>
      </c>
      <c r="AF1807" s="16">
        <v>677</v>
      </c>
    </row>
    <row r="1808" spans="1:32" ht="15" customHeight="1">
      <c r="A1808" s="4">
        <v>345</v>
      </c>
      <c r="B1808" s="4">
        <v>345</v>
      </c>
      <c r="C1808" s="4">
        <v>1130</v>
      </c>
      <c r="D1808" s="17">
        <v>74.099999999999994</v>
      </c>
      <c r="E1808" s="19">
        <v>41608</v>
      </c>
      <c r="F1808" s="4" t="s">
        <v>46</v>
      </c>
      <c r="G1808" s="18">
        <v>2013</v>
      </c>
      <c r="H1808" s="16" t="s">
        <v>45</v>
      </c>
      <c r="I1808" s="16" t="s">
        <v>59</v>
      </c>
      <c r="J1808" s="16" t="s">
        <v>1255</v>
      </c>
      <c r="K1808" s="18" t="s">
        <v>1252</v>
      </c>
      <c r="L1808" s="18" t="s">
        <v>1260</v>
      </c>
      <c r="M1808" s="4">
        <v>96128</v>
      </c>
      <c r="N1808" s="4">
        <v>1260</v>
      </c>
      <c r="O1808" s="4">
        <v>169457</v>
      </c>
      <c r="T1808" s="4" t="s">
        <v>58</v>
      </c>
      <c r="X1808" s="16">
        <v>11</v>
      </c>
      <c r="Y1808" s="16">
        <v>13</v>
      </c>
      <c r="Z1808" s="16">
        <v>2</v>
      </c>
      <c r="AA1808" s="16">
        <v>1099720</v>
      </c>
      <c r="AB1808" s="16" t="s">
        <v>44</v>
      </c>
      <c r="AC1808" s="16">
        <v>102</v>
      </c>
      <c r="AD1808" s="16" t="s">
        <v>43</v>
      </c>
      <c r="AE1808" s="16" t="s">
        <v>43</v>
      </c>
      <c r="AF1808" s="16">
        <v>678</v>
      </c>
    </row>
    <row r="1809" spans="1:32" ht="15" customHeight="1">
      <c r="A1809" s="4">
        <v>345</v>
      </c>
      <c r="B1809" s="4">
        <v>345</v>
      </c>
      <c r="C1809" s="4">
        <v>1130</v>
      </c>
      <c r="D1809" s="17">
        <v>74.099999999999994</v>
      </c>
      <c r="E1809" s="19">
        <v>41608</v>
      </c>
      <c r="F1809" s="4" t="s">
        <v>46</v>
      </c>
      <c r="G1809" s="18">
        <v>2013</v>
      </c>
      <c r="H1809" s="16" t="s">
        <v>45</v>
      </c>
      <c r="I1809" s="16" t="s">
        <v>59</v>
      </c>
      <c r="J1809" s="16" t="s">
        <v>1255</v>
      </c>
      <c r="K1809" s="18" t="s">
        <v>1252</v>
      </c>
      <c r="L1809" s="18" t="s">
        <v>1260</v>
      </c>
      <c r="M1809" s="4">
        <v>96128</v>
      </c>
      <c r="N1809" s="4">
        <v>1260</v>
      </c>
      <c r="O1809" s="4">
        <v>169457</v>
      </c>
      <c r="T1809" s="4" t="s">
        <v>58</v>
      </c>
      <c r="X1809" s="16">
        <v>11</v>
      </c>
      <c r="Y1809" s="16">
        <v>13</v>
      </c>
      <c r="Z1809" s="16">
        <v>2</v>
      </c>
      <c r="AA1809" s="16">
        <v>1099720</v>
      </c>
      <c r="AB1809" s="16" t="s">
        <v>44</v>
      </c>
      <c r="AC1809" s="16">
        <v>102</v>
      </c>
      <c r="AD1809" s="16" t="s">
        <v>43</v>
      </c>
      <c r="AE1809" s="16" t="s">
        <v>43</v>
      </c>
      <c r="AF1809" s="16">
        <v>679</v>
      </c>
    </row>
    <row r="1810" spans="1:32" ht="15" customHeight="1">
      <c r="A1810" s="4">
        <v>345</v>
      </c>
      <c r="B1810" s="4">
        <v>345</v>
      </c>
      <c r="C1810" s="4">
        <v>1130</v>
      </c>
      <c r="D1810" s="17">
        <v>74.099999999999994</v>
      </c>
      <c r="E1810" s="19">
        <v>41608</v>
      </c>
      <c r="F1810" s="4" t="s">
        <v>46</v>
      </c>
      <c r="G1810" s="18">
        <v>2013</v>
      </c>
      <c r="H1810" s="16" t="s">
        <v>45</v>
      </c>
      <c r="I1810" s="16" t="s">
        <v>59</v>
      </c>
      <c r="J1810" s="16" t="s">
        <v>1255</v>
      </c>
      <c r="K1810" s="18" t="s">
        <v>1252</v>
      </c>
      <c r="L1810" s="18" t="s">
        <v>1260</v>
      </c>
      <c r="M1810" s="4">
        <v>96128</v>
      </c>
      <c r="N1810" s="4">
        <v>1260</v>
      </c>
      <c r="O1810" s="4">
        <v>169457</v>
      </c>
      <c r="T1810" s="4" t="s">
        <v>58</v>
      </c>
      <c r="X1810" s="16">
        <v>11</v>
      </c>
      <c r="Y1810" s="16">
        <v>13</v>
      </c>
      <c r="Z1810" s="16">
        <v>2</v>
      </c>
      <c r="AA1810" s="16">
        <v>1099720</v>
      </c>
      <c r="AB1810" s="16" t="s">
        <v>44</v>
      </c>
      <c r="AC1810" s="16">
        <v>102</v>
      </c>
      <c r="AD1810" s="16" t="s">
        <v>43</v>
      </c>
      <c r="AE1810" s="16" t="s">
        <v>43</v>
      </c>
      <c r="AF1810" s="16">
        <v>680</v>
      </c>
    </row>
    <row r="1811" spans="1:32" ht="15" customHeight="1">
      <c r="A1811" s="4">
        <v>345</v>
      </c>
      <c r="B1811" s="4">
        <v>345</v>
      </c>
      <c r="C1811" s="4">
        <v>1130</v>
      </c>
      <c r="D1811" s="17">
        <v>12.47</v>
      </c>
      <c r="E1811" s="19">
        <v>41612</v>
      </c>
      <c r="F1811" s="4" t="s">
        <v>46</v>
      </c>
      <c r="G1811" s="18">
        <v>2013</v>
      </c>
      <c r="H1811" s="16" t="s">
        <v>636</v>
      </c>
      <c r="I1811" s="16" t="s">
        <v>670</v>
      </c>
      <c r="J1811" s="16" t="s">
        <v>1255</v>
      </c>
      <c r="K1811" s="18" t="s">
        <v>1252</v>
      </c>
      <c r="L1811" s="18" t="s">
        <v>1260</v>
      </c>
      <c r="M1811" s="4">
        <v>96128</v>
      </c>
      <c r="N1811" s="4">
        <v>565367</v>
      </c>
      <c r="O1811" s="4">
        <v>169433</v>
      </c>
      <c r="P1811" s="4">
        <v>146877</v>
      </c>
      <c r="Q1811" s="4" t="s">
        <v>627</v>
      </c>
      <c r="R1811" s="4" t="s">
        <v>623</v>
      </c>
      <c r="T1811" s="4" t="s">
        <v>621</v>
      </c>
      <c r="X1811" s="16">
        <v>12</v>
      </c>
      <c r="Y1811" s="16">
        <v>13</v>
      </c>
      <c r="AA1811" s="16">
        <v>3008346</v>
      </c>
      <c r="AB1811" s="16" t="s">
        <v>44</v>
      </c>
      <c r="AC1811" s="16">
        <v>345</v>
      </c>
      <c r="AD1811" s="16" t="s">
        <v>620</v>
      </c>
      <c r="AE1811" s="16" t="s">
        <v>43</v>
      </c>
      <c r="AF1811" s="16">
        <v>2</v>
      </c>
    </row>
    <row r="1812" spans="1:32" ht="15" customHeight="1">
      <c r="A1812" s="4">
        <v>345</v>
      </c>
      <c r="B1812" s="4">
        <v>345</v>
      </c>
      <c r="C1812" s="4">
        <v>1130</v>
      </c>
      <c r="D1812" s="17">
        <v>1617.56</v>
      </c>
      <c r="E1812" s="19">
        <v>41612</v>
      </c>
      <c r="F1812" s="4" t="s">
        <v>46</v>
      </c>
      <c r="G1812" s="18">
        <v>2013</v>
      </c>
      <c r="H1812" s="16" t="s">
        <v>648</v>
      </c>
      <c r="I1812" s="16" t="s">
        <v>752</v>
      </c>
      <c r="J1812" s="16" t="s">
        <v>1255</v>
      </c>
      <c r="K1812" s="18" t="s">
        <v>1252</v>
      </c>
      <c r="L1812" s="18" t="s">
        <v>1260</v>
      </c>
      <c r="M1812" s="4">
        <v>96128</v>
      </c>
      <c r="N1812" s="4">
        <v>155615</v>
      </c>
      <c r="O1812" s="4">
        <v>169504</v>
      </c>
      <c r="P1812" s="4">
        <v>147901</v>
      </c>
      <c r="Q1812" s="4" t="s">
        <v>627</v>
      </c>
      <c r="R1812" s="4" t="s">
        <v>623</v>
      </c>
      <c r="T1812" s="4" t="s">
        <v>697</v>
      </c>
      <c r="X1812" s="16">
        <v>12</v>
      </c>
      <c r="Y1812" s="16">
        <v>13</v>
      </c>
      <c r="AA1812" s="16">
        <v>3000307</v>
      </c>
      <c r="AB1812" s="16" t="s">
        <v>44</v>
      </c>
      <c r="AC1812" s="16">
        <v>345</v>
      </c>
      <c r="AD1812" s="16" t="s">
        <v>696</v>
      </c>
      <c r="AE1812" s="16" t="s">
        <v>43</v>
      </c>
      <c r="AF1812" s="16">
        <v>1</v>
      </c>
    </row>
    <row r="1813" spans="1:32" ht="15" customHeight="1">
      <c r="A1813" s="4">
        <v>345</v>
      </c>
      <c r="B1813" s="4">
        <v>345</v>
      </c>
      <c r="C1813" s="4">
        <v>1130</v>
      </c>
      <c r="D1813" s="17">
        <v>37.049999999999997</v>
      </c>
      <c r="E1813" s="19">
        <v>41618</v>
      </c>
      <c r="F1813" s="4" t="s">
        <v>46</v>
      </c>
      <c r="G1813" s="18">
        <v>2013</v>
      </c>
      <c r="H1813" s="16" t="s">
        <v>48</v>
      </c>
      <c r="I1813" s="16" t="s">
        <v>410</v>
      </c>
      <c r="J1813" s="16" t="s">
        <v>1255</v>
      </c>
      <c r="K1813" s="18" t="s">
        <v>1252</v>
      </c>
      <c r="L1813" s="18" t="s">
        <v>1260</v>
      </c>
      <c r="M1813" s="4">
        <v>96128</v>
      </c>
      <c r="N1813" s="4">
        <v>1266</v>
      </c>
      <c r="O1813" s="4">
        <v>170975</v>
      </c>
      <c r="T1813" s="4" t="s">
        <v>58</v>
      </c>
      <c r="X1813" s="16">
        <v>12</v>
      </c>
      <c r="Y1813" s="16">
        <v>13</v>
      </c>
      <c r="Z1813" s="16">
        <v>1</v>
      </c>
      <c r="AA1813" s="16">
        <v>1099579</v>
      </c>
      <c r="AB1813" s="16" t="s">
        <v>44</v>
      </c>
      <c r="AC1813" s="16">
        <v>110</v>
      </c>
      <c r="AD1813" s="16" t="s">
        <v>43</v>
      </c>
      <c r="AE1813" s="16" t="s">
        <v>43</v>
      </c>
      <c r="AF1813" s="16">
        <v>812</v>
      </c>
    </row>
    <row r="1814" spans="1:32" ht="15" customHeight="1">
      <c r="A1814" s="4">
        <v>345</v>
      </c>
      <c r="B1814" s="4">
        <v>345</v>
      </c>
      <c r="C1814" s="4">
        <v>1130</v>
      </c>
      <c r="D1814" s="17">
        <v>37.049999999999997</v>
      </c>
      <c r="E1814" s="19">
        <v>41623</v>
      </c>
      <c r="F1814" s="4" t="s">
        <v>46</v>
      </c>
      <c r="G1814" s="18">
        <v>2013</v>
      </c>
      <c r="H1814" s="16" t="s">
        <v>45</v>
      </c>
      <c r="I1814" s="16" t="s">
        <v>59</v>
      </c>
      <c r="J1814" s="16" t="s">
        <v>1255</v>
      </c>
      <c r="K1814" s="18" t="s">
        <v>1252</v>
      </c>
      <c r="L1814" s="18" t="s">
        <v>1260</v>
      </c>
      <c r="M1814" s="4">
        <v>96128</v>
      </c>
      <c r="N1814" s="4">
        <v>1263</v>
      </c>
      <c r="O1814" s="4">
        <v>170935</v>
      </c>
      <c r="T1814" s="4" t="s">
        <v>58</v>
      </c>
      <c r="X1814" s="16">
        <v>12</v>
      </c>
      <c r="Y1814" s="16">
        <v>13</v>
      </c>
      <c r="Z1814" s="16">
        <v>1</v>
      </c>
      <c r="AA1814" s="16">
        <v>1099720</v>
      </c>
      <c r="AB1814" s="16" t="s">
        <v>44</v>
      </c>
      <c r="AC1814" s="16">
        <v>102</v>
      </c>
      <c r="AD1814" s="16" t="s">
        <v>43</v>
      </c>
      <c r="AE1814" s="16" t="s">
        <v>43</v>
      </c>
      <c r="AF1814" s="16">
        <v>785</v>
      </c>
    </row>
    <row r="1815" spans="1:32" ht="15" customHeight="1">
      <c r="A1815" s="4">
        <v>345</v>
      </c>
      <c r="B1815" s="4">
        <v>345</v>
      </c>
      <c r="C1815" s="4">
        <v>1130</v>
      </c>
      <c r="D1815" s="17">
        <v>37.049999999999997</v>
      </c>
      <c r="E1815" s="19">
        <v>41623</v>
      </c>
      <c r="F1815" s="4" t="s">
        <v>46</v>
      </c>
      <c r="G1815" s="18">
        <v>2013</v>
      </c>
      <c r="H1815" s="16" t="s">
        <v>45</v>
      </c>
      <c r="I1815" s="16" t="s">
        <v>59</v>
      </c>
      <c r="J1815" s="16" t="s">
        <v>1255</v>
      </c>
      <c r="K1815" s="18" t="s">
        <v>1252</v>
      </c>
      <c r="L1815" s="18" t="s">
        <v>1260</v>
      </c>
      <c r="M1815" s="4">
        <v>96128</v>
      </c>
      <c r="N1815" s="4">
        <v>1263</v>
      </c>
      <c r="O1815" s="4">
        <v>170935</v>
      </c>
      <c r="T1815" s="4" t="s">
        <v>58</v>
      </c>
      <c r="X1815" s="16">
        <v>12</v>
      </c>
      <c r="Y1815" s="16">
        <v>13</v>
      </c>
      <c r="Z1815" s="16">
        <v>1</v>
      </c>
      <c r="AA1815" s="16">
        <v>1099720</v>
      </c>
      <c r="AB1815" s="16" t="s">
        <v>44</v>
      </c>
      <c r="AC1815" s="16">
        <v>102</v>
      </c>
      <c r="AD1815" s="16" t="s">
        <v>43</v>
      </c>
      <c r="AE1815" s="16" t="s">
        <v>43</v>
      </c>
      <c r="AF1815" s="16">
        <v>787</v>
      </c>
    </row>
    <row r="1816" spans="1:32" ht="15" customHeight="1">
      <c r="A1816" s="4">
        <v>345</v>
      </c>
      <c r="B1816" s="4">
        <v>345</v>
      </c>
      <c r="C1816" s="4">
        <v>1130</v>
      </c>
      <c r="D1816" s="17">
        <v>37.049999999999997</v>
      </c>
      <c r="E1816" s="19">
        <v>41623</v>
      </c>
      <c r="F1816" s="4" t="s">
        <v>46</v>
      </c>
      <c r="G1816" s="18">
        <v>2013</v>
      </c>
      <c r="H1816" s="16" t="s">
        <v>45</v>
      </c>
      <c r="I1816" s="16" t="s">
        <v>59</v>
      </c>
      <c r="J1816" s="16" t="s">
        <v>1255</v>
      </c>
      <c r="K1816" s="18" t="s">
        <v>1252</v>
      </c>
      <c r="L1816" s="18" t="s">
        <v>1260</v>
      </c>
      <c r="M1816" s="4">
        <v>96128</v>
      </c>
      <c r="N1816" s="4">
        <v>1263</v>
      </c>
      <c r="O1816" s="4">
        <v>170935</v>
      </c>
      <c r="T1816" s="4" t="s">
        <v>58</v>
      </c>
      <c r="X1816" s="16">
        <v>12</v>
      </c>
      <c r="Y1816" s="16">
        <v>13</v>
      </c>
      <c r="Z1816" s="16">
        <v>1</v>
      </c>
      <c r="AA1816" s="16">
        <v>1099720</v>
      </c>
      <c r="AB1816" s="16" t="s">
        <v>44</v>
      </c>
      <c r="AC1816" s="16">
        <v>102</v>
      </c>
      <c r="AD1816" s="16" t="s">
        <v>43</v>
      </c>
      <c r="AE1816" s="16" t="s">
        <v>43</v>
      </c>
      <c r="AF1816" s="16">
        <v>788</v>
      </c>
    </row>
    <row r="1817" spans="1:32" ht="15" customHeight="1">
      <c r="A1817" s="4">
        <v>345</v>
      </c>
      <c r="B1817" s="4">
        <v>345</v>
      </c>
      <c r="C1817" s="4">
        <v>1130</v>
      </c>
      <c r="D1817" s="17">
        <v>74.099999999999994</v>
      </c>
      <c r="E1817" s="19">
        <v>41623</v>
      </c>
      <c r="F1817" s="4" t="s">
        <v>46</v>
      </c>
      <c r="G1817" s="18">
        <v>2013</v>
      </c>
      <c r="H1817" s="16" t="s">
        <v>45</v>
      </c>
      <c r="I1817" s="16" t="s">
        <v>59</v>
      </c>
      <c r="J1817" s="16" t="s">
        <v>1255</v>
      </c>
      <c r="K1817" s="18" t="s">
        <v>1252</v>
      </c>
      <c r="L1817" s="18" t="s">
        <v>1260</v>
      </c>
      <c r="M1817" s="4">
        <v>96128</v>
      </c>
      <c r="N1817" s="4">
        <v>1263</v>
      </c>
      <c r="O1817" s="4">
        <v>170935</v>
      </c>
      <c r="T1817" s="4" t="s">
        <v>58</v>
      </c>
      <c r="X1817" s="16">
        <v>12</v>
      </c>
      <c r="Y1817" s="16">
        <v>13</v>
      </c>
      <c r="Z1817" s="16">
        <v>2</v>
      </c>
      <c r="AA1817" s="16">
        <v>1099720</v>
      </c>
      <c r="AB1817" s="16" t="s">
        <v>44</v>
      </c>
      <c r="AC1817" s="16">
        <v>102</v>
      </c>
      <c r="AD1817" s="16" t="s">
        <v>43</v>
      </c>
      <c r="AE1817" s="16" t="s">
        <v>43</v>
      </c>
      <c r="AF1817" s="16">
        <v>784</v>
      </c>
    </row>
    <row r="1818" spans="1:32" ht="15" customHeight="1">
      <c r="A1818" s="4">
        <v>345</v>
      </c>
      <c r="B1818" s="4">
        <v>345</v>
      </c>
      <c r="C1818" s="4">
        <v>1130</v>
      </c>
      <c r="D1818" s="17">
        <v>74.099999999999994</v>
      </c>
      <c r="E1818" s="19">
        <v>41623</v>
      </c>
      <c r="F1818" s="4" t="s">
        <v>46</v>
      </c>
      <c r="G1818" s="18">
        <v>2013</v>
      </c>
      <c r="H1818" s="16" t="s">
        <v>45</v>
      </c>
      <c r="I1818" s="16" t="s">
        <v>59</v>
      </c>
      <c r="J1818" s="16" t="s">
        <v>1255</v>
      </c>
      <c r="K1818" s="18" t="s">
        <v>1252</v>
      </c>
      <c r="L1818" s="18" t="s">
        <v>1260</v>
      </c>
      <c r="M1818" s="4">
        <v>96128</v>
      </c>
      <c r="N1818" s="4">
        <v>1263</v>
      </c>
      <c r="O1818" s="4">
        <v>170935</v>
      </c>
      <c r="T1818" s="4" t="s">
        <v>58</v>
      </c>
      <c r="X1818" s="16">
        <v>12</v>
      </c>
      <c r="Y1818" s="16">
        <v>13</v>
      </c>
      <c r="Z1818" s="16">
        <v>2</v>
      </c>
      <c r="AA1818" s="16">
        <v>1099720</v>
      </c>
      <c r="AB1818" s="16" t="s">
        <v>44</v>
      </c>
      <c r="AC1818" s="16">
        <v>102</v>
      </c>
      <c r="AD1818" s="16" t="s">
        <v>43</v>
      </c>
      <c r="AE1818" s="16" t="s">
        <v>43</v>
      </c>
      <c r="AF1818" s="16">
        <v>786</v>
      </c>
    </row>
    <row r="1819" spans="1:32" ht="15" customHeight="1">
      <c r="A1819" s="4">
        <v>345</v>
      </c>
      <c r="B1819" s="4">
        <v>345</v>
      </c>
      <c r="C1819" s="4">
        <v>1130</v>
      </c>
      <c r="D1819" s="17">
        <v>148.19999999999999</v>
      </c>
      <c r="E1819" s="19">
        <v>41632</v>
      </c>
      <c r="F1819" s="4" t="s">
        <v>46</v>
      </c>
      <c r="G1819" s="18">
        <v>2013</v>
      </c>
      <c r="H1819" s="16" t="s">
        <v>56</v>
      </c>
      <c r="I1819" s="16" t="s">
        <v>59</v>
      </c>
      <c r="J1819" s="16" t="s">
        <v>1255</v>
      </c>
      <c r="K1819" s="18" t="s">
        <v>1252</v>
      </c>
      <c r="L1819" s="18" t="s">
        <v>1260</v>
      </c>
      <c r="M1819" s="4">
        <v>96128</v>
      </c>
      <c r="N1819" s="4">
        <v>1272</v>
      </c>
      <c r="O1819" s="4">
        <v>171771</v>
      </c>
      <c r="T1819" s="4" t="s">
        <v>58</v>
      </c>
      <c r="X1819" s="16">
        <v>12</v>
      </c>
      <c r="Y1819" s="16">
        <v>13</v>
      </c>
      <c r="Z1819" s="16">
        <v>4</v>
      </c>
      <c r="AA1819" s="16">
        <v>1099394</v>
      </c>
      <c r="AB1819" s="16" t="s">
        <v>44</v>
      </c>
      <c r="AC1819" s="16">
        <v>110</v>
      </c>
      <c r="AD1819" s="16" t="s">
        <v>43</v>
      </c>
      <c r="AE1819" s="16" t="s">
        <v>43</v>
      </c>
      <c r="AF1819" s="16">
        <v>782</v>
      </c>
    </row>
    <row r="1820" spans="1:32" ht="15" customHeight="1">
      <c r="A1820" s="4">
        <v>345</v>
      </c>
      <c r="B1820" s="4">
        <v>345</v>
      </c>
      <c r="C1820" s="4">
        <v>1130</v>
      </c>
      <c r="D1820" s="17">
        <v>148.19999999999999</v>
      </c>
      <c r="E1820" s="19">
        <v>41632</v>
      </c>
      <c r="F1820" s="4" t="s">
        <v>46</v>
      </c>
      <c r="G1820" s="18">
        <v>2013</v>
      </c>
      <c r="H1820" s="16" t="s">
        <v>51</v>
      </c>
      <c r="I1820" s="16" t="s">
        <v>59</v>
      </c>
      <c r="J1820" s="16" t="s">
        <v>1255</v>
      </c>
      <c r="K1820" s="18" t="s">
        <v>1252</v>
      </c>
      <c r="L1820" s="18" t="s">
        <v>1260</v>
      </c>
      <c r="M1820" s="4">
        <v>96128</v>
      </c>
      <c r="N1820" s="4">
        <v>1272</v>
      </c>
      <c r="O1820" s="4">
        <v>171771</v>
      </c>
      <c r="T1820" s="4" t="s">
        <v>58</v>
      </c>
      <c r="X1820" s="16">
        <v>12</v>
      </c>
      <c r="Y1820" s="16">
        <v>13</v>
      </c>
      <c r="Z1820" s="16">
        <v>4</v>
      </c>
      <c r="AA1820" s="16">
        <v>1098824</v>
      </c>
      <c r="AB1820" s="16" t="s">
        <v>44</v>
      </c>
      <c r="AC1820" s="16">
        <v>110</v>
      </c>
      <c r="AD1820" s="16" t="s">
        <v>43</v>
      </c>
      <c r="AE1820" s="16" t="s">
        <v>43</v>
      </c>
      <c r="AF1820" s="16">
        <v>792</v>
      </c>
    </row>
    <row r="1821" spans="1:32" ht="15" customHeight="1">
      <c r="A1821" s="4">
        <v>345</v>
      </c>
      <c r="B1821" s="4">
        <v>345</v>
      </c>
      <c r="C1821" s="4">
        <v>1130</v>
      </c>
      <c r="D1821" s="17">
        <v>259.35000000000002</v>
      </c>
      <c r="E1821" s="19">
        <v>41632</v>
      </c>
      <c r="F1821" s="4" t="s">
        <v>46</v>
      </c>
      <c r="G1821" s="18">
        <v>2013</v>
      </c>
      <c r="H1821" s="16" t="s">
        <v>56</v>
      </c>
      <c r="I1821" s="16" t="s">
        <v>59</v>
      </c>
      <c r="J1821" s="16" t="s">
        <v>1255</v>
      </c>
      <c r="K1821" s="18" t="s">
        <v>1252</v>
      </c>
      <c r="L1821" s="18" t="s">
        <v>1260</v>
      </c>
      <c r="M1821" s="4">
        <v>96128</v>
      </c>
      <c r="N1821" s="4">
        <v>1272</v>
      </c>
      <c r="O1821" s="4">
        <v>171771</v>
      </c>
      <c r="T1821" s="4" t="s">
        <v>58</v>
      </c>
      <c r="X1821" s="16">
        <v>12</v>
      </c>
      <c r="Y1821" s="16">
        <v>13</v>
      </c>
      <c r="Z1821" s="16">
        <v>7</v>
      </c>
      <c r="AA1821" s="16">
        <v>1099394</v>
      </c>
      <c r="AB1821" s="16" t="s">
        <v>44</v>
      </c>
      <c r="AC1821" s="16">
        <v>110</v>
      </c>
      <c r="AD1821" s="16" t="s">
        <v>43</v>
      </c>
      <c r="AE1821" s="16" t="s">
        <v>43</v>
      </c>
      <c r="AF1821" s="16">
        <v>783</v>
      </c>
    </row>
    <row r="1822" spans="1:32" ht="15" customHeight="1">
      <c r="A1822" s="4">
        <v>345</v>
      </c>
      <c r="B1822" s="4">
        <v>345</v>
      </c>
      <c r="C1822" s="4">
        <v>1130</v>
      </c>
      <c r="D1822" s="17">
        <v>259.35000000000002</v>
      </c>
      <c r="E1822" s="19">
        <v>41632</v>
      </c>
      <c r="F1822" s="4" t="s">
        <v>46</v>
      </c>
      <c r="G1822" s="18">
        <v>2013</v>
      </c>
      <c r="H1822" s="16" t="s">
        <v>51</v>
      </c>
      <c r="I1822" s="16" t="s">
        <v>59</v>
      </c>
      <c r="J1822" s="16" t="s">
        <v>1255</v>
      </c>
      <c r="K1822" s="18" t="s">
        <v>1252</v>
      </c>
      <c r="L1822" s="18" t="s">
        <v>1260</v>
      </c>
      <c r="M1822" s="4">
        <v>96128</v>
      </c>
      <c r="N1822" s="4">
        <v>1272</v>
      </c>
      <c r="O1822" s="4">
        <v>171771</v>
      </c>
      <c r="T1822" s="4" t="s">
        <v>58</v>
      </c>
      <c r="X1822" s="16">
        <v>12</v>
      </c>
      <c r="Y1822" s="16">
        <v>13</v>
      </c>
      <c r="Z1822" s="16">
        <v>7</v>
      </c>
      <c r="AA1822" s="16">
        <v>1098824</v>
      </c>
      <c r="AB1822" s="16" t="s">
        <v>44</v>
      </c>
      <c r="AC1822" s="16">
        <v>110</v>
      </c>
      <c r="AD1822" s="16" t="s">
        <v>43</v>
      </c>
      <c r="AE1822" s="16" t="s">
        <v>43</v>
      </c>
      <c r="AF1822" s="16">
        <v>793</v>
      </c>
    </row>
    <row r="1823" spans="1:32" ht="15" customHeight="1">
      <c r="A1823" s="4">
        <v>345</v>
      </c>
      <c r="B1823" s="4">
        <v>345</v>
      </c>
      <c r="C1823" s="4">
        <v>1130</v>
      </c>
      <c r="D1823" s="17">
        <v>-15.95</v>
      </c>
      <c r="E1823" s="19">
        <v>41634</v>
      </c>
      <c r="F1823" s="4" t="s">
        <v>46</v>
      </c>
      <c r="G1823" s="18">
        <v>2013</v>
      </c>
      <c r="H1823" s="16" t="s">
        <v>648</v>
      </c>
      <c r="I1823" s="16" t="s">
        <v>752</v>
      </c>
      <c r="J1823" s="16" t="s">
        <v>1255</v>
      </c>
      <c r="K1823" s="18" t="s">
        <v>1252</v>
      </c>
      <c r="L1823" s="18" t="s">
        <v>1260</v>
      </c>
      <c r="M1823" s="4">
        <v>96128</v>
      </c>
      <c r="N1823" s="4">
        <v>156983</v>
      </c>
      <c r="O1823" s="4">
        <v>170875</v>
      </c>
      <c r="P1823" s="4">
        <v>147901</v>
      </c>
      <c r="Q1823" s="4" t="s">
        <v>627</v>
      </c>
      <c r="R1823" s="4" t="s">
        <v>623</v>
      </c>
      <c r="T1823" s="4" t="s">
        <v>697</v>
      </c>
      <c r="X1823" s="16">
        <v>12</v>
      </c>
      <c r="Y1823" s="16">
        <v>13</v>
      </c>
      <c r="AA1823" s="16">
        <v>3000307</v>
      </c>
      <c r="AB1823" s="16" t="s">
        <v>44</v>
      </c>
      <c r="AC1823" s="16">
        <v>345</v>
      </c>
      <c r="AD1823" s="16" t="s">
        <v>696</v>
      </c>
      <c r="AE1823" s="16" t="s">
        <v>43</v>
      </c>
      <c r="AF1823" s="16">
        <v>1</v>
      </c>
    </row>
    <row r="1824" spans="1:32" ht="15" customHeight="1">
      <c r="A1824" s="4">
        <v>345</v>
      </c>
      <c r="B1824" s="4">
        <v>345</v>
      </c>
      <c r="C1824" s="4">
        <v>1130</v>
      </c>
      <c r="D1824" s="17">
        <v>74.099999999999994</v>
      </c>
      <c r="E1824" s="19">
        <v>41639</v>
      </c>
      <c r="F1824" s="4" t="s">
        <v>46</v>
      </c>
      <c r="G1824" s="18">
        <v>2013</v>
      </c>
      <c r="H1824" s="16" t="s">
        <v>45</v>
      </c>
      <c r="I1824" s="16" t="s">
        <v>59</v>
      </c>
      <c r="J1824" s="16" t="s">
        <v>1255</v>
      </c>
      <c r="K1824" s="18" t="s">
        <v>1252</v>
      </c>
      <c r="L1824" s="18" t="s">
        <v>1260</v>
      </c>
      <c r="M1824" s="4">
        <v>96128</v>
      </c>
      <c r="N1824" s="4">
        <v>1269</v>
      </c>
      <c r="O1824" s="4">
        <v>171755</v>
      </c>
      <c r="T1824" s="4" t="s">
        <v>58</v>
      </c>
      <c r="X1824" s="16">
        <v>12</v>
      </c>
      <c r="Y1824" s="16">
        <v>13</v>
      </c>
      <c r="Z1824" s="16">
        <v>2</v>
      </c>
      <c r="AA1824" s="16">
        <v>1099720</v>
      </c>
      <c r="AB1824" s="16" t="s">
        <v>44</v>
      </c>
      <c r="AC1824" s="16">
        <v>110</v>
      </c>
      <c r="AD1824" s="16" t="s">
        <v>43</v>
      </c>
      <c r="AE1824" s="16" t="s">
        <v>43</v>
      </c>
      <c r="AF1824" s="16">
        <v>450</v>
      </c>
    </row>
    <row r="1825" spans="1:32" ht="15" customHeight="1">
      <c r="A1825" s="4">
        <v>345</v>
      </c>
      <c r="B1825" s="4">
        <v>345</v>
      </c>
      <c r="C1825" s="4">
        <v>1130</v>
      </c>
      <c r="D1825" s="17">
        <v>74.099999999999994</v>
      </c>
      <c r="E1825" s="19">
        <v>41639</v>
      </c>
      <c r="F1825" s="4" t="s">
        <v>46</v>
      </c>
      <c r="G1825" s="18">
        <v>2013</v>
      </c>
      <c r="H1825" s="16" t="s">
        <v>45</v>
      </c>
      <c r="I1825" s="16" t="s">
        <v>59</v>
      </c>
      <c r="J1825" s="16" t="s">
        <v>1255</v>
      </c>
      <c r="K1825" s="18" t="s">
        <v>1252</v>
      </c>
      <c r="L1825" s="18" t="s">
        <v>1260</v>
      </c>
      <c r="M1825" s="4">
        <v>96128</v>
      </c>
      <c r="N1825" s="4">
        <v>1269</v>
      </c>
      <c r="O1825" s="4">
        <v>171755</v>
      </c>
      <c r="T1825" s="4" t="s">
        <v>58</v>
      </c>
      <c r="X1825" s="16">
        <v>12</v>
      </c>
      <c r="Y1825" s="16">
        <v>13</v>
      </c>
      <c r="Z1825" s="16">
        <v>2</v>
      </c>
      <c r="AA1825" s="16">
        <v>1099720</v>
      </c>
      <c r="AB1825" s="16" t="s">
        <v>44</v>
      </c>
      <c r="AC1825" s="16">
        <v>110</v>
      </c>
      <c r="AD1825" s="16" t="s">
        <v>43</v>
      </c>
      <c r="AE1825" s="16" t="s">
        <v>43</v>
      </c>
      <c r="AF1825" s="16">
        <v>451</v>
      </c>
    </row>
    <row r="1826" spans="1:32" ht="15" customHeight="1">
      <c r="A1826" s="4">
        <v>345</v>
      </c>
      <c r="B1826" s="4">
        <v>345</v>
      </c>
      <c r="C1826" s="4">
        <v>1130</v>
      </c>
      <c r="D1826" s="17">
        <v>74.099999999999994</v>
      </c>
      <c r="E1826" s="19">
        <v>41639</v>
      </c>
      <c r="F1826" s="4" t="s">
        <v>46</v>
      </c>
      <c r="G1826" s="18">
        <v>2013</v>
      </c>
      <c r="H1826" s="16" t="s">
        <v>45</v>
      </c>
      <c r="I1826" s="16" t="s">
        <v>59</v>
      </c>
      <c r="J1826" s="16" t="s">
        <v>1255</v>
      </c>
      <c r="K1826" s="18" t="s">
        <v>1252</v>
      </c>
      <c r="L1826" s="18" t="s">
        <v>1260</v>
      </c>
      <c r="M1826" s="4">
        <v>96128</v>
      </c>
      <c r="N1826" s="4">
        <v>1269</v>
      </c>
      <c r="O1826" s="4">
        <v>171755</v>
      </c>
      <c r="T1826" s="4" t="s">
        <v>58</v>
      </c>
      <c r="X1826" s="16">
        <v>12</v>
      </c>
      <c r="Y1826" s="16">
        <v>13</v>
      </c>
      <c r="Z1826" s="16">
        <v>2</v>
      </c>
      <c r="AA1826" s="16">
        <v>1099720</v>
      </c>
      <c r="AB1826" s="16" t="s">
        <v>44</v>
      </c>
      <c r="AC1826" s="16">
        <v>110</v>
      </c>
      <c r="AD1826" s="16" t="s">
        <v>43</v>
      </c>
      <c r="AE1826" s="16" t="s">
        <v>43</v>
      </c>
      <c r="AF1826" s="16">
        <v>452</v>
      </c>
    </row>
    <row r="1827" spans="1:32" ht="15" customHeight="1">
      <c r="A1827" s="4">
        <v>345</v>
      </c>
      <c r="B1827" s="4">
        <v>345</v>
      </c>
      <c r="C1827" s="4">
        <v>1130</v>
      </c>
      <c r="D1827" s="17">
        <v>74.099999999999994</v>
      </c>
      <c r="E1827" s="19">
        <v>41639</v>
      </c>
      <c r="F1827" s="4" t="s">
        <v>46</v>
      </c>
      <c r="G1827" s="18">
        <v>2013</v>
      </c>
      <c r="H1827" s="16" t="s">
        <v>45</v>
      </c>
      <c r="I1827" s="16" t="s">
        <v>59</v>
      </c>
      <c r="J1827" s="16" t="s">
        <v>1255</v>
      </c>
      <c r="K1827" s="18" t="s">
        <v>1252</v>
      </c>
      <c r="L1827" s="18" t="s">
        <v>1260</v>
      </c>
      <c r="M1827" s="4">
        <v>96128</v>
      </c>
      <c r="N1827" s="4">
        <v>1269</v>
      </c>
      <c r="O1827" s="4">
        <v>171755</v>
      </c>
      <c r="T1827" s="4" t="s">
        <v>58</v>
      </c>
      <c r="X1827" s="16">
        <v>12</v>
      </c>
      <c r="Y1827" s="16">
        <v>13</v>
      </c>
      <c r="Z1827" s="16">
        <v>2</v>
      </c>
      <c r="AA1827" s="16">
        <v>1099720</v>
      </c>
      <c r="AB1827" s="16" t="s">
        <v>44</v>
      </c>
      <c r="AC1827" s="16">
        <v>110</v>
      </c>
      <c r="AD1827" s="16" t="s">
        <v>43</v>
      </c>
      <c r="AE1827" s="16" t="s">
        <v>43</v>
      </c>
      <c r="AF1827" s="16">
        <v>454</v>
      </c>
    </row>
    <row r="1828" spans="1:32" ht="15" customHeight="1">
      <c r="A1828" s="4">
        <v>345</v>
      </c>
      <c r="B1828" s="4">
        <v>345</v>
      </c>
      <c r="C1828" s="4">
        <v>1130</v>
      </c>
      <c r="D1828" s="17">
        <v>74.099999999999994</v>
      </c>
      <c r="E1828" s="19">
        <v>41639</v>
      </c>
      <c r="F1828" s="4" t="s">
        <v>46</v>
      </c>
      <c r="G1828" s="18">
        <v>2013</v>
      </c>
      <c r="H1828" s="16" t="s">
        <v>45</v>
      </c>
      <c r="I1828" s="16" t="s">
        <v>59</v>
      </c>
      <c r="J1828" s="16" t="s">
        <v>1255</v>
      </c>
      <c r="K1828" s="18" t="s">
        <v>1252</v>
      </c>
      <c r="L1828" s="18" t="s">
        <v>1260</v>
      </c>
      <c r="M1828" s="4">
        <v>96128</v>
      </c>
      <c r="N1828" s="4">
        <v>1269</v>
      </c>
      <c r="O1828" s="4">
        <v>171755</v>
      </c>
      <c r="T1828" s="4" t="s">
        <v>58</v>
      </c>
      <c r="X1828" s="16">
        <v>12</v>
      </c>
      <c r="Y1828" s="16">
        <v>13</v>
      </c>
      <c r="Z1828" s="16">
        <v>2</v>
      </c>
      <c r="AA1828" s="16">
        <v>1099720</v>
      </c>
      <c r="AB1828" s="16" t="s">
        <v>44</v>
      </c>
      <c r="AC1828" s="16">
        <v>110</v>
      </c>
      <c r="AD1828" s="16" t="s">
        <v>43</v>
      </c>
      <c r="AE1828" s="16" t="s">
        <v>43</v>
      </c>
      <c r="AF1828" s="16">
        <v>455</v>
      </c>
    </row>
    <row r="1829" spans="1:32" ht="15" customHeight="1">
      <c r="A1829" s="4">
        <v>345</v>
      </c>
      <c r="B1829" s="4">
        <v>345</v>
      </c>
      <c r="C1829" s="4">
        <v>1130</v>
      </c>
      <c r="D1829" s="17">
        <v>148.19999999999999</v>
      </c>
      <c r="E1829" s="19">
        <v>41639</v>
      </c>
      <c r="F1829" s="4" t="s">
        <v>46</v>
      </c>
      <c r="G1829" s="18">
        <v>2013</v>
      </c>
      <c r="H1829" s="16" t="s">
        <v>45</v>
      </c>
      <c r="I1829" s="16" t="s">
        <v>59</v>
      </c>
      <c r="J1829" s="16" t="s">
        <v>1255</v>
      </c>
      <c r="K1829" s="18" t="s">
        <v>1252</v>
      </c>
      <c r="L1829" s="18" t="s">
        <v>1260</v>
      </c>
      <c r="M1829" s="4">
        <v>96128</v>
      </c>
      <c r="N1829" s="4">
        <v>1269</v>
      </c>
      <c r="O1829" s="4">
        <v>171755</v>
      </c>
      <c r="T1829" s="4" t="s">
        <v>58</v>
      </c>
      <c r="X1829" s="16">
        <v>12</v>
      </c>
      <c r="Y1829" s="16">
        <v>13</v>
      </c>
      <c r="Z1829" s="16">
        <v>4</v>
      </c>
      <c r="AA1829" s="16">
        <v>1099720</v>
      </c>
      <c r="AB1829" s="16" t="s">
        <v>44</v>
      </c>
      <c r="AC1829" s="16">
        <v>110</v>
      </c>
      <c r="AD1829" s="16" t="s">
        <v>43</v>
      </c>
      <c r="AE1829" s="16" t="s">
        <v>43</v>
      </c>
      <c r="AF1829" s="16">
        <v>453</v>
      </c>
    </row>
    <row r="1830" spans="1:32" ht="15" customHeight="1">
      <c r="A1830" s="4">
        <v>345</v>
      </c>
      <c r="B1830" s="4">
        <v>345</v>
      </c>
      <c r="C1830" s="4">
        <v>1130</v>
      </c>
      <c r="D1830" s="17">
        <v>37.049999999999997</v>
      </c>
      <c r="E1830" s="19">
        <v>41646</v>
      </c>
      <c r="F1830" s="4" t="s">
        <v>46</v>
      </c>
      <c r="G1830" s="18">
        <v>2014</v>
      </c>
      <c r="H1830" s="16" t="s">
        <v>50</v>
      </c>
      <c r="I1830" s="16" t="s">
        <v>398</v>
      </c>
      <c r="J1830" s="16" t="s">
        <v>1255</v>
      </c>
      <c r="K1830" s="18" t="s">
        <v>1252</v>
      </c>
      <c r="L1830" s="18" t="s">
        <v>1260</v>
      </c>
      <c r="M1830" s="4">
        <v>96128</v>
      </c>
      <c r="N1830" s="4">
        <v>1275</v>
      </c>
      <c r="O1830" s="4">
        <v>172796</v>
      </c>
      <c r="T1830" s="4" t="s">
        <v>58</v>
      </c>
      <c r="X1830" s="16">
        <v>1</v>
      </c>
      <c r="Y1830" s="16">
        <v>14</v>
      </c>
      <c r="Z1830" s="16">
        <v>1</v>
      </c>
      <c r="AA1830" s="16">
        <v>1098822</v>
      </c>
      <c r="AB1830" s="16" t="s">
        <v>44</v>
      </c>
      <c r="AC1830" s="16">
        <v>111</v>
      </c>
      <c r="AD1830" s="16" t="s">
        <v>43</v>
      </c>
      <c r="AE1830" s="16" t="s">
        <v>43</v>
      </c>
      <c r="AF1830" s="16">
        <v>604</v>
      </c>
    </row>
    <row r="1831" spans="1:32" ht="15" customHeight="1">
      <c r="A1831" s="4">
        <v>345</v>
      </c>
      <c r="B1831" s="4">
        <v>345</v>
      </c>
      <c r="C1831" s="4">
        <v>1130</v>
      </c>
      <c r="D1831" s="17">
        <v>148.19999999999999</v>
      </c>
      <c r="E1831" s="19">
        <v>41654</v>
      </c>
      <c r="F1831" s="4" t="s">
        <v>46</v>
      </c>
      <c r="G1831" s="18">
        <v>2014</v>
      </c>
      <c r="H1831" s="16" t="s">
        <v>45</v>
      </c>
      <c r="I1831" s="16" t="s">
        <v>59</v>
      </c>
      <c r="J1831" s="16" t="s">
        <v>1255</v>
      </c>
      <c r="K1831" s="18" t="s">
        <v>1252</v>
      </c>
      <c r="L1831" s="18" t="s">
        <v>1260</v>
      </c>
      <c r="M1831" s="4">
        <v>96128</v>
      </c>
      <c r="N1831" s="4">
        <v>1278</v>
      </c>
      <c r="O1831" s="4">
        <v>172846</v>
      </c>
      <c r="T1831" s="4" t="s">
        <v>58</v>
      </c>
      <c r="X1831" s="16">
        <v>1</v>
      </c>
      <c r="Y1831" s="16">
        <v>14</v>
      </c>
      <c r="Z1831" s="16">
        <v>4</v>
      </c>
      <c r="AA1831" s="16">
        <v>1099720</v>
      </c>
      <c r="AB1831" s="16" t="s">
        <v>44</v>
      </c>
      <c r="AC1831" s="16">
        <v>102</v>
      </c>
      <c r="AD1831" s="16" t="s">
        <v>43</v>
      </c>
      <c r="AE1831" s="16" t="s">
        <v>43</v>
      </c>
      <c r="AF1831" s="16">
        <v>513</v>
      </c>
    </row>
    <row r="1832" spans="1:32" ht="15" customHeight="1">
      <c r="A1832" s="4">
        <v>345</v>
      </c>
      <c r="B1832" s="4">
        <v>345</v>
      </c>
      <c r="C1832" s="4">
        <v>1130</v>
      </c>
      <c r="D1832" s="17">
        <v>148.19999999999999</v>
      </c>
      <c r="E1832" s="19">
        <v>41654</v>
      </c>
      <c r="F1832" s="4" t="s">
        <v>46</v>
      </c>
      <c r="G1832" s="18">
        <v>2014</v>
      </c>
      <c r="H1832" s="16" t="s">
        <v>45</v>
      </c>
      <c r="I1832" s="16" t="s">
        <v>59</v>
      </c>
      <c r="J1832" s="16" t="s">
        <v>1255</v>
      </c>
      <c r="K1832" s="18" t="s">
        <v>1252</v>
      </c>
      <c r="L1832" s="18" t="s">
        <v>1260</v>
      </c>
      <c r="M1832" s="4">
        <v>96128</v>
      </c>
      <c r="N1832" s="4">
        <v>1278</v>
      </c>
      <c r="O1832" s="4">
        <v>172846</v>
      </c>
      <c r="T1832" s="4" t="s">
        <v>58</v>
      </c>
      <c r="X1832" s="16">
        <v>1</v>
      </c>
      <c r="Y1832" s="16">
        <v>14</v>
      </c>
      <c r="Z1832" s="16">
        <v>4</v>
      </c>
      <c r="AA1832" s="16">
        <v>1099720</v>
      </c>
      <c r="AB1832" s="16" t="s">
        <v>44</v>
      </c>
      <c r="AC1832" s="16">
        <v>102</v>
      </c>
      <c r="AD1832" s="16" t="s">
        <v>43</v>
      </c>
      <c r="AE1832" s="16" t="s">
        <v>43</v>
      </c>
      <c r="AF1832" s="16">
        <v>514</v>
      </c>
    </row>
    <row r="1833" spans="1:32" ht="15" customHeight="1">
      <c r="A1833" s="4">
        <v>345</v>
      </c>
      <c r="B1833" s="4">
        <v>345</v>
      </c>
      <c r="C1833" s="4">
        <v>1130</v>
      </c>
      <c r="D1833" s="17">
        <v>37.049999999999997</v>
      </c>
      <c r="E1833" s="19">
        <v>41660</v>
      </c>
      <c r="F1833" s="4" t="s">
        <v>46</v>
      </c>
      <c r="G1833" s="18">
        <v>2014</v>
      </c>
      <c r="H1833" s="16" t="s">
        <v>54</v>
      </c>
      <c r="I1833" s="16" t="s">
        <v>59</v>
      </c>
      <c r="J1833" s="16" t="s">
        <v>1255</v>
      </c>
      <c r="K1833" s="18" t="s">
        <v>1252</v>
      </c>
      <c r="L1833" s="18" t="s">
        <v>1260</v>
      </c>
      <c r="M1833" s="4">
        <v>96128</v>
      </c>
      <c r="N1833" s="4">
        <v>1281</v>
      </c>
      <c r="O1833" s="4">
        <v>173698</v>
      </c>
      <c r="T1833" s="4" t="s">
        <v>58</v>
      </c>
      <c r="X1833" s="16">
        <v>1</v>
      </c>
      <c r="Y1833" s="16">
        <v>14</v>
      </c>
      <c r="Z1833" s="16">
        <v>1</v>
      </c>
      <c r="AA1833" s="16">
        <v>1099689</v>
      </c>
      <c r="AB1833" s="16" t="s">
        <v>44</v>
      </c>
      <c r="AC1833" s="16">
        <v>111</v>
      </c>
      <c r="AD1833" s="16" t="s">
        <v>43</v>
      </c>
      <c r="AE1833" s="16" t="s">
        <v>43</v>
      </c>
      <c r="AF1833" s="16">
        <v>993</v>
      </c>
    </row>
    <row r="1834" spans="1:32" ht="15" customHeight="1">
      <c r="A1834" s="4">
        <v>345</v>
      </c>
      <c r="B1834" s="4">
        <v>345</v>
      </c>
      <c r="C1834" s="4">
        <v>1130</v>
      </c>
      <c r="D1834" s="17">
        <v>37.049999999999997</v>
      </c>
      <c r="E1834" s="19">
        <v>41660</v>
      </c>
      <c r="F1834" s="4" t="s">
        <v>46</v>
      </c>
      <c r="G1834" s="18">
        <v>2014</v>
      </c>
      <c r="H1834" s="16" t="s">
        <v>51</v>
      </c>
      <c r="I1834" s="16" t="s">
        <v>59</v>
      </c>
      <c r="J1834" s="16" t="s">
        <v>1255</v>
      </c>
      <c r="K1834" s="18" t="s">
        <v>1252</v>
      </c>
      <c r="L1834" s="18" t="s">
        <v>1260</v>
      </c>
      <c r="M1834" s="4">
        <v>96128</v>
      </c>
      <c r="N1834" s="4">
        <v>1281</v>
      </c>
      <c r="O1834" s="4">
        <v>173698</v>
      </c>
      <c r="T1834" s="4" t="s">
        <v>58</v>
      </c>
      <c r="X1834" s="16">
        <v>1</v>
      </c>
      <c r="Y1834" s="16">
        <v>14</v>
      </c>
      <c r="Z1834" s="16">
        <v>1</v>
      </c>
      <c r="AA1834" s="16">
        <v>1098824</v>
      </c>
      <c r="AB1834" s="16" t="s">
        <v>44</v>
      </c>
      <c r="AC1834" s="16">
        <v>111</v>
      </c>
      <c r="AD1834" s="16" t="s">
        <v>43</v>
      </c>
      <c r="AE1834" s="16" t="s">
        <v>43</v>
      </c>
      <c r="AF1834" s="16">
        <v>1003</v>
      </c>
    </row>
    <row r="1835" spans="1:32" ht="15" customHeight="1">
      <c r="A1835" s="4">
        <v>345</v>
      </c>
      <c r="B1835" s="4">
        <v>345</v>
      </c>
      <c r="C1835" s="4">
        <v>1130</v>
      </c>
      <c r="D1835" s="17">
        <v>37.049999999999997</v>
      </c>
      <c r="E1835" s="19">
        <v>41660</v>
      </c>
      <c r="F1835" s="4" t="s">
        <v>46</v>
      </c>
      <c r="G1835" s="18">
        <v>2014</v>
      </c>
      <c r="H1835" s="16" t="s">
        <v>56</v>
      </c>
      <c r="I1835" s="16" t="s">
        <v>59</v>
      </c>
      <c r="J1835" s="16" t="s">
        <v>1255</v>
      </c>
      <c r="K1835" s="18" t="s">
        <v>1252</v>
      </c>
      <c r="L1835" s="18" t="s">
        <v>1260</v>
      </c>
      <c r="M1835" s="4">
        <v>96128</v>
      </c>
      <c r="N1835" s="4">
        <v>1281</v>
      </c>
      <c r="O1835" s="4">
        <v>173698</v>
      </c>
      <c r="T1835" s="4" t="s">
        <v>58</v>
      </c>
      <c r="X1835" s="16">
        <v>1</v>
      </c>
      <c r="Y1835" s="16">
        <v>14</v>
      </c>
      <c r="Z1835" s="16">
        <v>1</v>
      </c>
      <c r="AA1835" s="16">
        <v>1099394</v>
      </c>
      <c r="AB1835" s="16" t="s">
        <v>44</v>
      </c>
      <c r="AC1835" s="16">
        <v>111</v>
      </c>
      <c r="AD1835" s="16" t="s">
        <v>43</v>
      </c>
      <c r="AE1835" s="16" t="s">
        <v>43</v>
      </c>
      <c r="AF1835" s="16">
        <v>1022</v>
      </c>
    </row>
    <row r="1836" spans="1:32" ht="15" customHeight="1">
      <c r="A1836" s="4">
        <v>345</v>
      </c>
      <c r="B1836" s="4">
        <v>345</v>
      </c>
      <c r="C1836" s="4">
        <v>1130</v>
      </c>
      <c r="D1836" s="17">
        <v>74.099999999999994</v>
      </c>
      <c r="E1836" s="19">
        <v>41660</v>
      </c>
      <c r="F1836" s="4" t="s">
        <v>46</v>
      </c>
      <c r="G1836" s="18">
        <v>2014</v>
      </c>
      <c r="H1836" s="16" t="s">
        <v>54</v>
      </c>
      <c r="I1836" s="16" t="s">
        <v>59</v>
      </c>
      <c r="J1836" s="16" t="s">
        <v>1255</v>
      </c>
      <c r="K1836" s="18" t="s">
        <v>1252</v>
      </c>
      <c r="L1836" s="18" t="s">
        <v>1260</v>
      </c>
      <c r="M1836" s="4">
        <v>96128</v>
      </c>
      <c r="N1836" s="4">
        <v>1281</v>
      </c>
      <c r="O1836" s="4">
        <v>173698</v>
      </c>
      <c r="T1836" s="4" t="s">
        <v>58</v>
      </c>
      <c r="X1836" s="16">
        <v>1</v>
      </c>
      <c r="Y1836" s="16">
        <v>14</v>
      </c>
      <c r="Z1836" s="16">
        <v>2</v>
      </c>
      <c r="AA1836" s="16">
        <v>1099689</v>
      </c>
      <c r="AB1836" s="16" t="s">
        <v>44</v>
      </c>
      <c r="AC1836" s="16">
        <v>111</v>
      </c>
      <c r="AD1836" s="16" t="s">
        <v>43</v>
      </c>
      <c r="AE1836" s="16" t="s">
        <v>43</v>
      </c>
      <c r="AF1836" s="16">
        <v>1030</v>
      </c>
    </row>
    <row r="1837" spans="1:32" ht="15" customHeight="1">
      <c r="A1837" s="4">
        <v>345</v>
      </c>
      <c r="B1837" s="4">
        <v>345</v>
      </c>
      <c r="C1837" s="4">
        <v>1130</v>
      </c>
      <c r="D1837" s="17">
        <v>92.63</v>
      </c>
      <c r="E1837" s="19">
        <v>41660</v>
      </c>
      <c r="F1837" s="4" t="s">
        <v>46</v>
      </c>
      <c r="G1837" s="18">
        <v>2014</v>
      </c>
      <c r="H1837" s="16" t="s">
        <v>51</v>
      </c>
      <c r="I1837" s="16" t="s">
        <v>59</v>
      </c>
      <c r="J1837" s="16" t="s">
        <v>1255</v>
      </c>
      <c r="K1837" s="18" t="s">
        <v>1252</v>
      </c>
      <c r="L1837" s="18" t="s">
        <v>1260</v>
      </c>
      <c r="M1837" s="4">
        <v>96128</v>
      </c>
      <c r="N1837" s="4">
        <v>1281</v>
      </c>
      <c r="O1837" s="4">
        <v>173698</v>
      </c>
      <c r="T1837" s="4" t="s">
        <v>58</v>
      </c>
      <c r="X1837" s="16">
        <v>1</v>
      </c>
      <c r="Y1837" s="16">
        <v>14</v>
      </c>
      <c r="Z1837" s="16">
        <v>2.5</v>
      </c>
      <c r="AA1837" s="16">
        <v>1098824</v>
      </c>
      <c r="AB1837" s="16" t="s">
        <v>44</v>
      </c>
      <c r="AC1837" s="16">
        <v>111</v>
      </c>
      <c r="AD1837" s="16" t="s">
        <v>43</v>
      </c>
      <c r="AE1837" s="16" t="s">
        <v>43</v>
      </c>
      <c r="AF1837" s="16">
        <v>1002</v>
      </c>
    </row>
    <row r="1838" spans="1:32" ht="15" customHeight="1">
      <c r="A1838" s="4">
        <v>345</v>
      </c>
      <c r="B1838" s="4">
        <v>345</v>
      </c>
      <c r="C1838" s="4">
        <v>1130</v>
      </c>
      <c r="D1838" s="17">
        <v>92.63</v>
      </c>
      <c r="E1838" s="19">
        <v>41660</v>
      </c>
      <c r="F1838" s="4" t="s">
        <v>46</v>
      </c>
      <c r="G1838" s="18">
        <v>2014</v>
      </c>
      <c r="H1838" s="16" t="s">
        <v>56</v>
      </c>
      <c r="I1838" s="16" t="s">
        <v>59</v>
      </c>
      <c r="J1838" s="16" t="s">
        <v>1255</v>
      </c>
      <c r="K1838" s="18" t="s">
        <v>1252</v>
      </c>
      <c r="L1838" s="18" t="s">
        <v>1260</v>
      </c>
      <c r="M1838" s="4">
        <v>96128</v>
      </c>
      <c r="N1838" s="4">
        <v>1281</v>
      </c>
      <c r="O1838" s="4">
        <v>173698</v>
      </c>
      <c r="T1838" s="4" t="s">
        <v>58</v>
      </c>
      <c r="X1838" s="16">
        <v>1</v>
      </c>
      <c r="Y1838" s="16">
        <v>14</v>
      </c>
      <c r="Z1838" s="16">
        <v>2.5</v>
      </c>
      <c r="AA1838" s="16">
        <v>1099394</v>
      </c>
      <c r="AB1838" s="16" t="s">
        <v>44</v>
      </c>
      <c r="AC1838" s="16">
        <v>111</v>
      </c>
      <c r="AD1838" s="16" t="s">
        <v>43</v>
      </c>
      <c r="AE1838" s="16" t="s">
        <v>43</v>
      </c>
      <c r="AF1838" s="16">
        <v>1021</v>
      </c>
    </row>
    <row r="1839" spans="1:32" ht="15" customHeight="1">
      <c r="A1839" s="4">
        <v>345</v>
      </c>
      <c r="B1839" s="4">
        <v>345</v>
      </c>
      <c r="C1839" s="4">
        <v>1130</v>
      </c>
      <c r="D1839" s="17">
        <v>148.19999999999999</v>
      </c>
      <c r="E1839" s="19">
        <v>41660</v>
      </c>
      <c r="F1839" s="4" t="s">
        <v>46</v>
      </c>
      <c r="G1839" s="18">
        <v>2014</v>
      </c>
      <c r="H1839" s="16" t="s">
        <v>57</v>
      </c>
      <c r="I1839" s="16" t="s">
        <v>391</v>
      </c>
      <c r="J1839" s="16" t="s">
        <v>1255</v>
      </c>
      <c r="K1839" s="18" t="s">
        <v>1252</v>
      </c>
      <c r="L1839" s="18" t="s">
        <v>1260</v>
      </c>
      <c r="M1839" s="4">
        <v>96128</v>
      </c>
      <c r="N1839" s="4">
        <v>1281</v>
      </c>
      <c r="O1839" s="4">
        <v>173698</v>
      </c>
      <c r="T1839" s="4" t="s">
        <v>58</v>
      </c>
      <c r="X1839" s="16">
        <v>1</v>
      </c>
      <c r="Y1839" s="16">
        <v>14</v>
      </c>
      <c r="Z1839" s="16">
        <v>4</v>
      </c>
      <c r="AA1839" s="16">
        <v>1098942</v>
      </c>
      <c r="AB1839" s="16" t="s">
        <v>44</v>
      </c>
      <c r="AC1839" s="16">
        <v>111</v>
      </c>
      <c r="AD1839" s="16" t="s">
        <v>43</v>
      </c>
      <c r="AE1839" s="16" t="s">
        <v>43</v>
      </c>
      <c r="AF1839" s="16">
        <v>1006</v>
      </c>
    </row>
    <row r="1840" spans="1:32" ht="15" customHeight="1">
      <c r="A1840" s="4">
        <v>345</v>
      </c>
      <c r="B1840" s="4">
        <v>345</v>
      </c>
      <c r="C1840" s="4">
        <v>1130</v>
      </c>
      <c r="D1840" s="17">
        <v>185.25</v>
      </c>
      <c r="E1840" s="19">
        <v>41660</v>
      </c>
      <c r="F1840" s="4" t="s">
        <v>46</v>
      </c>
      <c r="G1840" s="18">
        <v>2014</v>
      </c>
      <c r="H1840" s="16" t="s">
        <v>57</v>
      </c>
      <c r="I1840" s="16" t="s">
        <v>391</v>
      </c>
      <c r="J1840" s="16" t="s">
        <v>1255</v>
      </c>
      <c r="K1840" s="18" t="s">
        <v>1252</v>
      </c>
      <c r="L1840" s="18" t="s">
        <v>1260</v>
      </c>
      <c r="M1840" s="4">
        <v>96128</v>
      </c>
      <c r="N1840" s="4">
        <v>1281</v>
      </c>
      <c r="O1840" s="4">
        <v>173698</v>
      </c>
      <c r="T1840" s="4" t="s">
        <v>58</v>
      </c>
      <c r="X1840" s="16">
        <v>1</v>
      </c>
      <c r="Y1840" s="16">
        <v>14</v>
      </c>
      <c r="Z1840" s="16">
        <v>5</v>
      </c>
      <c r="AA1840" s="16">
        <v>1098942</v>
      </c>
      <c r="AB1840" s="16" t="s">
        <v>44</v>
      </c>
      <c r="AC1840" s="16">
        <v>111</v>
      </c>
      <c r="AD1840" s="16" t="s">
        <v>43</v>
      </c>
      <c r="AE1840" s="16" t="s">
        <v>43</v>
      </c>
      <c r="AF1840" s="16">
        <v>1007</v>
      </c>
    </row>
    <row r="1841" spans="1:32" ht="15" customHeight="1">
      <c r="A1841" s="4">
        <v>345</v>
      </c>
      <c r="B1841" s="4">
        <v>345</v>
      </c>
      <c r="C1841" s="4">
        <v>1130</v>
      </c>
      <c r="D1841" s="17">
        <v>222.3</v>
      </c>
      <c r="E1841" s="19">
        <v>41660</v>
      </c>
      <c r="F1841" s="4" t="s">
        <v>46</v>
      </c>
      <c r="G1841" s="18">
        <v>2014</v>
      </c>
      <c r="H1841" s="16" t="s">
        <v>56</v>
      </c>
      <c r="I1841" s="16" t="s">
        <v>59</v>
      </c>
      <c r="J1841" s="16" t="s">
        <v>1255</v>
      </c>
      <c r="K1841" s="18" t="s">
        <v>1252</v>
      </c>
      <c r="L1841" s="18" t="s">
        <v>1260</v>
      </c>
      <c r="M1841" s="4">
        <v>96128</v>
      </c>
      <c r="N1841" s="4">
        <v>1281</v>
      </c>
      <c r="O1841" s="4">
        <v>173698</v>
      </c>
      <c r="T1841" s="4" t="s">
        <v>58</v>
      </c>
      <c r="X1841" s="16">
        <v>1</v>
      </c>
      <c r="Y1841" s="16">
        <v>14</v>
      </c>
      <c r="Z1841" s="16">
        <v>6</v>
      </c>
      <c r="AA1841" s="16">
        <v>1099394</v>
      </c>
      <c r="AB1841" s="16" t="s">
        <v>44</v>
      </c>
      <c r="AC1841" s="16">
        <v>111</v>
      </c>
      <c r="AD1841" s="16" t="s">
        <v>43</v>
      </c>
      <c r="AE1841" s="16" t="s">
        <v>43</v>
      </c>
      <c r="AF1841" s="16">
        <v>1023</v>
      </c>
    </row>
    <row r="1842" spans="1:32" ht="15" customHeight="1">
      <c r="A1842" s="4">
        <v>345</v>
      </c>
      <c r="B1842" s="4">
        <v>345</v>
      </c>
      <c r="C1842" s="4">
        <v>1130</v>
      </c>
      <c r="D1842" s="17">
        <v>259.35000000000002</v>
      </c>
      <c r="E1842" s="19">
        <v>41660</v>
      </c>
      <c r="F1842" s="4" t="s">
        <v>46</v>
      </c>
      <c r="G1842" s="18">
        <v>2014</v>
      </c>
      <c r="H1842" s="16" t="s">
        <v>54</v>
      </c>
      <c r="I1842" s="16" t="s">
        <v>59</v>
      </c>
      <c r="J1842" s="16" t="s">
        <v>1255</v>
      </c>
      <c r="K1842" s="18" t="s">
        <v>1252</v>
      </c>
      <c r="L1842" s="18" t="s">
        <v>1260</v>
      </c>
      <c r="M1842" s="4">
        <v>96128</v>
      </c>
      <c r="N1842" s="4">
        <v>1281</v>
      </c>
      <c r="O1842" s="4">
        <v>173698</v>
      </c>
      <c r="T1842" s="4" t="s">
        <v>58</v>
      </c>
      <c r="X1842" s="16">
        <v>1</v>
      </c>
      <c r="Y1842" s="16">
        <v>14</v>
      </c>
      <c r="Z1842" s="16">
        <v>7</v>
      </c>
      <c r="AA1842" s="16">
        <v>1099689</v>
      </c>
      <c r="AB1842" s="16" t="s">
        <v>44</v>
      </c>
      <c r="AC1842" s="16">
        <v>111</v>
      </c>
      <c r="AD1842" s="16" t="s">
        <v>43</v>
      </c>
      <c r="AE1842" s="16" t="s">
        <v>43</v>
      </c>
      <c r="AF1842" s="16">
        <v>994</v>
      </c>
    </row>
    <row r="1843" spans="1:32" ht="15" customHeight="1">
      <c r="A1843" s="4">
        <v>345</v>
      </c>
      <c r="B1843" s="4">
        <v>345</v>
      </c>
      <c r="C1843" s="4">
        <v>1130</v>
      </c>
      <c r="D1843" s="17">
        <v>259.35000000000002</v>
      </c>
      <c r="E1843" s="19">
        <v>41660</v>
      </c>
      <c r="F1843" s="4" t="s">
        <v>46</v>
      </c>
      <c r="G1843" s="18">
        <v>2014</v>
      </c>
      <c r="H1843" s="16" t="s">
        <v>50</v>
      </c>
      <c r="I1843" s="16" t="s">
        <v>392</v>
      </c>
      <c r="J1843" s="16" t="s">
        <v>1255</v>
      </c>
      <c r="K1843" s="18" t="s">
        <v>1252</v>
      </c>
      <c r="L1843" s="18" t="s">
        <v>1260</v>
      </c>
      <c r="M1843" s="4">
        <v>96128</v>
      </c>
      <c r="N1843" s="4">
        <v>1281</v>
      </c>
      <c r="O1843" s="4">
        <v>173698</v>
      </c>
      <c r="T1843" s="4" t="s">
        <v>58</v>
      </c>
      <c r="X1843" s="16">
        <v>1</v>
      </c>
      <c r="Y1843" s="16">
        <v>14</v>
      </c>
      <c r="Z1843" s="16">
        <v>7</v>
      </c>
      <c r="AA1843" s="16">
        <v>1098822</v>
      </c>
      <c r="AB1843" s="16" t="s">
        <v>44</v>
      </c>
      <c r="AC1843" s="16">
        <v>111</v>
      </c>
      <c r="AD1843" s="16" t="s">
        <v>43</v>
      </c>
      <c r="AE1843" s="16" t="s">
        <v>43</v>
      </c>
      <c r="AF1843" s="16">
        <v>1001</v>
      </c>
    </row>
    <row r="1844" spans="1:32" ht="15" customHeight="1">
      <c r="A1844" s="4">
        <v>345</v>
      </c>
      <c r="B1844" s="4">
        <v>345</v>
      </c>
      <c r="C1844" s="4">
        <v>1130</v>
      </c>
      <c r="D1844" s="17">
        <v>296.39999999999998</v>
      </c>
      <c r="E1844" s="19">
        <v>41660</v>
      </c>
      <c r="F1844" s="4" t="s">
        <v>46</v>
      </c>
      <c r="G1844" s="18">
        <v>2014</v>
      </c>
      <c r="H1844" s="16" t="s">
        <v>51</v>
      </c>
      <c r="I1844" s="16" t="s">
        <v>59</v>
      </c>
      <c r="J1844" s="16" t="s">
        <v>1255</v>
      </c>
      <c r="K1844" s="18" t="s">
        <v>1252</v>
      </c>
      <c r="L1844" s="18" t="s">
        <v>1260</v>
      </c>
      <c r="M1844" s="4">
        <v>96128</v>
      </c>
      <c r="N1844" s="4">
        <v>1281</v>
      </c>
      <c r="O1844" s="4">
        <v>173698</v>
      </c>
      <c r="T1844" s="4" t="s">
        <v>58</v>
      </c>
      <c r="X1844" s="16">
        <v>1</v>
      </c>
      <c r="Y1844" s="16">
        <v>14</v>
      </c>
      <c r="Z1844" s="16">
        <v>8</v>
      </c>
      <c r="AA1844" s="16">
        <v>1098824</v>
      </c>
      <c r="AB1844" s="16" t="s">
        <v>44</v>
      </c>
      <c r="AC1844" s="16">
        <v>111</v>
      </c>
      <c r="AD1844" s="16" t="s">
        <v>43</v>
      </c>
      <c r="AE1844" s="16" t="s">
        <v>43</v>
      </c>
      <c r="AF1844" s="16">
        <v>1004</v>
      </c>
    </row>
    <row r="1845" spans="1:32" ht="15" customHeight="1">
      <c r="A1845" s="4">
        <v>345</v>
      </c>
      <c r="B1845" s="4">
        <v>345</v>
      </c>
      <c r="C1845" s="4">
        <v>1130</v>
      </c>
      <c r="D1845" s="17">
        <v>296.39999999999998</v>
      </c>
      <c r="E1845" s="19">
        <v>41660</v>
      </c>
      <c r="F1845" s="4" t="s">
        <v>46</v>
      </c>
      <c r="G1845" s="18">
        <v>2014</v>
      </c>
      <c r="H1845" s="16" t="s">
        <v>57</v>
      </c>
      <c r="I1845" s="16" t="s">
        <v>391</v>
      </c>
      <c r="J1845" s="16" t="s">
        <v>1255</v>
      </c>
      <c r="K1845" s="18" t="s">
        <v>1252</v>
      </c>
      <c r="L1845" s="18" t="s">
        <v>1260</v>
      </c>
      <c r="M1845" s="4">
        <v>96128</v>
      </c>
      <c r="N1845" s="4">
        <v>1281</v>
      </c>
      <c r="O1845" s="4">
        <v>173698</v>
      </c>
      <c r="T1845" s="4" t="s">
        <v>58</v>
      </c>
      <c r="X1845" s="16">
        <v>1</v>
      </c>
      <c r="Y1845" s="16">
        <v>14</v>
      </c>
      <c r="Z1845" s="16">
        <v>8</v>
      </c>
      <c r="AA1845" s="16">
        <v>1098942</v>
      </c>
      <c r="AB1845" s="16" t="s">
        <v>44</v>
      </c>
      <c r="AC1845" s="16">
        <v>111</v>
      </c>
      <c r="AD1845" s="16" t="s">
        <v>43</v>
      </c>
      <c r="AE1845" s="16" t="s">
        <v>43</v>
      </c>
      <c r="AF1845" s="16">
        <v>1005</v>
      </c>
    </row>
    <row r="1846" spans="1:32" ht="15" customHeight="1">
      <c r="A1846" s="4">
        <v>345</v>
      </c>
      <c r="B1846" s="4">
        <v>345</v>
      </c>
      <c r="C1846" s="4">
        <v>1130</v>
      </c>
      <c r="D1846" s="17">
        <v>333.45</v>
      </c>
      <c r="E1846" s="19">
        <v>41660</v>
      </c>
      <c r="F1846" s="4" t="s">
        <v>46</v>
      </c>
      <c r="G1846" s="18">
        <v>2014</v>
      </c>
      <c r="H1846" s="16" t="s">
        <v>48</v>
      </c>
      <c r="I1846" s="16" t="s">
        <v>386</v>
      </c>
      <c r="J1846" s="16" t="s">
        <v>1255</v>
      </c>
      <c r="K1846" s="18" t="s">
        <v>1252</v>
      </c>
      <c r="L1846" s="18" t="s">
        <v>1260</v>
      </c>
      <c r="M1846" s="4">
        <v>96128</v>
      </c>
      <c r="N1846" s="4">
        <v>1281</v>
      </c>
      <c r="O1846" s="4">
        <v>173698</v>
      </c>
      <c r="T1846" s="4" t="s">
        <v>58</v>
      </c>
      <c r="X1846" s="16">
        <v>1</v>
      </c>
      <c r="Y1846" s="16">
        <v>14</v>
      </c>
      <c r="Z1846" s="16">
        <v>9</v>
      </c>
      <c r="AA1846" s="16">
        <v>1099579</v>
      </c>
      <c r="AB1846" s="16" t="s">
        <v>44</v>
      </c>
      <c r="AC1846" s="16">
        <v>111</v>
      </c>
      <c r="AD1846" s="16" t="s">
        <v>43</v>
      </c>
      <c r="AE1846" s="16" t="s">
        <v>43</v>
      </c>
      <c r="AF1846" s="16">
        <v>1020</v>
      </c>
    </row>
    <row r="1847" spans="1:32" ht="15" customHeight="1">
      <c r="A1847" s="4">
        <v>345</v>
      </c>
      <c r="B1847" s="4">
        <v>345</v>
      </c>
      <c r="C1847" s="4">
        <v>1130</v>
      </c>
      <c r="D1847" s="17">
        <v>37.049999999999997</v>
      </c>
      <c r="E1847" s="19">
        <v>41670</v>
      </c>
      <c r="F1847" s="4" t="s">
        <v>46</v>
      </c>
      <c r="G1847" s="18">
        <v>2014</v>
      </c>
      <c r="H1847" s="16" t="s">
        <v>45</v>
      </c>
      <c r="I1847" s="16" t="s">
        <v>59</v>
      </c>
      <c r="J1847" s="16" t="s">
        <v>1255</v>
      </c>
      <c r="K1847" s="18" t="s">
        <v>1252</v>
      </c>
      <c r="L1847" s="18" t="s">
        <v>1260</v>
      </c>
      <c r="M1847" s="4">
        <v>96128</v>
      </c>
      <c r="N1847" s="4">
        <v>1284</v>
      </c>
      <c r="O1847" s="4">
        <v>173703</v>
      </c>
      <c r="T1847" s="4" t="s">
        <v>58</v>
      </c>
      <c r="X1847" s="16">
        <v>1</v>
      </c>
      <c r="Y1847" s="16">
        <v>14</v>
      </c>
      <c r="Z1847" s="16">
        <v>1</v>
      </c>
      <c r="AA1847" s="16">
        <v>1099720</v>
      </c>
      <c r="AB1847" s="16" t="s">
        <v>44</v>
      </c>
      <c r="AC1847" s="16">
        <v>102</v>
      </c>
      <c r="AD1847" s="16" t="s">
        <v>43</v>
      </c>
      <c r="AE1847" s="16" t="s">
        <v>43</v>
      </c>
      <c r="AF1847" s="16">
        <v>721</v>
      </c>
    </row>
    <row r="1848" spans="1:32" ht="15" customHeight="1">
      <c r="A1848" s="4">
        <v>345</v>
      </c>
      <c r="B1848" s="4">
        <v>345</v>
      </c>
      <c r="C1848" s="4">
        <v>1130</v>
      </c>
      <c r="D1848" s="17">
        <v>74.099999999999994</v>
      </c>
      <c r="E1848" s="19">
        <v>41670</v>
      </c>
      <c r="F1848" s="4" t="s">
        <v>46</v>
      </c>
      <c r="G1848" s="18">
        <v>2014</v>
      </c>
      <c r="H1848" s="16" t="s">
        <v>45</v>
      </c>
      <c r="I1848" s="16" t="s">
        <v>59</v>
      </c>
      <c r="J1848" s="16" t="s">
        <v>1255</v>
      </c>
      <c r="K1848" s="18" t="s">
        <v>1252</v>
      </c>
      <c r="L1848" s="18" t="s">
        <v>1260</v>
      </c>
      <c r="M1848" s="4">
        <v>96128</v>
      </c>
      <c r="N1848" s="4">
        <v>1284</v>
      </c>
      <c r="O1848" s="4">
        <v>173703</v>
      </c>
      <c r="T1848" s="4" t="s">
        <v>58</v>
      </c>
      <c r="X1848" s="16">
        <v>1</v>
      </c>
      <c r="Y1848" s="16">
        <v>14</v>
      </c>
      <c r="Z1848" s="16">
        <v>2</v>
      </c>
      <c r="AA1848" s="16">
        <v>1099720</v>
      </c>
      <c r="AB1848" s="16" t="s">
        <v>44</v>
      </c>
      <c r="AC1848" s="16">
        <v>102</v>
      </c>
      <c r="AD1848" s="16" t="s">
        <v>43</v>
      </c>
      <c r="AE1848" s="16" t="s">
        <v>43</v>
      </c>
      <c r="AF1848" s="16">
        <v>719</v>
      </c>
    </row>
    <row r="1849" spans="1:32" ht="15" customHeight="1">
      <c r="A1849" s="4">
        <v>345</v>
      </c>
      <c r="B1849" s="4">
        <v>345</v>
      </c>
      <c r="C1849" s="4">
        <v>1130</v>
      </c>
      <c r="D1849" s="17">
        <v>74.099999999999994</v>
      </c>
      <c r="E1849" s="19">
        <v>41670</v>
      </c>
      <c r="F1849" s="4" t="s">
        <v>46</v>
      </c>
      <c r="G1849" s="18">
        <v>2014</v>
      </c>
      <c r="H1849" s="16" t="s">
        <v>45</v>
      </c>
      <c r="I1849" s="16" t="s">
        <v>59</v>
      </c>
      <c r="J1849" s="16" t="s">
        <v>1255</v>
      </c>
      <c r="K1849" s="18" t="s">
        <v>1252</v>
      </c>
      <c r="L1849" s="18" t="s">
        <v>1260</v>
      </c>
      <c r="M1849" s="4">
        <v>96128</v>
      </c>
      <c r="N1849" s="4">
        <v>1284</v>
      </c>
      <c r="O1849" s="4">
        <v>173703</v>
      </c>
      <c r="T1849" s="4" t="s">
        <v>58</v>
      </c>
      <c r="X1849" s="16">
        <v>1</v>
      </c>
      <c r="Y1849" s="16">
        <v>14</v>
      </c>
      <c r="Z1849" s="16">
        <v>2</v>
      </c>
      <c r="AA1849" s="16">
        <v>1099720</v>
      </c>
      <c r="AB1849" s="16" t="s">
        <v>44</v>
      </c>
      <c r="AC1849" s="16">
        <v>102</v>
      </c>
      <c r="AD1849" s="16" t="s">
        <v>43</v>
      </c>
      <c r="AE1849" s="16" t="s">
        <v>43</v>
      </c>
      <c r="AF1849" s="16">
        <v>720</v>
      </c>
    </row>
    <row r="1850" spans="1:32" ht="15" customHeight="1">
      <c r="A1850" s="4">
        <v>345</v>
      </c>
      <c r="B1850" s="4">
        <v>345</v>
      </c>
      <c r="C1850" s="4">
        <v>1130</v>
      </c>
      <c r="D1850" s="17">
        <v>74.099999999999994</v>
      </c>
      <c r="E1850" s="19">
        <v>41670</v>
      </c>
      <c r="F1850" s="4" t="s">
        <v>46</v>
      </c>
      <c r="G1850" s="18">
        <v>2014</v>
      </c>
      <c r="H1850" s="16" t="s">
        <v>45</v>
      </c>
      <c r="I1850" s="16" t="s">
        <v>59</v>
      </c>
      <c r="J1850" s="16" t="s">
        <v>1255</v>
      </c>
      <c r="K1850" s="18" t="s">
        <v>1252</v>
      </c>
      <c r="L1850" s="18" t="s">
        <v>1260</v>
      </c>
      <c r="M1850" s="4">
        <v>96128</v>
      </c>
      <c r="N1850" s="4">
        <v>1284</v>
      </c>
      <c r="O1850" s="4">
        <v>173703</v>
      </c>
      <c r="T1850" s="4" t="s">
        <v>58</v>
      </c>
      <c r="X1850" s="16">
        <v>1</v>
      </c>
      <c r="Y1850" s="16">
        <v>14</v>
      </c>
      <c r="Z1850" s="16">
        <v>2</v>
      </c>
      <c r="AA1850" s="16">
        <v>1099720</v>
      </c>
      <c r="AB1850" s="16" t="s">
        <v>44</v>
      </c>
      <c r="AC1850" s="16">
        <v>102</v>
      </c>
      <c r="AD1850" s="16" t="s">
        <v>43</v>
      </c>
      <c r="AE1850" s="16" t="s">
        <v>43</v>
      </c>
      <c r="AF1850" s="16">
        <v>723</v>
      </c>
    </row>
    <row r="1851" spans="1:32" ht="15" customHeight="1">
      <c r="A1851" s="4">
        <v>345</v>
      </c>
      <c r="B1851" s="4">
        <v>345</v>
      </c>
      <c r="C1851" s="4">
        <v>1130</v>
      </c>
      <c r="D1851" s="17">
        <v>111.15</v>
      </c>
      <c r="E1851" s="19">
        <v>41670</v>
      </c>
      <c r="F1851" s="4" t="s">
        <v>46</v>
      </c>
      <c r="G1851" s="18">
        <v>2014</v>
      </c>
      <c r="H1851" s="16" t="s">
        <v>829</v>
      </c>
      <c r="I1851" s="16" t="s">
        <v>823</v>
      </c>
      <c r="J1851" s="16" t="s">
        <v>1255</v>
      </c>
      <c r="K1851" s="18" t="s">
        <v>1252</v>
      </c>
      <c r="L1851" s="18" t="s">
        <v>1260</v>
      </c>
      <c r="M1851" s="4">
        <v>96128</v>
      </c>
      <c r="N1851" s="4">
        <v>296776</v>
      </c>
      <c r="O1851" s="4">
        <v>173461</v>
      </c>
      <c r="T1851" s="4" t="s">
        <v>784</v>
      </c>
      <c r="X1851" s="16">
        <v>1</v>
      </c>
      <c r="Y1851" s="16">
        <v>14</v>
      </c>
      <c r="AB1851" s="16" t="s">
        <v>44</v>
      </c>
      <c r="AC1851" s="16">
        <v>345</v>
      </c>
      <c r="AD1851" s="16" t="s">
        <v>783</v>
      </c>
      <c r="AE1851" s="16" t="s">
        <v>43</v>
      </c>
      <c r="AF1851" s="16">
        <v>3</v>
      </c>
    </row>
    <row r="1852" spans="1:32" ht="15" customHeight="1">
      <c r="A1852" s="4">
        <v>345</v>
      </c>
      <c r="B1852" s="4">
        <v>345</v>
      </c>
      <c r="C1852" s="4">
        <v>1130</v>
      </c>
      <c r="D1852" s="17">
        <v>148.19999999999999</v>
      </c>
      <c r="E1852" s="19">
        <v>41670</v>
      </c>
      <c r="F1852" s="4" t="s">
        <v>46</v>
      </c>
      <c r="G1852" s="18">
        <v>2014</v>
      </c>
      <c r="H1852" s="16" t="s">
        <v>45</v>
      </c>
      <c r="I1852" s="16" t="s">
        <v>59</v>
      </c>
      <c r="J1852" s="16" t="s">
        <v>1255</v>
      </c>
      <c r="K1852" s="18" t="s">
        <v>1252</v>
      </c>
      <c r="L1852" s="18" t="s">
        <v>1260</v>
      </c>
      <c r="M1852" s="4">
        <v>96128</v>
      </c>
      <c r="N1852" s="4">
        <v>1284</v>
      </c>
      <c r="O1852" s="4">
        <v>173703</v>
      </c>
      <c r="T1852" s="4" t="s">
        <v>58</v>
      </c>
      <c r="X1852" s="16">
        <v>1</v>
      </c>
      <c r="Y1852" s="16">
        <v>14</v>
      </c>
      <c r="Z1852" s="16">
        <v>4</v>
      </c>
      <c r="AA1852" s="16">
        <v>1099720</v>
      </c>
      <c r="AB1852" s="16" t="s">
        <v>44</v>
      </c>
      <c r="AC1852" s="16">
        <v>102</v>
      </c>
      <c r="AD1852" s="16" t="s">
        <v>43</v>
      </c>
      <c r="AE1852" s="16" t="s">
        <v>43</v>
      </c>
      <c r="AF1852" s="16">
        <v>722</v>
      </c>
    </row>
    <row r="1853" spans="1:32" ht="15" customHeight="1">
      <c r="A1853" s="4">
        <v>345</v>
      </c>
      <c r="B1853" s="4">
        <v>345</v>
      </c>
      <c r="C1853" s="4">
        <v>1130</v>
      </c>
      <c r="D1853" s="17">
        <v>296.39999999999998</v>
      </c>
      <c r="E1853" s="19">
        <v>41674</v>
      </c>
      <c r="F1853" s="4" t="s">
        <v>46</v>
      </c>
      <c r="G1853" s="18">
        <v>2014</v>
      </c>
      <c r="H1853" s="16" t="s">
        <v>51</v>
      </c>
      <c r="I1853" s="16" t="s">
        <v>59</v>
      </c>
      <c r="J1853" s="16" t="s">
        <v>1255</v>
      </c>
      <c r="K1853" s="18" t="s">
        <v>1252</v>
      </c>
      <c r="L1853" s="18" t="s">
        <v>1260</v>
      </c>
      <c r="M1853" s="4">
        <v>96128</v>
      </c>
      <c r="N1853" s="4">
        <v>1287</v>
      </c>
      <c r="O1853" s="4">
        <v>174620</v>
      </c>
      <c r="T1853" s="4" t="s">
        <v>58</v>
      </c>
      <c r="X1853" s="16">
        <v>2</v>
      </c>
      <c r="Y1853" s="16">
        <v>14</v>
      </c>
      <c r="Z1853" s="16">
        <v>8</v>
      </c>
      <c r="AA1853" s="16">
        <v>1098824</v>
      </c>
      <c r="AB1853" s="16" t="s">
        <v>44</v>
      </c>
      <c r="AC1853" s="16">
        <v>111</v>
      </c>
      <c r="AD1853" s="16" t="s">
        <v>43</v>
      </c>
      <c r="AE1853" s="16" t="s">
        <v>43</v>
      </c>
      <c r="AF1853" s="16">
        <v>885</v>
      </c>
    </row>
    <row r="1854" spans="1:32" ht="15" customHeight="1">
      <c r="A1854" s="4">
        <v>345</v>
      </c>
      <c r="B1854" s="4">
        <v>345</v>
      </c>
      <c r="C1854" s="4">
        <v>1130</v>
      </c>
      <c r="D1854" s="17">
        <v>296.39999999999998</v>
      </c>
      <c r="E1854" s="19">
        <v>41674</v>
      </c>
      <c r="F1854" s="4" t="s">
        <v>46</v>
      </c>
      <c r="G1854" s="18">
        <v>2014</v>
      </c>
      <c r="H1854" s="16" t="s">
        <v>56</v>
      </c>
      <c r="I1854" s="16" t="s">
        <v>59</v>
      </c>
      <c r="J1854" s="16" t="s">
        <v>1255</v>
      </c>
      <c r="K1854" s="18" t="s">
        <v>1252</v>
      </c>
      <c r="L1854" s="18" t="s">
        <v>1260</v>
      </c>
      <c r="M1854" s="4">
        <v>96128</v>
      </c>
      <c r="N1854" s="4">
        <v>1287</v>
      </c>
      <c r="O1854" s="4">
        <v>174620</v>
      </c>
      <c r="T1854" s="4" t="s">
        <v>58</v>
      </c>
      <c r="X1854" s="16">
        <v>2</v>
      </c>
      <c r="Y1854" s="16">
        <v>14</v>
      </c>
      <c r="Z1854" s="16">
        <v>8</v>
      </c>
      <c r="AA1854" s="16">
        <v>1099394</v>
      </c>
      <c r="AB1854" s="16" t="s">
        <v>44</v>
      </c>
      <c r="AC1854" s="16">
        <v>111</v>
      </c>
      <c r="AD1854" s="16" t="s">
        <v>43</v>
      </c>
      <c r="AE1854" s="16" t="s">
        <v>43</v>
      </c>
      <c r="AF1854" s="16">
        <v>891</v>
      </c>
    </row>
    <row r="1855" spans="1:32" ht="15" customHeight="1">
      <c r="A1855" s="4">
        <v>345</v>
      </c>
      <c r="B1855" s="4">
        <v>345</v>
      </c>
      <c r="C1855" s="4">
        <v>1130</v>
      </c>
      <c r="D1855" s="17">
        <v>37.049999999999997</v>
      </c>
      <c r="E1855" s="19">
        <v>41685</v>
      </c>
      <c r="F1855" s="4" t="s">
        <v>46</v>
      </c>
      <c r="G1855" s="18">
        <v>2014</v>
      </c>
      <c r="H1855" s="16" t="s">
        <v>45</v>
      </c>
      <c r="I1855" s="16" t="s">
        <v>59</v>
      </c>
      <c r="J1855" s="16" t="s">
        <v>1255</v>
      </c>
      <c r="K1855" s="18" t="s">
        <v>1252</v>
      </c>
      <c r="L1855" s="18" t="s">
        <v>1260</v>
      </c>
      <c r="M1855" s="4">
        <v>96127</v>
      </c>
      <c r="N1855" s="4">
        <v>1290</v>
      </c>
      <c r="O1855" s="4">
        <v>174703</v>
      </c>
      <c r="T1855" s="4" t="s">
        <v>58</v>
      </c>
      <c r="X1855" s="16">
        <v>2</v>
      </c>
      <c r="Y1855" s="16">
        <v>14</v>
      </c>
      <c r="Z1855" s="16">
        <v>1</v>
      </c>
      <c r="AA1855" s="16">
        <v>1099720</v>
      </c>
      <c r="AB1855" s="16" t="s">
        <v>44</v>
      </c>
      <c r="AC1855" s="16">
        <v>110</v>
      </c>
      <c r="AD1855" s="16" t="s">
        <v>43</v>
      </c>
      <c r="AE1855" s="16" t="s">
        <v>43</v>
      </c>
      <c r="AF1855" s="16">
        <v>670</v>
      </c>
    </row>
    <row r="1856" spans="1:32" ht="15" customHeight="1">
      <c r="A1856" s="4">
        <v>345</v>
      </c>
      <c r="B1856" s="4">
        <v>345</v>
      </c>
      <c r="C1856" s="4">
        <v>1130</v>
      </c>
      <c r="D1856" s="17">
        <v>37.049999999999997</v>
      </c>
      <c r="E1856" s="19">
        <v>41685</v>
      </c>
      <c r="F1856" s="4" t="s">
        <v>46</v>
      </c>
      <c r="G1856" s="18">
        <v>2014</v>
      </c>
      <c r="H1856" s="16" t="s">
        <v>45</v>
      </c>
      <c r="I1856" s="16" t="s">
        <v>59</v>
      </c>
      <c r="J1856" s="16" t="s">
        <v>1255</v>
      </c>
      <c r="K1856" s="18" t="s">
        <v>1252</v>
      </c>
      <c r="L1856" s="18" t="s">
        <v>1260</v>
      </c>
      <c r="M1856" s="4">
        <v>96127</v>
      </c>
      <c r="N1856" s="4">
        <v>1290</v>
      </c>
      <c r="O1856" s="4">
        <v>174703</v>
      </c>
      <c r="T1856" s="4" t="s">
        <v>58</v>
      </c>
      <c r="X1856" s="16">
        <v>2</v>
      </c>
      <c r="Y1856" s="16">
        <v>14</v>
      </c>
      <c r="Z1856" s="16">
        <v>1</v>
      </c>
      <c r="AA1856" s="16">
        <v>1099720</v>
      </c>
      <c r="AB1856" s="16" t="s">
        <v>44</v>
      </c>
      <c r="AC1856" s="16">
        <v>110</v>
      </c>
      <c r="AD1856" s="16" t="s">
        <v>43</v>
      </c>
      <c r="AE1856" s="16" t="s">
        <v>43</v>
      </c>
      <c r="AF1856" s="16">
        <v>671</v>
      </c>
    </row>
    <row r="1857" spans="1:32" ht="15" customHeight="1">
      <c r="A1857" s="4">
        <v>345</v>
      </c>
      <c r="B1857" s="4">
        <v>345</v>
      </c>
      <c r="C1857" s="4">
        <v>1130</v>
      </c>
      <c r="D1857" s="17">
        <v>37.049999999999997</v>
      </c>
      <c r="E1857" s="19">
        <v>41685</v>
      </c>
      <c r="F1857" s="4" t="s">
        <v>46</v>
      </c>
      <c r="G1857" s="18">
        <v>2014</v>
      </c>
      <c r="H1857" s="16" t="s">
        <v>45</v>
      </c>
      <c r="I1857" s="16" t="s">
        <v>59</v>
      </c>
      <c r="J1857" s="16" t="s">
        <v>1255</v>
      </c>
      <c r="K1857" s="18" t="s">
        <v>1252</v>
      </c>
      <c r="L1857" s="18" t="s">
        <v>1260</v>
      </c>
      <c r="M1857" s="4">
        <v>96128</v>
      </c>
      <c r="N1857" s="4">
        <v>1290</v>
      </c>
      <c r="O1857" s="4">
        <v>174703</v>
      </c>
      <c r="T1857" s="4" t="s">
        <v>58</v>
      </c>
      <c r="X1857" s="16">
        <v>2</v>
      </c>
      <c r="Y1857" s="16">
        <v>14</v>
      </c>
      <c r="Z1857" s="16">
        <v>1</v>
      </c>
      <c r="AA1857" s="16">
        <v>1099720</v>
      </c>
      <c r="AB1857" s="16" t="s">
        <v>44</v>
      </c>
      <c r="AC1857" s="16">
        <v>110</v>
      </c>
      <c r="AD1857" s="16" t="s">
        <v>43</v>
      </c>
      <c r="AE1857" s="16" t="s">
        <v>43</v>
      </c>
      <c r="AF1857" s="16">
        <v>672</v>
      </c>
    </row>
    <row r="1858" spans="1:32" ht="15" customHeight="1">
      <c r="A1858" s="4">
        <v>345</v>
      </c>
      <c r="B1858" s="4">
        <v>345</v>
      </c>
      <c r="C1858" s="4">
        <v>1130</v>
      </c>
      <c r="D1858" s="17">
        <v>37.049999999999997</v>
      </c>
      <c r="E1858" s="19">
        <v>41685</v>
      </c>
      <c r="F1858" s="4" t="s">
        <v>46</v>
      </c>
      <c r="G1858" s="18">
        <v>2014</v>
      </c>
      <c r="H1858" s="16" t="s">
        <v>45</v>
      </c>
      <c r="I1858" s="16" t="s">
        <v>59</v>
      </c>
      <c r="J1858" s="16" t="s">
        <v>1255</v>
      </c>
      <c r="K1858" s="18" t="s">
        <v>1252</v>
      </c>
      <c r="L1858" s="18" t="s">
        <v>1260</v>
      </c>
      <c r="M1858" s="4">
        <v>96128</v>
      </c>
      <c r="N1858" s="4">
        <v>1290</v>
      </c>
      <c r="O1858" s="4">
        <v>174703</v>
      </c>
      <c r="T1858" s="4" t="s">
        <v>58</v>
      </c>
      <c r="X1858" s="16">
        <v>2</v>
      </c>
      <c r="Y1858" s="16">
        <v>14</v>
      </c>
      <c r="Z1858" s="16">
        <v>1</v>
      </c>
      <c r="AA1858" s="16">
        <v>1099720</v>
      </c>
      <c r="AB1858" s="16" t="s">
        <v>44</v>
      </c>
      <c r="AC1858" s="16">
        <v>110</v>
      </c>
      <c r="AD1858" s="16" t="s">
        <v>43</v>
      </c>
      <c r="AE1858" s="16" t="s">
        <v>43</v>
      </c>
      <c r="AF1858" s="16">
        <v>674</v>
      </c>
    </row>
    <row r="1859" spans="1:32" ht="15" customHeight="1">
      <c r="A1859" s="4">
        <v>345</v>
      </c>
      <c r="B1859" s="4">
        <v>345</v>
      </c>
      <c r="C1859" s="4">
        <v>1130</v>
      </c>
      <c r="D1859" s="17">
        <v>37.049999999999997</v>
      </c>
      <c r="E1859" s="19">
        <v>41685</v>
      </c>
      <c r="F1859" s="4" t="s">
        <v>46</v>
      </c>
      <c r="G1859" s="18">
        <v>2014</v>
      </c>
      <c r="H1859" s="16" t="s">
        <v>45</v>
      </c>
      <c r="I1859" s="16" t="s">
        <v>59</v>
      </c>
      <c r="J1859" s="16" t="s">
        <v>1255</v>
      </c>
      <c r="K1859" s="18" t="s">
        <v>1252</v>
      </c>
      <c r="L1859" s="18" t="s">
        <v>1260</v>
      </c>
      <c r="M1859" s="4">
        <v>96128</v>
      </c>
      <c r="N1859" s="4">
        <v>1290</v>
      </c>
      <c r="O1859" s="4">
        <v>174703</v>
      </c>
      <c r="T1859" s="4" t="s">
        <v>58</v>
      </c>
      <c r="X1859" s="16">
        <v>2</v>
      </c>
      <c r="Y1859" s="16">
        <v>14</v>
      </c>
      <c r="Z1859" s="16">
        <v>1</v>
      </c>
      <c r="AA1859" s="16">
        <v>1099720</v>
      </c>
      <c r="AB1859" s="16" t="s">
        <v>44</v>
      </c>
      <c r="AC1859" s="16">
        <v>110</v>
      </c>
      <c r="AD1859" s="16" t="s">
        <v>43</v>
      </c>
      <c r="AE1859" s="16" t="s">
        <v>43</v>
      </c>
      <c r="AF1859" s="16">
        <v>676</v>
      </c>
    </row>
    <row r="1860" spans="1:32" ht="15" customHeight="1">
      <c r="A1860" s="4">
        <v>345</v>
      </c>
      <c r="B1860" s="4">
        <v>345</v>
      </c>
      <c r="C1860" s="4">
        <v>1130</v>
      </c>
      <c r="D1860" s="17">
        <v>37.049999999999997</v>
      </c>
      <c r="E1860" s="19">
        <v>41685</v>
      </c>
      <c r="F1860" s="4" t="s">
        <v>46</v>
      </c>
      <c r="G1860" s="18">
        <v>2014</v>
      </c>
      <c r="H1860" s="16" t="s">
        <v>45</v>
      </c>
      <c r="I1860" s="16" t="s">
        <v>59</v>
      </c>
      <c r="J1860" s="16" t="s">
        <v>1255</v>
      </c>
      <c r="K1860" s="18" t="s">
        <v>1252</v>
      </c>
      <c r="L1860" s="18" t="s">
        <v>1260</v>
      </c>
      <c r="M1860" s="4">
        <v>96128</v>
      </c>
      <c r="N1860" s="4">
        <v>1290</v>
      </c>
      <c r="O1860" s="4">
        <v>174703</v>
      </c>
      <c r="T1860" s="4" t="s">
        <v>58</v>
      </c>
      <c r="X1860" s="16">
        <v>2</v>
      </c>
      <c r="Y1860" s="16">
        <v>14</v>
      </c>
      <c r="Z1860" s="16">
        <v>1</v>
      </c>
      <c r="AA1860" s="16">
        <v>1099720</v>
      </c>
      <c r="AB1860" s="16" t="s">
        <v>44</v>
      </c>
      <c r="AC1860" s="16">
        <v>110</v>
      </c>
      <c r="AD1860" s="16" t="s">
        <v>43</v>
      </c>
      <c r="AE1860" s="16" t="s">
        <v>43</v>
      </c>
      <c r="AF1860" s="16">
        <v>677</v>
      </c>
    </row>
    <row r="1861" spans="1:32" ht="15" customHeight="1">
      <c r="A1861" s="4">
        <v>345</v>
      </c>
      <c r="B1861" s="4">
        <v>345</v>
      </c>
      <c r="C1861" s="4">
        <v>1130</v>
      </c>
      <c r="D1861" s="17">
        <v>74.099999999999994</v>
      </c>
      <c r="E1861" s="19">
        <v>41685</v>
      </c>
      <c r="F1861" s="4" t="s">
        <v>46</v>
      </c>
      <c r="G1861" s="18">
        <v>2014</v>
      </c>
      <c r="H1861" s="16" t="s">
        <v>45</v>
      </c>
      <c r="I1861" s="16" t="s">
        <v>59</v>
      </c>
      <c r="J1861" s="16" t="s">
        <v>1255</v>
      </c>
      <c r="K1861" s="18" t="s">
        <v>1252</v>
      </c>
      <c r="L1861" s="18" t="s">
        <v>1260</v>
      </c>
      <c r="M1861" s="4">
        <v>96127</v>
      </c>
      <c r="N1861" s="4">
        <v>1290</v>
      </c>
      <c r="O1861" s="4">
        <v>174703</v>
      </c>
      <c r="T1861" s="4" t="s">
        <v>58</v>
      </c>
      <c r="X1861" s="16">
        <v>2</v>
      </c>
      <c r="Y1861" s="16">
        <v>14</v>
      </c>
      <c r="Z1861" s="16">
        <v>2</v>
      </c>
      <c r="AA1861" s="16">
        <v>1099720</v>
      </c>
      <c r="AB1861" s="16" t="s">
        <v>44</v>
      </c>
      <c r="AC1861" s="16">
        <v>110</v>
      </c>
      <c r="AD1861" s="16" t="s">
        <v>43</v>
      </c>
      <c r="AE1861" s="16" t="s">
        <v>43</v>
      </c>
      <c r="AF1861" s="16">
        <v>668</v>
      </c>
    </row>
    <row r="1862" spans="1:32" ht="15" customHeight="1">
      <c r="A1862" s="4">
        <v>345</v>
      </c>
      <c r="B1862" s="4">
        <v>345</v>
      </c>
      <c r="C1862" s="4">
        <v>1130</v>
      </c>
      <c r="D1862" s="17">
        <v>74.099999999999994</v>
      </c>
      <c r="E1862" s="19">
        <v>41685</v>
      </c>
      <c r="F1862" s="4" t="s">
        <v>46</v>
      </c>
      <c r="G1862" s="18">
        <v>2014</v>
      </c>
      <c r="H1862" s="16" t="s">
        <v>45</v>
      </c>
      <c r="I1862" s="16" t="s">
        <v>59</v>
      </c>
      <c r="J1862" s="16" t="s">
        <v>1255</v>
      </c>
      <c r="K1862" s="18" t="s">
        <v>1252</v>
      </c>
      <c r="L1862" s="18" t="s">
        <v>1260</v>
      </c>
      <c r="M1862" s="4">
        <v>96127</v>
      </c>
      <c r="N1862" s="4">
        <v>1290</v>
      </c>
      <c r="O1862" s="4">
        <v>174703</v>
      </c>
      <c r="T1862" s="4" t="s">
        <v>58</v>
      </c>
      <c r="X1862" s="16">
        <v>2</v>
      </c>
      <c r="Y1862" s="16">
        <v>14</v>
      </c>
      <c r="Z1862" s="16">
        <v>2</v>
      </c>
      <c r="AA1862" s="16">
        <v>1099720</v>
      </c>
      <c r="AB1862" s="16" t="s">
        <v>44</v>
      </c>
      <c r="AC1862" s="16">
        <v>110</v>
      </c>
      <c r="AD1862" s="16" t="s">
        <v>43</v>
      </c>
      <c r="AE1862" s="16" t="s">
        <v>43</v>
      </c>
      <c r="AF1862" s="16">
        <v>669</v>
      </c>
    </row>
    <row r="1863" spans="1:32" ht="15" customHeight="1">
      <c r="A1863" s="4">
        <v>345</v>
      </c>
      <c r="B1863" s="4">
        <v>345</v>
      </c>
      <c r="C1863" s="4">
        <v>1130</v>
      </c>
      <c r="D1863" s="17">
        <v>74.099999999999994</v>
      </c>
      <c r="E1863" s="19">
        <v>41685</v>
      </c>
      <c r="F1863" s="4" t="s">
        <v>46</v>
      </c>
      <c r="G1863" s="18">
        <v>2014</v>
      </c>
      <c r="H1863" s="16" t="s">
        <v>45</v>
      </c>
      <c r="I1863" s="16" t="s">
        <v>59</v>
      </c>
      <c r="J1863" s="16" t="s">
        <v>1255</v>
      </c>
      <c r="K1863" s="18" t="s">
        <v>1252</v>
      </c>
      <c r="L1863" s="18" t="s">
        <v>1260</v>
      </c>
      <c r="M1863" s="4">
        <v>96128</v>
      </c>
      <c r="N1863" s="4">
        <v>1290</v>
      </c>
      <c r="O1863" s="4">
        <v>174703</v>
      </c>
      <c r="T1863" s="4" t="s">
        <v>58</v>
      </c>
      <c r="X1863" s="16">
        <v>2</v>
      </c>
      <c r="Y1863" s="16">
        <v>14</v>
      </c>
      <c r="Z1863" s="16">
        <v>2</v>
      </c>
      <c r="AA1863" s="16">
        <v>1099720</v>
      </c>
      <c r="AB1863" s="16" t="s">
        <v>44</v>
      </c>
      <c r="AC1863" s="16">
        <v>110</v>
      </c>
      <c r="AD1863" s="16" t="s">
        <v>43</v>
      </c>
      <c r="AE1863" s="16" t="s">
        <v>43</v>
      </c>
      <c r="AF1863" s="16">
        <v>673</v>
      </c>
    </row>
    <row r="1864" spans="1:32" ht="15" customHeight="1">
      <c r="A1864" s="4">
        <v>345</v>
      </c>
      <c r="B1864" s="4">
        <v>345</v>
      </c>
      <c r="C1864" s="4">
        <v>1130</v>
      </c>
      <c r="D1864" s="17">
        <v>74.099999999999994</v>
      </c>
      <c r="E1864" s="19">
        <v>41685</v>
      </c>
      <c r="F1864" s="4" t="s">
        <v>46</v>
      </c>
      <c r="G1864" s="18">
        <v>2014</v>
      </c>
      <c r="H1864" s="16" t="s">
        <v>45</v>
      </c>
      <c r="I1864" s="16" t="s">
        <v>59</v>
      </c>
      <c r="J1864" s="16" t="s">
        <v>1255</v>
      </c>
      <c r="K1864" s="18" t="s">
        <v>1252</v>
      </c>
      <c r="L1864" s="18" t="s">
        <v>1260</v>
      </c>
      <c r="M1864" s="4">
        <v>96128</v>
      </c>
      <c r="N1864" s="4">
        <v>1290</v>
      </c>
      <c r="O1864" s="4">
        <v>174703</v>
      </c>
      <c r="T1864" s="4" t="s">
        <v>58</v>
      </c>
      <c r="X1864" s="16">
        <v>2</v>
      </c>
      <c r="Y1864" s="16">
        <v>14</v>
      </c>
      <c r="Z1864" s="16">
        <v>2</v>
      </c>
      <c r="AA1864" s="16">
        <v>1099720</v>
      </c>
      <c r="AB1864" s="16" t="s">
        <v>44</v>
      </c>
      <c r="AC1864" s="16">
        <v>110</v>
      </c>
      <c r="AD1864" s="16" t="s">
        <v>43</v>
      </c>
      <c r="AE1864" s="16" t="s">
        <v>43</v>
      </c>
      <c r="AF1864" s="16">
        <v>675</v>
      </c>
    </row>
    <row r="1865" spans="1:32" ht="15" customHeight="1">
      <c r="A1865" s="4">
        <v>345</v>
      </c>
      <c r="B1865" s="4">
        <v>345</v>
      </c>
      <c r="C1865" s="4">
        <v>1130</v>
      </c>
      <c r="D1865" s="17">
        <v>37.049999999999997</v>
      </c>
      <c r="E1865" s="19">
        <v>41688</v>
      </c>
      <c r="F1865" s="4" t="s">
        <v>46</v>
      </c>
      <c r="G1865" s="18">
        <v>2014</v>
      </c>
      <c r="H1865" s="16" t="s">
        <v>48</v>
      </c>
      <c r="I1865" s="16" t="s">
        <v>370</v>
      </c>
      <c r="J1865" s="16" t="s">
        <v>1255</v>
      </c>
      <c r="K1865" s="18" t="s">
        <v>1252</v>
      </c>
      <c r="L1865" s="18" t="s">
        <v>1260</v>
      </c>
      <c r="M1865" s="4">
        <v>96128</v>
      </c>
      <c r="N1865" s="4">
        <v>1293</v>
      </c>
      <c r="O1865" s="4">
        <v>175199</v>
      </c>
      <c r="T1865" s="4" t="s">
        <v>58</v>
      </c>
      <c r="X1865" s="16">
        <v>2</v>
      </c>
      <c r="Y1865" s="16">
        <v>14</v>
      </c>
      <c r="Z1865" s="16">
        <v>1</v>
      </c>
      <c r="AA1865" s="16">
        <v>1099579</v>
      </c>
      <c r="AB1865" s="16" t="s">
        <v>44</v>
      </c>
      <c r="AC1865" s="16">
        <v>111</v>
      </c>
      <c r="AD1865" s="16" t="s">
        <v>43</v>
      </c>
      <c r="AE1865" s="16" t="s">
        <v>43</v>
      </c>
      <c r="AF1865" s="16">
        <v>858</v>
      </c>
    </row>
    <row r="1866" spans="1:32" ht="15" customHeight="1">
      <c r="A1866" s="4">
        <v>345</v>
      </c>
      <c r="B1866" s="4">
        <v>345</v>
      </c>
      <c r="C1866" s="4">
        <v>1130</v>
      </c>
      <c r="D1866" s="17">
        <v>111.15</v>
      </c>
      <c r="E1866" s="19">
        <v>41688</v>
      </c>
      <c r="F1866" s="4" t="s">
        <v>46</v>
      </c>
      <c r="G1866" s="18">
        <v>2014</v>
      </c>
      <c r="H1866" s="16" t="s">
        <v>52</v>
      </c>
      <c r="I1866" s="16" t="s">
        <v>59</v>
      </c>
      <c r="J1866" s="16" t="s">
        <v>1255</v>
      </c>
      <c r="K1866" s="18" t="s">
        <v>1252</v>
      </c>
      <c r="L1866" s="18" t="s">
        <v>1260</v>
      </c>
      <c r="M1866" s="4">
        <v>96127</v>
      </c>
      <c r="N1866" s="4">
        <v>1293</v>
      </c>
      <c r="O1866" s="4">
        <v>175199</v>
      </c>
      <c r="T1866" s="4" t="s">
        <v>58</v>
      </c>
      <c r="X1866" s="16">
        <v>2</v>
      </c>
      <c r="Y1866" s="16">
        <v>14</v>
      </c>
      <c r="Z1866" s="16">
        <v>3</v>
      </c>
      <c r="AA1866" s="16">
        <v>1098828</v>
      </c>
      <c r="AB1866" s="16" t="s">
        <v>44</v>
      </c>
      <c r="AC1866" s="16">
        <v>111</v>
      </c>
      <c r="AD1866" s="16" t="s">
        <v>43</v>
      </c>
      <c r="AE1866" s="16" t="s">
        <v>43</v>
      </c>
      <c r="AF1866" s="16">
        <v>849</v>
      </c>
    </row>
    <row r="1867" spans="1:32" ht="15" customHeight="1">
      <c r="A1867" s="4">
        <v>345</v>
      </c>
      <c r="B1867" s="4">
        <v>345</v>
      </c>
      <c r="C1867" s="4">
        <v>1130</v>
      </c>
      <c r="D1867" s="17">
        <v>111.15</v>
      </c>
      <c r="E1867" s="19">
        <v>41688</v>
      </c>
      <c r="F1867" s="4" t="s">
        <v>46</v>
      </c>
      <c r="G1867" s="18">
        <v>2014</v>
      </c>
      <c r="H1867" s="16" t="s">
        <v>55</v>
      </c>
      <c r="I1867" s="16" t="s">
        <v>59</v>
      </c>
      <c r="J1867" s="16" t="s">
        <v>1255</v>
      </c>
      <c r="K1867" s="18" t="s">
        <v>1252</v>
      </c>
      <c r="L1867" s="18" t="s">
        <v>1260</v>
      </c>
      <c r="M1867" s="4">
        <v>96127</v>
      </c>
      <c r="N1867" s="4">
        <v>1293</v>
      </c>
      <c r="O1867" s="4">
        <v>175199</v>
      </c>
      <c r="T1867" s="4" t="s">
        <v>58</v>
      </c>
      <c r="X1867" s="16">
        <v>2</v>
      </c>
      <c r="Y1867" s="16">
        <v>14</v>
      </c>
      <c r="Z1867" s="16">
        <v>3</v>
      </c>
      <c r="AA1867" s="16">
        <v>1099936</v>
      </c>
      <c r="AB1867" s="16" t="s">
        <v>44</v>
      </c>
      <c r="AC1867" s="16">
        <v>111</v>
      </c>
      <c r="AD1867" s="16" t="s">
        <v>43</v>
      </c>
      <c r="AE1867" s="16" t="s">
        <v>43</v>
      </c>
      <c r="AF1867" s="16">
        <v>855</v>
      </c>
    </row>
    <row r="1868" spans="1:32" ht="15" customHeight="1">
      <c r="A1868" s="4">
        <v>345</v>
      </c>
      <c r="B1868" s="4">
        <v>345</v>
      </c>
      <c r="C1868" s="4">
        <v>1130</v>
      </c>
      <c r="D1868" s="17">
        <v>296.39999999999998</v>
      </c>
      <c r="E1868" s="19">
        <v>41688</v>
      </c>
      <c r="F1868" s="4" t="s">
        <v>46</v>
      </c>
      <c r="G1868" s="18">
        <v>2014</v>
      </c>
      <c r="H1868" s="16" t="s">
        <v>51</v>
      </c>
      <c r="I1868" s="16" t="s">
        <v>59</v>
      </c>
      <c r="J1868" s="16" t="s">
        <v>1255</v>
      </c>
      <c r="K1868" s="18" t="s">
        <v>1252</v>
      </c>
      <c r="L1868" s="18" t="s">
        <v>1260</v>
      </c>
      <c r="M1868" s="4">
        <v>96128</v>
      </c>
      <c r="N1868" s="4">
        <v>1293</v>
      </c>
      <c r="O1868" s="4">
        <v>175199</v>
      </c>
      <c r="T1868" s="4" t="s">
        <v>58</v>
      </c>
      <c r="X1868" s="16">
        <v>2</v>
      </c>
      <c r="Y1868" s="16">
        <v>14</v>
      </c>
      <c r="Z1868" s="16">
        <v>8</v>
      </c>
      <c r="AA1868" s="16">
        <v>1098824</v>
      </c>
      <c r="AB1868" s="16" t="s">
        <v>44</v>
      </c>
      <c r="AC1868" s="16">
        <v>111</v>
      </c>
      <c r="AD1868" s="16" t="s">
        <v>43</v>
      </c>
      <c r="AE1868" s="16" t="s">
        <v>43</v>
      </c>
      <c r="AF1868" s="16">
        <v>850</v>
      </c>
    </row>
    <row r="1869" spans="1:32" ht="15" customHeight="1">
      <c r="A1869" s="4">
        <v>345</v>
      </c>
      <c r="B1869" s="4">
        <v>345</v>
      </c>
      <c r="C1869" s="4">
        <v>1130</v>
      </c>
      <c r="D1869" s="17">
        <v>296.39999999999998</v>
      </c>
      <c r="E1869" s="19">
        <v>41688</v>
      </c>
      <c r="F1869" s="4" t="s">
        <v>46</v>
      </c>
      <c r="G1869" s="18">
        <v>2014</v>
      </c>
      <c r="H1869" s="16" t="s">
        <v>56</v>
      </c>
      <c r="I1869" s="16" t="s">
        <v>59</v>
      </c>
      <c r="J1869" s="16" t="s">
        <v>1255</v>
      </c>
      <c r="K1869" s="18" t="s">
        <v>1252</v>
      </c>
      <c r="L1869" s="18" t="s">
        <v>1260</v>
      </c>
      <c r="M1869" s="4">
        <v>96128</v>
      </c>
      <c r="N1869" s="4">
        <v>1293</v>
      </c>
      <c r="O1869" s="4">
        <v>175199</v>
      </c>
      <c r="T1869" s="4" t="s">
        <v>58</v>
      </c>
      <c r="X1869" s="16">
        <v>2</v>
      </c>
      <c r="Y1869" s="16">
        <v>14</v>
      </c>
      <c r="Z1869" s="16">
        <v>8</v>
      </c>
      <c r="AA1869" s="16">
        <v>1099394</v>
      </c>
      <c r="AB1869" s="16" t="s">
        <v>44</v>
      </c>
      <c r="AC1869" s="16">
        <v>111</v>
      </c>
      <c r="AD1869" s="16" t="s">
        <v>43</v>
      </c>
      <c r="AE1869" s="16" t="s">
        <v>43</v>
      </c>
      <c r="AF1869" s="16">
        <v>859</v>
      </c>
    </row>
    <row r="1870" spans="1:32" ht="15" customHeight="1">
      <c r="A1870" s="4">
        <v>345</v>
      </c>
      <c r="B1870" s="4">
        <v>345</v>
      </c>
      <c r="C1870" s="4">
        <v>1130</v>
      </c>
      <c r="D1870" s="17">
        <v>-319.51</v>
      </c>
      <c r="E1870" s="19">
        <v>41698</v>
      </c>
      <c r="F1870" s="4" t="s">
        <v>46</v>
      </c>
      <c r="G1870" s="18">
        <v>2014</v>
      </c>
      <c r="H1870" s="16" t="s">
        <v>896</v>
      </c>
      <c r="I1870" s="16" t="s">
        <v>918</v>
      </c>
      <c r="J1870" s="16" t="s">
        <v>1255</v>
      </c>
      <c r="K1870" s="18" t="s">
        <v>961</v>
      </c>
      <c r="L1870" s="18" t="s">
        <v>1260</v>
      </c>
      <c r="M1870" s="4">
        <v>108617</v>
      </c>
      <c r="N1870" s="4">
        <v>297279</v>
      </c>
      <c r="O1870" s="4">
        <v>176132</v>
      </c>
      <c r="T1870" s="4" t="s">
        <v>894</v>
      </c>
      <c r="X1870" s="16">
        <v>2</v>
      </c>
      <c r="Y1870" s="16">
        <v>14</v>
      </c>
      <c r="AB1870" s="16" t="s">
        <v>44</v>
      </c>
      <c r="AC1870" s="16">
        <v>110</v>
      </c>
      <c r="AD1870" s="16" t="s">
        <v>783</v>
      </c>
      <c r="AE1870" s="16" t="s">
        <v>43</v>
      </c>
      <c r="AF1870" s="16">
        <v>480</v>
      </c>
    </row>
    <row r="1871" spans="1:32" ht="15" customHeight="1">
      <c r="A1871" s="4">
        <v>345</v>
      </c>
      <c r="B1871" s="4">
        <v>345</v>
      </c>
      <c r="C1871" s="4">
        <v>1130</v>
      </c>
      <c r="D1871" s="17">
        <v>37.049999999999997</v>
      </c>
      <c r="E1871" s="19">
        <v>41698</v>
      </c>
      <c r="F1871" s="4" t="s">
        <v>46</v>
      </c>
      <c r="G1871" s="18">
        <v>2014</v>
      </c>
      <c r="H1871" s="16" t="s">
        <v>45</v>
      </c>
      <c r="I1871" s="16" t="s">
        <v>59</v>
      </c>
      <c r="J1871" s="16" t="s">
        <v>1255</v>
      </c>
      <c r="K1871" s="18" t="s">
        <v>1252</v>
      </c>
      <c r="L1871" s="18" t="s">
        <v>1260</v>
      </c>
      <c r="M1871" s="4">
        <v>96128</v>
      </c>
      <c r="N1871" s="4">
        <v>1296</v>
      </c>
      <c r="O1871" s="4">
        <v>175551</v>
      </c>
      <c r="T1871" s="4" t="s">
        <v>58</v>
      </c>
      <c r="X1871" s="16">
        <v>2</v>
      </c>
      <c r="Y1871" s="16">
        <v>14</v>
      </c>
      <c r="Z1871" s="16">
        <v>1</v>
      </c>
      <c r="AA1871" s="16">
        <v>1099720</v>
      </c>
      <c r="AB1871" s="16" t="s">
        <v>44</v>
      </c>
      <c r="AC1871" s="16">
        <v>110</v>
      </c>
      <c r="AD1871" s="16" t="s">
        <v>43</v>
      </c>
      <c r="AE1871" s="16" t="s">
        <v>43</v>
      </c>
      <c r="AF1871" s="16">
        <v>683</v>
      </c>
    </row>
    <row r="1872" spans="1:32" ht="15" customHeight="1">
      <c r="A1872" s="4">
        <v>345</v>
      </c>
      <c r="B1872" s="4">
        <v>345</v>
      </c>
      <c r="C1872" s="4">
        <v>1130</v>
      </c>
      <c r="D1872" s="17">
        <v>74.099999999999994</v>
      </c>
      <c r="E1872" s="19">
        <v>41698</v>
      </c>
      <c r="F1872" s="4" t="s">
        <v>46</v>
      </c>
      <c r="G1872" s="18">
        <v>2014</v>
      </c>
      <c r="H1872" s="16" t="s">
        <v>45</v>
      </c>
      <c r="I1872" s="16" t="s">
        <v>59</v>
      </c>
      <c r="J1872" s="16" t="s">
        <v>1255</v>
      </c>
      <c r="K1872" s="18" t="s">
        <v>1252</v>
      </c>
      <c r="L1872" s="18" t="s">
        <v>1260</v>
      </c>
      <c r="M1872" s="4">
        <v>96128</v>
      </c>
      <c r="N1872" s="4">
        <v>1296</v>
      </c>
      <c r="O1872" s="4">
        <v>175551</v>
      </c>
      <c r="T1872" s="4" t="s">
        <v>58</v>
      </c>
      <c r="X1872" s="16">
        <v>2</v>
      </c>
      <c r="Y1872" s="16">
        <v>14</v>
      </c>
      <c r="Z1872" s="16">
        <v>2</v>
      </c>
      <c r="AA1872" s="16">
        <v>1099720</v>
      </c>
      <c r="AB1872" s="16" t="s">
        <v>44</v>
      </c>
      <c r="AC1872" s="16">
        <v>110</v>
      </c>
      <c r="AD1872" s="16" t="s">
        <v>43</v>
      </c>
      <c r="AE1872" s="16" t="s">
        <v>43</v>
      </c>
      <c r="AF1872" s="16">
        <v>679</v>
      </c>
    </row>
    <row r="1873" spans="1:32" ht="15" customHeight="1">
      <c r="A1873" s="4">
        <v>345</v>
      </c>
      <c r="B1873" s="4">
        <v>345</v>
      </c>
      <c r="C1873" s="4">
        <v>1130</v>
      </c>
      <c r="D1873" s="17">
        <v>74.099999999999994</v>
      </c>
      <c r="E1873" s="19">
        <v>41698</v>
      </c>
      <c r="F1873" s="4" t="s">
        <v>46</v>
      </c>
      <c r="G1873" s="18">
        <v>2014</v>
      </c>
      <c r="H1873" s="16" t="s">
        <v>45</v>
      </c>
      <c r="I1873" s="16" t="s">
        <v>59</v>
      </c>
      <c r="J1873" s="16" t="s">
        <v>1255</v>
      </c>
      <c r="K1873" s="18" t="s">
        <v>1252</v>
      </c>
      <c r="L1873" s="18" t="s">
        <v>1260</v>
      </c>
      <c r="M1873" s="4">
        <v>96128</v>
      </c>
      <c r="N1873" s="4">
        <v>1296</v>
      </c>
      <c r="O1873" s="4">
        <v>175551</v>
      </c>
      <c r="T1873" s="4" t="s">
        <v>58</v>
      </c>
      <c r="X1873" s="16">
        <v>2</v>
      </c>
      <c r="Y1873" s="16">
        <v>14</v>
      </c>
      <c r="Z1873" s="16">
        <v>2</v>
      </c>
      <c r="AA1873" s="16">
        <v>1099720</v>
      </c>
      <c r="AB1873" s="16" t="s">
        <v>44</v>
      </c>
      <c r="AC1873" s="16">
        <v>110</v>
      </c>
      <c r="AD1873" s="16" t="s">
        <v>43</v>
      </c>
      <c r="AE1873" s="16" t="s">
        <v>43</v>
      </c>
      <c r="AF1873" s="16">
        <v>681</v>
      </c>
    </row>
    <row r="1874" spans="1:32" ht="15" customHeight="1">
      <c r="A1874" s="4">
        <v>345</v>
      </c>
      <c r="B1874" s="4">
        <v>345</v>
      </c>
      <c r="C1874" s="4">
        <v>1130</v>
      </c>
      <c r="D1874" s="17">
        <v>148.19999999999999</v>
      </c>
      <c r="E1874" s="19">
        <v>41698</v>
      </c>
      <c r="F1874" s="4" t="s">
        <v>46</v>
      </c>
      <c r="G1874" s="18">
        <v>2014</v>
      </c>
      <c r="H1874" s="16" t="s">
        <v>45</v>
      </c>
      <c r="I1874" s="16" t="s">
        <v>59</v>
      </c>
      <c r="J1874" s="16" t="s">
        <v>1255</v>
      </c>
      <c r="K1874" s="18" t="s">
        <v>1252</v>
      </c>
      <c r="L1874" s="18" t="s">
        <v>1260</v>
      </c>
      <c r="M1874" s="4">
        <v>96128</v>
      </c>
      <c r="N1874" s="4">
        <v>1296</v>
      </c>
      <c r="O1874" s="4">
        <v>175551</v>
      </c>
      <c r="T1874" s="4" t="s">
        <v>58</v>
      </c>
      <c r="X1874" s="16">
        <v>2</v>
      </c>
      <c r="Y1874" s="16">
        <v>14</v>
      </c>
      <c r="Z1874" s="16">
        <v>4</v>
      </c>
      <c r="AA1874" s="16">
        <v>1099720</v>
      </c>
      <c r="AB1874" s="16" t="s">
        <v>44</v>
      </c>
      <c r="AC1874" s="16">
        <v>110</v>
      </c>
      <c r="AD1874" s="16" t="s">
        <v>43</v>
      </c>
      <c r="AE1874" s="16" t="s">
        <v>43</v>
      </c>
      <c r="AF1874" s="16">
        <v>680</v>
      </c>
    </row>
    <row r="1875" spans="1:32" ht="15" customHeight="1">
      <c r="A1875" s="4">
        <v>345</v>
      </c>
      <c r="B1875" s="4">
        <v>345</v>
      </c>
      <c r="C1875" s="4">
        <v>1130</v>
      </c>
      <c r="D1875" s="17">
        <v>148.19999999999999</v>
      </c>
      <c r="E1875" s="19">
        <v>41698</v>
      </c>
      <c r="F1875" s="4" t="s">
        <v>46</v>
      </c>
      <c r="G1875" s="18">
        <v>2014</v>
      </c>
      <c r="H1875" s="16" t="s">
        <v>45</v>
      </c>
      <c r="I1875" s="16" t="s">
        <v>59</v>
      </c>
      <c r="J1875" s="16" t="s">
        <v>1255</v>
      </c>
      <c r="K1875" s="18" t="s">
        <v>1252</v>
      </c>
      <c r="L1875" s="18" t="s">
        <v>1260</v>
      </c>
      <c r="M1875" s="4">
        <v>96128</v>
      </c>
      <c r="N1875" s="4">
        <v>1296</v>
      </c>
      <c r="O1875" s="4">
        <v>175551</v>
      </c>
      <c r="T1875" s="4" t="s">
        <v>58</v>
      </c>
      <c r="X1875" s="16">
        <v>2</v>
      </c>
      <c r="Y1875" s="16">
        <v>14</v>
      </c>
      <c r="Z1875" s="16">
        <v>4</v>
      </c>
      <c r="AA1875" s="16">
        <v>1099720</v>
      </c>
      <c r="AB1875" s="16" t="s">
        <v>44</v>
      </c>
      <c r="AC1875" s="16">
        <v>110</v>
      </c>
      <c r="AD1875" s="16" t="s">
        <v>43</v>
      </c>
      <c r="AE1875" s="16" t="s">
        <v>43</v>
      </c>
      <c r="AF1875" s="16">
        <v>682</v>
      </c>
    </row>
    <row r="1876" spans="1:32" ht="15" customHeight="1">
      <c r="A1876" s="4">
        <v>345</v>
      </c>
      <c r="B1876" s="4">
        <v>345</v>
      </c>
      <c r="C1876" s="4">
        <v>1130</v>
      </c>
      <c r="D1876" s="17">
        <v>430.73</v>
      </c>
      <c r="E1876" s="19">
        <v>41698</v>
      </c>
      <c r="F1876" s="4" t="s">
        <v>46</v>
      </c>
      <c r="G1876" s="18">
        <v>2014</v>
      </c>
      <c r="H1876" s="16" t="s">
        <v>640</v>
      </c>
      <c r="I1876" s="16" t="s">
        <v>746</v>
      </c>
      <c r="J1876" s="16" t="s">
        <v>1255</v>
      </c>
      <c r="K1876" s="18" t="s">
        <v>1252</v>
      </c>
      <c r="L1876" s="18" t="s">
        <v>1260</v>
      </c>
      <c r="M1876" s="4">
        <v>96127</v>
      </c>
      <c r="N1876" s="4">
        <v>161455</v>
      </c>
      <c r="O1876" s="4">
        <v>175399</v>
      </c>
      <c r="P1876" s="4">
        <v>152974</v>
      </c>
      <c r="Q1876" s="4" t="s">
        <v>627</v>
      </c>
      <c r="R1876" s="4" t="s">
        <v>623</v>
      </c>
      <c r="T1876" s="4" t="s">
        <v>697</v>
      </c>
      <c r="X1876" s="16">
        <v>2</v>
      </c>
      <c r="Y1876" s="16">
        <v>14</v>
      </c>
      <c r="AA1876" s="16">
        <v>3009296</v>
      </c>
      <c r="AB1876" s="16" t="s">
        <v>44</v>
      </c>
      <c r="AC1876" s="16">
        <v>345</v>
      </c>
      <c r="AD1876" s="16" t="s">
        <v>696</v>
      </c>
      <c r="AE1876" s="16" t="s">
        <v>43</v>
      </c>
      <c r="AF1876" s="16">
        <v>1</v>
      </c>
    </row>
    <row r="1877" spans="1:32" ht="15" customHeight="1">
      <c r="A1877" s="4">
        <v>345</v>
      </c>
      <c r="B1877" s="4">
        <v>345</v>
      </c>
      <c r="C1877" s="4">
        <v>1130</v>
      </c>
      <c r="D1877" s="17">
        <v>4240</v>
      </c>
      <c r="E1877" s="19">
        <v>41698</v>
      </c>
      <c r="F1877" s="4" t="s">
        <v>46</v>
      </c>
      <c r="G1877" s="18">
        <v>2014</v>
      </c>
      <c r="H1877" s="16" t="s">
        <v>739</v>
      </c>
      <c r="I1877" s="16" t="s">
        <v>747</v>
      </c>
      <c r="J1877" s="16" t="s">
        <v>1255</v>
      </c>
      <c r="K1877" s="18" t="s">
        <v>1252</v>
      </c>
      <c r="L1877" s="18" t="s">
        <v>1260</v>
      </c>
      <c r="M1877" s="4">
        <v>96128</v>
      </c>
      <c r="N1877" s="4">
        <v>161446</v>
      </c>
      <c r="O1877" s="4">
        <v>175386</v>
      </c>
      <c r="P1877" s="4">
        <v>152852</v>
      </c>
      <c r="Q1877" s="4" t="s">
        <v>634</v>
      </c>
      <c r="R1877" s="4" t="s">
        <v>623</v>
      </c>
      <c r="T1877" s="4" t="s">
        <v>697</v>
      </c>
      <c r="X1877" s="16">
        <v>2</v>
      </c>
      <c r="Y1877" s="16">
        <v>14</v>
      </c>
      <c r="AA1877" s="16">
        <v>3005031</v>
      </c>
      <c r="AB1877" s="16" t="s">
        <v>44</v>
      </c>
      <c r="AC1877" s="16">
        <v>345</v>
      </c>
      <c r="AD1877" s="16" t="s">
        <v>696</v>
      </c>
      <c r="AE1877" s="16" t="s">
        <v>43</v>
      </c>
      <c r="AF1877" s="16">
        <v>1</v>
      </c>
    </row>
    <row r="1878" spans="1:32" ht="15" customHeight="1">
      <c r="A1878" s="4">
        <v>345</v>
      </c>
      <c r="B1878" s="4">
        <v>345</v>
      </c>
      <c r="C1878" s="4">
        <v>1130</v>
      </c>
      <c r="D1878" s="17">
        <v>18.53</v>
      </c>
      <c r="E1878" s="19">
        <v>41702</v>
      </c>
      <c r="F1878" s="4" t="s">
        <v>46</v>
      </c>
      <c r="G1878" s="18">
        <v>2014</v>
      </c>
      <c r="H1878" s="16" t="s">
        <v>48</v>
      </c>
      <c r="I1878" s="16" t="s">
        <v>370</v>
      </c>
      <c r="J1878" s="16" t="s">
        <v>1255</v>
      </c>
      <c r="K1878" s="18" t="s">
        <v>1252</v>
      </c>
      <c r="L1878" s="18" t="s">
        <v>1260</v>
      </c>
      <c r="M1878" s="4">
        <v>96128</v>
      </c>
      <c r="N1878" s="4">
        <v>1299</v>
      </c>
      <c r="O1878" s="4">
        <v>176405</v>
      </c>
      <c r="T1878" s="4" t="s">
        <v>58</v>
      </c>
      <c r="X1878" s="16">
        <v>3</v>
      </c>
      <c r="Y1878" s="16">
        <v>14</v>
      </c>
      <c r="Z1878" s="16">
        <v>0.5</v>
      </c>
      <c r="AA1878" s="16">
        <v>1099579</v>
      </c>
      <c r="AB1878" s="16" t="s">
        <v>44</v>
      </c>
      <c r="AC1878" s="16">
        <v>110</v>
      </c>
      <c r="AD1878" s="16" t="s">
        <v>43</v>
      </c>
      <c r="AE1878" s="16" t="s">
        <v>43</v>
      </c>
      <c r="AF1878" s="16">
        <v>935</v>
      </c>
    </row>
    <row r="1879" spans="1:32" ht="15" customHeight="1">
      <c r="A1879" s="4">
        <v>345</v>
      </c>
      <c r="B1879" s="4">
        <v>345</v>
      </c>
      <c r="C1879" s="4">
        <v>1130</v>
      </c>
      <c r="D1879" s="17">
        <v>37.049999999999997</v>
      </c>
      <c r="E1879" s="19">
        <v>41702</v>
      </c>
      <c r="F1879" s="4" t="s">
        <v>46</v>
      </c>
      <c r="G1879" s="18">
        <v>2014</v>
      </c>
      <c r="H1879" s="16" t="s">
        <v>50</v>
      </c>
      <c r="I1879" s="16" t="s">
        <v>373</v>
      </c>
      <c r="J1879" s="16" t="s">
        <v>1255</v>
      </c>
      <c r="K1879" s="18" t="s">
        <v>1252</v>
      </c>
      <c r="L1879" s="18" t="s">
        <v>1260</v>
      </c>
      <c r="M1879" s="4">
        <v>96128</v>
      </c>
      <c r="N1879" s="4">
        <v>1299</v>
      </c>
      <c r="O1879" s="4">
        <v>176405</v>
      </c>
      <c r="T1879" s="4" t="s">
        <v>58</v>
      </c>
      <c r="X1879" s="16">
        <v>3</v>
      </c>
      <c r="Y1879" s="16">
        <v>14</v>
      </c>
      <c r="Z1879" s="16">
        <v>1</v>
      </c>
      <c r="AA1879" s="16">
        <v>1098822</v>
      </c>
      <c r="AB1879" s="16" t="s">
        <v>44</v>
      </c>
      <c r="AC1879" s="16">
        <v>110</v>
      </c>
      <c r="AD1879" s="16" t="s">
        <v>43</v>
      </c>
      <c r="AE1879" s="16" t="s">
        <v>43</v>
      </c>
      <c r="AF1879" s="16">
        <v>926</v>
      </c>
    </row>
    <row r="1880" spans="1:32" ht="15" customHeight="1">
      <c r="A1880" s="4">
        <v>345</v>
      </c>
      <c r="B1880" s="4">
        <v>345</v>
      </c>
      <c r="C1880" s="4">
        <v>1130</v>
      </c>
      <c r="D1880" s="17">
        <v>37.049999999999997</v>
      </c>
      <c r="E1880" s="19">
        <v>41702</v>
      </c>
      <c r="F1880" s="4" t="s">
        <v>46</v>
      </c>
      <c r="G1880" s="18">
        <v>2014</v>
      </c>
      <c r="H1880" s="16" t="s">
        <v>51</v>
      </c>
      <c r="I1880" s="16" t="s">
        <v>59</v>
      </c>
      <c r="J1880" s="16" t="s">
        <v>1255</v>
      </c>
      <c r="K1880" s="18" t="s">
        <v>1252</v>
      </c>
      <c r="L1880" s="18" t="s">
        <v>1260</v>
      </c>
      <c r="M1880" s="4">
        <v>96128</v>
      </c>
      <c r="N1880" s="4">
        <v>1299</v>
      </c>
      <c r="O1880" s="4">
        <v>176405</v>
      </c>
      <c r="T1880" s="4" t="s">
        <v>58</v>
      </c>
      <c r="X1880" s="16">
        <v>3</v>
      </c>
      <c r="Y1880" s="16">
        <v>14</v>
      </c>
      <c r="Z1880" s="16">
        <v>1</v>
      </c>
      <c r="AA1880" s="16">
        <v>1098824</v>
      </c>
      <c r="AB1880" s="16" t="s">
        <v>44</v>
      </c>
      <c r="AC1880" s="16">
        <v>110</v>
      </c>
      <c r="AD1880" s="16" t="s">
        <v>43</v>
      </c>
      <c r="AE1880" s="16" t="s">
        <v>43</v>
      </c>
      <c r="AF1880" s="16">
        <v>927</v>
      </c>
    </row>
    <row r="1881" spans="1:32" ht="15" customHeight="1">
      <c r="A1881" s="4">
        <v>345</v>
      </c>
      <c r="B1881" s="4">
        <v>345</v>
      </c>
      <c r="C1881" s="4">
        <v>1130</v>
      </c>
      <c r="D1881" s="17">
        <v>37.049999999999997</v>
      </c>
      <c r="E1881" s="19">
        <v>41702</v>
      </c>
      <c r="F1881" s="4" t="s">
        <v>46</v>
      </c>
      <c r="G1881" s="18">
        <v>2014</v>
      </c>
      <c r="H1881" s="16" t="s">
        <v>51</v>
      </c>
      <c r="I1881" s="16" t="s">
        <v>59</v>
      </c>
      <c r="J1881" s="16" t="s">
        <v>1255</v>
      </c>
      <c r="K1881" s="18" t="s">
        <v>1252</v>
      </c>
      <c r="L1881" s="18" t="s">
        <v>1260</v>
      </c>
      <c r="M1881" s="4">
        <v>96128</v>
      </c>
      <c r="N1881" s="4">
        <v>1299</v>
      </c>
      <c r="O1881" s="4">
        <v>176405</v>
      </c>
      <c r="T1881" s="4" t="s">
        <v>58</v>
      </c>
      <c r="X1881" s="16">
        <v>3</v>
      </c>
      <c r="Y1881" s="16">
        <v>14</v>
      </c>
      <c r="Z1881" s="16">
        <v>1</v>
      </c>
      <c r="AA1881" s="16">
        <v>1098824</v>
      </c>
      <c r="AB1881" s="16" t="s">
        <v>44</v>
      </c>
      <c r="AC1881" s="16">
        <v>110</v>
      </c>
      <c r="AD1881" s="16" t="s">
        <v>43</v>
      </c>
      <c r="AE1881" s="16" t="s">
        <v>43</v>
      </c>
      <c r="AF1881" s="16">
        <v>928</v>
      </c>
    </row>
    <row r="1882" spans="1:32" ht="15" customHeight="1">
      <c r="A1882" s="4">
        <v>345</v>
      </c>
      <c r="B1882" s="4">
        <v>345</v>
      </c>
      <c r="C1882" s="4">
        <v>1130</v>
      </c>
      <c r="D1882" s="17">
        <v>37.049999999999997</v>
      </c>
      <c r="E1882" s="19">
        <v>41702</v>
      </c>
      <c r="F1882" s="4" t="s">
        <v>46</v>
      </c>
      <c r="G1882" s="18">
        <v>2014</v>
      </c>
      <c r="H1882" s="16" t="s">
        <v>56</v>
      </c>
      <c r="I1882" s="16" t="s">
        <v>59</v>
      </c>
      <c r="J1882" s="16" t="s">
        <v>1255</v>
      </c>
      <c r="K1882" s="18" t="s">
        <v>1252</v>
      </c>
      <c r="L1882" s="18" t="s">
        <v>1260</v>
      </c>
      <c r="M1882" s="4">
        <v>96128</v>
      </c>
      <c r="N1882" s="4">
        <v>1299</v>
      </c>
      <c r="O1882" s="4">
        <v>176405</v>
      </c>
      <c r="T1882" s="4" t="s">
        <v>58</v>
      </c>
      <c r="X1882" s="16">
        <v>3</v>
      </c>
      <c r="Y1882" s="16">
        <v>14</v>
      </c>
      <c r="Z1882" s="16">
        <v>1</v>
      </c>
      <c r="AA1882" s="16">
        <v>1099394</v>
      </c>
      <c r="AB1882" s="16" t="s">
        <v>44</v>
      </c>
      <c r="AC1882" s="16">
        <v>110</v>
      </c>
      <c r="AD1882" s="16" t="s">
        <v>43</v>
      </c>
      <c r="AE1882" s="16" t="s">
        <v>43</v>
      </c>
      <c r="AF1882" s="16">
        <v>936</v>
      </c>
    </row>
    <row r="1883" spans="1:32" ht="15" customHeight="1">
      <c r="A1883" s="4">
        <v>345</v>
      </c>
      <c r="B1883" s="4">
        <v>345</v>
      </c>
      <c r="C1883" s="4">
        <v>1130</v>
      </c>
      <c r="D1883" s="17">
        <v>37.049999999999997</v>
      </c>
      <c r="E1883" s="19">
        <v>41702</v>
      </c>
      <c r="F1883" s="4" t="s">
        <v>46</v>
      </c>
      <c r="G1883" s="18">
        <v>2014</v>
      </c>
      <c r="H1883" s="16" t="s">
        <v>56</v>
      </c>
      <c r="I1883" s="16" t="s">
        <v>59</v>
      </c>
      <c r="J1883" s="16" t="s">
        <v>1255</v>
      </c>
      <c r="K1883" s="18" t="s">
        <v>1252</v>
      </c>
      <c r="L1883" s="18" t="s">
        <v>1260</v>
      </c>
      <c r="M1883" s="4">
        <v>96128</v>
      </c>
      <c r="N1883" s="4">
        <v>1299</v>
      </c>
      <c r="O1883" s="4">
        <v>176405</v>
      </c>
      <c r="T1883" s="4" t="s">
        <v>58</v>
      </c>
      <c r="X1883" s="16">
        <v>3</v>
      </c>
      <c r="Y1883" s="16">
        <v>14</v>
      </c>
      <c r="Z1883" s="16">
        <v>1</v>
      </c>
      <c r="AA1883" s="16">
        <v>1099394</v>
      </c>
      <c r="AB1883" s="16" t="s">
        <v>44</v>
      </c>
      <c r="AC1883" s="16">
        <v>110</v>
      </c>
      <c r="AD1883" s="16" t="s">
        <v>43</v>
      </c>
      <c r="AE1883" s="16" t="s">
        <v>43</v>
      </c>
      <c r="AF1883" s="16">
        <v>937</v>
      </c>
    </row>
    <row r="1884" spans="1:32" ht="15" customHeight="1">
      <c r="A1884" s="4">
        <v>345</v>
      </c>
      <c r="B1884" s="4">
        <v>345</v>
      </c>
      <c r="C1884" s="4">
        <v>1130</v>
      </c>
      <c r="D1884" s="17">
        <v>37.049999999999997</v>
      </c>
      <c r="E1884" s="19">
        <v>41702</v>
      </c>
      <c r="F1884" s="4" t="s">
        <v>46</v>
      </c>
      <c r="G1884" s="18">
        <v>2014</v>
      </c>
      <c r="H1884" s="16" t="s">
        <v>54</v>
      </c>
      <c r="I1884" s="16" t="s">
        <v>59</v>
      </c>
      <c r="J1884" s="16" t="s">
        <v>1255</v>
      </c>
      <c r="K1884" s="18" t="s">
        <v>1252</v>
      </c>
      <c r="L1884" s="18" t="s">
        <v>1260</v>
      </c>
      <c r="M1884" s="4">
        <v>96128</v>
      </c>
      <c r="N1884" s="4">
        <v>1299</v>
      </c>
      <c r="O1884" s="4">
        <v>176405</v>
      </c>
      <c r="T1884" s="4" t="s">
        <v>58</v>
      </c>
      <c r="X1884" s="16">
        <v>3</v>
      </c>
      <c r="Y1884" s="16">
        <v>14</v>
      </c>
      <c r="Z1884" s="16">
        <v>1</v>
      </c>
      <c r="AA1884" s="16">
        <v>1099689</v>
      </c>
      <c r="AB1884" s="16" t="s">
        <v>44</v>
      </c>
      <c r="AC1884" s="16">
        <v>110</v>
      </c>
      <c r="AD1884" s="16" t="s">
        <v>43</v>
      </c>
      <c r="AE1884" s="16" t="s">
        <v>43</v>
      </c>
      <c r="AF1884" s="16">
        <v>961</v>
      </c>
    </row>
    <row r="1885" spans="1:32" ht="15" customHeight="1">
      <c r="A1885" s="4">
        <v>345</v>
      </c>
      <c r="B1885" s="4">
        <v>345</v>
      </c>
      <c r="C1885" s="4">
        <v>1130</v>
      </c>
      <c r="D1885" s="17">
        <v>148.19999999999999</v>
      </c>
      <c r="E1885" s="19">
        <v>41702</v>
      </c>
      <c r="F1885" s="4" t="s">
        <v>46</v>
      </c>
      <c r="G1885" s="18">
        <v>2014</v>
      </c>
      <c r="H1885" s="16" t="s">
        <v>50</v>
      </c>
      <c r="I1885" s="16" t="s">
        <v>373</v>
      </c>
      <c r="J1885" s="16" t="s">
        <v>1255</v>
      </c>
      <c r="K1885" s="18" t="s">
        <v>1252</v>
      </c>
      <c r="L1885" s="18" t="s">
        <v>1260</v>
      </c>
      <c r="M1885" s="4">
        <v>96128</v>
      </c>
      <c r="N1885" s="4">
        <v>1299</v>
      </c>
      <c r="O1885" s="4">
        <v>176405</v>
      </c>
      <c r="T1885" s="4" t="s">
        <v>58</v>
      </c>
      <c r="X1885" s="16">
        <v>3</v>
      </c>
      <c r="Y1885" s="16">
        <v>14</v>
      </c>
      <c r="Z1885" s="16">
        <v>4</v>
      </c>
      <c r="AA1885" s="16">
        <v>1098822</v>
      </c>
      <c r="AB1885" s="16" t="s">
        <v>44</v>
      </c>
      <c r="AC1885" s="16">
        <v>110</v>
      </c>
      <c r="AD1885" s="16" t="s">
        <v>43</v>
      </c>
      <c r="AE1885" s="16" t="s">
        <v>43</v>
      </c>
      <c r="AF1885" s="16">
        <v>925</v>
      </c>
    </row>
    <row r="1886" spans="1:32" ht="15" customHeight="1">
      <c r="A1886" s="4">
        <v>345</v>
      </c>
      <c r="B1886" s="4">
        <v>345</v>
      </c>
      <c r="C1886" s="4">
        <v>1130</v>
      </c>
      <c r="D1886" s="17">
        <v>148.19999999999999</v>
      </c>
      <c r="E1886" s="19">
        <v>41702</v>
      </c>
      <c r="F1886" s="4" t="s">
        <v>46</v>
      </c>
      <c r="G1886" s="18">
        <v>2014</v>
      </c>
      <c r="H1886" s="16" t="s">
        <v>54</v>
      </c>
      <c r="I1886" s="16" t="s">
        <v>59</v>
      </c>
      <c r="J1886" s="16" t="s">
        <v>1255</v>
      </c>
      <c r="K1886" s="18" t="s">
        <v>1252</v>
      </c>
      <c r="L1886" s="18" t="s">
        <v>1260</v>
      </c>
      <c r="M1886" s="4">
        <v>96128</v>
      </c>
      <c r="N1886" s="4">
        <v>1299</v>
      </c>
      <c r="O1886" s="4">
        <v>176405</v>
      </c>
      <c r="T1886" s="4" t="s">
        <v>58</v>
      </c>
      <c r="X1886" s="16">
        <v>3</v>
      </c>
      <c r="Y1886" s="16">
        <v>14</v>
      </c>
      <c r="Z1886" s="16">
        <v>4</v>
      </c>
      <c r="AA1886" s="16">
        <v>1099689</v>
      </c>
      <c r="AB1886" s="16" t="s">
        <v>44</v>
      </c>
      <c r="AC1886" s="16">
        <v>110</v>
      </c>
      <c r="AD1886" s="16" t="s">
        <v>43</v>
      </c>
      <c r="AE1886" s="16" t="s">
        <v>43</v>
      </c>
      <c r="AF1886" s="16">
        <v>962</v>
      </c>
    </row>
    <row r="1887" spans="1:32" ht="15" customHeight="1">
      <c r="A1887" s="4">
        <v>345</v>
      </c>
      <c r="B1887" s="4">
        <v>345</v>
      </c>
      <c r="C1887" s="4">
        <v>1130</v>
      </c>
      <c r="D1887" s="17">
        <v>148.19999999999999</v>
      </c>
      <c r="E1887" s="19">
        <v>41702</v>
      </c>
      <c r="F1887" s="4" t="s">
        <v>46</v>
      </c>
      <c r="G1887" s="18">
        <v>2014</v>
      </c>
      <c r="H1887" s="16" t="s">
        <v>54</v>
      </c>
      <c r="I1887" s="16" t="s">
        <v>59</v>
      </c>
      <c r="J1887" s="16" t="s">
        <v>1255</v>
      </c>
      <c r="K1887" s="18" t="s">
        <v>1252</v>
      </c>
      <c r="L1887" s="18" t="s">
        <v>1260</v>
      </c>
      <c r="M1887" s="4">
        <v>96128</v>
      </c>
      <c r="N1887" s="4">
        <v>1299</v>
      </c>
      <c r="O1887" s="4">
        <v>176405</v>
      </c>
      <c r="T1887" s="4" t="s">
        <v>58</v>
      </c>
      <c r="X1887" s="16">
        <v>3</v>
      </c>
      <c r="Y1887" s="16">
        <v>14</v>
      </c>
      <c r="Z1887" s="16">
        <v>4</v>
      </c>
      <c r="AA1887" s="16">
        <v>1099689</v>
      </c>
      <c r="AB1887" s="16" t="s">
        <v>44</v>
      </c>
      <c r="AC1887" s="16">
        <v>110</v>
      </c>
      <c r="AD1887" s="16" t="s">
        <v>43</v>
      </c>
      <c r="AE1887" s="16" t="s">
        <v>43</v>
      </c>
      <c r="AF1887" s="16">
        <v>963</v>
      </c>
    </row>
    <row r="1888" spans="1:32" ht="15" customHeight="1">
      <c r="A1888" s="4">
        <v>345</v>
      </c>
      <c r="B1888" s="4">
        <v>345</v>
      </c>
      <c r="C1888" s="4">
        <v>1130</v>
      </c>
      <c r="D1888" s="17">
        <v>222.3</v>
      </c>
      <c r="E1888" s="19">
        <v>41702</v>
      </c>
      <c r="F1888" s="4" t="s">
        <v>46</v>
      </c>
      <c r="G1888" s="18">
        <v>2014</v>
      </c>
      <c r="H1888" s="16" t="s">
        <v>54</v>
      </c>
      <c r="I1888" s="16" t="s">
        <v>59</v>
      </c>
      <c r="J1888" s="16" t="s">
        <v>1255</v>
      </c>
      <c r="K1888" s="18" t="s">
        <v>1252</v>
      </c>
      <c r="L1888" s="18" t="s">
        <v>1260</v>
      </c>
      <c r="M1888" s="4">
        <v>96128</v>
      </c>
      <c r="N1888" s="4">
        <v>1299</v>
      </c>
      <c r="O1888" s="4">
        <v>176405</v>
      </c>
      <c r="T1888" s="4" t="s">
        <v>58</v>
      </c>
      <c r="X1888" s="16">
        <v>3</v>
      </c>
      <c r="Y1888" s="16">
        <v>14</v>
      </c>
      <c r="Z1888" s="16">
        <v>6</v>
      </c>
      <c r="AA1888" s="16">
        <v>1099689</v>
      </c>
      <c r="AB1888" s="16" t="s">
        <v>44</v>
      </c>
      <c r="AC1888" s="16">
        <v>110</v>
      </c>
      <c r="AD1888" s="16" t="s">
        <v>43</v>
      </c>
      <c r="AE1888" s="16" t="s">
        <v>43</v>
      </c>
      <c r="AF1888" s="16">
        <v>964</v>
      </c>
    </row>
    <row r="1889" spans="1:32" ht="15" customHeight="1">
      <c r="A1889" s="4">
        <v>345</v>
      </c>
      <c r="B1889" s="4">
        <v>345</v>
      </c>
      <c r="C1889" s="4">
        <v>1130</v>
      </c>
      <c r="D1889" s="17">
        <v>37.049999999999997</v>
      </c>
      <c r="E1889" s="19">
        <v>41716</v>
      </c>
      <c r="F1889" s="4" t="s">
        <v>46</v>
      </c>
      <c r="G1889" s="18">
        <v>2014</v>
      </c>
      <c r="H1889" s="16" t="s">
        <v>54</v>
      </c>
      <c r="I1889" s="16" t="s">
        <v>59</v>
      </c>
      <c r="J1889" s="16" t="s">
        <v>1255</v>
      </c>
      <c r="K1889" s="18" t="s">
        <v>1252</v>
      </c>
      <c r="L1889" s="18" t="s">
        <v>1260</v>
      </c>
      <c r="M1889" s="4">
        <v>96128</v>
      </c>
      <c r="N1889" s="4">
        <v>1305</v>
      </c>
      <c r="O1889" s="4">
        <v>177589</v>
      </c>
      <c r="T1889" s="4" t="s">
        <v>58</v>
      </c>
      <c r="X1889" s="16">
        <v>3</v>
      </c>
      <c r="Y1889" s="16">
        <v>14</v>
      </c>
      <c r="Z1889" s="16">
        <v>1</v>
      </c>
      <c r="AA1889" s="16">
        <v>1099689</v>
      </c>
      <c r="AB1889" s="16" t="s">
        <v>44</v>
      </c>
      <c r="AC1889" s="16">
        <v>110</v>
      </c>
      <c r="AD1889" s="16" t="s">
        <v>43</v>
      </c>
      <c r="AE1889" s="16" t="s">
        <v>43</v>
      </c>
      <c r="AF1889" s="16">
        <v>967</v>
      </c>
    </row>
    <row r="1890" spans="1:32" ht="15" customHeight="1">
      <c r="A1890" s="4">
        <v>345</v>
      </c>
      <c r="B1890" s="4">
        <v>345</v>
      </c>
      <c r="C1890" s="4">
        <v>1130</v>
      </c>
      <c r="D1890" s="17">
        <v>37.049999999999997</v>
      </c>
      <c r="E1890" s="19">
        <v>41716</v>
      </c>
      <c r="F1890" s="4" t="s">
        <v>46</v>
      </c>
      <c r="G1890" s="18">
        <v>2014</v>
      </c>
      <c r="H1890" s="16" t="s">
        <v>50</v>
      </c>
      <c r="I1890" s="16" t="s">
        <v>368</v>
      </c>
      <c r="J1890" s="16" t="s">
        <v>1255</v>
      </c>
      <c r="K1890" s="18" t="s">
        <v>1252</v>
      </c>
      <c r="L1890" s="18" t="s">
        <v>1260</v>
      </c>
      <c r="M1890" s="4">
        <v>96128</v>
      </c>
      <c r="N1890" s="4">
        <v>1305</v>
      </c>
      <c r="O1890" s="4">
        <v>177589</v>
      </c>
      <c r="T1890" s="4" t="s">
        <v>58</v>
      </c>
      <c r="X1890" s="16">
        <v>3</v>
      </c>
      <c r="Y1890" s="16">
        <v>14</v>
      </c>
      <c r="Z1890" s="16">
        <v>1</v>
      </c>
      <c r="AA1890" s="16">
        <v>1098822</v>
      </c>
      <c r="AB1890" s="16" t="s">
        <v>44</v>
      </c>
      <c r="AC1890" s="16">
        <v>110</v>
      </c>
      <c r="AD1890" s="16" t="s">
        <v>43</v>
      </c>
      <c r="AE1890" s="16" t="s">
        <v>43</v>
      </c>
      <c r="AF1890" s="16">
        <v>993</v>
      </c>
    </row>
    <row r="1891" spans="1:32" ht="15" customHeight="1">
      <c r="A1891" s="4">
        <v>345</v>
      </c>
      <c r="B1891" s="4">
        <v>345</v>
      </c>
      <c r="C1891" s="4">
        <v>1130</v>
      </c>
      <c r="D1891" s="17">
        <v>74.099999999999994</v>
      </c>
      <c r="E1891" s="19">
        <v>41716</v>
      </c>
      <c r="F1891" s="4" t="s">
        <v>46</v>
      </c>
      <c r="G1891" s="18">
        <v>2014</v>
      </c>
      <c r="H1891" s="16" t="s">
        <v>54</v>
      </c>
      <c r="I1891" s="16" t="s">
        <v>59</v>
      </c>
      <c r="J1891" s="16" t="s">
        <v>1255</v>
      </c>
      <c r="K1891" s="18" t="s">
        <v>1252</v>
      </c>
      <c r="L1891" s="18" t="s">
        <v>1260</v>
      </c>
      <c r="M1891" s="4">
        <v>96128</v>
      </c>
      <c r="N1891" s="4">
        <v>1305</v>
      </c>
      <c r="O1891" s="4">
        <v>177589</v>
      </c>
      <c r="T1891" s="4" t="s">
        <v>58</v>
      </c>
      <c r="X1891" s="16">
        <v>3</v>
      </c>
      <c r="Y1891" s="16">
        <v>14</v>
      </c>
      <c r="Z1891" s="16">
        <v>2</v>
      </c>
      <c r="AA1891" s="16">
        <v>1099689</v>
      </c>
      <c r="AB1891" s="16" t="s">
        <v>44</v>
      </c>
      <c r="AC1891" s="16">
        <v>110</v>
      </c>
      <c r="AD1891" s="16" t="s">
        <v>43</v>
      </c>
      <c r="AE1891" s="16" t="s">
        <v>43</v>
      </c>
      <c r="AF1891" s="16">
        <v>966</v>
      </c>
    </row>
    <row r="1892" spans="1:32" ht="15" customHeight="1">
      <c r="A1892" s="4">
        <v>345</v>
      </c>
      <c r="B1892" s="4">
        <v>345</v>
      </c>
      <c r="C1892" s="4">
        <v>1130</v>
      </c>
      <c r="D1892" s="17">
        <v>74.099999999999994</v>
      </c>
      <c r="E1892" s="19">
        <v>41716</v>
      </c>
      <c r="F1892" s="4" t="s">
        <v>46</v>
      </c>
      <c r="G1892" s="18">
        <v>2014</v>
      </c>
      <c r="H1892" s="16" t="s">
        <v>54</v>
      </c>
      <c r="I1892" s="16" t="s">
        <v>59</v>
      </c>
      <c r="J1892" s="16" t="s">
        <v>1255</v>
      </c>
      <c r="K1892" s="18" t="s">
        <v>1252</v>
      </c>
      <c r="L1892" s="18" t="s">
        <v>1260</v>
      </c>
      <c r="M1892" s="4">
        <v>96128</v>
      </c>
      <c r="N1892" s="4">
        <v>1305</v>
      </c>
      <c r="O1892" s="4">
        <v>177589</v>
      </c>
      <c r="T1892" s="4" t="s">
        <v>58</v>
      </c>
      <c r="X1892" s="16">
        <v>3</v>
      </c>
      <c r="Y1892" s="16">
        <v>14</v>
      </c>
      <c r="Z1892" s="16">
        <v>2</v>
      </c>
      <c r="AA1892" s="16">
        <v>1099689</v>
      </c>
      <c r="AB1892" s="16" t="s">
        <v>44</v>
      </c>
      <c r="AC1892" s="16">
        <v>110</v>
      </c>
      <c r="AD1892" s="16" t="s">
        <v>43</v>
      </c>
      <c r="AE1892" s="16" t="s">
        <v>43</v>
      </c>
      <c r="AF1892" s="16">
        <v>968</v>
      </c>
    </row>
    <row r="1893" spans="1:32" ht="15" customHeight="1">
      <c r="A1893" s="4">
        <v>345</v>
      </c>
      <c r="B1893" s="4">
        <v>345</v>
      </c>
      <c r="C1893" s="4">
        <v>1130</v>
      </c>
      <c r="D1893" s="17">
        <v>74.099999999999994</v>
      </c>
      <c r="E1893" s="19">
        <v>41716</v>
      </c>
      <c r="F1893" s="4" t="s">
        <v>46</v>
      </c>
      <c r="G1893" s="18">
        <v>2014</v>
      </c>
      <c r="H1893" s="16" t="s">
        <v>50</v>
      </c>
      <c r="I1893" s="16" t="s">
        <v>368</v>
      </c>
      <c r="J1893" s="16" t="s">
        <v>1255</v>
      </c>
      <c r="K1893" s="18" t="s">
        <v>1252</v>
      </c>
      <c r="L1893" s="18" t="s">
        <v>1260</v>
      </c>
      <c r="M1893" s="4">
        <v>96128</v>
      </c>
      <c r="N1893" s="4">
        <v>1305</v>
      </c>
      <c r="O1893" s="4">
        <v>177589</v>
      </c>
      <c r="T1893" s="4" t="s">
        <v>58</v>
      </c>
      <c r="X1893" s="16">
        <v>3</v>
      </c>
      <c r="Y1893" s="16">
        <v>14</v>
      </c>
      <c r="Z1893" s="16">
        <v>2</v>
      </c>
      <c r="AA1893" s="16">
        <v>1098822</v>
      </c>
      <c r="AB1893" s="16" t="s">
        <v>44</v>
      </c>
      <c r="AC1893" s="16">
        <v>110</v>
      </c>
      <c r="AD1893" s="16" t="s">
        <v>43</v>
      </c>
      <c r="AE1893" s="16" t="s">
        <v>43</v>
      </c>
      <c r="AF1893" s="16">
        <v>992</v>
      </c>
    </row>
    <row r="1894" spans="1:32" ht="15" customHeight="1">
      <c r="A1894" s="4">
        <v>345</v>
      </c>
      <c r="B1894" s="4">
        <v>345</v>
      </c>
      <c r="C1894" s="4">
        <v>1130</v>
      </c>
      <c r="D1894" s="17">
        <v>74.099999999999994</v>
      </c>
      <c r="E1894" s="19">
        <v>41716</v>
      </c>
      <c r="F1894" s="4" t="s">
        <v>46</v>
      </c>
      <c r="G1894" s="18">
        <v>2014</v>
      </c>
      <c r="H1894" s="16" t="s">
        <v>50</v>
      </c>
      <c r="I1894" s="16" t="s">
        <v>368</v>
      </c>
      <c r="J1894" s="16" t="s">
        <v>1255</v>
      </c>
      <c r="K1894" s="18" t="s">
        <v>1252</v>
      </c>
      <c r="L1894" s="18" t="s">
        <v>1260</v>
      </c>
      <c r="M1894" s="4">
        <v>96128</v>
      </c>
      <c r="N1894" s="4">
        <v>1305</v>
      </c>
      <c r="O1894" s="4">
        <v>177589</v>
      </c>
      <c r="T1894" s="4" t="s">
        <v>58</v>
      </c>
      <c r="X1894" s="16">
        <v>3</v>
      </c>
      <c r="Y1894" s="16">
        <v>14</v>
      </c>
      <c r="Z1894" s="16">
        <v>2</v>
      </c>
      <c r="AA1894" s="16">
        <v>1098822</v>
      </c>
      <c r="AB1894" s="16" t="s">
        <v>44</v>
      </c>
      <c r="AC1894" s="16">
        <v>110</v>
      </c>
      <c r="AD1894" s="16" t="s">
        <v>43</v>
      </c>
      <c r="AE1894" s="16" t="s">
        <v>43</v>
      </c>
      <c r="AF1894" s="16">
        <v>994</v>
      </c>
    </row>
    <row r="1895" spans="1:32" ht="15" customHeight="1">
      <c r="A1895" s="4">
        <v>345</v>
      </c>
      <c r="B1895" s="4">
        <v>345</v>
      </c>
      <c r="C1895" s="4">
        <v>1130</v>
      </c>
      <c r="D1895" s="17">
        <v>111.15</v>
      </c>
      <c r="E1895" s="19">
        <v>41716</v>
      </c>
      <c r="F1895" s="4" t="s">
        <v>46</v>
      </c>
      <c r="G1895" s="18">
        <v>2014</v>
      </c>
      <c r="H1895" s="16" t="s">
        <v>51</v>
      </c>
      <c r="I1895" s="16" t="s">
        <v>59</v>
      </c>
      <c r="J1895" s="16" t="s">
        <v>1255</v>
      </c>
      <c r="K1895" s="18" t="s">
        <v>1252</v>
      </c>
      <c r="L1895" s="18" t="s">
        <v>1260</v>
      </c>
      <c r="M1895" s="4">
        <v>96128</v>
      </c>
      <c r="N1895" s="4">
        <v>1305</v>
      </c>
      <c r="O1895" s="4">
        <v>177589</v>
      </c>
      <c r="T1895" s="4" t="s">
        <v>58</v>
      </c>
      <c r="X1895" s="16">
        <v>3</v>
      </c>
      <c r="Y1895" s="16">
        <v>14</v>
      </c>
      <c r="Z1895" s="16">
        <v>3</v>
      </c>
      <c r="AA1895" s="16">
        <v>1098824</v>
      </c>
      <c r="AB1895" s="16" t="s">
        <v>44</v>
      </c>
      <c r="AC1895" s="16">
        <v>110</v>
      </c>
      <c r="AD1895" s="16" t="s">
        <v>43</v>
      </c>
      <c r="AE1895" s="16" t="s">
        <v>43</v>
      </c>
      <c r="AF1895" s="16">
        <v>996</v>
      </c>
    </row>
    <row r="1896" spans="1:32" ht="15" customHeight="1">
      <c r="A1896" s="4">
        <v>345</v>
      </c>
      <c r="B1896" s="4">
        <v>345</v>
      </c>
      <c r="C1896" s="4">
        <v>1130</v>
      </c>
      <c r="D1896" s="17">
        <v>111.15</v>
      </c>
      <c r="E1896" s="19">
        <v>41716</v>
      </c>
      <c r="F1896" s="4" t="s">
        <v>46</v>
      </c>
      <c r="G1896" s="18">
        <v>2014</v>
      </c>
      <c r="H1896" s="16" t="s">
        <v>56</v>
      </c>
      <c r="I1896" s="16" t="s">
        <v>59</v>
      </c>
      <c r="J1896" s="16" t="s">
        <v>1255</v>
      </c>
      <c r="K1896" s="18" t="s">
        <v>1252</v>
      </c>
      <c r="L1896" s="18" t="s">
        <v>1260</v>
      </c>
      <c r="M1896" s="4">
        <v>96128</v>
      </c>
      <c r="N1896" s="4">
        <v>1305</v>
      </c>
      <c r="O1896" s="4">
        <v>177589</v>
      </c>
      <c r="T1896" s="4" t="s">
        <v>58</v>
      </c>
      <c r="X1896" s="16">
        <v>3</v>
      </c>
      <c r="Y1896" s="16">
        <v>14</v>
      </c>
      <c r="Z1896" s="16">
        <v>3</v>
      </c>
      <c r="AA1896" s="16">
        <v>1099394</v>
      </c>
      <c r="AB1896" s="16" t="s">
        <v>44</v>
      </c>
      <c r="AC1896" s="16">
        <v>110</v>
      </c>
      <c r="AD1896" s="16" t="s">
        <v>43</v>
      </c>
      <c r="AE1896" s="16" t="s">
        <v>43</v>
      </c>
      <c r="AF1896" s="16">
        <v>1022</v>
      </c>
    </row>
    <row r="1897" spans="1:32" ht="15" customHeight="1">
      <c r="A1897" s="4">
        <v>345</v>
      </c>
      <c r="B1897" s="4">
        <v>345</v>
      </c>
      <c r="C1897" s="4">
        <v>1130</v>
      </c>
      <c r="D1897" s="17">
        <v>148.19999999999999</v>
      </c>
      <c r="E1897" s="19">
        <v>41716</v>
      </c>
      <c r="F1897" s="4" t="s">
        <v>46</v>
      </c>
      <c r="G1897" s="18">
        <v>2014</v>
      </c>
      <c r="H1897" s="16" t="s">
        <v>56</v>
      </c>
      <c r="I1897" s="16" t="s">
        <v>59</v>
      </c>
      <c r="J1897" s="16" t="s">
        <v>1255</v>
      </c>
      <c r="K1897" s="18" t="s">
        <v>1252</v>
      </c>
      <c r="L1897" s="18" t="s">
        <v>1260</v>
      </c>
      <c r="M1897" s="4">
        <v>96128</v>
      </c>
      <c r="N1897" s="4">
        <v>1305</v>
      </c>
      <c r="O1897" s="4">
        <v>177589</v>
      </c>
      <c r="T1897" s="4" t="s">
        <v>58</v>
      </c>
      <c r="X1897" s="16">
        <v>3</v>
      </c>
      <c r="Y1897" s="16">
        <v>14</v>
      </c>
      <c r="Z1897" s="16">
        <v>4</v>
      </c>
      <c r="AA1897" s="16">
        <v>1099394</v>
      </c>
      <c r="AB1897" s="16" t="s">
        <v>44</v>
      </c>
      <c r="AC1897" s="16">
        <v>110</v>
      </c>
      <c r="AD1897" s="16" t="s">
        <v>43</v>
      </c>
      <c r="AE1897" s="16" t="s">
        <v>43</v>
      </c>
      <c r="AF1897" s="16">
        <v>959</v>
      </c>
    </row>
    <row r="1898" spans="1:32" ht="15" customHeight="1">
      <c r="A1898" s="4">
        <v>345</v>
      </c>
      <c r="B1898" s="4">
        <v>345</v>
      </c>
      <c r="C1898" s="4">
        <v>1130</v>
      </c>
      <c r="D1898" s="17">
        <v>148.19999999999999</v>
      </c>
      <c r="E1898" s="19">
        <v>41716</v>
      </c>
      <c r="F1898" s="4" t="s">
        <v>46</v>
      </c>
      <c r="G1898" s="18">
        <v>2014</v>
      </c>
      <c r="H1898" s="16" t="s">
        <v>51</v>
      </c>
      <c r="I1898" s="16" t="s">
        <v>59</v>
      </c>
      <c r="J1898" s="16" t="s">
        <v>1255</v>
      </c>
      <c r="K1898" s="18" t="s">
        <v>1252</v>
      </c>
      <c r="L1898" s="18" t="s">
        <v>1260</v>
      </c>
      <c r="M1898" s="4">
        <v>96128</v>
      </c>
      <c r="N1898" s="4">
        <v>1305</v>
      </c>
      <c r="O1898" s="4">
        <v>177589</v>
      </c>
      <c r="T1898" s="4" t="s">
        <v>58</v>
      </c>
      <c r="X1898" s="16">
        <v>3</v>
      </c>
      <c r="Y1898" s="16">
        <v>14</v>
      </c>
      <c r="Z1898" s="16">
        <v>4</v>
      </c>
      <c r="AA1898" s="16">
        <v>1098824</v>
      </c>
      <c r="AB1898" s="16" t="s">
        <v>44</v>
      </c>
      <c r="AC1898" s="16">
        <v>110</v>
      </c>
      <c r="AD1898" s="16" t="s">
        <v>43</v>
      </c>
      <c r="AE1898" s="16" t="s">
        <v>43</v>
      </c>
      <c r="AF1898" s="16">
        <v>995</v>
      </c>
    </row>
    <row r="1899" spans="1:32" ht="15" customHeight="1">
      <c r="A1899" s="4">
        <v>345</v>
      </c>
      <c r="B1899" s="4">
        <v>345</v>
      </c>
      <c r="C1899" s="4">
        <v>1130</v>
      </c>
      <c r="D1899" s="17">
        <v>37.049999999999997</v>
      </c>
      <c r="E1899" s="19">
        <v>41730</v>
      </c>
      <c r="F1899" s="4" t="s">
        <v>46</v>
      </c>
      <c r="G1899" s="18">
        <v>2014</v>
      </c>
      <c r="H1899" s="16" t="s">
        <v>50</v>
      </c>
      <c r="I1899" s="16" t="s">
        <v>364</v>
      </c>
      <c r="J1899" s="16" t="s">
        <v>1255</v>
      </c>
      <c r="K1899" s="18" t="s">
        <v>1252</v>
      </c>
      <c r="L1899" s="18" t="s">
        <v>1260</v>
      </c>
      <c r="M1899" s="4">
        <v>96128</v>
      </c>
      <c r="N1899" s="4">
        <v>1311</v>
      </c>
      <c r="O1899" s="4">
        <v>178458</v>
      </c>
      <c r="T1899" s="4" t="s">
        <v>58</v>
      </c>
      <c r="X1899" s="16">
        <v>4</v>
      </c>
      <c r="Y1899" s="16">
        <v>14</v>
      </c>
      <c r="Z1899" s="16">
        <v>1</v>
      </c>
      <c r="AA1899" s="16">
        <v>1098822</v>
      </c>
      <c r="AB1899" s="16" t="s">
        <v>44</v>
      </c>
      <c r="AC1899" s="16">
        <v>110</v>
      </c>
      <c r="AD1899" s="16" t="s">
        <v>43</v>
      </c>
      <c r="AE1899" s="16" t="s">
        <v>43</v>
      </c>
      <c r="AF1899" s="16">
        <v>1082</v>
      </c>
    </row>
    <row r="1900" spans="1:32" ht="15" customHeight="1">
      <c r="A1900" s="4">
        <v>345</v>
      </c>
      <c r="B1900" s="4">
        <v>345</v>
      </c>
      <c r="C1900" s="4">
        <v>1130</v>
      </c>
      <c r="D1900" s="17">
        <v>37.049999999999997</v>
      </c>
      <c r="E1900" s="19">
        <v>41730</v>
      </c>
      <c r="F1900" s="4" t="s">
        <v>46</v>
      </c>
      <c r="G1900" s="18">
        <v>2014</v>
      </c>
      <c r="H1900" s="16" t="s">
        <v>54</v>
      </c>
      <c r="I1900" s="16" t="s">
        <v>59</v>
      </c>
      <c r="J1900" s="16" t="s">
        <v>1255</v>
      </c>
      <c r="K1900" s="18" t="s">
        <v>1252</v>
      </c>
      <c r="L1900" s="18" t="s">
        <v>1260</v>
      </c>
      <c r="M1900" s="4">
        <v>96128</v>
      </c>
      <c r="N1900" s="4">
        <v>1311</v>
      </c>
      <c r="O1900" s="4">
        <v>178458</v>
      </c>
      <c r="T1900" s="4" t="s">
        <v>58</v>
      </c>
      <c r="X1900" s="16">
        <v>4</v>
      </c>
      <c r="Y1900" s="16">
        <v>14</v>
      </c>
      <c r="Z1900" s="16">
        <v>1</v>
      </c>
      <c r="AA1900" s="16">
        <v>1099689</v>
      </c>
      <c r="AB1900" s="16" t="s">
        <v>44</v>
      </c>
      <c r="AC1900" s="16">
        <v>110</v>
      </c>
      <c r="AD1900" s="16" t="s">
        <v>43</v>
      </c>
      <c r="AE1900" s="16" t="s">
        <v>43</v>
      </c>
      <c r="AF1900" s="16">
        <v>1106</v>
      </c>
    </row>
    <row r="1901" spans="1:32" ht="15" customHeight="1">
      <c r="A1901" s="4">
        <v>345</v>
      </c>
      <c r="B1901" s="4">
        <v>345</v>
      </c>
      <c r="C1901" s="4">
        <v>1130</v>
      </c>
      <c r="D1901" s="17">
        <v>37.049999999999997</v>
      </c>
      <c r="E1901" s="19">
        <v>41730</v>
      </c>
      <c r="F1901" s="4" t="s">
        <v>46</v>
      </c>
      <c r="G1901" s="18">
        <v>2014</v>
      </c>
      <c r="H1901" s="16" t="s">
        <v>48</v>
      </c>
      <c r="I1901" s="16" t="s">
        <v>360</v>
      </c>
      <c r="J1901" s="16" t="s">
        <v>1255</v>
      </c>
      <c r="K1901" s="18" t="s">
        <v>1252</v>
      </c>
      <c r="L1901" s="18" t="s">
        <v>1260</v>
      </c>
      <c r="M1901" s="4">
        <v>96128</v>
      </c>
      <c r="N1901" s="4">
        <v>1311</v>
      </c>
      <c r="O1901" s="4">
        <v>178458</v>
      </c>
      <c r="T1901" s="4" t="s">
        <v>58</v>
      </c>
      <c r="X1901" s="16">
        <v>4</v>
      </c>
      <c r="Y1901" s="16">
        <v>14</v>
      </c>
      <c r="Z1901" s="16">
        <v>1</v>
      </c>
      <c r="AA1901" s="16">
        <v>1099579</v>
      </c>
      <c r="AB1901" s="16" t="s">
        <v>44</v>
      </c>
      <c r="AC1901" s="16">
        <v>110</v>
      </c>
      <c r="AD1901" s="16" t="s">
        <v>43</v>
      </c>
      <c r="AE1901" s="16" t="s">
        <v>43</v>
      </c>
      <c r="AF1901" s="16">
        <v>1148</v>
      </c>
    </row>
    <row r="1902" spans="1:32" ht="15" customHeight="1">
      <c r="A1902" s="4">
        <v>345</v>
      </c>
      <c r="B1902" s="4">
        <v>345</v>
      </c>
      <c r="C1902" s="4">
        <v>1130</v>
      </c>
      <c r="D1902" s="17">
        <v>37.049999999999997</v>
      </c>
      <c r="E1902" s="19">
        <v>41730</v>
      </c>
      <c r="F1902" s="4" t="s">
        <v>46</v>
      </c>
      <c r="G1902" s="18">
        <v>2014</v>
      </c>
      <c r="H1902" s="16" t="s">
        <v>48</v>
      </c>
      <c r="I1902" s="16" t="s">
        <v>360</v>
      </c>
      <c r="J1902" s="16" t="s">
        <v>1255</v>
      </c>
      <c r="K1902" s="18" t="s">
        <v>1252</v>
      </c>
      <c r="L1902" s="18" t="s">
        <v>1260</v>
      </c>
      <c r="M1902" s="4">
        <v>96128</v>
      </c>
      <c r="N1902" s="4">
        <v>1311</v>
      </c>
      <c r="O1902" s="4">
        <v>178458</v>
      </c>
      <c r="T1902" s="4" t="s">
        <v>58</v>
      </c>
      <c r="X1902" s="16">
        <v>4</v>
      </c>
      <c r="Y1902" s="16">
        <v>14</v>
      </c>
      <c r="Z1902" s="16">
        <v>1</v>
      </c>
      <c r="AA1902" s="16">
        <v>1099579</v>
      </c>
      <c r="AB1902" s="16" t="s">
        <v>44</v>
      </c>
      <c r="AC1902" s="16">
        <v>110</v>
      </c>
      <c r="AD1902" s="16" t="s">
        <v>43</v>
      </c>
      <c r="AE1902" s="16" t="s">
        <v>43</v>
      </c>
      <c r="AF1902" s="16">
        <v>1149</v>
      </c>
    </row>
    <row r="1903" spans="1:32" ht="15" customHeight="1">
      <c r="A1903" s="4">
        <v>345</v>
      </c>
      <c r="B1903" s="4">
        <v>345</v>
      </c>
      <c r="C1903" s="4">
        <v>1130</v>
      </c>
      <c r="D1903" s="17">
        <v>37.049999999999997</v>
      </c>
      <c r="E1903" s="19">
        <v>41730</v>
      </c>
      <c r="F1903" s="4" t="s">
        <v>46</v>
      </c>
      <c r="G1903" s="18">
        <v>2014</v>
      </c>
      <c r="H1903" s="16" t="s">
        <v>48</v>
      </c>
      <c r="I1903" s="16" t="s">
        <v>360</v>
      </c>
      <c r="J1903" s="16" t="s">
        <v>1255</v>
      </c>
      <c r="K1903" s="18" t="s">
        <v>1252</v>
      </c>
      <c r="L1903" s="18" t="s">
        <v>1260</v>
      </c>
      <c r="M1903" s="4">
        <v>96128</v>
      </c>
      <c r="N1903" s="4">
        <v>1311</v>
      </c>
      <c r="O1903" s="4">
        <v>178458</v>
      </c>
      <c r="T1903" s="4" t="s">
        <v>58</v>
      </c>
      <c r="X1903" s="16">
        <v>4</v>
      </c>
      <c r="Y1903" s="16">
        <v>14</v>
      </c>
      <c r="Z1903" s="16">
        <v>1</v>
      </c>
      <c r="AA1903" s="16">
        <v>1099579</v>
      </c>
      <c r="AB1903" s="16" t="s">
        <v>44</v>
      </c>
      <c r="AC1903" s="16">
        <v>110</v>
      </c>
      <c r="AD1903" s="16" t="s">
        <v>43</v>
      </c>
      <c r="AE1903" s="16" t="s">
        <v>43</v>
      </c>
      <c r="AF1903" s="16">
        <v>1150</v>
      </c>
    </row>
    <row r="1904" spans="1:32" ht="15" customHeight="1">
      <c r="A1904" s="4">
        <v>345</v>
      </c>
      <c r="B1904" s="4">
        <v>345</v>
      </c>
      <c r="C1904" s="4">
        <v>1130</v>
      </c>
      <c r="D1904" s="17">
        <v>74.099999999999994</v>
      </c>
      <c r="E1904" s="19">
        <v>41730</v>
      </c>
      <c r="F1904" s="4" t="s">
        <v>46</v>
      </c>
      <c r="G1904" s="18">
        <v>2014</v>
      </c>
      <c r="H1904" s="16" t="s">
        <v>50</v>
      </c>
      <c r="I1904" s="16" t="s">
        <v>364</v>
      </c>
      <c r="J1904" s="16" t="s">
        <v>1255</v>
      </c>
      <c r="K1904" s="18" t="s">
        <v>1252</v>
      </c>
      <c r="L1904" s="18" t="s">
        <v>1260</v>
      </c>
      <c r="M1904" s="4">
        <v>96128</v>
      </c>
      <c r="N1904" s="4">
        <v>1311</v>
      </c>
      <c r="O1904" s="4">
        <v>178458</v>
      </c>
      <c r="T1904" s="4" t="s">
        <v>58</v>
      </c>
      <c r="X1904" s="16">
        <v>4</v>
      </c>
      <c r="Y1904" s="16">
        <v>14</v>
      </c>
      <c r="Z1904" s="16">
        <v>2</v>
      </c>
      <c r="AA1904" s="16">
        <v>1098822</v>
      </c>
      <c r="AB1904" s="16" t="s">
        <v>44</v>
      </c>
      <c r="AC1904" s="16">
        <v>110</v>
      </c>
      <c r="AD1904" s="16" t="s">
        <v>43</v>
      </c>
      <c r="AE1904" s="16" t="s">
        <v>43</v>
      </c>
      <c r="AF1904" s="16">
        <v>1083</v>
      </c>
    </row>
    <row r="1905" spans="1:32" ht="15" customHeight="1">
      <c r="A1905" s="4">
        <v>345</v>
      </c>
      <c r="B1905" s="4">
        <v>345</v>
      </c>
      <c r="C1905" s="4">
        <v>1130</v>
      </c>
      <c r="D1905" s="17">
        <v>74.099999999999994</v>
      </c>
      <c r="E1905" s="19">
        <v>41730</v>
      </c>
      <c r="F1905" s="4" t="s">
        <v>46</v>
      </c>
      <c r="G1905" s="18">
        <v>2014</v>
      </c>
      <c r="H1905" s="16" t="s">
        <v>54</v>
      </c>
      <c r="I1905" s="16" t="s">
        <v>59</v>
      </c>
      <c r="J1905" s="16" t="s">
        <v>1255</v>
      </c>
      <c r="K1905" s="18" t="s">
        <v>1252</v>
      </c>
      <c r="L1905" s="18" t="s">
        <v>1260</v>
      </c>
      <c r="M1905" s="4">
        <v>96128</v>
      </c>
      <c r="N1905" s="4">
        <v>1311</v>
      </c>
      <c r="O1905" s="4">
        <v>178458</v>
      </c>
      <c r="T1905" s="4" t="s">
        <v>58</v>
      </c>
      <c r="X1905" s="16">
        <v>4</v>
      </c>
      <c r="Y1905" s="16">
        <v>14</v>
      </c>
      <c r="Z1905" s="16">
        <v>2</v>
      </c>
      <c r="AA1905" s="16">
        <v>1099689</v>
      </c>
      <c r="AB1905" s="16" t="s">
        <v>44</v>
      </c>
      <c r="AC1905" s="16">
        <v>110</v>
      </c>
      <c r="AD1905" s="16" t="s">
        <v>43</v>
      </c>
      <c r="AE1905" s="16" t="s">
        <v>43</v>
      </c>
      <c r="AF1905" s="16">
        <v>1107</v>
      </c>
    </row>
    <row r="1906" spans="1:32" ht="15" customHeight="1">
      <c r="A1906" s="4">
        <v>345</v>
      </c>
      <c r="B1906" s="4">
        <v>345</v>
      </c>
      <c r="C1906" s="4">
        <v>1130</v>
      </c>
      <c r="D1906" s="17">
        <v>74.099999999999994</v>
      </c>
      <c r="E1906" s="19">
        <v>41730</v>
      </c>
      <c r="F1906" s="4" t="s">
        <v>46</v>
      </c>
      <c r="G1906" s="18">
        <v>2014</v>
      </c>
      <c r="H1906" s="16" t="s">
        <v>48</v>
      </c>
      <c r="I1906" s="16" t="s">
        <v>360</v>
      </c>
      <c r="J1906" s="16" t="s">
        <v>1255</v>
      </c>
      <c r="K1906" s="18" t="s">
        <v>1252</v>
      </c>
      <c r="L1906" s="18" t="s">
        <v>1260</v>
      </c>
      <c r="M1906" s="4">
        <v>96128</v>
      </c>
      <c r="N1906" s="4">
        <v>1311</v>
      </c>
      <c r="O1906" s="4">
        <v>178458</v>
      </c>
      <c r="T1906" s="4" t="s">
        <v>58</v>
      </c>
      <c r="X1906" s="16">
        <v>4</v>
      </c>
      <c r="Y1906" s="16">
        <v>14</v>
      </c>
      <c r="Z1906" s="16">
        <v>2</v>
      </c>
      <c r="AA1906" s="16">
        <v>1099579</v>
      </c>
      <c r="AB1906" s="16" t="s">
        <v>44</v>
      </c>
      <c r="AC1906" s="16">
        <v>110</v>
      </c>
      <c r="AD1906" s="16" t="s">
        <v>43</v>
      </c>
      <c r="AE1906" s="16" t="s">
        <v>43</v>
      </c>
      <c r="AF1906" s="16">
        <v>1151</v>
      </c>
    </row>
    <row r="1907" spans="1:32" ht="15" customHeight="1">
      <c r="A1907" s="4">
        <v>345</v>
      </c>
      <c r="B1907" s="4">
        <v>345</v>
      </c>
      <c r="C1907" s="4">
        <v>1130</v>
      </c>
      <c r="D1907" s="17">
        <v>74.099999999999994</v>
      </c>
      <c r="E1907" s="19">
        <v>41730</v>
      </c>
      <c r="F1907" s="4" t="s">
        <v>46</v>
      </c>
      <c r="G1907" s="18">
        <v>2014</v>
      </c>
      <c r="H1907" s="16" t="s">
        <v>48</v>
      </c>
      <c r="I1907" s="16" t="s">
        <v>360</v>
      </c>
      <c r="J1907" s="16" t="s">
        <v>1255</v>
      </c>
      <c r="K1907" s="18" t="s">
        <v>1252</v>
      </c>
      <c r="L1907" s="18" t="s">
        <v>1260</v>
      </c>
      <c r="M1907" s="4">
        <v>96128</v>
      </c>
      <c r="N1907" s="4">
        <v>1311</v>
      </c>
      <c r="O1907" s="4">
        <v>178458</v>
      </c>
      <c r="T1907" s="4" t="s">
        <v>58</v>
      </c>
      <c r="X1907" s="16">
        <v>4</v>
      </c>
      <c r="Y1907" s="16">
        <v>14</v>
      </c>
      <c r="Z1907" s="16">
        <v>2</v>
      </c>
      <c r="AA1907" s="16">
        <v>1099579</v>
      </c>
      <c r="AB1907" s="16" t="s">
        <v>44</v>
      </c>
      <c r="AC1907" s="16">
        <v>110</v>
      </c>
      <c r="AD1907" s="16" t="s">
        <v>43</v>
      </c>
      <c r="AE1907" s="16" t="s">
        <v>43</v>
      </c>
      <c r="AF1907" s="16">
        <v>1152</v>
      </c>
    </row>
    <row r="1908" spans="1:32" ht="15" customHeight="1">
      <c r="A1908" s="4">
        <v>345</v>
      </c>
      <c r="B1908" s="4">
        <v>345</v>
      </c>
      <c r="C1908" s="4">
        <v>1130</v>
      </c>
      <c r="D1908" s="17">
        <v>148.19999999999999</v>
      </c>
      <c r="E1908" s="19">
        <v>41730</v>
      </c>
      <c r="F1908" s="4" t="s">
        <v>46</v>
      </c>
      <c r="G1908" s="18">
        <v>2014</v>
      </c>
      <c r="H1908" s="16" t="s">
        <v>52</v>
      </c>
      <c r="I1908" s="16" t="s">
        <v>59</v>
      </c>
      <c r="J1908" s="16" t="s">
        <v>1255</v>
      </c>
      <c r="K1908" s="18" t="s">
        <v>1252</v>
      </c>
      <c r="L1908" s="18" t="s">
        <v>1260</v>
      </c>
      <c r="M1908" s="4">
        <v>96127</v>
      </c>
      <c r="N1908" s="4">
        <v>1311</v>
      </c>
      <c r="O1908" s="4">
        <v>178458</v>
      </c>
      <c r="T1908" s="4" t="s">
        <v>58</v>
      </c>
      <c r="X1908" s="16">
        <v>4</v>
      </c>
      <c r="Y1908" s="16">
        <v>14</v>
      </c>
      <c r="Z1908" s="16">
        <v>4</v>
      </c>
      <c r="AA1908" s="16">
        <v>1098828</v>
      </c>
      <c r="AB1908" s="16" t="s">
        <v>44</v>
      </c>
      <c r="AC1908" s="16">
        <v>110</v>
      </c>
      <c r="AD1908" s="16" t="s">
        <v>43</v>
      </c>
      <c r="AE1908" s="16" t="s">
        <v>43</v>
      </c>
      <c r="AF1908" s="16">
        <v>1081</v>
      </c>
    </row>
    <row r="1909" spans="1:32" ht="15" customHeight="1">
      <c r="A1909" s="4">
        <v>345</v>
      </c>
      <c r="B1909" s="4">
        <v>345</v>
      </c>
      <c r="C1909" s="4">
        <v>1130</v>
      </c>
      <c r="D1909" s="17">
        <v>148.19999999999999</v>
      </c>
      <c r="E1909" s="19">
        <v>41730</v>
      </c>
      <c r="F1909" s="4" t="s">
        <v>46</v>
      </c>
      <c r="G1909" s="18">
        <v>2014</v>
      </c>
      <c r="H1909" s="16" t="s">
        <v>55</v>
      </c>
      <c r="I1909" s="16" t="s">
        <v>59</v>
      </c>
      <c r="J1909" s="16" t="s">
        <v>1255</v>
      </c>
      <c r="K1909" s="18" t="s">
        <v>1252</v>
      </c>
      <c r="L1909" s="18" t="s">
        <v>1260</v>
      </c>
      <c r="M1909" s="4">
        <v>96127</v>
      </c>
      <c r="N1909" s="4">
        <v>1311</v>
      </c>
      <c r="O1909" s="4">
        <v>178458</v>
      </c>
      <c r="T1909" s="4" t="s">
        <v>58</v>
      </c>
      <c r="X1909" s="16">
        <v>4</v>
      </c>
      <c r="Y1909" s="16">
        <v>14</v>
      </c>
      <c r="Z1909" s="16">
        <v>4</v>
      </c>
      <c r="AA1909" s="16">
        <v>1099936</v>
      </c>
      <c r="AB1909" s="16" t="s">
        <v>44</v>
      </c>
      <c r="AC1909" s="16">
        <v>110</v>
      </c>
      <c r="AD1909" s="16" t="s">
        <v>43</v>
      </c>
      <c r="AE1909" s="16" t="s">
        <v>43</v>
      </c>
      <c r="AF1909" s="16">
        <v>1105</v>
      </c>
    </row>
    <row r="1910" spans="1:32" ht="15" customHeight="1">
      <c r="A1910" s="4">
        <v>345</v>
      </c>
      <c r="B1910" s="4">
        <v>345</v>
      </c>
      <c r="C1910" s="4">
        <v>1130</v>
      </c>
      <c r="D1910" s="17">
        <v>426.08</v>
      </c>
      <c r="E1910" s="19">
        <v>41730</v>
      </c>
      <c r="F1910" s="4" t="s">
        <v>46</v>
      </c>
      <c r="G1910" s="18">
        <v>2014</v>
      </c>
      <c r="H1910" s="16" t="s">
        <v>51</v>
      </c>
      <c r="I1910" s="16" t="s">
        <v>59</v>
      </c>
      <c r="J1910" s="16" t="s">
        <v>1255</v>
      </c>
      <c r="K1910" s="18" t="s">
        <v>1252</v>
      </c>
      <c r="L1910" s="18" t="s">
        <v>1260</v>
      </c>
      <c r="M1910" s="4">
        <v>96128</v>
      </c>
      <c r="N1910" s="4">
        <v>1311</v>
      </c>
      <c r="O1910" s="4">
        <v>178458</v>
      </c>
      <c r="T1910" s="4" t="s">
        <v>58</v>
      </c>
      <c r="X1910" s="16">
        <v>4</v>
      </c>
      <c r="Y1910" s="16">
        <v>14</v>
      </c>
      <c r="Z1910" s="16">
        <v>11.5</v>
      </c>
      <c r="AA1910" s="16">
        <v>1098824</v>
      </c>
      <c r="AB1910" s="16" t="s">
        <v>44</v>
      </c>
      <c r="AC1910" s="16">
        <v>110</v>
      </c>
      <c r="AD1910" s="16" t="s">
        <v>43</v>
      </c>
      <c r="AE1910" s="16" t="s">
        <v>43</v>
      </c>
      <c r="AF1910" s="16">
        <v>1084</v>
      </c>
    </row>
    <row r="1911" spans="1:32" ht="15" customHeight="1">
      <c r="A1911" s="4">
        <v>345</v>
      </c>
      <c r="B1911" s="4">
        <v>345</v>
      </c>
      <c r="C1911" s="4">
        <v>1130</v>
      </c>
      <c r="D1911" s="17">
        <v>426.08</v>
      </c>
      <c r="E1911" s="19">
        <v>41730</v>
      </c>
      <c r="F1911" s="4" t="s">
        <v>46</v>
      </c>
      <c r="G1911" s="18">
        <v>2014</v>
      </c>
      <c r="H1911" s="16" t="s">
        <v>57</v>
      </c>
      <c r="I1911" s="16" t="s">
        <v>363</v>
      </c>
      <c r="J1911" s="16" t="s">
        <v>1255</v>
      </c>
      <c r="K1911" s="18" t="s">
        <v>1252</v>
      </c>
      <c r="L1911" s="18" t="s">
        <v>1260</v>
      </c>
      <c r="M1911" s="4">
        <v>96128</v>
      </c>
      <c r="N1911" s="4">
        <v>1311</v>
      </c>
      <c r="O1911" s="4">
        <v>178458</v>
      </c>
      <c r="T1911" s="4" t="s">
        <v>58</v>
      </c>
      <c r="X1911" s="16">
        <v>4</v>
      </c>
      <c r="Y1911" s="16">
        <v>14</v>
      </c>
      <c r="Z1911" s="16">
        <v>11.5</v>
      </c>
      <c r="AA1911" s="16">
        <v>1098942</v>
      </c>
      <c r="AB1911" s="16" t="s">
        <v>44</v>
      </c>
      <c r="AC1911" s="16">
        <v>110</v>
      </c>
      <c r="AD1911" s="16" t="s">
        <v>43</v>
      </c>
      <c r="AE1911" s="16" t="s">
        <v>43</v>
      </c>
      <c r="AF1911" s="16">
        <v>1085</v>
      </c>
    </row>
    <row r="1912" spans="1:32" ht="15" customHeight="1">
      <c r="A1912" s="4">
        <v>345</v>
      </c>
      <c r="B1912" s="4">
        <v>345</v>
      </c>
      <c r="C1912" s="4">
        <v>1130</v>
      </c>
      <c r="D1912" s="17">
        <v>426.08</v>
      </c>
      <c r="E1912" s="19">
        <v>41730</v>
      </c>
      <c r="F1912" s="4" t="s">
        <v>46</v>
      </c>
      <c r="G1912" s="18">
        <v>2014</v>
      </c>
      <c r="H1912" s="16" t="s">
        <v>56</v>
      </c>
      <c r="I1912" s="16" t="s">
        <v>59</v>
      </c>
      <c r="J1912" s="16" t="s">
        <v>1255</v>
      </c>
      <c r="K1912" s="18" t="s">
        <v>1252</v>
      </c>
      <c r="L1912" s="18" t="s">
        <v>1260</v>
      </c>
      <c r="M1912" s="4">
        <v>96128</v>
      </c>
      <c r="N1912" s="4">
        <v>1311</v>
      </c>
      <c r="O1912" s="4">
        <v>178458</v>
      </c>
      <c r="T1912" s="4" t="s">
        <v>58</v>
      </c>
      <c r="X1912" s="16">
        <v>4</v>
      </c>
      <c r="Y1912" s="16">
        <v>14</v>
      </c>
      <c r="Z1912" s="16">
        <v>11.5</v>
      </c>
      <c r="AA1912" s="16">
        <v>1099394</v>
      </c>
      <c r="AB1912" s="16" t="s">
        <v>44</v>
      </c>
      <c r="AC1912" s="16">
        <v>110</v>
      </c>
      <c r="AD1912" s="16" t="s">
        <v>43</v>
      </c>
      <c r="AE1912" s="16" t="s">
        <v>43</v>
      </c>
      <c r="AF1912" s="16">
        <v>1153</v>
      </c>
    </row>
    <row r="1913" spans="1:32" ht="15" customHeight="1">
      <c r="A1913" s="4">
        <v>345</v>
      </c>
      <c r="B1913" s="4">
        <v>345</v>
      </c>
      <c r="C1913" s="4">
        <v>1130</v>
      </c>
      <c r="D1913" s="17">
        <v>37.049999999999997</v>
      </c>
      <c r="E1913" s="19">
        <v>41744</v>
      </c>
      <c r="F1913" s="4" t="s">
        <v>46</v>
      </c>
      <c r="G1913" s="18">
        <v>2014</v>
      </c>
      <c r="H1913" s="16" t="s">
        <v>55</v>
      </c>
      <c r="I1913" s="16" t="s">
        <v>59</v>
      </c>
      <c r="J1913" s="16" t="s">
        <v>1255</v>
      </c>
      <c r="K1913" s="18" t="s">
        <v>1252</v>
      </c>
      <c r="L1913" s="18" t="s">
        <v>1260</v>
      </c>
      <c r="M1913" s="4">
        <v>96127</v>
      </c>
      <c r="N1913" s="4">
        <v>1317</v>
      </c>
      <c r="O1913" s="4">
        <v>178950</v>
      </c>
      <c r="T1913" s="4" t="s">
        <v>58</v>
      </c>
      <c r="X1913" s="16">
        <v>4</v>
      </c>
      <c r="Y1913" s="16">
        <v>14</v>
      </c>
      <c r="Z1913" s="16">
        <v>1</v>
      </c>
      <c r="AA1913" s="16">
        <v>1099936</v>
      </c>
      <c r="AB1913" s="16" t="s">
        <v>44</v>
      </c>
      <c r="AC1913" s="16">
        <v>110</v>
      </c>
      <c r="AD1913" s="16" t="s">
        <v>43</v>
      </c>
      <c r="AE1913" s="16" t="s">
        <v>43</v>
      </c>
      <c r="AF1913" s="16">
        <v>1024</v>
      </c>
    </row>
    <row r="1914" spans="1:32" ht="15" customHeight="1">
      <c r="A1914" s="4">
        <v>345</v>
      </c>
      <c r="B1914" s="4">
        <v>345</v>
      </c>
      <c r="C1914" s="4">
        <v>1130</v>
      </c>
      <c r="D1914" s="17">
        <v>37.049999999999997</v>
      </c>
      <c r="E1914" s="19">
        <v>41744</v>
      </c>
      <c r="F1914" s="4" t="s">
        <v>46</v>
      </c>
      <c r="G1914" s="18">
        <v>2014</v>
      </c>
      <c r="H1914" s="16" t="s">
        <v>54</v>
      </c>
      <c r="I1914" s="16" t="s">
        <v>59</v>
      </c>
      <c r="J1914" s="16" t="s">
        <v>1255</v>
      </c>
      <c r="K1914" s="18" t="s">
        <v>1252</v>
      </c>
      <c r="L1914" s="18" t="s">
        <v>1260</v>
      </c>
      <c r="M1914" s="4">
        <v>96128</v>
      </c>
      <c r="N1914" s="4">
        <v>1317</v>
      </c>
      <c r="O1914" s="4">
        <v>178950</v>
      </c>
      <c r="T1914" s="4" t="s">
        <v>58</v>
      </c>
      <c r="X1914" s="16">
        <v>4</v>
      </c>
      <c r="Y1914" s="16">
        <v>14</v>
      </c>
      <c r="Z1914" s="16">
        <v>1</v>
      </c>
      <c r="AA1914" s="16">
        <v>1099689</v>
      </c>
      <c r="AB1914" s="16" t="s">
        <v>44</v>
      </c>
      <c r="AC1914" s="16">
        <v>110</v>
      </c>
      <c r="AD1914" s="16" t="s">
        <v>43</v>
      </c>
      <c r="AE1914" s="16" t="s">
        <v>43</v>
      </c>
      <c r="AF1914" s="16">
        <v>1027</v>
      </c>
    </row>
    <row r="1915" spans="1:32" ht="15" customHeight="1">
      <c r="A1915" s="4">
        <v>345</v>
      </c>
      <c r="B1915" s="4">
        <v>345</v>
      </c>
      <c r="C1915" s="4">
        <v>1130</v>
      </c>
      <c r="D1915" s="17">
        <v>37.049999999999997</v>
      </c>
      <c r="E1915" s="19">
        <v>41744</v>
      </c>
      <c r="F1915" s="4" t="s">
        <v>46</v>
      </c>
      <c r="G1915" s="18">
        <v>2014</v>
      </c>
      <c r="H1915" s="16" t="s">
        <v>54</v>
      </c>
      <c r="I1915" s="16" t="s">
        <v>59</v>
      </c>
      <c r="J1915" s="16" t="s">
        <v>1255</v>
      </c>
      <c r="K1915" s="18" t="s">
        <v>1252</v>
      </c>
      <c r="L1915" s="18" t="s">
        <v>1260</v>
      </c>
      <c r="M1915" s="4">
        <v>96128</v>
      </c>
      <c r="N1915" s="4">
        <v>1317</v>
      </c>
      <c r="O1915" s="4">
        <v>178950</v>
      </c>
      <c r="T1915" s="4" t="s">
        <v>58</v>
      </c>
      <c r="X1915" s="16">
        <v>4</v>
      </c>
      <c r="Y1915" s="16">
        <v>14</v>
      </c>
      <c r="Z1915" s="16">
        <v>1</v>
      </c>
      <c r="AA1915" s="16">
        <v>1099689</v>
      </c>
      <c r="AB1915" s="16" t="s">
        <v>44</v>
      </c>
      <c r="AC1915" s="16">
        <v>110</v>
      </c>
      <c r="AD1915" s="16" t="s">
        <v>43</v>
      </c>
      <c r="AE1915" s="16" t="s">
        <v>43</v>
      </c>
      <c r="AF1915" s="16">
        <v>1028</v>
      </c>
    </row>
    <row r="1916" spans="1:32" ht="15" customHeight="1">
      <c r="A1916" s="4">
        <v>345</v>
      </c>
      <c r="B1916" s="4">
        <v>345</v>
      </c>
      <c r="C1916" s="4">
        <v>1130</v>
      </c>
      <c r="D1916" s="17">
        <v>37.049999999999997</v>
      </c>
      <c r="E1916" s="19">
        <v>41744</v>
      </c>
      <c r="F1916" s="4" t="s">
        <v>46</v>
      </c>
      <c r="G1916" s="18">
        <v>2014</v>
      </c>
      <c r="H1916" s="16" t="s">
        <v>50</v>
      </c>
      <c r="I1916" s="16" t="s">
        <v>355</v>
      </c>
      <c r="J1916" s="16" t="s">
        <v>1255</v>
      </c>
      <c r="K1916" s="18" t="s">
        <v>1252</v>
      </c>
      <c r="L1916" s="18" t="s">
        <v>1260</v>
      </c>
      <c r="M1916" s="4">
        <v>96128</v>
      </c>
      <c r="N1916" s="4">
        <v>1317</v>
      </c>
      <c r="O1916" s="4">
        <v>178950</v>
      </c>
      <c r="T1916" s="4" t="s">
        <v>58</v>
      </c>
      <c r="X1916" s="16">
        <v>4</v>
      </c>
      <c r="Y1916" s="16">
        <v>14</v>
      </c>
      <c r="Z1916" s="16">
        <v>1</v>
      </c>
      <c r="AA1916" s="16">
        <v>1098822</v>
      </c>
      <c r="AB1916" s="16" t="s">
        <v>44</v>
      </c>
      <c r="AC1916" s="16">
        <v>110</v>
      </c>
      <c r="AD1916" s="16" t="s">
        <v>43</v>
      </c>
      <c r="AE1916" s="16" t="s">
        <v>43</v>
      </c>
      <c r="AF1916" s="16">
        <v>1074</v>
      </c>
    </row>
    <row r="1917" spans="1:32" ht="15" customHeight="1">
      <c r="A1917" s="4">
        <v>345</v>
      </c>
      <c r="B1917" s="4">
        <v>345</v>
      </c>
      <c r="C1917" s="4">
        <v>1130</v>
      </c>
      <c r="D1917" s="17">
        <v>37.049999999999997</v>
      </c>
      <c r="E1917" s="19">
        <v>41744</v>
      </c>
      <c r="F1917" s="4" t="s">
        <v>46</v>
      </c>
      <c r="G1917" s="18">
        <v>2014</v>
      </c>
      <c r="H1917" s="16" t="s">
        <v>50</v>
      </c>
      <c r="I1917" s="16" t="s">
        <v>355</v>
      </c>
      <c r="J1917" s="16" t="s">
        <v>1255</v>
      </c>
      <c r="K1917" s="18" t="s">
        <v>1252</v>
      </c>
      <c r="L1917" s="18" t="s">
        <v>1260</v>
      </c>
      <c r="M1917" s="4">
        <v>96128</v>
      </c>
      <c r="N1917" s="4">
        <v>1317</v>
      </c>
      <c r="O1917" s="4">
        <v>178950</v>
      </c>
      <c r="T1917" s="4" t="s">
        <v>58</v>
      </c>
      <c r="X1917" s="16">
        <v>4</v>
      </c>
      <c r="Y1917" s="16">
        <v>14</v>
      </c>
      <c r="Z1917" s="16">
        <v>1</v>
      </c>
      <c r="AA1917" s="16">
        <v>1098822</v>
      </c>
      <c r="AB1917" s="16" t="s">
        <v>44</v>
      </c>
      <c r="AC1917" s="16">
        <v>110</v>
      </c>
      <c r="AD1917" s="16" t="s">
        <v>43</v>
      </c>
      <c r="AE1917" s="16" t="s">
        <v>43</v>
      </c>
      <c r="AF1917" s="16">
        <v>1075</v>
      </c>
    </row>
    <row r="1918" spans="1:32" ht="15" customHeight="1">
      <c r="A1918" s="4">
        <v>345</v>
      </c>
      <c r="B1918" s="4">
        <v>345</v>
      </c>
      <c r="C1918" s="4">
        <v>1130</v>
      </c>
      <c r="D1918" s="17">
        <v>37.049999999999997</v>
      </c>
      <c r="E1918" s="19">
        <v>41744</v>
      </c>
      <c r="F1918" s="4" t="s">
        <v>46</v>
      </c>
      <c r="G1918" s="18">
        <v>2014</v>
      </c>
      <c r="H1918" s="16" t="s">
        <v>52</v>
      </c>
      <c r="I1918" s="16" t="s">
        <v>59</v>
      </c>
      <c r="J1918" s="16" t="s">
        <v>1255</v>
      </c>
      <c r="K1918" s="18" t="s">
        <v>1252</v>
      </c>
      <c r="L1918" s="18" t="s">
        <v>1260</v>
      </c>
      <c r="M1918" s="4">
        <v>96127</v>
      </c>
      <c r="N1918" s="4">
        <v>1317</v>
      </c>
      <c r="O1918" s="4">
        <v>178950</v>
      </c>
      <c r="T1918" s="4" t="s">
        <v>58</v>
      </c>
      <c r="X1918" s="16">
        <v>4</v>
      </c>
      <c r="Y1918" s="16">
        <v>14</v>
      </c>
      <c r="Z1918" s="16">
        <v>1</v>
      </c>
      <c r="AA1918" s="16">
        <v>1098828</v>
      </c>
      <c r="AB1918" s="16" t="s">
        <v>44</v>
      </c>
      <c r="AC1918" s="16">
        <v>110</v>
      </c>
      <c r="AD1918" s="16" t="s">
        <v>43</v>
      </c>
      <c r="AE1918" s="16" t="s">
        <v>43</v>
      </c>
      <c r="AF1918" s="16">
        <v>1103</v>
      </c>
    </row>
    <row r="1919" spans="1:32" ht="15" customHeight="1">
      <c r="A1919" s="4">
        <v>345</v>
      </c>
      <c r="B1919" s="4">
        <v>345</v>
      </c>
      <c r="C1919" s="4">
        <v>1130</v>
      </c>
      <c r="D1919" s="17">
        <v>74.099999999999994</v>
      </c>
      <c r="E1919" s="19">
        <v>41744</v>
      </c>
      <c r="F1919" s="4" t="s">
        <v>46</v>
      </c>
      <c r="G1919" s="18">
        <v>2014</v>
      </c>
      <c r="H1919" s="16" t="s">
        <v>45</v>
      </c>
      <c r="I1919" s="16" t="s">
        <v>59</v>
      </c>
      <c r="J1919" s="16" t="s">
        <v>1255</v>
      </c>
      <c r="K1919" s="18" t="s">
        <v>1252</v>
      </c>
      <c r="L1919" s="18" t="s">
        <v>1260</v>
      </c>
      <c r="M1919" s="4">
        <v>96128</v>
      </c>
      <c r="N1919" s="4">
        <v>1314</v>
      </c>
      <c r="O1919" s="4">
        <v>178941</v>
      </c>
      <c r="T1919" s="4" t="s">
        <v>58</v>
      </c>
      <c r="X1919" s="16">
        <v>4</v>
      </c>
      <c r="Y1919" s="16">
        <v>14</v>
      </c>
      <c r="Z1919" s="16">
        <v>2</v>
      </c>
      <c r="AA1919" s="16">
        <v>1099720</v>
      </c>
      <c r="AB1919" s="16" t="s">
        <v>44</v>
      </c>
      <c r="AC1919" s="16">
        <v>110</v>
      </c>
      <c r="AD1919" s="16" t="s">
        <v>43</v>
      </c>
      <c r="AE1919" s="16" t="s">
        <v>43</v>
      </c>
      <c r="AF1919" s="16">
        <v>782</v>
      </c>
    </row>
    <row r="1920" spans="1:32" ht="15" customHeight="1">
      <c r="A1920" s="4">
        <v>345</v>
      </c>
      <c r="B1920" s="4">
        <v>345</v>
      </c>
      <c r="C1920" s="4">
        <v>1130</v>
      </c>
      <c r="D1920" s="17">
        <v>92.63</v>
      </c>
      <c r="E1920" s="19">
        <v>41744</v>
      </c>
      <c r="F1920" s="4" t="s">
        <v>46</v>
      </c>
      <c r="G1920" s="18">
        <v>2014</v>
      </c>
      <c r="H1920" s="16" t="s">
        <v>55</v>
      </c>
      <c r="I1920" s="16" t="s">
        <v>59</v>
      </c>
      <c r="J1920" s="16" t="s">
        <v>1255</v>
      </c>
      <c r="K1920" s="18" t="s">
        <v>1252</v>
      </c>
      <c r="L1920" s="18" t="s">
        <v>1260</v>
      </c>
      <c r="M1920" s="4">
        <v>96127</v>
      </c>
      <c r="N1920" s="4">
        <v>1317</v>
      </c>
      <c r="O1920" s="4">
        <v>178950</v>
      </c>
      <c r="T1920" s="4" t="s">
        <v>58</v>
      </c>
      <c r="X1920" s="16">
        <v>4</v>
      </c>
      <c r="Y1920" s="16">
        <v>14</v>
      </c>
      <c r="Z1920" s="16">
        <v>2.5</v>
      </c>
      <c r="AA1920" s="16">
        <v>1099936</v>
      </c>
      <c r="AB1920" s="16" t="s">
        <v>44</v>
      </c>
      <c r="AC1920" s="16">
        <v>110</v>
      </c>
      <c r="AD1920" s="16" t="s">
        <v>43</v>
      </c>
      <c r="AE1920" s="16" t="s">
        <v>43</v>
      </c>
      <c r="AF1920" s="16">
        <v>1026</v>
      </c>
    </row>
    <row r="1921" spans="1:32" ht="15" customHeight="1">
      <c r="A1921" s="4">
        <v>345</v>
      </c>
      <c r="B1921" s="4">
        <v>345</v>
      </c>
      <c r="C1921" s="4">
        <v>1130</v>
      </c>
      <c r="D1921" s="17">
        <v>92.63</v>
      </c>
      <c r="E1921" s="19">
        <v>41744</v>
      </c>
      <c r="F1921" s="4" t="s">
        <v>46</v>
      </c>
      <c r="G1921" s="18">
        <v>2014</v>
      </c>
      <c r="H1921" s="16" t="s">
        <v>52</v>
      </c>
      <c r="I1921" s="16" t="s">
        <v>59</v>
      </c>
      <c r="J1921" s="16" t="s">
        <v>1255</v>
      </c>
      <c r="K1921" s="18" t="s">
        <v>1252</v>
      </c>
      <c r="L1921" s="18" t="s">
        <v>1260</v>
      </c>
      <c r="M1921" s="4">
        <v>96127</v>
      </c>
      <c r="N1921" s="4">
        <v>1317</v>
      </c>
      <c r="O1921" s="4">
        <v>178950</v>
      </c>
      <c r="T1921" s="4" t="s">
        <v>58</v>
      </c>
      <c r="X1921" s="16">
        <v>4</v>
      </c>
      <c r="Y1921" s="16">
        <v>14</v>
      </c>
      <c r="Z1921" s="16">
        <v>2.5</v>
      </c>
      <c r="AA1921" s="16">
        <v>1098828</v>
      </c>
      <c r="AB1921" s="16" t="s">
        <v>44</v>
      </c>
      <c r="AC1921" s="16">
        <v>110</v>
      </c>
      <c r="AD1921" s="16" t="s">
        <v>43</v>
      </c>
      <c r="AE1921" s="16" t="s">
        <v>43</v>
      </c>
      <c r="AF1921" s="16">
        <v>1105</v>
      </c>
    </row>
    <row r="1922" spans="1:32" ht="15" customHeight="1">
      <c r="A1922" s="4">
        <v>345</v>
      </c>
      <c r="B1922" s="4">
        <v>345</v>
      </c>
      <c r="C1922" s="4">
        <v>1130</v>
      </c>
      <c r="D1922" s="17">
        <v>111.15</v>
      </c>
      <c r="E1922" s="19">
        <v>41744</v>
      </c>
      <c r="F1922" s="4" t="s">
        <v>46</v>
      </c>
      <c r="G1922" s="18">
        <v>2014</v>
      </c>
      <c r="H1922" s="16" t="s">
        <v>56</v>
      </c>
      <c r="I1922" s="16" t="s">
        <v>59</v>
      </c>
      <c r="J1922" s="16" t="s">
        <v>1255</v>
      </c>
      <c r="K1922" s="18" t="s">
        <v>1252</v>
      </c>
      <c r="L1922" s="18" t="s">
        <v>1260</v>
      </c>
      <c r="M1922" s="4">
        <v>96128</v>
      </c>
      <c r="N1922" s="4">
        <v>1317</v>
      </c>
      <c r="O1922" s="4">
        <v>178950</v>
      </c>
      <c r="T1922" s="4" t="s">
        <v>58</v>
      </c>
      <c r="X1922" s="16">
        <v>4</v>
      </c>
      <c r="Y1922" s="16">
        <v>14</v>
      </c>
      <c r="Z1922" s="16">
        <v>3</v>
      </c>
      <c r="AA1922" s="16">
        <v>1099394</v>
      </c>
      <c r="AB1922" s="16" t="s">
        <v>44</v>
      </c>
      <c r="AC1922" s="16">
        <v>110</v>
      </c>
      <c r="AD1922" s="16" t="s">
        <v>43</v>
      </c>
      <c r="AE1922" s="16" t="s">
        <v>43</v>
      </c>
      <c r="AF1922" s="16">
        <v>1056</v>
      </c>
    </row>
    <row r="1923" spans="1:32" ht="15" customHeight="1">
      <c r="A1923" s="4">
        <v>345</v>
      </c>
      <c r="B1923" s="4">
        <v>345</v>
      </c>
      <c r="C1923" s="4">
        <v>1130</v>
      </c>
      <c r="D1923" s="17">
        <v>111.15</v>
      </c>
      <c r="E1923" s="19">
        <v>41744</v>
      </c>
      <c r="F1923" s="4" t="s">
        <v>46</v>
      </c>
      <c r="G1923" s="18">
        <v>2014</v>
      </c>
      <c r="H1923" s="16" t="s">
        <v>51</v>
      </c>
      <c r="I1923" s="16" t="s">
        <v>59</v>
      </c>
      <c r="J1923" s="16" t="s">
        <v>1255</v>
      </c>
      <c r="K1923" s="18" t="s">
        <v>1252</v>
      </c>
      <c r="L1923" s="18" t="s">
        <v>1260</v>
      </c>
      <c r="M1923" s="4">
        <v>96128</v>
      </c>
      <c r="N1923" s="4">
        <v>1317</v>
      </c>
      <c r="O1923" s="4">
        <v>178950</v>
      </c>
      <c r="T1923" s="4" t="s">
        <v>58</v>
      </c>
      <c r="X1923" s="16">
        <v>4</v>
      </c>
      <c r="Y1923" s="16">
        <v>14</v>
      </c>
      <c r="Z1923" s="16">
        <v>3</v>
      </c>
      <c r="AA1923" s="16">
        <v>1098824</v>
      </c>
      <c r="AB1923" s="16" t="s">
        <v>44</v>
      </c>
      <c r="AC1923" s="16">
        <v>110</v>
      </c>
      <c r="AD1923" s="16" t="s">
        <v>43</v>
      </c>
      <c r="AE1923" s="16" t="s">
        <v>43</v>
      </c>
      <c r="AF1923" s="16">
        <v>1076</v>
      </c>
    </row>
    <row r="1924" spans="1:32" ht="15" customHeight="1">
      <c r="A1924" s="4">
        <v>345</v>
      </c>
      <c r="B1924" s="4">
        <v>345</v>
      </c>
      <c r="C1924" s="4">
        <v>1130</v>
      </c>
      <c r="D1924" s="17">
        <v>148.19999999999999</v>
      </c>
      <c r="E1924" s="19">
        <v>41744</v>
      </c>
      <c r="F1924" s="4" t="s">
        <v>46</v>
      </c>
      <c r="G1924" s="18">
        <v>2014</v>
      </c>
      <c r="H1924" s="16" t="s">
        <v>55</v>
      </c>
      <c r="I1924" s="16" t="s">
        <v>59</v>
      </c>
      <c r="J1924" s="16" t="s">
        <v>1255</v>
      </c>
      <c r="K1924" s="18" t="s">
        <v>1252</v>
      </c>
      <c r="L1924" s="18" t="s">
        <v>1260</v>
      </c>
      <c r="M1924" s="4">
        <v>96127</v>
      </c>
      <c r="N1924" s="4">
        <v>1317</v>
      </c>
      <c r="O1924" s="4">
        <v>178950</v>
      </c>
      <c r="T1924" s="4" t="s">
        <v>58</v>
      </c>
      <c r="X1924" s="16">
        <v>4</v>
      </c>
      <c r="Y1924" s="16">
        <v>14</v>
      </c>
      <c r="Z1924" s="16">
        <v>4</v>
      </c>
      <c r="AA1924" s="16">
        <v>1099936</v>
      </c>
      <c r="AB1924" s="16" t="s">
        <v>44</v>
      </c>
      <c r="AC1924" s="16">
        <v>110</v>
      </c>
      <c r="AD1924" s="16" t="s">
        <v>43</v>
      </c>
      <c r="AE1924" s="16" t="s">
        <v>43</v>
      </c>
      <c r="AF1924" s="16">
        <v>1025</v>
      </c>
    </row>
    <row r="1925" spans="1:32" ht="15" customHeight="1">
      <c r="A1925" s="4">
        <v>345</v>
      </c>
      <c r="B1925" s="4">
        <v>345</v>
      </c>
      <c r="C1925" s="4">
        <v>1130</v>
      </c>
      <c r="D1925" s="17">
        <v>148.19999999999999</v>
      </c>
      <c r="E1925" s="19">
        <v>41744</v>
      </c>
      <c r="F1925" s="4" t="s">
        <v>46</v>
      </c>
      <c r="G1925" s="18">
        <v>2014</v>
      </c>
      <c r="H1925" s="16" t="s">
        <v>52</v>
      </c>
      <c r="I1925" s="16" t="s">
        <v>59</v>
      </c>
      <c r="J1925" s="16" t="s">
        <v>1255</v>
      </c>
      <c r="K1925" s="18" t="s">
        <v>1252</v>
      </c>
      <c r="L1925" s="18" t="s">
        <v>1260</v>
      </c>
      <c r="M1925" s="4">
        <v>96127</v>
      </c>
      <c r="N1925" s="4">
        <v>1317</v>
      </c>
      <c r="O1925" s="4">
        <v>178950</v>
      </c>
      <c r="T1925" s="4" t="s">
        <v>58</v>
      </c>
      <c r="X1925" s="16">
        <v>4</v>
      </c>
      <c r="Y1925" s="16">
        <v>14</v>
      </c>
      <c r="Z1925" s="16">
        <v>4</v>
      </c>
      <c r="AA1925" s="16">
        <v>1098828</v>
      </c>
      <c r="AB1925" s="16" t="s">
        <v>44</v>
      </c>
      <c r="AC1925" s="16">
        <v>110</v>
      </c>
      <c r="AD1925" s="16" t="s">
        <v>43</v>
      </c>
      <c r="AE1925" s="16" t="s">
        <v>43</v>
      </c>
      <c r="AF1925" s="16">
        <v>1104</v>
      </c>
    </row>
    <row r="1926" spans="1:32" ht="15" customHeight="1">
      <c r="A1926" s="4">
        <v>345</v>
      </c>
      <c r="B1926" s="4">
        <v>345</v>
      </c>
      <c r="C1926" s="4">
        <v>1130</v>
      </c>
      <c r="D1926" s="17">
        <v>222.3</v>
      </c>
      <c r="E1926" s="19">
        <v>41744</v>
      </c>
      <c r="F1926" s="4" t="s">
        <v>46</v>
      </c>
      <c r="G1926" s="18">
        <v>2014</v>
      </c>
      <c r="H1926" s="16" t="s">
        <v>55</v>
      </c>
      <c r="I1926" s="16" t="s">
        <v>59</v>
      </c>
      <c r="J1926" s="16" t="s">
        <v>1255</v>
      </c>
      <c r="K1926" s="18" t="s">
        <v>1252</v>
      </c>
      <c r="L1926" s="18" t="s">
        <v>1260</v>
      </c>
      <c r="M1926" s="4">
        <v>96127</v>
      </c>
      <c r="N1926" s="4">
        <v>1317</v>
      </c>
      <c r="O1926" s="4">
        <v>178950</v>
      </c>
      <c r="T1926" s="4" t="s">
        <v>58</v>
      </c>
      <c r="X1926" s="16">
        <v>4</v>
      </c>
      <c r="Y1926" s="16">
        <v>14</v>
      </c>
      <c r="Z1926" s="16">
        <v>6</v>
      </c>
      <c r="AA1926" s="16">
        <v>1099936</v>
      </c>
      <c r="AB1926" s="16" t="s">
        <v>44</v>
      </c>
      <c r="AC1926" s="16">
        <v>110</v>
      </c>
      <c r="AD1926" s="16" t="s">
        <v>43</v>
      </c>
      <c r="AE1926" s="16" t="s">
        <v>43</v>
      </c>
      <c r="AF1926" s="16">
        <v>1023</v>
      </c>
    </row>
    <row r="1927" spans="1:32" ht="15" customHeight="1">
      <c r="A1927" s="4">
        <v>345</v>
      </c>
      <c r="B1927" s="4">
        <v>345</v>
      </c>
      <c r="C1927" s="4">
        <v>1130</v>
      </c>
      <c r="D1927" s="17">
        <v>222.3</v>
      </c>
      <c r="E1927" s="19">
        <v>41744</v>
      </c>
      <c r="F1927" s="4" t="s">
        <v>46</v>
      </c>
      <c r="G1927" s="18">
        <v>2014</v>
      </c>
      <c r="H1927" s="16" t="s">
        <v>52</v>
      </c>
      <c r="I1927" s="16" t="s">
        <v>59</v>
      </c>
      <c r="J1927" s="16" t="s">
        <v>1255</v>
      </c>
      <c r="K1927" s="18" t="s">
        <v>1252</v>
      </c>
      <c r="L1927" s="18" t="s">
        <v>1260</v>
      </c>
      <c r="M1927" s="4">
        <v>96127</v>
      </c>
      <c r="N1927" s="4">
        <v>1317</v>
      </c>
      <c r="O1927" s="4">
        <v>178950</v>
      </c>
      <c r="T1927" s="4" t="s">
        <v>58</v>
      </c>
      <c r="X1927" s="16">
        <v>4</v>
      </c>
      <c r="Y1927" s="16">
        <v>14</v>
      </c>
      <c r="Z1927" s="16">
        <v>6</v>
      </c>
      <c r="AA1927" s="16">
        <v>1098828</v>
      </c>
      <c r="AB1927" s="16" t="s">
        <v>44</v>
      </c>
      <c r="AC1927" s="16">
        <v>110</v>
      </c>
      <c r="AD1927" s="16" t="s">
        <v>43</v>
      </c>
      <c r="AE1927" s="16" t="s">
        <v>43</v>
      </c>
      <c r="AF1927" s="16">
        <v>1102</v>
      </c>
    </row>
    <row r="1928" spans="1:32" ht="15" customHeight="1">
      <c r="A1928" s="4">
        <v>345</v>
      </c>
      <c r="B1928" s="4">
        <v>345</v>
      </c>
      <c r="C1928" s="4">
        <v>1130</v>
      </c>
      <c r="D1928" s="17">
        <v>92.47</v>
      </c>
      <c r="E1928" s="19">
        <v>41745</v>
      </c>
      <c r="F1928" s="4" t="s">
        <v>46</v>
      </c>
      <c r="G1928" s="18">
        <v>2014</v>
      </c>
      <c r="H1928" s="16" t="s">
        <v>640</v>
      </c>
      <c r="I1928" s="16">
        <v>345101</v>
      </c>
      <c r="J1928" s="16" t="s">
        <v>1255</v>
      </c>
      <c r="K1928" s="18" t="s">
        <v>1252</v>
      </c>
      <c r="L1928" s="18" t="s">
        <v>1260</v>
      </c>
      <c r="M1928" s="4">
        <v>96127</v>
      </c>
      <c r="N1928" s="4">
        <v>593961</v>
      </c>
      <c r="O1928" s="4">
        <v>178751</v>
      </c>
      <c r="T1928" s="4" t="s">
        <v>621</v>
      </c>
      <c r="X1928" s="16">
        <v>4</v>
      </c>
      <c r="Y1928" s="16">
        <v>14</v>
      </c>
      <c r="AA1928" s="16">
        <v>3009296</v>
      </c>
      <c r="AB1928" s="16" t="s">
        <v>44</v>
      </c>
      <c r="AC1928" s="16">
        <v>345</v>
      </c>
      <c r="AD1928" s="16" t="s">
        <v>620</v>
      </c>
      <c r="AE1928" s="16" t="s">
        <v>43</v>
      </c>
      <c r="AF1928" s="16">
        <v>1</v>
      </c>
    </row>
    <row r="1929" spans="1:32" ht="15" customHeight="1">
      <c r="A1929" s="4">
        <v>345</v>
      </c>
      <c r="B1929" s="4">
        <v>345</v>
      </c>
      <c r="C1929" s="4">
        <v>1130</v>
      </c>
      <c r="D1929" s="17">
        <v>1129.6400000000001</v>
      </c>
      <c r="E1929" s="19">
        <v>41745</v>
      </c>
      <c r="F1929" s="4" t="s">
        <v>46</v>
      </c>
      <c r="G1929" s="18">
        <v>2014</v>
      </c>
      <c r="H1929" s="16" t="s">
        <v>640</v>
      </c>
      <c r="I1929" s="16" t="s">
        <v>650</v>
      </c>
      <c r="J1929" s="16" t="s">
        <v>1255</v>
      </c>
      <c r="K1929" s="18" t="s">
        <v>1252</v>
      </c>
      <c r="L1929" s="18" t="s">
        <v>1260</v>
      </c>
      <c r="M1929" s="4">
        <v>96127</v>
      </c>
      <c r="N1929" s="4">
        <v>165001</v>
      </c>
      <c r="O1929" s="4">
        <v>178745</v>
      </c>
      <c r="P1929" s="4">
        <v>157106</v>
      </c>
      <c r="Q1929" s="4" t="s">
        <v>627</v>
      </c>
      <c r="R1929" s="4" t="s">
        <v>623</v>
      </c>
      <c r="T1929" s="4" t="s">
        <v>697</v>
      </c>
      <c r="X1929" s="16">
        <v>4</v>
      </c>
      <c r="Y1929" s="16">
        <v>14</v>
      </c>
      <c r="AA1929" s="16">
        <v>3009296</v>
      </c>
      <c r="AB1929" s="16" t="s">
        <v>44</v>
      </c>
      <c r="AC1929" s="16">
        <v>345</v>
      </c>
      <c r="AD1929" s="16" t="s">
        <v>696</v>
      </c>
      <c r="AE1929" s="16" t="s">
        <v>43</v>
      </c>
      <c r="AF1929" s="16">
        <v>1</v>
      </c>
    </row>
    <row r="1930" spans="1:32" ht="15" customHeight="1">
      <c r="A1930" s="4">
        <v>345</v>
      </c>
      <c r="B1930" s="4">
        <v>345</v>
      </c>
      <c r="C1930" s="4">
        <v>1130</v>
      </c>
      <c r="D1930" s="17">
        <v>37.049999999999997</v>
      </c>
      <c r="E1930" s="19">
        <v>41758</v>
      </c>
      <c r="F1930" s="4" t="s">
        <v>46</v>
      </c>
      <c r="G1930" s="18">
        <v>2014</v>
      </c>
      <c r="H1930" s="16" t="s">
        <v>48</v>
      </c>
      <c r="I1930" s="16" t="s">
        <v>327</v>
      </c>
      <c r="J1930" s="16" t="s">
        <v>1255</v>
      </c>
      <c r="K1930" s="18" t="s">
        <v>1252</v>
      </c>
      <c r="L1930" s="18" t="s">
        <v>1260</v>
      </c>
      <c r="M1930" s="4">
        <v>96128</v>
      </c>
      <c r="N1930" s="4">
        <v>1320</v>
      </c>
      <c r="O1930" s="4">
        <v>180022</v>
      </c>
      <c r="T1930" s="4" t="s">
        <v>58</v>
      </c>
      <c r="X1930" s="16">
        <v>4</v>
      </c>
      <c r="Y1930" s="16">
        <v>14</v>
      </c>
      <c r="Z1930" s="16">
        <v>1</v>
      </c>
      <c r="AA1930" s="16">
        <v>1099579</v>
      </c>
      <c r="AB1930" s="16" t="s">
        <v>44</v>
      </c>
      <c r="AC1930" s="16">
        <v>110</v>
      </c>
      <c r="AD1930" s="16" t="s">
        <v>43</v>
      </c>
      <c r="AE1930" s="16" t="s">
        <v>43</v>
      </c>
      <c r="AF1930" s="16">
        <v>1143</v>
      </c>
    </row>
    <row r="1931" spans="1:32" ht="15" customHeight="1">
      <c r="A1931" s="4">
        <v>345</v>
      </c>
      <c r="B1931" s="4">
        <v>345</v>
      </c>
      <c r="C1931" s="4">
        <v>1130</v>
      </c>
      <c r="D1931" s="17">
        <v>74.099999999999994</v>
      </c>
      <c r="E1931" s="19">
        <v>41758</v>
      </c>
      <c r="F1931" s="4" t="s">
        <v>46</v>
      </c>
      <c r="G1931" s="18">
        <v>2014</v>
      </c>
      <c r="H1931" s="16" t="s">
        <v>48</v>
      </c>
      <c r="I1931" s="16" t="s">
        <v>327</v>
      </c>
      <c r="J1931" s="16" t="s">
        <v>1255</v>
      </c>
      <c r="K1931" s="18" t="s">
        <v>1252</v>
      </c>
      <c r="L1931" s="18" t="s">
        <v>1260</v>
      </c>
      <c r="M1931" s="4">
        <v>96128</v>
      </c>
      <c r="N1931" s="4">
        <v>1320</v>
      </c>
      <c r="O1931" s="4">
        <v>180022</v>
      </c>
      <c r="T1931" s="4" t="s">
        <v>58</v>
      </c>
      <c r="X1931" s="16">
        <v>4</v>
      </c>
      <c r="Y1931" s="16">
        <v>14</v>
      </c>
      <c r="Z1931" s="16">
        <v>2</v>
      </c>
      <c r="AA1931" s="16">
        <v>1099579</v>
      </c>
      <c r="AB1931" s="16" t="s">
        <v>44</v>
      </c>
      <c r="AC1931" s="16">
        <v>110</v>
      </c>
      <c r="AD1931" s="16" t="s">
        <v>43</v>
      </c>
      <c r="AE1931" s="16" t="s">
        <v>43</v>
      </c>
      <c r="AF1931" s="16">
        <v>1142</v>
      </c>
    </row>
    <row r="1932" spans="1:32" ht="15" customHeight="1">
      <c r="A1932" s="4">
        <v>345</v>
      </c>
      <c r="B1932" s="4">
        <v>345</v>
      </c>
      <c r="C1932" s="4">
        <v>1130</v>
      </c>
      <c r="D1932" s="17">
        <v>50.51</v>
      </c>
      <c r="E1932" s="19">
        <v>41761</v>
      </c>
      <c r="F1932" s="4" t="s">
        <v>46</v>
      </c>
      <c r="G1932" s="18">
        <v>2014</v>
      </c>
      <c r="H1932" s="16" t="s">
        <v>664</v>
      </c>
      <c r="J1932" s="16" t="s">
        <v>1255</v>
      </c>
      <c r="K1932" s="18" t="s">
        <v>1252</v>
      </c>
      <c r="L1932" s="18" t="s">
        <v>1260</v>
      </c>
      <c r="M1932" s="4">
        <v>96127</v>
      </c>
      <c r="N1932" s="4">
        <v>598125</v>
      </c>
      <c r="O1932" s="4">
        <v>179993</v>
      </c>
      <c r="T1932" s="4" t="s">
        <v>621</v>
      </c>
      <c r="X1932" s="16">
        <v>5</v>
      </c>
      <c r="Y1932" s="16">
        <v>14</v>
      </c>
      <c r="AA1932" s="16">
        <v>3014539</v>
      </c>
      <c r="AB1932" s="16" t="s">
        <v>44</v>
      </c>
      <c r="AC1932" s="16">
        <v>345</v>
      </c>
      <c r="AD1932" s="16" t="s">
        <v>620</v>
      </c>
      <c r="AE1932" s="16" t="s">
        <v>43</v>
      </c>
      <c r="AF1932" s="16">
        <v>2</v>
      </c>
    </row>
    <row r="1933" spans="1:32" ht="15" customHeight="1">
      <c r="A1933" s="4">
        <v>345</v>
      </c>
      <c r="B1933" s="4">
        <v>345</v>
      </c>
      <c r="C1933" s="4">
        <v>1130</v>
      </c>
      <c r="D1933" s="17">
        <v>37.049999999999997</v>
      </c>
      <c r="E1933" s="19">
        <v>41772</v>
      </c>
      <c r="F1933" s="4" t="s">
        <v>46</v>
      </c>
      <c r="G1933" s="18">
        <v>2014</v>
      </c>
      <c r="H1933" s="16" t="s">
        <v>50</v>
      </c>
      <c r="I1933" s="16" t="s">
        <v>319</v>
      </c>
      <c r="J1933" s="16" t="s">
        <v>1255</v>
      </c>
      <c r="K1933" s="18" t="s">
        <v>1252</v>
      </c>
      <c r="L1933" s="18" t="s">
        <v>1260</v>
      </c>
      <c r="M1933" s="4">
        <v>96128</v>
      </c>
      <c r="N1933" s="4">
        <v>1329</v>
      </c>
      <c r="O1933" s="4">
        <v>181916</v>
      </c>
      <c r="T1933" s="4" t="s">
        <v>58</v>
      </c>
      <c r="X1933" s="16">
        <v>5</v>
      </c>
      <c r="Y1933" s="16">
        <v>14</v>
      </c>
      <c r="Z1933" s="16">
        <v>1</v>
      </c>
      <c r="AA1933" s="16">
        <v>1098822</v>
      </c>
      <c r="AB1933" s="16" t="s">
        <v>44</v>
      </c>
      <c r="AC1933" s="16">
        <v>110</v>
      </c>
      <c r="AD1933" s="16" t="s">
        <v>43</v>
      </c>
      <c r="AE1933" s="16" t="s">
        <v>43</v>
      </c>
      <c r="AF1933" s="16">
        <v>1047</v>
      </c>
    </row>
    <row r="1934" spans="1:32" ht="15" customHeight="1">
      <c r="A1934" s="4">
        <v>345</v>
      </c>
      <c r="B1934" s="4">
        <v>345</v>
      </c>
      <c r="C1934" s="4">
        <v>1130</v>
      </c>
      <c r="D1934" s="17">
        <v>37.049999999999997</v>
      </c>
      <c r="E1934" s="19">
        <v>41772</v>
      </c>
      <c r="F1934" s="4" t="s">
        <v>46</v>
      </c>
      <c r="G1934" s="18">
        <v>2014</v>
      </c>
      <c r="H1934" s="16" t="s">
        <v>48</v>
      </c>
      <c r="I1934" s="16" t="s">
        <v>315</v>
      </c>
      <c r="J1934" s="16" t="s">
        <v>1255</v>
      </c>
      <c r="K1934" s="18" t="s">
        <v>1252</v>
      </c>
      <c r="L1934" s="18" t="s">
        <v>1260</v>
      </c>
      <c r="M1934" s="4">
        <v>96127</v>
      </c>
      <c r="N1934" s="4">
        <v>1329</v>
      </c>
      <c r="O1934" s="4">
        <v>181916</v>
      </c>
      <c r="T1934" s="4" t="s">
        <v>58</v>
      </c>
      <c r="X1934" s="16">
        <v>5</v>
      </c>
      <c r="Y1934" s="16">
        <v>14</v>
      </c>
      <c r="Z1934" s="16">
        <v>1</v>
      </c>
      <c r="AA1934" s="16">
        <v>1099579</v>
      </c>
      <c r="AB1934" s="16" t="s">
        <v>44</v>
      </c>
      <c r="AC1934" s="16">
        <v>110</v>
      </c>
      <c r="AD1934" s="16" t="s">
        <v>43</v>
      </c>
      <c r="AE1934" s="16" t="s">
        <v>43</v>
      </c>
      <c r="AF1934" s="16">
        <v>1064</v>
      </c>
    </row>
    <row r="1935" spans="1:32" ht="15" customHeight="1">
      <c r="A1935" s="4">
        <v>345</v>
      </c>
      <c r="B1935" s="4">
        <v>345</v>
      </c>
      <c r="C1935" s="4">
        <v>1130</v>
      </c>
      <c r="D1935" s="17">
        <v>37.049999999999997</v>
      </c>
      <c r="E1935" s="19">
        <v>41772</v>
      </c>
      <c r="F1935" s="4" t="s">
        <v>46</v>
      </c>
      <c r="G1935" s="18">
        <v>2014</v>
      </c>
      <c r="H1935" s="16" t="s">
        <v>54</v>
      </c>
      <c r="I1935" s="16" t="s">
        <v>312</v>
      </c>
      <c r="J1935" s="16" t="s">
        <v>1255</v>
      </c>
      <c r="K1935" s="18" t="s">
        <v>1252</v>
      </c>
      <c r="L1935" s="18" t="s">
        <v>1260</v>
      </c>
      <c r="M1935" s="4">
        <v>96128</v>
      </c>
      <c r="N1935" s="4">
        <v>1329</v>
      </c>
      <c r="O1935" s="4">
        <v>181916</v>
      </c>
      <c r="T1935" s="4" t="s">
        <v>58</v>
      </c>
      <c r="X1935" s="16">
        <v>5</v>
      </c>
      <c r="Y1935" s="16">
        <v>14</v>
      </c>
      <c r="Z1935" s="16">
        <v>1</v>
      </c>
      <c r="AA1935" s="16">
        <v>1099689</v>
      </c>
      <c r="AB1935" s="16" t="s">
        <v>44</v>
      </c>
      <c r="AC1935" s="16">
        <v>110</v>
      </c>
      <c r="AD1935" s="16" t="s">
        <v>43</v>
      </c>
      <c r="AE1935" s="16" t="s">
        <v>43</v>
      </c>
      <c r="AF1935" s="16">
        <v>1093</v>
      </c>
    </row>
    <row r="1936" spans="1:32" ht="15" customHeight="1">
      <c r="A1936" s="4">
        <v>345</v>
      </c>
      <c r="B1936" s="4">
        <v>345</v>
      </c>
      <c r="C1936" s="4">
        <v>1130</v>
      </c>
      <c r="D1936" s="17">
        <v>37.049999999999997</v>
      </c>
      <c r="E1936" s="19">
        <v>41772</v>
      </c>
      <c r="F1936" s="4" t="s">
        <v>46</v>
      </c>
      <c r="G1936" s="18">
        <v>2014</v>
      </c>
      <c r="H1936" s="16" t="s">
        <v>54</v>
      </c>
      <c r="I1936" s="16" t="s">
        <v>312</v>
      </c>
      <c r="J1936" s="16" t="s">
        <v>1255</v>
      </c>
      <c r="K1936" s="18" t="s">
        <v>1252</v>
      </c>
      <c r="L1936" s="18" t="s">
        <v>1260</v>
      </c>
      <c r="M1936" s="4">
        <v>96128</v>
      </c>
      <c r="N1936" s="4">
        <v>1329</v>
      </c>
      <c r="O1936" s="4">
        <v>181916</v>
      </c>
      <c r="T1936" s="4" t="s">
        <v>58</v>
      </c>
      <c r="X1936" s="16">
        <v>5</v>
      </c>
      <c r="Y1936" s="16">
        <v>14</v>
      </c>
      <c r="Z1936" s="16">
        <v>1</v>
      </c>
      <c r="AA1936" s="16">
        <v>1099689</v>
      </c>
      <c r="AB1936" s="16" t="s">
        <v>44</v>
      </c>
      <c r="AC1936" s="16">
        <v>110</v>
      </c>
      <c r="AD1936" s="16" t="s">
        <v>43</v>
      </c>
      <c r="AE1936" s="16" t="s">
        <v>43</v>
      </c>
      <c r="AF1936" s="16">
        <v>1094</v>
      </c>
    </row>
    <row r="1937" spans="1:32" ht="15" customHeight="1">
      <c r="A1937" s="4">
        <v>345</v>
      </c>
      <c r="B1937" s="4">
        <v>345</v>
      </c>
      <c r="C1937" s="4">
        <v>1130</v>
      </c>
      <c r="D1937" s="17">
        <v>74.099999999999994</v>
      </c>
      <c r="E1937" s="19">
        <v>41772</v>
      </c>
      <c r="F1937" s="4" t="s">
        <v>46</v>
      </c>
      <c r="G1937" s="18">
        <v>2014</v>
      </c>
      <c r="H1937" s="16" t="s">
        <v>50</v>
      </c>
      <c r="I1937" s="16" t="s">
        <v>319</v>
      </c>
      <c r="J1937" s="16" t="s">
        <v>1255</v>
      </c>
      <c r="K1937" s="18" t="s">
        <v>1252</v>
      </c>
      <c r="L1937" s="18" t="s">
        <v>1260</v>
      </c>
      <c r="M1937" s="4">
        <v>96128</v>
      </c>
      <c r="N1937" s="4">
        <v>1329</v>
      </c>
      <c r="O1937" s="4">
        <v>181916</v>
      </c>
      <c r="T1937" s="4" t="s">
        <v>58</v>
      </c>
      <c r="X1937" s="16">
        <v>5</v>
      </c>
      <c r="Y1937" s="16">
        <v>14</v>
      </c>
      <c r="Z1937" s="16">
        <v>2</v>
      </c>
      <c r="AA1937" s="16">
        <v>1098822</v>
      </c>
      <c r="AB1937" s="16" t="s">
        <v>44</v>
      </c>
      <c r="AC1937" s="16">
        <v>110</v>
      </c>
      <c r="AD1937" s="16" t="s">
        <v>43</v>
      </c>
      <c r="AE1937" s="16" t="s">
        <v>43</v>
      </c>
      <c r="AF1937" s="16">
        <v>1046</v>
      </c>
    </row>
    <row r="1938" spans="1:32" ht="15" customHeight="1">
      <c r="A1938" s="4">
        <v>345</v>
      </c>
      <c r="B1938" s="4">
        <v>345</v>
      </c>
      <c r="C1938" s="4">
        <v>1130</v>
      </c>
      <c r="D1938" s="17">
        <v>74.099999999999994</v>
      </c>
      <c r="E1938" s="19">
        <v>41772</v>
      </c>
      <c r="F1938" s="4" t="s">
        <v>46</v>
      </c>
      <c r="G1938" s="18">
        <v>2014</v>
      </c>
      <c r="H1938" s="16" t="s">
        <v>50</v>
      </c>
      <c r="I1938" s="16" t="s">
        <v>319</v>
      </c>
      <c r="J1938" s="16" t="s">
        <v>1255</v>
      </c>
      <c r="K1938" s="18" t="s">
        <v>1252</v>
      </c>
      <c r="L1938" s="18" t="s">
        <v>1260</v>
      </c>
      <c r="M1938" s="4">
        <v>96128</v>
      </c>
      <c r="N1938" s="4">
        <v>1329</v>
      </c>
      <c r="O1938" s="4">
        <v>181916</v>
      </c>
      <c r="T1938" s="4" t="s">
        <v>58</v>
      </c>
      <c r="X1938" s="16">
        <v>5</v>
      </c>
      <c r="Y1938" s="16">
        <v>14</v>
      </c>
      <c r="Z1938" s="16">
        <v>2</v>
      </c>
      <c r="AA1938" s="16">
        <v>1098822</v>
      </c>
      <c r="AB1938" s="16" t="s">
        <v>44</v>
      </c>
      <c r="AC1938" s="16">
        <v>110</v>
      </c>
      <c r="AD1938" s="16" t="s">
        <v>43</v>
      </c>
      <c r="AE1938" s="16" t="s">
        <v>43</v>
      </c>
      <c r="AF1938" s="16">
        <v>1048</v>
      </c>
    </row>
    <row r="1939" spans="1:32" ht="15" customHeight="1">
      <c r="A1939" s="4">
        <v>345</v>
      </c>
      <c r="B1939" s="4">
        <v>345</v>
      </c>
      <c r="C1939" s="4">
        <v>1130</v>
      </c>
      <c r="D1939" s="17">
        <v>74.099999999999994</v>
      </c>
      <c r="E1939" s="19">
        <v>41772</v>
      </c>
      <c r="F1939" s="4" t="s">
        <v>46</v>
      </c>
      <c r="G1939" s="18">
        <v>2014</v>
      </c>
      <c r="H1939" s="16" t="s">
        <v>48</v>
      </c>
      <c r="I1939" s="16" t="s">
        <v>314</v>
      </c>
      <c r="J1939" s="16" t="s">
        <v>1255</v>
      </c>
      <c r="K1939" s="18" t="s">
        <v>1252</v>
      </c>
      <c r="L1939" s="18" t="s">
        <v>1260</v>
      </c>
      <c r="M1939" s="4">
        <v>96128</v>
      </c>
      <c r="N1939" s="4">
        <v>1329</v>
      </c>
      <c r="O1939" s="4">
        <v>181916</v>
      </c>
      <c r="T1939" s="4" t="s">
        <v>58</v>
      </c>
      <c r="X1939" s="16">
        <v>5</v>
      </c>
      <c r="Y1939" s="16">
        <v>14</v>
      </c>
      <c r="Z1939" s="16">
        <v>2</v>
      </c>
      <c r="AA1939" s="16">
        <v>1099579</v>
      </c>
      <c r="AB1939" s="16" t="s">
        <v>44</v>
      </c>
      <c r="AC1939" s="16">
        <v>110</v>
      </c>
      <c r="AD1939" s="16" t="s">
        <v>43</v>
      </c>
      <c r="AE1939" s="16" t="s">
        <v>43</v>
      </c>
      <c r="AF1939" s="16">
        <v>1065</v>
      </c>
    </row>
    <row r="1940" spans="1:32" ht="15" customHeight="1">
      <c r="A1940" s="4">
        <v>345</v>
      </c>
      <c r="B1940" s="4">
        <v>345</v>
      </c>
      <c r="C1940" s="4">
        <v>1130</v>
      </c>
      <c r="D1940" s="17">
        <v>74.099999999999994</v>
      </c>
      <c r="E1940" s="19">
        <v>41772</v>
      </c>
      <c r="F1940" s="4" t="s">
        <v>46</v>
      </c>
      <c r="G1940" s="18">
        <v>2014</v>
      </c>
      <c r="H1940" s="16" t="s">
        <v>54</v>
      </c>
      <c r="I1940" s="16" t="s">
        <v>312</v>
      </c>
      <c r="J1940" s="16" t="s">
        <v>1255</v>
      </c>
      <c r="K1940" s="18" t="s">
        <v>1252</v>
      </c>
      <c r="L1940" s="18" t="s">
        <v>1260</v>
      </c>
      <c r="M1940" s="4">
        <v>96128</v>
      </c>
      <c r="N1940" s="4">
        <v>1329</v>
      </c>
      <c r="O1940" s="4">
        <v>181916</v>
      </c>
      <c r="T1940" s="4" t="s">
        <v>58</v>
      </c>
      <c r="X1940" s="16">
        <v>5</v>
      </c>
      <c r="Y1940" s="16">
        <v>14</v>
      </c>
      <c r="Z1940" s="16">
        <v>2</v>
      </c>
      <c r="AA1940" s="16">
        <v>1099689</v>
      </c>
      <c r="AB1940" s="16" t="s">
        <v>44</v>
      </c>
      <c r="AC1940" s="16">
        <v>110</v>
      </c>
      <c r="AD1940" s="16" t="s">
        <v>43</v>
      </c>
      <c r="AE1940" s="16" t="s">
        <v>43</v>
      </c>
      <c r="AF1940" s="16">
        <v>1092</v>
      </c>
    </row>
    <row r="1941" spans="1:32" ht="15" customHeight="1">
      <c r="A1941" s="4">
        <v>345</v>
      </c>
      <c r="B1941" s="4">
        <v>345</v>
      </c>
      <c r="C1941" s="4">
        <v>1130</v>
      </c>
      <c r="D1941" s="17">
        <v>148.19999999999999</v>
      </c>
      <c r="E1941" s="19">
        <v>41772</v>
      </c>
      <c r="F1941" s="4" t="s">
        <v>46</v>
      </c>
      <c r="G1941" s="18">
        <v>2014</v>
      </c>
      <c r="H1941" s="16" t="s">
        <v>52</v>
      </c>
      <c r="I1941" s="16" t="s">
        <v>59</v>
      </c>
      <c r="J1941" s="16" t="s">
        <v>1255</v>
      </c>
      <c r="K1941" s="18" t="s">
        <v>1252</v>
      </c>
      <c r="L1941" s="18" t="s">
        <v>1260</v>
      </c>
      <c r="M1941" s="4">
        <v>96127</v>
      </c>
      <c r="N1941" s="4">
        <v>1329</v>
      </c>
      <c r="O1941" s="4">
        <v>181916</v>
      </c>
      <c r="T1941" s="4" t="s">
        <v>58</v>
      </c>
      <c r="X1941" s="16">
        <v>5</v>
      </c>
      <c r="Y1941" s="16">
        <v>14</v>
      </c>
      <c r="Z1941" s="16">
        <v>4</v>
      </c>
      <c r="AA1941" s="16">
        <v>1098828</v>
      </c>
      <c r="AB1941" s="16" t="s">
        <v>44</v>
      </c>
      <c r="AC1941" s="16">
        <v>110</v>
      </c>
      <c r="AD1941" s="16" t="s">
        <v>43</v>
      </c>
      <c r="AE1941" s="16" t="s">
        <v>43</v>
      </c>
      <c r="AF1941" s="16">
        <v>1044</v>
      </c>
    </row>
    <row r="1942" spans="1:32" ht="15" customHeight="1">
      <c r="A1942" s="4">
        <v>345</v>
      </c>
      <c r="B1942" s="4">
        <v>345</v>
      </c>
      <c r="C1942" s="4">
        <v>1130</v>
      </c>
      <c r="D1942" s="17">
        <v>148.19999999999999</v>
      </c>
      <c r="E1942" s="19">
        <v>41772</v>
      </c>
      <c r="F1942" s="4" t="s">
        <v>46</v>
      </c>
      <c r="G1942" s="18">
        <v>2014</v>
      </c>
      <c r="H1942" s="16" t="s">
        <v>55</v>
      </c>
      <c r="I1942" s="16" t="s">
        <v>59</v>
      </c>
      <c r="J1942" s="16" t="s">
        <v>1255</v>
      </c>
      <c r="K1942" s="18" t="s">
        <v>1252</v>
      </c>
      <c r="L1942" s="18" t="s">
        <v>1260</v>
      </c>
      <c r="M1942" s="4">
        <v>96127</v>
      </c>
      <c r="N1942" s="4">
        <v>1329</v>
      </c>
      <c r="O1942" s="4">
        <v>181916</v>
      </c>
      <c r="T1942" s="4" t="s">
        <v>58</v>
      </c>
      <c r="X1942" s="16">
        <v>5</v>
      </c>
      <c r="Y1942" s="16">
        <v>14</v>
      </c>
      <c r="Z1942" s="16">
        <v>4</v>
      </c>
      <c r="AA1942" s="16">
        <v>1099936</v>
      </c>
      <c r="AB1942" s="16" t="s">
        <v>44</v>
      </c>
      <c r="AC1942" s="16">
        <v>110</v>
      </c>
      <c r="AD1942" s="16" t="s">
        <v>43</v>
      </c>
      <c r="AE1942" s="16" t="s">
        <v>43</v>
      </c>
      <c r="AF1942" s="16">
        <v>1090</v>
      </c>
    </row>
    <row r="1943" spans="1:32" ht="15" customHeight="1">
      <c r="A1943" s="4">
        <v>345</v>
      </c>
      <c r="B1943" s="4">
        <v>345</v>
      </c>
      <c r="C1943" s="4">
        <v>1130</v>
      </c>
      <c r="D1943" s="17">
        <v>222.3</v>
      </c>
      <c r="E1943" s="19">
        <v>41772</v>
      </c>
      <c r="F1943" s="4" t="s">
        <v>46</v>
      </c>
      <c r="G1943" s="18">
        <v>2014</v>
      </c>
      <c r="H1943" s="16" t="s">
        <v>52</v>
      </c>
      <c r="I1943" s="16" t="s">
        <v>59</v>
      </c>
      <c r="J1943" s="16" t="s">
        <v>1255</v>
      </c>
      <c r="K1943" s="18" t="s">
        <v>1252</v>
      </c>
      <c r="L1943" s="18" t="s">
        <v>1260</v>
      </c>
      <c r="M1943" s="4">
        <v>96127</v>
      </c>
      <c r="N1943" s="4">
        <v>1329</v>
      </c>
      <c r="O1943" s="4">
        <v>181916</v>
      </c>
      <c r="T1943" s="4" t="s">
        <v>58</v>
      </c>
      <c r="X1943" s="16">
        <v>5</v>
      </c>
      <c r="Y1943" s="16">
        <v>14</v>
      </c>
      <c r="Z1943" s="16">
        <v>6</v>
      </c>
      <c r="AA1943" s="16">
        <v>1098828</v>
      </c>
      <c r="AB1943" s="16" t="s">
        <v>44</v>
      </c>
      <c r="AC1943" s="16">
        <v>110</v>
      </c>
      <c r="AD1943" s="16" t="s">
        <v>43</v>
      </c>
      <c r="AE1943" s="16" t="s">
        <v>43</v>
      </c>
      <c r="AF1943" s="16">
        <v>1045</v>
      </c>
    </row>
    <row r="1944" spans="1:32" ht="15" customHeight="1">
      <c r="A1944" s="4">
        <v>345</v>
      </c>
      <c r="B1944" s="4">
        <v>345</v>
      </c>
      <c r="C1944" s="4">
        <v>1130</v>
      </c>
      <c r="D1944" s="17">
        <v>222.3</v>
      </c>
      <c r="E1944" s="19">
        <v>41772</v>
      </c>
      <c r="F1944" s="4" t="s">
        <v>46</v>
      </c>
      <c r="G1944" s="18">
        <v>2014</v>
      </c>
      <c r="H1944" s="16" t="s">
        <v>55</v>
      </c>
      <c r="I1944" s="16" t="s">
        <v>59</v>
      </c>
      <c r="J1944" s="16" t="s">
        <v>1255</v>
      </c>
      <c r="K1944" s="18" t="s">
        <v>1252</v>
      </c>
      <c r="L1944" s="18" t="s">
        <v>1260</v>
      </c>
      <c r="M1944" s="4">
        <v>96127</v>
      </c>
      <c r="N1944" s="4">
        <v>1329</v>
      </c>
      <c r="O1944" s="4">
        <v>181916</v>
      </c>
      <c r="T1944" s="4" t="s">
        <v>58</v>
      </c>
      <c r="X1944" s="16">
        <v>5</v>
      </c>
      <c r="Y1944" s="16">
        <v>14</v>
      </c>
      <c r="Z1944" s="16">
        <v>6</v>
      </c>
      <c r="AA1944" s="16">
        <v>1099936</v>
      </c>
      <c r="AB1944" s="16" t="s">
        <v>44</v>
      </c>
      <c r="AC1944" s="16">
        <v>110</v>
      </c>
      <c r="AD1944" s="16" t="s">
        <v>43</v>
      </c>
      <c r="AE1944" s="16" t="s">
        <v>43</v>
      </c>
      <c r="AF1944" s="16">
        <v>1091</v>
      </c>
    </row>
    <row r="1945" spans="1:32" ht="15" customHeight="1">
      <c r="A1945" s="4">
        <v>345</v>
      </c>
      <c r="B1945" s="4">
        <v>345</v>
      </c>
      <c r="C1945" s="4">
        <v>1130</v>
      </c>
      <c r="D1945" s="17">
        <v>37.049999999999997</v>
      </c>
      <c r="E1945" s="19">
        <v>41774</v>
      </c>
      <c r="F1945" s="4" t="s">
        <v>46</v>
      </c>
      <c r="G1945" s="18">
        <v>2014</v>
      </c>
      <c r="H1945" s="16" t="s">
        <v>45</v>
      </c>
      <c r="I1945" s="16" t="s">
        <v>59</v>
      </c>
      <c r="J1945" s="16" t="s">
        <v>1255</v>
      </c>
      <c r="K1945" s="18" t="s">
        <v>1252</v>
      </c>
      <c r="L1945" s="18" t="s">
        <v>1260</v>
      </c>
      <c r="M1945" s="4">
        <v>96127</v>
      </c>
      <c r="N1945" s="4">
        <v>1326</v>
      </c>
      <c r="O1945" s="4">
        <v>181906</v>
      </c>
      <c r="T1945" s="4" t="s">
        <v>58</v>
      </c>
      <c r="X1945" s="16">
        <v>5</v>
      </c>
      <c r="Y1945" s="16">
        <v>14</v>
      </c>
      <c r="Z1945" s="16">
        <v>1</v>
      </c>
      <c r="AA1945" s="16">
        <v>1099720</v>
      </c>
      <c r="AB1945" s="16" t="s">
        <v>44</v>
      </c>
      <c r="AC1945" s="16">
        <v>110</v>
      </c>
      <c r="AD1945" s="16" t="s">
        <v>43</v>
      </c>
      <c r="AE1945" s="16" t="s">
        <v>43</v>
      </c>
      <c r="AF1945" s="16">
        <v>951</v>
      </c>
    </row>
    <row r="1946" spans="1:32" ht="15" customHeight="1">
      <c r="A1946" s="4">
        <v>345</v>
      </c>
      <c r="B1946" s="4">
        <v>345</v>
      </c>
      <c r="C1946" s="4">
        <v>1130</v>
      </c>
      <c r="D1946" s="17">
        <v>37.049999999999997</v>
      </c>
      <c r="E1946" s="19">
        <v>41774</v>
      </c>
      <c r="F1946" s="4" t="s">
        <v>46</v>
      </c>
      <c r="G1946" s="18">
        <v>2014</v>
      </c>
      <c r="H1946" s="16" t="s">
        <v>45</v>
      </c>
      <c r="I1946" s="16" t="s">
        <v>59</v>
      </c>
      <c r="J1946" s="16" t="s">
        <v>1255</v>
      </c>
      <c r="K1946" s="18" t="s">
        <v>1252</v>
      </c>
      <c r="L1946" s="18" t="s">
        <v>1260</v>
      </c>
      <c r="M1946" s="4">
        <v>96128</v>
      </c>
      <c r="N1946" s="4">
        <v>1326</v>
      </c>
      <c r="O1946" s="4">
        <v>181906</v>
      </c>
      <c r="T1946" s="4" t="s">
        <v>58</v>
      </c>
      <c r="X1946" s="16">
        <v>5</v>
      </c>
      <c r="Y1946" s="16">
        <v>14</v>
      </c>
      <c r="Z1946" s="16">
        <v>1</v>
      </c>
      <c r="AA1946" s="16">
        <v>1099720</v>
      </c>
      <c r="AB1946" s="16" t="s">
        <v>44</v>
      </c>
      <c r="AC1946" s="16">
        <v>110</v>
      </c>
      <c r="AD1946" s="16" t="s">
        <v>43</v>
      </c>
      <c r="AE1946" s="16" t="s">
        <v>43</v>
      </c>
      <c r="AF1946" s="16">
        <v>964</v>
      </c>
    </row>
    <row r="1947" spans="1:32" ht="15" customHeight="1">
      <c r="A1947" s="4">
        <v>345</v>
      </c>
      <c r="B1947" s="4">
        <v>345</v>
      </c>
      <c r="C1947" s="4">
        <v>1130</v>
      </c>
      <c r="D1947" s="17">
        <v>37.049999999999997</v>
      </c>
      <c r="E1947" s="19">
        <v>41774</v>
      </c>
      <c r="F1947" s="4" t="s">
        <v>46</v>
      </c>
      <c r="G1947" s="18">
        <v>2014</v>
      </c>
      <c r="H1947" s="16" t="s">
        <v>45</v>
      </c>
      <c r="I1947" s="16" t="s">
        <v>59</v>
      </c>
      <c r="J1947" s="16" t="s">
        <v>1255</v>
      </c>
      <c r="K1947" s="18" t="s">
        <v>1252</v>
      </c>
      <c r="L1947" s="18" t="s">
        <v>1260</v>
      </c>
      <c r="M1947" s="4">
        <v>96128</v>
      </c>
      <c r="N1947" s="4">
        <v>1326</v>
      </c>
      <c r="O1947" s="4">
        <v>181906</v>
      </c>
      <c r="T1947" s="4" t="s">
        <v>58</v>
      </c>
      <c r="X1947" s="16">
        <v>5</v>
      </c>
      <c r="Y1947" s="16">
        <v>14</v>
      </c>
      <c r="Z1947" s="16">
        <v>1</v>
      </c>
      <c r="AA1947" s="16">
        <v>1099720</v>
      </c>
      <c r="AB1947" s="16" t="s">
        <v>44</v>
      </c>
      <c r="AC1947" s="16">
        <v>110</v>
      </c>
      <c r="AD1947" s="16" t="s">
        <v>43</v>
      </c>
      <c r="AE1947" s="16" t="s">
        <v>43</v>
      </c>
      <c r="AF1947" s="16">
        <v>965</v>
      </c>
    </row>
    <row r="1948" spans="1:32" ht="15" customHeight="1">
      <c r="A1948" s="4">
        <v>345</v>
      </c>
      <c r="B1948" s="4">
        <v>345</v>
      </c>
      <c r="C1948" s="4">
        <v>1130</v>
      </c>
      <c r="D1948" s="17">
        <v>74.099999999999994</v>
      </c>
      <c r="E1948" s="19">
        <v>41774</v>
      </c>
      <c r="F1948" s="4" t="s">
        <v>46</v>
      </c>
      <c r="G1948" s="18">
        <v>2014</v>
      </c>
      <c r="H1948" s="16" t="s">
        <v>45</v>
      </c>
      <c r="I1948" s="16" t="s">
        <v>59</v>
      </c>
      <c r="J1948" s="16" t="s">
        <v>1255</v>
      </c>
      <c r="K1948" s="18" t="s">
        <v>1252</v>
      </c>
      <c r="L1948" s="18" t="s">
        <v>1260</v>
      </c>
      <c r="M1948" s="4">
        <v>96127</v>
      </c>
      <c r="N1948" s="4">
        <v>1326</v>
      </c>
      <c r="O1948" s="4">
        <v>181906</v>
      </c>
      <c r="T1948" s="4" t="s">
        <v>58</v>
      </c>
      <c r="X1948" s="16">
        <v>5</v>
      </c>
      <c r="Y1948" s="16">
        <v>14</v>
      </c>
      <c r="Z1948" s="16">
        <v>2</v>
      </c>
      <c r="AA1948" s="16">
        <v>1099720</v>
      </c>
      <c r="AB1948" s="16" t="s">
        <v>44</v>
      </c>
      <c r="AC1948" s="16">
        <v>110</v>
      </c>
      <c r="AD1948" s="16" t="s">
        <v>43</v>
      </c>
      <c r="AE1948" s="16" t="s">
        <v>43</v>
      </c>
      <c r="AF1948" s="16">
        <v>952</v>
      </c>
    </row>
    <row r="1949" spans="1:32" ht="15" customHeight="1">
      <c r="A1949" s="4">
        <v>345</v>
      </c>
      <c r="B1949" s="4">
        <v>345</v>
      </c>
      <c r="C1949" s="4">
        <v>1130</v>
      </c>
      <c r="D1949" s="17">
        <v>74.099999999999994</v>
      </c>
      <c r="E1949" s="19">
        <v>41774</v>
      </c>
      <c r="F1949" s="4" t="s">
        <v>46</v>
      </c>
      <c r="G1949" s="18">
        <v>2014</v>
      </c>
      <c r="H1949" s="16" t="s">
        <v>45</v>
      </c>
      <c r="I1949" s="16" t="s">
        <v>59</v>
      </c>
      <c r="J1949" s="16" t="s">
        <v>1255</v>
      </c>
      <c r="K1949" s="18" t="s">
        <v>1252</v>
      </c>
      <c r="L1949" s="18" t="s">
        <v>1260</v>
      </c>
      <c r="M1949" s="4">
        <v>96128</v>
      </c>
      <c r="N1949" s="4">
        <v>1326</v>
      </c>
      <c r="O1949" s="4">
        <v>181906</v>
      </c>
      <c r="T1949" s="4" t="s">
        <v>58</v>
      </c>
      <c r="X1949" s="16">
        <v>5</v>
      </c>
      <c r="Y1949" s="16">
        <v>14</v>
      </c>
      <c r="Z1949" s="16">
        <v>2</v>
      </c>
      <c r="AA1949" s="16">
        <v>1099720</v>
      </c>
      <c r="AB1949" s="16" t="s">
        <v>44</v>
      </c>
      <c r="AC1949" s="16">
        <v>110</v>
      </c>
      <c r="AD1949" s="16" t="s">
        <v>43</v>
      </c>
      <c r="AE1949" s="16" t="s">
        <v>43</v>
      </c>
      <c r="AF1949" s="16">
        <v>961</v>
      </c>
    </row>
    <row r="1950" spans="1:32" ht="15" customHeight="1">
      <c r="A1950" s="4">
        <v>345</v>
      </c>
      <c r="B1950" s="4">
        <v>345</v>
      </c>
      <c r="C1950" s="4">
        <v>1130</v>
      </c>
      <c r="D1950" s="17">
        <v>74.099999999999994</v>
      </c>
      <c r="E1950" s="19">
        <v>41774</v>
      </c>
      <c r="F1950" s="4" t="s">
        <v>46</v>
      </c>
      <c r="G1950" s="18">
        <v>2014</v>
      </c>
      <c r="H1950" s="16" t="s">
        <v>45</v>
      </c>
      <c r="I1950" s="16" t="s">
        <v>59</v>
      </c>
      <c r="J1950" s="16" t="s">
        <v>1255</v>
      </c>
      <c r="K1950" s="18" t="s">
        <v>1252</v>
      </c>
      <c r="L1950" s="18" t="s">
        <v>1260</v>
      </c>
      <c r="M1950" s="4">
        <v>96128</v>
      </c>
      <c r="N1950" s="4">
        <v>1326</v>
      </c>
      <c r="O1950" s="4">
        <v>181906</v>
      </c>
      <c r="T1950" s="4" t="s">
        <v>58</v>
      </c>
      <c r="X1950" s="16">
        <v>5</v>
      </c>
      <c r="Y1950" s="16">
        <v>14</v>
      </c>
      <c r="Z1950" s="16">
        <v>2</v>
      </c>
      <c r="AA1950" s="16">
        <v>1099720</v>
      </c>
      <c r="AB1950" s="16" t="s">
        <v>44</v>
      </c>
      <c r="AC1950" s="16">
        <v>110</v>
      </c>
      <c r="AD1950" s="16" t="s">
        <v>43</v>
      </c>
      <c r="AE1950" s="16" t="s">
        <v>43</v>
      </c>
      <c r="AF1950" s="16">
        <v>962</v>
      </c>
    </row>
    <row r="1951" spans="1:32" ht="15" customHeight="1">
      <c r="A1951" s="4">
        <v>345</v>
      </c>
      <c r="B1951" s="4">
        <v>345</v>
      </c>
      <c r="C1951" s="4">
        <v>1130</v>
      </c>
      <c r="D1951" s="17">
        <v>74.099999999999994</v>
      </c>
      <c r="E1951" s="19">
        <v>41774</v>
      </c>
      <c r="F1951" s="4" t="s">
        <v>46</v>
      </c>
      <c r="G1951" s="18">
        <v>2014</v>
      </c>
      <c r="H1951" s="16" t="s">
        <v>45</v>
      </c>
      <c r="I1951" s="16" t="s">
        <v>59</v>
      </c>
      <c r="J1951" s="16" t="s">
        <v>1255</v>
      </c>
      <c r="K1951" s="18" t="s">
        <v>1252</v>
      </c>
      <c r="L1951" s="18" t="s">
        <v>1260</v>
      </c>
      <c r="M1951" s="4">
        <v>96128</v>
      </c>
      <c r="N1951" s="4">
        <v>1326</v>
      </c>
      <c r="O1951" s="4">
        <v>181906</v>
      </c>
      <c r="T1951" s="4" t="s">
        <v>58</v>
      </c>
      <c r="X1951" s="16">
        <v>5</v>
      </c>
      <c r="Y1951" s="16">
        <v>14</v>
      </c>
      <c r="Z1951" s="16">
        <v>2</v>
      </c>
      <c r="AA1951" s="16">
        <v>1099720</v>
      </c>
      <c r="AB1951" s="16" t="s">
        <v>44</v>
      </c>
      <c r="AC1951" s="16">
        <v>110</v>
      </c>
      <c r="AD1951" s="16" t="s">
        <v>43</v>
      </c>
      <c r="AE1951" s="16" t="s">
        <v>43</v>
      </c>
      <c r="AF1951" s="16">
        <v>966</v>
      </c>
    </row>
    <row r="1952" spans="1:32" ht="15" customHeight="1">
      <c r="A1952" s="4">
        <v>345</v>
      </c>
      <c r="B1952" s="4">
        <v>345</v>
      </c>
      <c r="C1952" s="4">
        <v>1130</v>
      </c>
      <c r="D1952" s="17">
        <v>74.099999999999994</v>
      </c>
      <c r="E1952" s="19">
        <v>41774</v>
      </c>
      <c r="F1952" s="4" t="s">
        <v>46</v>
      </c>
      <c r="G1952" s="18">
        <v>2014</v>
      </c>
      <c r="H1952" s="16" t="s">
        <v>45</v>
      </c>
      <c r="I1952" s="16" t="s">
        <v>59</v>
      </c>
      <c r="J1952" s="16" t="s">
        <v>1255</v>
      </c>
      <c r="K1952" s="18" t="s">
        <v>1252</v>
      </c>
      <c r="L1952" s="18" t="s">
        <v>1260</v>
      </c>
      <c r="M1952" s="4">
        <v>96128</v>
      </c>
      <c r="N1952" s="4">
        <v>1326</v>
      </c>
      <c r="O1952" s="4">
        <v>181906</v>
      </c>
      <c r="T1952" s="4" t="s">
        <v>58</v>
      </c>
      <c r="X1952" s="16">
        <v>5</v>
      </c>
      <c r="Y1952" s="16">
        <v>14</v>
      </c>
      <c r="Z1952" s="16">
        <v>2</v>
      </c>
      <c r="AA1952" s="16">
        <v>1099720</v>
      </c>
      <c r="AB1952" s="16" t="s">
        <v>44</v>
      </c>
      <c r="AC1952" s="16">
        <v>110</v>
      </c>
      <c r="AD1952" s="16" t="s">
        <v>43</v>
      </c>
      <c r="AE1952" s="16" t="s">
        <v>43</v>
      </c>
      <c r="AF1952" s="16">
        <v>967</v>
      </c>
    </row>
    <row r="1953" spans="1:32" ht="15" customHeight="1">
      <c r="A1953" s="4">
        <v>345</v>
      </c>
      <c r="B1953" s="4">
        <v>345</v>
      </c>
      <c r="C1953" s="4">
        <v>1130</v>
      </c>
      <c r="D1953" s="17">
        <v>74.099999999999994</v>
      </c>
      <c r="E1953" s="19">
        <v>41774</v>
      </c>
      <c r="F1953" s="4" t="s">
        <v>46</v>
      </c>
      <c r="G1953" s="18">
        <v>2014</v>
      </c>
      <c r="H1953" s="16" t="s">
        <v>45</v>
      </c>
      <c r="I1953" s="16" t="s">
        <v>59</v>
      </c>
      <c r="J1953" s="16" t="s">
        <v>1255</v>
      </c>
      <c r="K1953" s="18" t="s">
        <v>1252</v>
      </c>
      <c r="L1953" s="18" t="s">
        <v>1260</v>
      </c>
      <c r="M1953" s="4">
        <v>96127</v>
      </c>
      <c r="N1953" s="4">
        <v>1326</v>
      </c>
      <c r="O1953" s="4">
        <v>181906</v>
      </c>
      <c r="T1953" s="4" t="s">
        <v>58</v>
      </c>
      <c r="X1953" s="16">
        <v>5</v>
      </c>
      <c r="Y1953" s="16">
        <v>14</v>
      </c>
      <c r="Z1953" s="16">
        <v>2</v>
      </c>
      <c r="AA1953" s="16">
        <v>1099720</v>
      </c>
      <c r="AB1953" s="16" t="s">
        <v>44</v>
      </c>
      <c r="AC1953" s="16">
        <v>110</v>
      </c>
      <c r="AD1953" s="16" t="s">
        <v>43</v>
      </c>
      <c r="AE1953" s="16" t="s">
        <v>43</v>
      </c>
      <c r="AF1953" s="16">
        <v>969</v>
      </c>
    </row>
    <row r="1954" spans="1:32" ht="15" customHeight="1">
      <c r="A1954" s="4">
        <v>345</v>
      </c>
      <c r="B1954" s="4">
        <v>345</v>
      </c>
      <c r="C1954" s="4">
        <v>1130</v>
      </c>
      <c r="D1954" s="17">
        <v>111.15</v>
      </c>
      <c r="E1954" s="19">
        <v>41774</v>
      </c>
      <c r="F1954" s="4" t="s">
        <v>46</v>
      </c>
      <c r="G1954" s="18">
        <v>2014</v>
      </c>
      <c r="H1954" s="16" t="s">
        <v>45</v>
      </c>
      <c r="I1954" s="16" t="s">
        <v>59</v>
      </c>
      <c r="J1954" s="16" t="s">
        <v>1255</v>
      </c>
      <c r="K1954" s="18" t="s">
        <v>1252</v>
      </c>
      <c r="L1954" s="18" t="s">
        <v>1260</v>
      </c>
      <c r="M1954" s="4">
        <v>96128</v>
      </c>
      <c r="N1954" s="4">
        <v>1326</v>
      </c>
      <c r="O1954" s="4">
        <v>181906</v>
      </c>
      <c r="T1954" s="4" t="s">
        <v>58</v>
      </c>
      <c r="X1954" s="16">
        <v>5</v>
      </c>
      <c r="Y1954" s="16">
        <v>14</v>
      </c>
      <c r="Z1954" s="16">
        <v>3</v>
      </c>
      <c r="AA1954" s="16">
        <v>1099720</v>
      </c>
      <c r="AB1954" s="16" t="s">
        <v>44</v>
      </c>
      <c r="AC1954" s="16">
        <v>110</v>
      </c>
      <c r="AD1954" s="16" t="s">
        <v>43</v>
      </c>
      <c r="AE1954" s="16" t="s">
        <v>43</v>
      </c>
      <c r="AF1954" s="16">
        <v>963</v>
      </c>
    </row>
    <row r="1955" spans="1:32" ht="15" customHeight="1">
      <c r="A1955" s="4">
        <v>345</v>
      </c>
      <c r="B1955" s="4">
        <v>345</v>
      </c>
      <c r="C1955" s="4">
        <v>1130</v>
      </c>
      <c r="D1955" s="17">
        <v>222.3</v>
      </c>
      <c r="E1955" s="19">
        <v>41774</v>
      </c>
      <c r="F1955" s="4" t="s">
        <v>46</v>
      </c>
      <c r="G1955" s="18">
        <v>2014</v>
      </c>
      <c r="H1955" s="16" t="s">
        <v>45</v>
      </c>
      <c r="I1955" s="16" t="s">
        <v>59</v>
      </c>
      <c r="J1955" s="16" t="s">
        <v>1255</v>
      </c>
      <c r="K1955" s="18" t="s">
        <v>1252</v>
      </c>
      <c r="L1955" s="18" t="s">
        <v>1260</v>
      </c>
      <c r="M1955" s="4">
        <v>96127</v>
      </c>
      <c r="N1955" s="4">
        <v>1326</v>
      </c>
      <c r="O1955" s="4">
        <v>181906</v>
      </c>
      <c r="T1955" s="4" t="s">
        <v>58</v>
      </c>
      <c r="X1955" s="16">
        <v>5</v>
      </c>
      <c r="Y1955" s="16">
        <v>14</v>
      </c>
      <c r="Z1955" s="16">
        <v>6</v>
      </c>
      <c r="AA1955" s="16">
        <v>1099720</v>
      </c>
      <c r="AB1955" s="16" t="s">
        <v>44</v>
      </c>
      <c r="AC1955" s="16">
        <v>110</v>
      </c>
      <c r="AD1955" s="16" t="s">
        <v>43</v>
      </c>
      <c r="AE1955" s="16" t="s">
        <v>43</v>
      </c>
      <c r="AF1955" s="16">
        <v>968</v>
      </c>
    </row>
    <row r="1956" spans="1:32" ht="15" customHeight="1">
      <c r="A1956" s="4">
        <v>345</v>
      </c>
      <c r="B1956" s="4">
        <v>345</v>
      </c>
      <c r="C1956" s="4">
        <v>1130</v>
      </c>
      <c r="D1956" s="17">
        <v>520</v>
      </c>
      <c r="E1956" s="19">
        <v>41774</v>
      </c>
      <c r="F1956" s="4" t="s">
        <v>46</v>
      </c>
      <c r="G1956" s="18">
        <v>2014</v>
      </c>
      <c r="H1956" s="16" t="s">
        <v>726</v>
      </c>
      <c r="I1956" s="16" t="s">
        <v>650</v>
      </c>
      <c r="J1956" s="16" t="s">
        <v>1255</v>
      </c>
      <c r="K1956" s="18" t="s">
        <v>1252</v>
      </c>
      <c r="L1956" s="18" t="s">
        <v>1260</v>
      </c>
      <c r="M1956" s="4">
        <v>96127</v>
      </c>
      <c r="N1956" s="4">
        <v>167361</v>
      </c>
      <c r="O1956" s="4">
        <v>181252</v>
      </c>
      <c r="P1956" s="4">
        <v>159526</v>
      </c>
      <c r="Q1956" s="4" t="s">
        <v>627</v>
      </c>
      <c r="R1956" s="4" t="s">
        <v>623</v>
      </c>
      <c r="T1956" s="4" t="s">
        <v>697</v>
      </c>
      <c r="X1956" s="16">
        <v>5</v>
      </c>
      <c r="Y1956" s="16">
        <v>14</v>
      </c>
      <c r="AA1956" s="16">
        <v>3006637</v>
      </c>
      <c r="AB1956" s="16" t="s">
        <v>44</v>
      </c>
      <c r="AC1956" s="16">
        <v>345</v>
      </c>
      <c r="AD1956" s="16" t="s">
        <v>696</v>
      </c>
      <c r="AE1956" s="16" t="s">
        <v>43</v>
      </c>
      <c r="AF1956" s="16">
        <v>1</v>
      </c>
    </row>
    <row r="1957" spans="1:32" ht="15" customHeight="1">
      <c r="A1957" s="4">
        <v>345</v>
      </c>
      <c r="B1957" s="4">
        <v>345</v>
      </c>
      <c r="C1957" s="4">
        <v>1130</v>
      </c>
      <c r="D1957" s="17">
        <v>31.8</v>
      </c>
      <c r="E1957" s="19">
        <v>41779</v>
      </c>
      <c r="F1957" s="4" t="s">
        <v>46</v>
      </c>
      <c r="G1957" s="18">
        <v>2014</v>
      </c>
      <c r="H1957" s="16" t="s">
        <v>640</v>
      </c>
      <c r="I1957" s="16" t="s">
        <v>650</v>
      </c>
      <c r="J1957" s="16" t="s">
        <v>1255</v>
      </c>
      <c r="K1957" s="18" t="s">
        <v>1252</v>
      </c>
      <c r="L1957" s="18" t="s">
        <v>1260</v>
      </c>
      <c r="M1957" s="4">
        <v>96127</v>
      </c>
      <c r="N1957" s="4">
        <v>601963</v>
      </c>
      <c r="O1957" s="4">
        <v>181553</v>
      </c>
      <c r="P1957" s="4">
        <v>157106</v>
      </c>
      <c r="Q1957" s="4" t="s">
        <v>627</v>
      </c>
      <c r="R1957" s="4" t="s">
        <v>623</v>
      </c>
      <c r="T1957" s="4" t="s">
        <v>621</v>
      </c>
      <c r="X1957" s="16">
        <v>5</v>
      </c>
      <c r="Y1957" s="16">
        <v>14</v>
      </c>
      <c r="AA1957" s="16">
        <v>3009296</v>
      </c>
      <c r="AB1957" s="16" t="s">
        <v>44</v>
      </c>
      <c r="AC1957" s="16">
        <v>345</v>
      </c>
      <c r="AD1957" s="16" t="s">
        <v>620</v>
      </c>
      <c r="AE1957" s="16" t="s">
        <v>43</v>
      </c>
      <c r="AF1957" s="16">
        <v>2</v>
      </c>
    </row>
    <row r="1958" spans="1:32" ht="15" customHeight="1">
      <c r="A1958" s="4">
        <v>345</v>
      </c>
      <c r="B1958" s="4">
        <v>345</v>
      </c>
      <c r="C1958" s="4">
        <v>1130</v>
      </c>
      <c r="D1958" s="17">
        <v>867.08</v>
      </c>
      <c r="E1958" s="19">
        <v>41779</v>
      </c>
      <c r="F1958" s="4" t="s">
        <v>46</v>
      </c>
      <c r="G1958" s="18">
        <v>2014</v>
      </c>
      <c r="H1958" s="16" t="s">
        <v>739</v>
      </c>
      <c r="I1958" s="16" t="s">
        <v>738</v>
      </c>
      <c r="J1958" s="16" t="s">
        <v>1255</v>
      </c>
      <c r="K1958" s="18" t="s">
        <v>1252</v>
      </c>
      <c r="L1958" s="18" t="s">
        <v>1260</v>
      </c>
      <c r="M1958" s="4">
        <v>96128</v>
      </c>
      <c r="N1958" s="4">
        <v>167670</v>
      </c>
      <c r="O1958" s="4">
        <v>181619</v>
      </c>
      <c r="P1958" s="4">
        <v>158622</v>
      </c>
      <c r="Q1958" s="4" t="s">
        <v>634</v>
      </c>
      <c r="R1958" s="4" t="s">
        <v>623</v>
      </c>
      <c r="T1958" s="4" t="s">
        <v>697</v>
      </c>
      <c r="X1958" s="16">
        <v>5</v>
      </c>
      <c r="Y1958" s="16">
        <v>14</v>
      </c>
      <c r="AA1958" s="16">
        <v>3005031</v>
      </c>
      <c r="AB1958" s="16" t="s">
        <v>44</v>
      </c>
      <c r="AC1958" s="16">
        <v>345</v>
      </c>
      <c r="AD1958" s="16" t="s">
        <v>696</v>
      </c>
      <c r="AE1958" s="16" t="s">
        <v>43</v>
      </c>
      <c r="AF1958" s="16">
        <v>1</v>
      </c>
    </row>
    <row r="1959" spans="1:32" ht="15" customHeight="1">
      <c r="A1959" s="4">
        <v>345</v>
      </c>
      <c r="B1959" s="4">
        <v>345</v>
      </c>
      <c r="C1959" s="4">
        <v>1130</v>
      </c>
      <c r="D1959" s="17">
        <v>37.049999999999997</v>
      </c>
      <c r="E1959" s="19">
        <v>41786</v>
      </c>
      <c r="F1959" s="4" t="s">
        <v>46</v>
      </c>
      <c r="G1959" s="18">
        <v>2014</v>
      </c>
      <c r="H1959" s="16" t="s">
        <v>48</v>
      </c>
      <c r="I1959" s="16" t="s">
        <v>302</v>
      </c>
      <c r="J1959" s="16" t="s">
        <v>1255</v>
      </c>
      <c r="K1959" s="18" t="s">
        <v>1252</v>
      </c>
      <c r="L1959" s="18" t="s">
        <v>1260</v>
      </c>
      <c r="M1959" s="4">
        <v>96127</v>
      </c>
      <c r="N1959" s="4">
        <v>1332</v>
      </c>
      <c r="O1959" s="4">
        <v>182709</v>
      </c>
      <c r="T1959" s="4" t="s">
        <v>58</v>
      </c>
      <c r="X1959" s="16">
        <v>5</v>
      </c>
      <c r="Y1959" s="16">
        <v>14</v>
      </c>
      <c r="Z1959" s="16">
        <v>1</v>
      </c>
      <c r="AA1959" s="16">
        <v>1099579</v>
      </c>
      <c r="AB1959" s="16" t="s">
        <v>44</v>
      </c>
      <c r="AC1959" s="16">
        <v>110</v>
      </c>
      <c r="AD1959" s="16" t="s">
        <v>43</v>
      </c>
      <c r="AE1959" s="16" t="s">
        <v>43</v>
      </c>
      <c r="AF1959" s="16">
        <v>916</v>
      </c>
    </row>
    <row r="1960" spans="1:32" ht="15" customHeight="1">
      <c r="A1960" s="4">
        <v>345</v>
      </c>
      <c r="B1960" s="4">
        <v>345</v>
      </c>
      <c r="C1960" s="4">
        <v>1130</v>
      </c>
      <c r="D1960" s="17">
        <v>37.049999999999997</v>
      </c>
      <c r="E1960" s="19">
        <v>41786</v>
      </c>
      <c r="F1960" s="4" t="s">
        <v>46</v>
      </c>
      <c r="G1960" s="18">
        <v>2014</v>
      </c>
      <c r="H1960" s="16" t="s">
        <v>48</v>
      </c>
      <c r="I1960" s="16" t="s">
        <v>302</v>
      </c>
      <c r="J1960" s="16" t="s">
        <v>1255</v>
      </c>
      <c r="K1960" s="18" t="s">
        <v>1252</v>
      </c>
      <c r="L1960" s="18" t="s">
        <v>1260</v>
      </c>
      <c r="M1960" s="4">
        <v>96127</v>
      </c>
      <c r="N1960" s="4">
        <v>1332</v>
      </c>
      <c r="O1960" s="4">
        <v>182709</v>
      </c>
      <c r="T1960" s="4" t="s">
        <v>58</v>
      </c>
      <c r="X1960" s="16">
        <v>5</v>
      </c>
      <c r="Y1960" s="16">
        <v>14</v>
      </c>
      <c r="Z1960" s="16">
        <v>1</v>
      </c>
      <c r="AA1960" s="16">
        <v>1099579</v>
      </c>
      <c r="AB1960" s="16" t="s">
        <v>44</v>
      </c>
      <c r="AC1960" s="16">
        <v>110</v>
      </c>
      <c r="AD1960" s="16" t="s">
        <v>43</v>
      </c>
      <c r="AE1960" s="16" t="s">
        <v>43</v>
      </c>
      <c r="AF1960" s="16">
        <v>917</v>
      </c>
    </row>
    <row r="1961" spans="1:32" ht="15" customHeight="1">
      <c r="A1961" s="4">
        <v>345</v>
      </c>
      <c r="B1961" s="4">
        <v>345</v>
      </c>
      <c r="C1961" s="4">
        <v>1130</v>
      </c>
      <c r="D1961" s="17">
        <v>37.049999999999997</v>
      </c>
      <c r="E1961" s="19">
        <v>41786</v>
      </c>
      <c r="F1961" s="4" t="s">
        <v>46</v>
      </c>
      <c r="G1961" s="18">
        <v>2014</v>
      </c>
      <c r="H1961" s="16" t="s">
        <v>48</v>
      </c>
      <c r="I1961" s="16" t="s">
        <v>301</v>
      </c>
      <c r="J1961" s="16" t="s">
        <v>1255</v>
      </c>
      <c r="K1961" s="18" t="s">
        <v>1252</v>
      </c>
      <c r="L1961" s="18" t="s">
        <v>1260</v>
      </c>
      <c r="M1961" s="4">
        <v>96128</v>
      </c>
      <c r="N1961" s="4">
        <v>1332</v>
      </c>
      <c r="O1961" s="4">
        <v>182709</v>
      </c>
      <c r="T1961" s="4" t="s">
        <v>58</v>
      </c>
      <c r="X1961" s="16">
        <v>5</v>
      </c>
      <c r="Y1961" s="16">
        <v>14</v>
      </c>
      <c r="Z1961" s="16">
        <v>1</v>
      </c>
      <c r="AA1961" s="16">
        <v>1099579</v>
      </c>
      <c r="AB1961" s="16" t="s">
        <v>44</v>
      </c>
      <c r="AC1961" s="16">
        <v>110</v>
      </c>
      <c r="AD1961" s="16" t="s">
        <v>43</v>
      </c>
      <c r="AE1961" s="16" t="s">
        <v>43</v>
      </c>
      <c r="AF1961" s="16">
        <v>918</v>
      </c>
    </row>
    <row r="1962" spans="1:32" ht="15" customHeight="1">
      <c r="A1962" s="4">
        <v>345</v>
      </c>
      <c r="B1962" s="4">
        <v>345</v>
      </c>
      <c r="C1962" s="4">
        <v>1130</v>
      </c>
      <c r="D1962" s="17">
        <v>74.099999999999994</v>
      </c>
      <c r="E1962" s="19">
        <v>41786</v>
      </c>
      <c r="F1962" s="4" t="s">
        <v>46</v>
      </c>
      <c r="G1962" s="18">
        <v>2014</v>
      </c>
      <c r="H1962" s="16" t="s">
        <v>50</v>
      </c>
      <c r="I1962" s="16" t="s">
        <v>306</v>
      </c>
      <c r="J1962" s="16" t="s">
        <v>1255</v>
      </c>
      <c r="K1962" s="18" t="s">
        <v>1252</v>
      </c>
      <c r="L1962" s="18" t="s">
        <v>1260</v>
      </c>
      <c r="M1962" s="4">
        <v>96128</v>
      </c>
      <c r="N1962" s="4">
        <v>1332</v>
      </c>
      <c r="O1962" s="4">
        <v>182709</v>
      </c>
      <c r="T1962" s="4" t="s">
        <v>58</v>
      </c>
      <c r="X1962" s="16">
        <v>5</v>
      </c>
      <c r="Y1962" s="16">
        <v>14</v>
      </c>
      <c r="Z1962" s="16">
        <v>2</v>
      </c>
      <c r="AA1962" s="16">
        <v>1098822</v>
      </c>
      <c r="AB1962" s="16" t="s">
        <v>44</v>
      </c>
      <c r="AC1962" s="16">
        <v>110</v>
      </c>
      <c r="AD1962" s="16" t="s">
        <v>43</v>
      </c>
      <c r="AE1962" s="16" t="s">
        <v>43</v>
      </c>
      <c r="AF1962" s="16">
        <v>890</v>
      </c>
    </row>
    <row r="1963" spans="1:32" ht="15" customHeight="1">
      <c r="A1963" s="4">
        <v>345</v>
      </c>
      <c r="B1963" s="4">
        <v>345</v>
      </c>
      <c r="C1963" s="4">
        <v>1130</v>
      </c>
      <c r="D1963" s="17">
        <v>74.099999999999994</v>
      </c>
      <c r="E1963" s="19">
        <v>41786</v>
      </c>
      <c r="F1963" s="4" t="s">
        <v>46</v>
      </c>
      <c r="G1963" s="18">
        <v>2014</v>
      </c>
      <c r="H1963" s="16" t="s">
        <v>57</v>
      </c>
      <c r="I1963" s="16" t="s">
        <v>305</v>
      </c>
      <c r="J1963" s="16" t="s">
        <v>1255</v>
      </c>
      <c r="K1963" s="18" t="s">
        <v>1252</v>
      </c>
      <c r="L1963" s="18" t="s">
        <v>1260</v>
      </c>
      <c r="M1963" s="4">
        <v>96128</v>
      </c>
      <c r="N1963" s="4">
        <v>1332</v>
      </c>
      <c r="O1963" s="4">
        <v>182709</v>
      </c>
      <c r="T1963" s="4" t="s">
        <v>58</v>
      </c>
      <c r="X1963" s="16">
        <v>5</v>
      </c>
      <c r="Y1963" s="16">
        <v>14</v>
      </c>
      <c r="Z1963" s="16">
        <v>2</v>
      </c>
      <c r="AA1963" s="16">
        <v>1098942</v>
      </c>
      <c r="AB1963" s="16" t="s">
        <v>44</v>
      </c>
      <c r="AC1963" s="16">
        <v>110</v>
      </c>
      <c r="AD1963" s="16" t="s">
        <v>43</v>
      </c>
      <c r="AE1963" s="16" t="s">
        <v>43</v>
      </c>
      <c r="AF1963" s="16">
        <v>891</v>
      </c>
    </row>
    <row r="1964" spans="1:32" ht="15" customHeight="1">
      <c r="A1964" s="4">
        <v>345</v>
      </c>
      <c r="B1964" s="4">
        <v>345</v>
      </c>
      <c r="C1964" s="4">
        <v>1130</v>
      </c>
      <c r="D1964" s="17">
        <v>74.099999999999994</v>
      </c>
      <c r="E1964" s="19">
        <v>41786</v>
      </c>
      <c r="F1964" s="4" t="s">
        <v>46</v>
      </c>
      <c r="G1964" s="18">
        <v>2014</v>
      </c>
      <c r="H1964" s="16" t="s">
        <v>54</v>
      </c>
      <c r="I1964" s="16" t="s">
        <v>296</v>
      </c>
      <c r="J1964" s="16" t="s">
        <v>1255</v>
      </c>
      <c r="K1964" s="18" t="s">
        <v>1252</v>
      </c>
      <c r="L1964" s="18" t="s">
        <v>1260</v>
      </c>
      <c r="M1964" s="4">
        <v>96128</v>
      </c>
      <c r="N1964" s="4">
        <v>1332</v>
      </c>
      <c r="O1964" s="4">
        <v>182709</v>
      </c>
      <c r="T1964" s="4" t="s">
        <v>58</v>
      </c>
      <c r="X1964" s="16">
        <v>5</v>
      </c>
      <c r="Y1964" s="16">
        <v>14</v>
      </c>
      <c r="Z1964" s="16">
        <v>2</v>
      </c>
      <c r="AA1964" s="16">
        <v>1099689</v>
      </c>
      <c r="AB1964" s="16" t="s">
        <v>44</v>
      </c>
      <c r="AC1964" s="16">
        <v>110</v>
      </c>
      <c r="AD1964" s="16" t="s">
        <v>43</v>
      </c>
      <c r="AE1964" s="16" t="s">
        <v>43</v>
      </c>
      <c r="AF1964" s="16">
        <v>928</v>
      </c>
    </row>
    <row r="1965" spans="1:32" ht="15" customHeight="1">
      <c r="A1965" s="4">
        <v>345</v>
      </c>
      <c r="B1965" s="4">
        <v>345</v>
      </c>
      <c r="C1965" s="4">
        <v>1130</v>
      </c>
      <c r="D1965" s="17">
        <v>-310.17</v>
      </c>
      <c r="E1965" s="19">
        <v>41790</v>
      </c>
      <c r="F1965" s="4" t="s">
        <v>46</v>
      </c>
      <c r="G1965" s="18">
        <v>2014</v>
      </c>
      <c r="H1965" s="16" t="s">
        <v>896</v>
      </c>
      <c r="I1965" s="16" t="s">
        <v>912</v>
      </c>
      <c r="J1965" s="16" t="s">
        <v>1255</v>
      </c>
      <c r="K1965" s="18" t="s">
        <v>961</v>
      </c>
      <c r="L1965" s="18" t="s">
        <v>1260</v>
      </c>
      <c r="M1965" s="4">
        <v>108617</v>
      </c>
      <c r="N1965" s="4">
        <v>298340</v>
      </c>
      <c r="O1965" s="4">
        <v>183176</v>
      </c>
      <c r="T1965" s="4" t="s">
        <v>894</v>
      </c>
      <c r="X1965" s="16">
        <v>5</v>
      </c>
      <c r="Y1965" s="16">
        <v>14</v>
      </c>
      <c r="AB1965" s="16" t="s">
        <v>44</v>
      </c>
      <c r="AC1965" s="16">
        <v>110</v>
      </c>
      <c r="AD1965" s="16" t="s">
        <v>783</v>
      </c>
      <c r="AE1965" s="16" t="s">
        <v>43</v>
      </c>
      <c r="AF1965" s="16">
        <v>578</v>
      </c>
    </row>
    <row r="1966" spans="1:32" ht="15" customHeight="1">
      <c r="A1966" s="4">
        <v>345</v>
      </c>
      <c r="B1966" s="4">
        <v>345</v>
      </c>
      <c r="C1966" s="4">
        <v>1130</v>
      </c>
      <c r="D1966" s="17">
        <v>-16.91</v>
      </c>
      <c r="E1966" s="19">
        <v>41790</v>
      </c>
      <c r="F1966" s="4" t="s">
        <v>46</v>
      </c>
      <c r="G1966" s="18">
        <v>2014</v>
      </c>
      <c r="H1966" s="16" t="s">
        <v>896</v>
      </c>
      <c r="I1966" s="16" t="s">
        <v>914</v>
      </c>
      <c r="J1966" s="16" t="s">
        <v>1255</v>
      </c>
      <c r="K1966" s="18" t="s">
        <v>961</v>
      </c>
      <c r="L1966" s="18" t="s">
        <v>1260</v>
      </c>
      <c r="M1966" s="4">
        <v>108597</v>
      </c>
      <c r="N1966" s="4">
        <v>298340</v>
      </c>
      <c r="O1966" s="4">
        <v>183176</v>
      </c>
      <c r="T1966" s="4" t="s">
        <v>894</v>
      </c>
      <c r="X1966" s="16">
        <v>5</v>
      </c>
      <c r="Y1966" s="16">
        <v>14</v>
      </c>
      <c r="AB1966" s="16" t="s">
        <v>44</v>
      </c>
      <c r="AC1966" s="16">
        <v>110</v>
      </c>
      <c r="AD1966" s="16" t="s">
        <v>783</v>
      </c>
      <c r="AE1966" s="16" t="s">
        <v>43</v>
      </c>
      <c r="AF1966" s="16">
        <v>574</v>
      </c>
    </row>
    <row r="1967" spans="1:32" ht="15" customHeight="1">
      <c r="A1967" s="4">
        <v>345</v>
      </c>
      <c r="B1967" s="4">
        <v>345</v>
      </c>
      <c r="C1967" s="4">
        <v>1130</v>
      </c>
      <c r="D1967" s="17">
        <v>37.049999999999997</v>
      </c>
      <c r="E1967" s="19">
        <v>41790</v>
      </c>
      <c r="F1967" s="4" t="s">
        <v>46</v>
      </c>
      <c r="G1967" s="18">
        <v>2014</v>
      </c>
      <c r="H1967" s="16" t="s">
        <v>45</v>
      </c>
      <c r="I1967" s="16" t="s">
        <v>59</v>
      </c>
      <c r="J1967" s="16" t="s">
        <v>1255</v>
      </c>
      <c r="K1967" s="18" t="s">
        <v>1252</v>
      </c>
      <c r="L1967" s="18" t="s">
        <v>1260</v>
      </c>
      <c r="M1967" s="4">
        <v>96128</v>
      </c>
      <c r="N1967" s="4">
        <v>1335</v>
      </c>
      <c r="O1967" s="4">
        <v>182723</v>
      </c>
      <c r="T1967" s="4" t="s">
        <v>58</v>
      </c>
      <c r="X1967" s="16">
        <v>5</v>
      </c>
      <c r="Y1967" s="16">
        <v>14</v>
      </c>
      <c r="Z1967" s="16">
        <v>1</v>
      </c>
      <c r="AA1967" s="16">
        <v>1099720</v>
      </c>
      <c r="AB1967" s="16" t="s">
        <v>44</v>
      </c>
      <c r="AC1967" s="16">
        <v>110</v>
      </c>
      <c r="AD1967" s="16" t="s">
        <v>43</v>
      </c>
      <c r="AE1967" s="16" t="s">
        <v>43</v>
      </c>
      <c r="AF1967" s="16">
        <v>875</v>
      </c>
    </row>
    <row r="1968" spans="1:32" ht="15" customHeight="1">
      <c r="A1968" s="4">
        <v>345</v>
      </c>
      <c r="B1968" s="4">
        <v>345</v>
      </c>
      <c r="C1968" s="4">
        <v>1130</v>
      </c>
      <c r="D1968" s="17">
        <v>74.099999999999994</v>
      </c>
      <c r="E1968" s="19">
        <v>41790</v>
      </c>
      <c r="F1968" s="4" t="s">
        <v>46</v>
      </c>
      <c r="G1968" s="18">
        <v>2014</v>
      </c>
      <c r="H1968" s="16" t="s">
        <v>45</v>
      </c>
      <c r="I1968" s="16" t="s">
        <v>59</v>
      </c>
      <c r="J1968" s="16" t="s">
        <v>1255</v>
      </c>
      <c r="K1968" s="18" t="s">
        <v>1252</v>
      </c>
      <c r="L1968" s="18" t="s">
        <v>1260</v>
      </c>
      <c r="M1968" s="4">
        <v>96128</v>
      </c>
      <c r="N1968" s="4">
        <v>1335</v>
      </c>
      <c r="O1968" s="4">
        <v>182723</v>
      </c>
      <c r="T1968" s="4" t="s">
        <v>58</v>
      </c>
      <c r="X1968" s="16">
        <v>5</v>
      </c>
      <c r="Y1968" s="16">
        <v>14</v>
      </c>
      <c r="Z1968" s="16">
        <v>2</v>
      </c>
      <c r="AA1968" s="16">
        <v>1099720</v>
      </c>
      <c r="AB1968" s="16" t="s">
        <v>44</v>
      </c>
      <c r="AC1968" s="16">
        <v>110</v>
      </c>
      <c r="AD1968" s="16" t="s">
        <v>43</v>
      </c>
      <c r="AE1968" s="16" t="s">
        <v>43</v>
      </c>
      <c r="AF1968" s="16">
        <v>874</v>
      </c>
    </row>
    <row r="1969" spans="1:32" ht="15" customHeight="1">
      <c r="A1969" s="4">
        <v>345</v>
      </c>
      <c r="B1969" s="4">
        <v>345</v>
      </c>
      <c r="C1969" s="4">
        <v>1130</v>
      </c>
      <c r="D1969" s="17">
        <v>111.15</v>
      </c>
      <c r="E1969" s="19">
        <v>41790</v>
      </c>
      <c r="F1969" s="4" t="s">
        <v>46</v>
      </c>
      <c r="G1969" s="18">
        <v>2014</v>
      </c>
      <c r="H1969" s="16" t="s">
        <v>45</v>
      </c>
      <c r="I1969" s="16" t="s">
        <v>59</v>
      </c>
      <c r="J1969" s="16" t="s">
        <v>1255</v>
      </c>
      <c r="K1969" s="18" t="s">
        <v>1252</v>
      </c>
      <c r="L1969" s="18" t="s">
        <v>1260</v>
      </c>
      <c r="M1969" s="4">
        <v>96128</v>
      </c>
      <c r="N1969" s="4">
        <v>1335</v>
      </c>
      <c r="O1969" s="4">
        <v>182723</v>
      </c>
      <c r="T1969" s="4" t="s">
        <v>58</v>
      </c>
      <c r="X1969" s="16">
        <v>5</v>
      </c>
      <c r="Y1969" s="16">
        <v>14</v>
      </c>
      <c r="Z1969" s="16">
        <v>3</v>
      </c>
      <c r="AA1969" s="16">
        <v>1099720</v>
      </c>
      <c r="AB1969" s="16" t="s">
        <v>44</v>
      </c>
      <c r="AC1969" s="16">
        <v>110</v>
      </c>
      <c r="AD1969" s="16" t="s">
        <v>43</v>
      </c>
      <c r="AE1969" s="16" t="s">
        <v>43</v>
      </c>
      <c r="AF1969" s="16">
        <v>876</v>
      </c>
    </row>
    <row r="1970" spans="1:32" ht="15" customHeight="1">
      <c r="A1970" s="4">
        <v>345</v>
      </c>
      <c r="B1970" s="4">
        <v>345</v>
      </c>
      <c r="C1970" s="4">
        <v>1130</v>
      </c>
      <c r="D1970" s="17">
        <v>111.15</v>
      </c>
      <c r="E1970" s="19">
        <v>41790</v>
      </c>
      <c r="F1970" s="4" t="s">
        <v>46</v>
      </c>
      <c r="G1970" s="18">
        <v>2014</v>
      </c>
      <c r="H1970" s="16" t="s">
        <v>45</v>
      </c>
      <c r="I1970" s="16" t="s">
        <v>59</v>
      </c>
      <c r="J1970" s="16" t="s">
        <v>1255</v>
      </c>
      <c r="K1970" s="18" t="s">
        <v>1252</v>
      </c>
      <c r="L1970" s="18" t="s">
        <v>1260</v>
      </c>
      <c r="M1970" s="4">
        <v>96127</v>
      </c>
      <c r="N1970" s="4">
        <v>1335</v>
      </c>
      <c r="O1970" s="4">
        <v>182723</v>
      </c>
      <c r="T1970" s="4" t="s">
        <v>58</v>
      </c>
      <c r="X1970" s="16">
        <v>5</v>
      </c>
      <c r="Y1970" s="16">
        <v>14</v>
      </c>
      <c r="Z1970" s="16">
        <v>3</v>
      </c>
      <c r="AA1970" s="16">
        <v>1099720</v>
      </c>
      <c r="AB1970" s="16" t="s">
        <v>44</v>
      </c>
      <c r="AC1970" s="16">
        <v>110</v>
      </c>
      <c r="AD1970" s="16" t="s">
        <v>43</v>
      </c>
      <c r="AE1970" s="16" t="s">
        <v>43</v>
      </c>
      <c r="AF1970" s="16">
        <v>877</v>
      </c>
    </row>
    <row r="1971" spans="1:32" ht="15" customHeight="1">
      <c r="A1971" s="4">
        <v>345</v>
      </c>
      <c r="B1971" s="4">
        <v>345</v>
      </c>
      <c r="C1971" s="4">
        <v>1130</v>
      </c>
      <c r="D1971" s="17">
        <v>37.049999999999997</v>
      </c>
      <c r="E1971" s="19">
        <v>41800</v>
      </c>
      <c r="F1971" s="4" t="s">
        <v>46</v>
      </c>
      <c r="G1971" s="18">
        <v>2014</v>
      </c>
      <c r="H1971" s="16" t="s">
        <v>54</v>
      </c>
      <c r="I1971" s="16" t="s">
        <v>296</v>
      </c>
      <c r="J1971" s="16" t="s">
        <v>1255</v>
      </c>
      <c r="K1971" s="18" t="s">
        <v>1252</v>
      </c>
      <c r="L1971" s="18" t="s">
        <v>1260</v>
      </c>
      <c r="M1971" s="4">
        <v>96128</v>
      </c>
      <c r="N1971" s="4">
        <v>1341</v>
      </c>
      <c r="O1971" s="4">
        <v>184343</v>
      </c>
      <c r="T1971" s="4" t="s">
        <v>58</v>
      </c>
      <c r="X1971" s="16">
        <v>6</v>
      </c>
      <c r="Y1971" s="16">
        <v>14</v>
      </c>
      <c r="Z1971" s="16">
        <v>1</v>
      </c>
      <c r="AA1971" s="16">
        <v>1099689</v>
      </c>
      <c r="AB1971" s="16" t="s">
        <v>44</v>
      </c>
      <c r="AC1971" s="16">
        <v>110</v>
      </c>
      <c r="AD1971" s="16" t="s">
        <v>43</v>
      </c>
      <c r="AE1971" s="16" t="s">
        <v>43</v>
      </c>
      <c r="AF1971" s="16">
        <v>937</v>
      </c>
    </row>
    <row r="1972" spans="1:32" ht="15" customHeight="1">
      <c r="A1972" s="4">
        <v>345</v>
      </c>
      <c r="B1972" s="4">
        <v>345</v>
      </c>
      <c r="C1972" s="4">
        <v>1130</v>
      </c>
      <c r="D1972" s="17">
        <v>37.049999999999997</v>
      </c>
      <c r="E1972" s="19">
        <v>41800</v>
      </c>
      <c r="F1972" s="4" t="s">
        <v>46</v>
      </c>
      <c r="G1972" s="18">
        <v>2014</v>
      </c>
      <c r="H1972" s="16" t="s">
        <v>54</v>
      </c>
      <c r="I1972" s="16" t="s">
        <v>296</v>
      </c>
      <c r="J1972" s="16" t="s">
        <v>1255</v>
      </c>
      <c r="K1972" s="18" t="s">
        <v>1252</v>
      </c>
      <c r="L1972" s="18" t="s">
        <v>1260</v>
      </c>
      <c r="M1972" s="4">
        <v>96128</v>
      </c>
      <c r="N1972" s="4">
        <v>1341</v>
      </c>
      <c r="O1972" s="4">
        <v>184343</v>
      </c>
      <c r="T1972" s="4" t="s">
        <v>58</v>
      </c>
      <c r="X1972" s="16">
        <v>6</v>
      </c>
      <c r="Y1972" s="16">
        <v>14</v>
      </c>
      <c r="Z1972" s="16">
        <v>1</v>
      </c>
      <c r="AA1972" s="16">
        <v>1099689</v>
      </c>
      <c r="AB1972" s="16" t="s">
        <v>44</v>
      </c>
      <c r="AC1972" s="16">
        <v>110</v>
      </c>
      <c r="AD1972" s="16" t="s">
        <v>43</v>
      </c>
      <c r="AE1972" s="16" t="s">
        <v>43</v>
      </c>
      <c r="AF1972" s="16">
        <v>938</v>
      </c>
    </row>
    <row r="1973" spans="1:32" ht="15" customHeight="1">
      <c r="A1973" s="4">
        <v>345</v>
      </c>
      <c r="B1973" s="4">
        <v>345</v>
      </c>
      <c r="C1973" s="4">
        <v>1130</v>
      </c>
      <c r="D1973" s="17">
        <v>37.049999999999997</v>
      </c>
      <c r="E1973" s="19">
        <v>41800</v>
      </c>
      <c r="F1973" s="4" t="s">
        <v>46</v>
      </c>
      <c r="G1973" s="18">
        <v>2014</v>
      </c>
      <c r="H1973" s="16" t="s">
        <v>48</v>
      </c>
      <c r="I1973" s="16" t="s">
        <v>268</v>
      </c>
      <c r="J1973" s="16" t="s">
        <v>1255</v>
      </c>
      <c r="K1973" s="18" t="s">
        <v>1252</v>
      </c>
      <c r="L1973" s="18" t="s">
        <v>1260</v>
      </c>
      <c r="M1973" s="4">
        <v>96127</v>
      </c>
      <c r="N1973" s="4">
        <v>1341</v>
      </c>
      <c r="O1973" s="4">
        <v>184343</v>
      </c>
      <c r="T1973" s="4" t="s">
        <v>58</v>
      </c>
      <c r="X1973" s="16">
        <v>6</v>
      </c>
      <c r="Y1973" s="16">
        <v>14</v>
      </c>
      <c r="Z1973" s="16">
        <v>1</v>
      </c>
      <c r="AA1973" s="16">
        <v>1099579</v>
      </c>
      <c r="AB1973" s="16" t="s">
        <v>44</v>
      </c>
      <c r="AC1973" s="16">
        <v>110</v>
      </c>
      <c r="AD1973" s="16" t="s">
        <v>43</v>
      </c>
      <c r="AE1973" s="16" t="s">
        <v>43</v>
      </c>
      <c r="AF1973" s="16">
        <v>980</v>
      </c>
    </row>
    <row r="1974" spans="1:32" ht="15" customHeight="1">
      <c r="A1974" s="4">
        <v>345</v>
      </c>
      <c r="B1974" s="4">
        <v>345</v>
      </c>
      <c r="C1974" s="4">
        <v>1130</v>
      </c>
      <c r="D1974" s="17">
        <v>37.049999999999997</v>
      </c>
      <c r="E1974" s="19">
        <v>41800</v>
      </c>
      <c r="F1974" s="4" t="s">
        <v>46</v>
      </c>
      <c r="G1974" s="18">
        <v>2014</v>
      </c>
      <c r="H1974" s="16" t="s">
        <v>48</v>
      </c>
      <c r="I1974" s="16" t="s">
        <v>268</v>
      </c>
      <c r="J1974" s="16" t="s">
        <v>1255</v>
      </c>
      <c r="K1974" s="18" t="s">
        <v>1252</v>
      </c>
      <c r="L1974" s="18" t="s">
        <v>1260</v>
      </c>
      <c r="M1974" s="4">
        <v>96127</v>
      </c>
      <c r="N1974" s="4">
        <v>1341</v>
      </c>
      <c r="O1974" s="4">
        <v>184343</v>
      </c>
      <c r="T1974" s="4" t="s">
        <v>58</v>
      </c>
      <c r="X1974" s="16">
        <v>6</v>
      </c>
      <c r="Y1974" s="16">
        <v>14</v>
      </c>
      <c r="Z1974" s="16">
        <v>1</v>
      </c>
      <c r="AA1974" s="16">
        <v>1099579</v>
      </c>
      <c r="AB1974" s="16" t="s">
        <v>44</v>
      </c>
      <c r="AC1974" s="16">
        <v>110</v>
      </c>
      <c r="AD1974" s="16" t="s">
        <v>43</v>
      </c>
      <c r="AE1974" s="16" t="s">
        <v>43</v>
      </c>
      <c r="AF1974" s="16">
        <v>981</v>
      </c>
    </row>
    <row r="1975" spans="1:32" ht="15" customHeight="1">
      <c r="A1975" s="4">
        <v>345</v>
      </c>
      <c r="B1975" s="4">
        <v>345</v>
      </c>
      <c r="C1975" s="4">
        <v>1130</v>
      </c>
      <c r="D1975" s="17">
        <v>37.049999999999997</v>
      </c>
      <c r="E1975" s="19">
        <v>41800</v>
      </c>
      <c r="F1975" s="4" t="s">
        <v>46</v>
      </c>
      <c r="G1975" s="18">
        <v>2014</v>
      </c>
      <c r="H1975" s="16" t="s">
        <v>48</v>
      </c>
      <c r="I1975" s="16" t="s">
        <v>286</v>
      </c>
      <c r="J1975" s="16" t="s">
        <v>1255</v>
      </c>
      <c r="K1975" s="18" t="s">
        <v>1252</v>
      </c>
      <c r="L1975" s="18" t="s">
        <v>1260</v>
      </c>
      <c r="M1975" s="4">
        <v>96128</v>
      </c>
      <c r="N1975" s="4">
        <v>1341</v>
      </c>
      <c r="O1975" s="4">
        <v>184343</v>
      </c>
      <c r="T1975" s="4" t="s">
        <v>58</v>
      </c>
      <c r="X1975" s="16">
        <v>6</v>
      </c>
      <c r="Y1975" s="16">
        <v>14</v>
      </c>
      <c r="Z1975" s="16">
        <v>1</v>
      </c>
      <c r="AA1975" s="16">
        <v>1099579</v>
      </c>
      <c r="AB1975" s="16" t="s">
        <v>44</v>
      </c>
      <c r="AC1975" s="16">
        <v>110</v>
      </c>
      <c r="AD1975" s="16" t="s">
        <v>43</v>
      </c>
      <c r="AE1975" s="16" t="s">
        <v>43</v>
      </c>
      <c r="AF1975" s="16">
        <v>982</v>
      </c>
    </row>
    <row r="1976" spans="1:32" ht="15" customHeight="1">
      <c r="A1976" s="4">
        <v>345</v>
      </c>
      <c r="B1976" s="4">
        <v>345</v>
      </c>
      <c r="C1976" s="4">
        <v>1130</v>
      </c>
      <c r="D1976" s="17">
        <v>37.049999999999997</v>
      </c>
      <c r="E1976" s="19">
        <v>41800</v>
      </c>
      <c r="F1976" s="4" t="s">
        <v>46</v>
      </c>
      <c r="G1976" s="18">
        <v>2014</v>
      </c>
      <c r="H1976" s="16" t="s">
        <v>48</v>
      </c>
      <c r="I1976" s="16" t="s">
        <v>286</v>
      </c>
      <c r="J1976" s="16" t="s">
        <v>1255</v>
      </c>
      <c r="K1976" s="18" t="s">
        <v>1252</v>
      </c>
      <c r="L1976" s="18" t="s">
        <v>1260</v>
      </c>
      <c r="M1976" s="4">
        <v>96128</v>
      </c>
      <c r="N1976" s="4">
        <v>1341</v>
      </c>
      <c r="O1976" s="4">
        <v>184343</v>
      </c>
      <c r="T1976" s="4" t="s">
        <v>58</v>
      </c>
      <c r="X1976" s="16">
        <v>6</v>
      </c>
      <c r="Y1976" s="16">
        <v>14</v>
      </c>
      <c r="Z1976" s="16">
        <v>1</v>
      </c>
      <c r="AA1976" s="16">
        <v>1099579</v>
      </c>
      <c r="AB1976" s="16" t="s">
        <v>44</v>
      </c>
      <c r="AC1976" s="16">
        <v>110</v>
      </c>
      <c r="AD1976" s="16" t="s">
        <v>43</v>
      </c>
      <c r="AE1976" s="16" t="s">
        <v>43</v>
      </c>
      <c r="AF1976" s="16">
        <v>983</v>
      </c>
    </row>
    <row r="1977" spans="1:32" ht="15" customHeight="1">
      <c r="A1977" s="4">
        <v>345</v>
      </c>
      <c r="B1977" s="4">
        <v>345</v>
      </c>
      <c r="C1977" s="4">
        <v>1130</v>
      </c>
      <c r="D1977" s="17">
        <v>148.19999999999999</v>
      </c>
      <c r="E1977" s="19">
        <v>41800</v>
      </c>
      <c r="F1977" s="4" t="s">
        <v>46</v>
      </c>
      <c r="G1977" s="18">
        <v>2014</v>
      </c>
      <c r="H1977" s="16" t="s">
        <v>51</v>
      </c>
      <c r="I1977" s="16" t="s">
        <v>59</v>
      </c>
      <c r="J1977" s="16" t="s">
        <v>1255</v>
      </c>
      <c r="K1977" s="18" t="s">
        <v>1252</v>
      </c>
      <c r="L1977" s="18" t="s">
        <v>1260</v>
      </c>
      <c r="M1977" s="4">
        <v>96128</v>
      </c>
      <c r="N1977" s="4">
        <v>1341</v>
      </c>
      <c r="O1977" s="4">
        <v>184343</v>
      </c>
      <c r="T1977" s="4" t="s">
        <v>58</v>
      </c>
      <c r="X1977" s="16">
        <v>6</v>
      </c>
      <c r="Y1977" s="16">
        <v>14</v>
      </c>
      <c r="Z1977" s="16">
        <v>4</v>
      </c>
      <c r="AA1977" s="16">
        <v>1098824</v>
      </c>
      <c r="AB1977" s="16" t="s">
        <v>44</v>
      </c>
      <c r="AC1977" s="16">
        <v>110</v>
      </c>
      <c r="AD1977" s="16" t="s">
        <v>43</v>
      </c>
      <c r="AE1977" s="16" t="s">
        <v>43</v>
      </c>
      <c r="AF1977" s="16">
        <v>947</v>
      </c>
    </row>
    <row r="1978" spans="1:32" ht="15" customHeight="1">
      <c r="A1978" s="4">
        <v>345</v>
      </c>
      <c r="B1978" s="4">
        <v>345</v>
      </c>
      <c r="C1978" s="4">
        <v>1130</v>
      </c>
      <c r="D1978" s="17">
        <v>148.19999999999999</v>
      </c>
      <c r="E1978" s="19">
        <v>41800</v>
      </c>
      <c r="F1978" s="4" t="s">
        <v>46</v>
      </c>
      <c r="G1978" s="18">
        <v>2014</v>
      </c>
      <c r="H1978" s="16" t="s">
        <v>56</v>
      </c>
      <c r="I1978" s="16" t="s">
        <v>59</v>
      </c>
      <c r="J1978" s="16" t="s">
        <v>1255</v>
      </c>
      <c r="K1978" s="18" t="s">
        <v>1252</v>
      </c>
      <c r="L1978" s="18" t="s">
        <v>1260</v>
      </c>
      <c r="M1978" s="4">
        <v>96128</v>
      </c>
      <c r="N1978" s="4">
        <v>1341</v>
      </c>
      <c r="O1978" s="4">
        <v>184343</v>
      </c>
      <c r="T1978" s="4" t="s">
        <v>58</v>
      </c>
      <c r="X1978" s="16">
        <v>6</v>
      </c>
      <c r="Y1978" s="16">
        <v>14</v>
      </c>
      <c r="Z1978" s="16">
        <v>4</v>
      </c>
      <c r="AA1978" s="16">
        <v>1099394</v>
      </c>
      <c r="AB1978" s="16" t="s">
        <v>44</v>
      </c>
      <c r="AC1978" s="16">
        <v>110</v>
      </c>
      <c r="AD1978" s="16" t="s">
        <v>43</v>
      </c>
      <c r="AE1978" s="16" t="s">
        <v>43</v>
      </c>
      <c r="AF1978" s="16">
        <v>984</v>
      </c>
    </row>
    <row r="1979" spans="1:32" ht="15" customHeight="1">
      <c r="A1979" s="4">
        <v>345</v>
      </c>
      <c r="B1979" s="4">
        <v>345</v>
      </c>
      <c r="C1979" s="4">
        <v>1130</v>
      </c>
      <c r="D1979" s="17">
        <v>203.78</v>
      </c>
      <c r="E1979" s="19">
        <v>41800</v>
      </c>
      <c r="F1979" s="4" t="s">
        <v>46</v>
      </c>
      <c r="G1979" s="18">
        <v>2014</v>
      </c>
      <c r="H1979" s="16" t="s">
        <v>57</v>
      </c>
      <c r="I1979" s="16" t="s">
        <v>294</v>
      </c>
      <c r="J1979" s="16" t="s">
        <v>1255</v>
      </c>
      <c r="K1979" s="18" t="s">
        <v>1252</v>
      </c>
      <c r="L1979" s="18" t="s">
        <v>1260</v>
      </c>
      <c r="M1979" s="4">
        <v>96128</v>
      </c>
      <c r="N1979" s="4">
        <v>1341</v>
      </c>
      <c r="O1979" s="4">
        <v>184343</v>
      </c>
      <c r="T1979" s="4" t="s">
        <v>58</v>
      </c>
      <c r="X1979" s="16">
        <v>6</v>
      </c>
      <c r="Y1979" s="16">
        <v>14</v>
      </c>
      <c r="Z1979" s="16">
        <v>5.5</v>
      </c>
      <c r="AA1979" s="16">
        <v>1098942</v>
      </c>
      <c r="AB1979" s="16" t="s">
        <v>44</v>
      </c>
      <c r="AC1979" s="16">
        <v>110</v>
      </c>
      <c r="AD1979" s="16" t="s">
        <v>43</v>
      </c>
      <c r="AE1979" s="16" t="s">
        <v>43</v>
      </c>
      <c r="AF1979" s="16">
        <v>949</v>
      </c>
    </row>
    <row r="1980" spans="1:32" ht="15" customHeight="1">
      <c r="A1980" s="4">
        <v>345</v>
      </c>
      <c r="B1980" s="4">
        <v>345</v>
      </c>
      <c r="C1980" s="4">
        <v>1130</v>
      </c>
      <c r="D1980" s="17">
        <v>222.3</v>
      </c>
      <c r="E1980" s="19">
        <v>41800</v>
      </c>
      <c r="F1980" s="4" t="s">
        <v>46</v>
      </c>
      <c r="G1980" s="18">
        <v>2014</v>
      </c>
      <c r="H1980" s="16" t="s">
        <v>56</v>
      </c>
      <c r="I1980" s="16" t="s">
        <v>59</v>
      </c>
      <c r="J1980" s="16" t="s">
        <v>1255</v>
      </c>
      <c r="K1980" s="18" t="s">
        <v>1252</v>
      </c>
      <c r="L1980" s="18" t="s">
        <v>1260</v>
      </c>
      <c r="M1980" s="4">
        <v>96128</v>
      </c>
      <c r="N1980" s="4">
        <v>1341</v>
      </c>
      <c r="O1980" s="4">
        <v>184343</v>
      </c>
      <c r="T1980" s="4" t="s">
        <v>58</v>
      </c>
      <c r="X1980" s="16">
        <v>6</v>
      </c>
      <c r="Y1980" s="16">
        <v>14</v>
      </c>
      <c r="Z1980" s="16">
        <v>6</v>
      </c>
      <c r="AA1980" s="16">
        <v>1099394</v>
      </c>
      <c r="AB1980" s="16" t="s">
        <v>44</v>
      </c>
      <c r="AC1980" s="16">
        <v>110</v>
      </c>
      <c r="AD1980" s="16" t="s">
        <v>43</v>
      </c>
      <c r="AE1980" s="16" t="s">
        <v>43</v>
      </c>
      <c r="AF1980" s="16">
        <v>913</v>
      </c>
    </row>
    <row r="1981" spans="1:32" ht="15" customHeight="1">
      <c r="A1981" s="4">
        <v>345</v>
      </c>
      <c r="B1981" s="4">
        <v>345</v>
      </c>
      <c r="C1981" s="4">
        <v>1130</v>
      </c>
      <c r="D1981" s="17">
        <v>222.3</v>
      </c>
      <c r="E1981" s="19">
        <v>41800</v>
      </c>
      <c r="F1981" s="4" t="s">
        <v>46</v>
      </c>
      <c r="G1981" s="18">
        <v>2014</v>
      </c>
      <c r="H1981" s="16" t="s">
        <v>51</v>
      </c>
      <c r="I1981" s="16" t="s">
        <v>59</v>
      </c>
      <c r="J1981" s="16" t="s">
        <v>1255</v>
      </c>
      <c r="K1981" s="18" t="s">
        <v>1252</v>
      </c>
      <c r="L1981" s="18" t="s">
        <v>1260</v>
      </c>
      <c r="M1981" s="4">
        <v>96128</v>
      </c>
      <c r="N1981" s="4">
        <v>1341</v>
      </c>
      <c r="O1981" s="4">
        <v>184343</v>
      </c>
      <c r="T1981" s="4" t="s">
        <v>58</v>
      </c>
      <c r="X1981" s="16">
        <v>6</v>
      </c>
      <c r="Y1981" s="16">
        <v>14</v>
      </c>
      <c r="Z1981" s="16">
        <v>6</v>
      </c>
      <c r="AA1981" s="16">
        <v>1098824</v>
      </c>
      <c r="AB1981" s="16" t="s">
        <v>44</v>
      </c>
      <c r="AC1981" s="16">
        <v>110</v>
      </c>
      <c r="AD1981" s="16" t="s">
        <v>43</v>
      </c>
      <c r="AE1981" s="16" t="s">
        <v>43</v>
      </c>
      <c r="AF1981" s="16">
        <v>948</v>
      </c>
    </row>
    <row r="1982" spans="1:32" ht="15" customHeight="1">
      <c r="A1982" s="4">
        <v>345</v>
      </c>
      <c r="B1982" s="4">
        <v>345</v>
      </c>
      <c r="C1982" s="4">
        <v>1130</v>
      </c>
      <c r="D1982" s="17">
        <v>333.45</v>
      </c>
      <c r="E1982" s="19">
        <v>41800</v>
      </c>
      <c r="F1982" s="4" t="s">
        <v>46</v>
      </c>
      <c r="G1982" s="18">
        <v>2014</v>
      </c>
      <c r="H1982" s="16" t="s">
        <v>55</v>
      </c>
      <c r="I1982" s="16" t="s">
        <v>59</v>
      </c>
      <c r="J1982" s="16" t="s">
        <v>1255</v>
      </c>
      <c r="K1982" s="18" t="s">
        <v>1252</v>
      </c>
      <c r="L1982" s="18" t="s">
        <v>1260</v>
      </c>
      <c r="M1982" s="4">
        <v>96127</v>
      </c>
      <c r="N1982" s="4">
        <v>1341</v>
      </c>
      <c r="O1982" s="4">
        <v>184343</v>
      </c>
      <c r="T1982" s="4" t="s">
        <v>58</v>
      </c>
      <c r="X1982" s="16">
        <v>6</v>
      </c>
      <c r="Y1982" s="16">
        <v>14</v>
      </c>
      <c r="Z1982" s="16">
        <v>9</v>
      </c>
      <c r="AA1982" s="16">
        <v>1099936</v>
      </c>
      <c r="AB1982" s="16" t="s">
        <v>44</v>
      </c>
      <c r="AC1982" s="16">
        <v>110</v>
      </c>
      <c r="AD1982" s="16" t="s">
        <v>43</v>
      </c>
      <c r="AE1982" s="16" t="s">
        <v>43</v>
      </c>
      <c r="AF1982" s="16">
        <v>936</v>
      </c>
    </row>
    <row r="1983" spans="1:32" ht="15" customHeight="1">
      <c r="A1983" s="4">
        <v>345</v>
      </c>
      <c r="B1983" s="4">
        <v>345</v>
      </c>
      <c r="C1983" s="4">
        <v>1130</v>
      </c>
      <c r="D1983" s="17">
        <v>333.45</v>
      </c>
      <c r="E1983" s="19">
        <v>41800</v>
      </c>
      <c r="F1983" s="4" t="s">
        <v>46</v>
      </c>
      <c r="G1983" s="18">
        <v>2014</v>
      </c>
      <c r="H1983" s="16" t="s">
        <v>52</v>
      </c>
      <c r="I1983" s="16" t="s">
        <v>59</v>
      </c>
      <c r="J1983" s="16" t="s">
        <v>1255</v>
      </c>
      <c r="K1983" s="18" t="s">
        <v>1252</v>
      </c>
      <c r="L1983" s="18" t="s">
        <v>1260</v>
      </c>
      <c r="M1983" s="4">
        <v>96127</v>
      </c>
      <c r="N1983" s="4">
        <v>1341</v>
      </c>
      <c r="O1983" s="4">
        <v>184343</v>
      </c>
      <c r="T1983" s="4" t="s">
        <v>58</v>
      </c>
      <c r="X1983" s="16">
        <v>6</v>
      </c>
      <c r="Y1983" s="16">
        <v>14</v>
      </c>
      <c r="Z1983" s="16">
        <v>9</v>
      </c>
      <c r="AA1983" s="16">
        <v>1098828</v>
      </c>
      <c r="AB1983" s="16" t="s">
        <v>44</v>
      </c>
      <c r="AC1983" s="16">
        <v>110</v>
      </c>
      <c r="AD1983" s="16" t="s">
        <v>43</v>
      </c>
      <c r="AE1983" s="16" t="s">
        <v>43</v>
      </c>
      <c r="AF1983" s="16">
        <v>946</v>
      </c>
    </row>
    <row r="1984" spans="1:32" ht="15" customHeight="1">
      <c r="A1984" s="4">
        <v>345</v>
      </c>
      <c r="B1984" s="4">
        <v>345</v>
      </c>
      <c r="C1984" s="4">
        <v>1130</v>
      </c>
      <c r="D1984" s="17">
        <v>370.5</v>
      </c>
      <c r="E1984" s="19">
        <v>41800</v>
      </c>
      <c r="F1984" s="4" t="s">
        <v>46</v>
      </c>
      <c r="G1984" s="18">
        <v>2014</v>
      </c>
      <c r="H1984" s="16" t="s">
        <v>55</v>
      </c>
      <c r="I1984" s="16" t="s">
        <v>59</v>
      </c>
      <c r="J1984" s="16" t="s">
        <v>1255</v>
      </c>
      <c r="K1984" s="18" t="s">
        <v>1252</v>
      </c>
      <c r="L1984" s="18" t="s">
        <v>1260</v>
      </c>
      <c r="M1984" s="4">
        <v>96127</v>
      </c>
      <c r="N1984" s="4">
        <v>1341</v>
      </c>
      <c r="O1984" s="4">
        <v>184343</v>
      </c>
      <c r="T1984" s="4" t="s">
        <v>58</v>
      </c>
      <c r="X1984" s="16">
        <v>6</v>
      </c>
      <c r="Y1984" s="16">
        <v>14</v>
      </c>
      <c r="Z1984" s="16">
        <v>10</v>
      </c>
      <c r="AA1984" s="16">
        <v>1099936</v>
      </c>
      <c r="AB1984" s="16" t="s">
        <v>44</v>
      </c>
      <c r="AC1984" s="16">
        <v>110</v>
      </c>
      <c r="AD1984" s="16" t="s">
        <v>43</v>
      </c>
      <c r="AE1984" s="16" t="s">
        <v>43</v>
      </c>
      <c r="AF1984" s="16">
        <v>931</v>
      </c>
    </row>
    <row r="1985" spans="1:32" ht="15" customHeight="1">
      <c r="A1985" s="4">
        <v>345</v>
      </c>
      <c r="B1985" s="4">
        <v>345</v>
      </c>
      <c r="C1985" s="4">
        <v>1130</v>
      </c>
      <c r="D1985" s="17">
        <v>370.5</v>
      </c>
      <c r="E1985" s="19">
        <v>41800</v>
      </c>
      <c r="F1985" s="4" t="s">
        <v>46</v>
      </c>
      <c r="G1985" s="18">
        <v>2014</v>
      </c>
      <c r="H1985" s="16" t="s">
        <v>55</v>
      </c>
      <c r="I1985" s="16" t="s">
        <v>59</v>
      </c>
      <c r="J1985" s="16" t="s">
        <v>1255</v>
      </c>
      <c r="K1985" s="18" t="s">
        <v>1252</v>
      </c>
      <c r="L1985" s="18" t="s">
        <v>1260</v>
      </c>
      <c r="M1985" s="4">
        <v>96127</v>
      </c>
      <c r="N1985" s="4">
        <v>1341</v>
      </c>
      <c r="O1985" s="4">
        <v>184343</v>
      </c>
      <c r="T1985" s="4" t="s">
        <v>58</v>
      </c>
      <c r="X1985" s="16">
        <v>6</v>
      </c>
      <c r="Y1985" s="16">
        <v>14</v>
      </c>
      <c r="Z1985" s="16">
        <v>10</v>
      </c>
      <c r="AA1985" s="16">
        <v>1099936</v>
      </c>
      <c r="AB1985" s="16" t="s">
        <v>44</v>
      </c>
      <c r="AC1985" s="16">
        <v>110</v>
      </c>
      <c r="AD1985" s="16" t="s">
        <v>43</v>
      </c>
      <c r="AE1985" s="16" t="s">
        <v>43</v>
      </c>
      <c r="AF1985" s="16">
        <v>932</v>
      </c>
    </row>
    <row r="1986" spans="1:32" ht="15" customHeight="1">
      <c r="A1986" s="4">
        <v>345</v>
      </c>
      <c r="B1986" s="4">
        <v>345</v>
      </c>
      <c r="C1986" s="4">
        <v>1130</v>
      </c>
      <c r="D1986" s="17">
        <v>370.5</v>
      </c>
      <c r="E1986" s="19">
        <v>41800</v>
      </c>
      <c r="F1986" s="4" t="s">
        <v>46</v>
      </c>
      <c r="G1986" s="18">
        <v>2014</v>
      </c>
      <c r="H1986" s="16" t="s">
        <v>55</v>
      </c>
      <c r="I1986" s="16" t="s">
        <v>59</v>
      </c>
      <c r="J1986" s="16" t="s">
        <v>1255</v>
      </c>
      <c r="K1986" s="18" t="s">
        <v>1252</v>
      </c>
      <c r="L1986" s="18" t="s">
        <v>1260</v>
      </c>
      <c r="M1986" s="4">
        <v>96127</v>
      </c>
      <c r="N1986" s="4">
        <v>1341</v>
      </c>
      <c r="O1986" s="4">
        <v>184343</v>
      </c>
      <c r="T1986" s="4" t="s">
        <v>58</v>
      </c>
      <c r="X1986" s="16">
        <v>6</v>
      </c>
      <c r="Y1986" s="16">
        <v>14</v>
      </c>
      <c r="Z1986" s="16">
        <v>10</v>
      </c>
      <c r="AA1986" s="16">
        <v>1099936</v>
      </c>
      <c r="AB1986" s="16" t="s">
        <v>44</v>
      </c>
      <c r="AC1986" s="16">
        <v>110</v>
      </c>
      <c r="AD1986" s="16" t="s">
        <v>43</v>
      </c>
      <c r="AE1986" s="16" t="s">
        <v>43</v>
      </c>
      <c r="AF1986" s="16">
        <v>933</v>
      </c>
    </row>
    <row r="1987" spans="1:32" ht="15" customHeight="1">
      <c r="A1987" s="4">
        <v>345</v>
      </c>
      <c r="B1987" s="4">
        <v>345</v>
      </c>
      <c r="C1987" s="4">
        <v>1130</v>
      </c>
      <c r="D1987" s="17">
        <v>370.5</v>
      </c>
      <c r="E1987" s="19">
        <v>41800</v>
      </c>
      <c r="F1987" s="4" t="s">
        <v>46</v>
      </c>
      <c r="G1987" s="18">
        <v>2014</v>
      </c>
      <c r="H1987" s="16" t="s">
        <v>55</v>
      </c>
      <c r="I1987" s="16" t="s">
        <v>59</v>
      </c>
      <c r="J1987" s="16" t="s">
        <v>1255</v>
      </c>
      <c r="K1987" s="18" t="s">
        <v>1252</v>
      </c>
      <c r="L1987" s="18" t="s">
        <v>1260</v>
      </c>
      <c r="M1987" s="4">
        <v>96127</v>
      </c>
      <c r="N1987" s="4">
        <v>1341</v>
      </c>
      <c r="O1987" s="4">
        <v>184343</v>
      </c>
      <c r="T1987" s="4" t="s">
        <v>58</v>
      </c>
      <c r="X1987" s="16">
        <v>6</v>
      </c>
      <c r="Y1987" s="16">
        <v>14</v>
      </c>
      <c r="Z1987" s="16">
        <v>10</v>
      </c>
      <c r="AA1987" s="16">
        <v>1099936</v>
      </c>
      <c r="AB1987" s="16" t="s">
        <v>44</v>
      </c>
      <c r="AC1987" s="16">
        <v>110</v>
      </c>
      <c r="AD1987" s="16" t="s">
        <v>43</v>
      </c>
      <c r="AE1987" s="16" t="s">
        <v>43</v>
      </c>
      <c r="AF1987" s="16">
        <v>934</v>
      </c>
    </row>
    <row r="1988" spans="1:32" ht="15" customHeight="1">
      <c r="A1988" s="4">
        <v>345</v>
      </c>
      <c r="B1988" s="4">
        <v>345</v>
      </c>
      <c r="C1988" s="4">
        <v>1130</v>
      </c>
      <c r="D1988" s="17">
        <v>370.5</v>
      </c>
      <c r="E1988" s="19">
        <v>41800</v>
      </c>
      <c r="F1988" s="4" t="s">
        <v>46</v>
      </c>
      <c r="G1988" s="18">
        <v>2014</v>
      </c>
      <c r="H1988" s="16" t="s">
        <v>55</v>
      </c>
      <c r="I1988" s="16" t="s">
        <v>59</v>
      </c>
      <c r="J1988" s="16" t="s">
        <v>1255</v>
      </c>
      <c r="K1988" s="18" t="s">
        <v>1252</v>
      </c>
      <c r="L1988" s="18" t="s">
        <v>1260</v>
      </c>
      <c r="M1988" s="4">
        <v>96127</v>
      </c>
      <c r="N1988" s="4">
        <v>1341</v>
      </c>
      <c r="O1988" s="4">
        <v>184343</v>
      </c>
      <c r="T1988" s="4" t="s">
        <v>58</v>
      </c>
      <c r="X1988" s="16">
        <v>6</v>
      </c>
      <c r="Y1988" s="16">
        <v>14</v>
      </c>
      <c r="Z1988" s="16">
        <v>10</v>
      </c>
      <c r="AA1988" s="16">
        <v>1099936</v>
      </c>
      <c r="AB1988" s="16" t="s">
        <v>44</v>
      </c>
      <c r="AC1988" s="16">
        <v>110</v>
      </c>
      <c r="AD1988" s="16" t="s">
        <v>43</v>
      </c>
      <c r="AE1988" s="16" t="s">
        <v>43</v>
      </c>
      <c r="AF1988" s="16">
        <v>935</v>
      </c>
    </row>
    <row r="1989" spans="1:32" ht="15" customHeight="1">
      <c r="A1989" s="4">
        <v>345</v>
      </c>
      <c r="B1989" s="4">
        <v>345</v>
      </c>
      <c r="C1989" s="4">
        <v>1130</v>
      </c>
      <c r="D1989" s="17">
        <v>370.5</v>
      </c>
      <c r="E1989" s="19">
        <v>41800</v>
      </c>
      <c r="F1989" s="4" t="s">
        <v>46</v>
      </c>
      <c r="G1989" s="18">
        <v>2014</v>
      </c>
      <c r="H1989" s="16" t="s">
        <v>52</v>
      </c>
      <c r="I1989" s="16" t="s">
        <v>59</v>
      </c>
      <c r="J1989" s="16" t="s">
        <v>1255</v>
      </c>
      <c r="K1989" s="18" t="s">
        <v>1252</v>
      </c>
      <c r="L1989" s="18" t="s">
        <v>1260</v>
      </c>
      <c r="M1989" s="4">
        <v>96127</v>
      </c>
      <c r="N1989" s="4">
        <v>1341</v>
      </c>
      <c r="O1989" s="4">
        <v>184343</v>
      </c>
      <c r="T1989" s="4" t="s">
        <v>58</v>
      </c>
      <c r="X1989" s="16">
        <v>6</v>
      </c>
      <c r="Y1989" s="16">
        <v>14</v>
      </c>
      <c r="Z1989" s="16">
        <v>10</v>
      </c>
      <c r="AA1989" s="16">
        <v>1098828</v>
      </c>
      <c r="AB1989" s="16" t="s">
        <v>44</v>
      </c>
      <c r="AC1989" s="16">
        <v>110</v>
      </c>
      <c r="AD1989" s="16" t="s">
        <v>43</v>
      </c>
      <c r="AE1989" s="16" t="s">
        <v>43</v>
      </c>
      <c r="AF1989" s="16">
        <v>944</v>
      </c>
    </row>
    <row r="1990" spans="1:32" ht="15" customHeight="1">
      <c r="A1990" s="4">
        <v>345</v>
      </c>
      <c r="B1990" s="4">
        <v>345</v>
      </c>
      <c r="C1990" s="4">
        <v>1130</v>
      </c>
      <c r="D1990" s="17">
        <v>370.5</v>
      </c>
      <c r="E1990" s="19">
        <v>41800</v>
      </c>
      <c r="F1990" s="4" t="s">
        <v>46</v>
      </c>
      <c r="G1990" s="18">
        <v>2014</v>
      </c>
      <c r="H1990" s="16" t="s">
        <v>52</v>
      </c>
      <c r="I1990" s="16" t="s">
        <v>59</v>
      </c>
      <c r="J1990" s="16" t="s">
        <v>1255</v>
      </c>
      <c r="K1990" s="18" t="s">
        <v>1252</v>
      </c>
      <c r="L1990" s="18" t="s">
        <v>1260</v>
      </c>
      <c r="M1990" s="4">
        <v>96127</v>
      </c>
      <c r="N1990" s="4">
        <v>1341</v>
      </c>
      <c r="O1990" s="4">
        <v>184343</v>
      </c>
      <c r="T1990" s="4" t="s">
        <v>58</v>
      </c>
      <c r="X1990" s="16">
        <v>6</v>
      </c>
      <c r="Y1990" s="16">
        <v>14</v>
      </c>
      <c r="Z1990" s="16">
        <v>10</v>
      </c>
      <c r="AA1990" s="16">
        <v>1098828</v>
      </c>
      <c r="AB1990" s="16" t="s">
        <v>44</v>
      </c>
      <c r="AC1990" s="16">
        <v>110</v>
      </c>
      <c r="AD1990" s="16" t="s">
        <v>43</v>
      </c>
      <c r="AE1990" s="16" t="s">
        <v>43</v>
      </c>
      <c r="AF1990" s="16">
        <v>945</v>
      </c>
    </row>
    <row r="1991" spans="1:32" ht="15" customHeight="1">
      <c r="A1991" s="4">
        <v>345</v>
      </c>
      <c r="B1991" s="4">
        <v>345</v>
      </c>
      <c r="C1991" s="4">
        <v>1130</v>
      </c>
      <c r="D1991" s="17">
        <v>370.5</v>
      </c>
      <c r="E1991" s="19">
        <v>41800</v>
      </c>
      <c r="F1991" s="4" t="s">
        <v>46</v>
      </c>
      <c r="G1991" s="18">
        <v>2014</v>
      </c>
      <c r="H1991" s="16" t="s">
        <v>52</v>
      </c>
      <c r="I1991" s="16" t="s">
        <v>59</v>
      </c>
      <c r="J1991" s="16" t="s">
        <v>1255</v>
      </c>
      <c r="K1991" s="18" t="s">
        <v>1252</v>
      </c>
      <c r="L1991" s="18" t="s">
        <v>1260</v>
      </c>
      <c r="M1991" s="4">
        <v>96127</v>
      </c>
      <c r="N1991" s="4">
        <v>1341</v>
      </c>
      <c r="O1991" s="4">
        <v>184343</v>
      </c>
      <c r="T1991" s="4" t="s">
        <v>58</v>
      </c>
      <c r="X1991" s="16">
        <v>6</v>
      </c>
      <c r="Y1991" s="16">
        <v>14</v>
      </c>
      <c r="Z1991" s="16">
        <v>10</v>
      </c>
      <c r="AA1991" s="16">
        <v>1098828</v>
      </c>
      <c r="AB1991" s="16" t="s">
        <v>44</v>
      </c>
      <c r="AC1991" s="16">
        <v>110</v>
      </c>
      <c r="AD1991" s="16" t="s">
        <v>43</v>
      </c>
      <c r="AE1991" s="16" t="s">
        <v>43</v>
      </c>
      <c r="AF1991" s="16">
        <v>973</v>
      </c>
    </row>
    <row r="1992" spans="1:32" ht="15" customHeight="1">
      <c r="A1992" s="4">
        <v>345</v>
      </c>
      <c r="B1992" s="4">
        <v>345</v>
      </c>
      <c r="C1992" s="4">
        <v>1130</v>
      </c>
      <c r="D1992" s="17">
        <v>370.5</v>
      </c>
      <c r="E1992" s="19">
        <v>41800</v>
      </c>
      <c r="F1992" s="4" t="s">
        <v>46</v>
      </c>
      <c r="G1992" s="18">
        <v>2014</v>
      </c>
      <c r="H1992" s="16" t="s">
        <v>52</v>
      </c>
      <c r="I1992" s="16" t="s">
        <v>59</v>
      </c>
      <c r="J1992" s="16" t="s">
        <v>1255</v>
      </c>
      <c r="K1992" s="18" t="s">
        <v>1252</v>
      </c>
      <c r="L1992" s="18" t="s">
        <v>1260</v>
      </c>
      <c r="M1992" s="4">
        <v>96127</v>
      </c>
      <c r="N1992" s="4">
        <v>1341</v>
      </c>
      <c r="O1992" s="4">
        <v>184343</v>
      </c>
      <c r="T1992" s="4" t="s">
        <v>58</v>
      </c>
      <c r="X1992" s="16">
        <v>6</v>
      </c>
      <c r="Y1992" s="16">
        <v>14</v>
      </c>
      <c r="Z1992" s="16">
        <v>10</v>
      </c>
      <c r="AA1992" s="16">
        <v>1098828</v>
      </c>
      <c r="AB1992" s="16" t="s">
        <v>44</v>
      </c>
      <c r="AC1992" s="16">
        <v>110</v>
      </c>
      <c r="AD1992" s="16" t="s">
        <v>43</v>
      </c>
      <c r="AE1992" s="16" t="s">
        <v>43</v>
      </c>
      <c r="AF1992" s="16">
        <v>974</v>
      </c>
    </row>
    <row r="1993" spans="1:32" ht="15" customHeight="1">
      <c r="A1993" s="4">
        <v>345</v>
      </c>
      <c r="B1993" s="4">
        <v>345</v>
      </c>
      <c r="C1993" s="4">
        <v>1130</v>
      </c>
      <c r="D1993" s="17">
        <v>370.5</v>
      </c>
      <c r="E1993" s="19">
        <v>41800</v>
      </c>
      <c r="F1993" s="4" t="s">
        <v>46</v>
      </c>
      <c r="G1993" s="18">
        <v>2014</v>
      </c>
      <c r="H1993" s="16" t="s">
        <v>52</v>
      </c>
      <c r="I1993" s="16" t="s">
        <v>59</v>
      </c>
      <c r="J1993" s="16" t="s">
        <v>1255</v>
      </c>
      <c r="K1993" s="18" t="s">
        <v>1252</v>
      </c>
      <c r="L1993" s="18" t="s">
        <v>1260</v>
      </c>
      <c r="M1993" s="4">
        <v>96127</v>
      </c>
      <c r="N1993" s="4">
        <v>1341</v>
      </c>
      <c r="O1993" s="4">
        <v>184343</v>
      </c>
      <c r="T1993" s="4" t="s">
        <v>58</v>
      </c>
      <c r="X1993" s="16">
        <v>6</v>
      </c>
      <c r="Y1993" s="16">
        <v>14</v>
      </c>
      <c r="Z1993" s="16">
        <v>10</v>
      </c>
      <c r="AA1993" s="16">
        <v>1098828</v>
      </c>
      <c r="AB1993" s="16" t="s">
        <v>44</v>
      </c>
      <c r="AC1993" s="16">
        <v>110</v>
      </c>
      <c r="AD1993" s="16" t="s">
        <v>43</v>
      </c>
      <c r="AE1993" s="16" t="s">
        <v>43</v>
      </c>
      <c r="AF1993" s="16">
        <v>975</v>
      </c>
    </row>
    <row r="1994" spans="1:32" ht="15" customHeight="1">
      <c r="A1994" s="4">
        <v>345</v>
      </c>
      <c r="B1994" s="4">
        <v>345</v>
      </c>
      <c r="C1994" s="4">
        <v>1130</v>
      </c>
      <c r="D1994" s="17">
        <v>390</v>
      </c>
      <c r="E1994" s="19">
        <v>41803</v>
      </c>
      <c r="F1994" s="4" t="s">
        <v>46</v>
      </c>
      <c r="G1994" s="18">
        <v>2014</v>
      </c>
      <c r="H1994" s="16" t="s">
        <v>726</v>
      </c>
      <c r="I1994" s="16" t="s">
        <v>737</v>
      </c>
      <c r="J1994" s="16" t="s">
        <v>1255</v>
      </c>
      <c r="K1994" s="18" t="s">
        <v>1252</v>
      </c>
      <c r="L1994" s="18" t="s">
        <v>1260</v>
      </c>
      <c r="M1994" s="4">
        <v>96127</v>
      </c>
      <c r="N1994" s="4">
        <v>169480</v>
      </c>
      <c r="O1994" s="4">
        <v>183806</v>
      </c>
      <c r="P1994" s="4">
        <v>161686</v>
      </c>
      <c r="Q1994" s="4" t="s">
        <v>634</v>
      </c>
      <c r="R1994" s="4" t="s">
        <v>623</v>
      </c>
      <c r="T1994" s="4" t="s">
        <v>697</v>
      </c>
      <c r="X1994" s="16">
        <v>6</v>
      </c>
      <c r="Y1994" s="16">
        <v>14</v>
      </c>
      <c r="AA1994" s="16">
        <v>3006637</v>
      </c>
      <c r="AB1994" s="16" t="s">
        <v>44</v>
      </c>
      <c r="AC1994" s="16">
        <v>345</v>
      </c>
      <c r="AD1994" s="16" t="s">
        <v>696</v>
      </c>
      <c r="AE1994" s="16" t="s">
        <v>43</v>
      </c>
      <c r="AF1994" s="16">
        <v>1</v>
      </c>
    </row>
    <row r="1995" spans="1:32" ht="15" customHeight="1">
      <c r="A1995" s="4">
        <v>345</v>
      </c>
      <c r="B1995" s="4">
        <v>345</v>
      </c>
      <c r="C1995" s="4">
        <v>1130</v>
      </c>
      <c r="D1995" s="17">
        <v>37.049999999999997</v>
      </c>
      <c r="E1995" s="19">
        <v>41805</v>
      </c>
      <c r="F1995" s="4" t="s">
        <v>46</v>
      </c>
      <c r="G1995" s="18">
        <v>2014</v>
      </c>
      <c r="H1995" s="16" t="s">
        <v>45</v>
      </c>
      <c r="I1995" s="16" t="s">
        <v>59</v>
      </c>
      <c r="J1995" s="16" t="s">
        <v>1255</v>
      </c>
      <c r="K1995" s="18" t="s">
        <v>1252</v>
      </c>
      <c r="L1995" s="18" t="s">
        <v>1260</v>
      </c>
      <c r="M1995" s="4">
        <v>96127</v>
      </c>
      <c r="N1995" s="4">
        <v>1338</v>
      </c>
      <c r="O1995" s="4">
        <v>184331</v>
      </c>
      <c r="T1995" s="4" t="s">
        <v>58</v>
      </c>
      <c r="X1995" s="16">
        <v>6</v>
      </c>
      <c r="Y1995" s="16">
        <v>14</v>
      </c>
      <c r="Z1995" s="16">
        <v>1</v>
      </c>
      <c r="AA1995" s="16">
        <v>1099720</v>
      </c>
      <c r="AB1995" s="16" t="s">
        <v>44</v>
      </c>
      <c r="AC1995" s="16">
        <v>110</v>
      </c>
      <c r="AD1995" s="16" t="s">
        <v>43</v>
      </c>
      <c r="AE1995" s="16" t="s">
        <v>43</v>
      </c>
      <c r="AF1995" s="16">
        <v>879</v>
      </c>
    </row>
    <row r="1996" spans="1:32" ht="15" customHeight="1">
      <c r="A1996" s="4">
        <v>345</v>
      </c>
      <c r="B1996" s="4">
        <v>345</v>
      </c>
      <c r="C1996" s="4">
        <v>1130</v>
      </c>
      <c r="D1996" s="17">
        <v>74.099999999999994</v>
      </c>
      <c r="E1996" s="19">
        <v>41805</v>
      </c>
      <c r="F1996" s="4" t="s">
        <v>46</v>
      </c>
      <c r="G1996" s="18">
        <v>2014</v>
      </c>
      <c r="H1996" s="16" t="s">
        <v>45</v>
      </c>
      <c r="I1996" s="16" t="s">
        <v>59</v>
      </c>
      <c r="J1996" s="16" t="s">
        <v>1255</v>
      </c>
      <c r="K1996" s="18" t="s">
        <v>1252</v>
      </c>
      <c r="L1996" s="18" t="s">
        <v>1260</v>
      </c>
      <c r="M1996" s="4">
        <v>96127</v>
      </c>
      <c r="N1996" s="4">
        <v>1338</v>
      </c>
      <c r="O1996" s="4">
        <v>184331</v>
      </c>
      <c r="T1996" s="4" t="s">
        <v>58</v>
      </c>
      <c r="X1996" s="16">
        <v>6</v>
      </c>
      <c r="Y1996" s="16">
        <v>14</v>
      </c>
      <c r="Z1996" s="16">
        <v>2</v>
      </c>
      <c r="AA1996" s="16">
        <v>1099720</v>
      </c>
      <c r="AB1996" s="16" t="s">
        <v>44</v>
      </c>
      <c r="AC1996" s="16">
        <v>110</v>
      </c>
      <c r="AD1996" s="16" t="s">
        <v>43</v>
      </c>
      <c r="AE1996" s="16" t="s">
        <v>43</v>
      </c>
      <c r="AF1996" s="16">
        <v>883</v>
      </c>
    </row>
    <row r="1997" spans="1:32" ht="15" customHeight="1">
      <c r="A1997" s="4">
        <v>345</v>
      </c>
      <c r="B1997" s="4">
        <v>345</v>
      </c>
      <c r="C1997" s="4">
        <v>1130</v>
      </c>
      <c r="D1997" s="17">
        <v>74.099999999999994</v>
      </c>
      <c r="E1997" s="19">
        <v>41805</v>
      </c>
      <c r="F1997" s="4" t="s">
        <v>46</v>
      </c>
      <c r="G1997" s="18">
        <v>2014</v>
      </c>
      <c r="H1997" s="16" t="s">
        <v>45</v>
      </c>
      <c r="I1997" s="16" t="s">
        <v>59</v>
      </c>
      <c r="J1997" s="16" t="s">
        <v>1255</v>
      </c>
      <c r="K1997" s="18" t="s">
        <v>1252</v>
      </c>
      <c r="L1997" s="18" t="s">
        <v>1260</v>
      </c>
      <c r="M1997" s="4">
        <v>96127</v>
      </c>
      <c r="N1997" s="4">
        <v>1338</v>
      </c>
      <c r="O1997" s="4">
        <v>184331</v>
      </c>
      <c r="T1997" s="4" t="s">
        <v>58</v>
      </c>
      <c r="X1997" s="16">
        <v>6</v>
      </c>
      <c r="Y1997" s="16">
        <v>14</v>
      </c>
      <c r="Z1997" s="16">
        <v>2</v>
      </c>
      <c r="AA1997" s="16">
        <v>1099720</v>
      </c>
      <c r="AB1997" s="16" t="s">
        <v>44</v>
      </c>
      <c r="AC1997" s="16">
        <v>110</v>
      </c>
      <c r="AD1997" s="16" t="s">
        <v>43</v>
      </c>
      <c r="AE1997" s="16" t="s">
        <v>43</v>
      </c>
      <c r="AF1997" s="16">
        <v>884</v>
      </c>
    </row>
    <row r="1998" spans="1:32" ht="15" customHeight="1">
      <c r="A1998" s="4">
        <v>345</v>
      </c>
      <c r="B1998" s="4">
        <v>345</v>
      </c>
      <c r="C1998" s="4">
        <v>1130</v>
      </c>
      <c r="D1998" s="17">
        <v>74.099999999999994</v>
      </c>
      <c r="E1998" s="19">
        <v>41805</v>
      </c>
      <c r="F1998" s="4" t="s">
        <v>46</v>
      </c>
      <c r="G1998" s="18">
        <v>2014</v>
      </c>
      <c r="H1998" s="16" t="s">
        <v>45</v>
      </c>
      <c r="I1998" s="16" t="s">
        <v>59</v>
      </c>
      <c r="J1998" s="16" t="s">
        <v>1255</v>
      </c>
      <c r="K1998" s="18" t="s">
        <v>1252</v>
      </c>
      <c r="L1998" s="18" t="s">
        <v>1260</v>
      </c>
      <c r="M1998" s="4">
        <v>96127</v>
      </c>
      <c r="N1998" s="4">
        <v>1338</v>
      </c>
      <c r="O1998" s="4">
        <v>184331</v>
      </c>
      <c r="T1998" s="4" t="s">
        <v>58</v>
      </c>
      <c r="X1998" s="16">
        <v>6</v>
      </c>
      <c r="Y1998" s="16">
        <v>14</v>
      </c>
      <c r="Z1998" s="16">
        <v>2</v>
      </c>
      <c r="AA1998" s="16">
        <v>1099720</v>
      </c>
      <c r="AB1998" s="16" t="s">
        <v>44</v>
      </c>
      <c r="AC1998" s="16">
        <v>110</v>
      </c>
      <c r="AD1998" s="16" t="s">
        <v>43</v>
      </c>
      <c r="AE1998" s="16" t="s">
        <v>43</v>
      </c>
      <c r="AF1998" s="16">
        <v>885</v>
      </c>
    </row>
    <row r="1999" spans="1:32" ht="15" customHeight="1">
      <c r="A1999" s="4">
        <v>345</v>
      </c>
      <c r="B1999" s="4">
        <v>345</v>
      </c>
      <c r="C1999" s="4">
        <v>1130</v>
      </c>
      <c r="D1999" s="17">
        <v>74.099999999999994</v>
      </c>
      <c r="E1999" s="19">
        <v>41805</v>
      </c>
      <c r="F1999" s="4" t="s">
        <v>46</v>
      </c>
      <c r="G1999" s="18">
        <v>2014</v>
      </c>
      <c r="H1999" s="16" t="s">
        <v>45</v>
      </c>
      <c r="I1999" s="16" t="s">
        <v>59</v>
      </c>
      <c r="J1999" s="16" t="s">
        <v>1255</v>
      </c>
      <c r="K1999" s="18" t="s">
        <v>1252</v>
      </c>
      <c r="L1999" s="18" t="s">
        <v>1260</v>
      </c>
      <c r="M1999" s="4">
        <v>96127</v>
      </c>
      <c r="N1999" s="4">
        <v>1338</v>
      </c>
      <c r="O1999" s="4">
        <v>184331</v>
      </c>
      <c r="T1999" s="4" t="s">
        <v>58</v>
      </c>
      <c r="X1999" s="16">
        <v>6</v>
      </c>
      <c r="Y1999" s="16">
        <v>14</v>
      </c>
      <c r="Z1999" s="16">
        <v>2</v>
      </c>
      <c r="AA1999" s="16">
        <v>1099720</v>
      </c>
      <c r="AB1999" s="16" t="s">
        <v>44</v>
      </c>
      <c r="AC1999" s="16">
        <v>110</v>
      </c>
      <c r="AD1999" s="16" t="s">
        <v>43</v>
      </c>
      <c r="AE1999" s="16" t="s">
        <v>43</v>
      </c>
      <c r="AF1999" s="16">
        <v>886</v>
      </c>
    </row>
    <row r="2000" spans="1:32" ht="15" customHeight="1">
      <c r="A2000" s="4">
        <v>345</v>
      </c>
      <c r="B2000" s="4">
        <v>345</v>
      </c>
      <c r="C2000" s="4">
        <v>1130</v>
      </c>
      <c r="D2000" s="17">
        <v>148.19999999999999</v>
      </c>
      <c r="E2000" s="19">
        <v>41805</v>
      </c>
      <c r="F2000" s="4" t="s">
        <v>46</v>
      </c>
      <c r="G2000" s="18">
        <v>2014</v>
      </c>
      <c r="H2000" s="16" t="s">
        <v>45</v>
      </c>
      <c r="I2000" s="16" t="s">
        <v>59</v>
      </c>
      <c r="J2000" s="16" t="s">
        <v>1255</v>
      </c>
      <c r="K2000" s="18" t="s">
        <v>1252</v>
      </c>
      <c r="L2000" s="18" t="s">
        <v>1260</v>
      </c>
      <c r="M2000" s="4">
        <v>96128</v>
      </c>
      <c r="N2000" s="4">
        <v>1338</v>
      </c>
      <c r="O2000" s="4">
        <v>184331</v>
      </c>
      <c r="T2000" s="4" t="s">
        <v>58</v>
      </c>
      <c r="X2000" s="16">
        <v>6</v>
      </c>
      <c r="Y2000" s="16">
        <v>14</v>
      </c>
      <c r="Z2000" s="16">
        <v>4</v>
      </c>
      <c r="AA2000" s="16">
        <v>1099720</v>
      </c>
      <c r="AB2000" s="16" t="s">
        <v>44</v>
      </c>
      <c r="AC2000" s="16">
        <v>110</v>
      </c>
      <c r="AD2000" s="16" t="s">
        <v>43</v>
      </c>
      <c r="AE2000" s="16" t="s">
        <v>43</v>
      </c>
      <c r="AF2000" s="16">
        <v>877</v>
      </c>
    </row>
    <row r="2001" spans="1:32" ht="15" customHeight="1">
      <c r="A2001" s="4">
        <v>345</v>
      </c>
      <c r="B2001" s="4">
        <v>345</v>
      </c>
      <c r="C2001" s="4">
        <v>1130</v>
      </c>
      <c r="D2001" s="17">
        <v>148.19999999999999</v>
      </c>
      <c r="E2001" s="19">
        <v>41805</v>
      </c>
      <c r="F2001" s="4" t="s">
        <v>46</v>
      </c>
      <c r="G2001" s="18">
        <v>2014</v>
      </c>
      <c r="H2001" s="16" t="s">
        <v>45</v>
      </c>
      <c r="I2001" s="16" t="s">
        <v>59</v>
      </c>
      <c r="J2001" s="16" t="s">
        <v>1255</v>
      </c>
      <c r="K2001" s="18" t="s">
        <v>1252</v>
      </c>
      <c r="L2001" s="18" t="s">
        <v>1260</v>
      </c>
      <c r="M2001" s="4">
        <v>96128</v>
      </c>
      <c r="N2001" s="4">
        <v>1338</v>
      </c>
      <c r="O2001" s="4">
        <v>184331</v>
      </c>
      <c r="T2001" s="4" t="s">
        <v>58</v>
      </c>
      <c r="X2001" s="16">
        <v>6</v>
      </c>
      <c r="Y2001" s="16">
        <v>14</v>
      </c>
      <c r="Z2001" s="16">
        <v>4</v>
      </c>
      <c r="AA2001" s="16">
        <v>1099720</v>
      </c>
      <c r="AB2001" s="16" t="s">
        <v>44</v>
      </c>
      <c r="AC2001" s="16">
        <v>110</v>
      </c>
      <c r="AD2001" s="16" t="s">
        <v>43</v>
      </c>
      <c r="AE2001" s="16" t="s">
        <v>43</v>
      </c>
      <c r="AF2001" s="16">
        <v>878</v>
      </c>
    </row>
    <row r="2002" spans="1:32" ht="15" customHeight="1">
      <c r="A2002" s="4">
        <v>345</v>
      </c>
      <c r="B2002" s="4">
        <v>345</v>
      </c>
      <c r="C2002" s="4">
        <v>1130</v>
      </c>
      <c r="D2002" s="17">
        <v>148.19999999999999</v>
      </c>
      <c r="E2002" s="19">
        <v>41805</v>
      </c>
      <c r="F2002" s="4" t="s">
        <v>46</v>
      </c>
      <c r="G2002" s="18">
        <v>2014</v>
      </c>
      <c r="H2002" s="16" t="s">
        <v>45</v>
      </c>
      <c r="I2002" s="16" t="s">
        <v>59</v>
      </c>
      <c r="J2002" s="16" t="s">
        <v>1255</v>
      </c>
      <c r="K2002" s="18" t="s">
        <v>1252</v>
      </c>
      <c r="L2002" s="18" t="s">
        <v>1260</v>
      </c>
      <c r="M2002" s="4">
        <v>96127</v>
      </c>
      <c r="N2002" s="4">
        <v>1338</v>
      </c>
      <c r="O2002" s="4">
        <v>184331</v>
      </c>
      <c r="T2002" s="4" t="s">
        <v>58</v>
      </c>
      <c r="X2002" s="16">
        <v>6</v>
      </c>
      <c r="Y2002" s="16">
        <v>14</v>
      </c>
      <c r="Z2002" s="16">
        <v>4</v>
      </c>
      <c r="AA2002" s="16">
        <v>1099720</v>
      </c>
      <c r="AB2002" s="16" t="s">
        <v>44</v>
      </c>
      <c r="AC2002" s="16">
        <v>110</v>
      </c>
      <c r="AD2002" s="16" t="s">
        <v>43</v>
      </c>
      <c r="AE2002" s="16" t="s">
        <v>43</v>
      </c>
      <c r="AF2002" s="16">
        <v>880</v>
      </c>
    </row>
    <row r="2003" spans="1:32" ht="15" customHeight="1">
      <c r="A2003" s="4">
        <v>345</v>
      </c>
      <c r="B2003" s="4">
        <v>345</v>
      </c>
      <c r="C2003" s="4">
        <v>1130</v>
      </c>
      <c r="D2003" s="17">
        <v>148.19999999999999</v>
      </c>
      <c r="E2003" s="19">
        <v>41805</v>
      </c>
      <c r="F2003" s="4" t="s">
        <v>46</v>
      </c>
      <c r="G2003" s="18">
        <v>2014</v>
      </c>
      <c r="H2003" s="16" t="s">
        <v>45</v>
      </c>
      <c r="I2003" s="16" t="s">
        <v>59</v>
      </c>
      <c r="J2003" s="16" t="s">
        <v>1255</v>
      </c>
      <c r="K2003" s="18" t="s">
        <v>1252</v>
      </c>
      <c r="L2003" s="18" t="s">
        <v>1260</v>
      </c>
      <c r="M2003" s="4">
        <v>96127</v>
      </c>
      <c r="N2003" s="4">
        <v>1338</v>
      </c>
      <c r="O2003" s="4">
        <v>184331</v>
      </c>
      <c r="T2003" s="4" t="s">
        <v>58</v>
      </c>
      <c r="X2003" s="16">
        <v>6</v>
      </c>
      <c r="Y2003" s="16">
        <v>14</v>
      </c>
      <c r="Z2003" s="16">
        <v>4</v>
      </c>
      <c r="AA2003" s="16">
        <v>1099720</v>
      </c>
      <c r="AB2003" s="16" t="s">
        <v>44</v>
      </c>
      <c r="AC2003" s="16">
        <v>110</v>
      </c>
      <c r="AD2003" s="16" t="s">
        <v>43</v>
      </c>
      <c r="AE2003" s="16" t="s">
        <v>43</v>
      </c>
      <c r="AF2003" s="16">
        <v>881</v>
      </c>
    </row>
    <row r="2004" spans="1:32" ht="15" customHeight="1">
      <c r="A2004" s="4">
        <v>345</v>
      </c>
      <c r="B2004" s="4">
        <v>345</v>
      </c>
      <c r="C2004" s="4">
        <v>1130</v>
      </c>
      <c r="D2004" s="17">
        <v>148.19999999999999</v>
      </c>
      <c r="E2004" s="19">
        <v>41805</v>
      </c>
      <c r="F2004" s="4" t="s">
        <v>46</v>
      </c>
      <c r="G2004" s="18">
        <v>2014</v>
      </c>
      <c r="H2004" s="16" t="s">
        <v>45</v>
      </c>
      <c r="I2004" s="16" t="s">
        <v>59</v>
      </c>
      <c r="J2004" s="16" t="s">
        <v>1255</v>
      </c>
      <c r="K2004" s="18" t="s">
        <v>1252</v>
      </c>
      <c r="L2004" s="18" t="s">
        <v>1260</v>
      </c>
      <c r="M2004" s="4">
        <v>96127</v>
      </c>
      <c r="N2004" s="4">
        <v>1338</v>
      </c>
      <c r="O2004" s="4">
        <v>184331</v>
      </c>
      <c r="T2004" s="4" t="s">
        <v>58</v>
      </c>
      <c r="X2004" s="16">
        <v>6</v>
      </c>
      <c r="Y2004" s="16">
        <v>14</v>
      </c>
      <c r="Z2004" s="16">
        <v>4</v>
      </c>
      <c r="AA2004" s="16">
        <v>1099720</v>
      </c>
      <c r="AB2004" s="16" t="s">
        <v>44</v>
      </c>
      <c r="AC2004" s="16">
        <v>110</v>
      </c>
      <c r="AD2004" s="16" t="s">
        <v>43</v>
      </c>
      <c r="AE2004" s="16" t="s">
        <v>43</v>
      </c>
      <c r="AF2004" s="16">
        <v>882</v>
      </c>
    </row>
    <row r="2005" spans="1:32" ht="15" customHeight="1">
      <c r="A2005" s="4">
        <v>345</v>
      </c>
      <c r="B2005" s="4">
        <v>345</v>
      </c>
      <c r="C2005" s="4">
        <v>1130</v>
      </c>
      <c r="D2005" s="17">
        <v>18.53</v>
      </c>
      <c r="E2005" s="19">
        <v>41814</v>
      </c>
      <c r="F2005" s="4" t="s">
        <v>46</v>
      </c>
      <c r="G2005" s="18">
        <v>2014</v>
      </c>
      <c r="H2005" s="16" t="s">
        <v>48</v>
      </c>
      <c r="I2005" s="16" t="s">
        <v>65</v>
      </c>
      <c r="J2005" s="16" t="s">
        <v>1255</v>
      </c>
      <c r="K2005" s="18" t="s">
        <v>1252</v>
      </c>
      <c r="L2005" s="18" t="s">
        <v>1260</v>
      </c>
      <c r="M2005" s="4">
        <v>96127</v>
      </c>
      <c r="N2005" s="4">
        <v>1344</v>
      </c>
      <c r="O2005" s="4">
        <v>185053</v>
      </c>
      <c r="T2005" s="4" t="s">
        <v>58</v>
      </c>
      <c r="X2005" s="16">
        <v>6</v>
      </c>
      <c r="Y2005" s="16">
        <v>14</v>
      </c>
      <c r="Z2005" s="16">
        <v>0.5</v>
      </c>
      <c r="AA2005" s="16">
        <v>1099579</v>
      </c>
      <c r="AB2005" s="16" t="s">
        <v>44</v>
      </c>
      <c r="AC2005" s="16">
        <v>110</v>
      </c>
      <c r="AD2005" s="16" t="s">
        <v>43</v>
      </c>
      <c r="AE2005" s="16" t="s">
        <v>43</v>
      </c>
      <c r="AF2005" s="16">
        <v>1036</v>
      </c>
    </row>
    <row r="2006" spans="1:32" ht="15" customHeight="1">
      <c r="A2006" s="4">
        <v>345</v>
      </c>
      <c r="B2006" s="4">
        <v>345</v>
      </c>
      <c r="C2006" s="4">
        <v>1130</v>
      </c>
      <c r="D2006" s="17">
        <v>37.049999999999997</v>
      </c>
      <c r="E2006" s="19">
        <v>41814</v>
      </c>
      <c r="F2006" s="4" t="s">
        <v>46</v>
      </c>
      <c r="G2006" s="18">
        <v>2014</v>
      </c>
      <c r="H2006" s="16" t="s">
        <v>48</v>
      </c>
      <c r="I2006" s="16" t="s">
        <v>65</v>
      </c>
      <c r="J2006" s="16" t="s">
        <v>1255</v>
      </c>
      <c r="K2006" s="18" t="s">
        <v>1252</v>
      </c>
      <c r="L2006" s="18" t="s">
        <v>1260</v>
      </c>
      <c r="M2006" s="4">
        <v>96127</v>
      </c>
      <c r="N2006" s="4">
        <v>1344</v>
      </c>
      <c r="O2006" s="4">
        <v>185053</v>
      </c>
      <c r="T2006" s="4" t="s">
        <v>58</v>
      </c>
      <c r="X2006" s="16">
        <v>6</v>
      </c>
      <c r="Y2006" s="16">
        <v>14</v>
      </c>
      <c r="Z2006" s="16">
        <v>1</v>
      </c>
      <c r="AA2006" s="16">
        <v>1099579</v>
      </c>
      <c r="AB2006" s="16" t="s">
        <v>44</v>
      </c>
      <c r="AC2006" s="16">
        <v>110</v>
      </c>
      <c r="AD2006" s="16" t="s">
        <v>43</v>
      </c>
      <c r="AE2006" s="16" t="s">
        <v>43</v>
      </c>
      <c r="AF2006" s="16">
        <v>1035</v>
      </c>
    </row>
    <row r="2007" spans="1:32" ht="15" customHeight="1">
      <c r="A2007" s="4">
        <v>345</v>
      </c>
      <c r="B2007" s="4">
        <v>345</v>
      </c>
      <c r="C2007" s="4">
        <v>1130</v>
      </c>
      <c r="D2007" s="17">
        <v>37.049999999999997</v>
      </c>
      <c r="E2007" s="19">
        <v>41814</v>
      </c>
      <c r="F2007" s="4" t="s">
        <v>46</v>
      </c>
      <c r="G2007" s="18">
        <v>2014</v>
      </c>
      <c r="H2007" s="16" t="s">
        <v>48</v>
      </c>
      <c r="I2007" s="16" t="s">
        <v>65</v>
      </c>
      <c r="J2007" s="16" t="s">
        <v>1255</v>
      </c>
      <c r="K2007" s="18" t="s">
        <v>1252</v>
      </c>
      <c r="L2007" s="18" t="s">
        <v>1260</v>
      </c>
      <c r="M2007" s="4">
        <v>96127</v>
      </c>
      <c r="N2007" s="4">
        <v>1344</v>
      </c>
      <c r="O2007" s="4">
        <v>185053</v>
      </c>
      <c r="T2007" s="4" t="s">
        <v>58</v>
      </c>
      <c r="X2007" s="16">
        <v>6</v>
      </c>
      <c r="Y2007" s="16">
        <v>14</v>
      </c>
      <c r="Z2007" s="16">
        <v>1</v>
      </c>
      <c r="AA2007" s="16">
        <v>1099579</v>
      </c>
      <c r="AB2007" s="16" t="s">
        <v>44</v>
      </c>
      <c r="AC2007" s="16">
        <v>110</v>
      </c>
      <c r="AD2007" s="16" t="s">
        <v>43</v>
      </c>
      <c r="AE2007" s="16" t="s">
        <v>43</v>
      </c>
      <c r="AF2007" s="16">
        <v>1037</v>
      </c>
    </row>
    <row r="2008" spans="1:32" ht="15" customHeight="1">
      <c r="A2008" s="4">
        <v>345</v>
      </c>
      <c r="B2008" s="4">
        <v>345</v>
      </c>
      <c r="C2008" s="4">
        <v>1130</v>
      </c>
      <c r="D2008" s="17">
        <v>74.099999999999994</v>
      </c>
      <c r="E2008" s="19">
        <v>41820</v>
      </c>
      <c r="F2008" s="4" t="s">
        <v>46</v>
      </c>
      <c r="G2008" s="18">
        <v>2014</v>
      </c>
      <c r="H2008" s="16" t="s">
        <v>45</v>
      </c>
      <c r="I2008" s="16" t="s">
        <v>59</v>
      </c>
      <c r="J2008" s="16" t="s">
        <v>1255</v>
      </c>
      <c r="K2008" s="18" t="s">
        <v>1252</v>
      </c>
      <c r="L2008" s="18" t="s">
        <v>1260</v>
      </c>
      <c r="M2008" s="4">
        <v>96127</v>
      </c>
      <c r="N2008" s="4">
        <v>1347</v>
      </c>
      <c r="O2008" s="4">
        <v>185189</v>
      </c>
      <c r="T2008" s="4" t="s">
        <v>58</v>
      </c>
      <c r="X2008" s="16">
        <v>6</v>
      </c>
      <c r="Y2008" s="16">
        <v>14</v>
      </c>
      <c r="Z2008" s="16">
        <v>2</v>
      </c>
      <c r="AA2008" s="16">
        <v>1099720</v>
      </c>
      <c r="AB2008" s="16" t="s">
        <v>44</v>
      </c>
      <c r="AC2008" s="16">
        <v>110</v>
      </c>
      <c r="AD2008" s="16" t="s">
        <v>43</v>
      </c>
      <c r="AE2008" s="16" t="s">
        <v>43</v>
      </c>
      <c r="AF2008" s="16">
        <v>917</v>
      </c>
    </row>
    <row r="2009" spans="1:32" ht="15" customHeight="1">
      <c r="A2009" s="4">
        <v>345</v>
      </c>
      <c r="B2009" s="4">
        <v>345</v>
      </c>
      <c r="C2009" s="4">
        <v>1130</v>
      </c>
      <c r="D2009" s="17">
        <v>74.099999999999994</v>
      </c>
      <c r="E2009" s="19">
        <v>41820</v>
      </c>
      <c r="F2009" s="4" t="s">
        <v>46</v>
      </c>
      <c r="G2009" s="18">
        <v>2014</v>
      </c>
      <c r="H2009" s="16" t="s">
        <v>45</v>
      </c>
      <c r="I2009" s="16" t="s">
        <v>59</v>
      </c>
      <c r="J2009" s="16" t="s">
        <v>1255</v>
      </c>
      <c r="K2009" s="18" t="s">
        <v>1252</v>
      </c>
      <c r="L2009" s="18" t="s">
        <v>1260</v>
      </c>
      <c r="M2009" s="4">
        <v>96127</v>
      </c>
      <c r="N2009" s="4">
        <v>1347</v>
      </c>
      <c r="O2009" s="4">
        <v>185189</v>
      </c>
      <c r="T2009" s="4" t="s">
        <v>58</v>
      </c>
      <c r="X2009" s="16">
        <v>6</v>
      </c>
      <c r="Y2009" s="16">
        <v>14</v>
      </c>
      <c r="Z2009" s="16">
        <v>2</v>
      </c>
      <c r="AA2009" s="16">
        <v>1099720</v>
      </c>
      <c r="AB2009" s="16" t="s">
        <v>44</v>
      </c>
      <c r="AC2009" s="16">
        <v>110</v>
      </c>
      <c r="AD2009" s="16" t="s">
        <v>43</v>
      </c>
      <c r="AE2009" s="16" t="s">
        <v>43</v>
      </c>
      <c r="AF2009" s="16">
        <v>918</v>
      </c>
    </row>
    <row r="2010" spans="1:32" ht="15" customHeight="1">
      <c r="A2010" s="4">
        <v>345</v>
      </c>
      <c r="B2010" s="4">
        <v>345</v>
      </c>
      <c r="C2010" s="4">
        <v>1130</v>
      </c>
      <c r="D2010" s="17">
        <v>74.099999999999994</v>
      </c>
      <c r="E2010" s="19">
        <v>41820</v>
      </c>
      <c r="F2010" s="4" t="s">
        <v>46</v>
      </c>
      <c r="G2010" s="18">
        <v>2014</v>
      </c>
      <c r="H2010" s="16" t="s">
        <v>45</v>
      </c>
      <c r="I2010" s="16" t="s">
        <v>59</v>
      </c>
      <c r="J2010" s="16" t="s">
        <v>1255</v>
      </c>
      <c r="K2010" s="18" t="s">
        <v>1252</v>
      </c>
      <c r="L2010" s="18" t="s">
        <v>1260</v>
      </c>
      <c r="M2010" s="4">
        <v>96127</v>
      </c>
      <c r="N2010" s="4">
        <v>1347</v>
      </c>
      <c r="O2010" s="4">
        <v>185189</v>
      </c>
      <c r="T2010" s="4" t="s">
        <v>58</v>
      </c>
      <c r="X2010" s="16">
        <v>6</v>
      </c>
      <c r="Y2010" s="16">
        <v>14</v>
      </c>
      <c r="Z2010" s="16">
        <v>2</v>
      </c>
      <c r="AA2010" s="16">
        <v>1099720</v>
      </c>
      <c r="AB2010" s="16" t="s">
        <v>44</v>
      </c>
      <c r="AC2010" s="16">
        <v>110</v>
      </c>
      <c r="AD2010" s="16" t="s">
        <v>43</v>
      </c>
      <c r="AE2010" s="16" t="s">
        <v>43</v>
      </c>
      <c r="AF2010" s="16">
        <v>933</v>
      </c>
    </row>
    <row r="2011" spans="1:32" ht="15" customHeight="1">
      <c r="A2011" s="4">
        <v>345</v>
      </c>
      <c r="B2011" s="4">
        <v>345</v>
      </c>
      <c r="C2011" s="4">
        <v>1130</v>
      </c>
      <c r="D2011" s="17">
        <v>148.19999999999999</v>
      </c>
      <c r="E2011" s="19">
        <v>41820</v>
      </c>
      <c r="F2011" s="4" t="s">
        <v>46</v>
      </c>
      <c r="G2011" s="18">
        <v>2014</v>
      </c>
      <c r="H2011" s="16" t="s">
        <v>45</v>
      </c>
      <c r="I2011" s="16" t="s">
        <v>59</v>
      </c>
      <c r="J2011" s="16" t="s">
        <v>1255</v>
      </c>
      <c r="K2011" s="18" t="s">
        <v>1252</v>
      </c>
      <c r="L2011" s="18" t="s">
        <v>1260</v>
      </c>
      <c r="M2011" s="4">
        <v>96128</v>
      </c>
      <c r="N2011" s="4">
        <v>1347</v>
      </c>
      <c r="O2011" s="4">
        <v>185189</v>
      </c>
      <c r="T2011" s="4" t="s">
        <v>58</v>
      </c>
      <c r="X2011" s="16">
        <v>6</v>
      </c>
      <c r="Y2011" s="16">
        <v>14</v>
      </c>
      <c r="Z2011" s="16">
        <v>4</v>
      </c>
      <c r="AA2011" s="16">
        <v>1099720</v>
      </c>
      <c r="AB2011" s="16" t="s">
        <v>44</v>
      </c>
      <c r="AC2011" s="16">
        <v>110</v>
      </c>
      <c r="AD2011" s="16" t="s">
        <v>43</v>
      </c>
      <c r="AE2011" s="16" t="s">
        <v>43</v>
      </c>
      <c r="AF2011" s="16">
        <v>919</v>
      </c>
    </row>
    <row r="2012" spans="1:32" ht="15" customHeight="1">
      <c r="A2012" s="4">
        <v>345</v>
      </c>
      <c r="B2012" s="4">
        <v>345</v>
      </c>
      <c r="C2012" s="4">
        <v>1130</v>
      </c>
      <c r="D2012" s="17">
        <v>24655</v>
      </c>
      <c r="E2012" s="19">
        <v>41821</v>
      </c>
      <c r="F2012" s="4" t="s">
        <v>46</v>
      </c>
      <c r="G2012" s="18">
        <v>2014</v>
      </c>
      <c r="H2012" s="16" t="s">
        <v>734</v>
      </c>
      <c r="I2012" s="16" t="s">
        <v>650</v>
      </c>
      <c r="J2012" s="16" t="s">
        <v>1255</v>
      </c>
      <c r="K2012" s="18" t="s">
        <v>1252</v>
      </c>
      <c r="L2012" s="18" t="s">
        <v>1260</v>
      </c>
      <c r="M2012" s="4">
        <v>96127</v>
      </c>
      <c r="N2012" s="4">
        <v>170933</v>
      </c>
      <c r="O2012" s="4">
        <v>185042</v>
      </c>
      <c r="P2012" s="4">
        <v>162974</v>
      </c>
      <c r="Q2012" s="4" t="s">
        <v>627</v>
      </c>
      <c r="R2012" s="4" t="s">
        <v>623</v>
      </c>
      <c r="T2012" s="4" t="s">
        <v>697</v>
      </c>
      <c r="X2012" s="16">
        <v>7</v>
      </c>
      <c r="Y2012" s="16">
        <v>14</v>
      </c>
      <c r="AA2012" s="16">
        <v>3010378</v>
      </c>
      <c r="AB2012" s="16" t="s">
        <v>44</v>
      </c>
      <c r="AC2012" s="16">
        <v>345</v>
      </c>
      <c r="AD2012" s="16" t="s">
        <v>696</v>
      </c>
      <c r="AE2012" s="16" t="s">
        <v>43</v>
      </c>
      <c r="AF2012" s="16">
        <v>1</v>
      </c>
    </row>
    <row r="2013" spans="1:32" ht="15" customHeight="1">
      <c r="A2013" s="4">
        <v>345</v>
      </c>
      <c r="B2013" s="4">
        <v>345</v>
      </c>
      <c r="C2013" s="4">
        <v>1130</v>
      </c>
      <c r="D2013" s="17">
        <v>3000</v>
      </c>
      <c r="E2013" s="19">
        <v>41822</v>
      </c>
      <c r="F2013" s="4" t="s">
        <v>46</v>
      </c>
      <c r="G2013" s="18">
        <v>2014</v>
      </c>
      <c r="H2013" s="16" t="s">
        <v>720</v>
      </c>
      <c r="I2013" s="16" t="s">
        <v>733</v>
      </c>
      <c r="J2013" s="16" t="s">
        <v>1255</v>
      </c>
      <c r="K2013" s="18" t="s">
        <v>1252</v>
      </c>
      <c r="L2013" s="18" t="s">
        <v>1260</v>
      </c>
      <c r="M2013" s="4">
        <v>96127</v>
      </c>
      <c r="N2013" s="4">
        <v>171023</v>
      </c>
      <c r="O2013" s="4">
        <v>185143</v>
      </c>
      <c r="P2013" s="4">
        <v>163055</v>
      </c>
      <c r="Q2013" s="4" t="s">
        <v>627</v>
      </c>
      <c r="R2013" s="4" t="s">
        <v>623</v>
      </c>
      <c r="T2013" s="4" t="s">
        <v>697</v>
      </c>
      <c r="X2013" s="16">
        <v>7</v>
      </c>
      <c r="Y2013" s="16">
        <v>14</v>
      </c>
      <c r="AA2013" s="16">
        <v>3005160</v>
      </c>
      <c r="AB2013" s="16" t="s">
        <v>44</v>
      </c>
      <c r="AC2013" s="16">
        <v>345</v>
      </c>
      <c r="AD2013" s="16" t="s">
        <v>696</v>
      </c>
      <c r="AE2013" s="16" t="s">
        <v>43</v>
      </c>
      <c r="AF2013" s="16">
        <v>1</v>
      </c>
    </row>
    <row r="2014" spans="1:32" ht="15" customHeight="1">
      <c r="A2014" s="4">
        <v>345</v>
      </c>
      <c r="B2014" s="4">
        <v>345</v>
      </c>
      <c r="C2014" s="4">
        <v>1130</v>
      </c>
      <c r="D2014" s="17">
        <v>37.049999999999997</v>
      </c>
      <c r="E2014" s="19">
        <v>41828</v>
      </c>
      <c r="F2014" s="4" t="s">
        <v>46</v>
      </c>
      <c r="G2014" s="18">
        <v>2014</v>
      </c>
      <c r="H2014" s="16" t="s">
        <v>48</v>
      </c>
      <c r="I2014" s="16" t="s">
        <v>268</v>
      </c>
      <c r="J2014" s="16" t="s">
        <v>1255</v>
      </c>
      <c r="K2014" s="18" t="s">
        <v>1252</v>
      </c>
      <c r="L2014" s="18" t="s">
        <v>1260</v>
      </c>
      <c r="M2014" s="4">
        <v>96127</v>
      </c>
      <c r="N2014" s="4">
        <v>1353</v>
      </c>
      <c r="O2014" s="4">
        <v>186390</v>
      </c>
      <c r="T2014" s="4" t="s">
        <v>58</v>
      </c>
      <c r="X2014" s="16">
        <v>7</v>
      </c>
      <c r="Y2014" s="16">
        <v>14</v>
      </c>
      <c r="Z2014" s="16">
        <v>1</v>
      </c>
      <c r="AA2014" s="16">
        <v>1099579</v>
      </c>
      <c r="AB2014" s="16" t="s">
        <v>44</v>
      </c>
      <c r="AC2014" s="16">
        <v>110</v>
      </c>
      <c r="AD2014" s="16" t="s">
        <v>43</v>
      </c>
      <c r="AE2014" s="16" t="s">
        <v>43</v>
      </c>
      <c r="AF2014" s="16">
        <v>893</v>
      </c>
    </row>
    <row r="2015" spans="1:32" ht="15" customHeight="1">
      <c r="A2015" s="4">
        <v>345</v>
      </c>
      <c r="B2015" s="4">
        <v>345</v>
      </c>
      <c r="C2015" s="4">
        <v>1130</v>
      </c>
      <c r="D2015" s="17">
        <v>37.049999999999997</v>
      </c>
      <c r="E2015" s="19">
        <v>41828</v>
      </c>
      <c r="F2015" s="4" t="s">
        <v>46</v>
      </c>
      <c r="G2015" s="18">
        <v>2014</v>
      </c>
      <c r="H2015" s="16" t="s">
        <v>54</v>
      </c>
      <c r="I2015" s="16" t="s">
        <v>59</v>
      </c>
      <c r="J2015" s="16" t="s">
        <v>1255</v>
      </c>
      <c r="K2015" s="18" t="s">
        <v>1252</v>
      </c>
      <c r="L2015" s="18" t="s">
        <v>1260</v>
      </c>
      <c r="M2015" s="4">
        <v>96128</v>
      </c>
      <c r="N2015" s="4">
        <v>1353</v>
      </c>
      <c r="O2015" s="4">
        <v>186390</v>
      </c>
      <c r="T2015" s="4" t="s">
        <v>58</v>
      </c>
      <c r="X2015" s="16">
        <v>7</v>
      </c>
      <c r="Y2015" s="16">
        <v>14</v>
      </c>
      <c r="Z2015" s="16">
        <v>1</v>
      </c>
      <c r="AA2015" s="16">
        <v>1099689</v>
      </c>
      <c r="AB2015" s="16" t="s">
        <v>44</v>
      </c>
      <c r="AC2015" s="16">
        <v>110</v>
      </c>
      <c r="AD2015" s="16" t="s">
        <v>43</v>
      </c>
      <c r="AE2015" s="16" t="s">
        <v>43</v>
      </c>
      <c r="AF2015" s="16">
        <v>894</v>
      </c>
    </row>
    <row r="2016" spans="1:32" ht="15" customHeight="1">
      <c r="A2016" s="4">
        <v>345</v>
      </c>
      <c r="B2016" s="4">
        <v>345</v>
      </c>
      <c r="C2016" s="4">
        <v>1130</v>
      </c>
      <c r="D2016" s="17">
        <v>74.099999999999994</v>
      </c>
      <c r="E2016" s="19">
        <v>41835</v>
      </c>
      <c r="F2016" s="4" t="s">
        <v>46</v>
      </c>
      <c r="G2016" s="18">
        <v>2014</v>
      </c>
      <c r="H2016" s="16" t="s">
        <v>45</v>
      </c>
      <c r="I2016" s="16" t="s">
        <v>59</v>
      </c>
      <c r="J2016" s="16" t="s">
        <v>1255</v>
      </c>
      <c r="K2016" s="18" t="s">
        <v>1252</v>
      </c>
      <c r="L2016" s="18" t="s">
        <v>1260</v>
      </c>
      <c r="M2016" s="4">
        <v>96127</v>
      </c>
      <c r="N2016" s="4">
        <v>1350</v>
      </c>
      <c r="O2016" s="4">
        <v>186388</v>
      </c>
      <c r="T2016" s="4" t="s">
        <v>58</v>
      </c>
      <c r="X2016" s="16">
        <v>7</v>
      </c>
      <c r="Y2016" s="16">
        <v>14</v>
      </c>
      <c r="Z2016" s="16">
        <v>2</v>
      </c>
      <c r="AA2016" s="16">
        <v>1099720</v>
      </c>
      <c r="AB2016" s="16" t="s">
        <v>44</v>
      </c>
      <c r="AC2016" s="16">
        <v>110</v>
      </c>
      <c r="AD2016" s="16" t="s">
        <v>43</v>
      </c>
      <c r="AE2016" s="16" t="s">
        <v>43</v>
      </c>
      <c r="AF2016" s="16">
        <v>826</v>
      </c>
    </row>
    <row r="2017" spans="1:32" ht="15" customHeight="1">
      <c r="A2017" s="4">
        <v>345</v>
      </c>
      <c r="B2017" s="4">
        <v>345</v>
      </c>
      <c r="C2017" s="4">
        <v>1130</v>
      </c>
      <c r="D2017" s="17">
        <v>1520.7</v>
      </c>
      <c r="E2017" s="19">
        <v>41835</v>
      </c>
      <c r="F2017" s="4" t="s">
        <v>46</v>
      </c>
      <c r="G2017" s="18">
        <v>2014</v>
      </c>
      <c r="H2017" s="16" t="s">
        <v>640</v>
      </c>
      <c r="I2017" s="16" t="s">
        <v>650</v>
      </c>
      <c r="J2017" s="16" t="s">
        <v>1255</v>
      </c>
      <c r="K2017" s="18" t="s">
        <v>1252</v>
      </c>
      <c r="L2017" s="18" t="s">
        <v>1260</v>
      </c>
      <c r="M2017" s="4">
        <v>96127</v>
      </c>
      <c r="N2017" s="4">
        <v>171865</v>
      </c>
      <c r="O2017" s="4">
        <v>185959</v>
      </c>
      <c r="P2017" s="4">
        <v>163314</v>
      </c>
      <c r="Q2017" s="4" t="s">
        <v>627</v>
      </c>
      <c r="R2017" s="4" t="s">
        <v>623</v>
      </c>
      <c r="T2017" s="4" t="s">
        <v>697</v>
      </c>
      <c r="X2017" s="16">
        <v>7</v>
      </c>
      <c r="Y2017" s="16">
        <v>14</v>
      </c>
      <c r="AA2017" s="16">
        <v>3009296</v>
      </c>
      <c r="AB2017" s="16" t="s">
        <v>44</v>
      </c>
      <c r="AC2017" s="16">
        <v>345</v>
      </c>
      <c r="AD2017" s="16" t="s">
        <v>696</v>
      </c>
      <c r="AE2017" s="16" t="s">
        <v>43</v>
      </c>
      <c r="AF2017" s="16">
        <v>1</v>
      </c>
    </row>
    <row r="2018" spans="1:32" ht="15" customHeight="1">
      <c r="A2018" s="4">
        <v>345</v>
      </c>
      <c r="B2018" s="4">
        <v>345</v>
      </c>
      <c r="C2018" s="4">
        <v>1130</v>
      </c>
      <c r="D2018" s="17">
        <v>37.049999999999997</v>
      </c>
      <c r="E2018" s="19">
        <v>41842</v>
      </c>
      <c r="F2018" s="4" t="s">
        <v>46</v>
      </c>
      <c r="G2018" s="18">
        <v>2014</v>
      </c>
      <c r="H2018" s="16" t="s">
        <v>51</v>
      </c>
      <c r="I2018" s="16" t="s">
        <v>59</v>
      </c>
      <c r="J2018" s="16" t="s">
        <v>1255</v>
      </c>
      <c r="K2018" s="18" t="s">
        <v>1252</v>
      </c>
      <c r="L2018" s="18" t="s">
        <v>1260</v>
      </c>
      <c r="M2018" s="4">
        <v>96128</v>
      </c>
      <c r="N2018" s="4">
        <v>1359</v>
      </c>
      <c r="O2018" s="4">
        <v>187458</v>
      </c>
      <c r="T2018" s="4" t="s">
        <v>58</v>
      </c>
      <c r="X2018" s="16">
        <v>7</v>
      </c>
      <c r="Y2018" s="16">
        <v>14</v>
      </c>
      <c r="Z2018" s="16">
        <v>1</v>
      </c>
      <c r="AA2018" s="16">
        <v>1098824</v>
      </c>
      <c r="AB2018" s="16" t="s">
        <v>44</v>
      </c>
      <c r="AC2018" s="16">
        <v>110</v>
      </c>
      <c r="AD2018" s="16" t="s">
        <v>43</v>
      </c>
      <c r="AE2018" s="16" t="s">
        <v>43</v>
      </c>
      <c r="AF2018" s="16">
        <v>1018</v>
      </c>
    </row>
    <row r="2019" spans="1:32" ht="15" customHeight="1">
      <c r="A2019" s="4">
        <v>345</v>
      </c>
      <c r="B2019" s="4">
        <v>345</v>
      </c>
      <c r="C2019" s="4">
        <v>1130</v>
      </c>
      <c r="D2019" s="17">
        <v>111.15</v>
      </c>
      <c r="E2019" s="19">
        <v>41842</v>
      </c>
      <c r="F2019" s="4" t="s">
        <v>46</v>
      </c>
      <c r="G2019" s="18">
        <v>2014</v>
      </c>
      <c r="H2019" s="16" t="s">
        <v>51</v>
      </c>
      <c r="I2019" s="16" t="s">
        <v>59</v>
      </c>
      <c r="J2019" s="16" t="s">
        <v>1255</v>
      </c>
      <c r="K2019" s="18" t="s">
        <v>1252</v>
      </c>
      <c r="L2019" s="18" t="s">
        <v>1260</v>
      </c>
      <c r="M2019" s="4">
        <v>96128</v>
      </c>
      <c r="N2019" s="4">
        <v>1359</v>
      </c>
      <c r="O2019" s="4">
        <v>187458</v>
      </c>
      <c r="T2019" s="4" t="s">
        <v>58</v>
      </c>
      <c r="X2019" s="16">
        <v>7</v>
      </c>
      <c r="Y2019" s="16">
        <v>14</v>
      </c>
      <c r="Z2019" s="16">
        <v>3</v>
      </c>
      <c r="AA2019" s="16">
        <v>1098824</v>
      </c>
      <c r="AB2019" s="16" t="s">
        <v>44</v>
      </c>
      <c r="AC2019" s="16">
        <v>110</v>
      </c>
      <c r="AD2019" s="16" t="s">
        <v>43</v>
      </c>
      <c r="AE2019" s="16" t="s">
        <v>43</v>
      </c>
      <c r="AF2019" s="16">
        <v>1009</v>
      </c>
    </row>
    <row r="2020" spans="1:32" ht="15" customHeight="1">
      <c r="A2020" s="4">
        <v>345</v>
      </c>
      <c r="B2020" s="4">
        <v>345</v>
      </c>
      <c r="C2020" s="4">
        <v>1130</v>
      </c>
      <c r="D2020" s="17">
        <v>111.15</v>
      </c>
      <c r="E2020" s="19">
        <v>41842</v>
      </c>
      <c r="F2020" s="4" t="s">
        <v>46</v>
      </c>
      <c r="G2020" s="18">
        <v>2014</v>
      </c>
      <c r="H2020" s="16" t="s">
        <v>51</v>
      </c>
      <c r="I2020" s="16" t="s">
        <v>59</v>
      </c>
      <c r="J2020" s="16" t="s">
        <v>1255</v>
      </c>
      <c r="K2020" s="18" t="s">
        <v>1252</v>
      </c>
      <c r="L2020" s="18" t="s">
        <v>1260</v>
      </c>
      <c r="M2020" s="4">
        <v>96128</v>
      </c>
      <c r="N2020" s="4">
        <v>1359</v>
      </c>
      <c r="O2020" s="4">
        <v>187458</v>
      </c>
      <c r="T2020" s="4" t="s">
        <v>58</v>
      </c>
      <c r="X2020" s="16">
        <v>7</v>
      </c>
      <c r="Y2020" s="16">
        <v>14</v>
      </c>
      <c r="Z2020" s="16">
        <v>3</v>
      </c>
      <c r="AA2020" s="16">
        <v>1098824</v>
      </c>
      <c r="AB2020" s="16" t="s">
        <v>44</v>
      </c>
      <c r="AC2020" s="16">
        <v>110</v>
      </c>
      <c r="AD2020" s="16" t="s">
        <v>43</v>
      </c>
      <c r="AE2020" s="16" t="s">
        <v>43</v>
      </c>
      <c r="AF2020" s="16">
        <v>1010</v>
      </c>
    </row>
    <row r="2021" spans="1:32" ht="15" customHeight="1">
      <c r="A2021" s="4">
        <v>345</v>
      </c>
      <c r="B2021" s="4">
        <v>345</v>
      </c>
      <c r="C2021" s="4">
        <v>1130</v>
      </c>
      <c r="D2021" s="17">
        <v>111.15</v>
      </c>
      <c r="E2021" s="19">
        <v>41842</v>
      </c>
      <c r="F2021" s="4" t="s">
        <v>46</v>
      </c>
      <c r="G2021" s="18">
        <v>2014</v>
      </c>
      <c r="H2021" s="16" t="s">
        <v>51</v>
      </c>
      <c r="I2021" s="16" t="s">
        <v>59</v>
      </c>
      <c r="J2021" s="16" t="s">
        <v>1255</v>
      </c>
      <c r="K2021" s="18" t="s">
        <v>1252</v>
      </c>
      <c r="L2021" s="18" t="s">
        <v>1260</v>
      </c>
      <c r="M2021" s="4">
        <v>96128</v>
      </c>
      <c r="N2021" s="4">
        <v>1359</v>
      </c>
      <c r="O2021" s="4">
        <v>187458</v>
      </c>
      <c r="T2021" s="4" t="s">
        <v>58</v>
      </c>
      <c r="X2021" s="16">
        <v>7</v>
      </c>
      <c r="Y2021" s="16">
        <v>14</v>
      </c>
      <c r="Z2021" s="16">
        <v>3</v>
      </c>
      <c r="AA2021" s="16">
        <v>1098824</v>
      </c>
      <c r="AB2021" s="16" t="s">
        <v>44</v>
      </c>
      <c r="AC2021" s="16">
        <v>110</v>
      </c>
      <c r="AD2021" s="16" t="s">
        <v>43</v>
      </c>
      <c r="AE2021" s="16" t="s">
        <v>43</v>
      </c>
      <c r="AF2021" s="16">
        <v>1011</v>
      </c>
    </row>
    <row r="2022" spans="1:32" ht="15" customHeight="1">
      <c r="A2022" s="4">
        <v>345</v>
      </c>
      <c r="B2022" s="4">
        <v>345</v>
      </c>
      <c r="C2022" s="4">
        <v>1130</v>
      </c>
      <c r="D2022" s="17">
        <v>111.15</v>
      </c>
      <c r="E2022" s="19">
        <v>41842</v>
      </c>
      <c r="F2022" s="4" t="s">
        <v>46</v>
      </c>
      <c r="G2022" s="18">
        <v>2014</v>
      </c>
      <c r="H2022" s="16" t="s">
        <v>51</v>
      </c>
      <c r="I2022" s="16" t="s">
        <v>59</v>
      </c>
      <c r="J2022" s="16" t="s">
        <v>1255</v>
      </c>
      <c r="K2022" s="18" t="s">
        <v>1252</v>
      </c>
      <c r="L2022" s="18" t="s">
        <v>1260</v>
      </c>
      <c r="M2022" s="4">
        <v>96128</v>
      </c>
      <c r="N2022" s="4">
        <v>1359</v>
      </c>
      <c r="O2022" s="4">
        <v>187458</v>
      </c>
      <c r="T2022" s="4" t="s">
        <v>58</v>
      </c>
      <c r="X2022" s="16">
        <v>7</v>
      </c>
      <c r="Y2022" s="16">
        <v>14</v>
      </c>
      <c r="Z2022" s="16">
        <v>3</v>
      </c>
      <c r="AA2022" s="16">
        <v>1098824</v>
      </c>
      <c r="AB2022" s="16" t="s">
        <v>44</v>
      </c>
      <c r="AC2022" s="16">
        <v>110</v>
      </c>
      <c r="AD2022" s="16" t="s">
        <v>43</v>
      </c>
      <c r="AE2022" s="16" t="s">
        <v>43</v>
      </c>
      <c r="AF2022" s="16">
        <v>1013</v>
      </c>
    </row>
    <row r="2023" spans="1:32" ht="15" customHeight="1">
      <c r="A2023" s="4">
        <v>345</v>
      </c>
      <c r="B2023" s="4">
        <v>345</v>
      </c>
      <c r="C2023" s="4">
        <v>1130</v>
      </c>
      <c r="D2023" s="17">
        <v>111.15</v>
      </c>
      <c r="E2023" s="19">
        <v>41842</v>
      </c>
      <c r="F2023" s="4" t="s">
        <v>46</v>
      </c>
      <c r="G2023" s="18">
        <v>2014</v>
      </c>
      <c r="H2023" s="16" t="s">
        <v>51</v>
      </c>
      <c r="I2023" s="16" t="s">
        <v>59</v>
      </c>
      <c r="J2023" s="16" t="s">
        <v>1255</v>
      </c>
      <c r="K2023" s="18" t="s">
        <v>1252</v>
      </c>
      <c r="L2023" s="18" t="s">
        <v>1260</v>
      </c>
      <c r="M2023" s="4">
        <v>96128</v>
      </c>
      <c r="N2023" s="4">
        <v>1359</v>
      </c>
      <c r="O2023" s="4">
        <v>187458</v>
      </c>
      <c r="T2023" s="4" t="s">
        <v>58</v>
      </c>
      <c r="X2023" s="16">
        <v>7</v>
      </c>
      <c r="Y2023" s="16">
        <v>14</v>
      </c>
      <c r="Z2023" s="16">
        <v>3</v>
      </c>
      <c r="AA2023" s="16">
        <v>1098824</v>
      </c>
      <c r="AB2023" s="16" t="s">
        <v>44</v>
      </c>
      <c r="AC2023" s="16">
        <v>110</v>
      </c>
      <c r="AD2023" s="16" t="s">
        <v>43</v>
      </c>
      <c r="AE2023" s="16" t="s">
        <v>43</v>
      </c>
      <c r="AF2023" s="16">
        <v>1015</v>
      </c>
    </row>
    <row r="2024" spans="1:32" ht="15" customHeight="1">
      <c r="A2024" s="4">
        <v>345</v>
      </c>
      <c r="B2024" s="4">
        <v>345</v>
      </c>
      <c r="C2024" s="4">
        <v>1130</v>
      </c>
      <c r="D2024" s="17">
        <v>111.15</v>
      </c>
      <c r="E2024" s="19">
        <v>41842</v>
      </c>
      <c r="F2024" s="4" t="s">
        <v>46</v>
      </c>
      <c r="G2024" s="18">
        <v>2014</v>
      </c>
      <c r="H2024" s="16" t="s">
        <v>51</v>
      </c>
      <c r="I2024" s="16" t="s">
        <v>59</v>
      </c>
      <c r="J2024" s="16" t="s">
        <v>1255</v>
      </c>
      <c r="K2024" s="18" t="s">
        <v>1252</v>
      </c>
      <c r="L2024" s="18" t="s">
        <v>1260</v>
      </c>
      <c r="M2024" s="4">
        <v>96128</v>
      </c>
      <c r="N2024" s="4">
        <v>1359</v>
      </c>
      <c r="O2024" s="4">
        <v>187458</v>
      </c>
      <c r="T2024" s="4" t="s">
        <v>58</v>
      </c>
      <c r="X2024" s="16">
        <v>7</v>
      </c>
      <c r="Y2024" s="16">
        <v>14</v>
      </c>
      <c r="Z2024" s="16">
        <v>3</v>
      </c>
      <c r="AA2024" s="16">
        <v>1098824</v>
      </c>
      <c r="AB2024" s="16" t="s">
        <v>44</v>
      </c>
      <c r="AC2024" s="16">
        <v>110</v>
      </c>
      <c r="AD2024" s="16" t="s">
        <v>43</v>
      </c>
      <c r="AE2024" s="16" t="s">
        <v>43</v>
      </c>
      <c r="AF2024" s="16">
        <v>1016</v>
      </c>
    </row>
    <row r="2025" spans="1:32" ht="15" customHeight="1">
      <c r="A2025" s="4">
        <v>345</v>
      </c>
      <c r="B2025" s="4">
        <v>345</v>
      </c>
      <c r="C2025" s="4">
        <v>1130</v>
      </c>
      <c r="D2025" s="17">
        <v>111.15</v>
      </c>
      <c r="E2025" s="19">
        <v>41842</v>
      </c>
      <c r="F2025" s="4" t="s">
        <v>46</v>
      </c>
      <c r="G2025" s="18">
        <v>2014</v>
      </c>
      <c r="H2025" s="16" t="s">
        <v>51</v>
      </c>
      <c r="I2025" s="16" t="s">
        <v>59</v>
      </c>
      <c r="J2025" s="16" t="s">
        <v>1255</v>
      </c>
      <c r="K2025" s="18" t="s">
        <v>1252</v>
      </c>
      <c r="L2025" s="18" t="s">
        <v>1260</v>
      </c>
      <c r="M2025" s="4">
        <v>96128</v>
      </c>
      <c r="N2025" s="4">
        <v>1359</v>
      </c>
      <c r="O2025" s="4">
        <v>187458</v>
      </c>
      <c r="T2025" s="4" t="s">
        <v>58</v>
      </c>
      <c r="X2025" s="16">
        <v>7</v>
      </c>
      <c r="Y2025" s="16">
        <v>14</v>
      </c>
      <c r="Z2025" s="16">
        <v>3</v>
      </c>
      <c r="AA2025" s="16">
        <v>1098824</v>
      </c>
      <c r="AB2025" s="16" t="s">
        <v>44</v>
      </c>
      <c r="AC2025" s="16">
        <v>110</v>
      </c>
      <c r="AD2025" s="16" t="s">
        <v>43</v>
      </c>
      <c r="AE2025" s="16" t="s">
        <v>43</v>
      </c>
      <c r="AF2025" s="16">
        <v>1017</v>
      </c>
    </row>
    <row r="2026" spans="1:32" ht="15" customHeight="1">
      <c r="A2026" s="4">
        <v>345</v>
      </c>
      <c r="B2026" s="4">
        <v>345</v>
      </c>
      <c r="C2026" s="4">
        <v>1130</v>
      </c>
      <c r="D2026" s="17">
        <v>111.15</v>
      </c>
      <c r="E2026" s="19">
        <v>41842</v>
      </c>
      <c r="F2026" s="4" t="s">
        <v>46</v>
      </c>
      <c r="G2026" s="18">
        <v>2014</v>
      </c>
      <c r="H2026" s="16" t="s">
        <v>56</v>
      </c>
      <c r="I2026" s="16" t="s">
        <v>59</v>
      </c>
      <c r="J2026" s="16" t="s">
        <v>1255</v>
      </c>
      <c r="K2026" s="18" t="s">
        <v>1252</v>
      </c>
      <c r="L2026" s="18" t="s">
        <v>1260</v>
      </c>
      <c r="M2026" s="4">
        <v>96128</v>
      </c>
      <c r="N2026" s="4">
        <v>1359</v>
      </c>
      <c r="O2026" s="4">
        <v>187458</v>
      </c>
      <c r="T2026" s="4" t="s">
        <v>58</v>
      </c>
      <c r="X2026" s="16">
        <v>7</v>
      </c>
      <c r="Y2026" s="16">
        <v>14</v>
      </c>
      <c r="Z2026" s="16">
        <v>3</v>
      </c>
      <c r="AA2026" s="16">
        <v>1099394</v>
      </c>
      <c r="AB2026" s="16" t="s">
        <v>44</v>
      </c>
      <c r="AC2026" s="16">
        <v>110</v>
      </c>
      <c r="AD2026" s="16" t="s">
        <v>43</v>
      </c>
      <c r="AE2026" s="16" t="s">
        <v>43</v>
      </c>
      <c r="AF2026" s="16">
        <v>1034</v>
      </c>
    </row>
    <row r="2027" spans="1:32" ht="15" customHeight="1">
      <c r="A2027" s="4">
        <v>345</v>
      </c>
      <c r="B2027" s="4">
        <v>345</v>
      </c>
      <c r="C2027" s="4">
        <v>1130</v>
      </c>
      <c r="D2027" s="17">
        <v>111.15</v>
      </c>
      <c r="E2027" s="19">
        <v>41842</v>
      </c>
      <c r="F2027" s="4" t="s">
        <v>46</v>
      </c>
      <c r="G2027" s="18">
        <v>2014</v>
      </c>
      <c r="H2027" s="16" t="s">
        <v>56</v>
      </c>
      <c r="I2027" s="16" t="s">
        <v>59</v>
      </c>
      <c r="J2027" s="16" t="s">
        <v>1255</v>
      </c>
      <c r="K2027" s="18" t="s">
        <v>1252</v>
      </c>
      <c r="L2027" s="18" t="s">
        <v>1260</v>
      </c>
      <c r="M2027" s="4">
        <v>96128</v>
      </c>
      <c r="N2027" s="4">
        <v>1359</v>
      </c>
      <c r="O2027" s="4">
        <v>187458</v>
      </c>
      <c r="T2027" s="4" t="s">
        <v>58</v>
      </c>
      <c r="X2027" s="16">
        <v>7</v>
      </c>
      <c r="Y2027" s="16">
        <v>14</v>
      </c>
      <c r="Z2027" s="16">
        <v>3</v>
      </c>
      <c r="AA2027" s="16">
        <v>1099394</v>
      </c>
      <c r="AB2027" s="16" t="s">
        <v>44</v>
      </c>
      <c r="AC2027" s="16">
        <v>110</v>
      </c>
      <c r="AD2027" s="16" t="s">
        <v>43</v>
      </c>
      <c r="AE2027" s="16" t="s">
        <v>43</v>
      </c>
      <c r="AF2027" s="16">
        <v>1035</v>
      </c>
    </row>
    <row r="2028" spans="1:32" ht="15" customHeight="1">
      <c r="A2028" s="4">
        <v>345</v>
      </c>
      <c r="B2028" s="4">
        <v>345</v>
      </c>
      <c r="C2028" s="4">
        <v>1130</v>
      </c>
      <c r="D2028" s="17">
        <v>111.15</v>
      </c>
      <c r="E2028" s="19">
        <v>41842</v>
      </c>
      <c r="F2028" s="4" t="s">
        <v>46</v>
      </c>
      <c r="G2028" s="18">
        <v>2014</v>
      </c>
      <c r="H2028" s="16" t="s">
        <v>56</v>
      </c>
      <c r="I2028" s="16" t="s">
        <v>59</v>
      </c>
      <c r="J2028" s="16" t="s">
        <v>1255</v>
      </c>
      <c r="K2028" s="18" t="s">
        <v>1252</v>
      </c>
      <c r="L2028" s="18" t="s">
        <v>1260</v>
      </c>
      <c r="M2028" s="4">
        <v>96128</v>
      </c>
      <c r="N2028" s="4">
        <v>1359</v>
      </c>
      <c r="O2028" s="4">
        <v>187458</v>
      </c>
      <c r="T2028" s="4" t="s">
        <v>58</v>
      </c>
      <c r="X2028" s="16">
        <v>7</v>
      </c>
      <c r="Y2028" s="16">
        <v>14</v>
      </c>
      <c r="Z2028" s="16">
        <v>3</v>
      </c>
      <c r="AA2028" s="16">
        <v>1099394</v>
      </c>
      <c r="AB2028" s="16" t="s">
        <v>44</v>
      </c>
      <c r="AC2028" s="16">
        <v>110</v>
      </c>
      <c r="AD2028" s="16" t="s">
        <v>43</v>
      </c>
      <c r="AE2028" s="16" t="s">
        <v>43</v>
      </c>
      <c r="AF2028" s="16">
        <v>1037</v>
      </c>
    </row>
    <row r="2029" spans="1:32" ht="15" customHeight="1">
      <c r="A2029" s="4">
        <v>345</v>
      </c>
      <c r="B2029" s="4">
        <v>345</v>
      </c>
      <c r="C2029" s="4">
        <v>1130</v>
      </c>
      <c r="D2029" s="17">
        <v>111.15</v>
      </c>
      <c r="E2029" s="19">
        <v>41842</v>
      </c>
      <c r="F2029" s="4" t="s">
        <v>46</v>
      </c>
      <c r="G2029" s="18">
        <v>2014</v>
      </c>
      <c r="H2029" s="16" t="s">
        <v>56</v>
      </c>
      <c r="I2029" s="16" t="s">
        <v>59</v>
      </c>
      <c r="J2029" s="16" t="s">
        <v>1255</v>
      </c>
      <c r="K2029" s="18" t="s">
        <v>1252</v>
      </c>
      <c r="L2029" s="18" t="s">
        <v>1260</v>
      </c>
      <c r="M2029" s="4">
        <v>96128</v>
      </c>
      <c r="N2029" s="4">
        <v>1359</v>
      </c>
      <c r="O2029" s="4">
        <v>187458</v>
      </c>
      <c r="T2029" s="4" t="s">
        <v>58</v>
      </c>
      <c r="X2029" s="16">
        <v>7</v>
      </c>
      <c r="Y2029" s="16">
        <v>14</v>
      </c>
      <c r="Z2029" s="16">
        <v>3</v>
      </c>
      <c r="AA2029" s="16">
        <v>1099394</v>
      </c>
      <c r="AB2029" s="16" t="s">
        <v>44</v>
      </c>
      <c r="AC2029" s="16">
        <v>110</v>
      </c>
      <c r="AD2029" s="16" t="s">
        <v>43</v>
      </c>
      <c r="AE2029" s="16" t="s">
        <v>43</v>
      </c>
      <c r="AF2029" s="16">
        <v>1039</v>
      </c>
    </row>
    <row r="2030" spans="1:32" ht="15" customHeight="1">
      <c r="A2030" s="4">
        <v>345</v>
      </c>
      <c r="B2030" s="4">
        <v>345</v>
      </c>
      <c r="C2030" s="4">
        <v>1130</v>
      </c>
      <c r="D2030" s="17">
        <v>111.15</v>
      </c>
      <c r="E2030" s="19">
        <v>41842</v>
      </c>
      <c r="F2030" s="4" t="s">
        <v>46</v>
      </c>
      <c r="G2030" s="18">
        <v>2014</v>
      </c>
      <c r="H2030" s="16" t="s">
        <v>56</v>
      </c>
      <c r="I2030" s="16" t="s">
        <v>59</v>
      </c>
      <c r="J2030" s="16" t="s">
        <v>1255</v>
      </c>
      <c r="K2030" s="18" t="s">
        <v>1252</v>
      </c>
      <c r="L2030" s="18" t="s">
        <v>1260</v>
      </c>
      <c r="M2030" s="4">
        <v>96128</v>
      </c>
      <c r="N2030" s="4">
        <v>1359</v>
      </c>
      <c r="O2030" s="4">
        <v>187458</v>
      </c>
      <c r="T2030" s="4" t="s">
        <v>58</v>
      </c>
      <c r="X2030" s="16">
        <v>7</v>
      </c>
      <c r="Y2030" s="16">
        <v>14</v>
      </c>
      <c r="Z2030" s="16">
        <v>3</v>
      </c>
      <c r="AA2030" s="16">
        <v>1099394</v>
      </c>
      <c r="AB2030" s="16" t="s">
        <v>44</v>
      </c>
      <c r="AC2030" s="16">
        <v>110</v>
      </c>
      <c r="AD2030" s="16" t="s">
        <v>43</v>
      </c>
      <c r="AE2030" s="16" t="s">
        <v>43</v>
      </c>
      <c r="AF2030" s="16">
        <v>1040</v>
      </c>
    </row>
    <row r="2031" spans="1:32" ht="15" customHeight="1">
      <c r="A2031" s="4">
        <v>345</v>
      </c>
      <c r="B2031" s="4">
        <v>345</v>
      </c>
      <c r="C2031" s="4">
        <v>1130</v>
      </c>
      <c r="D2031" s="17">
        <v>148.19999999999999</v>
      </c>
      <c r="E2031" s="19">
        <v>41842</v>
      </c>
      <c r="F2031" s="4" t="s">
        <v>46</v>
      </c>
      <c r="G2031" s="18">
        <v>2014</v>
      </c>
      <c r="H2031" s="16" t="s">
        <v>51</v>
      </c>
      <c r="I2031" s="16" t="s">
        <v>59</v>
      </c>
      <c r="J2031" s="16" t="s">
        <v>1255</v>
      </c>
      <c r="K2031" s="18" t="s">
        <v>1252</v>
      </c>
      <c r="L2031" s="18" t="s">
        <v>1260</v>
      </c>
      <c r="M2031" s="4">
        <v>96128</v>
      </c>
      <c r="N2031" s="4">
        <v>1359</v>
      </c>
      <c r="O2031" s="4">
        <v>187458</v>
      </c>
      <c r="T2031" s="4" t="s">
        <v>58</v>
      </c>
      <c r="X2031" s="16">
        <v>7</v>
      </c>
      <c r="Y2031" s="16">
        <v>14</v>
      </c>
      <c r="Z2031" s="16">
        <v>4</v>
      </c>
      <c r="AA2031" s="16">
        <v>1098824</v>
      </c>
      <c r="AB2031" s="16" t="s">
        <v>44</v>
      </c>
      <c r="AC2031" s="16">
        <v>110</v>
      </c>
      <c r="AD2031" s="16" t="s">
        <v>43</v>
      </c>
      <c r="AE2031" s="16" t="s">
        <v>43</v>
      </c>
      <c r="AF2031" s="16">
        <v>1012</v>
      </c>
    </row>
    <row r="2032" spans="1:32" ht="15" customHeight="1">
      <c r="A2032" s="4">
        <v>345</v>
      </c>
      <c r="B2032" s="4">
        <v>345</v>
      </c>
      <c r="C2032" s="4">
        <v>1130</v>
      </c>
      <c r="D2032" s="17">
        <v>148.19999999999999</v>
      </c>
      <c r="E2032" s="19">
        <v>41842</v>
      </c>
      <c r="F2032" s="4" t="s">
        <v>46</v>
      </c>
      <c r="G2032" s="18">
        <v>2014</v>
      </c>
      <c r="H2032" s="16" t="s">
        <v>51</v>
      </c>
      <c r="I2032" s="16" t="s">
        <v>59</v>
      </c>
      <c r="J2032" s="16" t="s">
        <v>1255</v>
      </c>
      <c r="K2032" s="18" t="s">
        <v>1252</v>
      </c>
      <c r="L2032" s="18" t="s">
        <v>1260</v>
      </c>
      <c r="M2032" s="4">
        <v>96128</v>
      </c>
      <c r="N2032" s="4">
        <v>1359</v>
      </c>
      <c r="O2032" s="4">
        <v>187458</v>
      </c>
      <c r="T2032" s="4" t="s">
        <v>58</v>
      </c>
      <c r="X2032" s="16">
        <v>7</v>
      </c>
      <c r="Y2032" s="16">
        <v>14</v>
      </c>
      <c r="Z2032" s="16">
        <v>4</v>
      </c>
      <c r="AA2032" s="16">
        <v>1098824</v>
      </c>
      <c r="AB2032" s="16" t="s">
        <v>44</v>
      </c>
      <c r="AC2032" s="16">
        <v>110</v>
      </c>
      <c r="AD2032" s="16" t="s">
        <v>43</v>
      </c>
      <c r="AE2032" s="16" t="s">
        <v>43</v>
      </c>
      <c r="AF2032" s="16">
        <v>1014</v>
      </c>
    </row>
    <row r="2033" spans="1:32" ht="15" customHeight="1">
      <c r="A2033" s="4">
        <v>345</v>
      </c>
      <c r="B2033" s="4">
        <v>345</v>
      </c>
      <c r="C2033" s="4">
        <v>1130</v>
      </c>
      <c r="D2033" s="17">
        <v>148.19999999999999</v>
      </c>
      <c r="E2033" s="19">
        <v>41842</v>
      </c>
      <c r="F2033" s="4" t="s">
        <v>46</v>
      </c>
      <c r="G2033" s="18">
        <v>2014</v>
      </c>
      <c r="H2033" s="16" t="s">
        <v>56</v>
      </c>
      <c r="I2033" s="16" t="s">
        <v>59</v>
      </c>
      <c r="J2033" s="16" t="s">
        <v>1255</v>
      </c>
      <c r="K2033" s="18" t="s">
        <v>1252</v>
      </c>
      <c r="L2033" s="18" t="s">
        <v>1260</v>
      </c>
      <c r="M2033" s="4">
        <v>96128</v>
      </c>
      <c r="N2033" s="4">
        <v>1359</v>
      </c>
      <c r="O2033" s="4">
        <v>187458</v>
      </c>
      <c r="T2033" s="4" t="s">
        <v>58</v>
      </c>
      <c r="X2033" s="16">
        <v>7</v>
      </c>
      <c r="Y2033" s="16">
        <v>14</v>
      </c>
      <c r="Z2033" s="16">
        <v>4</v>
      </c>
      <c r="AA2033" s="16">
        <v>1099394</v>
      </c>
      <c r="AB2033" s="16" t="s">
        <v>44</v>
      </c>
      <c r="AC2033" s="16">
        <v>110</v>
      </c>
      <c r="AD2033" s="16" t="s">
        <v>43</v>
      </c>
      <c r="AE2033" s="16" t="s">
        <v>43</v>
      </c>
      <c r="AF2033" s="16">
        <v>1036</v>
      </c>
    </row>
    <row r="2034" spans="1:32" ht="15" customHeight="1">
      <c r="A2034" s="4">
        <v>345</v>
      </c>
      <c r="B2034" s="4">
        <v>345</v>
      </c>
      <c r="C2034" s="4">
        <v>1130</v>
      </c>
      <c r="D2034" s="17">
        <v>148.19999999999999</v>
      </c>
      <c r="E2034" s="19">
        <v>41842</v>
      </c>
      <c r="F2034" s="4" t="s">
        <v>46</v>
      </c>
      <c r="G2034" s="18">
        <v>2014</v>
      </c>
      <c r="H2034" s="16" t="s">
        <v>56</v>
      </c>
      <c r="I2034" s="16" t="s">
        <v>59</v>
      </c>
      <c r="J2034" s="16" t="s">
        <v>1255</v>
      </c>
      <c r="K2034" s="18" t="s">
        <v>1252</v>
      </c>
      <c r="L2034" s="18" t="s">
        <v>1260</v>
      </c>
      <c r="M2034" s="4">
        <v>96128</v>
      </c>
      <c r="N2034" s="4">
        <v>1359</v>
      </c>
      <c r="O2034" s="4">
        <v>187458</v>
      </c>
      <c r="T2034" s="4" t="s">
        <v>58</v>
      </c>
      <c r="X2034" s="16">
        <v>7</v>
      </c>
      <c r="Y2034" s="16">
        <v>14</v>
      </c>
      <c r="Z2034" s="16">
        <v>4</v>
      </c>
      <c r="AA2034" s="16">
        <v>1099394</v>
      </c>
      <c r="AB2034" s="16" t="s">
        <v>44</v>
      </c>
      <c r="AC2034" s="16">
        <v>110</v>
      </c>
      <c r="AD2034" s="16" t="s">
        <v>43</v>
      </c>
      <c r="AE2034" s="16" t="s">
        <v>43</v>
      </c>
      <c r="AF2034" s="16">
        <v>1038</v>
      </c>
    </row>
    <row r="2035" spans="1:32" ht="15" customHeight="1">
      <c r="A2035" s="4">
        <v>345</v>
      </c>
      <c r="B2035" s="4">
        <v>345</v>
      </c>
      <c r="C2035" s="4">
        <v>1130</v>
      </c>
      <c r="D2035" s="17">
        <v>148.19999999999999</v>
      </c>
      <c r="E2035" s="19">
        <v>41842</v>
      </c>
      <c r="F2035" s="4" t="s">
        <v>46</v>
      </c>
      <c r="G2035" s="18">
        <v>2014</v>
      </c>
      <c r="H2035" s="16" t="s">
        <v>56</v>
      </c>
      <c r="I2035" s="16" t="s">
        <v>59</v>
      </c>
      <c r="J2035" s="16" t="s">
        <v>1255</v>
      </c>
      <c r="K2035" s="18" t="s">
        <v>1252</v>
      </c>
      <c r="L2035" s="18" t="s">
        <v>1260</v>
      </c>
      <c r="M2035" s="4">
        <v>96128</v>
      </c>
      <c r="N2035" s="4">
        <v>1359</v>
      </c>
      <c r="O2035" s="4">
        <v>187458</v>
      </c>
      <c r="T2035" s="4" t="s">
        <v>58</v>
      </c>
      <c r="X2035" s="16">
        <v>7</v>
      </c>
      <c r="Y2035" s="16">
        <v>14</v>
      </c>
      <c r="Z2035" s="16">
        <v>4</v>
      </c>
      <c r="AA2035" s="16">
        <v>1099394</v>
      </c>
      <c r="AB2035" s="16" t="s">
        <v>44</v>
      </c>
      <c r="AC2035" s="16">
        <v>110</v>
      </c>
      <c r="AD2035" s="16" t="s">
        <v>43</v>
      </c>
      <c r="AE2035" s="16" t="s">
        <v>43</v>
      </c>
      <c r="AF2035" s="16">
        <v>1041</v>
      </c>
    </row>
    <row r="2036" spans="1:32" ht="15" customHeight="1">
      <c r="A2036" s="4">
        <v>345</v>
      </c>
      <c r="B2036" s="4">
        <v>345</v>
      </c>
      <c r="C2036" s="4">
        <v>1130</v>
      </c>
      <c r="D2036" s="17">
        <v>314.93</v>
      </c>
      <c r="E2036" s="19">
        <v>41842</v>
      </c>
      <c r="F2036" s="4" t="s">
        <v>46</v>
      </c>
      <c r="G2036" s="18">
        <v>2014</v>
      </c>
      <c r="H2036" s="16" t="s">
        <v>55</v>
      </c>
      <c r="I2036" s="16" t="s">
        <v>59</v>
      </c>
      <c r="J2036" s="16" t="s">
        <v>1255</v>
      </c>
      <c r="K2036" s="18" t="s">
        <v>1252</v>
      </c>
      <c r="L2036" s="18" t="s">
        <v>1260</v>
      </c>
      <c r="M2036" s="4">
        <v>96127</v>
      </c>
      <c r="N2036" s="4">
        <v>1359</v>
      </c>
      <c r="O2036" s="4">
        <v>187458</v>
      </c>
      <c r="T2036" s="4" t="s">
        <v>58</v>
      </c>
      <c r="X2036" s="16">
        <v>7</v>
      </c>
      <c r="Y2036" s="16">
        <v>14</v>
      </c>
      <c r="Z2036" s="16">
        <v>8.5</v>
      </c>
      <c r="AA2036" s="16">
        <v>1099936</v>
      </c>
      <c r="AB2036" s="16" t="s">
        <v>44</v>
      </c>
      <c r="AC2036" s="16">
        <v>110</v>
      </c>
      <c r="AD2036" s="16" t="s">
        <v>43</v>
      </c>
      <c r="AE2036" s="16" t="s">
        <v>43</v>
      </c>
      <c r="AF2036" s="16">
        <v>1042</v>
      </c>
    </row>
    <row r="2037" spans="1:32" ht="15" customHeight="1">
      <c r="A2037" s="4">
        <v>345</v>
      </c>
      <c r="B2037" s="4">
        <v>345</v>
      </c>
      <c r="C2037" s="4">
        <v>1130</v>
      </c>
      <c r="D2037" s="17">
        <v>314.93</v>
      </c>
      <c r="E2037" s="19">
        <v>41842</v>
      </c>
      <c r="F2037" s="4" t="s">
        <v>46</v>
      </c>
      <c r="G2037" s="18">
        <v>2014</v>
      </c>
      <c r="H2037" s="16" t="s">
        <v>52</v>
      </c>
      <c r="I2037" s="16" t="s">
        <v>59</v>
      </c>
      <c r="J2037" s="16" t="s">
        <v>1255</v>
      </c>
      <c r="K2037" s="18" t="s">
        <v>1252</v>
      </c>
      <c r="L2037" s="18" t="s">
        <v>1260</v>
      </c>
      <c r="M2037" s="4">
        <v>96127</v>
      </c>
      <c r="N2037" s="4">
        <v>1359</v>
      </c>
      <c r="O2037" s="4">
        <v>187458</v>
      </c>
      <c r="T2037" s="4" t="s">
        <v>58</v>
      </c>
      <c r="X2037" s="16">
        <v>7</v>
      </c>
      <c r="Y2037" s="16">
        <v>14</v>
      </c>
      <c r="Z2037" s="16">
        <v>8.5</v>
      </c>
      <c r="AA2037" s="16">
        <v>1098828</v>
      </c>
      <c r="AB2037" s="16" t="s">
        <v>44</v>
      </c>
      <c r="AC2037" s="16">
        <v>110</v>
      </c>
      <c r="AD2037" s="16" t="s">
        <v>43</v>
      </c>
      <c r="AE2037" s="16" t="s">
        <v>43</v>
      </c>
      <c r="AF2037" s="16">
        <v>1053</v>
      </c>
    </row>
    <row r="2038" spans="1:32" ht="15" customHeight="1">
      <c r="A2038" s="4">
        <v>345</v>
      </c>
      <c r="B2038" s="4">
        <v>345</v>
      </c>
      <c r="C2038" s="4">
        <v>1130</v>
      </c>
      <c r="D2038" s="17">
        <v>-551.23</v>
      </c>
      <c r="E2038" s="19">
        <v>41851</v>
      </c>
      <c r="F2038" s="4" t="s">
        <v>46</v>
      </c>
      <c r="G2038" s="18">
        <v>2014</v>
      </c>
      <c r="H2038" s="16" t="s">
        <v>896</v>
      </c>
      <c r="I2038" s="16" t="s">
        <v>911</v>
      </c>
      <c r="J2038" s="16" t="s">
        <v>1255</v>
      </c>
      <c r="K2038" s="18" t="s">
        <v>961</v>
      </c>
      <c r="L2038" s="18" t="s">
        <v>1260</v>
      </c>
      <c r="M2038" s="4">
        <v>108597</v>
      </c>
      <c r="N2038" s="4">
        <v>301393</v>
      </c>
      <c r="O2038" s="4">
        <v>187885</v>
      </c>
      <c r="T2038" s="4" t="s">
        <v>894</v>
      </c>
      <c r="X2038" s="16">
        <v>7</v>
      </c>
      <c r="Y2038" s="16">
        <v>14</v>
      </c>
      <c r="AB2038" s="16" t="s">
        <v>44</v>
      </c>
      <c r="AC2038" s="16">
        <v>110</v>
      </c>
      <c r="AD2038" s="16" t="s">
        <v>783</v>
      </c>
      <c r="AE2038" s="16" t="s">
        <v>43</v>
      </c>
      <c r="AF2038" s="16">
        <v>630</v>
      </c>
    </row>
    <row r="2039" spans="1:32" ht="15" customHeight="1">
      <c r="A2039" s="4">
        <v>345</v>
      </c>
      <c r="B2039" s="4">
        <v>345</v>
      </c>
      <c r="C2039" s="4">
        <v>1130</v>
      </c>
      <c r="D2039" s="17">
        <v>74.099999999999994</v>
      </c>
      <c r="E2039" s="19">
        <v>41851</v>
      </c>
      <c r="F2039" s="4" t="s">
        <v>46</v>
      </c>
      <c r="G2039" s="18">
        <v>2014</v>
      </c>
      <c r="H2039" s="16" t="s">
        <v>45</v>
      </c>
      <c r="I2039" s="16" t="s">
        <v>59</v>
      </c>
      <c r="J2039" s="16" t="s">
        <v>1255</v>
      </c>
      <c r="K2039" s="18" t="s">
        <v>1252</v>
      </c>
      <c r="L2039" s="18" t="s">
        <v>1260</v>
      </c>
      <c r="M2039" s="4">
        <v>96127</v>
      </c>
      <c r="N2039" s="4">
        <v>1356</v>
      </c>
      <c r="O2039" s="4">
        <v>187448</v>
      </c>
      <c r="T2039" s="4" t="s">
        <v>58</v>
      </c>
      <c r="X2039" s="16">
        <v>7</v>
      </c>
      <c r="Y2039" s="16">
        <v>14</v>
      </c>
      <c r="Z2039" s="16">
        <v>2</v>
      </c>
      <c r="AA2039" s="16">
        <v>1099720</v>
      </c>
      <c r="AB2039" s="16" t="s">
        <v>44</v>
      </c>
      <c r="AC2039" s="16">
        <v>110</v>
      </c>
      <c r="AD2039" s="16" t="s">
        <v>43</v>
      </c>
      <c r="AE2039" s="16" t="s">
        <v>43</v>
      </c>
      <c r="AF2039" s="16">
        <v>848</v>
      </c>
    </row>
    <row r="2040" spans="1:32" ht="15" customHeight="1">
      <c r="A2040" s="4">
        <v>345</v>
      </c>
      <c r="B2040" s="4">
        <v>345</v>
      </c>
      <c r="C2040" s="4">
        <v>1130</v>
      </c>
      <c r="D2040" s="17">
        <v>74.099999999999994</v>
      </c>
      <c r="E2040" s="19">
        <v>41851</v>
      </c>
      <c r="F2040" s="4" t="s">
        <v>46</v>
      </c>
      <c r="G2040" s="18">
        <v>2014</v>
      </c>
      <c r="H2040" s="16" t="s">
        <v>45</v>
      </c>
      <c r="I2040" s="16" t="s">
        <v>59</v>
      </c>
      <c r="J2040" s="16" t="s">
        <v>1255</v>
      </c>
      <c r="K2040" s="18" t="s">
        <v>1252</v>
      </c>
      <c r="L2040" s="18" t="s">
        <v>1260</v>
      </c>
      <c r="M2040" s="4">
        <v>96127</v>
      </c>
      <c r="N2040" s="4">
        <v>1356</v>
      </c>
      <c r="O2040" s="4">
        <v>187448</v>
      </c>
      <c r="T2040" s="4" t="s">
        <v>58</v>
      </c>
      <c r="X2040" s="16">
        <v>7</v>
      </c>
      <c r="Y2040" s="16">
        <v>14</v>
      </c>
      <c r="Z2040" s="16">
        <v>2</v>
      </c>
      <c r="AA2040" s="16">
        <v>1099720</v>
      </c>
      <c r="AB2040" s="16" t="s">
        <v>44</v>
      </c>
      <c r="AC2040" s="16">
        <v>110</v>
      </c>
      <c r="AD2040" s="16" t="s">
        <v>43</v>
      </c>
      <c r="AE2040" s="16" t="s">
        <v>43</v>
      </c>
      <c r="AF2040" s="16">
        <v>851</v>
      </c>
    </row>
    <row r="2041" spans="1:32" ht="15" customHeight="1">
      <c r="A2041" s="4">
        <v>345</v>
      </c>
      <c r="B2041" s="4">
        <v>345</v>
      </c>
      <c r="C2041" s="4">
        <v>1130</v>
      </c>
      <c r="D2041" s="17">
        <v>74.099999999999994</v>
      </c>
      <c r="E2041" s="19">
        <v>41851</v>
      </c>
      <c r="F2041" s="4" t="s">
        <v>46</v>
      </c>
      <c r="G2041" s="18">
        <v>2014</v>
      </c>
      <c r="H2041" s="16" t="s">
        <v>45</v>
      </c>
      <c r="I2041" s="16" t="s">
        <v>59</v>
      </c>
      <c r="J2041" s="16" t="s">
        <v>1255</v>
      </c>
      <c r="K2041" s="18" t="s">
        <v>1252</v>
      </c>
      <c r="L2041" s="18" t="s">
        <v>1260</v>
      </c>
      <c r="M2041" s="4">
        <v>96127</v>
      </c>
      <c r="N2041" s="4">
        <v>1356</v>
      </c>
      <c r="O2041" s="4">
        <v>187448</v>
      </c>
      <c r="T2041" s="4" t="s">
        <v>58</v>
      </c>
      <c r="X2041" s="16">
        <v>7</v>
      </c>
      <c r="Y2041" s="16">
        <v>14</v>
      </c>
      <c r="Z2041" s="16">
        <v>2</v>
      </c>
      <c r="AA2041" s="16">
        <v>1099720</v>
      </c>
      <c r="AB2041" s="16" t="s">
        <v>44</v>
      </c>
      <c r="AC2041" s="16">
        <v>110</v>
      </c>
      <c r="AD2041" s="16" t="s">
        <v>43</v>
      </c>
      <c r="AE2041" s="16" t="s">
        <v>43</v>
      </c>
      <c r="AF2041" s="16">
        <v>852</v>
      </c>
    </row>
    <row r="2042" spans="1:32" ht="15" customHeight="1">
      <c r="A2042" s="4">
        <v>345</v>
      </c>
      <c r="B2042" s="4">
        <v>345</v>
      </c>
      <c r="C2042" s="4">
        <v>1130</v>
      </c>
      <c r="D2042" s="17">
        <v>74.099999999999994</v>
      </c>
      <c r="E2042" s="19">
        <v>41851</v>
      </c>
      <c r="F2042" s="4" t="s">
        <v>46</v>
      </c>
      <c r="G2042" s="18">
        <v>2014</v>
      </c>
      <c r="H2042" s="16" t="s">
        <v>45</v>
      </c>
      <c r="I2042" s="16" t="s">
        <v>59</v>
      </c>
      <c r="J2042" s="16" t="s">
        <v>1255</v>
      </c>
      <c r="K2042" s="18" t="s">
        <v>1252</v>
      </c>
      <c r="L2042" s="18" t="s">
        <v>1260</v>
      </c>
      <c r="M2042" s="4">
        <v>96127</v>
      </c>
      <c r="N2042" s="4">
        <v>1356</v>
      </c>
      <c r="O2042" s="4">
        <v>187448</v>
      </c>
      <c r="T2042" s="4" t="s">
        <v>58</v>
      </c>
      <c r="X2042" s="16">
        <v>7</v>
      </c>
      <c r="Y2042" s="16">
        <v>14</v>
      </c>
      <c r="Z2042" s="16">
        <v>2</v>
      </c>
      <c r="AA2042" s="16">
        <v>1099720</v>
      </c>
      <c r="AB2042" s="16" t="s">
        <v>44</v>
      </c>
      <c r="AC2042" s="16">
        <v>110</v>
      </c>
      <c r="AD2042" s="16" t="s">
        <v>43</v>
      </c>
      <c r="AE2042" s="16" t="s">
        <v>43</v>
      </c>
      <c r="AF2042" s="16">
        <v>854</v>
      </c>
    </row>
    <row r="2043" spans="1:32" ht="15" customHeight="1">
      <c r="A2043" s="4">
        <v>345</v>
      </c>
      <c r="B2043" s="4">
        <v>345</v>
      </c>
      <c r="C2043" s="4">
        <v>1130</v>
      </c>
      <c r="D2043" s="17">
        <v>148.19999999999999</v>
      </c>
      <c r="E2043" s="19">
        <v>41851</v>
      </c>
      <c r="F2043" s="4" t="s">
        <v>46</v>
      </c>
      <c r="G2043" s="18">
        <v>2014</v>
      </c>
      <c r="H2043" s="16" t="s">
        <v>45</v>
      </c>
      <c r="I2043" s="16" t="s">
        <v>59</v>
      </c>
      <c r="J2043" s="16" t="s">
        <v>1255</v>
      </c>
      <c r="K2043" s="18" t="s">
        <v>1252</v>
      </c>
      <c r="L2043" s="18" t="s">
        <v>1260</v>
      </c>
      <c r="M2043" s="4">
        <v>96127</v>
      </c>
      <c r="N2043" s="4">
        <v>1356</v>
      </c>
      <c r="O2043" s="4">
        <v>187448</v>
      </c>
      <c r="T2043" s="4" t="s">
        <v>58</v>
      </c>
      <c r="X2043" s="16">
        <v>7</v>
      </c>
      <c r="Y2043" s="16">
        <v>14</v>
      </c>
      <c r="Z2043" s="16">
        <v>4</v>
      </c>
      <c r="AA2043" s="16">
        <v>1099720</v>
      </c>
      <c r="AB2043" s="16" t="s">
        <v>44</v>
      </c>
      <c r="AC2043" s="16">
        <v>110</v>
      </c>
      <c r="AD2043" s="16" t="s">
        <v>43</v>
      </c>
      <c r="AE2043" s="16" t="s">
        <v>43</v>
      </c>
      <c r="AF2043" s="16">
        <v>849</v>
      </c>
    </row>
    <row r="2044" spans="1:32" ht="15" customHeight="1">
      <c r="A2044" s="4">
        <v>345</v>
      </c>
      <c r="B2044" s="4">
        <v>345</v>
      </c>
      <c r="C2044" s="4">
        <v>1130</v>
      </c>
      <c r="D2044" s="17">
        <v>148.19999999999999</v>
      </c>
      <c r="E2044" s="19">
        <v>41851</v>
      </c>
      <c r="F2044" s="4" t="s">
        <v>46</v>
      </c>
      <c r="G2044" s="18">
        <v>2014</v>
      </c>
      <c r="H2044" s="16" t="s">
        <v>45</v>
      </c>
      <c r="I2044" s="16" t="s">
        <v>59</v>
      </c>
      <c r="J2044" s="16" t="s">
        <v>1255</v>
      </c>
      <c r="K2044" s="18" t="s">
        <v>1252</v>
      </c>
      <c r="L2044" s="18" t="s">
        <v>1260</v>
      </c>
      <c r="M2044" s="4">
        <v>96127</v>
      </c>
      <c r="N2044" s="4">
        <v>1356</v>
      </c>
      <c r="O2044" s="4">
        <v>187448</v>
      </c>
      <c r="T2044" s="4" t="s">
        <v>58</v>
      </c>
      <c r="X2044" s="16">
        <v>7</v>
      </c>
      <c r="Y2044" s="16">
        <v>14</v>
      </c>
      <c r="Z2044" s="16">
        <v>4</v>
      </c>
      <c r="AA2044" s="16">
        <v>1099720</v>
      </c>
      <c r="AB2044" s="16" t="s">
        <v>44</v>
      </c>
      <c r="AC2044" s="16">
        <v>110</v>
      </c>
      <c r="AD2044" s="16" t="s">
        <v>43</v>
      </c>
      <c r="AE2044" s="16" t="s">
        <v>43</v>
      </c>
      <c r="AF2044" s="16">
        <v>850</v>
      </c>
    </row>
    <row r="2045" spans="1:32" ht="15" customHeight="1">
      <c r="A2045" s="4">
        <v>345</v>
      </c>
      <c r="B2045" s="4">
        <v>345</v>
      </c>
      <c r="C2045" s="4">
        <v>1130</v>
      </c>
      <c r="D2045" s="17">
        <v>296.39999999999998</v>
      </c>
      <c r="E2045" s="19">
        <v>41851</v>
      </c>
      <c r="F2045" s="4" t="s">
        <v>46</v>
      </c>
      <c r="G2045" s="18">
        <v>2014</v>
      </c>
      <c r="H2045" s="16" t="s">
        <v>45</v>
      </c>
      <c r="I2045" s="16" t="s">
        <v>59</v>
      </c>
      <c r="J2045" s="16" t="s">
        <v>1255</v>
      </c>
      <c r="K2045" s="18" t="s">
        <v>1252</v>
      </c>
      <c r="L2045" s="18" t="s">
        <v>1260</v>
      </c>
      <c r="M2045" s="4">
        <v>96127</v>
      </c>
      <c r="N2045" s="4">
        <v>1356</v>
      </c>
      <c r="O2045" s="4">
        <v>187448</v>
      </c>
      <c r="T2045" s="4" t="s">
        <v>58</v>
      </c>
      <c r="X2045" s="16">
        <v>7</v>
      </c>
      <c r="Y2045" s="16">
        <v>14</v>
      </c>
      <c r="Z2045" s="16">
        <v>8</v>
      </c>
      <c r="AA2045" s="16">
        <v>1099720</v>
      </c>
      <c r="AB2045" s="16" t="s">
        <v>44</v>
      </c>
      <c r="AC2045" s="16">
        <v>110</v>
      </c>
      <c r="AD2045" s="16" t="s">
        <v>43</v>
      </c>
      <c r="AE2045" s="16" t="s">
        <v>43</v>
      </c>
      <c r="AF2045" s="16">
        <v>853</v>
      </c>
    </row>
    <row r="2046" spans="1:32" ht="15" customHeight="1">
      <c r="A2046" s="4">
        <v>345</v>
      </c>
      <c r="B2046" s="4">
        <v>345</v>
      </c>
      <c r="C2046" s="4">
        <v>1130</v>
      </c>
      <c r="D2046" s="17">
        <v>37.049999999999997</v>
      </c>
      <c r="E2046" s="19">
        <v>41856</v>
      </c>
      <c r="F2046" s="4" t="s">
        <v>46</v>
      </c>
      <c r="G2046" s="18">
        <v>2014</v>
      </c>
      <c r="H2046" s="16" t="s">
        <v>50</v>
      </c>
      <c r="I2046" s="16" t="s">
        <v>259</v>
      </c>
      <c r="J2046" s="16" t="s">
        <v>1255</v>
      </c>
      <c r="K2046" s="18" t="s">
        <v>1252</v>
      </c>
      <c r="L2046" s="18" t="s">
        <v>1260</v>
      </c>
      <c r="M2046" s="4">
        <v>96128</v>
      </c>
      <c r="N2046" s="4">
        <v>1362</v>
      </c>
      <c r="O2046" s="4">
        <v>188612</v>
      </c>
      <c r="T2046" s="4" t="s">
        <v>58</v>
      </c>
      <c r="X2046" s="16">
        <v>8</v>
      </c>
      <c r="Y2046" s="16">
        <v>14</v>
      </c>
      <c r="Z2046" s="16">
        <v>1</v>
      </c>
      <c r="AA2046" s="16">
        <v>1098822</v>
      </c>
      <c r="AB2046" s="16" t="s">
        <v>44</v>
      </c>
      <c r="AC2046" s="16">
        <v>110</v>
      </c>
      <c r="AD2046" s="16" t="s">
        <v>43</v>
      </c>
      <c r="AE2046" s="16" t="s">
        <v>43</v>
      </c>
      <c r="AF2046" s="16">
        <v>966</v>
      </c>
    </row>
    <row r="2047" spans="1:32" ht="15" customHeight="1">
      <c r="A2047" s="4">
        <v>345</v>
      </c>
      <c r="B2047" s="4">
        <v>345</v>
      </c>
      <c r="C2047" s="4">
        <v>1130</v>
      </c>
      <c r="D2047" s="17">
        <v>37.049999999999997</v>
      </c>
      <c r="E2047" s="19">
        <v>41856</v>
      </c>
      <c r="F2047" s="4" t="s">
        <v>46</v>
      </c>
      <c r="G2047" s="18">
        <v>2014</v>
      </c>
      <c r="H2047" s="16" t="s">
        <v>50</v>
      </c>
      <c r="I2047" s="16" t="s">
        <v>259</v>
      </c>
      <c r="J2047" s="16" t="s">
        <v>1255</v>
      </c>
      <c r="K2047" s="18" t="s">
        <v>1252</v>
      </c>
      <c r="L2047" s="18" t="s">
        <v>1260</v>
      </c>
      <c r="M2047" s="4">
        <v>96128</v>
      </c>
      <c r="N2047" s="4">
        <v>1362</v>
      </c>
      <c r="O2047" s="4">
        <v>188612</v>
      </c>
      <c r="T2047" s="4" t="s">
        <v>58</v>
      </c>
      <c r="X2047" s="16">
        <v>8</v>
      </c>
      <c r="Y2047" s="16">
        <v>14</v>
      </c>
      <c r="Z2047" s="16">
        <v>1</v>
      </c>
      <c r="AA2047" s="16">
        <v>1098822</v>
      </c>
      <c r="AB2047" s="16" t="s">
        <v>44</v>
      </c>
      <c r="AC2047" s="16">
        <v>110</v>
      </c>
      <c r="AD2047" s="16" t="s">
        <v>43</v>
      </c>
      <c r="AE2047" s="16" t="s">
        <v>43</v>
      </c>
      <c r="AF2047" s="16">
        <v>967</v>
      </c>
    </row>
    <row r="2048" spans="1:32" ht="15" customHeight="1">
      <c r="A2048" s="4">
        <v>345</v>
      </c>
      <c r="B2048" s="4">
        <v>345</v>
      </c>
      <c r="C2048" s="4">
        <v>1130</v>
      </c>
      <c r="D2048" s="17">
        <v>37.049999999999997</v>
      </c>
      <c r="E2048" s="19">
        <v>41856</v>
      </c>
      <c r="F2048" s="4" t="s">
        <v>46</v>
      </c>
      <c r="G2048" s="18">
        <v>2014</v>
      </c>
      <c r="H2048" s="16" t="s">
        <v>50</v>
      </c>
      <c r="I2048" s="16" t="s">
        <v>259</v>
      </c>
      <c r="J2048" s="16" t="s">
        <v>1255</v>
      </c>
      <c r="K2048" s="18" t="s">
        <v>1252</v>
      </c>
      <c r="L2048" s="18" t="s">
        <v>1260</v>
      </c>
      <c r="M2048" s="4">
        <v>96128</v>
      </c>
      <c r="N2048" s="4">
        <v>1362</v>
      </c>
      <c r="O2048" s="4">
        <v>188612</v>
      </c>
      <c r="T2048" s="4" t="s">
        <v>58</v>
      </c>
      <c r="X2048" s="16">
        <v>8</v>
      </c>
      <c r="Y2048" s="16">
        <v>14</v>
      </c>
      <c r="Z2048" s="16">
        <v>1</v>
      </c>
      <c r="AA2048" s="16">
        <v>1098822</v>
      </c>
      <c r="AB2048" s="16" t="s">
        <v>44</v>
      </c>
      <c r="AC2048" s="16">
        <v>110</v>
      </c>
      <c r="AD2048" s="16" t="s">
        <v>43</v>
      </c>
      <c r="AE2048" s="16" t="s">
        <v>43</v>
      </c>
      <c r="AF2048" s="16">
        <v>968</v>
      </c>
    </row>
    <row r="2049" spans="1:32" ht="15" customHeight="1">
      <c r="A2049" s="4">
        <v>345</v>
      </c>
      <c r="B2049" s="4">
        <v>345</v>
      </c>
      <c r="C2049" s="4">
        <v>1130</v>
      </c>
      <c r="D2049" s="17">
        <v>37.049999999999997</v>
      </c>
      <c r="E2049" s="19">
        <v>41856</v>
      </c>
      <c r="F2049" s="4" t="s">
        <v>46</v>
      </c>
      <c r="G2049" s="18">
        <v>2014</v>
      </c>
      <c r="H2049" s="16" t="s">
        <v>54</v>
      </c>
      <c r="I2049" s="16" t="s">
        <v>253</v>
      </c>
      <c r="J2049" s="16" t="s">
        <v>1255</v>
      </c>
      <c r="K2049" s="18" t="s">
        <v>1252</v>
      </c>
      <c r="L2049" s="18" t="s">
        <v>1260</v>
      </c>
      <c r="M2049" s="4">
        <v>96128</v>
      </c>
      <c r="N2049" s="4">
        <v>1362</v>
      </c>
      <c r="O2049" s="4">
        <v>188612</v>
      </c>
      <c r="T2049" s="4" t="s">
        <v>58</v>
      </c>
      <c r="X2049" s="16">
        <v>8</v>
      </c>
      <c r="Y2049" s="16">
        <v>14</v>
      </c>
      <c r="Z2049" s="16">
        <v>1</v>
      </c>
      <c r="AA2049" s="16">
        <v>1099689</v>
      </c>
      <c r="AB2049" s="16" t="s">
        <v>44</v>
      </c>
      <c r="AC2049" s="16">
        <v>110</v>
      </c>
      <c r="AD2049" s="16" t="s">
        <v>43</v>
      </c>
      <c r="AE2049" s="16" t="s">
        <v>43</v>
      </c>
      <c r="AF2049" s="16">
        <v>999</v>
      </c>
    </row>
    <row r="2050" spans="1:32" ht="15" customHeight="1">
      <c r="A2050" s="4">
        <v>345</v>
      </c>
      <c r="B2050" s="4">
        <v>345</v>
      </c>
      <c r="C2050" s="4">
        <v>1130</v>
      </c>
      <c r="D2050" s="17">
        <v>37.049999999999997</v>
      </c>
      <c r="E2050" s="19">
        <v>41856</v>
      </c>
      <c r="F2050" s="4" t="s">
        <v>46</v>
      </c>
      <c r="G2050" s="18">
        <v>2014</v>
      </c>
      <c r="H2050" s="16" t="s">
        <v>54</v>
      </c>
      <c r="I2050" s="16" t="s">
        <v>253</v>
      </c>
      <c r="J2050" s="16" t="s">
        <v>1255</v>
      </c>
      <c r="K2050" s="18" t="s">
        <v>1252</v>
      </c>
      <c r="L2050" s="18" t="s">
        <v>1260</v>
      </c>
      <c r="M2050" s="4">
        <v>96128</v>
      </c>
      <c r="N2050" s="4">
        <v>1362</v>
      </c>
      <c r="O2050" s="4">
        <v>188612</v>
      </c>
      <c r="T2050" s="4" t="s">
        <v>58</v>
      </c>
      <c r="X2050" s="16">
        <v>8</v>
      </c>
      <c r="Y2050" s="16">
        <v>14</v>
      </c>
      <c r="Z2050" s="16">
        <v>1</v>
      </c>
      <c r="AA2050" s="16">
        <v>1099689</v>
      </c>
      <c r="AB2050" s="16" t="s">
        <v>44</v>
      </c>
      <c r="AC2050" s="16">
        <v>110</v>
      </c>
      <c r="AD2050" s="16" t="s">
        <v>43</v>
      </c>
      <c r="AE2050" s="16" t="s">
        <v>43</v>
      </c>
      <c r="AF2050" s="16">
        <v>1000</v>
      </c>
    </row>
    <row r="2051" spans="1:32" ht="15" customHeight="1">
      <c r="A2051" s="4">
        <v>345</v>
      </c>
      <c r="B2051" s="4">
        <v>345</v>
      </c>
      <c r="C2051" s="4">
        <v>1130</v>
      </c>
      <c r="D2051" s="17">
        <v>37.049999999999997</v>
      </c>
      <c r="E2051" s="19">
        <v>41856</v>
      </c>
      <c r="F2051" s="4" t="s">
        <v>46</v>
      </c>
      <c r="G2051" s="18">
        <v>2014</v>
      </c>
      <c r="H2051" s="16" t="s">
        <v>54</v>
      </c>
      <c r="I2051" s="16" t="s">
        <v>253</v>
      </c>
      <c r="J2051" s="16" t="s">
        <v>1255</v>
      </c>
      <c r="K2051" s="18" t="s">
        <v>1252</v>
      </c>
      <c r="L2051" s="18" t="s">
        <v>1260</v>
      </c>
      <c r="M2051" s="4">
        <v>96128</v>
      </c>
      <c r="N2051" s="4">
        <v>1362</v>
      </c>
      <c r="O2051" s="4">
        <v>188612</v>
      </c>
      <c r="T2051" s="4" t="s">
        <v>58</v>
      </c>
      <c r="X2051" s="16">
        <v>8</v>
      </c>
      <c r="Y2051" s="16">
        <v>14</v>
      </c>
      <c r="Z2051" s="16">
        <v>1</v>
      </c>
      <c r="AA2051" s="16">
        <v>1099689</v>
      </c>
      <c r="AB2051" s="16" t="s">
        <v>44</v>
      </c>
      <c r="AC2051" s="16">
        <v>110</v>
      </c>
      <c r="AD2051" s="16" t="s">
        <v>43</v>
      </c>
      <c r="AE2051" s="16" t="s">
        <v>43</v>
      </c>
      <c r="AF2051" s="16">
        <v>1001</v>
      </c>
    </row>
    <row r="2052" spans="1:32" ht="15" customHeight="1">
      <c r="A2052" s="4">
        <v>345</v>
      </c>
      <c r="B2052" s="4">
        <v>345</v>
      </c>
      <c r="C2052" s="4">
        <v>1130</v>
      </c>
      <c r="D2052" s="17">
        <v>74.099999999999994</v>
      </c>
      <c r="E2052" s="19">
        <v>41856</v>
      </c>
      <c r="F2052" s="4" t="s">
        <v>46</v>
      </c>
      <c r="G2052" s="18">
        <v>2014</v>
      </c>
      <c r="H2052" s="16" t="s">
        <v>52</v>
      </c>
      <c r="I2052" s="16" t="s">
        <v>59</v>
      </c>
      <c r="J2052" s="16" t="s">
        <v>1255</v>
      </c>
      <c r="K2052" s="18" t="s">
        <v>1252</v>
      </c>
      <c r="L2052" s="18" t="s">
        <v>1260</v>
      </c>
      <c r="M2052" s="4">
        <v>96127</v>
      </c>
      <c r="N2052" s="4">
        <v>1362</v>
      </c>
      <c r="O2052" s="4">
        <v>188612</v>
      </c>
      <c r="T2052" s="4" t="s">
        <v>58</v>
      </c>
      <c r="X2052" s="16">
        <v>8</v>
      </c>
      <c r="Y2052" s="16">
        <v>14</v>
      </c>
      <c r="Z2052" s="16">
        <v>2</v>
      </c>
      <c r="AA2052" s="16">
        <v>1098828</v>
      </c>
      <c r="AB2052" s="16" t="s">
        <v>44</v>
      </c>
      <c r="AC2052" s="16">
        <v>110</v>
      </c>
      <c r="AD2052" s="16" t="s">
        <v>43</v>
      </c>
      <c r="AE2052" s="16" t="s">
        <v>43</v>
      </c>
      <c r="AF2052" s="16">
        <v>964</v>
      </c>
    </row>
    <row r="2053" spans="1:32" ht="15" customHeight="1">
      <c r="A2053" s="4">
        <v>345</v>
      </c>
      <c r="B2053" s="4">
        <v>345</v>
      </c>
      <c r="C2053" s="4">
        <v>1130</v>
      </c>
      <c r="D2053" s="17">
        <v>74.099999999999994</v>
      </c>
      <c r="E2053" s="19">
        <v>41856</v>
      </c>
      <c r="F2053" s="4" t="s">
        <v>46</v>
      </c>
      <c r="G2053" s="18">
        <v>2014</v>
      </c>
      <c r="H2053" s="16" t="s">
        <v>55</v>
      </c>
      <c r="I2053" s="16" t="s">
        <v>59</v>
      </c>
      <c r="J2053" s="16" t="s">
        <v>1255</v>
      </c>
      <c r="K2053" s="18" t="s">
        <v>1252</v>
      </c>
      <c r="L2053" s="18" t="s">
        <v>1260</v>
      </c>
      <c r="M2053" s="4">
        <v>96127</v>
      </c>
      <c r="N2053" s="4">
        <v>1362</v>
      </c>
      <c r="O2053" s="4">
        <v>188612</v>
      </c>
      <c r="T2053" s="4" t="s">
        <v>58</v>
      </c>
      <c r="X2053" s="16">
        <v>8</v>
      </c>
      <c r="Y2053" s="16">
        <v>14</v>
      </c>
      <c r="Z2053" s="16">
        <v>2</v>
      </c>
      <c r="AA2053" s="16">
        <v>1099936</v>
      </c>
      <c r="AB2053" s="16" t="s">
        <v>44</v>
      </c>
      <c r="AC2053" s="16">
        <v>110</v>
      </c>
      <c r="AD2053" s="16" t="s">
        <v>43</v>
      </c>
      <c r="AE2053" s="16" t="s">
        <v>43</v>
      </c>
      <c r="AF2053" s="16">
        <v>996</v>
      </c>
    </row>
    <row r="2054" spans="1:32" ht="15" customHeight="1">
      <c r="A2054" s="4">
        <v>345</v>
      </c>
      <c r="B2054" s="4">
        <v>345</v>
      </c>
      <c r="C2054" s="4">
        <v>1130</v>
      </c>
      <c r="D2054" s="17">
        <v>111.15</v>
      </c>
      <c r="E2054" s="19">
        <v>41856</v>
      </c>
      <c r="F2054" s="4" t="s">
        <v>46</v>
      </c>
      <c r="G2054" s="18">
        <v>2014</v>
      </c>
      <c r="H2054" s="16" t="s">
        <v>51</v>
      </c>
      <c r="I2054" s="16" t="s">
        <v>59</v>
      </c>
      <c r="J2054" s="16" t="s">
        <v>1255</v>
      </c>
      <c r="K2054" s="18" t="s">
        <v>1252</v>
      </c>
      <c r="L2054" s="18" t="s">
        <v>1260</v>
      </c>
      <c r="M2054" s="4">
        <v>96128</v>
      </c>
      <c r="N2054" s="4">
        <v>1362</v>
      </c>
      <c r="O2054" s="4">
        <v>188612</v>
      </c>
      <c r="T2054" s="4" t="s">
        <v>58</v>
      </c>
      <c r="X2054" s="16">
        <v>8</v>
      </c>
      <c r="Y2054" s="16">
        <v>14</v>
      </c>
      <c r="Z2054" s="16">
        <v>3</v>
      </c>
      <c r="AA2054" s="16">
        <v>1098824</v>
      </c>
      <c r="AB2054" s="16" t="s">
        <v>44</v>
      </c>
      <c r="AC2054" s="16">
        <v>110</v>
      </c>
      <c r="AD2054" s="16" t="s">
        <v>43</v>
      </c>
      <c r="AE2054" s="16" t="s">
        <v>43</v>
      </c>
      <c r="AF2054" s="16">
        <v>970</v>
      </c>
    </row>
    <row r="2055" spans="1:32" ht="15" customHeight="1">
      <c r="A2055" s="4">
        <v>345</v>
      </c>
      <c r="B2055" s="4">
        <v>345</v>
      </c>
      <c r="C2055" s="4">
        <v>1130</v>
      </c>
      <c r="D2055" s="17">
        <v>111.15</v>
      </c>
      <c r="E2055" s="19">
        <v>41856</v>
      </c>
      <c r="F2055" s="4" t="s">
        <v>46</v>
      </c>
      <c r="G2055" s="18">
        <v>2014</v>
      </c>
      <c r="H2055" s="16" t="s">
        <v>56</v>
      </c>
      <c r="I2055" s="16" t="s">
        <v>59</v>
      </c>
      <c r="J2055" s="16" t="s">
        <v>1255</v>
      </c>
      <c r="K2055" s="18" t="s">
        <v>1252</v>
      </c>
      <c r="L2055" s="18" t="s">
        <v>1260</v>
      </c>
      <c r="M2055" s="4">
        <v>96128</v>
      </c>
      <c r="N2055" s="4">
        <v>1362</v>
      </c>
      <c r="O2055" s="4">
        <v>188612</v>
      </c>
      <c r="T2055" s="4" t="s">
        <v>58</v>
      </c>
      <c r="X2055" s="16">
        <v>8</v>
      </c>
      <c r="Y2055" s="16">
        <v>14</v>
      </c>
      <c r="Z2055" s="16">
        <v>3</v>
      </c>
      <c r="AA2055" s="16">
        <v>1099394</v>
      </c>
      <c r="AB2055" s="16" t="s">
        <v>44</v>
      </c>
      <c r="AC2055" s="16">
        <v>110</v>
      </c>
      <c r="AD2055" s="16" t="s">
        <v>43</v>
      </c>
      <c r="AE2055" s="16" t="s">
        <v>43</v>
      </c>
      <c r="AF2055" s="16">
        <v>986</v>
      </c>
    </row>
    <row r="2056" spans="1:32" ht="15" customHeight="1">
      <c r="A2056" s="4">
        <v>345</v>
      </c>
      <c r="B2056" s="4">
        <v>345</v>
      </c>
      <c r="C2056" s="4">
        <v>1130</v>
      </c>
      <c r="D2056" s="17">
        <v>148.19999999999999</v>
      </c>
      <c r="E2056" s="19">
        <v>41856</v>
      </c>
      <c r="F2056" s="4" t="s">
        <v>46</v>
      </c>
      <c r="G2056" s="18">
        <v>2014</v>
      </c>
      <c r="H2056" s="16" t="s">
        <v>50</v>
      </c>
      <c r="I2056" s="16" t="s">
        <v>258</v>
      </c>
      <c r="J2056" s="16" t="s">
        <v>1255</v>
      </c>
      <c r="K2056" s="18" t="s">
        <v>1252</v>
      </c>
      <c r="L2056" s="18" t="s">
        <v>1260</v>
      </c>
      <c r="M2056" s="4">
        <v>96128</v>
      </c>
      <c r="N2056" s="4">
        <v>1362</v>
      </c>
      <c r="O2056" s="4">
        <v>188612</v>
      </c>
      <c r="T2056" s="4" t="s">
        <v>58</v>
      </c>
      <c r="X2056" s="16">
        <v>8</v>
      </c>
      <c r="Y2056" s="16">
        <v>14</v>
      </c>
      <c r="Z2056" s="16">
        <v>4</v>
      </c>
      <c r="AA2056" s="16">
        <v>1098822</v>
      </c>
      <c r="AB2056" s="16" t="s">
        <v>44</v>
      </c>
      <c r="AC2056" s="16">
        <v>110</v>
      </c>
      <c r="AD2056" s="16" t="s">
        <v>43</v>
      </c>
      <c r="AE2056" s="16" t="s">
        <v>43</v>
      </c>
      <c r="AF2056" s="16">
        <v>969</v>
      </c>
    </row>
    <row r="2057" spans="1:32" ht="15" customHeight="1">
      <c r="A2057" s="4">
        <v>345</v>
      </c>
      <c r="B2057" s="4">
        <v>345</v>
      </c>
      <c r="C2057" s="4">
        <v>1130</v>
      </c>
      <c r="D2057" s="17">
        <v>148.19999999999999</v>
      </c>
      <c r="E2057" s="19">
        <v>41856</v>
      </c>
      <c r="F2057" s="4" t="s">
        <v>46</v>
      </c>
      <c r="G2057" s="18">
        <v>2014</v>
      </c>
      <c r="H2057" s="16" t="s">
        <v>51</v>
      </c>
      <c r="I2057" s="16" t="s">
        <v>59</v>
      </c>
      <c r="J2057" s="16" t="s">
        <v>1255</v>
      </c>
      <c r="K2057" s="18" t="s">
        <v>1252</v>
      </c>
      <c r="L2057" s="18" t="s">
        <v>1260</v>
      </c>
      <c r="M2057" s="4">
        <v>96128</v>
      </c>
      <c r="N2057" s="4">
        <v>1362</v>
      </c>
      <c r="O2057" s="4">
        <v>188612</v>
      </c>
      <c r="T2057" s="4" t="s">
        <v>58</v>
      </c>
      <c r="X2057" s="16">
        <v>8</v>
      </c>
      <c r="Y2057" s="16">
        <v>14</v>
      </c>
      <c r="Z2057" s="16">
        <v>4</v>
      </c>
      <c r="AA2057" s="16">
        <v>1098824</v>
      </c>
      <c r="AB2057" s="16" t="s">
        <v>44</v>
      </c>
      <c r="AC2057" s="16">
        <v>110</v>
      </c>
      <c r="AD2057" s="16" t="s">
        <v>43</v>
      </c>
      <c r="AE2057" s="16" t="s">
        <v>43</v>
      </c>
      <c r="AF2057" s="16">
        <v>971</v>
      </c>
    </row>
    <row r="2058" spans="1:32" ht="15" customHeight="1">
      <c r="A2058" s="4">
        <v>345</v>
      </c>
      <c r="B2058" s="4">
        <v>345</v>
      </c>
      <c r="C2058" s="4">
        <v>1130</v>
      </c>
      <c r="D2058" s="17">
        <v>148.19999999999999</v>
      </c>
      <c r="E2058" s="19">
        <v>41856</v>
      </c>
      <c r="F2058" s="4" t="s">
        <v>46</v>
      </c>
      <c r="G2058" s="18">
        <v>2014</v>
      </c>
      <c r="H2058" s="16" t="s">
        <v>51</v>
      </c>
      <c r="I2058" s="16" t="s">
        <v>59</v>
      </c>
      <c r="J2058" s="16" t="s">
        <v>1255</v>
      </c>
      <c r="K2058" s="18" t="s">
        <v>1252</v>
      </c>
      <c r="L2058" s="18" t="s">
        <v>1260</v>
      </c>
      <c r="M2058" s="4">
        <v>96128</v>
      </c>
      <c r="N2058" s="4">
        <v>1362</v>
      </c>
      <c r="O2058" s="4">
        <v>188612</v>
      </c>
      <c r="T2058" s="4" t="s">
        <v>58</v>
      </c>
      <c r="X2058" s="16">
        <v>8</v>
      </c>
      <c r="Y2058" s="16">
        <v>14</v>
      </c>
      <c r="Z2058" s="16">
        <v>4</v>
      </c>
      <c r="AA2058" s="16">
        <v>1098824</v>
      </c>
      <c r="AB2058" s="16" t="s">
        <v>44</v>
      </c>
      <c r="AC2058" s="16">
        <v>110</v>
      </c>
      <c r="AD2058" s="16" t="s">
        <v>43</v>
      </c>
      <c r="AE2058" s="16" t="s">
        <v>43</v>
      </c>
      <c r="AF2058" s="16">
        <v>972</v>
      </c>
    </row>
    <row r="2059" spans="1:32" ht="15" customHeight="1">
      <c r="A2059" s="4">
        <v>345</v>
      </c>
      <c r="B2059" s="4">
        <v>345</v>
      </c>
      <c r="C2059" s="4">
        <v>1130</v>
      </c>
      <c r="D2059" s="17">
        <v>148.19999999999999</v>
      </c>
      <c r="E2059" s="19">
        <v>41856</v>
      </c>
      <c r="F2059" s="4" t="s">
        <v>46</v>
      </c>
      <c r="G2059" s="18">
        <v>2014</v>
      </c>
      <c r="H2059" s="16" t="s">
        <v>51</v>
      </c>
      <c r="I2059" s="16" t="s">
        <v>59</v>
      </c>
      <c r="J2059" s="16" t="s">
        <v>1255</v>
      </c>
      <c r="K2059" s="18" t="s">
        <v>1252</v>
      </c>
      <c r="L2059" s="18" t="s">
        <v>1260</v>
      </c>
      <c r="M2059" s="4">
        <v>96128</v>
      </c>
      <c r="N2059" s="4">
        <v>1362</v>
      </c>
      <c r="O2059" s="4">
        <v>188612</v>
      </c>
      <c r="T2059" s="4" t="s">
        <v>58</v>
      </c>
      <c r="X2059" s="16">
        <v>8</v>
      </c>
      <c r="Y2059" s="16">
        <v>14</v>
      </c>
      <c r="Z2059" s="16">
        <v>4</v>
      </c>
      <c r="AA2059" s="16">
        <v>1098824</v>
      </c>
      <c r="AB2059" s="16" t="s">
        <v>44</v>
      </c>
      <c r="AC2059" s="16">
        <v>110</v>
      </c>
      <c r="AD2059" s="16" t="s">
        <v>43</v>
      </c>
      <c r="AE2059" s="16" t="s">
        <v>43</v>
      </c>
      <c r="AF2059" s="16">
        <v>973</v>
      </c>
    </row>
    <row r="2060" spans="1:32" ht="15" customHeight="1">
      <c r="A2060" s="4">
        <v>345</v>
      </c>
      <c r="B2060" s="4">
        <v>345</v>
      </c>
      <c r="C2060" s="4">
        <v>1130</v>
      </c>
      <c r="D2060" s="17">
        <v>148.19999999999999</v>
      </c>
      <c r="E2060" s="19">
        <v>41856</v>
      </c>
      <c r="F2060" s="4" t="s">
        <v>46</v>
      </c>
      <c r="G2060" s="18">
        <v>2014</v>
      </c>
      <c r="H2060" s="16" t="s">
        <v>51</v>
      </c>
      <c r="I2060" s="16" t="s">
        <v>59</v>
      </c>
      <c r="J2060" s="16" t="s">
        <v>1255</v>
      </c>
      <c r="K2060" s="18" t="s">
        <v>1252</v>
      </c>
      <c r="L2060" s="18" t="s">
        <v>1260</v>
      </c>
      <c r="M2060" s="4">
        <v>96128</v>
      </c>
      <c r="N2060" s="4">
        <v>1362</v>
      </c>
      <c r="O2060" s="4">
        <v>188612</v>
      </c>
      <c r="T2060" s="4" t="s">
        <v>58</v>
      </c>
      <c r="X2060" s="16">
        <v>8</v>
      </c>
      <c r="Y2060" s="16">
        <v>14</v>
      </c>
      <c r="Z2060" s="16">
        <v>4</v>
      </c>
      <c r="AA2060" s="16">
        <v>1098824</v>
      </c>
      <c r="AB2060" s="16" t="s">
        <v>44</v>
      </c>
      <c r="AC2060" s="16">
        <v>110</v>
      </c>
      <c r="AD2060" s="16" t="s">
        <v>43</v>
      </c>
      <c r="AE2060" s="16" t="s">
        <v>43</v>
      </c>
      <c r="AF2060" s="16">
        <v>974</v>
      </c>
    </row>
    <row r="2061" spans="1:32" ht="15" customHeight="1">
      <c r="A2061" s="4">
        <v>345</v>
      </c>
      <c r="B2061" s="4">
        <v>345</v>
      </c>
      <c r="C2061" s="4">
        <v>1130</v>
      </c>
      <c r="D2061" s="17">
        <v>148.19999999999999</v>
      </c>
      <c r="E2061" s="19">
        <v>41856</v>
      </c>
      <c r="F2061" s="4" t="s">
        <v>46</v>
      </c>
      <c r="G2061" s="18">
        <v>2014</v>
      </c>
      <c r="H2061" s="16" t="s">
        <v>51</v>
      </c>
      <c r="I2061" s="16" t="s">
        <v>59</v>
      </c>
      <c r="J2061" s="16" t="s">
        <v>1255</v>
      </c>
      <c r="K2061" s="18" t="s">
        <v>1252</v>
      </c>
      <c r="L2061" s="18" t="s">
        <v>1260</v>
      </c>
      <c r="M2061" s="4">
        <v>96128</v>
      </c>
      <c r="N2061" s="4">
        <v>1362</v>
      </c>
      <c r="O2061" s="4">
        <v>188612</v>
      </c>
      <c r="T2061" s="4" t="s">
        <v>58</v>
      </c>
      <c r="X2061" s="16">
        <v>8</v>
      </c>
      <c r="Y2061" s="16">
        <v>14</v>
      </c>
      <c r="Z2061" s="16">
        <v>4</v>
      </c>
      <c r="AA2061" s="16">
        <v>1098824</v>
      </c>
      <c r="AB2061" s="16" t="s">
        <v>44</v>
      </c>
      <c r="AC2061" s="16">
        <v>110</v>
      </c>
      <c r="AD2061" s="16" t="s">
        <v>43</v>
      </c>
      <c r="AE2061" s="16" t="s">
        <v>43</v>
      </c>
      <c r="AF2061" s="16">
        <v>975</v>
      </c>
    </row>
    <row r="2062" spans="1:32" ht="15" customHeight="1">
      <c r="A2062" s="4">
        <v>345</v>
      </c>
      <c r="B2062" s="4">
        <v>345</v>
      </c>
      <c r="C2062" s="4">
        <v>1130</v>
      </c>
      <c r="D2062" s="17">
        <v>148.19999999999999</v>
      </c>
      <c r="E2062" s="19">
        <v>41856</v>
      </c>
      <c r="F2062" s="4" t="s">
        <v>46</v>
      </c>
      <c r="G2062" s="18">
        <v>2014</v>
      </c>
      <c r="H2062" s="16" t="s">
        <v>56</v>
      </c>
      <c r="I2062" s="16" t="s">
        <v>59</v>
      </c>
      <c r="J2062" s="16" t="s">
        <v>1255</v>
      </c>
      <c r="K2062" s="18" t="s">
        <v>1252</v>
      </c>
      <c r="L2062" s="18" t="s">
        <v>1260</v>
      </c>
      <c r="M2062" s="4">
        <v>96128</v>
      </c>
      <c r="N2062" s="4">
        <v>1362</v>
      </c>
      <c r="O2062" s="4">
        <v>188612</v>
      </c>
      <c r="T2062" s="4" t="s">
        <v>58</v>
      </c>
      <c r="X2062" s="16">
        <v>8</v>
      </c>
      <c r="Y2062" s="16">
        <v>14</v>
      </c>
      <c r="Z2062" s="16">
        <v>4</v>
      </c>
      <c r="AA2062" s="16">
        <v>1099394</v>
      </c>
      <c r="AB2062" s="16" t="s">
        <v>44</v>
      </c>
      <c r="AC2062" s="16">
        <v>110</v>
      </c>
      <c r="AD2062" s="16" t="s">
        <v>43</v>
      </c>
      <c r="AE2062" s="16" t="s">
        <v>43</v>
      </c>
      <c r="AF2062" s="16">
        <v>987</v>
      </c>
    </row>
    <row r="2063" spans="1:32" ht="15" customHeight="1">
      <c r="A2063" s="4">
        <v>345</v>
      </c>
      <c r="B2063" s="4">
        <v>345</v>
      </c>
      <c r="C2063" s="4">
        <v>1130</v>
      </c>
      <c r="D2063" s="17">
        <v>148.19999999999999</v>
      </c>
      <c r="E2063" s="19">
        <v>41856</v>
      </c>
      <c r="F2063" s="4" t="s">
        <v>46</v>
      </c>
      <c r="G2063" s="18">
        <v>2014</v>
      </c>
      <c r="H2063" s="16" t="s">
        <v>56</v>
      </c>
      <c r="I2063" s="16" t="s">
        <v>59</v>
      </c>
      <c r="J2063" s="16" t="s">
        <v>1255</v>
      </c>
      <c r="K2063" s="18" t="s">
        <v>1252</v>
      </c>
      <c r="L2063" s="18" t="s">
        <v>1260</v>
      </c>
      <c r="M2063" s="4">
        <v>96128</v>
      </c>
      <c r="N2063" s="4">
        <v>1362</v>
      </c>
      <c r="O2063" s="4">
        <v>188612</v>
      </c>
      <c r="T2063" s="4" t="s">
        <v>58</v>
      </c>
      <c r="X2063" s="16">
        <v>8</v>
      </c>
      <c r="Y2063" s="16">
        <v>14</v>
      </c>
      <c r="Z2063" s="16">
        <v>4</v>
      </c>
      <c r="AA2063" s="16">
        <v>1099394</v>
      </c>
      <c r="AB2063" s="16" t="s">
        <v>44</v>
      </c>
      <c r="AC2063" s="16">
        <v>110</v>
      </c>
      <c r="AD2063" s="16" t="s">
        <v>43</v>
      </c>
      <c r="AE2063" s="16" t="s">
        <v>43</v>
      </c>
      <c r="AF2063" s="16">
        <v>988</v>
      </c>
    </row>
    <row r="2064" spans="1:32" ht="15" customHeight="1">
      <c r="A2064" s="4">
        <v>345</v>
      </c>
      <c r="B2064" s="4">
        <v>345</v>
      </c>
      <c r="C2064" s="4">
        <v>1130</v>
      </c>
      <c r="D2064" s="17">
        <v>148.19999999999999</v>
      </c>
      <c r="E2064" s="19">
        <v>41856</v>
      </c>
      <c r="F2064" s="4" t="s">
        <v>46</v>
      </c>
      <c r="G2064" s="18">
        <v>2014</v>
      </c>
      <c r="H2064" s="16" t="s">
        <v>56</v>
      </c>
      <c r="I2064" s="16" t="s">
        <v>59</v>
      </c>
      <c r="J2064" s="16" t="s">
        <v>1255</v>
      </c>
      <c r="K2064" s="18" t="s">
        <v>1252</v>
      </c>
      <c r="L2064" s="18" t="s">
        <v>1260</v>
      </c>
      <c r="M2064" s="4">
        <v>96128</v>
      </c>
      <c r="N2064" s="4">
        <v>1362</v>
      </c>
      <c r="O2064" s="4">
        <v>188612</v>
      </c>
      <c r="T2064" s="4" t="s">
        <v>58</v>
      </c>
      <c r="X2064" s="16">
        <v>8</v>
      </c>
      <c r="Y2064" s="16">
        <v>14</v>
      </c>
      <c r="Z2064" s="16">
        <v>4</v>
      </c>
      <c r="AA2064" s="16">
        <v>1099394</v>
      </c>
      <c r="AB2064" s="16" t="s">
        <v>44</v>
      </c>
      <c r="AC2064" s="16">
        <v>110</v>
      </c>
      <c r="AD2064" s="16" t="s">
        <v>43</v>
      </c>
      <c r="AE2064" s="16" t="s">
        <v>43</v>
      </c>
      <c r="AF2064" s="16">
        <v>989</v>
      </c>
    </row>
    <row r="2065" spans="1:32" ht="15" customHeight="1">
      <c r="A2065" s="4">
        <v>345</v>
      </c>
      <c r="B2065" s="4">
        <v>345</v>
      </c>
      <c r="C2065" s="4">
        <v>1130</v>
      </c>
      <c r="D2065" s="17">
        <v>148.19999999999999</v>
      </c>
      <c r="E2065" s="19">
        <v>41856</v>
      </c>
      <c r="F2065" s="4" t="s">
        <v>46</v>
      </c>
      <c r="G2065" s="18">
        <v>2014</v>
      </c>
      <c r="H2065" s="16" t="s">
        <v>56</v>
      </c>
      <c r="I2065" s="16" t="s">
        <v>59</v>
      </c>
      <c r="J2065" s="16" t="s">
        <v>1255</v>
      </c>
      <c r="K2065" s="18" t="s">
        <v>1252</v>
      </c>
      <c r="L2065" s="18" t="s">
        <v>1260</v>
      </c>
      <c r="M2065" s="4">
        <v>96128</v>
      </c>
      <c r="N2065" s="4">
        <v>1362</v>
      </c>
      <c r="O2065" s="4">
        <v>188612</v>
      </c>
      <c r="T2065" s="4" t="s">
        <v>58</v>
      </c>
      <c r="X2065" s="16">
        <v>8</v>
      </c>
      <c r="Y2065" s="16">
        <v>14</v>
      </c>
      <c r="Z2065" s="16">
        <v>4</v>
      </c>
      <c r="AA2065" s="16">
        <v>1099394</v>
      </c>
      <c r="AB2065" s="16" t="s">
        <v>44</v>
      </c>
      <c r="AC2065" s="16">
        <v>110</v>
      </c>
      <c r="AD2065" s="16" t="s">
        <v>43</v>
      </c>
      <c r="AE2065" s="16" t="s">
        <v>43</v>
      </c>
      <c r="AF2065" s="16">
        <v>990</v>
      </c>
    </row>
    <row r="2066" spans="1:32" ht="15" customHeight="1">
      <c r="A2066" s="4">
        <v>345</v>
      </c>
      <c r="B2066" s="4">
        <v>345</v>
      </c>
      <c r="C2066" s="4">
        <v>1130</v>
      </c>
      <c r="D2066" s="17">
        <v>148.19999999999999</v>
      </c>
      <c r="E2066" s="19">
        <v>41856</v>
      </c>
      <c r="F2066" s="4" t="s">
        <v>46</v>
      </c>
      <c r="G2066" s="18">
        <v>2014</v>
      </c>
      <c r="H2066" s="16" t="s">
        <v>56</v>
      </c>
      <c r="I2066" s="16" t="s">
        <v>59</v>
      </c>
      <c r="J2066" s="16" t="s">
        <v>1255</v>
      </c>
      <c r="K2066" s="18" t="s">
        <v>1252</v>
      </c>
      <c r="L2066" s="18" t="s">
        <v>1260</v>
      </c>
      <c r="M2066" s="4">
        <v>96128</v>
      </c>
      <c r="N2066" s="4">
        <v>1362</v>
      </c>
      <c r="O2066" s="4">
        <v>188612</v>
      </c>
      <c r="T2066" s="4" t="s">
        <v>58</v>
      </c>
      <c r="X2066" s="16">
        <v>8</v>
      </c>
      <c r="Y2066" s="16">
        <v>14</v>
      </c>
      <c r="Z2066" s="16">
        <v>4</v>
      </c>
      <c r="AA2066" s="16">
        <v>1099394</v>
      </c>
      <c r="AB2066" s="16" t="s">
        <v>44</v>
      </c>
      <c r="AC2066" s="16">
        <v>110</v>
      </c>
      <c r="AD2066" s="16" t="s">
        <v>43</v>
      </c>
      <c r="AE2066" s="16" t="s">
        <v>43</v>
      </c>
      <c r="AF2066" s="16">
        <v>991</v>
      </c>
    </row>
    <row r="2067" spans="1:32" ht="15" customHeight="1">
      <c r="A2067" s="4">
        <v>345</v>
      </c>
      <c r="B2067" s="4">
        <v>345</v>
      </c>
      <c r="C2067" s="4">
        <v>1130</v>
      </c>
      <c r="D2067" s="17">
        <v>148.19999999999999</v>
      </c>
      <c r="E2067" s="19">
        <v>41856</v>
      </c>
      <c r="F2067" s="4" t="s">
        <v>46</v>
      </c>
      <c r="G2067" s="18">
        <v>2014</v>
      </c>
      <c r="H2067" s="16" t="s">
        <v>56</v>
      </c>
      <c r="I2067" s="16" t="s">
        <v>59</v>
      </c>
      <c r="J2067" s="16" t="s">
        <v>1255</v>
      </c>
      <c r="K2067" s="18" t="s">
        <v>1252</v>
      </c>
      <c r="L2067" s="18" t="s">
        <v>1260</v>
      </c>
      <c r="M2067" s="4">
        <v>96128</v>
      </c>
      <c r="N2067" s="4">
        <v>1362</v>
      </c>
      <c r="O2067" s="4">
        <v>188612</v>
      </c>
      <c r="T2067" s="4" t="s">
        <v>58</v>
      </c>
      <c r="X2067" s="16">
        <v>8</v>
      </c>
      <c r="Y2067" s="16">
        <v>14</v>
      </c>
      <c r="Z2067" s="16">
        <v>4</v>
      </c>
      <c r="AA2067" s="16">
        <v>1099394</v>
      </c>
      <c r="AB2067" s="16" t="s">
        <v>44</v>
      </c>
      <c r="AC2067" s="16">
        <v>110</v>
      </c>
      <c r="AD2067" s="16" t="s">
        <v>43</v>
      </c>
      <c r="AE2067" s="16" t="s">
        <v>43</v>
      </c>
      <c r="AF2067" s="16">
        <v>992</v>
      </c>
    </row>
    <row r="2068" spans="1:32" ht="15" customHeight="1">
      <c r="A2068" s="4">
        <v>345</v>
      </c>
      <c r="B2068" s="4">
        <v>345</v>
      </c>
      <c r="C2068" s="4">
        <v>1130</v>
      </c>
      <c r="D2068" s="17">
        <v>148.19999999999999</v>
      </c>
      <c r="E2068" s="19">
        <v>41856</v>
      </c>
      <c r="F2068" s="4" t="s">
        <v>46</v>
      </c>
      <c r="G2068" s="18">
        <v>2014</v>
      </c>
      <c r="H2068" s="16" t="s">
        <v>48</v>
      </c>
      <c r="I2068" s="16" t="s">
        <v>254</v>
      </c>
      <c r="J2068" s="16" t="s">
        <v>1255</v>
      </c>
      <c r="K2068" s="18" t="s">
        <v>1252</v>
      </c>
      <c r="L2068" s="18" t="s">
        <v>1260</v>
      </c>
      <c r="M2068" s="4">
        <v>96128</v>
      </c>
      <c r="N2068" s="4">
        <v>1362</v>
      </c>
      <c r="O2068" s="4">
        <v>188612</v>
      </c>
      <c r="T2068" s="4" t="s">
        <v>58</v>
      </c>
      <c r="X2068" s="16">
        <v>8</v>
      </c>
      <c r="Y2068" s="16">
        <v>14</v>
      </c>
      <c r="Z2068" s="16">
        <v>4</v>
      </c>
      <c r="AA2068" s="16">
        <v>1099579</v>
      </c>
      <c r="AB2068" s="16" t="s">
        <v>44</v>
      </c>
      <c r="AC2068" s="16">
        <v>110</v>
      </c>
      <c r="AD2068" s="16" t="s">
        <v>43</v>
      </c>
      <c r="AE2068" s="16" t="s">
        <v>43</v>
      </c>
      <c r="AF2068" s="16">
        <v>998</v>
      </c>
    </row>
    <row r="2069" spans="1:32" ht="15" customHeight="1">
      <c r="A2069" s="4">
        <v>345</v>
      </c>
      <c r="B2069" s="4">
        <v>345</v>
      </c>
      <c r="C2069" s="4">
        <v>1130</v>
      </c>
      <c r="D2069" s="17">
        <v>296.39999999999998</v>
      </c>
      <c r="E2069" s="19">
        <v>41856</v>
      </c>
      <c r="F2069" s="4" t="s">
        <v>46</v>
      </c>
      <c r="G2069" s="18">
        <v>2014</v>
      </c>
      <c r="H2069" s="16" t="s">
        <v>52</v>
      </c>
      <c r="I2069" s="16" t="s">
        <v>59</v>
      </c>
      <c r="J2069" s="16" t="s">
        <v>1255</v>
      </c>
      <c r="K2069" s="18" t="s">
        <v>1252</v>
      </c>
      <c r="L2069" s="18" t="s">
        <v>1260</v>
      </c>
      <c r="M2069" s="4">
        <v>96127</v>
      </c>
      <c r="N2069" s="4">
        <v>1362</v>
      </c>
      <c r="O2069" s="4">
        <v>188612</v>
      </c>
      <c r="T2069" s="4" t="s">
        <v>58</v>
      </c>
      <c r="X2069" s="16">
        <v>8</v>
      </c>
      <c r="Y2069" s="16">
        <v>14</v>
      </c>
      <c r="Z2069" s="16">
        <v>8</v>
      </c>
      <c r="AA2069" s="16">
        <v>1098828</v>
      </c>
      <c r="AB2069" s="16" t="s">
        <v>44</v>
      </c>
      <c r="AC2069" s="16">
        <v>110</v>
      </c>
      <c r="AD2069" s="16" t="s">
        <v>43</v>
      </c>
      <c r="AE2069" s="16" t="s">
        <v>43</v>
      </c>
      <c r="AF2069" s="16">
        <v>965</v>
      </c>
    </row>
    <row r="2070" spans="1:32" ht="15" customHeight="1">
      <c r="A2070" s="4">
        <v>345</v>
      </c>
      <c r="B2070" s="4">
        <v>345</v>
      </c>
      <c r="C2070" s="4">
        <v>1130</v>
      </c>
      <c r="D2070" s="17">
        <v>296.39999999999998</v>
      </c>
      <c r="E2070" s="19">
        <v>41856</v>
      </c>
      <c r="F2070" s="4" t="s">
        <v>46</v>
      </c>
      <c r="G2070" s="18">
        <v>2014</v>
      </c>
      <c r="H2070" s="16" t="s">
        <v>51</v>
      </c>
      <c r="I2070" s="16" t="s">
        <v>59</v>
      </c>
      <c r="J2070" s="16" t="s">
        <v>1255</v>
      </c>
      <c r="K2070" s="18" t="s">
        <v>1252</v>
      </c>
      <c r="L2070" s="18" t="s">
        <v>1260</v>
      </c>
      <c r="M2070" s="4">
        <v>96128</v>
      </c>
      <c r="N2070" s="4">
        <v>1362</v>
      </c>
      <c r="O2070" s="4">
        <v>188612</v>
      </c>
      <c r="T2070" s="4" t="s">
        <v>58</v>
      </c>
      <c r="X2070" s="16">
        <v>8</v>
      </c>
      <c r="Y2070" s="16">
        <v>14</v>
      </c>
      <c r="Z2070" s="16">
        <v>8</v>
      </c>
      <c r="AA2070" s="16">
        <v>1098824</v>
      </c>
      <c r="AB2070" s="16" t="s">
        <v>44</v>
      </c>
      <c r="AC2070" s="16">
        <v>110</v>
      </c>
      <c r="AD2070" s="16" t="s">
        <v>43</v>
      </c>
      <c r="AE2070" s="16" t="s">
        <v>43</v>
      </c>
      <c r="AF2070" s="16">
        <v>976</v>
      </c>
    </row>
    <row r="2071" spans="1:32" ht="15" customHeight="1">
      <c r="A2071" s="4">
        <v>345</v>
      </c>
      <c r="B2071" s="4">
        <v>345</v>
      </c>
      <c r="C2071" s="4">
        <v>1130</v>
      </c>
      <c r="D2071" s="17">
        <v>296.39999999999998</v>
      </c>
      <c r="E2071" s="19">
        <v>41856</v>
      </c>
      <c r="F2071" s="4" t="s">
        <v>46</v>
      </c>
      <c r="G2071" s="18">
        <v>2014</v>
      </c>
      <c r="H2071" s="16" t="s">
        <v>55</v>
      </c>
      <c r="I2071" s="16" t="s">
        <v>59</v>
      </c>
      <c r="J2071" s="16" t="s">
        <v>1255</v>
      </c>
      <c r="K2071" s="18" t="s">
        <v>1252</v>
      </c>
      <c r="L2071" s="18" t="s">
        <v>1260</v>
      </c>
      <c r="M2071" s="4">
        <v>96127</v>
      </c>
      <c r="N2071" s="4">
        <v>1362</v>
      </c>
      <c r="O2071" s="4">
        <v>188612</v>
      </c>
      <c r="T2071" s="4" t="s">
        <v>58</v>
      </c>
      <c r="X2071" s="16">
        <v>8</v>
      </c>
      <c r="Y2071" s="16">
        <v>14</v>
      </c>
      <c r="Z2071" s="16">
        <v>8</v>
      </c>
      <c r="AA2071" s="16">
        <v>1099936</v>
      </c>
      <c r="AB2071" s="16" t="s">
        <v>44</v>
      </c>
      <c r="AC2071" s="16">
        <v>110</v>
      </c>
      <c r="AD2071" s="16" t="s">
        <v>43</v>
      </c>
      <c r="AE2071" s="16" t="s">
        <v>43</v>
      </c>
      <c r="AF2071" s="16">
        <v>997</v>
      </c>
    </row>
    <row r="2072" spans="1:32" ht="15" customHeight="1">
      <c r="A2072" s="4">
        <v>345</v>
      </c>
      <c r="B2072" s="4">
        <v>345</v>
      </c>
      <c r="C2072" s="4">
        <v>1130</v>
      </c>
      <c r="D2072" s="17">
        <v>148.19999999999999</v>
      </c>
      <c r="E2072" s="19">
        <v>41866</v>
      </c>
      <c r="F2072" s="4" t="s">
        <v>46</v>
      </c>
      <c r="G2072" s="18">
        <v>2014</v>
      </c>
      <c r="H2072" s="16" t="s">
        <v>45</v>
      </c>
      <c r="I2072" s="16" t="s">
        <v>59</v>
      </c>
      <c r="J2072" s="16" t="s">
        <v>1255</v>
      </c>
      <c r="K2072" s="18" t="s">
        <v>1252</v>
      </c>
      <c r="L2072" s="18" t="s">
        <v>1260</v>
      </c>
      <c r="M2072" s="4">
        <v>96128</v>
      </c>
      <c r="N2072" s="4">
        <v>1365</v>
      </c>
      <c r="O2072" s="4">
        <v>188633</v>
      </c>
      <c r="T2072" s="4" t="s">
        <v>58</v>
      </c>
      <c r="X2072" s="16">
        <v>8</v>
      </c>
      <c r="Y2072" s="16">
        <v>14</v>
      </c>
      <c r="Z2072" s="16">
        <v>4</v>
      </c>
      <c r="AA2072" s="16">
        <v>1099720</v>
      </c>
      <c r="AB2072" s="16" t="s">
        <v>44</v>
      </c>
      <c r="AC2072" s="16">
        <v>110</v>
      </c>
      <c r="AD2072" s="16" t="s">
        <v>43</v>
      </c>
      <c r="AE2072" s="16" t="s">
        <v>43</v>
      </c>
      <c r="AF2072" s="16">
        <v>801</v>
      </c>
    </row>
    <row r="2073" spans="1:32" ht="15" customHeight="1">
      <c r="A2073" s="4">
        <v>345</v>
      </c>
      <c r="B2073" s="4">
        <v>345</v>
      </c>
      <c r="C2073" s="4">
        <v>1130</v>
      </c>
      <c r="D2073" s="17">
        <v>148.19999999999999</v>
      </c>
      <c r="E2073" s="19">
        <v>41866</v>
      </c>
      <c r="F2073" s="4" t="s">
        <v>46</v>
      </c>
      <c r="G2073" s="18">
        <v>2014</v>
      </c>
      <c r="H2073" s="16" t="s">
        <v>45</v>
      </c>
      <c r="I2073" s="16" t="s">
        <v>59</v>
      </c>
      <c r="J2073" s="16" t="s">
        <v>1255</v>
      </c>
      <c r="K2073" s="18" t="s">
        <v>1252</v>
      </c>
      <c r="L2073" s="18" t="s">
        <v>1260</v>
      </c>
      <c r="M2073" s="4">
        <v>96128</v>
      </c>
      <c r="N2073" s="4">
        <v>1365</v>
      </c>
      <c r="O2073" s="4">
        <v>188633</v>
      </c>
      <c r="T2073" s="4" t="s">
        <v>58</v>
      </c>
      <c r="X2073" s="16">
        <v>8</v>
      </c>
      <c r="Y2073" s="16">
        <v>14</v>
      </c>
      <c r="Z2073" s="16">
        <v>4</v>
      </c>
      <c r="AA2073" s="16">
        <v>1099720</v>
      </c>
      <c r="AB2073" s="16" t="s">
        <v>44</v>
      </c>
      <c r="AC2073" s="16">
        <v>110</v>
      </c>
      <c r="AD2073" s="16" t="s">
        <v>43</v>
      </c>
      <c r="AE2073" s="16" t="s">
        <v>43</v>
      </c>
      <c r="AF2073" s="16">
        <v>802</v>
      </c>
    </row>
    <row r="2074" spans="1:32" ht="15" customHeight="1">
      <c r="A2074" s="4">
        <v>345</v>
      </c>
      <c r="B2074" s="4">
        <v>345</v>
      </c>
      <c r="C2074" s="4">
        <v>1130</v>
      </c>
      <c r="D2074" s="17">
        <v>148.19999999999999</v>
      </c>
      <c r="E2074" s="19">
        <v>41866</v>
      </c>
      <c r="F2074" s="4" t="s">
        <v>46</v>
      </c>
      <c r="G2074" s="18">
        <v>2014</v>
      </c>
      <c r="H2074" s="16" t="s">
        <v>45</v>
      </c>
      <c r="I2074" s="16" t="s">
        <v>59</v>
      </c>
      <c r="J2074" s="16" t="s">
        <v>1255</v>
      </c>
      <c r="K2074" s="18" t="s">
        <v>1252</v>
      </c>
      <c r="L2074" s="18" t="s">
        <v>1260</v>
      </c>
      <c r="M2074" s="4">
        <v>96128</v>
      </c>
      <c r="N2074" s="4">
        <v>1365</v>
      </c>
      <c r="O2074" s="4">
        <v>188633</v>
      </c>
      <c r="T2074" s="4" t="s">
        <v>58</v>
      </c>
      <c r="X2074" s="16">
        <v>8</v>
      </c>
      <c r="Y2074" s="16">
        <v>14</v>
      </c>
      <c r="Z2074" s="16">
        <v>4</v>
      </c>
      <c r="AA2074" s="16">
        <v>1099720</v>
      </c>
      <c r="AB2074" s="16" t="s">
        <v>44</v>
      </c>
      <c r="AC2074" s="16">
        <v>110</v>
      </c>
      <c r="AD2074" s="16" t="s">
        <v>43</v>
      </c>
      <c r="AE2074" s="16" t="s">
        <v>43</v>
      </c>
      <c r="AF2074" s="16">
        <v>803</v>
      </c>
    </row>
    <row r="2075" spans="1:32" ht="15" customHeight="1">
      <c r="A2075" s="4">
        <v>345</v>
      </c>
      <c r="B2075" s="4">
        <v>345</v>
      </c>
      <c r="C2075" s="4">
        <v>1130</v>
      </c>
      <c r="D2075" s="17">
        <v>148.19999999999999</v>
      </c>
      <c r="E2075" s="19">
        <v>41866</v>
      </c>
      <c r="F2075" s="4" t="s">
        <v>46</v>
      </c>
      <c r="G2075" s="18">
        <v>2014</v>
      </c>
      <c r="H2075" s="16" t="s">
        <v>45</v>
      </c>
      <c r="I2075" s="16" t="s">
        <v>59</v>
      </c>
      <c r="J2075" s="16" t="s">
        <v>1255</v>
      </c>
      <c r="K2075" s="18" t="s">
        <v>1252</v>
      </c>
      <c r="L2075" s="18" t="s">
        <v>1260</v>
      </c>
      <c r="M2075" s="4">
        <v>96128</v>
      </c>
      <c r="N2075" s="4">
        <v>1365</v>
      </c>
      <c r="O2075" s="4">
        <v>188633</v>
      </c>
      <c r="T2075" s="4" t="s">
        <v>58</v>
      </c>
      <c r="X2075" s="16">
        <v>8</v>
      </c>
      <c r="Y2075" s="16">
        <v>14</v>
      </c>
      <c r="Z2075" s="16">
        <v>4</v>
      </c>
      <c r="AA2075" s="16">
        <v>1099720</v>
      </c>
      <c r="AB2075" s="16" t="s">
        <v>44</v>
      </c>
      <c r="AC2075" s="16">
        <v>110</v>
      </c>
      <c r="AD2075" s="16" t="s">
        <v>43</v>
      </c>
      <c r="AE2075" s="16" t="s">
        <v>43</v>
      </c>
      <c r="AF2075" s="16">
        <v>804</v>
      </c>
    </row>
    <row r="2076" spans="1:32" ht="15" customHeight="1">
      <c r="A2076" s="4">
        <v>345</v>
      </c>
      <c r="B2076" s="4">
        <v>345</v>
      </c>
      <c r="C2076" s="4">
        <v>1130</v>
      </c>
      <c r="D2076" s="17">
        <v>422.5</v>
      </c>
      <c r="E2076" s="19">
        <v>41866</v>
      </c>
      <c r="F2076" s="4" t="s">
        <v>46</v>
      </c>
      <c r="G2076" s="18">
        <v>2014</v>
      </c>
      <c r="H2076" s="16" t="s">
        <v>726</v>
      </c>
      <c r="I2076" s="16" t="s">
        <v>732</v>
      </c>
      <c r="J2076" s="16" t="s">
        <v>1255</v>
      </c>
      <c r="K2076" s="18" t="s">
        <v>1252</v>
      </c>
      <c r="L2076" s="18" t="s">
        <v>1260</v>
      </c>
      <c r="M2076" s="4">
        <v>96127</v>
      </c>
      <c r="N2076" s="4">
        <v>174661</v>
      </c>
      <c r="O2076" s="4">
        <v>188362</v>
      </c>
      <c r="P2076" s="4">
        <v>166597</v>
      </c>
      <c r="Q2076" s="4" t="s">
        <v>627</v>
      </c>
      <c r="R2076" s="4" t="s">
        <v>623</v>
      </c>
      <c r="T2076" s="4" t="s">
        <v>697</v>
      </c>
      <c r="X2076" s="16">
        <v>8</v>
      </c>
      <c r="Y2076" s="16">
        <v>14</v>
      </c>
      <c r="AA2076" s="16">
        <v>3006637</v>
      </c>
      <c r="AB2076" s="16" t="s">
        <v>44</v>
      </c>
      <c r="AC2076" s="16">
        <v>345</v>
      </c>
      <c r="AD2076" s="16" t="s">
        <v>696</v>
      </c>
      <c r="AE2076" s="16" t="s">
        <v>43</v>
      </c>
      <c r="AF2076" s="16">
        <v>1</v>
      </c>
    </row>
    <row r="2077" spans="1:32" ht="15" customHeight="1">
      <c r="A2077" s="4">
        <v>345</v>
      </c>
      <c r="B2077" s="4">
        <v>345</v>
      </c>
      <c r="C2077" s="4">
        <v>1130</v>
      </c>
      <c r="D2077" s="17">
        <v>-146.66</v>
      </c>
      <c r="E2077" s="19">
        <v>41869</v>
      </c>
      <c r="F2077" s="4" t="s">
        <v>46</v>
      </c>
      <c r="G2077" s="18">
        <v>2014</v>
      </c>
      <c r="H2077" s="16" t="s">
        <v>640</v>
      </c>
      <c r="I2077" s="16" t="s">
        <v>650</v>
      </c>
      <c r="J2077" s="16" t="s">
        <v>1255</v>
      </c>
      <c r="K2077" s="18" t="s">
        <v>1252</v>
      </c>
      <c r="L2077" s="18" t="s">
        <v>1260</v>
      </c>
      <c r="M2077" s="4">
        <v>96127</v>
      </c>
      <c r="N2077" s="4">
        <v>174719</v>
      </c>
      <c r="O2077" s="4">
        <v>188403</v>
      </c>
      <c r="P2077" s="4">
        <v>163314</v>
      </c>
      <c r="Q2077" s="4" t="s">
        <v>627</v>
      </c>
      <c r="R2077" s="4" t="s">
        <v>623</v>
      </c>
      <c r="T2077" s="4" t="s">
        <v>697</v>
      </c>
      <c r="X2077" s="16">
        <v>8</v>
      </c>
      <c r="Y2077" s="16">
        <v>14</v>
      </c>
      <c r="AA2077" s="16">
        <v>3009296</v>
      </c>
      <c r="AB2077" s="16" t="s">
        <v>44</v>
      </c>
      <c r="AC2077" s="16">
        <v>345</v>
      </c>
      <c r="AD2077" s="16" t="s">
        <v>696</v>
      </c>
      <c r="AE2077" s="16" t="s">
        <v>43</v>
      </c>
      <c r="AF2077" s="16">
        <v>1</v>
      </c>
    </row>
    <row r="2078" spans="1:32" ht="15" customHeight="1">
      <c r="A2078" s="4">
        <v>345</v>
      </c>
      <c r="B2078" s="4">
        <v>345</v>
      </c>
      <c r="C2078" s="4">
        <v>1130</v>
      </c>
      <c r="D2078" s="17">
        <v>37.049999999999997</v>
      </c>
      <c r="E2078" s="19">
        <v>41870</v>
      </c>
      <c r="F2078" s="4" t="s">
        <v>46</v>
      </c>
      <c r="G2078" s="18">
        <v>2014</v>
      </c>
      <c r="H2078" s="16" t="s">
        <v>48</v>
      </c>
      <c r="I2078" s="16" t="s">
        <v>249</v>
      </c>
      <c r="J2078" s="16" t="s">
        <v>1255</v>
      </c>
      <c r="K2078" s="18" t="s">
        <v>1252</v>
      </c>
      <c r="L2078" s="18" t="s">
        <v>1260</v>
      </c>
      <c r="M2078" s="4">
        <v>96128</v>
      </c>
      <c r="N2078" s="4">
        <v>1368</v>
      </c>
      <c r="O2078" s="4">
        <v>189219</v>
      </c>
      <c r="T2078" s="4" t="s">
        <v>58</v>
      </c>
      <c r="X2078" s="16">
        <v>8</v>
      </c>
      <c r="Y2078" s="16">
        <v>14</v>
      </c>
      <c r="Z2078" s="16">
        <v>1</v>
      </c>
      <c r="AA2078" s="16">
        <v>1099579</v>
      </c>
      <c r="AB2078" s="16" t="s">
        <v>44</v>
      </c>
      <c r="AC2078" s="16">
        <v>110</v>
      </c>
      <c r="AD2078" s="16" t="s">
        <v>43</v>
      </c>
      <c r="AE2078" s="16" t="s">
        <v>43</v>
      </c>
      <c r="AF2078" s="16">
        <v>990</v>
      </c>
    </row>
    <row r="2079" spans="1:32" ht="15" customHeight="1">
      <c r="A2079" s="4">
        <v>345</v>
      </c>
      <c r="B2079" s="4">
        <v>345</v>
      </c>
      <c r="C2079" s="4">
        <v>1130</v>
      </c>
      <c r="D2079" s="17">
        <v>37.049999999999997</v>
      </c>
      <c r="E2079" s="19">
        <v>41870</v>
      </c>
      <c r="F2079" s="4" t="s">
        <v>46</v>
      </c>
      <c r="G2079" s="18">
        <v>2014</v>
      </c>
      <c r="H2079" s="16" t="s">
        <v>48</v>
      </c>
      <c r="I2079" s="16" t="s">
        <v>248</v>
      </c>
      <c r="J2079" s="16" t="s">
        <v>1255</v>
      </c>
      <c r="K2079" s="18" t="s">
        <v>1252</v>
      </c>
      <c r="L2079" s="18" t="s">
        <v>1260</v>
      </c>
      <c r="M2079" s="4">
        <v>96128</v>
      </c>
      <c r="N2079" s="4">
        <v>1368</v>
      </c>
      <c r="O2079" s="4">
        <v>189219</v>
      </c>
      <c r="T2079" s="4" t="s">
        <v>58</v>
      </c>
      <c r="X2079" s="16">
        <v>8</v>
      </c>
      <c r="Y2079" s="16">
        <v>14</v>
      </c>
      <c r="Z2079" s="16">
        <v>1</v>
      </c>
      <c r="AA2079" s="16">
        <v>1099579</v>
      </c>
      <c r="AB2079" s="16" t="s">
        <v>44</v>
      </c>
      <c r="AC2079" s="16">
        <v>110</v>
      </c>
      <c r="AD2079" s="16" t="s">
        <v>43</v>
      </c>
      <c r="AE2079" s="16" t="s">
        <v>43</v>
      </c>
      <c r="AF2079" s="16">
        <v>991</v>
      </c>
    </row>
    <row r="2080" spans="1:32" ht="15" customHeight="1">
      <c r="A2080" s="4">
        <v>345</v>
      </c>
      <c r="B2080" s="4">
        <v>345</v>
      </c>
      <c r="C2080" s="4">
        <v>1130</v>
      </c>
      <c r="D2080" s="17">
        <v>37.049999999999997</v>
      </c>
      <c r="E2080" s="19">
        <v>41870</v>
      </c>
      <c r="F2080" s="4" t="s">
        <v>46</v>
      </c>
      <c r="G2080" s="18">
        <v>2014</v>
      </c>
      <c r="H2080" s="16" t="s">
        <v>54</v>
      </c>
      <c r="I2080" s="16" t="s">
        <v>247</v>
      </c>
      <c r="J2080" s="16" t="s">
        <v>1255</v>
      </c>
      <c r="K2080" s="18" t="s">
        <v>1252</v>
      </c>
      <c r="L2080" s="18" t="s">
        <v>1260</v>
      </c>
      <c r="M2080" s="4">
        <v>96128</v>
      </c>
      <c r="N2080" s="4">
        <v>1368</v>
      </c>
      <c r="O2080" s="4">
        <v>189219</v>
      </c>
      <c r="T2080" s="4" t="s">
        <v>58</v>
      </c>
      <c r="X2080" s="16">
        <v>8</v>
      </c>
      <c r="Y2080" s="16">
        <v>14</v>
      </c>
      <c r="Z2080" s="16">
        <v>1</v>
      </c>
      <c r="AA2080" s="16">
        <v>1099689</v>
      </c>
      <c r="AB2080" s="16" t="s">
        <v>44</v>
      </c>
      <c r="AC2080" s="16">
        <v>110</v>
      </c>
      <c r="AD2080" s="16" t="s">
        <v>43</v>
      </c>
      <c r="AE2080" s="16" t="s">
        <v>43</v>
      </c>
      <c r="AF2080" s="16">
        <v>993</v>
      </c>
    </row>
    <row r="2081" spans="1:32" ht="15" customHeight="1">
      <c r="A2081" s="4">
        <v>345</v>
      </c>
      <c r="B2081" s="4">
        <v>345</v>
      </c>
      <c r="C2081" s="4">
        <v>1130</v>
      </c>
      <c r="D2081" s="17">
        <v>37.049999999999997</v>
      </c>
      <c r="E2081" s="19">
        <v>41870</v>
      </c>
      <c r="F2081" s="4" t="s">
        <v>46</v>
      </c>
      <c r="G2081" s="18">
        <v>2014</v>
      </c>
      <c r="H2081" s="16" t="s">
        <v>54</v>
      </c>
      <c r="I2081" s="16" t="s">
        <v>247</v>
      </c>
      <c r="J2081" s="16" t="s">
        <v>1255</v>
      </c>
      <c r="K2081" s="18" t="s">
        <v>1252</v>
      </c>
      <c r="L2081" s="18" t="s">
        <v>1260</v>
      </c>
      <c r="M2081" s="4">
        <v>96128</v>
      </c>
      <c r="N2081" s="4">
        <v>1368</v>
      </c>
      <c r="O2081" s="4">
        <v>189219</v>
      </c>
      <c r="T2081" s="4" t="s">
        <v>58</v>
      </c>
      <c r="X2081" s="16">
        <v>8</v>
      </c>
      <c r="Y2081" s="16">
        <v>14</v>
      </c>
      <c r="Z2081" s="16">
        <v>1</v>
      </c>
      <c r="AA2081" s="16">
        <v>1099689</v>
      </c>
      <c r="AB2081" s="16" t="s">
        <v>44</v>
      </c>
      <c r="AC2081" s="16">
        <v>110</v>
      </c>
      <c r="AD2081" s="16" t="s">
        <v>43</v>
      </c>
      <c r="AE2081" s="16" t="s">
        <v>43</v>
      </c>
      <c r="AF2081" s="16">
        <v>994</v>
      </c>
    </row>
    <row r="2082" spans="1:32" ht="15" customHeight="1">
      <c r="A2082" s="4">
        <v>345</v>
      </c>
      <c r="B2082" s="4">
        <v>345</v>
      </c>
      <c r="C2082" s="4">
        <v>1130</v>
      </c>
      <c r="D2082" s="17">
        <v>37.049999999999997</v>
      </c>
      <c r="E2082" s="19">
        <v>41870</v>
      </c>
      <c r="F2082" s="4" t="s">
        <v>46</v>
      </c>
      <c r="G2082" s="18">
        <v>2014</v>
      </c>
      <c r="H2082" s="16" t="s">
        <v>51</v>
      </c>
      <c r="I2082" s="16" t="s">
        <v>59</v>
      </c>
      <c r="J2082" s="16" t="s">
        <v>1255</v>
      </c>
      <c r="K2082" s="18" t="s">
        <v>1252</v>
      </c>
      <c r="L2082" s="18" t="s">
        <v>1260</v>
      </c>
      <c r="M2082" s="4">
        <v>96128</v>
      </c>
      <c r="N2082" s="4">
        <v>1368</v>
      </c>
      <c r="O2082" s="4">
        <v>189219</v>
      </c>
      <c r="T2082" s="4" t="s">
        <v>58</v>
      </c>
      <c r="X2082" s="16">
        <v>8</v>
      </c>
      <c r="Y2082" s="16">
        <v>14</v>
      </c>
      <c r="Z2082" s="16">
        <v>1</v>
      </c>
      <c r="AA2082" s="16">
        <v>1098824</v>
      </c>
      <c r="AB2082" s="16" t="s">
        <v>44</v>
      </c>
      <c r="AC2082" s="16">
        <v>110</v>
      </c>
      <c r="AD2082" s="16" t="s">
        <v>43</v>
      </c>
      <c r="AE2082" s="16" t="s">
        <v>43</v>
      </c>
      <c r="AF2082" s="16">
        <v>1008</v>
      </c>
    </row>
    <row r="2083" spans="1:32" ht="15" customHeight="1">
      <c r="A2083" s="4">
        <v>345</v>
      </c>
      <c r="B2083" s="4">
        <v>345</v>
      </c>
      <c r="C2083" s="4">
        <v>1130</v>
      </c>
      <c r="D2083" s="17">
        <v>37.049999999999997</v>
      </c>
      <c r="E2083" s="19">
        <v>41870</v>
      </c>
      <c r="F2083" s="4" t="s">
        <v>46</v>
      </c>
      <c r="G2083" s="18">
        <v>2014</v>
      </c>
      <c r="H2083" s="16" t="s">
        <v>51</v>
      </c>
      <c r="I2083" s="16" t="s">
        <v>59</v>
      </c>
      <c r="J2083" s="16" t="s">
        <v>1255</v>
      </c>
      <c r="K2083" s="18" t="s">
        <v>1252</v>
      </c>
      <c r="L2083" s="18" t="s">
        <v>1260</v>
      </c>
      <c r="M2083" s="4">
        <v>96128</v>
      </c>
      <c r="N2083" s="4">
        <v>1368</v>
      </c>
      <c r="O2083" s="4">
        <v>189219</v>
      </c>
      <c r="T2083" s="4" t="s">
        <v>58</v>
      </c>
      <c r="X2083" s="16">
        <v>8</v>
      </c>
      <c r="Y2083" s="16">
        <v>14</v>
      </c>
      <c r="Z2083" s="16">
        <v>1</v>
      </c>
      <c r="AA2083" s="16">
        <v>1098824</v>
      </c>
      <c r="AB2083" s="16" t="s">
        <v>44</v>
      </c>
      <c r="AC2083" s="16">
        <v>110</v>
      </c>
      <c r="AD2083" s="16" t="s">
        <v>43</v>
      </c>
      <c r="AE2083" s="16" t="s">
        <v>43</v>
      </c>
      <c r="AF2083" s="16">
        <v>1009</v>
      </c>
    </row>
    <row r="2084" spans="1:32" ht="15" customHeight="1">
      <c r="A2084" s="4">
        <v>345</v>
      </c>
      <c r="B2084" s="4">
        <v>345</v>
      </c>
      <c r="C2084" s="4">
        <v>1130</v>
      </c>
      <c r="D2084" s="17">
        <v>37.049999999999997</v>
      </c>
      <c r="E2084" s="19">
        <v>41870</v>
      </c>
      <c r="F2084" s="4" t="s">
        <v>46</v>
      </c>
      <c r="G2084" s="18">
        <v>2014</v>
      </c>
      <c r="H2084" s="16" t="s">
        <v>50</v>
      </c>
      <c r="I2084" s="16" t="s">
        <v>239</v>
      </c>
      <c r="J2084" s="16" t="s">
        <v>1255</v>
      </c>
      <c r="K2084" s="18" t="s">
        <v>1252</v>
      </c>
      <c r="L2084" s="18" t="s">
        <v>1260</v>
      </c>
      <c r="M2084" s="4">
        <v>96128</v>
      </c>
      <c r="N2084" s="4">
        <v>1368</v>
      </c>
      <c r="O2084" s="4">
        <v>189219</v>
      </c>
      <c r="T2084" s="4" t="s">
        <v>58</v>
      </c>
      <c r="X2084" s="16">
        <v>8</v>
      </c>
      <c r="Y2084" s="16">
        <v>14</v>
      </c>
      <c r="Z2084" s="16">
        <v>1</v>
      </c>
      <c r="AA2084" s="16">
        <v>1098822</v>
      </c>
      <c r="AB2084" s="16" t="s">
        <v>44</v>
      </c>
      <c r="AC2084" s="16">
        <v>110</v>
      </c>
      <c r="AD2084" s="16" t="s">
        <v>43</v>
      </c>
      <c r="AE2084" s="16" t="s">
        <v>43</v>
      </c>
      <c r="AF2084" s="16">
        <v>1023</v>
      </c>
    </row>
    <row r="2085" spans="1:32" ht="15" customHeight="1">
      <c r="A2085" s="4">
        <v>345</v>
      </c>
      <c r="B2085" s="4">
        <v>345</v>
      </c>
      <c r="C2085" s="4">
        <v>1130</v>
      </c>
      <c r="D2085" s="17">
        <v>37.049999999999997</v>
      </c>
      <c r="E2085" s="19">
        <v>41870</v>
      </c>
      <c r="F2085" s="4" t="s">
        <v>46</v>
      </c>
      <c r="G2085" s="18">
        <v>2014</v>
      </c>
      <c r="H2085" s="16" t="s">
        <v>50</v>
      </c>
      <c r="I2085" s="16" t="s">
        <v>239</v>
      </c>
      <c r="J2085" s="16" t="s">
        <v>1255</v>
      </c>
      <c r="K2085" s="18" t="s">
        <v>1252</v>
      </c>
      <c r="L2085" s="18" t="s">
        <v>1260</v>
      </c>
      <c r="M2085" s="4">
        <v>96128</v>
      </c>
      <c r="N2085" s="4">
        <v>1368</v>
      </c>
      <c r="O2085" s="4">
        <v>189219</v>
      </c>
      <c r="T2085" s="4" t="s">
        <v>58</v>
      </c>
      <c r="X2085" s="16">
        <v>8</v>
      </c>
      <c r="Y2085" s="16">
        <v>14</v>
      </c>
      <c r="Z2085" s="16">
        <v>1</v>
      </c>
      <c r="AA2085" s="16">
        <v>1098822</v>
      </c>
      <c r="AB2085" s="16" t="s">
        <v>44</v>
      </c>
      <c r="AC2085" s="16">
        <v>110</v>
      </c>
      <c r="AD2085" s="16" t="s">
        <v>43</v>
      </c>
      <c r="AE2085" s="16" t="s">
        <v>43</v>
      </c>
      <c r="AF2085" s="16">
        <v>1024</v>
      </c>
    </row>
    <row r="2086" spans="1:32" ht="15" customHeight="1">
      <c r="A2086" s="4">
        <v>345</v>
      </c>
      <c r="B2086" s="4">
        <v>345</v>
      </c>
      <c r="C2086" s="4">
        <v>1130</v>
      </c>
      <c r="D2086" s="17">
        <v>74.099999999999994</v>
      </c>
      <c r="E2086" s="19">
        <v>41870</v>
      </c>
      <c r="F2086" s="4" t="s">
        <v>46</v>
      </c>
      <c r="G2086" s="18">
        <v>2014</v>
      </c>
      <c r="H2086" s="16" t="s">
        <v>48</v>
      </c>
      <c r="I2086" s="16" t="s">
        <v>248</v>
      </c>
      <c r="J2086" s="16" t="s">
        <v>1255</v>
      </c>
      <c r="K2086" s="18" t="s">
        <v>1252</v>
      </c>
      <c r="L2086" s="18" t="s">
        <v>1260</v>
      </c>
      <c r="M2086" s="4">
        <v>96128</v>
      </c>
      <c r="N2086" s="4">
        <v>1368</v>
      </c>
      <c r="O2086" s="4">
        <v>189219</v>
      </c>
      <c r="T2086" s="4" t="s">
        <v>58</v>
      </c>
      <c r="X2086" s="16">
        <v>8</v>
      </c>
      <c r="Y2086" s="16">
        <v>14</v>
      </c>
      <c r="Z2086" s="16">
        <v>2</v>
      </c>
      <c r="AA2086" s="16">
        <v>1099579</v>
      </c>
      <c r="AB2086" s="16" t="s">
        <v>44</v>
      </c>
      <c r="AC2086" s="16">
        <v>110</v>
      </c>
      <c r="AD2086" s="16" t="s">
        <v>43</v>
      </c>
      <c r="AE2086" s="16" t="s">
        <v>43</v>
      </c>
      <c r="AF2086" s="16">
        <v>992</v>
      </c>
    </row>
    <row r="2087" spans="1:32" ht="15" customHeight="1">
      <c r="A2087" s="4">
        <v>345</v>
      </c>
      <c r="B2087" s="4">
        <v>345</v>
      </c>
      <c r="C2087" s="4">
        <v>1130</v>
      </c>
      <c r="D2087" s="17">
        <v>74.099999999999994</v>
      </c>
      <c r="E2087" s="19">
        <v>41870</v>
      </c>
      <c r="F2087" s="4" t="s">
        <v>46</v>
      </c>
      <c r="G2087" s="18">
        <v>2014</v>
      </c>
      <c r="H2087" s="16" t="s">
        <v>54</v>
      </c>
      <c r="I2087" s="16" t="s">
        <v>246</v>
      </c>
      <c r="J2087" s="16" t="s">
        <v>1255</v>
      </c>
      <c r="K2087" s="18" t="s">
        <v>1252</v>
      </c>
      <c r="L2087" s="18" t="s">
        <v>1260</v>
      </c>
      <c r="M2087" s="4">
        <v>96128</v>
      </c>
      <c r="N2087" s="4">
        <v>1368</v>
      </c>
      <c r="O2087" s="4">
        <v>189219</v>
      </c>
      <c r="T2087" s="4" t="s">
        <v>58</v>
      </c>
      <c r="X2087" s="16">
        <v>8</v>
      </c>
      <c r="Y2087" s="16">
        <v>14</v>
      </c>
      <c r="Z2087" s="16">
        <v>2</v>
      </c>
      <c r="AA2087" s="16">
        <v>1099689</v>
      </c>
      <c r="AB2087" s="16" t="s">
        <v>44</v>
      </c>
      <c r="AC2087" s="16">
        <v>110</v>
      </c>
      <c r="AD2087" s="16" t="s">
        <v>43</v>
      </c>
      <c r="AE2087" s="16" t="s">
        <v>43</v>
      </c>
      <c r="AF2087" s="16">
        <v>995</v>
      </c>
    </row>
    <row r="2088" spans="1:32" ht="15" customHeight="1">
      <c r="A2088" s="4">
        <v>345</v>
      </c>
      <c r="B2088" s="4">
        <v>345</v>
      </c>
      <c r="C2088" s="4">
        <v>1130</v>
      </c>
      <c r="D2088" s="17">
        <v>74.099999999999994</v>
      </c>
      <c r="E2088" s="19">
        <v>41870</v>
      </c>
      <c r="F2088" s="4" t="s">
        <v>46</v>
      </c>
      <c r="G2088" s="18">
        <v>2014</v>
      </c>
      <c r="H2088" s="16" t="s">
        <v>50</v>
      </c>
      <c r="I2088" s="16" t="s">
        <v>238</v>
      </c>
      <c r="J2088" s="16" t="s">
        <v>1255</v>
      </c>
      <c r="K2088" s="18" t="s">
        <v>1252</v>
      </c>
      <c r="L2088" s="18" t="s">
        <v>1260</v>
      </c>
      <c r="M2088" s="4">
        <v>96128</v>
      </c>
      <c r="N2088" s="4">
        <v>1368</v>
      </c>
      <c r="O2088" s="4">
        <v>189219</v>
      </c>
      <c r="T2088" s="4" t="s">
        <v>58</v>
      </c>
      <c r="X2088" s="16">
        <v>8</v>
      </c>
      <c r="Y2088" s="16">
        <v>14</v>
      </c>
      <c r="Z2088" s="16">
        <v>2</v>
      </c>
      <c r="AA2088" s="16">
        <v>1098822</v>
      </c>
      <c r="AB2088" s="16" t="s">
        <v>44</v>
      </c>
      <c r="AC2088" s="16">
        <v>110</v>
      </c>
      <c r="AD2088" s="16" t="s">
        <v>43</v>
      </c>
      <c r="AE2088" s="16" t="s">
        <v>43</v>
      </c>
      <c r="AF2088" s="16">
        <v>1025</v>
      </c>
    </row>
    <row r="2089" spans="1:32" ht="15" customHeight="1">
      <c r="A2089" s="4">
        <v>345</v>
      </c>
      <c r="B2089" s="4">
        <v>345</v>
      </c>
      <c r="C2089" s="4">
        <v>1130</v>
      </c>
      <c r="D2089" s="17">
        <v>74.099999999999994</v>
      </c>
      <c r="E2089" s="19">
        <v>41870</v>
      </c>
      <c r="F2089" s="4" t="s">
        <v>46</v>
      </c>
      <c r="G2089" s="18">
        <v>2014</v>
      </c>
      <c r="H2089" s="16" t="s">
        <v>51</v>
      </c>
      <c r="I2089" s="16" t="s">
        <v>59</v>
      </c>
      <c r="J2089" s="16" t="s">
        <v>1255</v>
      </c>
      <c r="K2089" s="18" t="s">
        <v>1252</v>
      </c>
      <c r="L2089" s="18" t="s">
        <v>1260</v>
      </c>
      <c r="M2089" s="4">
        <v>96128</v>
      </c>
      <c r="N2089" s="4">
        <v>1368</v>
      </c>
      <c r="O2089" s="4">
        <v>189219</v>
      </c>
      <c r="T2089" s="4" t="s">
        <v>58</v>
      </c>
      <c r="X2089" s="16">
        <v>8</v>
      </c>
      <c r="Y2089" s="16">
        <v>14</v>
      </c>
      <c r="Z2089" s="16">
        <v>2</v>
      </c>
      <c r="AA2089" s="16">
        <v>1098824</v>
      </c>
      <c r="AB2089" s="16" t="s">
        <v>44</v>
      </c>
      <c r="AC2089" s="16">
        <v>110</v>
      </c>
      <c r="AD2089" s="16" t="s">
        <v>43</v>
      </c>
      <c r="AE2089" s="16" t="s">
        <v>43</v>
      </c>
      <c r="AF2089" s="16">
        <v>1026</v>
      </c>
    </row>
    <row r="2090" spans="1:32" ht="15" customHeight="1">
      <c r="A2090" s="4">
        <v>345</v>
      </c>
      <c r="B2090" s="4">
        <v>345</v>
      </c>
      <c r="C2090" s="4">
        <v>1130</v>
      </c>
      <c r="D2090" s="17">
        <v>111.15</v>
      </c>
      <c r="E2090" s="19">
        <v>41870</v>
      </c>
      <c r="F2090" s="4" t="s">
        <v>46</v>
      </c>
      <c r="G2090" s="18">
        <v>2014</v>
      </c>
      <c r="H2090" s="16" t="s">
        <v>51</v>
      </c>
      <c r="I2090" s="16" t="s">
        <v>59</v>
      </c>
      <c r="J2090" s="16" t="s">
        <v>1255</v>
      </c>
      <c r="K2090" s="18" t="s">
        <v>1252</v>
      </c>
      <c r="L2090" s="18" t="s">
        <v>1260</v>
      </c>
      <c r="M2090" s="4">
        <v>96128</v>
      </c>
      <c r="N2090" s="4">
        <v>1368</v>
      </c>
      <c r="O2090" s="4">
        <v>189219</v>
      </c>
      <c r="T2090" s="4" t="s">
        <v>58</v>
      </c>
      <c r="X2090" s="16">
        <v>8</v>
      </c>
      <c r="Y2090" s="16">
        <v>14</v>
      </c>
      <c r="Z2090" s="16">
        <v>3</v>
      </c>
      <c r="AA2090" s="16">
        <v>1098824</v>
      </c>
      <c r="AB2090" s="16" t="s">
        <v>44</v>
      </c>
      <c r="AC2090" s="16">
        <v>110</v>
      </c>
      <c r="AD2090" s="16" t="s">
        <v>43</v>
      </c>
      <c r="AE2090" s="16" t="s">
        <v>43</v>
      </c>
      <c r="AF2090" s="16">
        <v>1010</v>
      </c>
    </row>
    <row r="2091" spans="1:32" ht="15" customHeight="1">
      <c r="A2091" s="4">
        <v>345</v>
      </c>
      <c r="B2091" s="4">
        <v>345</v>
      </c>
      <c r="C2091" s="4">
        <v>1130</v>
      </c>
      <c r="D2091" s="17">
        <v>111.15</v>
      </c>
      <c r="E2091" s="19">
        <v>41870</v>
      </c>
      <c r="F2091" s="4" t="s">
        <v>46</v>
      </c>
      <c r="G2091" s="18">
        <v>2014</v>
      </c>
      <c r="H2091" s="16" t="s">
        <v>51</v>
      </c>
      <c r="I2091" s="16" t="s">
        <v>59</v>
      </c>
      <c r="J2091" s="16" t="s">
        <v>1255</v>
      </c>
      <c r="K2091" s="18" t="s">
        <v>1252</v>
      </c>
      <c r="L2091" s="18" t="s">
        <v>1260</v>
      </c>
      <c r="M2091" s="4">
        <v>96128</v>
      </c>
      <c r="N2091" s="4">
        <v>1368</v>
      </c>
      <c r="O2091" s="4">
        <v>189219</v>
      </c>
      <c r="T2091" s="4" t="s">
        <v>58</v>
      </c>
      <c r="X2091" s="16">
        <v>8</v>
      </c>
      <c r="Y2091" s="16">
        <v>14</v>
      </c>
      <c r="Z2091" s="16">
        <v>3</v>
      </c>
      <c r="AA2091" s="16">
        <v>1098824</v>
      </c>
      <c r="AB2091" s="16" t="s">
        <v>44</v>
      </c>
      <c r="AC2091" s="16">
        <v>110</v>
      </c>
      <c r="AD2091" s="16" t="s">
        <v>43</v>
      </c>
      <c r="AE2091" s="16" t="s">
        <v>43</v>
      </c>
      <c r="AF2091" s="16">
        <v>1027</v>
      </c>
    </row>
    <row r="2092" spans="1:32" ht="15" customHeight="1">
      <c r="A2092" s="4">
        <v>345</v>
      </c>
      <c r="B2092" s="4">
        <v>345</v>
      </c>
      <c r="C2092" s="4">
        <v>1130</v>
      </c>
      <c r="D2092" s="17">
        <v>148.19999999999999</v>
      </c>
      <c r="E2092" s="19">
        <v>41870</v>
      </c>
      <c r="F2092" s="4" t="s">
        <v>46</v>
      </c>
      <c r="G2092" s="18">
        <v>2014</v>
      </c>
      <c r="H2092" s="16" t="s">
        <v>51</v>
      </c>
      <c r="I2092" s="16" t="s">
        <v>59</v>
      </c>
      <c r="J2092" s="16" t="s">
        <v>1255</v>
      </c>
      <c r="K2092" s="18" t="s">
        <v>1252</v>
      </c>
      <c r="L2092" s="18" t="s">
        <v>1260</v>
      </c>
      <c r="M2092" s="4">
        <v>96128</v>
      </c>
      <c r="N2092" s="4">
        <v>1368</v>
      </c>
      <c r="O2092" s="4">
        <v>189219</v>
      </c>
      <c r="T2092" s="4" t="s">
        <v>58</v>
      </c>
      <c r="X2092" s="16">
        <v>8</v>
      </c>
      <c r="Y2092" s="16">
        <v>14</v>
      </c>
      <c r="Z2092" s="16">
        <v>4</v>
      </c>
      <c r="AA2092" s="16">
        <v>1098824</v>
      </c>
      <c r="AB2092" s="16" t="s">
        <v>44</v>
      </c>
      <c r="AC2092" s="16">
        <v>110</v>
      </c>
      <c r="AD2092" s="16" t="s">
        <v>43</v>
      </c>
      <c r="AE2092" s="16" t="s">
        <v>43</v>
      </c>
      <c r="AF2092" s="16">
        <v>1007</v>
      </c>
    </row>
    <row r="2093" spans="1:32" ht="15" customHeight="1">
      <c r="A2093" s="4">
        <v>345</v>
      </c>
      <c r="B2093" s="4">
        <v>345</v>
      </c>
      <c r="C2093" s="4">
        <v>1130</v>
      </c>
      <c r="D2093" s="17">
        <v>296.39999999999998</v>
      </c>
      <c r="E2093" s="19">
        <v>41870</v>
      </c>
      <c r="F2093" s="4" t="s">
        <v>46</v>
      </c>
      <c r="G2093" s="18">
        <v>2014</v>
      </c>
      <c r="H2093" s="16" t="s">
        <v>56</v>
      </c>
      <c r="I2093" s="16" t="s">
        <v>59</v>
      </c>
      <c r="J2093" s="16" t="s">
        <v>1255</v>
      </c>
      <c r="K2093" s="18" t="s">
        <v>1252</v>
      </c>
      <c r="L2093" s="18" t="s">
        <v>1260</v>
      </c>
      <c r="M2093" s="4">
        <v>96128</v>
      </c>
      <c r="N2093" s="4">
        <v>1368</v>
      </c>
      <c r="O2093" s="4">
        <v>189219</v>
      </c>
      <c r="T2093" s="4" t="s">
        <v>58</v>
      </c>
      <c r="X2093" s="16">
        <v>8</v>
      </c>
      <c r="Y2093" s="16">
        <v>14</v>
      </c>
      <c r="Z2093" s="16">
        <v>8</v>
      </c>
      <c r="AA2093" s="16">
        <v>1099394</v>
      </c>
      <c r="AB2093" s="16" t="s">
        <v>44</v>
      </c>
      <c r="AC2093" s="16">
        <v>110</v>
      </c>
      <c r="AD2093" s="16" t="s">
        <v>43</v>
      </c>
      <c r="AE2093" s="16" t="s">
        <v>43</v>
      </c>
      <c r="AF2093" s="16">
        <v>1006</v>
      </c>
    </row>
    <row r="2094" spans="1:32" ht="15" customHeight="1">
      <c r="A2094" s="4">
        <v>345</v>
      </c>
      <c r="B2094" s="4">
        <v>345</v>
      </c>
      <c r="C2094" s="4">
        <v>1130</v>
      </c>
      <c r="D2094" s="17">
        <v>296.39999999999998</v>
      </c>
      <c r="E2094" s="19">
        <v>41870</v>
      </c>
      <c r="F2094" s="4" t="s">
        <v>46</v>
      </c>
      <c r="G2094" s="18">
        <v>2014</v>
      </c>
      <c r="H2094" s="16" t="s">
        <v>51</v>
      </c>
      <c r="I2094" s="16" t="s">
        <v>59</v>
      </c>
      <c r="J2094" s="16" t="s">
        <v>1255</v>
      </c>
      <c r="K2094" s="18" t="s">
        <v>1252</v>
      </c>
      <c r="L2094" s="18" t="s">
        <v>1260</v>
      </c>
      <c r="M2094" s="4">
        <v>96128</v>
      </c>
      <c r="N2094" s="4">
        <v>1368</v>
      </c>
      <c r="O2094" s="4">
        <v>189219</v>
      </c>
      <c r="T2094" s="4" t="s">
        <v>58</v>
      </c>
      <c r="X2094" s="16">
        <v>8</v>
      </c>
      <c r="Y2094" s="16">
        <v>14</v>
      </c>
      <c r="Z2094" s="16">
        <v>8</v>
      </c>
      <c r="AA2094" s="16">
        <v>1098824</v>
      </c>
      <c r="AB2094" s="16" t="s">
        <v>44</v>
      </c>
      <c r="AC2094" s="16">
        <v>110</v>
      </c>
      <c r="AD2094" s="16" t="s">
        <v>43</v>
      </c>
      <c r="AE2094" s="16" t="s">
        <v>43</v>
      </c>
      <c r="AF2094" s="16">
        <v>1028</v>
      </c>
    </row>
    <row r="2095" spans="1:32" ht="15" customHeight="1">
      <c r="A2095" s="4">
        <v>345</v>
      </c>
      <c r="B2095" s="4">
        <v>345</v>
      </c>
      <c r="C2095" s="4">
        <v>1130</v>
      </c>
      <c r="D2095" s="17">
        <v>333.45</v>
      </c>
      <c r="E2095" s="19">
        <v>41870</v>
      </c>
      <c r="F2095" s="4" t="s">
        <v>46</v>
      </c>
      <c r="G2095" s="18">
        <v>2014</v>
      </c>
      <c r="H2095" s="16" t="s">
        <v>55</v>
      </c>
      <c r="I2095" s="16" t="s">
        <v>59</v>
      </c>
      <c r="J2095" s="16" t="s">
        <v>1255</v>
      </c>
      <c r="K2095" s="18" t="s">
        <v>1252</v>
      </c>
      <c r="L2095" s="18" t="s">
        <v>1260</v>
      </c>
      <c r="M2095" s="4">
        <v>96127</v>
      </c>
      <c r="N2095" s="4">
        <v>1368</v>
      </c>
      <c r="O2095" s="4">
        <v>189219</v>
      </c>
      <c r="T2095" s="4" t="s">
        <v>58</v>
      </c>
      <c r="X2095" s="16">
        <v>8</v>
      </c>
      <c r="Y2095" s="16">
        <v>14</v>
      </c>
      <c r="Z2095" s="16">
        <v>9</v>
      </c>
      <c r="AA2095" s="16">
        <v>1099936</v>
      </c>
      <c r="AB2095" s="16" t="s">
        <v>44</v>
      </c>
      <c r="AC2095" s="16">
        <v>110</v>
      </c>
      <c r="AD2095" s="16" t="s">
        <v>43</v>
      </c>
      <c r="AE2095" s="16" t="s">
        <v>43</v>
      </c>
      <c r="AF2095" s="16">
        <v>989</v>
      </c>
    </row>
    <row r="2096" spans="1:32" ht="15" customHeight="1">
      <c r="A2096" s="4">
        <v>345</v>
      </c>
      <c r="B2096" s="4">
        <v>345</v>
      </c>
      <c r="C2096" s="4">
        <v>1130</v>
      </c>
      <c r="D2096" s="17">
        <v>333.45</v>
      </c>
      <c r="E2096" s="19">
        <v>41870</v>
      </c>
      <c r="F2096" s="4" t="s">
        <v>46</v>
      </c>
      <c r="G2096" s="18">
        <v>2014</v>
      </c>
      <c r="H2096" s="16" t="s">
        <v>52</v>
      </c>
      <c r="I2096" s="16" t="s">
        <v>59</v>
      </c>
      <c r="J2096" s="16" t="s">
        <v>1255</v>
      </c>
      <c r="K2096" s="18" t="s">
        <v>1252</v>
      </c>
      <c r="L2096" s="18" t="s">
        <v>1260</v>
      </c>
      <c r="M2096" s="4">
        <v>96127</v>
      </c>
      <c r="N2096" s="4">
        <v>1368</v>
      </c>
      <c r="O2096" s="4">
        <v>189219</v>
      </c>
      <c r="T2096" s="4" t="s">
        <v>58</v>
      </c>
      <c r="X2096" s="16">
        <v>8</v>
      </c>
      <c r="Y2096" s="16">
        <v>14</v>
      </c>
      <c r="Z2096" s="16">
        <v>9</v>
      </c>
      <c r="AA2096" s="16">
        <v>1098828</v>
      </c>
      <c r="AB2096" s="16" t="s">
        <v>44</v>
      </c>
      <c r="AC2096" s="16">
        <v>110</v>
      </c>
      <c r="AD2096" s="16" t="s">
        <v>43</v>
      </c>
      <c r="AE2096" s="16" t="s">
        <v>43</v>
      </c>
      <c r="AF2096" s="16">
        <v>1022</v>
      </c>
    </row>
    <row r="2097" spans="1:32" ht="15" customHeight="1">
      <c r="A2097" s="4">
        <v>345</v>
      </c>
      <c r="B2097" s="4">
        <v>345</v>
      </c>
      <c r="C2097" s="4">
        <v>1130</v>
      </c>
      <c r="D2097" s="17">
        <v>2000</v>
      </c>
      <c r="E2097" s="19">
        <v>41871</v>
      </c>
      <c r="F2097" s="4" t="s">
        <v>46</v>
      </c>
      <c r="G2097" s="18">
        <v>2014</v>
      </c>
      <c r="H2097" s="16" t="s">
        <v>720</v>
      </c>
      <c r="I2097" s="16" t="s">
        <v>729</v>
      </c>
      <c r="J2097" s="16" t="s">
        <v>1255</v>
      </c>
      <c r="K2097" s="18" t="s">
        <v>1252</v>
      </c>
      <c r="L2097" s="18" t="s">
        <v>1260</v>
      </c>
      <c r="M2097" s="4">
        <v>96127</v>
      </c>
      <c r="N2097" s="4">
        <v>174899</v>
      </c>
      <c r="O2097" s="4">
        <v>188559</v>
      </c>
      <c r="P2097" s="4">
        <v>166853</v>
      </c>
      <c r="Q2097" s="4" t="s">
        <v>627</v>
      </c>
      <c r="R2097" s="4" t="s">
        <v>623</v>
      </c>
      <c r="T2097" s="4" t="s">
        <v>697</v>
      </c>
      <c r="X2097" s="16">
        <v>8</v>
      </c>
      <c r="Y2097" s="16">
        <v>14</v>
      </c>
      <c r="AA2097" s="16">
        <v>3005160</v>
      </c>
      <c r="AB2097" s="16" t="s">
        <v>44</v>
      </c>
      <c r="AC2097" s="16">
        <v>345</v>
      </c>
      <c r="AD2097" s="16" t="s">
        <v>696</v>
      </c>
      <c r="AE2097" s="16" t="s">
        <v>43</v>
      </c>
      <c r="AF2097" s="16">
        <v>1</v>
      </c>
    </row>
    <row r="2098" spans="1:32" ht="15" customHeight="1">
      <c r="A2098" s="4">
        <v>345</v>
      </c>
      <c r="B2098" s="4">
        <v>345</v>
      </c>
      <c r="C2098" s="4">
        <v>1130</v>
      </c>
      <c r="D2098" s="17">
        <v>146.65</v>
      </c>
      <c r="E2098" s="19">
        <v>41877</v>
      </c>
      <c r="F2098" s="4" t="s">
        <v>46</v>
      </c>
      <c r="G2098" s="18">
        <v>2014</v>
      </c>
      <c r="H2098" s="16" t="s">
        <v>640</v>
      </c>
      <c r="I2098" s="16" t="s">
        <v>655</v>
      </c>
      <c r="J2098" s="16" t="s">
        <v>1255</v>
      </c>
      <c r="K2098" s="18" t="s">
        <v>1252</v>
      </c>
      <c r="L2098" s="18" t="s">
        <v>1260</v>
      </c>
      <c r="M2098" s="4">
        <v>96127</v>
      </c>
      <c r="N2098" s="4">
        <v>624196</v>
      </c>
      <c r="O2098" s="4">
        <v>189010</v>
      </c>
      <c r="T2098" s="4" t="s">
        <v>621</v>
      </c>
      <c r="X2098" s="16">
        <v>8</v>
      </c>
      <c r="Y2098" s="16">
        <v>14</v>
      </c>
      <c r="AA2098" s="16">
        <v>3009296</v>
      </c>
      <c r="AB2098" s="16" t="s">
        <v>44</v>
      </c>
      <c r="AC2098" s="16">
        <v>345</v>
      </c>
      <c r="AD2098" s="16" t="s">
        <v>620</v>
      </c>
      <c r="AE2098" s="16" t="s">
        <v>43</v>
      </c>
      <c r="AF2098" s="16">
        <v>1</v>
      </c>
    </row>
    <row r="2099" spans="1:32" ht="15" customHeight="1">
      <c r="A2099" s="4">
        <v>345</v>
      </c>
      <c r="B2099" s="4">
        <v>345</v>
      </c>
      <c r="C2099" s="4">
        <v>1130</v>
      </c>
      <c r="D2099" s="17">
        <v>-44.72</v>
      </c>
      <c r="E2099" s="19">
        <v>41882</v>
      </c>
      <c r="F2099" s="4" t="s">
        <v>46</v>
      </c>
      <c r="G2099" s="18">
        <v>2014</v>
      </c>
      <c r="H2099" s="16" t="s">
        <v>896</v>
      </c>
      <c r="I2099" s="16" t="s">
        <v>910</v>
      </c>
      <c r="J2099" s="16" t="s">
        <v>1255</v>
      </c>
      <c r="K2099" s="18" t="s">
        <v>961</v>
      </c>
      <c r="L2099" s="18" t="s">
        <v>1260</v>
      </c>
      <c r="M2099" s="4">
        <v>108597</v>
      </c>
      <c r="N2099" s="4">
        <v>301650</v>
      </c>
      <c r="O2099" s="4">
        <v>189826</v>
      </c>
      <c r="T2099" s="4" t="s">
        <v>894</v>
      </c>
      <c r="X2099" s="16">
        <v>8</v>
      </c>
      <c r="Y2099" s="16">
        <v>14</v>
      </c>
      <c r="AB2099" s="16" t="s">
        <v>44</v>
      </c>
      <c r="AC2099" s="16">
        <v>110</v>
      </c>
      <c r="AD2099" s="16" t="s">
        <v>783</v>
      </c>
      <c r="AE2099" s="16" t="s">
        <v>43</v>
      </c>
      <c r="AF2099" s="16">
        <v>578</v>
      </c>
    </row>
    <row r="2100" spans="1:32" ht="15" customHeight="1">
      <c r="A2100" s="4">
        <v>345</v>
      </c>
      <c r="B2100" s="4">
        <v>345</v>
      </c>
      <c r="C2100" s="4">
        <v>1130</v>
      </c>
      <c r="D2100" s="17">
        <v>37.049999999999997</v>
      </c>
      <c r="E2100" s="19">
        <v>41882</v>
      </c>
      <c r="F2100" s="4" t="s">
        <v>46</v>
      </c>
      <c r="G2100" s="18">
        <v>2014</v>
      </c>
      <c r="H2100" s="16" t="s">
        <v>45</v>
      </c>
      <c r="I2100" s="16" t="s">
        <v>59</v>
      </c>
      <c r="J2100" s="16" t="s">
        <v>1255</v>
      </c>
      <c r="K2100" s="18" t="s">
        <v>1252</v>
      </c>
      <c r="L2100" s="18" t="s">
        <v>1260</v>
      </c>
      <c r="M2100" s="4">
        <v>96128</v>
      </c>
      <c r="N2100" s="4">
        <v>1371</v>
      </c>
      <c r="O2100" s="4">
        <v>189455</v>
      </c>
      <c r="T2100" s="4" t="s">
        <v>58</v>
      </c>
      <c r="X2100" s="16">
        <v>8</v>
      </c>
      <c r="Y2100" s="16">
        <v>14</v>
      </c>
      <c r="Z2100" s="16">
        <v>1</v>
      </c>
      <c r="AA2100" s="16">
        <v>1099720</v>
      </c>
      <c r="AB2100" s="16" t="s">
        <v>44</v>
      </c>
      <c r="AC2100" s="16">
        <v>110</v>
      </c>
      <c r="AD2100" s="16" t="s">
        <v>43</v>
      </c>
      <c r="AE2100" s="16" t="s">
        <v>43</v>
      </c>
      <c r="AF2100" s="16">
        <v>789</v>
      </c>
    </row>
    <row r="2101" spans="1:32" ht="15" customHeight="1">
      <c r="A2101" s="4">
        <v>345</v>
      </c>
      <c r="B2101" s="4">
        <v>345</v>
      </c>
      <c r="C2101" s="4">
        <v>1130</v>
      </c>
      <c r="D2101" s="17">
        <v>37.049999999999997</v>
      </c>
      <c r="E2101" s="19">
        <v>41882</v>
      </c>
      <c r="F2101" s="4" t="s">
        <v>46</v>
      </c>
      <c r="G2101" s="18">
        <v>2014</v>
      </c>
      <c r="H2101" s="16" t="s">
        <v>45</v>
      </c>
      <c r="I2101" s="16" t="s">
        <v>59</v>
      </c>
      <c r="J2101" s="16" t="s">
        <v>1255</v>
      </c>
      <c r="K2101" s="18" t="s">
        <v>1252</v>
      </c>
      <c r="L2101" s="18" t="s">
        <v>1260</v>
      </c>
      <c r="M2101" s="4">
        <v>96127</v>
      </c>
      <c r="N2101" s="4">
        <v>1371</v>
      </c>
      <c r="O2101" s="4">
        <v>189455</v>
      </c>
      <c r="T2101" s="4" t="s">
        <v>58</v>
      </c>
      <c r="X2101" s="16">
        <v>8</v>
      </c>
      <c r="Y2101" s="16">
        <v>14</v>
      </c>
      <c r="Z2101" s="16">
        <v>1</v>
      </c>
      <c r="AA2101" s="16">
        <v>1099720</v>
      </c>
      <c r="AB2101" s="16" t="s">
        <v>44</v>
      </c>
      <c r="AC2101" s="16">
        <v>110</v>
      </c>
      <c r="AD2101" s="16" t="s">
        <v>43</v>
      </c>
      <c r="AE2101" s="16" t="s">
        <v>43</v>
      </c>
      <c r="AF2101" s="16">
        <v>791</v>
      </c>
    </row>
    <row r="2102" spans="1:32" ht="15" customHeight="1">
      <c r="A2102" s="4">
        <v>345</v>
      </c>
      <c r="B2102" s="4">
        <v>345</v>
      </c>
      <c r="C2102" s="4">
        <v>1130</v>
      </c>
      <c r="D2102" s="17">
        <v>148.19999999999999</v>
      </c>
      <c r="E2102" s="19">
        <v>41882</v>
      </c>
      <c r="F2102" s="4" t="s">
        <v>46</v>
      </c>
      <c r="G2102" s="18">
        <v>2014</v>
      </c>
      <c r="H2102" s="16" t="s">
        <v>45</v>
      </c>
      <c r="I2102" s="16" t="s">
        <v>59</v>
      </c>
      <c r="J2102" s="16" t="s">
        <v>1255</v>
      </c>
      <c r="K2102" s="18" t="s">
        <v>1252</v>
      </c>
      <c r="L2102" s="18" t="s">
        <v>1260</v>
      </c>
      <c r="M2102" s="4">
        <v>96128</v>
      </c>
      <c r="N2102" s="4">
        <v>1371</v>
      </c>
      <c r="O2102" s="4">
        <v>189455</v>
      </c>
      <c r="T2102" s="4" t="s">
        <v>58</v>
      </c>
      <c r="X2102" s="16">
        <v>8</v>
      </c>
      <c r="Y2102" s="16">
        <v>14</v>
      </c>
      <c r="Z2102" s="16">
        <v>4</v>
      </c>
      <c r="AA2102" s="16">
        <v>1099720</v>
      </c>
      <c r="AB2102" s="16" t="s">
        <v>44</v>
      </c>
      <c r="AC2102" s="16">
        <v>110</v>
      </c>
      <c r="AD2102" s="16" t="s">
        <v>43</v>
      </c>
      <c r="AE2102" s="16" t="s">
        <v>43</v>
      </c>
      <c r="AF2102" s="16">
        <v>790</v>
      </c>
    </row>
    <row r="2103" spans="1:32" ht="15" customHeight="1">
      <c r="A2103" s="4">
        <v>345</v>
      </c>
      <c r="B2103" s="4">
        <v>345</v>
      </c>
      <c r="C2103" s="4">
        <v>1130</v>
      </c>
      <c r="D2103" s="17">
        <v>148.19999999999999</v>
      </c>
      <c r="E2103" s="19">
        <v>41882</v>
      </c>
      <c r="F2103" s="4" t="s">
        <v>46</v>
      </c>
      <c r="G2103" s="18">
        <v>2014</v>
      </c>
      <c r="H2103" s="16" t="s">
        <v>45</v>
      </c>
      <c r="I2103" s="16" t="s">
        <v>59</v>
      </c>
      <c r="J2103" s="16" t="s">
        <v>1255</v>
      </c>
      <c r="K2103" s="18" t="s">
        <v>1252</v>
      </c>
      <c r="L2103" s="18" t="s">
        <v>1260</v>
      </c>
      <c r="M2103" s="4">
        <v>96127</v>
      </c>
      <c r="N2103" s="4">
        <v>1371</v>
      </c>
      <c r="O2103" s="4">
        <v>189455</v>
      </c>
      <c r="T2103" s="4" t="s">
        <v>58</v>
      </c>
      <c r="X2103" s="16">
        <v>8</v>
      </c>
      <c r="Y2103" s="16">
        <v>14</v>
      </c>
      <c r="Z2103" s="16">
        <v>4</v>
      </c>
      <c r="AA2103" s="16">
        <v>1099720</v>
      </c>
      <c r="AB2103" s="16" t="s">
        <v>44</v>
      </c>
      <c r="AC2103" s="16">
        <v>110</v>
      </c>
      <c r="AD2103" s="16" t="s">
        <v>43</v>
      </c>
      <c r="AE2103" s="16" t="s">
        <v>43</v>
      </c>
      <c r="AF2103" s="16">
        <v>792</v>
      </c>
    </row>
    <row r="2104" spans="1:32" ht="15" customHeight="1">
      <c r="A2104" s="4">
        <v>345</v>
      </c>
      <c r="B2104" s="4">
        <v>345</v>
      </c>
      <c r="C2104" s="4">
        <v>1130</v>
      </c>
      <c r="D2104" s="17">
        <v>74.099999999999994</v>
      </c>
      <c r="E2104" s="19">
        <v>41884</v>
      </c>
      <c r="F2104" s="4" t="s">
        <v>46</v>
      </c>
      <c r="G2104" s="18">
        <v>2014</v>
      </c>
      <c r="H2104" s="16" t="s">
        <v>50</v>
      </c>
      <c r="I2104" s="16" t="s">
        <v>232</v>
      </c>
      <c r="J2104" s="16" t="s">
        <v>1255</v>
      </c>
      <c r="K2104" s="18" t="s">
        <v>1252</v>
      </c>
      <c r="L2104" s="18" t="s">
        <v>1260</v>
      </c>
      <c r="M2104" s="4">
        <v>96128</v>
      </c>
      <c r="N2104" s="4">
        <v>1374</v>
      </c>
      <c r="O2104" s="4">
        <v>190678</v>
      </c>
      <c r="T2104" s="4" t="s">
        <v>58</v>
      </c>
      <c r="X2104" s="16">
        <v>9</v>
      </c>
      <c r="Y2104" s="16">
        <v>14</v>
      </c>
      <c r="Z2104" s="16">
        <v>2</v>
      </c>
      <c r="AA2104" s="16">
        <v>1098822</v>
      </c>
      <c r="AB2104" s="16" t="s">
        <v>44</v>
      </c>
      <c r="AC2104" s="16">
        <v>110</v>
      </c>
      <c r="AD2104" s="16" t="s">
        <v>43</v>
      </c>
      <c r="AE2104" s="16" t="s">
        <v>43</v>
      </c>
      <c r="AF2104" s="16">
        <v>959</v>
      </c>
    </row>
    <row r="2105" spans="1:32" ht="15" customHeight="1">
      <c r="A2105" s="4">
        <v>345</v>
      </c>
      <c r="B2105" s="4">
        <v>345</v>
      </c>
      <c r="C2105" s="4">
        <v>1130</v>
      </c>
      <c r="D2105" s="17">
        <v>74.099999999999994</v>
      </c>
      <c r="E2105" s="19">
        <v>41884</v>
      </c>
      <c r="F2105" s="4" t="s">
        <v>46</v>
      </c>
      <c r="G2105" s="18">
        <v>2014</v>
      </c>
      <c r="H2105" s="16" t="s">
        <v>54</v>
      </c>
      <c r="I2105" s="16" t="s">
        <v>228</v>
      </c>
      <c r="J2105" s="16" t="s">
        <v>1255</v>
      </c>
      <c r="K2105" s="18" t="s">
        <v>1252</v>
      </c>
      <c r="L2105" s="18" t="s">
        <v>1260</v>
      </c>
      <c r="M2105" s="4">
        <v>96128</v>
      </c>
      <c r="N2105" s="4">
        <v>1374</v>
      </c>
      <c r="O2105" s="4">
        <v>190678</v>
      </c>
      <c r="T2105" s="4" t="s">
        <v>58</v>
      </c>
      <c r="X2105" s="16">
        <v>9</v>
      </c>
      <c r="Y2105" s="16">
        <v>14</v>
      </c>
      <c r="Z2105" s="16">
        <v>2</v>
      </c>
      <c r="AA2105" s="16">
        <v>1099689</v>
      </c>
      <c r="AB2105" s="16" t="s">
        <v>44</v>
      </c>
      <c r="AC2105" s="16">
        <v>110</v>
      </c>
      <c r="AD2105" s="16" t="s">
        <v>43</v>
      </c>
      <c r="AE2105" s="16" t="s">
        <v>43</v>
      </c>
      <c r="AF2105" s="16">
        <v>975</v>
      </c>
    </row>
    <row r="2106" spans="1:32" ht="15" customHeight="1">
      <c r="A2106" s="4">
        <v>345</v>
      </c>
      <c r="B2106" s="4">
        <v>345</v>
      </c>
      <c r="C2106" s="4">
        <v>1130</v>
      </c>
      <c r="D2106" s="17">
        <v>111.15</v>
      </c>
      <c r="E2106" s="19">
        <v>41884</v>
      </c>
      <c r="F2106" s="4" t="s">
        <v>46</v>
      </c>
      <c r="G2106" s="18">
        <v>2014</v>
      </c>
      <c r="H2106" s="16" t="s">
        <v>52</v>
      </c>
      <c r="I2106" s="16" t="s">
        <v>59</v>
      </c>
      <c r="J2106" s="16" t="s">
        <v>1255</v>
      </c>
      <c r="K2106" s="18" t="s">
        <v>1252</v>
      </c>
      <c r="L2106" s="18" t="s">
        <v>1260</v>
      </c>
      <c r="M2106" s="4">
        <v>96127</v>
      </c>
      <c r="N2106" s="4">
        <v>1374</v>
      </c>
      <c r="O2106" s="4">
        <v>190678</v>
      </c>
      <c r="T2106" s="4" t="s">
        <v>58</v>
      </c>
      <c r="X2106" s="16">
        <v>9</v>
      </c>
      <c r="Y2106" s="16">
        <v>14</v>
      </c>
      <c r="Z2106" s="16">
        <v>3</v>
      </c>
      <c r="AA2106" s="16">
        <v>1098828</v>
      </c>
      <c r="AB2106" s="16" t="s">
        <v>44</v>
      </c>
      <c r="AC2106" s="16">
        <v>110</v>
      </c>
      <c r="AD2106" s="16" t="s">
        <v>43</v>
      </c>
      <c r="AE2106" s="16" t="s">
        <v>43</v>
      </c>
      <c r="AF2106" s="16">
        <v>957</v>
      </c>
    </row>
    <row r="2107" spans="1:32" ht="15" customHeight="1">
      <c r="A2107" s="4">
        <v>345</v>
      </c>
      <c r="B2107" s="4">
        <v>345</v>
      </c>
      <c r="C2107" s="4">
        <v>1130</v>
      </c>
      <c r="D2107" s="17">
        <v>111.15</v>
      </c>
      <c r="E2107" s="19">
        <v>41884</v>
      </c>
      <c r="F2107" s="4" t="s">
        <v>46</v>
      </c>
      <c r="G2107" s="18">
        <v>2014</v>
      </c>
      <c r="H2107" s="16" t="s">
        <v>50</v>
      </c>
      <c r="I2107" s="16" t="s">
        <v>232</v>
      </c>
      <c r="J2107" s="16" t="s">
        <v>1255</v>
      </c>
      <c r="K2107" s="18" t="s">
        <v>1252</v>
      </c>
      <c r="L2107" s="18" t="s">
        <v>1260</v>
      </c>
      <c r="M2107" s="4">
        <v>96128</v>
      </c>
      <c r="N2107" s="4">
        <v>1374</v>
      </c>
      <c r="O2107" s="4">
        <v>190678</v>
      </c>
      <c r="T2107" s="4" t="s">
        <v>58</v>
      </c>
      <c r="X2107" s="16">
        <v>9</v>
      </c>
      <c r="Y2107" s="16">
        <v>14</v>
      </c>
      <c r="Z2107" s="16">
        <v>3</v>
      </c>
      <c r="AA2107" s="16">
        <v>1098822</v>
      </c>
      <c r="AB2107" s="16" t="s">
        <v>44</v>
      </c>
      <c r="AC2107" s="16">
        <v>110</v>
      </c>
      <c r="AD2107" s="16" t="s">
        <v>43</v>
      </c>
      <c r="AE2107" s="16" t="s">
        <v>43</v>
      </c>
      <c r="AF2107" s="16">
        <v>958</v>
      </c>
    </row>
    <row r="2108" spans="1:32" ht="15" customHeight="1">
      <c r="A2108" s="4">
        <v>345</v>
      </c>
      <c r="B2108" s="4">
        <v>345</v>
      </c>
      <c r="C2108" s="4">
        <v>1130</v>
      </c>
      <c r="D2108" s="17">
        <v>111.15</v>
      </c>
      <c r="E2108" s="19">
        <v>41884</v>
      </c>
      <c r="F2108" s="4" t="s">
        <v>46</v>
      </c>
      <c r="G2108" s="18">
        <v>2014</v>
      </c>
      <c r="H2108" s="16" t="s">
        <v>55</v>
      </c>
      <c r="I2108" s="16" t="s">
        <v>59</v>
      </c>
      <c r="J2108" s="16" t="s">
        <v>1255</v>
      </c>
      <c r="K2108" s="18" t="s">
        <v>1252</v>
      </c>
      <c r="L2108" s="18" t="s">
        <v>1260</v>
      </c>
      <c r="M2108" s="4">
        <v>96127</v>
      </c>
      <c r="N2108" s="4">
        <v>1374</v>
      </c>
      <c r="O2108" s="4">
        <v>190678</v>
      </c>
      <c r="T2108" s="4" t="s">
        <v>58</v>
      </c>
      <c r="X2108" s="16">
        <v>9</v>
      </c>
      <c r="Y2108" s="16">
        <v>14</v>
      </c>
      <c r="Z2108" s="16">
        <v>3</v>
      </c>
      <c r="AA2108" s="16">
        <v>1099936</v>
      </c>
      <c r="AB2108" s="16" t="s">
        <v>44</v>
      </c>
      <c r="AC2108" s="16">
        <v>110</v>
      </c>
      <c r="AD2108" s="16" t="s">
        <v>43</v>
      </c>
      <c r="AE2108" s="16" t="s">
        <v>43</v>
      </c>
      <c r="AF2108" s="16">
        <v>972</v>
      </c>
    </row>
    <row r="2109" spans="1:32" ht="15" customHeight="1">
      <c r="A2109" s="4">
        <v>345</v>
      </c>
      <c r="B2109" s="4">
        <v>345</v>
      </c>
      <c r="C2109" s="4">
        <v>1130</v>
      </c>
      <c r="D2109" s="17">
        <v>111.15</v>
      </c>
      <c r="E2109" s="19">
        <v>41884</v>
      </c>
      <c r="F2109" s="4" t="s">
        <v>46</v>
      </c>
      <c r="G2109" s="18">
        <v>2014</v>
      </c>
      <c r="H2109" s="16" t="s">
        <v>54</v>
      </c>
      <c r="I2109" s="16" t="s">
        <v>228</v>
      </c>
      <c r="J2109" s="16" t="s">
        <v>1255</v>
      </c>
      <c r="K2109" s="18" t="s">
        <v>1252</v>
      </c>
      <c r="L2109" s="18" t="s">
        <v>1260</v>
      </c>
      <c r="M2109" s="4">
        <v>96128</v>
      </c>
      <c r="N2109" s="4">
        <v>1374</v>
      </c>
      <c r="O2109" s="4">
        <v>190678</v>
      </c>
      <c r="T2109" s="4" t="s">
        <v>58</v>
      </c>
      <c r="X2109" s="16">
        <v>9</v>
      </c>
      <c r="Y2109" s="16">
        <v>14</v>
      </c>
      <c r="Z2109" s="16">
        <v>3</v>
      </c>
      <c r="AA2109" s="16">
        <v>1099689</v>
      </c>
      <c r="AB2109" s="16" t="s">
        <v>44</v>
      </c>
      <c r="AC2109" s="16">
        <v>110</v>
      </c>
      <c r="AD2109" s="16" t="s">
        <v>43</v>
      </c>
      <c r="AE2109" s="16" t="s">
        <v>43</v>
      </c>
      <c r="AF2109" s="16">
        <v>974</v>
      </c>
    </row>
    <row r="2110" spans="1:32" ht="15" customHeight="1">
      <c r="A2110" s="4">
        <v>345</v>
      </c>
      <c r="B2110" s="4">
        <v>345</v>
      </c>
      <c r="C2110" s="4">
        <v>1130</v>
      </c>
      <c r="D2110" s="17">
        <v>148.19999999999999</v>
      </c>
      <c r="E2110" s="19">
        <v>41884</v>
      </c>
      <c r="F2110" s="4" t="s">
        <v>46</v>
      </c>
      <c r="G2110" s="18">
        <v>2014</v>
      </c>
      <c r="H2110" s="16" t="s">
        <v>51</v>
      </c>
      <c r="I2110" s="16" t="s">
        <v>59</v>
      </c>
      <c r="J2110" s="16" t="s">
        <v>1255</v>
      </c>
      <c r="K2110" s="18" t="s">
        <v>1252</v>
      </c>
      <c r="L2110" s="18" t="s">
        <v>1260</v>
      </c>
      <c r="M2110" s="4">
        <v>96128</v>
      </c>
      <c r="N2110" s="4">
        <v>1374</v>
      </c>
      <c r="O2110" s="4">
        <v>190678</v>
      </c>
      <c r="T2110" s="4" t="s">
        <v>58</v>
      </c>
      <c r="X2110" s="16">
        <v>9</v>
      </c>
      <c r="Y2110" s="16">
        <v>14</v>
      </c>
      <c r="Z2110" s="16">
        <v>4</v>
      </c>
      <c r="AA2110" s="16">
        <v>1098824</v>
      </c>
      <c r="AB2110" s="16" t="s">
        <v>44</v>
      </c>
      <c r="AC2110" s="16">
        <v>110</v>
      </c>
      <c r="AD2110" s="16" t="s">
        <v>43</v>
      </c>
      <c r="AE2110" s="16" t="s">
        <v>43</v>
      </c>
      <c r="AF2110" s="16">
        <v>937</v>
      </c>
    </row>
    <row r="2111" spans="1:32" ht="15" customHeight="1">
      <c r="A2111" s="4">
        <v>345</v>
      </c>
      <c r="B2111" s="4">
        <v>345</v>
      </c>
      <c r="C2111" s="4">
        <v>1130</v>
      </c>
      <c r="D2111" s="17">
        <v>148.19999999999999</v>
      </c>
      <c r="E2111" s="19">
        <v>41884</v>
      </c>
      <c r="F2111" s="4" t="s">
        <v>46</v>
      </c>
      <c r="G2111" s="18">
        <v>2014</v>
      </c>
      <c r="H2111" s="16" t="s">
        <v>51</v>
      </c>
      <c r="I2111" s="16" t="s">
        <v>59</v>
      </c>
      <c r="J2111" s="16" t="s">
        <v>1255</v>
      </c>
      <c r="K2111" s="18" t="s">
        <v>1252</v>
      </c>
      <c r="L2111" s="18" t="s">
        <v>1260</v>
      </c>
      <c r="M2111" s="4">
        <v>96128</v>
      </c>
      <c r="N2111" s="4">
        <v>1374</v>
      </c>
      <c r="O2111" s="4">
        <v>190678</v>
      </c>
      <c r="T2111" s="4" t="s">
        <v>58</v>
      </c>
      <c r="X2111" s="16">
        <v>9</v>
      </c>
      <c r="Y2111" s="16">
        <v>14</v>
      </c>
      <c r="Z2111" s="16">
        <v>4</v>
      </c>
      <c r="AA2111" s="16">
        <v>1098824</v>
      </c>
      <c r="AB2111" s="16" t="s">
        <v>44</v>
      </c>
      <c r="AC2111" s="16">
        <v>110</v>
      </c>
      <c r="AD2111" s="16" t="s">
        <v>43</v>
      </c>
      <c r="AE2111" s="16" t="s">
        <v>43</v>
      </c>
      <c r="AF2111" s="16">
        <v>939</v>
      </c>
    </row>
    <row r="2112" spans="1:32" ht="15" customHeight="1">
      <c r="A2112" s="4">
        <v>345</v>
      </c>
      <c r="B2112" s="4">
        <v>345</v>
      </c>
      <c r="C2112" s="4">
        <v>1130</v>
      </c>
      <c r="D2112" s="17">
        <v>148.19999999999999</v>
      </c>
      <c r="E2112" s="19">
        <v>41884</v>
      </c>
      <c r="F2112" s="4" t="s">
        <v>46</v>
      </c>
      <c r="G2112" s="18">
        <v>2014</v>
      </c>
      <c r="H2112" s="16" t="s">
        <v>51</v>
      </c>
      <c r="I2112" s="16" t="s">
        <v>59</v>
      </c>
      <c r="J2112" s="16" t="s">
        <v>1255</v>
      </c>
      <c r="K2112" s="18" t="s">
        <v>1252</v>
      </c>
      <c r="L2112" s="18" t="s">
        <v>1260</v>
      </c>
      <c r="M2112" s="4">
        <v>96128</v>
      </c>
      <c r="N2112" s="4">
        <v>1374</v>
      </c>
      <c r="O2112" s="4">
        <v>190678</v>
      </c>
      <c r="T2112" s="4" t="s">
        <v>58</v>
      </c>
      <c r="X2112" s="16">
        <v>9</v>
      </c>
      <c r="Y2112" s="16">
        <v>14</v>
      </c>
      <c r="Z2112" s="16">
        <v>4</v>
      </c>
      <c r="AA2112" s="16">
        <v>1098824</v>
      </c>
      <c r="AB2112" s="16" t="s">
        <v>44</v>
      </c>
      <c r="AC2112" s="16">
        <v>110</v>
      </c>
      <c r="AD2112" s="16" t="s">
        <v>43</v>
      </c>
      <c r="AE2112" s="16" t="s">
        <v>43</v>
      </c>
      <c r="AF2112" s="16">
        <v>940</v>
      </c>
    </row>
    <row r="2113" spans="1:32" ht="15" customHeight="1">
      <c r="A2113" s="4">
        <v>345</v>
      </c>
      <c r="B2113" s="4">
        <v>345</v>
      </c>
      <c r="C2113" s="4">
        <v>1130</v>
      </c>
      <c r="D2113" s="17">
        <v>148.19999999999999</v>
      </c>
      <c r="E2113" s="19">
        <v>41884</v>
      </c>
      <c r="F2113" s="4" t="s">
        <v>46</v>
      </c>
      <c r="G2113" s="18">
        <v>2014</v>
      </c>
      <c r="H2113" s="16" t="s">
        <v>51</v>
      </c>
      <c r="I2113" s="16" t="s">
        <v>59</v>
      </c>
      <c r="J2113" s="16" t="s">
        <v>1255</v>
      </c>
      <c r="K2113" s="18" t="s">
        <v>1252</v>
      </c>
      <c r="L2113" s="18" t="s">
        <v>1260</v>
      </c>
      <c r="M2113" s="4">
        <v>96128</v>
      </c>
      <c r="N2113" s="4">
        <v>1374</v>
      </c>
      <c r="O2113" s="4">
        <v>190678</v>
      </c>
      <c r="T2113" s="4" t="s">
        <v>58</v>
      </c>
      <c r="X2113" s="16">
        <v>9</v>
      </c>
      <c r="Y2113" s="16">
        <v>14</v>
      </c>
      <c r="Z2113" s="16">
        <v>4</v>
      </c>
      <c r="AA2113" s="16">
        <v>1098824</v>
      </c>
      <c r="AB2113" s="16" t="s">
        <v>44</v>
      </c>
      <c r="AC2113" s="16">
        <v>110</v>
      </c>
      <c r="AD2113" s="16" t="s">
        <v>43</v>
      </c>
      <c r="AE2113" s="16" t="s">
        <v>43</v>
      </c>
      <c r="AF2113" s="16">
        <v>941</v>
      </c>
    </row>
    <row r="2114" spans="1:32" ht="15" customHeight="1">
      <c r="A2114" s="4">
        <v>345</v>
      </c>
      <c r="B2114" s="4">
        <v>345</v>
      </c>
      <c r="C2114" s="4">
        <v>1130</v>
      </c>
      <c r="D2114" s="17">
        <v>148.19999999999999</v>
      </c>
      <c r="E2114" s="19">
        <v>41884</v>
      </c>
      <c r="F2114" s="4" t="s">
        <v>46</v>
      </c>
      <c r="G2114" s="18">
        <v>2014</v>
      </c>
      <c r="H2114" s="16" t="s">
        <v>51</v>
      </c>
      <c r="I2114" s="16" t="s">
        <v>59</v>
      </c>
      <c r="J2114" s="16" t="s">
        <v>1255</v>
      </c>
      <c r="K2114" s="18" t="s">
        <v>1252</v>
      </c>
      <c r="L2114" s="18" t="s">
        <v>1260</v>
      </c>
      <c r="M2114" s="4">
        <v>96128</v>
      </c>
      <c r="N2114" s="4">
        <v>1374</v>
      </c>
      <c r="O2114" s="4">
        <v>190678</v>
      </c>
      <c r="T2114" s="4" t="s">
        <v>58</v>
      </c>
      <c r="X2114" s="16">
        <v>9</v>
      </c>
      <c r="Y2114" s="16">
        <v>14</v>
      </c>
      <c r="Z2114" s="16">
        <v>4</v>
      </c>
      <c r="AA2114" s="16">
        <v>1098824</v>
      </c>
      <c r="AB2114" s="16" t="s">
        <v>44</v>
      </c>
      <c r="AC2114" s="16">
        <v>110</v>
      </c>
      <c r="AD2114" s="16" t="s">
        <v>43</v>
      </c>
      <c r="AE2114" s="16" t="s">
        <v>43</v>
      </c>
      <c r="AF2114" s="16">
        <v>942</v>
      </c>
    </row>
    <row r="2115" spans="1:32" ht="15" customHeight="1">
      <c r="A2115" s="4">
        <v>345</v>
      </c>
      <c r="B2115" s="4">
        <v>345</v>
      </c>
      <c r="C2115" s="4">
        <v>1130</v>
      </c>
      <c r="D2115" s="17">
        <v>148.19999999999999</v>
      </c>
      <c r="E2115" s="19">
        <v>41884</v>
      </c>
      <c r="F2115" s="4" t="s">
        <v>46</v>
      </c>
      <c r="G2115" s="18">
        <v>2014</v>
      </c>
      <c r="H2115" s="16" t="s">
        <v>51</v>
      </c>
      <c r="I2115" s="16" t="s">
        <v>59</v>
      </c>
      <c r="J2115" s="16" t="s">
        <v>1255</v>
      </c>
      <c r="K2115" s="18" t="s">
        <v>1252</v>
      </c>
      <c r="L2115" s="18" t="s">
        <v>1260</v>
      </c>
      <c r="M2115" s="4">
        <v>96128</v>
      </c>
      <c r="N2115" s="4">
        <v>1374</v>
      </c>
      <c r="O2115" s="4">
        <v>190678</v>
      </c>
      <c r="T2115" s="4" t="s">
        <v>58</v>
      </c>
      <c r="X2115" s="16">
        <v>9</v>
      </c>
      <c r="Y2115" s="16">
        <v>14</v>
      </c>
      <c r="Z2115" s="16">
        <v>4</v>
      </c>
      <c r="AA2115" s="16">
        <v>1098824</v>
      </c>
      <c r="AB2115" s="16" t="s">
        <v>44</v>
      </c>
      <c r="AC2115" s="16">
        <v>110</v>
      </c>
      <c r="AD2115" s="16" t="s">
        <v>43</v>
      </c>
      <c r="AE2115" s="16" t="s">
        <v>43</v>
      </c>
      <c r="AF2115" s="16">
        <v>943</v>
      </c>
    </row>
    <row r="2116" spans="1:32" ht="15" customHeight="1">
      <c r="A2116" s="4">
        <v>345</v>
      </c>
      <c r="B2116" s="4">
        <v>345</v>
      </c>
      <c r="C2116" s="4">
        <v>1130</v>
      </c>
      <c r="D2116" s="17">
        <v>148.19999999999999</v>
      </c>
      <c r="E2116" s="19">
        <v>41884</v>
      </c>
      <c r="F2116" s="4" t="s">
        <v>46</v>
      </c>
      <c r="G2116" s="18">
        <v>2014</v>
      </c>
      <c r="H2116" s="16" t="s">
        <v>51</v>
      </c>
      <c r="I2116" s="16" t="s">
        <v>59</v>
      </c>
      <c r="J2116" s="16" t="s">
        <v>1255</v>
      </c>
      <c r="K2116" s="18" t="s">
        <v>1252</v>
      </c>
      <c r="L2116" s="18" t="s">
        <v>1260</v>
      </c>
      <c r="M2116" s="4">
        <v>96128</v>
      </c>
      <c r="N2116" s="4">
        <v>1374</v>
      </c>
      <c r="O2116" s="4">
        <v>190678</v>
      </c>
      <c r="T2116" s="4" t="s">
        <v>58</v>
      </c>
      <c r="X2116" s="16">
        <v>9</v>
      </c>
      <c r="Y2116" s="16">
        <v>14</v>
      </c>
      <c r="Z2116" s="16">
        <v>4</v>
      </c>
      <c r="AA2116" s="16">
        <v>1098824</v>
      </c>
      <c r="AB2116" s="16" t="s">
        <v>44</v>
      </c>
      <c r="AC2116" s="16">
        <v>110</v>
      </c>
      <c r="AD2116" s="16" t="s">
        <v>43</v>
      </c>
      <c r="AE2116" s="16" t="s">
        <v>43</v>
      </c>
      <c r="AF2116" s="16">
        <v>944</v>
      </c>
    </row>
    <row r="2117" spans="1:32" ht="15" customHeight="1">
      <c r="A2117" s="4">
        <v>345</v>
      </c>
      <c r="B2117" s="4">
        <v>345</v>
      </c>
      <c r="C2117" s="4">
        <v>1130</v>
      </c>
      <c r="D2117" s="17">
        <v>148.19999999999999</v>
      </c>
      <c r="E2117" s="19">
        <v>41884</v>
      </c>
      <c r="F2117" s="4" t="s">
        <v>46</v>
      </c>
      <c r="G2117" s="18">
        <v>2014</v>
      </c>
      <c r="H2117" s="16" t="s">
        <v>56</v>
      </c>
      <c r="I2117" s="16" t="s">
        <v>59</v>
      </c>
      <c r="J2117" s="16" t="s">
        <v>1255</v>
      </c>
      <c r="K2117" s="18" t="s">
        <v>1252</v>
      </c>
      <c r="L2117" s="18" t="s">
        <v>1260</v>
      </c>
      <c r="M2117" s="4">
        <v>96128</v>
      </c>
      <c r="N2117" s="4">
        <v>1374</v>
      </c>
      <c r="O2117" s="4">
        <v>190678</v>
      </c>
      <c r="T2117" s="4" t="s">
        <v>58</v>
      </c>
      <c r="X2117" s="16">
        <v>9</v>
      </c>
      <c r="Y2117" s="16">
        <v>14</v>
      </c>
      <c r="Z2117" s="16">
        <v>4</v>
      </c>
      <c r="AA2117" s="16">
        <v>1099394</v>
      </c>
      <c r="AB2117" s="16" t="s">
        <v>44</v>
      </c>
      <c r="AC2117" s="16">
        <v>110</v>
      </c>
      <c r="AD2117" s="16" t="s">
        <v>43</v>
      </c>
      <c r="AE2117" s="16" t="s">
        <v>43</v>
      </c>
      <c r="AF2117" s="16">
        <v>962</v>
      </c>
    </row>
    <row r="2118" spans="1:32" ht="15" customHeight="1">
      <c r="A2118" s="4">
        <v>345</v>
      </c>
      <c r="B2118" s="4">
        <v>345</v>
      </c>
      <c r="C2118" s="4">
        <v>1130</v>
      </c>
      <c r="D2118" s="17">
        <v>148.19999999999999</v>
      </c>
      <c r="E2118" s="19">
        <v>41884</v>
      </c>
      <c r="F2118" s="4" t="s">
        <v>46</v>
      </c>
      <c r="G2118" s="18">
        <v>2014</v>
      </c>
      <c r="H2118" s="16" t="s">
        <v>56</v>
      </c>
      <c r="I2118" s="16" t="s">
        <v>59</v>
      </c>
      <c r="J2118" s="16" t="s">
        <v>1255</v>
      </c>
      <c r="K2118" s="18" t="s">
        <v>1252</v>
      </c>
      <c r="L2118" s="18" t="s">
        <v>1260</v>
      </c>
      <c r="M2118" s="4">
        <v>96128</v>
      </c>
      <c r="N2118" s="4">
        <v>1374</v>
      </c>
      <c r="O2118" s="4">
        <v>190678</v>
      </c>
      <c r="T2118" s="4" t="s">
        <v>58</v>
      </c>
      <c r="X2118" s="16">
        <v>9</v>
      </c>
      <c r="Y2118" s="16">
        <v>14</v>
      </c>
      <c r="Z2118" s="16">
        <v>4</v>
      </c>
      <c r="AA2118" s="16">
        <v>1099394</v>
      </c>
      <c r="AB2118" s="16" t="s">
        <v>44</v>
      </c>
      <c r="AC2118" s="16">
        <v>110</v>
      </c>
      <c r="AD2118" s="16" t="s">
        <v>43</v>
      </c>
      <c r="AE2118" s="16" t="s">
        <v>43</v>
      </c>
      <c r="AF2118" s="16">
        <v>963</v>
      </c>
    </row>
    <row r="2119" spans="1:32" ht="15" customHeight="1">
      <c r="A2119" s="4">
        <v>345</v>
      </c>
      <c r="B2119" s="4">
        <v>345</v>
      </c>
      <c r="C2119" s="4">
        <v>1130</v>
      </c>
      <c r="D2119" s="17">
        <v>148.19999999999999</v>
      </c>
      <c r="E2119" s="19">
        <v>41884</v>
      </c>
      <c r="F2119" s="4" t="s">
        <v>46</v>
      </c>
      <c r="G2119" s="18">
        <v>2014</v>
      </c>
      <c r="H2119" s="16" t="s">
        <v>56</v>
      </c>
      <c r="I2119" s="16" t="s">
        <v>59</v>
      </c>
      <c r="J2119" s="16" t="s">
        <v>1255</v>
      </c>
      <c r="K2119" s="18" t="s">
        <v>1252</v>
      </c>
      <c r="L2119" s="18" t="s">
        <v>1260</v>
      </c>
      <c r="M2119" s="4">
        <v>96128</v>
      </c>
      <c r="N2119" s="4">
        <v>1374</v>
      </c>
      <c r="O2119" s="4">
        <v>190678</v>
      </c>
      <c r="T2119" s="4" t="s">
        <v>58</v>
      </c>
      <c r="X2119" s="16">
        <v>9</v>
      </c>
      <c r="Y2119" s="16">
        <v>14</v>
      </c>
      <c r="Z2119" s="16">
        <v>4</v>
      </c>
      <c r="AA2119" s="16">
        <v>1099394</v>
      </c>
      <c r="AB2119" s="16" t="s">
        <v>44</v>
      </c>
      <c r="AC2119" s="16">
        <v>110</v>
      </c>
      <c r="AD2119" s="16" t="s">
        <v>43</v>
      </c>
      <c r="AE2119" s="16" t="s">
        <v>43</v>
      </c>
      <c r="AF2119" s="16">
        <v>965</v>
      </c>
    </row>
    <row r="2120" spans="1:32" ht="15" customHeight="1">
      <c r="A2120" s="4">
        <v>345</v>
      </c>
      <c r="B2120" s="4">
        <v>345</v>
      </c>
      <c r="C2120" s="4">
        <v>1130</v>
      </c>
      <c r="D2120" s="17">
        <v>148.19999999999999</v>
      </c>
      <c r="E2120" s="19">
        <v>41884</v>
      </c>
      <c r="F2120" s="4" t="s">
        <v>46</v>
      </c>
      <c r="G2120" s="18">
        <v>2014</v>
      </c>
      <c r="H2120" s="16" t="s">
        <v>56</v>
      </c>
      <c r="I2120" s="16" t="s">
        <v>59</v>
      </c>
      <c r="J2120" s="16" t="s">
        <v>1255</v>
      </c>
      <c r="K2120" s="18" t="s">
        <v>1252</v>
      </c>
      <c r="L2120" s="18" t="s">
        <v>1260</v>
      </c>
      <c r="M2120" s="4">
        <v>96128</v>
      </c>
      <c r="N2120" s="4">
        <v>1374</v>
      </c>
      <c r="O2120" s="4">
        <v>190678</v>
      </c>
      <c r="T2120" s="4" t="s">
        <v>58</v>
      </c>
      <c r="X2120" s="16">
        <v>9</v>
      </c>
      <c r="Y2120" s="16">
        <v>14</v>
      </c>
      <c r="Z2120" s="16">
        <v>4</v>
      </c>
      <c r="AA2120" s="16">
        <v>1099394</v>
      </c>
      <c r="AB2120" s="16" t="s">
        <v>44</v>
      </c>
      <c r="AC2120" s="16">
        <v>110</v>
      </c>
      <c r="AD2120" s="16" t="s">
        <v>43</v>
      </c>
      <c r="AE2120" s="16" t="s">
        <v>43</v>
      </c>
      <c r="AF2120" s="16">
        <v>966</v>
      </c>
    </row>
    <row r="2121" spans="1:32" ht="15" customHeight="1">
      <c r="A2121" s="4">
        <v>345</v>
      </c>
      <c r="B2121" s="4">
        <v>345</v>
      </c>
      <c r="C2121" s="4">
        <v>1130</v>
      </c>
      <c r="D2121" s="17">
        <v>148.19999999999999</v>
      </c>
      <c r="E2121" s="19">
        <v>41884</v>
      </c>
      <c r="F2121" s="4" t="s">
        <v>46</v>
      </c>
      <c r="G2121" s="18">
        <v>2014</v>
      </c>
      <c r="H2121" s="16" t="s">
        <v>56</v>
      </c>
      <c r="I2121" s="16" t="s">
        <v>59</v>
      </c>
      <c r="J2121" s="16" t="s">
        <v>1255</v>
      </c>
      <c r="K2121" s="18" t="s">
        <v>1252</v>
      </c>
      <c r="L2121" s="18" t="s">
        <v>1260</v>
      </c>
      <c r="M2121" s="4">
        <v>96128</v>
      </c>
      <c r="N2121" s="4">
        <v>1374</v>
      </c>
      <c r="O2121" s="4">
        <v>190678</v>
      </c>
      <c r="T2121" s="4" t="s">
        <v>58</v>
      </c>
      <c r="X2121" s="16">
        <v>9</v>
      </c>
      <c r="Y2121" s="16">
        <v>14</v>
      </c>
      <c r="Z2121" s="16">
        <v>4</v>
      </c>
      <c r="AA2121" s="16">
        <v>1099394</v>
      </c>
      <c r="AB2121" s="16" t="s">
        <v>44</v>
      </c>
      <c r="AC2121" s="16">
        <v>110</v>
      </c>
      <c r="AD2121" s="16" t="s">
        <v>43</v>
      </c>
      <c r="AE2121" s="16" t="s">
        <v>43</v>
      </c>
      <c r="AF2121" s="16">
        <v>967</v>
      </c>
    </row>
    <row r="2122" spans="1:32" ht="15" customHeight="1">
      <c r="A2122" s="4">
        <v>345</v>
      </c>
      <c r="B2122" s="4">
        <v>345</v>
      </c>
      <c r="C2122" s="4">
        <v>1130</v>
      </c>
      <c r="D2122" s="17">
        <v>148.19999999999999</v>
      </c>
      <c r="E2122" s="19">
        <v>41884</v>
      </c>
      <c r="F2122" s="4" t="s">
        <v>46</v>
      </c>
      <c r="G2122" s="18">
        <v>2014</v>
      </c>
      <c r="H2122" s="16" t="s">
        <v>56</v>
      </c>
      <c r="I2122" s="16" t="s">
        <v>59</v>
      </c>
      <c r="J2122" s="16" t="s">
        <v>1255</v>
      </c>
      <c r="K2122" s="18" t="s">
        <v>1252</v>
      </c>
      <c r="L2122" s="18" t="s">
        <v>1260</v>
      </c>
      <c r="M2122" s="4">
        <v>96128</v>
      </c>
      <c r="N2122" s="4">
        <v>1374</v>
      </c>
      <c r="O2122" s="4">
        <v>190678</v>
      </c>
      <c r="T2122" s="4" t="s">
        <v>58</v>
      </c>
      <c r="X2122" s="16">
        <v>9</v>
      </c>
      <c r="Y2122" s="16">
        <v>14</v>
      </c>
      <c r="Z2122" s="16">
        <v>4</v>
      </c>
      <c r="AA2122" s="16">
        <v>1099394</v>
      </c>
      <c r="AB2122" s="16" t="s">
        <v>44</v>
      </c>
      <c r="AC2122" s="16">
        <v>110</v>
      </c>
      <c r="AD2122" s="16" t="s">
        <v>43</v>
      </c>
      <c r="AE2122" s="16" t="s">
        <v>43</v>
      </c>
      <c r="AF2122" s="16">
        <v>968</v>
      </c>
    </row>
    <row r="2123" spans="1:32" ht="15" customHeight="1">
      <c r="A2123" s="4">
        <v>345</v>
      </c>
      <c r="B2123" s="4">
        <v>345</v>
      </c>
      <c r="C2123" s="4">
        <v>1130</v>
      </c>
      <c r="D2123" s="17">
        <v>185.25</v>
      </c>
      <c r="E2123" s="19">
        <v>41884</v>
      </c>
      <c r="F2123" s="4" t="s">
        <v>46</v>
      </c>
      <c r="G2123" s="18">
        <v>2014</v>
      </c>
      <c r="H2123" s="16" t="s">
        <v>52</v>
      </c>
      <c r="I2123" s="16" t="s">
        <v>59</v>
      </c>
      <c r="J2123" s="16" t="s">
        <v>1255</v>
      </c>
      <c r="K2123" s="18" t="s">
        <v>1252</v>
      </c>
      <c r="L2123" s="18" t="s">
        <v>1260</v>
      </c>
      <c r="M2123" s="4">
        <v>96127</v>
      </c>
      <c r="N2123" s="4">
        <v>1374</v>
      </c>
      <c r="O2123" s="4">
        <v>190678</v>
      </c>
      <c r="T2123" s="4" t="s">
        <v>58</v>
      </c>
      <c r="X2123" s="16">
        <v>9</v>
      </c>
      <c r="Y2123" s="16">
        <v>14</v>
      </c>
      <c r="Z2123" s="16">
        <v>5</v>
      </c>
      <c r="AA2123" s="16">
        <v>1098828</v>
      </c>
      <c r="AB2123" s="16" t="s">
        <v>44</v>
      </c>
      <c r="AC2123" s="16">
        <v>110</v>
      </c>
      <c r="AD2123" s="16" t="s">
        <v>43</v>
      </c>
      <c r="AE2123" s="16" t="s">
        <v>43</v>
      </c>
      <c r="AF2123" s="16">
        <v>956</v>
      </c>
    </row>
    <row r="2124" spans="1:32" ht="15" customHeight="1">
      <c r="A2124" s="4">
        <v>345</v>
      </c>
      <c r="B2124" s="4">
        <v>345</v>
      </c>
      <c r="C2124" s="4">
        <v>1130</v>
      </c>
      <c r="D2124" s="17">
        <v>185.25</v>
      </c>
      <c r="E2124" s="19">
        <v>41884</v>
      </c>
      <c r="F2124" s="4" t="s">
        <v>46</v>
      </c>
      <c r="G2124" s="18">
        <v>2014</v>
      </c>
      <c r="H2124" s="16" t="s">
        <v>55</v>
      </c>
      <c r="I2124" s="16" t="s">
        <v>59</v>
      </c>
      <c r="J2124" s="16" t="s">
        <v>1255</v>
      </c>
      <c r="K2124" s="18" t="s">
        <v>1252</v>
      </c>
      <c r="L2124" s="18" t="s">
        <v>1260</v>
      </c>
      <c r="M2124" s="4">
        <v>96127</v>
      </c>
      <c r="N2124" s="4">
        <v>1374</v>
      </c>
      <c r="O2124" s="4">
        <v>190678</v>
      </c>
      <c r="T2124" s="4" t="s">
        <v>58</v>
      </c>
      <c r="X2124" s="16">
        <v>9</v>
      </c>
      <c r="Y2124" s="16">
        <v>14</v>
      </c>
      <c r="Z2124" s="16">
        <v>5</v>
      </c>
      <c r="AA2124" s="16">
        <v>1099936</v>
      </c>
      <c r="AB2124" s="16" t="s">
        <v>44</v>
      </c>
      <c r="AC2124" s="16">
        <v>110</v>
      </c>
      <c r="AD2124" s="16" t="s">
        <v>43</v>
      </c>
      <c r="AE2124" s="16" t="s">
        <v>43</v>
      </c>
      <c r="AF2124" s="16">
        <v>971</v>
      </c>
    </row>
    <row r="2125" spans="1:32" ht="15" customHeight="1">
      <c r="A2125" s="4">
        <v>345</v>
      </c>
      <c r="B2125" s="4">
        <v>345</v>
      </c>
      <c r="C2125" s="4">
        <v>1130</v>
      </c>
      <c r="D2125" s="17">
        <v>222.3</v>
      </c>
      <c r="E2125" s="19">
        <v>41884</v>
      </c>
      <c r="F2125" s="4" t="s">
        <v>46</v>
      </c>
      <c r="G2125" s="18">
        <v>2014</v>
      </c>
      <c r="H2125" s="16" t="s">
        <v>56</v>
      </c>
      <c r="I2125" s="16" t="s">
        <v>59</v>
      </c>
      <c r="J2125" s="16" t="s">
        <v>1255</v>
      </c>
      <c r="K2125" s="18" t="s">
        <v>1252</v>
      </c>
      <c r="L2125" s="18" t="s">
        <v>1260</v>
      </c>
      <c r="M2125" s="4">
        <v>96128</v>
      </c>
      <c r="N2125" s="4">
        <v>1374</v>
      </c>
      <c r="O2125" s="4">
        <v>190678</v>
      </c>
      <c r="T2125" s="4" t="s">
        <v>58</v>
      </c>
      <c r="X2125" s="16">
        <v>9</v>
      </c>
      <c r="Y2125" s="16">
        <v>14</v>
      </c>
      <c r="Z2125" s="16">
        <v>6</v>
      </c>
      <c r="AA2125" s="16">
        <v>1099394</v>
      </c>
      <c r="AB2125" s="16" t="s">
        <v>44</v>
      </c>
      <c r="AC2125" s="16">
        <v>110</v>
      </c>
      <c r="AD2125" s="16" t="s">
        <v>43</v>
      </c>
      <c r="AE2125" s="16" t="s">
        <v>43</v>
      </c>
      <c r="AF2125" s="16">
        <v>964</v>
      </c>
    </row>
    <row r="2126" spans="1:32" ht="15" customHeight="1">
      <c r="A2126" s="4">
        <v>345</v>
      </c>
      <c r="B2126" s="4">
        <v>345</v>
      </c>
      <c r="C2126" s="4">
        <v>1130</v>
      </c>
      <c r="D2126" s="17">
        <v>222.3</v>
      </c>
      <c r="E2126" s="19">
        <v>41884</v>
      </c>
      <c r="F2126" s="4" t="s">
        <v>46</v>
      </c>
      <c r="G2126" s="18">
        <v>2014</v>
      </c>
      <c r="H2126" s="16" t="s">
        <v>51</v>
      </c>
      <c r="I2126" s="16" t="s">
        <v>59</v>
      </c>
      <c r="J2126" s="16" t="s">
        <v>1255</v>
      </c>
      <c r="K2126" s="18" t="s">
        <v>1252</v>
      </c>
      <c r="L2126" s="18" t="s">
        <v>1260</v>
      </c>
      <c r="M2126" s="4">
        <v>96128</v>
      </c>
      <c r="N2126" s="4">
        <v>1374</v>
      </c>
      <c r="O2126" s="4">
        <v>190678</v>
      </c>
      <c r="T2126" s="4" t="s">
        <v>58</v>
      </c>
      <c r="X2126" s="16">
        <v>9</v>
      </c>
      <c r="Y2126" s="16">
        <v>14</v>
      </c>
      <c r="Z2126" s="16">
        <v>6</v>
      </c>
      <c r="AA2126" s="16">
        <v>1098824</v>
      </c>
      <c r="AB2126" s="16" t="s">
        <v>44</v>
      </c>
      <c r="AC2126" s="16">
        <v>110</v>
      </c>
      <c r="AD2126" s="16" t="s">
        <v>43</v>
      </c>
      <c r="AE2126" s="16" t="s">
        <v>43</v>
      </c>
      <c r="AF2126" s="16">
        <v>983</v>
      </c>
    </row>
    <row r="2127" spans="1:32" ht="15" customHeight="1">
      <c r="A2127" s="4">
        <v>345</v>
      </c>
      <c r="B2127" s="4">
        <v>345</v>
      </c>
      <c r="C2127" s="4">
        <v>1130</v>
      </c>
      <c r="D2127" s="17">
        <v>296.39999999999998</v>
      </c>
      <c r="E2127" s="19">
        <v>41884</v>
      </c>
      <c r="F2127" s="4" t="s">
        <v>46</v>
      </c>
      <c r="G2127" s="18">
        <v>2014</v>
      </c>
      <c r="H2127" s="16" t="s">
        <v>55</v>
      </c>
      <c r="I2127" s="16" t="s">
        <v>59</v>
      </c>
      <c r="J2127" s="16" t="s">
        <v>1255</v>
      </c>
      <c r="K2127" s="18" t="s">
        <v>1252</v>
      </c>
      <c r="L2127" s="18" t="s">
        <v>1260</v>
      </c>
      <c r="M2127" s="4">
        <v>96127</v>
      </c>
      <c r="N2127" s="4">
        <v>1374</v>
      </c>
      <c r="O2127" s="4">
        <v>190678</v>
      </c>
      <c r="T2127" s="4" t="s">
        <v>58</v>
      </c>
      <c r="X2127" s="16">
        <v>9</v>
      </c>
      <c r="Y2127" s="16">
        <v>14</v>
      </c>
      <c r="Z2127" s="16">
        <v>8</v>
      </c>
      <c r="AA2127" s="16">
        <v>1099936</v>
      </c>
      <c r="AB2127" s="16" t="s">
        <v>44</v>
      </c>
      <c r="AC2127" s="16">
        <v>110</v>
      </c>
      <c r="AD2127" s="16" t="s">
        <v>43</v>
      </c>
      <c r="AE2127" s="16" t="s">
        <v>43</v>
      </c>
      <c r="AF2127" s="16">
        <v>973</v>
      </c>
    </row>
    <row r="2128" spans="1:32" ht="15" customHeight="1">
      <c r="A2128" s="4">
        <v>345</v>
      </c>
      <c r="B2128" s="4">
        <v>345</v>
      </c>
      <c r="C2128" s="4">
        <v>1130</v>
      </c>
      <c r="D2128" s="17">
        <v>31.8</v>
      </c>
      <c r="E2128" s="19">
        <v>41885</v>
      </c>
      <c r="F2128" s="4" t="s">
        <v>46</v>
      </c>
      <c r="G2128" s="18">
        <v>2014</v>
      </c>
      <c r="H2128" s="16" t="s">
        <v>640</v>
      </c>
      <c r="I2128" s="16" t="s">
        <v>653</v>
      </c>
      <c r="J2128" s="16" t="s">
        <v>1255</v>
      </c>
      <c r="K2128" s="18" t="s">
        <v>1252</v>
      </c>
      <c r="L2128" s="18" t="s">
        <v>1260</v>
      </c>
      <c r="M2128" s="4">
        <v>96127</v>
      </c>
      <c r="N2128" s="4">
        <v>625803</v>
      </c>
      <c r="O2128" s="4">
        <v>189497</v>
      </c>
      <c r="T2128" s="4" t="s">
        <v>621</v>
      </c>
      <c r="X2128" s="16">
        <v>9</v>
      </c>
      <c r="Y2128" s="16">
        <v>14</v>
      </c>
      <c r="AA2128" s="16">
        <v>3009296</v>
      </c>
      <c r="AB2128" s="16" t="s">
        <v>44</v>
      </c>
      <c r="AC2128" s="16">
        <v>345</v>
      </c>
      <c r="AD2128" s="16" t="s">
        <v>620</v>
      </c>
      <c r="AE2128" s="16" t="s">
        <v>43</v>
      </c>
      <c r="AF2128" s="16">
        <v>1</v>
      </c>
    </row>
    <row r="2129" spans="1:32" ht="15" customHeight="1">
      <c r="A2129" s="4">
        <v>345</v>
      </c>
      <c r="B2129" s="4">
        <v>345</v>
      </c>
      <c r="C2129" s="4">
        <v>1130</v>
      </c>
      <c r="D2129" s="17">
        <v>552.5</v>
      </c>
      <c r="E2129" s="19">
        <v>41893</v>
      </c>
      <c r="F2129" s="4" t="s">
        <v>46</v>
      </c>
      <c r="G2129" s="18">
        <v>2014</v>
      </c>
      <c r="H2129" s="16" t="s">
        <v>726</v>
      </c>
      <c r="I2129" s="16" t="s">
        <v>650</v>
      </c>
      <c r="J2129" s="16" t="s">
        <v>1255</v>
      </c>
      <c r="K2129" s="18" t="s">
        <v>1252</v>
      </c>
      <c r="L2129" s="18" t="s">
        <v>1260</v>
      </c>
      <c r="M2129" s="4">
        <v>96127</v>
      </c>
      <c r="N2129" s="4">
        <v>176588</v>
      </c>
      <c r="O2129" s="4">
        <v>190050</v>
      </c>
      <c r="P2129" s="4">
        <v>168481</v>
      </c>
      <c r="Q2129" s="4" t="s">
        <v>627</v>
      </c>
      <c r="R2129" s="4" t="s">
        <v>623</v>
      </c>
      <c r="T2129" s="4" t="s">
        <v>697</v>
      </c>
      <c r="X2129" s="16">
        <v>9</v>
      </c>
      <c r="Y2129" s="16">
        <v>14</v>
      </c>
      <c r="AA2129" s="16">
        <v>3006637</v>
      </c>
      <c r="AB2129" s="16" t="s">
        <v>44</v>
      </c>
      <c r="AC2129" s="16">
        <v>345</v>
      </c>
      <c r="AD2129" s="16" t="s">
        <v>696</v>
      </c>
      <c r="AE2129" s="16" t="s">
        <v>43</v>
      </c>
      <c r="AF2129" s="16">
        <v>1</v>
      </c>
    </row>
    <row r="2130" spans="1:32" ht="15" customHeight="1">
      <c r="A2130" s="4">
        <v>345</v>
      </c>
      <c r="B2130" s="4">
        <v>345</v>
      </c>
      <c r="C2130" s="4">
        <v>1130</v>
      </c>
      <c r="D2130" s="17">
        <v>74.099999999999994</v>
      </c>
      <c r="E2130" s="19">
        <v>41897</v>
      </c>
      <c r="F2130" s="4" t="s">
        <v>46</v>
      </c>
      <c r="G2130" s="18">
        <v>2014</v>
      </c>
      <c r="H2130" s="16" t="s">
        <v>45</v>
      </c>
      <c r="I2130" s="16" t="s">
        <v>59</v>
      </c>
      <c r="J2130" s="16" t="s">
        <v>1255</v>
      </c>
      <c r="K2130" s="18" t="s">
        <v>1252</v>
      </c>
      <c r="L2130" s="18" t="s">
        <v>1260</v>
      </c>
      <c r="M2130" s="4">
        <v>96127</v>
      </c>
      <c r="N2130" s="4">
        <v>1377</v>
      </c>
      <c r="O2130" s="4">
        <v>190711</v>
      </c>
      <c r="T2130" s="4" t="s">
        <v>58</v>
      </c>
      <c r="X2130" s="16">
        <v>9</v>
      </c>
      <c r="Y2130" s="16">
        <v>14</v>
      </c>
      <c r="Z2130" s="16">
        <v>2</v>
      </c>
      <c r="AA2130" s="16">
        <v>1099720</v>
      </c>
      <c r="AB2130" s="16" t="s">
        <v>44</v>
      </c>
      <c r="AC2130" s="16">
        <v>110</v>
      </c>
      <c r="AD2130" s="16" t="s">
        <v>43</v>
      </c>
      <c r="AE2130" s="16" t="s">
        <v>43</v>
      </c>
      <c r="AF2130" s="16">
        <v>836</v>
      </c>
    </row>
    <row r="2131" spans="1:32" ht="15" customHeight="1">
      <c r="A2131" s="4">
        <v>345</v>
      </c>
      <c r="B2131" s="4">
        <v>345</v>
      </c>
      <c r="C2131" s="4">
        <v>1130</v>
      </c>
      <c r="D2131" s="17">
        <v>74.099999999999994</v>
      </c>
      <c r="E2131" s="19">
        <v>41897</v>
      </c>
      <c r="F2131" s="4" t="s">
        <v>46</v>
      </c>
      <c r="G2131" s="18">
        <v>2014</v>
      </c>
      <c r="H2131" s="16" t="s">
        <v>45</v>
      </c>
      <c r="I2131" s="16" t="s">
        <v>59</v>
      </c>
      <c r="J2131" s="16" t="s">
        <v>1255</v>
      </c>
      <c r="K2131" s="18" t="s">
        <v>1252</v>
      </c>
      <c r="L2131" s="18" t="s">
        <v>1260</v>
      </c>
      <c r="M2131" s="4">
        <v>96128</v>
      </c>
      <c r="N2131" s="4">
        <v>1377</v>
      </c>
      <c r="O2131" s="4">
        <v>190711</v>
      </c>
      <c r="T2131" s="4" t="s">
        <v>58</v>
      </c>
      <c r="X2131" s="16">
        <v>9</v>
      </c>
      <c r="Y2131" s="16">
        <v>14</v>
      </c>
      <c r="Z2131" s="16">
        <v>2</v>
      </c>
      <c r="AA2131" s="16">
        <v>1099720</v>
      </c>
      <c r="AB2131" s="16" t="s">
        <v>44</v>
      </c>
      <c r="AC2131" s="16">
        <v>110</v>
      </c>
      <c r="AD2131" s="16" t="s">
        <v>43</v>
      </c>
      <c r="AE2131" s="16" t="s">
        <v>43</v>
      </c>
      <c r="AF2131" s="16">
        <v>846</v>
      </c>
    </row>
    <row r="2132" spans="1:32" ht="15" customHeight="1">
      <c r="A2132" s="4">
        <v>345</v>
      </c>
      <c r="B2132" s="4">
        <v>345</v>
      </c>
      <c r="C2132" s="4">
        <v>1130</v>
      </c>
      <c r="D2132" s="17">
        <v>111.15</v>
      </c>
      <c r="E2132" s="19">
        <v>41897</v>
      </c>
      <c r="F2132" s="4" t="s">
        <v>46</v>
      </c>
      <c r="G2132" s="18">
        <v>2014</v>
      </c>
      <c r="H2132" s="16" t="s">
        <v>45</v>
      </c>
      <c r="I2132" s="16" t="s">
        <v>59</v>
      </c>
      <c r="J2132" s="16" t="s">
        <v>1255</v>
      </c>
      <c r="K2132" s="18" t="s">
        <v>1252</v>
      </c>
      <c r="L2132" s="18" t="s">
        <v>1260</v>
      </c>
      <c r="M2132" s="4">
        <v>96127</v>
      </c>
      <c r="N2132" s="4">
        <v>1377</v>
      </c>
      <c r="O2132" s="4">
        <v>190711</v>
      </c>
      <c r="T2132" s="4" t="s">
        <v>58</v>
      </c>
      <c r="X2132" s="16">
        <v>9</v>
      </c>
      <c r="Y2132" s="16">
        <v>14</v>
      </c>
      <c r="Z2132" s="16">
        <v>3</v>
      </c>
      <c r="AA2132" s="16">
        <v>1099720</v>
      </c>
      <c r="AB2132" s="16" t="s">
        <v>44</v>
      </c>
      <c r="AC2132" s="16">
        <v>110</v>
      </c>
      <c r="AD2132" s="16" t="s">
        <v>43</v>
      </c>
      <c r="AE2132" s="16" t="s">
        <v>43</v>
      </c>
      <c r="AF2132" s="16">
        <v>844</v>
      </c>
    </row>
    <row r="2133" spans="1:32" ht="15" customHeight="1">
      <c r="A2133" s="4">
        <v>345</v>
      </c>
      <c r="B2133" s="4">
        <v>345</v>
      </c>
      <c r="C2133" s="4">
        <v>1130</v>
      </c>
      <c r="D2133" s="17">
        <v>148.19999999999999</v>
      </c>
      <c r="E2133" s="19">
        <v>41897</v>
      </c>
      <c r="F2133" s="4" t="s">
        <v>46</v>
      </c>
      <c r="G2133" s="18">
        <v>2014</v>
      </c>
      <c r="H2133" s="16" t="s">
        <v>45</v>
      </c>
      <c r="I2133" s="16" t="s">
        <v>59</v>
      </c>
      <c r="J2133" s="16" t="s">
        <v>1255</v>
      </c>
      <c r="K2133" s="18" t="s">
        <v>1252</v>
      </c>
      <c r="L2133" s="18" t="s">
        <v>1260</v>
      </c>
      <c r="M2133" s="4">
        <v>96127</v>
      </c>
      <c r="N2133" s="4">
        <v>1377</v>
      </c>
      <c r="O2133" s="4">
        <v>190711</v>
      </c>
      <c r="T2133" s="4" t="s">
        <v>58</v>
      </c>
      <c r="X2133" s="16">
        <v>9</v>
      </c>
      <c r="Y2133" s="16">
        <v>14</v>
      </c>
      <c r="Z2133" s="16">
        <v>4</v>
      </c>
      <c r="AA2133" s="16">
        <v>1099720</v>
      </c>
      <c r="AB2133" s="16" t="s">
        <v>44</v>
      </c>
      <c r="AC2133" s="16">
        <v>110</v>
      </c>
      <c r="AD2133" s="16" t="s">
        <v>43</v>
      </c>
      <c r="AE2133" s="16" t="s">
        <v>43</v>
      </c>
      <c r="AF2133" s="16">
        <v>832</v>
      </c>
    </row>
    <row r="2134" spans="1:32" ht="15" customHeight="1">
      <c r="A2134" s="4">
        <v>345</v>
      </c>
      <c r="B2134" s="4">
        <v>345</v>
      </c>
      <c r="C2134" s="4">
        <v>1130</v>
      </c>
      <c r="D2134" s="17">
        <v>148.19999999999999</v>
      </c>
      <c r="E2134" s="19">
        <v>41897</v>
      </c>
      <c r="F2134" s="4" t="s">
        <v>46</v>
      </c>
      <c r="G2134" s="18">
        <v>2014</v>
      </c>
      <c r="H2134" s="16" t="s">
        <v>45</v>
      </c>
      <c r="I2134" s="16" t="s">
        <v>59</v>
      </c>
      <c r="J2134" s="16" t="s">
        <v>1255</v>
      </c>
      <c r="K2134" s="18" t="s">
        <v>1252</v>
      </c>
      <c r="L2134" s="18" t="s">
        <v>1260</v>
      </c>
      <c r="M2134" s="4">
        <v>96128</v>
      </c>
      <c r="N2134" s="4">
        <v>1377</v>
      </c>
      <c r="O2134" s="4">
        <v>190711</v>
      </c>
      <c r="T2134" s="4" t="s">
        <v>58</v>
      </c>
      <c r="X2134" s="16">
        <v>9</v>
      </c>
      <c r="Y2134" s="16">
        <v>14</v>
      </c>
      <c r="Z2134" s="16">
        <v>4</v>
      </c>
      <c r="AA2134" s="16">
        <v>1099720</v>
      </c>
      <c r="AB2134" s="16" t="s">
        <v>44</v>
      </c>
      <c r="AC2134" s="16">
        <v>110</v>
      </c>
      <c r="AD2134" s="16" t="s">
        <v>43</v>
      </c>
      <c r="AE2134" s="16" t="s">
        <v>43</v>
      </c>
      <c r="AF2134" s="16">
        <v>833</v>
      </c>
    </row>
    <row r="2135" spans="1:32" ht="15" customHeight="1">
      <c r="A2135" s="4">
        <v>345</v>
      </c>
      <c r="B2135" s="4">
        <v>345</v>
      </c>
      <c r="C2135" s="4">
        <v>1130</v>
      </c>
      <c r="D2135" s="17">
        <v>222.3</v>
      </c>
      <c r="E2135" s="19">
        <v>41897</v>
      </c>
      <c r="F2135" s="4" t="s">
        <v>46</v>
      </c>
      <c r="G2135" s="18">
        <v>2014</v>
      </c>
      <c r="H2135" s="16" t="s">
        <v>45</v>
      </c>
      <c r="I2135" s="16" t="s">
        <v>59</v>
      </c>
      <c r="J2135" s="16" t="s">
        <v>1255</v>
      </c>
      <c r="K2135" s="18" t="s">
        <v>1252</v>
      </c>
      <c r="L2135" s="18" t="s">
        <v>1260</v>
      </c>
      <c r="M2135" s="4">
        <v>96127</v>
      </c>
      <c r="N2135" s="4">
        <v>1377</v>
      </c>
      <c r="O2135" s="4">
        <v>190711</v>
      </c>
      <c r="T2135" s="4" t="s">
        <v>58</v>
      </c>
      <c r="X2135" s="16">
        <v>9</v>
      </c>
      <c r="Y2135" s="16">
        <v>14</v>
      </c>
      <c r="Z2135" s="16">
        <v>6</v>
      </c>
      <c r="AA2135" s="16">
        <v>1099720</v>
      </c>
      <c r="AB2135" s="16" t="s">
        <v>44</v>
      </c>
      <c r="AC2135" s="16">
        <v>110</v>
      </c>
      <c r="AD2135" s="16" t="s">
        <v>43</v>
      </c>
      <c r="AE2135" s="16" t="s">
        <v>43</v>
      </c>
      <c r="AF2135" s="16">
        <v>845</v>
      </c>
    </row>
    <row r="2136" spans="1:32" ht="15" customHeight="1">
      <c r="A2136" s="4">
        <v>345</v>
      </c>
      <c r="B2136" s="4">
        <v>345</v>
      </c>
      <c r="C2136" s="4">
        <v>1130</v>
      </c>
      <c r="D2136" s="17">
        <v>37.049999999999997</v>
      </c>
      <c r="E2136" s="19">
        <v>41898</v>
      </c>
      <c r="F2136" s="4" t="s">
        <v>46</v>
      </c>
      <c r="G2136" s="18">
        <v>2014</v>
      </c>
      <c r="H2136" s="16" t="s">
        <v>48</v>
      </c>
      <c r="I2136" s="16" t="s">
        <v>221</v>
      </c>
      <c r="J2136" s="16" t="s">
        <v>1255</v>
      </c>
      <c r="K2136" s="18" t="s">
        <v>1252</v>
      </c>
      <c r="L2136" s="18" t="s">
        <v>1260</v>
      </c>
      <c r="M2136" s="4">
        <v>96128</v>
      </c>
      <c r="N2136" s="4">
        <v>1380</v>
      </c>
      <c r="O2136" s="4">
        <v>191225</v>
      </c>
      <c r="T2136" s="4" t="s">
        <v>58</v>
      </c>
      <c r="X2136" s="16">
        <v>9</v>
      </c>
      <c r="Y2136" s="16">
        <v>14</v>
      </c>
      <c r="Z2136" s="16">
        <v>1</v>
      </c>
      <c r="AA2136" s="16">
        <v>1099579</v>
      </c>
      <c r="AB2136" s="16" t="s">
        <v>44</v>
      </c>
      <c r="AC2136" s="16">
        <v>110</v>
      </c>
      <c r="AD2136" s="16" t="s">
        <v>43</v>
      </c>
      <c r="AE2136" s="16" t="s">
        <v>43</v>
      </c>
      <c r="AF2136" s="16">
        <v>1080</v>
      </c>
    </row>
    <row r="2137" spans="1:32" ht="15" customHeight="1">
      <c r="A2137" s="4">
        <v>345</v>
      </c>
      <c r="B2137" s="4">
        <v>345</v>
      </c>
      <c r="C2137" s="4">
        <v>1130</v>
      </c>
      <c r="D2137" s="17">
        <v>37.049999999999997</v>
      </c>
      <c r="E2137" s="19">
        <v>41898</v>
      </c>
      <c r="F2137" s="4" t="s">
        <v>46</v>
      </c>
      <c r="G2137" s="18">
        <v>2014</v>
      </c>
      <c r="H2137" s="16" t="s">
        <v>48</v>
      </c>
      <c r="I2137" s="16" t="s">
        <v>62</v>
      </c>
      <c r="J2137" s="16" t="s">
        <v>1255</v>
      </c>
      <c r="K2137" s="18" t="s">
        <v>1252</v>
      </c>
      <c r="L2137" s="18" t="s">
        <v>1260</v>
      </c>
      <c r="M2137" s="4">
        <v>96128</v>
      </c>
      <c r="N2137" s="4">
        <v>1380</v>
      </c>
      <c r="O2137" s="4">
        <v>191225</v>
      </c>
      <c r="T2137" s="4" t="s">
        <v>58</v>
      </c>
      <c r="X2137" s="16">
        <v>9</v>
      </c>
      <c r="Y2137" s="16">
        <v>14</v>
      </c>
      <c r="Z2137" s="16">
        <v>1</v>
      </c>
      <c r="AA2137" s="16">
        <v>1099579</v>
      </c>
      <c r="AB2137" s="16" t="s">
        <v>44</v>
      </c>
      <c r="AC2137" s="16">
        <v>110</v>
      </c>
      <c r="AD2137" s="16" t="s">
        <v>43</v>
      </c>
      <c r="AE2137" s="16" t="s">
        <v>43</v>
      </c>
      <c r="AF2137" s="16">
        <v>1081</v>
      </c>
    </row>
    <row r="2138" spans="1:32" ht="15" customHeight="1">
      <c r="A2138" s="4">
        <v>345</v>
      </c>
      <c r="B2138" s="4">
        <v>345</v>
      </c>
      <c r="C2138" s="4">
        <v>1130</v>
      </c>
      <c r="D2138" s="17">
        <v>37.049999999999997</v>
      </c>
      <c r="E2138" s="19">
        <v>41898</v>
      </c>
      <c r="F2138" s="4" t="s">
        <v>46</v>
      </c>
      <c r="G2138" s="18">
        <v>2014</v>
      </c>
      <c r="H2138" s="16" t="s">
        <v>48</v>
      </c>
      <c r="I2138" s="16" t="s">
        <v>220</v>
      </c>
      <c r="J2138" s="16" t="s">
        <v>1255</v>
      </c>
      <c r="K2138" s="18" t="s">
        <v>1252</v>
      </c>
      <c r="L2138" s="18" t="s">
        <v>1260</v>
      </c>
      <c r="M2138" s="4">
        <v>96128</v>
      </c>
      <c r="N2138" s="4">
        <v>1380</v>
      </c>
      <c r="O2138" s="4">
        <v>191225</v>
      </c>
      <c r="T2138" s="4" t="s">
        <v>58</v>
      </c>
      <c r="X2138" s="16">
        <v>9</v>
      </c>
      <c r="Y2138" s="16">
        <v>14</v>
      </c>
      <c r="Z2138" s="16">
        <v>1</v>
      </c>
      <c r="AA2138" s="16">
        <v>1099579</v>
      </c>
      <c r="AB2138" s="16" t="s">
        <v>44</v>
      </c>
      <c r="AC2138" s="16">
        <v>110</v>
      </c>
      <c r="AD2138" s="16" t="s">
        <v>43</v>
      </c>
      <c r="AE2138" s="16" t="s">
        <v>43</v>
      </c>
      <c r="AF2138" s="16">
        <v>1082</v>
      </c>
    </row>
    <row r="2139" spans="1:32" ht="15" customHeight="1">
      <c r="A2139" s="4">
        <v>345</v>
      </c>
      <c r="B2139" s="4">
        <v>345</v>
      </c>
      <c r="C2139" s="4">
        <v>1130</v>
      </c>
      <c r="D2139" s="17">
        <v>37.049999999999997</v>
      </c>
      <c r="E2139" s="19">
        <v>41898</v>
      </c>
      <c r="F2139" s="4" t="s">
        <v>46</v>
      </c>
      <c r="G2139" s="18">
        <v>2014</v>
      </c>
      <c r="H2139" s="16" t="s">
        <v>54</v>
      </c>
      <c r="I2139" s="16" t="s">
        <v>59</v>
      </c>
      <c r="J2139" s="16" t="s">
        <v>1255</v>
      </c>
      <c r="K2139" s="18" t="s">
        <v>1252</v>
      </c>
      <c r="L2139" s="18" t="s">
        <v>1260</v>
      </c>
      <c r="M2139" s="4">
        <v>96128</v>
      </c>
      <c r="N2139" s="4">
        <v>1380</v>
      </c>
      <c r="O2139" s="4">
        <v>191225</v>
      </c>
      <c r="T2139" s="4" t="s">
        <v>58</v>
      </c>
      <c r="X2139" s="16">
        <v>9</v>
      </c>
      <c r="Y2139" s="16">
        <v>14</v>
      </c>
      <c r="Z2139" s="16">
        <v>1</v>
      </c>
      <c r="AA2139" s="16">
        <v>1099689</v>
      </c>
      <c r="AB2139" s="16" t="s">
        <v>44</v>
      </c>
      <c r="AC2139" s="16">
        <v>110</v>
      </c>
      <c r="AD2139" s="16" t="s">
        <v>43</v>
      </c>
      <c r="AE2139" s="16" t="s">
        <v>43</v>
      </c>
      <c r="AF2139" s="16">
        <v>1084</v>
      </c>
    </row>
    <row r="2140" spans="1:32" ht="15" customHeight="1">
      <c r="A2140" s="4">
        <v>345</v>
      </c>
      <c r="B2140" s="4">
        <v>345</v>
      </c>
      <c r="C2140" s="4">
        <v>1130</v>
      </c>
      <c r="D2140" s="17">
        <v>74.099999999999994</v>
      </c>
      <c r="E2140" s="19">
        <v>41898</v>
      </c>
      <c r="F2140" s="4" t="s">
        <v>46</v>
      </c>
      <c r="G2140" s="18">
        <v>2014</v>
      </c>
      <c r="H2140" s="16" t="s">
        <v>51</v>
      </c>
      <c r="I2140" s="16" t="s">
        <v>59</v>
      </c>
      <c r="J2140" s="16" t="s">
        <v>1255</v>
      </c>
      <c r="K2140" s="18" t="s">
        <v>1252</v>
      </c>
      <c r="L2140" s="18" t="s">
        <v>1260</v>
      </c>
      <c r="M2140" s="4">
        <v>96128</v>
      </c>
      <c r="N2140" s="4">
        <v>1380</v>
      </c>
      <c r="O2140" s="4">
        <v>191225</v>
      </c>
      <c r="T2140" s="4" t="s">
        <v>58</v>
      </c>
      <c r="X2140" s="16">
        <v>9</v>
      </c>
      <c r="Y2140" s="16">
        <v>14</v>
      </c>
      <c r="Z2140" s="16">
        <v>2</v>
      </c>
      <c r="AA2140" s="16">
        <v>1098824</v>
      </c>
      <c r="AB2140" s="16" t="s">
        <v>44</v>
      </c>
      <c r="AC2140" s="16">
        <v>110</v>
      </c>
      <c r="AD2140" s="16" t="s">
        <v>43</v>
      </c>
      <c r="AE2140" s="16" t="s">
        <v>43</v>
      </c>
      <c r="AF2140" s="16">
        <v>1053</v>
      </c>
    </row>
    <row r="2141" spans="1:32" ht="15" customHeight="1">
      <c r="A2141" s="4">
        <v>345</v>
      </c>
      <c r="B2141" s="4">
        <v>345</v>
      </c>
      <c r="C2141" s="4">
        <v>1130</v>
      </c>
      <c r="D2141" s="17">
        <v>74.099999999999994</v>
      </c>
      <c r="E2141" s="19">
        <v>41898</v>
      </c>
      <c r="F2141" s="4" t="s">
        <v>46</v>
      </c>
      <c r="G2141" s="18">
        <v>2014</v>
      </c>
      <c r="H2141" s="16" t="s">
        <v>54</v>
      </c>
      <c r="I2141" s="16" t="s">
        <v>59</v>
      </c>
      <c r="J2141" s="16" t="s">
        <v>1255</v>
      </c>
      <c r="K2141" s="18" t="s">
        <v>1252</v>
      </c>
      <c r="L2141" s="18" t="s">
        <v>1260</v>
      </c>
      <c r="M2141" s="4">
        <v>96128</v>
      </c>
      <c r="N2141" s="4">
        <v>1380</v>
      </c>
      <c r="O2141" s="4">
        <v>191225</v>
      </c>
      <c r="T2141" s="4" t="s">
        <v>58</v>
      </c>
      <c r="X2141" s="16">
        <v>9</v>
      </c>
      <c r="Y2141" s="16">
        <v>14</v>
      </c>
      <c r="Z2141" s="16">
        <v>2</v>
      </c>
      <c r="AA2141" s="16">
        <v>1099689</v>
      </c>
      <c r="AB2141" s="16" t="s">
        <v>44</v>
      </c>
      <c r="AC2141" s="16">
        <v>110</v>
      </c>
      <c r="AD2141" s="16" t="s">
        <v>43</v>
      </c>
      <c r="AE2141" s="16" t="s">
        <v>43</v>
      </c>
      <c r="AF2141" s="16">
        <v>1083</v>
      </c>
    </row>
    <row r="2142" spans="1:32" ht="15" customHeight="1">
      <c r="A2142" s="4">
        <v>345</v>
      </c>
      <c r="B2142" s="4">
        <v>345</v>
      </c>
      <c r="C2142" s="4">
        <v>1130</v>
      </c>
      <c r="D2142" s="17">
        <v>148.19999999999999</v>
      </c>
      <c r="E2142" s="19">
        <v>41898</v>
      </c>
      <c r="F2142" s="4" t="s">
        <v>46</v>
      </c>
      <c r="G2142" s="18">
        <v>2014</v>
      </c>
      <c r="H2142" s="16" t="s">
        <v>51</v>
      </c>
      <c r="I2142" s="16" t="s">
        <v>59</v>
      </c>
      <c r="J2142" s="16" t="s">
        <v>1255</v>
      </c>
      <c r="K2142" s="18" t="s">
        <v>1252</v>
      </c>
      <c r="L2142" s="18" t="s">
        <v>1260</v>
      </c>
      <c r="M2142" s="4">
        <v>96128</v>
      </c>
      <c r="N2142" s="4">
        <v>1380</v>
      </c>
      <c r="O2142" s="4">
        <v>191225</v>
      </c>
      <c r="T2142" s="4" t="s">
        <v>58</v>
      </c>
      <c r="X2142" s="16">
        <v>9</v>
      </c>
      <c r="Y2142" s="16">
        <v>14</v>
      </c>
      <c r="Z2142" s="16">
        <v>4</v>
      </c>
      <c r="AA2142" s="16">
        <v>1098824</v>
      </c>
      <c r="AB2142" s="16" t="s">
        <v>44</v>
      </c>
      <c r="AC2142" s="16">
        <v>110</v>
      </c>
      <c r="AD2142" s="16" t="s">
        <v>43</v>
      </c>
      <c r="AE2142" s="16" t="s">
        <v>43</v>
      </c>
      <c r="AF2142" s="16">
        <v>1051</v>
      </c>
    </row>
    <row r="2143" spans="1:32" ht="15" customHeight="1">
      <c r="A2143" s="4">
        <v>345</v>
      </c>
      <c r="B2143" s="4">
        <v>345</v>
      </c>
      <c r="C2143" s="4">
        <v>1130</v>
      </c>
      <c r="D2143" s="17">
        <v>148.19999999999999</v>
      </c>
      <c r="E2143" s="19">
        <v>41898</v>
      </c>
      <c r="F2143" s="4" t="s">
        <v>46</v>
      </c>
      <c r="G2143" s="18">
        <v>2014</v>
      </c>
      <c r="H2143" s="16" t="s">
        <v>51</v>
      </c>
      <c r="I2143" s="16" t="s">
        <v>59</v>
      </c>
      <c r="J2143" s="16" t="s">
        <v>1255</v>
      </c>
      <c r="K2143" s="18" t="s">
        <v>1252</v>
      </c>
      <c r="L2143" s="18" t="s">
        <v>1260</v>
      </c>
      <c r="M2143" s="4">
        <v>96128</v>
      </c>
      <c r="N2143" s="4">
        <v>1380</v>
      </c>
      <c r="O2143" s="4">
        <v>191225</v>
      </c>
      <c r="T2143" s="4" t="s">
        <v>58</v>
      </c>
      <c r="X2143" s="16">
        <v>9</v>
      </c>
      <c r="Y2143" s="16">
        <v>14</v>
      </c>
      <c r="Z2143" s="16">
        <v>4</v>
      </c>
      <c r="AA2143" s="16">
        <v>1098824</v>
      </c>
      <c r="AB2143" s="16" t="s">
        <v>44</v>
      </c>
      <c r="AC2143" s="16">
        <v>110</v>
      </c>
      <c r="AD2143" s="16" t="s">
        <v>43</v>
      </c>
      <c r="AE2143" s="16" t="s">
        <v>43</v>
      </c>
      <c r="AF2143" s="16">
        <v>1052</v>
      </c>
    </row>
    <row r="2144" spans="1:32" ht="15" customHeight="1">
      <c r="A2144" s="4">
        <v>345</v>
      </c>
      <c r="B2144" s="4">
        <v>345</v>
      </c>
      <c r="C2144" s="4">
        <v>1130</v>
      </c>
      <c r="D2144" s="17">
        <v>148.19999999999999</v>
      </c>
      <c r="E2144" s="19">
        <v>41898</v>
      </c>
      <c r="F2144" s="4" t="s">
        <v>46</v>
      </c>
      <c r="G2144" s="18">
        <v>2014</v>
      </c>
      <c r="H2144" s="16" t="s">
        <v>51</v>
      </c>
      <c r="I2144" s="16" t="s">
        <v>59</v>
      </c>
      <c r="J2144" s="16" t="s">
        <v>1255</v>
      </c>
      <c r="K2144" s="18" t="s">
        <v>1252</v>
      </c>
      <c r="L2144" s="18" t="s">
        <v>1260</v>
      </c>
      <c r="M2144" s="4">
        <v>96128</v>
      </c>
      <c r="N2144" s="4">
        <v>1380</v>
      </c>
      <c r="O2144" s="4">
        <v>191225</v>
      </c>
      <c r="T2144" s="4" t="s">
        <v>58</v>
      </c>
      <c r="X2144" s="16">
        <v>9</v>
      </c>
      <c r="Y2144" s="16">
        <v>14</v>
      </c>
      <c r="Z2144" s="16">
        <v>4</v>
      </c>
      <c r="AA2144" s="16">
        <v>1098824</v>
      </c>
      <c r="AB2144" s="16" t="s">
        <v>44</v>
      </c>
      <c r="AC2144" s="16">
        <v>110</v>
      </c>
      <c r="AD2144" s="16" t="s">
        <v>43</v>
      </c>
      <c r="AE2144" s="16" t="s">
        <v>43</v>
      </c>
      <c r="AF2144" s="16">
        <v>1054</v>
      </c>
    </row>
    <row r="2145" spans="1:32" ht="15" customHeight="1">
      <c r="A2145" s="4">
        <v>345</v>
      </c>
      <c r="B2145" s="4">
        <v>345</v>
      </c>
      <c r="C2145" s="4">
        <v>1130</v>
      </c>
      <c r="D2145" s="17">
        <v>148.19999999999999</v>
      </c>
      <c r="E2145" s="19">
        <v>41898</v>
      </c>
      <c r="F2145" s="4" t="s">
        <v>46</v>
      </c>
      <c r="G2145" s="18">
        <v>2014</v>
      </c>
      <c r="H2145" s="16" t="s">
        <v>51</v>
      </c>
      <c r="I2145" s="16" t="s">
        <v>59</v>
      </c>
      <c r="J2145" s="16" t="s">
        <v>1255</v>
      </c>
      <c r="K2145" s="18" t="s">
        <v>1252</v>
      </c>
      <c r="L2145" s="18" t="s">
        <v>1260</v>
      </c>
      <c r="M2145" s="4">
        <v>96128</v>
      </c>
      <c r="N2145" s="4">
        <v>1380</v>
      </c>
      <c r="O2145" s="4">
        <v>191225</v>
      </c>
      <c r="T2145" s="4" t="s">
        <v>58</v>
      </c>
      <c r="X2145" s="16">
        <v>9</v>
      </c>
      <c r="Y2145" s="16">
        <v>14</v>
      </c>
      <c r="Z2145" s="16">
        <v>4</v>
      </c>
      <c r="AA2145" s="16">
        <v>1098824</v>
      </c>
      <c r="AB2145" s="16" t="s">
        <v>44</v>
      </c>
      <c r="AC2145" s="16">
        <v>110</v>
      </c>
      <c r="AD2145" s="16" t="s">
        <v>43</v>
      </c>
      <c r="AE2145" s="16" t="s">
        <v>43</v>
      </c>
      <c r="AF2145" s="16">
        <v>1055</v>
      </c>
    </row>
    <row r="2146" spans="1:32" ht="15" customHeight="1">
      <c r="A2146" s="4">
        <v>345</v>
      </c>
      <c r="B2146" s="4">
        <v>345</v>
      </c>
      <c r="C2146" s="4">
        <v>1130</v>
      </c>
      <c r="D2146" s="17">
        <v>148.19999999999999</v>
      </c>
      <c r="E2146" s="19">
        <v>41898</v>
      </c>
      <c r="F2146" s="4" t="s">
        <v>46</v>
      </c>
      <c r="G2146" s="18">
        <v>2014</v>
      </c>
      <c r="H2146" s="16" t="s">
        <v>51</v>
      </c>
      <c r="I2146" s="16" t="s">
        <v>59</v>
      </c>
      <c r="J2146" s="16" t="s">
        <v>1255</v>
      </c>
      <c r="K2146" s="18" t="s">
        <v>1252</v>
      </c>
      <c r="L2146" s="18" t="s">
        <v>1260</v>
      </c>
      <c r="M2146" s="4">
        <v>96128</v>
      </c>
      <c r="N2146" s="4">
        <v>1380</v>
      </c>
      <c r="O2146" s="4">
        <v>191225</v>
      </c>
      <c r="T2146" s="4" t="s">
        <v>58</v>
      </c>
      <c r="X2146" s="16">
        <v>9</v>
      </c>
      <c r="Y2146" s="16">
        <v>14</v>
      </c>
      <c r="Z2146" s="16">
        <v>4</v>
      </c>
      <c r="AA2146" s="16">
        <v>1098824</v>
      </c>
      <c r="AB2146" s="16" t="s">
        <v>44</v>
      </c>
      <c r="AC2146" s="16">
        <v>110</v>
      </c>
      <c r="AD2146" s="16" t="s">
        <v>43</v>
      </c>
      <c r="AE2146" s="16" t="s">
        <v>43</v>
      </c>
      <c r="AF2146" s="16">
        <v>1056</v>
      </c>
    </row>
    <row r="2147" spans="1:32" ht="15" customHeight="1">
      <c r="A2147" s="4">
        <v>345</v>
      </c>
      <c r="B2147" s="4">
        <v>345</v>
      </c>
      <c r="C2147" s="4">
        <v>1130</v>
      </c>
      <c r="D2147" s="17">
        <v>148.19999999999999</v>
      </c>
      <c r="E2147" s="19">
        <v>41898</v>
      </c>
      <c r="F2147" s="4" t="s">
        <v>46</v>
      </c>
      <c r="G2147" s="18">
        <v>2014</v>
      </c>
      <c r="H2147" s="16" t="s">
        <v>51</v>
      </c>
      <c r="I2147" s="16" t="s">
        <v>59</v>
      </c>
      <c r="J2147" s="16" t="s">
        <v>1255</v>
      </c>
      <c r="K2147" s="18" t="s">
        <v>1252</v>
      </c>
      <c r="L2147" s="18" t="s">
        <v>1260</v>
      </c>
      <c r="M2147" s="4">
        <v>96128</v>
      </c>
      <c r="N2147" s="4">
        <v>1380</v>
      </c>
      <c r="O2147" s="4">
        <v>191225</v>
      </c>
      <c r="T2147" s="4" t="s">
        <v>58</v>
      </c>
      <c r="X2147" s="16">
        <v>9</v>
      </c>
      <c r="Y2147" s="16">
        <v>14</v>
      </c>
      <c r="Z2147" s="16">
        <v>4</v>
      </c>
      <c r="AA2147" s="16">
        <v>1098824</v>
      </c>
      <c r="AB2147" s="16" t="s">
        <v>44</v>
      </c>
      <c r="AC2147" s="16">
        <v>110</v>
      </c>
      <c r="AD2147" s="16" t="s">
        <v>43</v>
      </c>
      <c r="AE2147" s="16" t="s">
        <v>43</v>
      </c>
      <c r="AF2147" s="16">
        <v>1057</v>
      </c>
    </row>
    <row r="2148" spans="1:32" ht="15" customHeight="1">
      <c r="A2148" s="4">
        <v>345</v>
      </c>
      <c r="B2148" s="4">
        <v>345</v>
      </c>
      <c r="C2148" s="4">
        <v>1130</v>
      </c>
      <c r="D2148" s="17">
        <v>148.19999999999999</v>
      </c>
      <c r="E2148" s="19">
        <v>41898</v>
      </c>
      <c r="F2148" s="4" t="s">
        <v>46</v>
      </c>
      <c r="G2148" s="18">
        <v>2014</v>
      </c>
      <c r="H2148" s="16" t="s">
        <v>56</v>
      </c>
      <c r="I2148" s="16" t="s">
        <v>59</v>
      </c>
      <c r="J2148" s="16" t="s">
        <v>1255</v>
      </c>
      <c r="K2148" s="18" t="s">
        <v>1252</v>
      </c>
      <c r="L2148" s="18" t="s">
        <v>1260</v>
      </c>
      <c r="M2148" s="4">
        <v>96128</v>
      </c>
      <c r="N2148" s="4">
        <v>1380</v>
      </c>
      <c r="O2148" s="4">
        <v>191225</v>
      </c>
      <c r="T2148" s="4" t="s">
        <v>58</v>
      </c>
      <c r="X2148" s="16">
        <v>9</v>
      </c>
      <c r="Y2148" s="16">
        <v>14</v>
      </c>
      <c r="Z2148" s="16">
        <v>4</v>
      </c>
      <c r="AA2148" s="16">
        <v>1099394</v>
      </c>
      <c r="AB2148" s="16" t="s">
        <v>44</v>
      </c>
      <c r="AC2148" s="16">
        <v>110</v>
      </c>
      <c r="AD2148" s="16" t="s">
        <v>43</v>
      </c>
      <c r="AE2148" s="16" t="s">
        <v>43</v>
      </c>
      <c r="AF2148" s="16">
        <v>1069</v>
      </c>
    </row>
    <row r="2149" spans="1:32" ht="15" customHeight="1">
      <c r="A2149" s="4">
        <v>345</v>
      </c>
      <c r="B2149" s="4">
        <v>345</v>
      </c>
      <c r="C2149" s="4">
        <v>1130</v>
      </c>
      <c r="D2149" s="17">
        <v>148.19999999999999</v>
      </c>
      <c r="E2149" s="19">
        <v>41898</v>
      </c>
      <c r="F2149" s="4" t="s">
        <v>46</v>
      </c>
      <c r="G2149" s="18">
        <v>2014</v>
      </c>
      <c r="H2149" s="16" t="s">
        <v>56</v>
      </c>
      <c r="I2149" s="16" t="s">
        <v>59</v>
      </c>
      <c r="J2149" s="16" t="s">
        <v>1255</v>
      </c>
      <c r="K2149" s="18" t="s">
        <v>1252</v>
      </c>
      <c r="L2149" s="18" t="s">
        <v>1260</v>
      </c>
      <c r="M2149" s="4">
        <v>96128</v>
      </c>
      <c r="N2149" s="4">
        <v>1380</v>
      </c>
      <c r="O2149" s="4">
        <v>191225</v>
      </c>
      <c r="T2149" s="4" t="s">
        <v>58</v>
      </c>
      <c r="X2149" s="16">
        <v>9</v>
      </c>
      <c r="Y2149" s="16">
        <v>14</v>
      </c>
      <c r="Z2149" s="16">
        <v>4</v>
      </c>
      <c r="AA2149" s="16">
        <v>1099394</v>
      </c>
      <c r="AB2149" s="16" t="s">
        <v>44</v>
      </c>
      <c r="AC2149" s="16">
        <v>110</v>
      </c>
      <c r="AD2149" s="16" t="s">
        <v>43</v>
      </c>
      <c r="AE2149" s="16" t="s">
        <v>43</v>
      </c>
      <c r="AF2149" s="16">
        <v>1070</v>
      </c>
    </row>
    <row r="2150" spans="1:32" ht="15" customHeight="1">
      <c r="A2150" s="4">
        <v>345</v>
      </c>
      <c r="B2150" s="4">
        <v>345</v>
      </c>
      <c r="C2150" s="4">
        <v>1130</v>
      </c>
      <c r="D2150" s="17">
        <v>148.19999999999999</v>
      </c>
      <c r="E2150" s="19">
        <v>41898</v>
      </c>
      <c r="F2150" s="4" t="s">
        <v>46</v>
      </c>
      <c r="G2150" s="18">
        <v>2014</v>
      </c>
      <c r="H2150" s="16" t="s">
        <v>56</v>
      </c>
      <c r="I2150" s="16" t="s">
        <v>59</v>
      </c>
      <c r="J2150" s="16" t="s">
        <v>1255</v>
      </c>
      <c r="K2150" s="18" t="s">
        <v>1252</v>
      </c>
      <c r="L2150" s="18" t="s">
        <v>1260</v>
      </c>
      <c r="M2150" s="4">
        <v>96128</v>
      </c>
      <c r="N2150" s="4">
        <v>1380</v>
      </c>
      <c r="O2150" s="4">
        <v>191225</v>
      </c>
      <c r="T2150" s="4" t="s">
        <v>58</v>
      </c>
      <c r="X2150" s="16">
        <v>9</v>
      </c>
      <c r="Y2150" s="16">
        <v>14</v>
      </c>
      <c r="Z2150" s="16">
        <v>4</v>
      </c>
      <c r="AA2150" s="16">
        <v>1099394</v>
      </c>
      <c r="AB2150" s="16" t="s">
        <v>44</v>
      </c>
      <c r="AC2150" s="16">
        <v>110</v>
      </c>
      <c r="AD2150" s="16" t="s">
        <v>43</v>
      </c>
      <c r="AE2150" s="16" t="s">
        <v>43</v>
      </c>
      <c r="AF2150" s="16">
        <v>1071</v>
      </c>
    </row>
    <row r="2151" spans="1:32" ht="15" customHeight="1">
      <c r="A2151" s="4">
        <v>345</v>
      </c>
      <c r="B2151" s="4">
        <v>345</v>
      </c>
      <c r="C2151" s="4">
        <v>1130</v>
      </c>
      <c r="D2151" s="17">
        <v>148.19999999999999</v>
      </c>
      <c r="E2151" s="19">
        <v>41898</v>
      </c>
      <c r="F2151" s="4" t="s">
        <v>46</v>
      </c>
      <c r="G2151" s="18">
        <v>2014</v>
      </c>
      <c r="H2151" s="16" t="s">
        <v>56</v>
      </c>
      <c r="I2151" s="16" t="s">
        <v>59</v>
      </c>
      <c r="J2151" s="16" t="s">
        <v>1255</v>
      </c>
      <c r="K2151" s="18" t="s">
        <v>1252</v>
      </c>
      <c r="L2151" s="18" t="s">
        <v>1260</v>
      </c>
      <c r="M2151" s="4">
        <v>96128</v>
      </c>
      <c r="N2151" s="4">
        <v>1380</v>
      </c>
      <c r="O2151" s="4">
        <v>191225</v>
      </c>
      <c r="T2151" s="4" t="s">
        <v>58</v>
      </c>
      <c r="X2151" s="16">
        <v>9</v>
      </c>
      <c r="Y2151" s="16">
        <v>14</v>
      </c>
      <c r="Z2151" s="16">
        <v>4</v>
      </c>
      <c r="AA2151" s="16">
        <v>1099394</v>
      </c>
      <c r="AB2151" s="16" t="s">
        <v>44</v>
      </c>
      <c r="AC2151" s="16">
        <v>110</v>
      </c>
      <c r="AD2151" s="16" t="s">
        <v>43</v>
      </c>
      <c r="AE2151" s="16" t="s">
        <v>43</v>
      </c>
      <c r="AF2151" s="16">
        <v>1072</v>
      </c>
    </row>
    <row r="2152" spans="1:32" ht="15" customHeight="1">
      <c r="A2152" s="4">
        <v>345</v>
      </c>
      <c r="B2152" s="4">
        <v>345</v>
      </c>
      <c r="C2152" s="4">
        <v>1130</v>
      </c>
      <c r="D2152" s="17">
        <v>185.25</v>
      </c>
      <c r="E2152" s="19">
        <v>41898</v>
      </c>
      <c r="F2152" s="4" t="s">
        <v>46</v>
      </c>
      <c r="G2152" s="18">
        <v>2014</v>
      </c>
      <c r="H2152" s="16" t="s">
        <v>52</v>
      </c>
      <c r="I2152" s="16" t="s">
        <v>59</v>
      </c>
      <c r="J2152" s="16" t="s">
        <v>1255</v>
      </c>
      <c r="K2152" s="18" t="s">
        <v>1252</v>
      </c>
      <c r="L2152" s="18" t="s">
        <v>1260</v>
      </c>
      <c r="M2152" s="4">
        <v>96127</v>
      </c>
      <c r="N2152" s="4">
        <v>1380</v>
      </c>
      <c r="O2152" s="4">
        <v>191225</v>
      </c>
      <c r="T2152" s="4" t="s">
        <v>58</v>
      </c>
      <c r="X2152" s="16">
        <v>9</v>
      </c>
      <c r="Y2152" s="16">
        <v>14</v>
      </c>
      <c r="Z2152" s="16">
        <v>5</v>
      </c>
      <c r="AA2152" s="16">
        <v>1098828</v>
      </c>
      <c r="AB2152" s="16" t="s">
        <v>44</v>
      </c>
      <c r="AC2152" s="16">
        <v>110</v>
      </c>
      <c r="AD2152" s="16" t="s">
        <v>43</v>
      </c>
      <c r="AE2152" s="16" t="s">
        <v>43</v>
      </c>
      <c r="AF2152" s="16">
        <v>1046</v>
      </c>
    </row>
    <row r="2153" spans="1:32" ht="15" customHeight="1">
      <c r="A2153" s="4">
        <v>345</v>
      </c>
      <c r="B2153" s="4">
        <v>345</v>
      </c>
      <c r="C2153" s="4">
        <v>1130</v>
      </c>
      <c r="D2153" s="17">
        <v>185.25</v>
      </c>
      <c r="E2153" s="19">
        <v>41898</v>
      </c>
      <c r="F2153" s="4" t="s">
        <v>46</v>
      </c>
      <c r="G2153" s="18">
        <v>2014</v>
      </c>
      <c r="H2153" s="16" t="s">
        <v>55</v>
      </c>
      <c r="I2153" s="16" t="s">
        <v>59</v>
      </c>
      <c r="J2153" s="16" t="s">
        <v>1255</v>
      </c>
      <c r="K2153" s="18" t="s">
        <v>1252</v>
      </c>
      <c r="L2153" s="18" t="s">
        <v>1260</v>
      </c>
      <c r="M2153" s="4">
        <v>96127</v>
      </c>
      <c r="N2153" s="4">
        <v>1380</v>
      </c>
      <c r="O2153" s="4">
        <v>191225</v>
      </c>
      <c r="T2153" s="4" t="s">
        <v>58</v>
      </c>
      <c r="X2153" s="16">
        <v>9</v>
      </c>
      <c r="Y2153" s="16">
        <v>14</v>
      </c>
      <c r="Z2153" s="16">
        <v>5</v>
      </c>
      <c r="AA2153" s="16">
        <v>1099936</v>
      </c>
      <c r="AB2153" s="16" t="s">
        <v>44</v>
      </c>
      <c r="AC2153" s="16">
        <v>110</v>
      </c>
      <c r="AD2153" s="16" t="s">
        <v>43</v>
      </c>
      <c r="AE2153" s="16" t="s">
        <v>43</v>
      </c>
      <c r="AF2153" s="16">
        <v>1077</v>
      </c>
    </row>
    <row r="2154" spans="1:32" ht="15" customHeight="1">
      <c r="A2154" s="4">
        <v>345</v>
      </c>
      <c r="B2154" s="4">
        <v>345</v>
      </c>
      <c r="C2154" s="4">
        <v>1130</v>
      </c>
      <c r="D2154" s="17">
        <v>222.3</v>
      </c>
      <c r="E2154" s="19">
        <v>41898</v>
      </c>
      <c r="F2154" s="4" t="s">
        <v>46</v>
      </c>
      <c r="G2154" s="18">
        <v>2014</v>
      </c>
      <c r="H2154" s="16" t="s">
        <v>51</v>
      </c>
      <c r="I2154" s="16" t="s">
        <v>59</v>
      </c>
      <c r="J2154" s="16" t="s">
        <v>1255</v>
      </c>
      <c r="K2154" s="18" t="s">
        <v>1252</v>
      </c>
      <c r="L2154" s="18" t="s">
        <v>1260</v>
      </c>
      <c r="M2154" s="4">
        <v>96128</v>
      </c>
      <c r="N2154" s="4">
        <v>1380</v>
      </c>
      <c r="O2154" s="4">
        <v>191225</v>
      </c>
      <c r="T2154" s="4" t="s">
        <v>58</v>
      </c>
      <c r="X2154" s="16">
        <v>9</v>
      </c>
      <c r="Y2154" s="16">
        <v>14</v>
      </c>
      <c r="Z2154" s="16">
        <v>6</v>
      </c>
      <c r="AA2154" s="16">
        <v>1098824</v>
      </c>
      <c r="AB2154" s="16" t="s">
        <v>44</v>
      </c>
      <c r="AC2154" s="16">
        <v>110</v>
      </c>
      <c r="AD2154" s="16" t="s">
        <v>43</v>
      </c>
      <c r="AE2154" s="16" t="s">
        <v>43</v>
      </c>
      <c r="AF2154" s="16">
        <v>1050</v>
      </c>
    </row>
    <row r="2155" spans="1:32" ht="15" customHeight="1">
      <c r="A2155" s="4">
        <v>345</v>
      </c>
      <c r="B2155" s="4">
        <v>345</v>
      </c>
      <c r="C2155" s="4">
        <v>1130</v>
      </c>
      <c r="D2155" s="17">
        <v>296.39999999999998</v>
      </c>
      <c r="E2155" s="19">
        <v>41898</v>
      </c>
      <c r="F2155" s="4" t="s">
        <v>46</v>
      </c>
      <c r="G2155" s="18">
        <v>2014</v>
      </c>
      <c r="H2155" s="16" t="s">
        <v>52</v>
      </c>
      <c r="I2155" s="16" t="s">
        <v>59</v>
      </c>
      <c r="J2155" s="16" t="s">
        <v>1255</v>
      </c>
      <c r="K2155" s="18" t="s">
        <v>1252</v>
      </c>
      <c r="L2155" s="18" t="s">
        <v>1260</v>
      </c>
      <c r="M2155" s="4">
        <v>96127</v>
      </c>
      <c r="N2155" s="4">
        <v>1380</v>
      </c>
      <c r="O2155" s="4">
        <v>191225</v>
      </c>
      <c r="T2155" s="4" t="s">
        <v>58</v>
      </c>
      <c r="X2155" s="16">
        <v>9</v>
      </c>
      <c r="Y2155" s="16">
        <v>14</v>
      </c>
      <c r="Z2155" s="16">
        <v>8</v>
      </c>
      <c r="AA2155" s="16">
        <v>1098828</v>
      </c>
      <c r="AB2155" s="16" t="s">
        <v>44</v>
      </c>
      <c r="AC2155" s="16">
        <v>110</v>
      </c>
      <c r="AD2155" s="16" t="s">
        <v>43</v>
      </c>
      <c r="AE2155" s="16" t="s">
        <v>43</v>
      </c>
      <c r="AF2155" s="16">
        <v>1047</v>
      </c>
    </row>
    <row r="2156" spans="1:32" ht="15" customHeight="1">
      <c r="A2156" s="4">
        <v>345</v>
      </c>
      <c r="B2156" s="4">
        <v>345</v>
      </c>
      <c r="C2156" s="4">
        <v>1130</v>
      </c>
      <c r="D2156" s="17">
        <v>296.39999999999998</v>
      </c>
      <c r="E2156" s="19">
        <v>41898</v>
      </c>
      <c r="F2156" s="4" t="s">
        <v>46</v>
      </c>
      <c r="G2156" s="18">
        <v>2014</v>
      </c>
      <c r="H2156" s="16" t="s">
        <v>52</v>
      </c>
      <c r="I2156" s="16" t="s">
        <v>59</v>
      </c>
      <c r="J2156" s="16" t="s">
        <v>1255</v>
      </c>
      <c r="K2156" s="18" t="s">
        <v>1252</v>
      </c>
      <c r="L2156" s="18" t="s">
        <v>1260</v>
      </c>
      <c r="M2156" s="4">
        <v>96127</v>
      </c>
      <c r="N2156" s="4">
        <v>1380</v>
      </c>
      <c r="O2156" s="4">
        <v>191225</v>
      </c>
      <c r="T2156" s="4" t="s">
        <v>58</v>
      </c>
      <c r="X2156" s="16">
        <v>9</v>
      </c>
      <c r="Y2156" s="16">
        <v>14</v>
      </c>
      <c r="Z2156" s="16">
        <v>8</v>
      </c>
      <c r="AA2156" s="16">
        <v>1098828</v>
      </c>
      <c r="AB2156" s="16" t="s">
        <v>44</v>
      </c>
      <c r="AC2156" s="16">
        <v>110</v>
      </c>
      <c r="AD2156" s="16" t="s">
        <v>43</v>
      </c>
      <c r="AE2156" s="16" t="s">
        <v>43</v>
      </c>
      <c r="AF2156" s="16">
        <v>1048</v>
      </c>
    </row>
    <row r="2157" spans="1:32" ht="15" customHeight="1">
      <c r="A2157" s="4">
        <v>345</v>
      </c>
      <c r="B2157" s="4">
        <v>345</v>
      </c>
      <c r="C2157" s="4">
        <v>1130</v>
      </c>
      <c r="D2157" s="17">
        <v>296.39999999999998</v>
      </c>
      <c r="E2157" s="19">
        <v>41898</v>
      </c>
      <c r="F2157" s="4" t="s">
        <v>46</v>
      </c>
      <c r="G2157" s="18">
        <v>2014</v>
      </c>
      <c r="H2157" s="16" t="s">
        <v>51</v>
      </c>
      <c r="I2157" s="16" t="s">
        <v>59</v>
      </c>
      <c r="J2157" s="16" t="s">
        <v>1255</v>
      </c>
      <c r="K2157" s="18" t="s">
        <v>1252</v>
      </c>
      <c r="L2157" s="18" t="s">
        <v>1260</v>
      </c>
      <c r="M2157" s="4">
        <v>96128</v>
      </c>
      <c r="N2157" s="4">
        <v>1380</v>
      </c>
      <c r="O2157" s="4">
        <v>191225</v>
      </c>
      <c r="T2157" s="4" t="s">
        <v>58</v>
      </c>
      <c r="X2157" s="16">
        <v>9</v>
      </c>
      <c r="Y2157" s="16">
        <v>14</v>
      </c>
      <c r="Z2157" s="16">
        <v>8</v>
      </c>
      <c r="AA2157" s="16">
        <v>1098824</v>
      </c>
      <c r="AB2157" s="16" t="s">
        <v>44</v>
      </c>
      <c r="AC2157" s="16">
        <v>110</v>
      </c>
      <c r="AD2157" s="16" t="s">
        <v>43</v>
      </c>
      <c r="AE2157" s="16" t="s">
        <v>43</v>
      </c>
      <c r="AF2157" s="16">
        <v>1049</v>
      </c>
    </row>
    <row r="2158" spans="1:32" ht="15" customHeight="1">
      <c r="A2158" s="4">
        <v>345</v>
      </c>
      <c r="B2158" s="4">
        <v>345</v>
      </c>
      <c r="C2158" s="4">
        <v>1130</v>
      </c>
      <c r="D2158" s="17">
        <v>296.39999999999998</v>
      </c>
      <c r="E2158" s="19">
        <v>41898</v>
      </c>
      <c r="F2158" s="4" t="s">
        <v>46</v>
      </c>
      <c r="G2158" s="18">
        <v>2014</v>
      </c>
      <c r="H2158" s="16" t="s">
        <v>56</v>
      </c>
      <c r="I2158" s="16" t="s">
        <v>59</v>
      </c>
      <c r="J2158" s="16" t="s">
        <v>1255</v>
      </c>
      <c r="K2158" s="18" t="s">
        <v>1252</v>
      </c>
      <c r="L2158" s="18" t="s">
        <v>1260</v>
      </c>
      <c r="M2158" s="4">
        <v>96128</v>
      </c>
      <c r="N2158" s="4">
        <v>1380</v>
      </c>
      <c r="O2158" s="4">
        <v>191225</v>
      </c>
      <c r="T2158" s="4" t="s">
        <v>58</v>
      </c>
      <c r="X2158" s="16">
        <v>9</v>
      </c>
      <c r="Y2158" s="16">
        <v>14</v>
      </c>
      <c r="Z2158" s="16">
        <v>8</v>
      </c>
      <c r="AA2158" s="16">
        <v>1099394</v>
      </c>
      <c r="AB2158" s="16" t="s">
        <v>44</v>
      </c>
      <c r="AC2158" s="16">
        <v>110</v>
      </c>
      <c r="AD2158" s="16" t="s">
        <v>43</v>
      </c>
      <c r="AE2158" s="16" t="s">
        <v>43</v>
      </c>
      <c r="AF2158" s="16">
        <v>1068</v>
      </c>
    </row>
    <row r="2159" spans="1:32" ht="15" customHeight="1">
      <c r="A2159" s="4">
        <v>345</v>
      </c>
      <c r="B2159" s="4">
        <v>345</v>
      </c>
      <c r="C2159" s="4">
        <v>1130</v>
      </c>
      <c r="D2159" s="17">
        <v>296.39999999999998</v>
      </c>
      <c r="E2159" s="19">
        <v>41898</v>
      </c>
      <c r="F2159" s="4" t="s">
        <v>46</v>
      </c>
      <c r="G2159" s="18">
        <v>2014</v>
      </c>
      <c r="H2159" s="16" t="s">
        <v>55</v>
      </c>
      <c r="I2159" s="16" t="s">
        <v>59</v>
      </c>
      <c r="J2159" s="16" t="s">
        <v>1255</v>
      </c>
      <c r="K2159" s="18" t="s">
        <v>1252</v>
      </c>
      <c r="L2159" s="18" t="s">
        <v>1260</v>
      </c>
      <c r="M2159" s="4">
        <v>96127</v>
      </c>
      <c r="N2159" s="4">
        <v>1380</v>
      </c>
      <c r="O2159" s="4">
        <v>191225</v>
      </c>
      <c r="T2159" s="4" t="s">
        <v>58</v>
      </c>
      <c r="X2159" s="16">
        <v>9</v>
      </c>
      <c r="Y2159" s="16">
        <v>14</v>
      </c>
      <c r="Z2159" s="16">
        <v>8</v>
      </c>
      <c r="AA2159" s="16">
        <v>1099936</v>
      </c>
      <c r="AB2159" s="16" t="s">
        <v>44</v>
      </c>
      <c r="AC2159" s="16">
        <v>110</v>
      </c>
      <c r="AD2159" s="16" t="s">
        <v>43</v>
      </c>
      <c r="AE2159" s="16" t="s">
        <v>43</v>
      </c>
      <c r="AF2159" s="16">
        <v>1078</v>
      </c>
    </row>
    <row r="2160" spans="1:32" ht="15" customHeight="1">
      <c r="A2160" s="4">
        <v>345</v>
      </c>
      <c r="B2160" s="4">
        <v>345</v>
      </c>
      <c r="C2160" s="4">
        <v>1130</v>
      </c>
      <c r="D2160" s="17">
        <v>296.39999999999998</v>
      </c>
      <c r="E2160" s="19">
        <v>41898</v>
      </c>
      <c r="F2160" s="4" t="s">
        <v>46</v>
      </c>
      <c r="G2160" s="18">
        <v>2014</v>
      </c>
      <c r="H2160" s="16" t="s">
        <v>55</v>
      </c>
      <c r="I2160" s="16" t="s">
        <v>59</v>
      </c>
      <c r="J2160" s="16" t="s">
        <v>1255</v>
      </c>
      <c r="K2160" s="18" t="s">
        <v>1252</v>
      </c>
      <c r="L2160" s="18" t="s">
        <v>1260</v>
      </c>
      <c r="M2160" s="4">
        <v>96127</v>
      </c>
      <c r="N2160" s="4">
        <v>1380</v>
      </c>
      <c r="O2160" s="4">
        <v>191225</v>
      </c>
      <c r="T2160" s="4" t="s">
        <v>58</v>
      </c>
      <c r="X2160" s="16">
        <v>9</v>
      </c>
      <c r="Y2160" s="16">
        <v>14</v>
      </c>
      <c r="Z2160" s="16">
        <v>8</v>
      </c>
      <c r="AA2160" s="16">
        <v>1099936</v>
      </c>
      <c r="AB2160" s="16" t="s">
        <v>44</v>
      </c>
      <c r="AC2160" s="16">
        <v>110</v>
      </c>
      <c r="AD2160" s="16" t="s">
        <v>43</v>
      </c>
      <c r="AE2160" s="16" t="s">
        <v>43</v>
      </c>
      <c r="AF2160" s="16">
        <v>1079</v>
      </c>
    </row>
    <row r="2161" spans="1:32" ht="15" customHeight="1">
      <c r="A2161" s="4">
        <v>345</v>
      </c>
      <c r="B2161" s="4">
        <v>345</v>
      </c>
      <c r="C2161" s="4">
        <v>1130</v>
      </c>
      <c r="D2161" s="17">
        <v>1470</v>
      </c>
      <c r="E2161" s="19">
        <v>41900</v>
      </c>
      <c r="F2161" s="4" t="s">
        <v>46</v>
      </c>
      <c r="G2161" s="18">
        <v>2014</v>
      </c>
      <c r="H2161" s="16" t="s">
        <v>720</v>
      </c>
      <c r="I2161" s="16" t="s">
        <v>725</v>
      </c>
      <c r="J2161" s="16" t="s">
        <v>1255</v>
      </c>
      <c r="K2161" s="18" t="s">
        <v>1252</v>
      </c>
      <c r="L2161" s="18" t="s">
        <v>1260</v>
      </c>
      <c r="M2161" s="4">
        <v>96127</v>
      </c>
      <c r="N2161" s="4">
        <v>177203</v>
      </c>
      <c r="O2161" s="4">
        <v>190601</v>
      </c>
      <c r="P2161" s="4">
        <v>169074</v>
      </c>
      <c r="Q2161" s="4" t="s">
        <v>627</v>
      </c>
      <c r="R2161" s="4" t="s">
        <v>623</v>
      </c>
      <c r="T2161" s="4" t="s">
        <v>697</v>
      </c>
      <c r="X2161" s="16">
        <v>9</v>
      </c>
      <c r="Y2161" s="16">
        <v>14</v>
      </c>
      <c r="AA2161" s="16">
        <v>3005160</v>
      </c>
      <c r="AB2161" s="16" t="s">
        <v>44</v>
      </c>
      <c r="AC2161" s="16">
        <v>345</v>
      </c>
      <c r="AD2161" s="16" t="s">
        <v>696</v>
      </c>
      <c r="AE2161" s="16" t="s">
        <v>43</v>
      </c>
      <c r="AF2161" s="16">
        <v>1</v>
      </c>
    </row>
    <row r="2162" spans="1:32" ht="15" customHeight="1">
      <c r="A2162" s="4">
        <v>345</v>
      </c>
      <c r="B2162" s="4">
        <v>345</v>
      </c>
      <c r="C2162" s="4">
        <v>1130</v>
      </c>
      <c r="D2162" s="17">
        <v>1820.6</v>
      </c>
      <c r="E2162" s="19">
        <v>41907</v>
      </c>
      <c r="F2162" s="4" t="s">
        <v>46</v>
      </c>
      <c r="G2162" s="18">
        <v>2014</v>
      </c>
      <c r="H2162" s="16" t="s">
        <v>636</v>
      </c>
      <c r="I2162" s="16" t="s">
        <v>650</v>
      </c>
      <c r="J2162" s="16" t="s">
        <v>1255</v>
      </c>
      <c r="K2162" s="18" t="s">
        <v>1252</v>
      </c>
      <c r="L2162" s="18" t="s">
        <v>1260</v>
      </c>
      <c r="M2162" s="4">
        <v>96128</v>
      </c>
      <c r="N2162" s="4">
        <v>177798</v>
      </c>
      <c r="O2162" s="4">
        <v>191151</v>
      </c>
      <c r="P2162" s="4">
        <v>168008</v>
      </c>
      <c r="Q2162" s="4" t="s">
        <v>634</v>
      </c>
      <c r="R2162" s="4" t="s">
        <v>623</v>
      </c>
      <c r="T2162" s="4" t="s">
        <v>697</v>
      </c>
      <c r="X2162" s="16">
        <v>9</v>
      </c>
      <c r="Y2162" s="16">
        <v>14</v>
      </c>
      <c r="AA2162" s="16">
        <v>3008346</v>
      </c>
      <c r="AB2162" s="16" t="s">
        <v>44</v>
      </c>
      <c r="AC2162" s="16">
        <v>345</v>
      </c>
      <c r="AD2162" s="16" t="s">
        <v>696</v>
      </c>
      <c r="AE2162" s="16" t="s">
        <v>43</v>
      </c>
      <c r="AF2162" s="16">
        <v>1</v>
      </c>
    </row>
    <row r="2163" spans="1:32" ht="15" customHeight="1">
      <c r="A2163" s="4">
        <v>345</v>
      </c>
      <c r="B2163" s="4">
        <v>345</v>
      </c>
      <c r="C2163" s="4">
        <v>1130</v>
      </c>
      <c r="D2163" s="17">
        <v>-1820.6</v>
      </c>
      <c r="E2163" s="19">
        <v>41911</v>
      </c>
      <c r="F2163" s="4" t="s">
        <v>46</v>
      </c>
      <c r="G2163" s="18">
        <v>2014</v>
      </c>
      <c r="H2163" s="16" t="s">
        <v>636</v>
      </c>
      <c r="I2163" s="16" t="s">
        <v>650</v>
      </c>
      <c r="J2163" s="16" t="s">
        <v>1255</v>
      </c>
      <c r="K2163" s="18" t="s">
        <v>1252</v>
      </c>
      <c r="L2163" s="18" t="s">
        <v>1260</v>
      </c>
      <c r="M2163" s="4">
        <v>96128</v>
      </c>
      <c r="N2163" s="4">
        <v>177982</v>
      </c>
      <c r="O2163" s="4">
        <v>191270</v>
      </c>
      <c r="P2163" s="4">
        <v>168008</v>
      </c>
      <c r="Q2163" s="4" t="s">
        <v>634</v>
      </c>
      <c r="R2163" s="4" t="s">
        <v>623</v>
      </c>
      <c r="T2163" s="4" t="s">
        <v>697</v>
      </c>
      <c r="X2163" s="16">
        <v>9</v>
      </c>
      <c r="Y2163" s="16">
        <v>14</v>
      </c>
      <c r="AA2163" s="16">
        <v>3008346</v>
      </c>
      <c r="AB2163" s="16" t="s">
        <v>44</v>
      </c>
      <c r="AC2163" s="16">
        <v>345</v>
      </c>
      <c r="AD2163" s="16" t="s">
        <v>696</v>
      </c>
      <c r="AE2163" s="16" t="s">
        <v>43</v>
      </c>
      <c r="AF2163" s="16">
        <v>1</v>
      </c>
    </row>
    <row r="2164" spans="1:32" ht="15" customHeight="1">
      <c r="A2164" s="4">
        <v>345</v>
      </c>
      <c r="B2164" s="4">
        <v>345</v>
      </c>
      <c r="C2164" s="4">
        <v>1130</v>
      </c>
      <c r="D2164" s="17">
        <v>584.33000000000004</v>
      </c>
      <c r="E2164" s="19">
        <v>41911</v>
      </c>
      <c r="F2164" s="4" t="s">
        <v>46</v>
      </c>
      <c r="G2164" s="18">
        <v>2014</v>
      </c>
      <c r="H2164" s="16" t="s">
        <v>636</v>
      </c>
      <c r="I2164" s="16" t="s">
        <v>649</v>
      </c>
      <c r="J2164" s="16" t="s">
        <v>1255</v>
      </c>
      <c r="K2164" s="18" t="s">
        <v>1252</v>
      </c>
      <c r="L2164" s="18" t="s">
        <v>1260</v>
      </c>
      <c r="M2164" s="4">
        <v>96128</v>
      </c>
      <c r="N2164" s="4">
        <v>178060</v>
      </c>
      <c r="O2164" s="4">
        <v>191306</v>
      </c>
      <c r="P2164" s="4">
        <v>169815</v>
      </c>
      <c r="Q2164" s="4" t="s">
        <v>634</v>
      </c>
      <c r="R2164" s="4" t="s">
        <v>623</v>
      </c>
      <c r="T2164" s="4" t="s">
        <v>697</v>
      </c>
      <c r="X2164" s="16">
        <v>9</v>
      </c>
      <c r="Y2164" s="16">
        <v>14</v>
      </c>
      <c r="AA2164" s="16">
        <v>3008346</v>
      </c>
      <c r="AB2164" s="16" t="s">
        <v>44</v>
      </c>
      <c r="AC2164" s="16">
        <v>345</v>
      </c>
      <c r="AD2164" s="16" t="s">
        <v>696</v>
      </c>
      <c r="AE2164" s="16" t="s">
        <v>43</v>
      </c>
      <c r="AF2164" s="16">
        <v>1</v>
      </c>
    </row>
    <row r="2165" spans="1:32" ht="15" customHeight="1">
      <c r="A2165" s="4">
        <v>345</v>
      </c>
      <c r="B2165" s="4">
        <v>345</v>
      </c>
      <c r="C2165" s="4">
        <v>1130</v>
      </c>
      <c r="D2165" s="17">
        <v>1990.2</v>
      </c>
      <c r="E2165" s="19">
        <v>41911</v>
      </c>
      <c r="F2165" s="4" t="s">
        <v>46</v>
      </c>
      <c r="G2165" s="18">
        <v>2014</v>
      </c>
      <c r="H2165" s="16" t="s">
        <v>636</v>
      </c>
      <c r="I2165" s="16" t="s">
        <v>650</v>
      </c>
      <c r="J2165" s="16" t="s">
        <v>1255</v>
      </c>
      <c r="K2165" s="18" t="s">
        <v>1252</v>
      </c>
      <c r="L2165" s="18" t="s">
        <v>1260</v>
      </c>
      <c r="M2165" s="4">
        <v>96128</v>
      </c>
      <c r="N2165" s="4">
        <v>177997</v>
      </c>
      <c r="O2165" s="4">
        <v>191279</v>
      </c>
      <c r="P2165" s="4">
        <v>168008</v>
      </c>
      <c r="Q2165" s="4" t="s">
        <v>634</v>
      </c>
      <c r="R2165" s="4" t="s">
        <v>623</v>
      </c>
      <c r="T2165" s="4" t="s">
        <v>697</v>
      </c>
      <c r="X2165" s="16">
        <v>9</v>
      </c>
      <c r="Y2165" s="16">
        <v>14</v>
      </c>
      <c r="AA2165" s="16">
        <v>3008346</v>
      </c>
      <c r="AB2165" s="16" t="s">
        <v>44</v>
      </c>
      <c r="AC2165" s="16">
        <v>345</v>
      </c>
      <c r="AD2165" s="16" t="s">
        <v>696</v>
      </c>
      <c r="AE2165" s="16" t="s">
        <v>43</v>
      </c>
      <c r="AF2165" s="16">
        <v>1</v>
      </c>
    </row>
    <row r="2166" spans="1:32" ht="15" customHeight="1">
      <c r="A2166" s="4">
        <v>345</v>
      </c>
      <c r="B2166" s="4">
        <v>345</v>
      </c>
      <c r="C2166" s="4">
        <v>1130</v>
      </c>
      <c r="D2166" s="17">
        <v>-26.89</v>
      </c>
      <c r="E2166" s="19">
        <v>41912</v>
      </c>
      <c r="F2166" s="4" t="s">
        <v>46</v>
      </c>
      <c r="G2166" s="18">
        <v>2014</v>
      </c>
      <c r="H2166" s="16" t="s">
        <v>896</v>
      </c>
      <c r="I2166" s="16" t="s">
        <v>908</v>
      </c>
      <c r="J2166" s="16" t="s">
        <v>1255</v>
      </c>
      <c r="K2166" s="18" t="s">
        <v>961</v>
      </c>
      <c r="L2166" s="18" t="s">
        <v>1260</v>
      </c>
      <c r="M2166" s="4">
        <v>108597</v>
      </c>
      <c r="N2166" s="4">
        <v>301980</v>
      </c>
      <c r="O2166" s="4">
        <v>192079</v>
      </c>
      <c r="T2166" s="4" t="s">
        <v>894</v>
      </c>
      <c r="X2166" s="16">
        <v>9</v>
      </c>
      <c r="Y2166" s="16">
        <v>14</v>
      </c>
      <c r="AB2166" s="16" t="s">
        <v>44</v>
      </c>
      <c r="AC2166" s="16">
        <v>113</v>
      </c>
      <c r="AD2166" s="16" t="s">
        <v>783</v>
      </c>
      <c r="AE2166" s="16" t="s">
        <v>43</v>
      </c>
      <c r="AF2166" s="16">
        <v>538</v>
      </c>
    </row>
    <row r="2167" spans="1:32" ht="15" customHeight="1">
      <c r="A2167" s="4">
        <v>345</v>
      </c>
      <c r="B2167" s="4">
        <v>345</v>
      </c>
      <c r="C2167" s="4">
        <v>1130</v>
      </c>
      <c r="D2167" s="17">
        <v>-11.23</v>
      </c>
      <c r="E2167" s="19">
        <v>41912</v>
      </c>
      <c r="F2167" s="4" t="s">
        <v>46</v>
      </c>
      <c r="G2167" s="18">
        <v>2014</v>
      </c>
      <c r="H2167" s="16" t="s">
        <v>896</v>
      </c>
      <c r="I2167" s="16" t="s">
        <v>909</v>
      </c>
      <c r="J2167" s="16" t="s">
        <v>1255</v>
      </c>
      <c r="K2167" s="18" t="s">
        <v>961</v>
      </c>
      <c r="L2167" s="18" t="s">
        <v>1260</v>
      </c>
      <c r="M2167" s="4">
        <v>108597</v>
      </c>
      <c r="N2167" s="4">
        <v>301980</v>
      </c>
      <c r="O2167" s="4">
        <v>192079</v>
      </c>
      <c r="T2167" s="4" t="s">
        <v>894</v>
      </c>
      <c r="X2167" s="16">
        <v>9</v>
      </c>
      <c r="Y2167" s="16">
        <v>14</v>
      </c>
      <c r="AB2167" s="16" t="s">
        <v>44</v>
      </c>
      <c r="AC2167" s="16">
        <v>113</v>
      </c>
      <c r="AD2167" s="16" t="s">
        <v>783</v>
      </c>
      <c r="AE2167" s="16" t="s">
        <v>43</v>
      </c>
      <c r="AF2167" s="16">
        <v>536</v>
      </c>
    </row>
    <row r="2168" spans="1:32" ht="15" customHeight="1">
      <c r="A2168" s="4">
        <v>345</v>
      </c>
      <c r="B2168" s="4">
        <v>345</v>
      </c>
      <c r="C2168" s="4">
        <v>1130</v>
      </c>
      <c r="D2168" s="17">
        <v>-2500.5500000000002</v>
      </c>
      <c r="E2168" s="19">
        <v>41912</v>
      </c>
      <c r="F2168" s="4" t="s">
        <v>46</v>
      </c>
      <c r="G2168" s="18">
        <v>2014</v>
      </c>
      <c r="H2168" s="16" t="s">
        <v>799</v>
      </c>
      <c r="I2168" s="16" t="s">
        <v>798</v>
      </c>
      <c r="J2168" s="16" t="s">
        <v>1255</v>
      </c>
      <c r="K2168" s="18" t="s">
        <v>1252</v>
      </c>
      <c r="L2168" s="18" t="s">
        <v>1260</v>
      </c>
      <c r="M2168" s="4">
        <v>96127</v>
      </c>
      <c r="N2168" s="4">
        <v>301866</v>
      </c>
      <c r="O2168" s="4">
        <v>191576</v>
      </c>
      <c r="T2168" s="4" t="s">
        <v>784</v>
      </c>
      <c r="X2168" s="16">
        <v>9</v>
      </c>
      <c r="Y2168" s="16">
        <v>14</v>
      </c>
      <c r="AB2168" s="16" t="s">
        <v>44</v>
      </c>
      <c r="AC2168" s="16">
        <v>103</v>
      </c>
      <c r="AD2168" s="16" t="s">
        <v>783</v>
      </c>
      <c r="AE2168" s="16" t="s">
        <v>43</v>
      </c>
      <c r="AF2168" s="16">
        <v>7</v>
      </c>
    </row>
    <row r="2169" spans="1:32" ht="15" customHeight="1">
      <c r="A2169" s="4">
        <v>345</v>
      </c>
      <c r="B2169" s="4">
        <v>345</v>
      </c>
      <c r="C2169" s="4">
        <v>1130</v>
      </c>
      <c r="D2169" s="17">
        <v>0.01</v>
      </c>
      <c r="E2169" s="19">
        <v>41912</v>
      </c>
      <c r="F2169" s="4" t="s">
        <v>46</v>
      </c>
      <c r="G2169" s="18">
        <v>2014</v>
      </c>
      <c r="H2169" s="16" t="s">
        <v>636</v>
      </c>
      <c r="I2169" s="16" t="s">
        <v>650</v>
      </c>
      <c r="J2169" s="16" t="s">
        <v>1255</v>
      </c>
      <c r="K2169" s="18" t="s">
        <v>1252</v>
      </c>
      <c r="L2169" s="18" t="s">
        <v>1260</v>
      </c>
      <c r="M2169" s="4">
        <v>96128</v>
      </c>
      <c r="N2169" s="4">
        <v>631888</v>
      </c>
      <c r="O2169" s="4">
        <v>191488</v>
      </c>
      <c r="P2169" s="4">
        <v>168008</v>
      </c>
      <c r="Q2169" s="4" t="s">
        <v>634</v>
      </c>
      <c r="R2169" s="4" t="s">
        <v>623</v>
      </c>
      <c r="T2169" s="4" t="s">
        <v>621</v>
      </c>
      <c r="X2169" s="16">
        <v>9</v>
      </c>
      <c r="Y2169" s="16">
        <v>14</v>
      </c>
      <c r="AA2169" s="16">
        <v>3008346</v>
      </c>
      <c r="AB2169" s="16" t="s">
        <v>44</v>
      </c>
      <c r="AC2169" s="16">
        <v>345</v>
      </c>
      <c r="AD2169" s="16" t="s">
        <v>620</v>
      </c>
      <c r="AE2169" s="16" t="s">
        <v>43</v>
      </c>
      <c r="AF2169" s="16">
        <v>2</v>
      </c>
    </row>
    <row r="2170" spans="1:32" ht="15" customHeight="1">
      <c r="A2170" s="4">
        <v>345</v>
      </c>
      <c r="B2170" s="4">
        <v>345</v>
      </c>
      <c r="C2170" s="4">
        <v>1130</v>
      </c>
      <c r="D2170" s="17">
        <v>37.049999999999997</v>
      </c>
      <c r="E2170" s="19">
        <v>41912</v>
      </c>
      <c r="F2170" s="4" t="s">
        <v>46</v>
      </c>
      <c r="G2170" s="18">
        <v>2014</v>
      </c>
      <c r="H2170" s="16" t="s">
        <v>45</v>
      </c>
      <c r="I2170" s="16" t="s">
        <v>59</v>
      </c>
      <c r="J2170" s="16" t="s">
        <v>1255</v>
      </c>
      <c r="K2170" s="18" t="s">
        <v>1252</v>
      </c>
      <c r="L2170" s="18" t="s">
        <v>1260</v>
      </c>
      <c r="M2170" s="4">
        <v>96127</v>
      </c>
      <c r="N2170" s="4">
        <v>1383</v>
      </c>
      <c r="O2170" s="4">
        <v>191683</v>
      </c>
      <c r="T2170" s="4" t="s">
        <v>58</v>
      </c>
      <c r="X2170" s="16">
        <v>9</v>
      </c>
      <c r="Y2170" s="16">
        <v>14</v>
      </c>
      <c r="Z2170" s="16">
        <v>1</v>
      </c>
      <c r="AA2170" s="16">
        <v>1099720</v>
      </c>
      <c r="AB2170" s="16" t="s">
        <v>44</v>
      </c>
      <c r="AC2170" s="16">
        <v>110</v>
      </c>
      <c r="AD2170" s="16" t="s">
        <v>43</v>
      </c>
      <c r="AE2170" s="16" t="s">
        <v>43</v>
      </c>
      <c r="AF2170" s="16">
        <v>1022</v>
      </c>
    </row>
    <row r="2171" spans="1:32" ht="15" customHeight="1">
      <c r="A2171" s="4">
        <v>345</v>
      </c>
      <c r="B2171" s="4">
        <v>345</v>
      </c>
      <c r="C2171" s="4">
        <v>1130</v>
      </c>
      <c r="D2171" s="17">
        <v>37.049999999999997</v>
      </c>
      <c r="E2171" s="19">
        <v>41912</v>
      </c>
      <c r="F2171" s="4" t="s">
        <v>46</v>
      </c>
      <c r="G2171" s="18">
        <v>2014</v>
      </c>
      <c r="H2171" s="16" t="s">
        <v>50</v>
      </c>
      <c r="I2171" s="16" t="s">
        <v>216</v>
      </c>
      <c r="J2171" s="16" t="s">
        <v>1255</v>
      </c>
      <c r="K2171" s="18" t="s">
        <v>1252</v>
      </c>
      <c r="L2171" s="18" t="s">
        <v>1260</v>
      </c>
      <c r="M2171" s="4">
        <v>96128</v>
      </c>
      <c r="N2171" s="4">
        <v>1386</v>
      </c>
      <c r="O2171" s="4">
        <v>191700</v>
      </c>
      <c r="T2171" s="4" t="s">
        <v>58</v>
      </c>
      <c r="X2171" s="16">
        <v>9</v>
      </c>
      <c r="Y2171" s="16">
        <v>14</v>
      </c>
      <c r="Z2171" s="16">
        <v>1</v>
      </c>
      <c r="AA2171" s="16">
        <v>1098822</v>
      </c>
      <c r="AB2171" s="16" t="s">
        <v>44</v>
      </c>
      <c r="AC2171" s="16">
        <v>111</v>
      </c>
      <c r="AD2171" s="16" t="s">
        <v>43</v>
      </c>
      <c r="AE2171" s="16" t="s">
        <v>43</v>
      </c>
      <c r="AF2171" s="16">
        <v>1118</v>
      </c>
    </row>
    <row r="2172" spans="1:32" ht="15" customHeight="1">
      <c r="A2172" s="4">
        <v>345</v>
      </c>
      <c r="B2172" s="4">
        <v>345</v>
      </c>
      <c r="C2172" s="4">
        <v>1130</v>
      </c>
      <c r="D2172" s="17">
        <v>74.099999999999994</v>
      </c>
      <c r="E2172" s="19">
        <v>41912</v>
      </c>
      <c r="F2172" s="4" t="s">
        <v>46</v>
      </c>
      <c r="G2172" s="18">
        <v>2014</v>
      </c>
      <c r="H2172" s="16" t="s">
        <v>45</v>
      </c>
      <c r="I2172" s="16" t="s">
        <v>59</v>
      </c>
      <c r="J2172" s="16" t="s">
        <v>1255</v>
      </c>
      <c r="K2172" s="18" t="s">
        <v>1252</v>
      </c>
      <c r="L2172" s="18" t="s">
        <v>1260</v>
      </c>
      <c r="M2172" s="4">
        <v>96127</v>
      </c>
      <c r="N2172" s="4">
        <v>1383</v>
      </c>
      <c r="O2172" s="4">
        <v>191683</v>
      </c>
      <c r="T2172" s="4" t="s">
        <v>58</v>
      </c>
      <c r="X2172" s="16">
        <v>9</v>
      </c>
      <c r="Y2172" s="16">
        <v>14</v>
      </c>
      <c r="Z2172" s="16">
        <v>2</v>
      </c>
      <c r="AA2172" s="16">
        <v>1099720</v>
      </c>
      <c r="AB2172" s="16" t="s">
        <v>44</v>
      </c>
      <c r="AC2172" s="16">
        <v>110</v>
      </c>
      <c r="AD2172" s="16" t="s">
        <v>43</v>
      </c>
      <c r="AE2172" s="16" t="s">
        <v>43</v>
      </c>
      <c r="AF2172" s="16">
        <v>1023</v>
      </c>
    </row>
    <row r="2173" spans="1:32" ht="15" customHeight="1">
      <c r="A2173" s="4">
        <v>345</v>
      </c>
      <c r="B2173" s="4">
        <v>345</v>
      </c>
      <c r="C2173" s="4">
        <v>1130</v>
      </c>
      <c r="D2173" s="17">
        <v>74.099999999999994</v>
      </c>
      <c r="E2173" s="19">
        <v>41912</v>
      </c>
      <c r="F2173" s="4" t="s">
        <v>46</v>
      </c>
      <c r="G2173" s="18">
        <v>2014</v>
      </c>
      <c r="H2173" s="16" t="s">
        <v>52</v>
      </c>
      <c r="I2173" s="16" t="s">
        <v>59</v>
      </c>
      <c r="J2173" s="16" t="s">
        <v>1255</v>
      </c>
      <c r="K2173" s="18" t="s">
        <v>1252</v>
      </c>
      <c r="L2173" s="18" t="s">
        <v>1260</v>
      </c>
      <c r="M2173" s="4">
        <v>96127</v>
      </c>
      <c r="N2173" s="4">
        <v>1386</v>
      </c>
      <c r="O2173" s="4">
        <v>191700</v>
      </c>
      <c r="T2173" s="4" t="s">
        <v>58</v>
      </c>
      <c r="X2173" s="16">
        <v>9</v>
      </c>
      <c r="Y2173" s="16">
        <v>14</v>
      </c>
      <c r="Z2173" s="16">
        <v>2</v>
      </c>
      <c r="AA2173" s="16">
        <v>1098828</v>
      </c>
      <c r="AB2173" s="16" t="s">
        <v>44</v>
      </c>
      <c r="AC2173" s="16">
        <v>111</v>
      </c>
      <c r="AD2173" s="16" t="s">
        <v>43</v>
      </c>
      <c r="AE2173" s="16" t="s">
        <v>43</v>
      </c>
      <c r="AF2173" s="16">
        <v>1150</v>
      </c>
    </row>
    <row r="2174" spans="1:32" ht="15" customHeight="1">
      <c r="A2174" s="4">
        <v>345</v>
      </c>
      <c r="B2174" s="4">
        <v>345</v>
      </c>
      <c r="C2174" s="4">
        <v>1130</v>
      </c>
      <c r="D2174" s="17">
        <v>74.099999999999994</v>
      </c>
      <c r="E2174" s="19">
        <v>41912</v>
      </c>
      <c r="F2174" s="4" t="s">
        <v>46</v>
      </c>
      <c r="G2174" s="18">
        <v>2014</v>
      </c>
      <c r="H2174" s="16" t="s">
        <v>55</v>
      </c>
      <c r="I2174" s="16" t="s">
        <v>59</v>
      </c>
      <c r="J2174" s="16" t="s">
        <v>1255</v>
      </c>
      <c r="K2174" s="18" t="s">
        <v>1252</v>
      </c>
      <c r="L2174" s="18" t="s">
        <v>1260</v>
      </c>
      <c r="M2174" s="4">
        <v>96127</v>
      </c>
      <c r="N2174" s="4">
        <v>1386</v>
      </c>
      <c r="O2174" s="4">
        <v>191700</v>
      </c>
      <c r="T2174" s="4" t="s">
        <v>58</v>
      </c>
      <c r="X2174" s="16">
        <v>9</v>
      </c>
      <c r="Y2174" s="16">
        <v>14</v>
      </c>
      <c r="Z2174" s="16">
        <v>2</v>
      </c>
      <c r="AA2174" s="16">
        <v>1099936</v>
      </c>
      <c r="AB2174" s="16" t="s">
        <v>44</v>
      </c>
      <c r="AC2174" s="16">
        <v>111</v>
      </c>
      <c r="AD2174" s="16" t="s">
        <v>43</v>
      </c>
      <c r="AE2174" s="16" t="s">
        <v>43</v>
      </c>
      <c r="AF2174" s="16">
        <v>1155</v>
      </c>
    </row>
    <row r="2175" spans="1:32" ht="15" customHeight="1">
      <c r="A2175" s="4">
        <v>345</v>
      </c>
      <c r="B2175" s="4">
        <v>345</v>
      </c>
      <c r="C2175" s="4">
        <v>1130</v>
      </c>
      <c r="D2175" s="17">
        <v>74.099999999999994</v>
      </c>
      <c r="E2175" s="19">
        <v>41912</v>
      </c>
      <c r="F2175" s="4" t="s">
        <v>46</v>
      </c>
      <c r="G2175" s="18">
        <v>2014</v>
      </c>
      <c r="H2175" s="16" t="s">
        <v>54</v>
      </c>
      <c r="I2175" s="16" t="s">
        <v>59</v>
      </c>
      <c r="J2175" s="16" t="s">
        <v>1255</v>
      </c>
      <c r="K2175" s="18" t="s">
        <v>1252</v>
      </c>
      <c r="L2175" s="18" t="s">
        <v>1260</v>
      </c>
      <c r="M2175" s="4">
        <v>96128</v>
      </c>
      <c r="N2175" s="4">
        <v>1386</v>
      </c>
      <c r="O2175" s="4">
        <v>191700</v>
      </c>
      <c r="T2175" s="4" t="s">
        <v>58</v>
      </c>
      <c r="X2175" s="16">
        <v>9</v>
      </c>
      <c r="Y2175" s="16">
        <v>14</v>
      </c>
      <c r="Z2175" s="16">
        <v>2</v>
      </c>
      <c r="AA2175" s="16">
        <v>1099689</v>
      </c>
      <c r="AB2175" s="16" t="s">
        <v>44</v>
      </c>
      <c r="AC2175" s="16">
        <v>111</v>
      </c>
      <c r="AD2175" s="16" t="s">
        <v>43</v>
      </c>
      <c r="AE2175" s="16" t="s">
        <v>43</v>
      </c>
      <c r="AF2175" s="16">
        <v>1157</v>
      </c>
    </row>
    <row r="2176" spans="1:32" ht="15" customHeight="1">
      <c r="A2176" s="4">
        <v>345</v>
      </c>
      <c r="B2176" s="4">
        <v>345</v>
      </c>
      <c r="C2176" s="4">
        <v>1130</v>
      </c>
      <c r="D2176" s="17">
        <v>111.15</v>
      </c>
      <c r="E2176" s="19">
        <v>41912</v>
      </c>
      <c r="F2176" s="4" t="s">
        <v>46</v>
      </c>
      <c r="G2176" s="18">
        <v>2014</v>
      </c>
      <c r="H2176" s="16" t="s">
        <v>51</v>
      </c>
      <c r="I2176" s="16" t="s">
        <v>59</v>
      </c>
      <c r="J2176" s="16" t="s">
        <v>1255</v>
      </c>
      <c r="K2176" s="18" t="s">
        <v>1252</v>
      </c>
      <c r="L2176" s="18" t="s">
        <v>1260</v>
      </c>
      <c r="M2176" s="4">
        <v>96128</v>
      </c>
      <c r="N2176" s="4">
        <v>1386</v>
      </c>
      <c r="O2176" s="4">
        <v>191700</v>
      </c>
      <c r="T2176" s="4" t="s">
        <v>58</v>
      </c>
      <c r="X2176" s="16">
        <v>9</v>
      </c>
      <c r="Y2176" s="16">
        <v>14</v>
      </c>
      <c r="Z2176" s="16">
        <v>3</v>
      </c>
      <c r="AA2176" s="16">
        <v>1098824</v>
      </c>
      <c r="AB2176" s="16" t="s">
        <v>44</v>
      </c>
      <c r="AC2176" s="16">
        <v>111</v>
      </c>
      <c r="AD2176" s="16" t="s">
        <v>43</v>
      </c>
      <c r="AE2176" s="16" t="s">
        <v>43</v>
      </c>
      <c r="AF2176" s="16">
        <v>1119</v>
      </c>
    </row>
    <row r="2177" spans="1:32" ht="15" customHeight="1">
      <c r="A2177" s="4">
        <v>345</v>
      </c>
      <c r="B2177" s="4">
        <v>345</v>
      </c>
      <c r="C2177" s="4">
        <v>1130</v>
      </c>
      <c r="D2177" s="17">
        <v>111.15</v>
      </c>
      <c r="E2177" s="19">
        <v>41912</v>
      </c>
      <c r="F2177" s="4" t="s">
        <v>46</v>
      </c>
      <c r="G2177" s="18">
        <v>2014</v>
      </c>
      <c r="H2177" s="16" t="s">
        <v>56</v>
      </c>
      <c r="I2177" s="16" t="s">
        <v>59</v>
      </c>
      <c r="J2177" s="16" t="s">
        <v>1255</v>
      </c>
      <c r="K2177" s="18" t="s">
        <v>1252</v>
      </c>
      <c r="L2177" s="18" t="s">
        <v>1260</v>
      </c>
      <c r="M2177" s="4">
        <v>96128</v>
      </c>
      <c r="N2177" s="4">
        <v>1386</v>
      </c>
      <c r="O2177" s="4">
        <v>191700</v>
      </c>
      <c r="T2177" s="4" t="s">
        <v>58</v>
      </c>
      <c r="X2177" s="16">
        <v>9</v>
      </c>
      <c r="Y2177" s="16">
        <v>14</v>
      </c>
      <c r="Z2177" s="16">
        <v>3</v>
      </c>
      <c r="AA2177" s="16">
        <v>1099394</v>
      </c>
      <c r="AB2177" s="16" t="s">
        <v>44</v>
      </c>
      <c r="AC2177" s="16">
        <v>111</v>
      </c>
      <c r="AD2177" s="16" t="s">
        <v>43</v>
      </c>
      <c r="AE2177" s="16" t="s">
        <v>43</v>
      </c>
      <c r="AF2177" s="16">
        <v>1152</v>
      </c>
    </row>
    <row r="2178" spans="1:32" ht="15" customHeight="1">
      <c r="A2178" s="4">
        <v>345</v>
      </c>
      <c r="B2178" s="4">
        <v>345</v>
      </c>
      <c r="C2178" s="4">
        <v>1130</v>
      </c>
      <c r="D2178" s="17">
        <v>148.19999999999999</v>
      </c>
      <c r="E2178" s="19">
        <v>41912</v>
      </c>
      <c r="F2178" s="4" t="s">
        <v>46</v>
      </c>
      <c r="G2178" s="18">
        <v>2014</v>
      </c>
      <c r="H2178" s="16" t="s">
        <v>51</v>
      </c>
      <c r="I2178" s="16" t="s">
        <v>59</v>
      </c>
      <c r="J2178" s="16" t="s">
        <v>1255</v>
      </c>
      <c r="K2178" s="18" t="s">
        <v>1252</v>
      </c>
      <c r="L2178" s="18" t="s">
        <v>1260</v>
      </c>
      <c r="M2178" s="4">
        <v>96128</v>
      </c>
      <c r="N2178" s="4">
        <v>1386</v>
      </c>
      <c r="O2178" s="4">
        <v>191700</v>
      </c>
      <c r="T2178" s="4" t="s">
        <v>58</v>
      </c>
      <c r="X2178" s="16">
        <v>9</v>
      </c>
      <c r="Y2178" s="16">
        <v>14</v>
      </c>
      <c r="Z2178" s="16">
        <v>4</v>
      </c>
      <c r="AA2178" s="16">
        <v>1098824</v>
      </c>
      <c r="AB2178" s="16" t="s">
        <v>44</v>
      </c>
      <c r="AC2178" s="16">
        <v>111</v>
      </c>
      <c r="AD2178" s="16" t="s">
        <v>43</v>
      </c>
      <c r="AE2178" s="16" t="s">
        <v>43</v>
      </c>
      <c r="AF2178" s="16">
        <v>1120</v>
      </c>
    </row>
    <row r="2179" spans="1:32" ht="15" customHeight="1">
      <c r="A2179" s="4">
        <v>345</v>
      </c>
      <c r="B2179" s="4">
        <v>345</v>
      </c>
      <c r="C2179" s="4">
        <v>1130</v>
      </c>
      <c r="D2179" s="17">
        <v>148.19999999999999</v>
      </c>
      <c r="E2179" s="19">
        <v>41912</v>
      </c>
      <c r="F2179" s="4" t="s">
        <v>46</v>
      </c>
      <c r="G2179" s="18">
        <v>2014</v>
      </c>
      <c r="H2179" s="16" t="s">
        <v>51</v>
      </c>
      <c r="I2179" s="16" t="s">
        <v>59</v>
      </c>
      <c r="J2179" s="16" t="s">
        <v>1255</v>
      </c>
      <c r="K2179" s="18" t="s">
        <v>1252</v>
      </c>
      <c r="L2179" s="18" t="s">
        <v>1260</v>
      </c>
      <c r="M2179" s="4">
        <v>96128</v>
      </c>
      <c r="N2179" s="4">
        <v>1386</v>
      </c>
      <c r="O2179" s="4">
        <v>191700</v>
      </c>
      <c r="T2179" s="4" t="s">
        <v>58</v>
      </c>
      <c r="X2179" s="16">
        <v>9</v>
      </c>
      <c r="Y2179" s="16">
        <v>14</v>
      </c>
      <c r="Z2179" s="16">
        <v>4</v>
      </c>
      <c r="AA2179" s="16">
        <v>1098824</v>
      </c>
      <c r="AB2179" s="16" t="s">
        <v>44</v>
      </c>
      <c r="AC2179" s="16">
        <v>111</v>
      </c>
      <c r="AD2179" s="16" t="s">
        <v>43</v>
      </c>
      <c r="AE2179" s="16" t="s">
        <v>43</v>
      </c>
      <c r="AF2179" s="16">
        <v>1121</v>
      </c>
    </row>
    <row r="2180" spans="1:32" ht="15" customHeight="1">
      <c r="A2180" s="4">
        <v>345</v>
      </c>
      <c r="B2180" s="4">
        <v>345</v>
      </c>
      <c r="C2180" s="4">
        <v>1130</v>
      </c>
      <c r="D2180" s="17">
        <v>148.19999999999999</v>
      </c>
      <c r="E2180" s="19">
        <v>41912</v>
      </c>
      <c r="F2180" s="4" t="s">
        <v>46</v>
      </c>
      <c r="G2180" s="18">
        <v>2014</v>
      </c>
      <c r="H2180" s="16" t="s">
        <v>51</v>
      </c>
      <c r="I2180" s="16" t="s">
        <v>59</v>
      </c>
      <c r="J2180" s="16" t="s">
        <v>1255</v>
      </c>
      <c r="K2180" s="18" t="s">
        <v>1252</v>
      </c>
      <c r="L2180" s="18" t="s">
        <v>1260</v>
      </c>
      <c r="M2180" s="4">
        <v>96128</v>
      </c>
      <c r="N2180" s="4">
        <v>1386</v>
      </c>
      <c r="O2180" s="4">
        <v>191700</v>
      </c>
      <c r="T2180" s="4" t="s">
        <v>58</v>
      </c>
      <c r="X2180" s="16">
        <v>9</v>
      </c>
      <c r="Y2180" s="16">
        <v>14</v>
      </c>
      <c r="Z2180" s="16">
        <v>4</v>
      </c>
      <c r="AA2180" s="16">
        <v>1098824</v>
      </c>
      <c r="AB2180" s="16" t="s">
        <v>44</v>
      </c>
      <c r="AC2180" s="16">
        <v>111</v>
      </c>
      <c r="AD2180" s="16" t="s">
        <v>43</v>
      </c>
      <c r="AE2180" s="16" t="s">
        <v>43</v>
      </c>
      <c r="AF2180" s="16">
        <v>1122</v>
      </c>
    </row>
    <row r="2181" spans="1:32" ht="15" customHeight="1">
      <c r="A2181" s="4">
        <v>345</v>
      </c>
      <c r="B2181" s="4">
        <v>345</v>
      </c>
      <c r="C2181" s="4">
        <v>1130</v>
      </c>
      <c r="D2181" s="17">
        <v>148.19999999999999</v>
      </c>
      <c r="E2181" s="19">
        <v>41912</v>
      </c>
      <c r="F2181" s="4" t="s">
        <v>46</v>
      </c>
      <c r="G2181" s="18">
        <v>2014</v>
      </c>
      <c r="H2181" s="16" t="s">
        <v>51</v>
      </c>
      <c r="I2181" s="16" t="s">
        <v>59</v>
      </c>
      <c r="J2181" s="16" t="s">
        <v>1255</v>
      </c>
      <c r="K2181" s="18" t="s">
        <v>1252</v>
      </c>
      <c r="L2181" s="18" t="s">
        <v>1260</v>
      </c>
      <c r="M2181" s="4">
        <v>96128</v>
      </c>
      <c r="N2181" s="4">
        <v>1386</v>
      </c>
      <c r="O2181" s="4">
        <v>191700</v>
      </c>
      <c r="T2181" s="4" t="s">
        <v>58</v>
      </c>
      <c r="X2181" s="16">
        <v>9</v>
      </c>
      <c r="Y2181" s="16">
        <v>14</v>
      </c>
      <c r="Z2181" s="16">
        <v>4</v>
      </c>
      <c r="AA2181" s="16">
        <v>1098824</v>
      </c>
      <c r="AB2181" s="16" t="s">
        <v>44</v>
      </c>
      <c r="AC2181" s="16">
        <v>111</v>
      </c>
      <c r="AD2181" s="16" t="s">
        <v>43</v>
      </c>
      <c r="AE2181" s="16" t="s">
        <v>43</v>
      </c>
      <c r="AF2181" s="16">
        <v>1123</v>
      </c>
    </row>
    <row r="2182" spans="1:32" ht="15" customHeight="1">
      <c r="A2182" s="4">
        <v>345</v>
      </c>
      <c r="B2182" s="4">
        <v>345</v>
      </c>
      <c r="C2182" s="4">
        <v>1130</v>
      </c>
      <c r="D2182" s="17">
        <v>148.19999999999999</v>
      </c>
      <c r="E2182" s="19">
        <v>41912</v>
      </c>
      <c r="F2182" s="4" t="s">
        <v>46</v>
      </c>
      <c r="G2182" s="18">
        <v>2014</v>
      </c>
      <c r="H2182" s="16" t="s">
        <v>51</v>
      </c>
      <c r="I2182" s="16" t="s">
        <v>59</v>
      </c>
      <c r="J2182" s="16" t="s">
        <v>1255</v>
      </c>
      <c r="K2182" s="18" t="s">
        <v>1252</v>
      </c>
      <c r="L2182" s="18" t="s">
        <v>1260</v>
      </c>
      <c r="M2182" s="4">
        <v>96128</v>
      </c>
      <c r="N2182" s="4">
        <v>1386</v>
      </c>
      <c r="O2182" s="4">
        <v>191700</v>
      </c>
      <c r="T2182" s="4" t="s">
        <v>58</v>
      </c>
      <c r="X2182" s="16">
        <v>9</v>
      </c>
      <c r="Y2182" s="16">
        <v>14</v>
      </c>
      <c r="Z2182" s="16">
        <v>4</v>
      </c>
      <c r="AA2182" s="16">
        <v>1098824</v>
      </c>
      <c r="AB2182" s="16" t="s">
        <v>44</v>
      </c>
      <c r="AC2182" s="16">
        <v>111</v>
      </c>
      <c r="AD2182" s="16" t="s">
        <v>43</v>
      </c>
      <c r="AE2182" s="16" t="s">
        <v>43</v>
      </c>
      <c r="AF2182" s="16">
        <v>1124</v>
      </c>
    </row>
    <row r="2183" spans="1:32" ht="15" customHeight="1">
      <c r="A2183" s="4">
        <v>345</v>
      </c>
      <c r="B2183" s="4">
        <v>345</v>
      </c>
      <c r="C2183" s="4">
        <v>1130</v>
      </c>
      <c r="D2183" s="17">
        <v>148.19999999999999</v>
      </c>
      <c r="E2183" s="19">
        <v>41912</v>
      </c>
      <c r="F2183" s="4" t="s">
        <v>46</v>
      </c>
      <c r="G2183" s="18">
        <v>2014</v>
      </c>
      <c r="H2183" s="16" t="s">
        <v>51</v>
      </c>
      <c r="I2183" s="16" t="s">
        <v>59</v>
      </c>
      <c r="J2183" s="16" t="s">
        <v>1255</v>
      </c>
      <c r="K2183" s="18" t="s">
        <v>1252</v>
      </c>
      <c r="L2183" s="18" t="s">
        <v>1260</v>
      </c>
      <c r="M2183" s="4">
        <v>96128</v>
      </c>
      <c r="N2183" s="4">
        <v>1386</v>
      </c>
      <c r="O2183" s="4">
        <v>191700</v>
      </c>
      <c r="T2183" s="4" t="s">
        <v>58</v>
      </c>
      <c r="X2183" s="16">
        <v>9</v>
      </c>
      <c r="Y2183" s="16">
        <v>14</v>
      </c>
      <c r="Z2183" s="16">
        <v>4</v>
      </c>
      <c r="AA2183" s="16">
        <v>1098824</v>
      </c>
      <c r="AB2183" s="16" t="s">
        <v>44</v>
      </c>
      <c r="AC2183" s="16">
        <v>111</v>
      </c>
      <c r="AD2183" s="16" t="s">
        <v>43</v>
      </c>
      <c r="AE2183" s="16" t="s">
        <v>43</v>
      </c>
      <c r="AF2183" s="16">
        <v>1125</v>
      </c>
    </row>
    <row r="2184" spans="1:32" ht="15" customHeight="1">
      <c r="A2184" s="4">
        <v>345</v>
      </c>
      <c r="B2184" s="4">
        <v>345</v>
      </c>
      <c r="C2184" s="4">
        <v>1130</v>
      </c>
      <c r="D2184" s="17">
        <v>148.19999999999999</v>
      </c>
      <c r="E2184" s="19">
        <v>41912</v>
      </c>
      <c r="F2184" s="4" t="s">
        <v>46</v>
      </c>
      <c r="G2184" s="18">
        <v>2014</v>
      </c>
      <c r="H2184" s="16" t="s">
        <v>51</v>
      </c>
      <c r="I2184" s="16" t="s">
        <v>59</v>
      </c>
      <c r="J2184" s="16" t="s">
        <v>1255</v>
      </c>
      <c r="K2184" s="18" t="s">
        <v>1252</v>
      </c>
      <c r="L2184" s="18" t="s">
        <v>1260</v>
      </c>
      <c r="M2184" s="4">
        <v>96128</v>
      </c>
      <c r="N2184" s="4">
        <v>1386</v>
      </c>
      <c r="O2184" s="4">
        <v>191700</v>
      </c>
      <c r="T2184" s="4" t="s">
        <v>58</v>
      </c>
      <c r="X2184" s="16">
        <v>9</v>
      </c>
      <c r="Y2184" s="16">
        <v>14</v>
      </c>
      <c r="Z2184" s="16">
        <v>4</v>
      </c>
      <c r="AA2184" s="16">
        <v>1098824</v>
      </c>
      <c r="AB2184" s="16" t="s">
        <v>44</v>
      </c>
      <c r="AC2184" s="16">
        <v>111</v>
      </c>
      <c r="AD2184" s="16" t="s">
        <v>43</v>
      </c>
      <c r="AE2184" s="16" t="s">
        <v>43</v>
      </c>
      <c r="AF2184" s="16">
        <v>1126</v>
      </c>
    </row>
    <row r="2185" spans="1:32" ht="15" customHeight="1">
      <c r="A2185" s="4">
        <v>345</v>
      </c>
      <c r="B2185" s="4">
        <v>345</v>
      </c>
      <c r="C2185" s="4">
        <v>1130</v>
      </c>
      <c r="D2185" s="17">
        <v>148.19999999999999</v>
      </c>
      <c r="E2185" s="19">
        <v>41912</v>
      </c>
      <c r="F2185" s="4" t="s">
        <v>46</v>
      </c>
      <c r="G2185" s="18">
        <v>2014</v>
      </c>
      <c r="H2185" s="16" t="s">
        <v>51</v>
      </c>
      <c r="I2185" s="16" t="s">
        <v>59</v>
      </c>
      <c r="J2185" s="16" t="s">
        <v>1255</v>
      </c>
      <c r="K2185" s="18" t="s">
        <v>1252</v>
      </c>
      <c r="L2185" s="18" t="s">
        <v>1260</v>
      </c>
      <c r="M2185" s="4">
        <v>96128</v>
      </c>
      <c r="N2185" s="4">
        <v>1386</v>
      </c>
      <c r="O2185" s="4">
        <v>191700</v>
      </c>
      <c r="T2185" s="4" t="s">
        <v>58</v>
      </c>
      <c r="X2185" s="16">
        <v>9</v>
      </c>
      <c r="Y2185" s="16">
        <v>14</v>
      </c>
      <c r="Z2185" s="16">
        <v>4</v>
      </c>
      <c r="AA2185" s="16">
        <v>1098824</v>
      </c>
      <c r="AB2185" s="16" t="s">
        <v>44</v>
      </c>
      <c r="AC2185" s="16">
        <v>111</v>
      </c>
      <c r="AD2185" s="16" t="s">
        <v>43</v>
      </c>
      <c r="AE2185" s="16" t="s">
        <v>43</v>
      </c>
      <c r="AF2185" s="16">
        <v>1127</v>
      </c>
    </row>
    <row r="2186" spans="1:32" ht="15" customHeight="1">
      <c r="A2186" s="4">
        <v>345</v>
      </c>
      <c r="B2186" s="4">
        <v>345</v>
      </c>
      <c r="C2186" s="4">
        <v>1130</v>
      </c>
      <c r="D2186" s="17">
        <v>148.19999999999999</v>
      </c>
      <c r="E2186" s="19">
        <v>41912</v>
      </c>
      <c r="F2186" s="4" t="s">
        <v>46</v>
      </c>
      <c r="G2186" s="18">
        <v>2014</v>
      </c>
      <c r="H2186" s="16" t="s">
        <v>56</v>
      </c>
      <c r="I2186" s="16" t="s">
        <v>59</v>
      </c>
      <c r="J2186" s="16" t="s">
        <v>1255</v>
      </c>
      <c r="K2186" s="18" t="s">
        <v>1252</v>
      </c>
      <c r="L2186" s="18" t="s">
        <v>1260</v>
      </c>
      <c r="M2186" s="4">
        <v>96128</v>
      </c>
      <c r="N2186" s="4">
        <v>1386</v>
      </c>
      <c r="O2186" s="4">
        <v>191700</v>
      </c>
      <c r="T2186" s="4" t="s">
        <v>58</v>
      </c>
      <c r="X2186" s="16">
        <v>9</v>
      </c>
      <c r="Y2186" s="16">
        <v>14</v>
      </c>
      <c r="Z2186" s="16">
        <v>4</v>
      </c>
      <c r="AA2186" s="16">
        <v>1099394</v>
      </c>
      <c r="AB2186" s="16" t="s">
        <v>44</v>
      </c>
      <c r="AC2186" s="16">
        <v>111</v>
      </c>
      <c r="AD2186" s="16" t="s">
        <v>43</v>
      </c>
      <c r="AE2186" s="16" t="s">
        <v>43</v>
      </c>
      <c r="AF2186" s="16">
        <v>1138</v>
      </c>
    </row>
    <row r="2187" spans="1:32" ht="15" customHeight="1">
      <c r="A2187" s="4">
        <v>345</v>
      </c>
      <c r="B2187" s="4">
        <v>345</v>
      </c>
      <c r="C2187" s="4">
        <v>1130</v>
      </c>
      <c r="D2187" s="17">
        <v>148.19999999999999</v>
      </c>
      <c r="E2187" s="19">
        <v>41912</v>
      </c>
      <c r="F2187" s="4" t="s">
        <v>46</v>
      </c>
      <c r="G2187" s="18">
        <v>2014</v>
      </c>
      <c r="H2187" s="16" t="s">
        <v>56</v>
      </c>
      <c r="I2187" s="16" t="s">
        <v>59</v>
      </c>
      <c r="J2187" s="16" t="s">
        <v>1255</v>
      </c>
      <c r="K2187" s="18" t="s">
        <v>1252</v>
      </c>
      <c r="L2187" s="18" t="s">
        <v>1260</v>
      </c>
      <c r="M2187" s="4">
        <v>96128</v>
      </c>
      <c r="N2187" s="4">
        <v>1386</v>
      </c>
      <c r="O2187" s="4">
        <v>191700</v>
      </c>
      <c r="T2187" s="4" t="s">
        <v>58</v>
      </c>
      <c r="X2187" s="16">
        <v>9</v>
      </c>
      <c r="Y2187" s="16">
        <v>14</v>
      </c>
      <c r="Z2187" s="16">
        <v>4</v>
      </c>
      <c r="AA2187" s="16">
        <v>1099394</v>
      </c>
      <c r="AB2187" s="16" t="s">
        <v>44</v>
      </c>
      <c r="AC2187" s="16">
        <v>111</v>
      </c>
      <c r="AD2187" s="16" t="s">
        <v>43</v>
      </c>
      <c r="AE2187" s="16" t="s">
        <v>43</v>
      </c>
      <c r="AF2187" s="16">
        <v>1139</v>
      </c>
    </row>
    <row r="2188" spans="1:32" ht="15" customHeight="1">
      <c r="A2188" s="4">
        <v>345</v>
      </c>
      <c r="B2188" s="4">
        <v>345</v>
      </c>
      <c r="C2188" s="4">
        <v>1130</v>
      </c>
      <c r="D2188" s="17">
        <v>148.19999999999999</v>
      </c>
      <c r="E2188" s="19">
        <v>41912</v>
      </c>
      <c r="F2188" s="4" t="s">
        <v>46</v>
      </c>
      <c r="G2188" s="18">
        <v>2014</v>
      </c>
      <c r="H2188" s="16" t="s">
        <v>56</v>
      </c>
      <c r="I2188" s="16" t="s">
        <v>59</v>
      </c>
      <c r="J2188" s="16" t="s">
        <v>1255</v>
      </c>
      <c r="K2188" s="18" t="s">
        <v>1252</v>
      </c>
      <c r="L2188" s="18" t="s">
        <v>1260</v>
      </c>
      <c r="M2188" s="4">
        <v>96128</v>
      </c>
      <c r="N2188" s="4">
        <v>1386</v>
      </c>
      <c r="O2188" s="4">
        <v>191700</v>
      </c>
      <c r="T2188" s="4" t="s">
        <v>58</v>
      </c>
      <c r="X2188" s="16">
        <v>9</v>
      </c>
      <c r="Y2188" s="16">
        <v>14</v>
      </c>
      <c r="Z2188" s="16">
        <v>4</v>
      </c>
      <c r="AA2188" s="16">
        <v>1099394</v>
      </c>
      <c r="AB2188" s="16" t="s">
        <v>44</v>
      </c>
      <c r="AC2188" s="16">
        <v>111</v>
      </c>
      <c r="AD2188" s="16" t="s">
        <v>43</v>
      </c>
      <c r="AE2188" s="16" t="s">
        <v>43</v>
      </c>
      <c r="AF2188" s="16">
        <v>1140</v>
      </c>
    </row>
    <row r="2189" spans="1:32" ht="15" customHeight="1">
      <c r="A2189" s="4">
        <v>345</v>
      </c>
      <c r="B2189" s="4">
        <v>345</v>
      </c>
      <c r="C2189" s="4">
        <v>1130</v>
      </c>
      <c r="D2189" s="17">
        <v>148.19999999999999</v>
      </c>
      <c r="E2189" s="19">
        <v>41912</v>
      </c>
      <c r="F2189" s="4" t="s">
        <v>46</v>
      </c>
      <c r="G2189" s="18">
        <v>2014</v>
      </c>
      <c r="H2189" s="16" t="s">
        <v>56</v>
      </c>
      <c r="I2189" s="16" t="s">
        <v>59</v>
      </c>
      <c r="J2189" s="16" t="s">
        <v>1255</v>
      </c>
      <c r="K2189" s="18" t="s">
        <v>1252</v>
      </c>
      <c r="L2189" s="18" t="s">
        <v>1260</v>
      </c>
      <c r="M2189" s="4">
        <v>96128</v>
      </c>
      <c r="N2189" s="4">
        <v>1386</v>
      </c>
      <c r="O2189" s="4">
        <v>191700</v>
      </c>
      <c r="T2189" s="4" t="s">
        <v>58</v>
      </c>
      <c r="X2189" s="16">
        <v>9</v>
      </c>
      <c r="Y2189" s="16">
        <v>14</v>
      </c>
      <c r="Z2189" s="16">
        <v>4</v>
      </c>
      <c r="AA2189" s="16">
        <v>1099394</v>
      </c>
      <c r="AB2189" s="16" t="s">
        <v>44</v>
      </c>
      <c r="AC2189" s="16">
        <v>111</v>
      </c>
      <c r="AD2189" s="16" t="s">
        <v>43</v>
      </c>
      <c r="AE2189" s="16" t="s">
        <v>43</v>
      </c>
      <c r="AF2189" s="16">
        <v>1141</v>
      </c>
    </row>
    <row r="2190" spans="1:32" ht="15" customHeight="1">
      <c r="A2190" s="4">
        <v>345</v>
      </c>
      <c r="B2190" s="4">
        <v>345</v>
      </c>
      <c r="C2190" s="4">
        <v>1130</v>
      </c>
      <c r="D2190" s="17">
        <v>148.19999999999999</v>
      </c>
      <c r="E2190" s="19">
        <v>41912</v>
      </c>
      <c r="F2190" s="4" t="s">
        <v>46</v>
      </c>
      <c r="G2190" s="18">
        <v>2014</v>
      </c>
      <c r="H2190" s="16" t="s">
        <v>56</v>
      </c>
      <c r="I2190" s="16" t="s">
        <v>59</v>
      </c>
      <c r="J2190" s="16" t="s">
        <v>1255</v>
      </c>
      <c r="K2190" s="18" t="s">
        <v>1252</v>
      </c>
      <c r="L2190" s="18" t="s">
        <v>1260</v>
      </c>
      <c r="M2190" s="4">
        <v>96128</v>
      </c>
      <c r="N2190" s="4">
        <v>1386</v>
      </c>
      <c r="O2190" s="4">
        <v>191700</v>
      </c>
      <c r="T2190" s="4" t="s">
        <v>58</v>
      </c>
      <c r="X2190" s="16">
        <v>9</v>
      </c>
      <c r="Y2190" s="16">
        <v>14</v>
      </c>
      <c r="Z2190" s="16">
        <v>4</v>
      </c>
      <c r="AA2190" s="16">
        <v>1099394</v>
      </c>
      <c r="AB2190" s="16" t="s">
        <v>44</v>
      </c>
      <c r="AC2190" s="16">
        <v>111</v>
      </c>
      <c r="AD2190" s="16" t="s">
        <v>43</v>
      </c>
      <c r="AE2190" s="16" t="s">
        <v>43</v>
      </c>
      <c r="AF2190" s="16">
        <v>1142</v>
      </c>
    </row>
    <row r="2191" spans="1:32" ht="15" customHeight="1">
      <c r="A2191" s="4">
        <v>345</v>
      </c>
      <c r="B2191" s="4">
        <v>345</v>
      </c>
      <c r="C2191" s="4">
        <v>1130</v>
      </c>
      <c r="D2191" s="17">
        <v>148.19999999999999</v>
      </c>
      <c r="E2191" s="19">
        <v>41912</v>
      </c>
      <c r="F2191" s="4" t="s">
        <v>46</v>
      </c>
      <c r="G2191" s="18">
        <v>2014</v>
      </c>
      <c r="H2191" s="16" t="s">
        <v>56</v>
      </c>
      <c r="I2191" s="16" t="s">
        <v>59</v>
      </c>
      <c r="J2191" s="16" t="s">
        <v>1255</v>
      </c>
      <c r="K2191" s="18" t="s">
        <v>1252</v>
      </c>
      <c r="L2191" s="18" t="s">
        <v>1260</v>
      </c>
      <c r="M2191" s="4">
        <v>96128</v>
      </c>
      <c r="N2191" s="4">
        <v>1386</v>
      </c>
      <c r="O2191" s="4">
        <v>191700</v>
      </c>
      <c r="T2191" s="4" t="s">
        <v>58</v>
      </c>
      <c r="X2191" s="16">
        <v>9</v>
      </c>
      <c r="Y2191" s="16">
        <v>14</v>
      </c>
      <c r="Z2191" s="16">
        <v>4</v>
      </c>
      <c r="AA2191" s="16">
        <v>1099394</v>
      </c>
      <c r="AB2191" s="16" t="s">
        <v>44</v>
      </c>
      <c r="AC2191" s="16">
        <v>111</v>
      </c>
      <c r="AD2191" s="16" t="s">
        <v>43</v>
      </c>
      <c r="AE2191" s="16" t="s">
        <v>43</v>
      </c>
      <c r="AF2191" s="16">
        <v>1143</v>
      </c>
    </row>
    <row r="2192" spans="1:32" ht="15" customHeight="1">
      <c r="A2192" s="4">
        <v>345</v>
      </c>
      <c r="B2192" s="4">
        <v>345</v>
      </c>
      <c r="C2192" s="4">
        <v>1130</v>
      </c>
      <c r="D2192" s="17">
        <v>148.19999999999999</v>
      </c>
      <c r="E2192" s="19">
        <v>41912</v>
      </c>
      <c r="F2192" s="4" t="s">
        <v>46</v>
      </c>
      <c r="G2192" s="18">
        <v>2014</v>
      </c>
      <c r="H2192" s="16" t="s">
        <v>56</v>
      </c>
      <c r="I2192" s="16" t="s">
        <v>59</v>
      </c>
      <c r="J2192" s="16" t="s">
        <v>1255</v>
      </c>
      <c r="K2192" s="18" t="s">
        <v>1252</v>
      </c>
      <c r="L2192" s="18" t="s">
        <v>1260</v>
      </c>
      <c r="M2192" s="4">
        <v>96128</v>
      </c>
      <c r="N2192" s="4">
        <v>1386</v>
      </c>
      <c r="O2192" s="4">
        <v>191700</v>
      </c>
      <c r="T2192" s="4" t="s">
        <v>58</v>
      </c>
      <c r="X2192" s="16">
        <v>9</v>
      </c>
      <c r="Y2192" s="16">
        <v>14</v>
      </c>
      <c r="Z2192" s="16">
        <v>4</v>
      </c>
      <c r="AA2192" s="16">
        <v>1099394</v>
      </c>
      <c r="AB2192" s="16" t="s">
        <v>44</v>
      </c>
      <c r="AC2192" s="16">
        <v>111</v>
      </c>
      <c r="AD2192" s="16" t="s">
        <v>43</v>
      </c>
      <c r="AE2192" s="16" t="s">
        <v>43</v>
      </c>
      <c r="AF2192" s="16">
        <v>1144</v>
      </c>
    </row>
    <row r="2193" spans="1:32" ht="15" customHeight="1">
      <c r="A2193" s="4">
        <v>345</v>
      </c>
      <c r="B2193" s="4">
        <v>345</v>
      </c>
      <c r="C2193" s="4">
        <v>1130</v>
      </c>
      <c r="D2193" s="17">
        <v>148.19999999999999</v>
      </c>
      <c r="E2193" s="19">
        <v>41912</v>
      </c>
      <c r="F2193" s="4" t="s">
        <v>46</v>
      </c>
      <c r="G2193" s="18">
        <v>2014</v>
      </c>
      <c r="H2193" s="16" t="s">
        <v>56</v>
      </c>
      <c r="I2193" s="16" t="s">
        <v>59</v>
      </c>
      <c r="J2193" s="16" t="s">
        <v>1255</v>
      </c>
      <c r="K2193" s="18" t="s">
        <v>1252</v>
      </c>
      <c r="L2193" s="18" t="s">
        <v>1260</v>
      </c>
      <c r="M2193" s="4">
        <v>96128</v>
      </c>
      <c r="N2193" s="4">
        <v>1386</v>
      </c>
      <c r="O2193" s="4">
        <v>191700</v>
      </c>
      <c r="T2193" s="4" t="s">
        <v>58</v>
      </c>
      <c r="X2193" s="16">
        <v>9</v>
      </c>
      <c r="Y2193" s="16">
        <v>14</v>
      </c>
      <c r="Z2193" s="16">
        <v>4</v>
      </c>
      <c r="AA2193" s="16">
        <v>1099394</v>
      </c>
      <c r="AB2193" s="16" t="s">
        <v>44</v>
      </c>
      <c r="AC2193" s="16">
        <v>111</v>
      </c>
      <c r="AD2193" s="16" t="s">
        <v>43</v>
      </c>
      <c r="AE2193" s="16" t="s">
        <v>43</v>
      </c>
      <c r="AF2193" s="16">
        <v>1153</v>
      </c>
    </row>
    <row r="2194" spans="1:32" ht="15" customHeight="1">
      <c r="A2194" s="4">
        <v>345</v>
      </c>
      <c r="B2194" s="4">
        <v>345</v>
      </c>
      <c r="C2194" s="4">
        <v>1130</v>
      </c>
      <c r="D2194" s="17">
        <v>185.25</v>
      </c>
      <c r="E2194" s="19">
        <v>41912</v>
      </c>
      <c r="F2194" s="4" t="s">
        <v>46</v>
      </c>
      <c r="G2194" s="18">
        <v>2014</v>
      </c>
      <c r="H2194" s="16" t="s">
        <v>52</v>
      </c>
      <c r="I2194" s="16" t="s">
        <v>59</v>
      </c>
      <c r="J2194" s="16" t="s">
        <v>1255</v>
      </c>
      <c r="K2194" s="18" t="s">
        <v>1252</v>
      </c>
      <c r="L2194" s="18" t="s">
        <v>1260</v>
      </c>
      <c r="M2194" s="4">
        <v>96127</v>
      </c>
      <c r="N2194" s="4">
        <v>1386</v>
      </c>
      <c r="O2194" s="4">
        <v>191700</v>
      </c>
      <c r="T2194" s="4" t="s">
        <v>58</v>
      </c>
      <c r="X2194" s="16">
        <v>9</v>
      </c>
      <c r="Y2194" s="16">
        <v>14</v>
      </c>
      <c r="Z2194" s="16">
        <v>5</v>
      </c>
      <c r="AA2194" s="16">
        <v>1098828</v>
      </c>
      <c r="AB2194" s="16" t="s">
        <v>44</v>
      </c>
      <c r="AC2194" s="16">
        <v>111</v>
      </c>
      <c r="AD2194" s="16" t="s">
        <v>43</v>
      </c>
      <c r="AE2194" s="16" t="s">
        <v>43</v>
      </c>
      <c r="AF2194" s="16">
        <v>1151</v>
      </c>
    </row>
    <row r="2195" spans="1:32" ht="15" customHeight="1">
      <c r="A2195" s="4">
        <v>345</v>
      </c>
      <c r="B2195" s="4">
        <v>345</v>
      </c>
      <c r="C2195" s="4">
        <v>1130</v>
      </c>
      <c r="D2195" s="17">
        <v>185.25</v>
      </c>
      <c r="E2195" s="19">
        <v>41912</v>
      </c>
      <c r="F2195" s="4" t="s">
        <v>46</v>
      </c>
      <c r="G2195" s="18">
        <v>2014</v>
      </c>
      <c r="H2195" s="16" t="s">
        <v>55</v>
      </c>
      <c r="I2195" s="16" t="s">
        <v>59</v>
      </c>
      <c r="J2195" s="16" t="s">
        <v>1255</v>
      </c>
      <c r="K2195" s="18" t="s">
        <v>1252</v>
      </c>
      <c r="L2195" s="18" t="s">
        <v>1260</v>
      </c>
      <c r="M2195" s="4">
        <v>96127</v>
      </c>
      <c r="N2195" s="4">
        <v>1386</v>
      </c>
      <c r="O2195" s="4">
        <v>191700</v>
      </c>
      <c r="T2195" s="4" t="s">
        <v>58</v>
      </c>
      <c r="X2195" s="16">
        <v>9</v>
      </c>
      <c r="Y2195" s="16">
        <v>14</v>
      </c>
      <c r="Z2195" s="16">
        <v>5</v>
      </c>
      <c r="AA2195" s="16">
        <v>1099936</v>
      </c>
      <c r="AB2195" s="16" t="s">
        <v>44</v>
      </c>
      <c r="AC2195" s="16">
        <v>111</v>
      </c>
      <c r="AD2195" s="16" t="s">
        <v>43</v>
      </c>
      <c r="AE2195" s="16" t="s">
        <v>43</v>
      </c>
      <c r="AF2195" s="16">
        <v>1156</v>
      </c>
    </row>
    <row r="2196" spans="1:32" ht="15" customHeight="1">
      <c r="A2196" s="4">
        <v>345</v>
      </c>
      <c r="B2196" s="4">
        <v>345</v>
      </c>
      <c r="C2196" s="4">
        <v>1130</v>
      </c>
      <c r="D2196" s="17">
        <v>1189.58</v>
      </c>
      <c r="E2196" s="19">
        <v>41913</v>
      </c>
      <c r="F2196" s="4" t="s">
        <v>46</v>
      </c>
      <c r="G2196" s="18">
        <v>2014</v>
      </c>
      <c r="H2196" s="16" t="s">
        <v>640</v>
      </c>
      <c r="I2196" s="16" t="s">
        <v>650</v>
      </c>
      <c r="J2196" s="16" t="s">
        <v>1255</v>
      </c>
      <c r="K2196" s="18" t="s">
        <v>1252</v>
      </c>
      <c r="L2196" s="18" t="s">
        <v>1260</v>
      </c>
      <c r="M2196" s="4">
        <v>96127</v>
      </c>
      <c r="N2196" s="4">
        <v>178334</v>
      </c>
      <c r="O2196" s="4">
        <v>191551</v>
      </c>
      <c r="P2196" s="4">
        <v>169820</v>
      </c>
      <c r="Q2196" s="4" t="s">
        <v>627</v>
      </c>
      <c r="R2196" s="4" t="s">
        <v>623</v>
      </c>
      <c r="T2196" s="4" t="s">
        <v>697</v>
      </c>
      <c r="X2196" s="16">
        <v>10</v>
      </c>
      <c r="Y2196" s="16">
        <v>14</v>
      </c>
      <c r="AA2196" s="16">
        <v>3009296</v>
      </c>
      <c r="AB2196" s="16" t="s">
        <v>44</v>
      </c>
      <c r="AC2196" s="16">
        <v>345</v>
      </c>
      <c r="AD2196" s="16" t="s">
        <v>696</v>
      </c>
      <c r="AE2196" s="16" t="s">
        <v>43</v>
      </c>
      <c r="AF2196" s="16">
        <v>1</v>
      </c>
    </row>
    <row r="2197" spans="1:32" ht="15" customHeight="1">
      <c r="A2197" s="4">
        <v>345</v>
      </c>
      <c r="B2197" s="4">
        <v>345</v>
      </c>
      <c r="C2197" s="4">
        <v>1130</v>
      </c>
      <c r="D2197" s="17">
        <v>1041.5999999999999</v>
      </c>
      <c r="E2197" s="19">
        <v>41915</v>
      </c>
      <c r="F2197" s="4" t="s">
        <v>46</v>
      </c>
      <c r="G2197" s="18">
        <v>2014</v>
      </c>
      <c r="H2197" s="16" t="s">
        <v>648</v>
      </c>
      <c r="I2197" s="16" t="s">
        <v>647</v>
      </c>
      <c r="J2197" s="16" t="s">
        <v>1255</v>
      </c>
      <c r="K2197" s="18" t="s">
        <v>1252</v>
      </c>
      <c r="L2197" s="18" t="s">
        <v>1260</v>
      </c>
      <c r="M2197" s="4">
        <v>96128</v>
      </c>
      <c r="N2197" s="4">
        <v>178487</v>
      </c>
      <c r="O2197" s="4">
        <v>191769</v>
      </c>
      <c r="P2197" s="4">
        <v>170103</v>
      </c>
      <c r="Q2197" s="4" t="s">
        <v>634</v>
      </c>
      <c r="R2197" s="4" t="s">
        <v>623</v>
      </c>
      <c r="T2197" s="4" t="s">
        <v>697</v>
      </c>
      <c r="X2197" s="16">
        <v>10</v>
      </c>
      <c r="Y2197" s="16">
        <v>14</v>
      </c>
      <c r="Z2197" s="16">
        <v>56</v>
      </c>
      <c r="AA2197" s="16">
        <v>3000307</v>
      </c>
      <c r="AB2197" s="16" t="s">
        <v>44</v>
      </c>
      <c r="AC2197" s="16">
        <v>345</v>
      </c>
      <c r="AD2197" s="16" t="s">
        <v>696</v>
      </c>
      <c r="AE2197" s="16" t="s">
        <v>43</v>
      </c>
      <c r="AF2197" s="16">
        <v>1</v>
      </c>
    </row>
    <row r="2198" spans="1:32" ht="15" customHeight="1">
      <c r="A2198" s="4">
        <v>345</v>
      </c>
      <c r="B2198" s="4">
        <v>345</v>
      </c>
      <c r="C2198" s="4">
        <v>1130</v>
      </c>
      <c r="D2198" s="17">
        <v>26.65</v>
      </c>
      <c r="E2198" s="19">
        <v>41925</v>
      </c>
      <c r="F2198" s="4" t="s">
        <v>46</v>
      </c>
      <c r="G2198" s="18">
        <v>2014</v>
      </c>
      <c r="H2198" s="16" t="s">
        <v>636</v>
      </c>
      <c r="I2198" s="16" t="s">
        <v>649</v>
      </c>
      <c r="J2198" s="16" t="s">
        <v>1255</v>
      </c>
      <c r="K2198" s="18" t="s">
        <v>1252</v>
      </c>
      <c r="L2198" s="18" t="s">
        <v>1260</v>
      </c>
      <c r="M2198" s="4">
        <v>96128</v>
      </c>
      <c r="N2198" s="4">
        <v>635967</v>
      </c>
      <c r="O2198" s="4">
        <v>192477</v>
      </c>
      <c r="P2198" s="4">
        <v>169815</v>
      </c>
      <c r="Q2198" s="4" t="s">
        <v>634</v>
      </c>
      <c r="R2198" s="4" t="s">
        <v>623</v>
      </c>
      <c r="T2198" s="4" t="s">
        <v>621</v>
      </c>
      <c r="X2198" s="16">
        <v>10</v>
      </c>
      <c r="Y2198" s="16">
        <v>14</v>
      </c>
      <c r="AA2198" s="16">
        <v>3008346</v>
      </c>
      <c r="AB2198" s="16" t="s">
        <v>44</v>
      </c>
      <c r="AC2198" s="16">
        <v>345</v>
      </c>
      <c r="AD2198" s="16" t="s">
        <v>620</v>
      </c>
      <c r="AE2198" s="16" t="s">
        <v>43</v>
      </c>
      <c r="AF2198" s="16">
        <v>2</v>
      </c>
    </row>
    <row r="2199" spans="1:32" ht="15" customHeight="1">
      <c r="A2199" s="4">
        <v>345</v>
      </c>
      <c r="B2199" s="4">
        <v>345</v>
      </c>
      <c r="C2199" s="4">
        <v>1130</v>
      </c>
      <c r="D2199" s="17">
        <v>65.099999999999994</v>
      </c>
      <c r="E2199" s="19">
        <v>41926</v>
      </c>
      <c r="F2199" s="4" t="s">
        <v>46</v>
      </c>
      <c r="G2199" s="18">
        <v>2014</v>
      </c>
      <c r="H2199" s="16" t="s">
        <v>648</v>
      </c>
      <c r="I2199" s="16" t="s">
        <v>647</v>
      </c>
      <c r="J2199" s="16" t="s">
        <v>1255</v>
      </c>
      <c r="K2199" s="18" t="s">
        <v>1252</v>
      </c>
      <c r="L2199" s="18" t="s">
        <v>1260</v>
      </c>
      <c r="M2199" s="4">
        <v>96128</v>
      </c>
      <c r="N2199" s="4">
        <v>636247</v>
      </c>
      <c r="O2199" s="4">
        <v>192573</v>
      </c>
      <c r="P2199" s="4">
        <v>170103</v>
      </c>
      <c r="Q2199" s="4" t="s">
        <v>634</v>
      </c>
      <c r="R2199" s="4" t="s">
        <v>623</v>
      </c>
      <c r="T2199" s="4" t="s">
        <v>621</v>
      </c>
      <c r="X2199" s="16">
        <v>10</v>
      </c>
      <c r="Y2199" s="16">
        <v>14</v>
      </c>
      <c r="AA2199" s="16">
        <v>3000307</v>
      </c>
      <c r="AB2199" s="16" t="s">
        <v>44</v>
      </c>
      <c r="AC2199" s="16">
        <v>345</v>
      </c>
      <c r="AD2199" s="16" t="s">
        <v>620</v>
      </c>
      <c r="AE2199" s="16" t="s">
        <v>43</v>
      </c>
      <c r="AF2199" s="16">
        <v>2</v>
      </c>
    </row>
    <row r="2200" spans="1:32" ht="15" customHeight="1">
      <c r="A2200" s="4">
        <v>345</v>
      </c>
      <c r="B2200" s="4">
        <v>345</v>
      </c>
      <c r="C2200" s="4">
        <v>1130</v>
      </c>
      <c r="D2200" s="17">
        <v>74.099999999999994</v>
      </c>
      <c r="E2200" s="19">
        <v>41926</v>
      </c>
      <c r="F2200" s="4" t="s">
        <v>46</v>
      </c>
      <c r="G2200" s="18">
        <v>2014</v>
      </c>
      <c r="H2200" s="16" t="s">
        <v>51</v>
      </c>
      <c r="I2200" s="16" t="s">
        <v>59</v>
      </c>
      <c r="J2200" s="16" t="s">
        <v>1255</v>
      </c>
      <c r="K2200" s="18" t="s">
        <v>1252</v>
      </c>
      <c r="L2200" s="18" t="s">
        <v>1260</v>
      </c>
      <c r="M2200" s="4">
        <v>96128</v>
      </c>
      <c r="N2200" s="4">
        <v>1392</v>
      </c>
      <c r="O2200" s="4">
        <v>193522</v>
      </c>
      <c r="T2200" s="4" t="s">
        <v>58</v>
      </c>
      <c r="X2200" s="16">
        <v>10</v>
      </c>
      <c r="Y2200" s="16">
        <v>14</v>
      </c>
      <c r="Z2200" s="16">
        <v>2</v>
      </c>
      <c r="AA2200" s="16">
        <v>1098824</v>
      </c>
      <c r="AB2200" s="16" t="s">
        <v>44</v>
      </c>
      <c r="AC2200" s="16">
        <v>110</v>
      </c>
      <c r="AD2200" s="16" t="s">
        <v>43</v>
      </c>
      <c r="AE2200" s="16" t="s">
        <v>43</v>
      </c>
      <c r="AF2200" s="16">
        <v>988</v>
      </c>
    </row>
    <row r="2201" spans="1:32" ht="15" customHeight="1">
      <c r="A2201" s="4">
        <v>345</v>
      </c>
      <c r="B2201" s="4">
        <v>345</v>
      </c>
      <c r="C2201" s="4">
        <v>1130</v>
      </c>
      <c r="D2201" s="17">
        <v>74.099999999999994</v>
      </c>
      <c r="E2201" s="19">
        <v>41926</v>
      </c>
      <c r="F2201" s="4" t="s">
        <v>46</v>
      </c>
      <c r="G2201" s="18">
        <v>2014</v>
      </c>
      <c r="H2201" s="16" t="s">
        <v>54</v>
      </c>
      <c r="I2201" s="16" t="s">
        <v>59</v>
      </c>
      <c r="J2201" s="16" t="s">
        <v>1255</v>
      </c>
      <c r="K2201" s="18" t="s">
        <v>1252</v>
      </c>
      <c r="L2201" s="18" t="s">
        <v>1260</v>
      </c>
      <c r="M2201" s="4">
        <v>96128</v>
      </c>
      <c r="N2201" s="4">
        <v>1392</v>
      </c>
      <c r="O2201" s="4">
        <v>193522</v>
      </c>
      <c r="T2201" s="4" t="s">
        <v>58</v>
      </c>
      <c r="X2201" s="16">
        <v>10</v>
      </c>
      <c r="Y2201" s="16">
        <v>14</v>
      </c>
      <c r="Z2201" s="16">
        <v>2</v>
      </c>
      <c r="AA2201" s="16">
        <v>1099689</v>
      </c>
      <c r="AB2201" s="16" t="s">
        <v>44</v>
      </c>
      <c r="AC2201" s="16">
        <v>110</v>
      </c>
      <c r="AD2201" s="16" t="s">
        <v>43</v>
      </c>
      <c r="AE2201" s="16" t="s">
        <v>43</v>
      </c>
      <c r="AF2201" s="16">
        <v>1011</v>
      </c>
    </row>
    <row r="2202" spans="1:32" ht="15" customHeight="1">
      <c r="A2202" s="4">
        <v>345</v>
      </c>
      <c r="B2202" s="4">
        <v>345</v>
      </c>
      <c r="C2202" s="4">
        <v>1130</v>
      </c>
      <c r="D2202" s="17">
        <v>79.92</v>
      </c>
      <c r="E2202" s="19">
        <v>41926</v>
      </c>
      <c r="F2202" s="4" t="s">
        <v>46</v>
      </c>
      <c r="G2202" s="18">
        <v>2014</v>
      </c>
      <c r="H2202" s="16" t="s">
        <v>50</v>
      </c>
      <c r="I2202" s="16" t="s">
        <v>200</v>
      </c>
      <c r="J2202" s="16" t="s">
        <v>1255</v>
      </c>
      <c r="K2202" s="18" t="s">
        <v>1252</v>
      </c>
      <c r="L2202" s="18" t="s">
        <v>1260</v>
      </c>
      <c r="M2202" s="4">
        <v>96128</v>
      </c>
      <c r="N2202" s="4">
        <v>1392</v>
      </c>
      <c r="O2202" s="4">
        <v>193522</v>
      </c>
      <c r="T2202" s="4" t="s">
        <v>58</v>
      </c>
      <c r="X2202" s="16">
        <v>10</v>
      </c>
      <c r="Y2202" s="16">
        <v>14</v>
      </c>
      <c r="Z2202" s="16">
        <v>2</v>
      </c>
      <c r="AA2202" s="16">
        <v>1098822</v>
      </c>
      <c r="AB2202" s="16" t="s">
        <v>44</v>
      </c>
      <c r="AC2202" s="16">
        <v>110</v>
      </c>
      <c r="AD2202" s="16" t="s">
        <v>43</v>
      </c>
      <c r="AE2202" s="16" t="s">
        <v>43</v>
      </c>
      <c r="AF2202" s="16">
        <v>1029</v>
      </c>
    </row>
    <row r="2203" spans="1:32" ht="15" customHeight="1">
      <c r="A2203" s="4">
        <v>345</v>
      </c>
      <c r="B2203" s="4">
        <v>345</v>
      </c>
      <c r="C2203" s="4">
        <v>1130</v>
      </c>
      <c r="D2203" s="17">
        <v>148.19999999999999</v>
      </c>
      <c r="E2203" s="19">
        <v>41926</v>
      </c>
      <c r="F2203" s="4" t="s">
        <v>46</v>
      </c>
      <c r="G2203" s="18">
        <v>2014</v>
      </c>
      <c r="H2203" s="16" t="s">
        <v>51</v>
      </c>
      <c r="I2203" s="16" t="s">
        <v>59</v>
      </c>
      <c r="J2203" s="16" t="s">
        <v>1255</v>
      </c>
      <c r="K2203" s="18" t="s">
        <v>1252</v>
      </c>
      <c r="L2203" s="18" t="s">
        <v>1260</v>
      </c>
      <c r="M2203" s="4">
        <v>96128</v>
      </c>
      <c r="N2203" s="4">
        <v>1392</v>
      </c>
      <c r="O2203" s="4">
        <v>193522</v>
      </c>
      <c r="T2203" s="4" t="s">
        <v>58</v>
      </c>
      <c r="X2203" s="16">
        <v>10</v>
      </c>
      <c r="Y2203" s="16">
        <v>14</v>
      </c>
      <c r="Z2203" s="16">
        <v>4</v>
      </c>
      <c r="AA2203" s="16">
        <v>1098824</v>
      </c>
      <c r="AB2203" s="16" t="s">
        <v>44</v>
      </c>
      <c r="AC2203" s="16">
        <v>110</v>
      </c>
      <c r="AD2203" s="16" t="s">
        <v>43</v>
      </c>
      <c r="AE2203" s="16" t="s">
        <v>43</v>
      </c>
      <c r="AF2203" s="16">
        <v>987</v>
      </c>
    </row>
    <row r="2204" spans="1:32" ht="15" customHeight="1">
      <c r="A2204" s="4">
        <v>345</v>
      </c>
      <c r="B2204" s="4">
        <v>345</v>
      </c>
      <c r="C2204" s="4">
        <v>1130</v>
      </c>
      <c r="D2204" s="17">
        <v>148.19999999999999</v>
      </c>
      <c r="E2204" s="19">
        <v>41926</v>
      </c>
      <c r="F2204" s="4" t="s">
        <v>46</v>
      </c>
      <c r="G2204" s="18">
        <v>2014</v>
      </c>
      <c r="H2204" s="16" t="s">
        <v>51</v>
      </c>
      <c r="I2204" s="16" t="s">
        <v>59</v>
      </c>
      <c r="J2204" s="16" t="s">
        <v>1255</v>
      </c>
      <c r="K2204" s="18" t="s">
        <v>1252</v>
      </c>
      <c r="L2204" s="18" t="s">
        <v>1260</v>
      </c>
      <c r="M2204" s="4">
        <v>96128</v>
      </c>
      <c r="N2204" s="4">
        <v>1392</v>
      </c>
      <c r="O2204" s="4">
        <v>193522</v>
      </c>
      <c r="T2204" s="4" t="s">
        <v>58</v>
      </c>
      <c r="X2204" s="16">
        <v>10</v>
      </c>
      <c r="Y2204" s="16">
        <v>14</v>
      </c>
      <c r="Z2204" s="16">
        <v>4</v>
      </c>
      <c r="AA2204" s="16">
        <v>1098824</v>
      </c>
      <c r="AB2204" s="16" t="s">
        <v>44</v>
      </c>
      <c r="AC2204" s="16">
        <v>110</v>
      </c>
      <c r="AD2204" s="16" t="s">
        <v>43</v>
      </c>
      <c r="AE2204" s="16" t="s">
        <v>43</v>
      </c>
      <c r="AF2204" s="16">
        <v>989</v>
      </c>
    </row>
    <row r="2205" spans="1:32" ht="15" customHeight="1">
      <c r="A2205" s="4">
        <v>345</v>
      </c>
      <c r="B2205" s="4">
        <v>345</v>
      </c>
      <c r="C2205" s="4">
        <v>1130</v>
      </c>
      <c r="D2205" s="17">
        <v>148.19999999999999</v>
      </c>
      <c r="E2205" s="19">
        <v>41926</v>
      </c>
      <c r="F2205" s="4" t="s">
        <v>46</v>
      </c>
      <c r="G2205" s="18">
        <v>2014</v>
      </c>
      <c r="H2205" s="16" t="s">
        <v>51</v>
      </c>
      <c r="I2205" s="16" t="s">
        <v>59</v>
      </c>
      <c r="J2205" s="16" t="s">
        <v>1255</v>
      </c>
      <c r="K2205" s="18" t="s">
        <v>1252</v>
      </c>
      <c r="L2205" s="18" t="s">
        <v>1260</v>
      </c>
      <c r="M2205" s="4">
        <v>96128</v>
      </c>
      <c r="N2205" s="4">
        <v>1392</v>
      </c>
      <c r="O2205" s="4">
        <v>193522</v>
      </c>
      <c r="T2205" s="4" t="s">
        <v>58</v>
      </c>
      <c r="X2205" s="16">
        <v>10</v>
      </c>
      <c r="Y2205" s="16">
        <v>14</v>
      </c>
      <c r="Z2205" s="16">
        <v>4</v>
      </c>
      <c r="AA2205" s="16">
        <v>1098824</v>
      </c>
      <c r="AB2205" s="16" t="s">
        <v>44</v>
      </c>
      <c r="AC2205" s="16">
        <v>110</v>
      </c>
      <c r="AD2205" s="16" t="s">
        <v>43</v>
      </c>
      <c r="AE2205" s="16" t="s">
        <v>43</v>
      </c>
      <c r="AF2205" s="16">
        <v>990</v>
      </c>
    </row>
    <row r="2206" spans="1:32" ht="15" customHeight="1">
      <c r="A2206" s="4">
        <v>345</v>
      </c>
      <c r="B2206" s="4">
        <v>345</v>
      </c>
      <c r="C2206" s="4">
        <v>1130</v>
      </c>
      <c r="D2206" s="17">
        <v>148.19999999999999</v>
      </c>
      <c r="E2206" s="19">
        <v>41926</v>
      </c>
      <c r="F2206" s="4" t="s">
        <v>46</v>
      </c>
      <c r="G2206" s="18">
        <v>2014</v>
      </c>
      <c r="H2206" s="16" t="s">
        <v>51</v>
      </c>
      <c r="I2206" s="16" t="s">
        <v>59</v>
      </c>
      <c r="J2206" s="16" t="s">
        <v>1255</v>
      </c>
      <c r="K2206" s="18" t="s">
        <v>1252</v>
      </c>
      <c r="L2206" s="18" t="s">
        <v>1260</v>
      </c>
      <c r="M2206" s="4">
        <v>96128</v>
      </c>
      <c r="N2206" s="4">
        <v>1392</v>
      </c>
      <c r="O2206" s="4">
        <v>193522</v>
      </c>
      <c r="T2206" s="4" t="s">
        <v>58</v>
      </c>
      <c r="X2206" s="16">
        <v>10</v>
      </c>
      <c r="Y2206" s="16">
        <v>14</v>
      </c>
      <c r="Z2206" s="16">
        <v>4</v>
      </c>
      <c r="AA2206" s="16">
        <v>1098824</v>
      </c>
      <c r="AB2206" s="16" t="s">
        <v>44</v>
      </c>
      <c r="AC2206" s="16">
        <v>110</v>
      </c>
      <c r="AD2206" s="16" t="s">
        <v>43</v>
      </c>
      <c r="AE2206" s="16" t="s">
        <v>43</v>
      </c>
      <c r="AF2206" s="16">
        <v>991</v>
      </c>
    </row>
    <row r="2207" spans="1:32" ht="15" customHeight="1">
      <c r="A2207" s="4">
        <v>345</v>
      </c>
      <c r="B2207" s="4">
        <v>345</v>
      </c>
      <c r="C2207" s="4">
        <v>1130</v>
      </c>
      <c r="D2207" s="17">
        <v>148.19999999999999</v>
      </c>
      <c r="E2207" s="19">
        <v>41926</v>
      </c>
      <c r="F2207" s="4" t="s">
        <v>46</v>
      </c>
      <c r="G2207" s="18">
        <v>2014</v>
      </c>
      <c r="H2207" s="16" t="s">
        <v>51</v>
      </c>
      <c r="I2207" s="16" t="s">
        <v>59</v>
      </c>
      <c r="J2207" s="16" t="s">
        <v>1255</v>
      </c>
      <c r="K2207" s="18" t="s">
        <v>1252</v>
      </c>
      <c r="L2207" s="18" t="s">
        <v>1260</v>
      </c>
      <c r="M2207" s="4">
        <v>96128</v>
      </c>
      <c r="N2207" s="4">
        <v>1392</v>
      </c>
      <c r="O2207" s="4">
        <v>193522</v>
      </c>
      <c r="T2207" s="4" t="s">
        <v>58</v>
      </c>
      <c r="X2207" s="16">
        <v>10</v>
      </c>
      <c r="Y2207" s="16">
        <v>14</v>
      </c>
      <c r="Z2207" s="16">
        <v>4</v>
      </c>
      <c r="AA2207" s="16">
        <v>1098824</v>
      </c>
      <c r="AB2207" s="16" t="s">
        <v>44</v>
      </c>
      <c r="AC2207" s="16">
        <v>110</v>
      </c>
      <c r="AD2207" s="16" t="s">
        <v>43</v>
      </c>
      <c r="AE2207" s="16" t="s">
        <v>43</v>
      </c>
      <c r="AF2207" s="16">
        <v>992</v>
      </c>
    </row>
    <row r="2208" spans="1:32" ht="15" customHeight="1">
      <c r="A2208" s="4">
        <v>345</v>
      </c>
      <c r="B2208" s="4">
        <v>345</v>
      </c>
      <c r="C2208" s="4">
        <v>1130</v>
      </c>
      <c r="D2208" s="17">
        <v>148.19999999999999</v>
      </c>
      <c r="E2208" s="19">
        <v>41926</v>
      </c>
      <c r="F2208" s="4" t="s">
        <v>46</v>
      </c>
      <c r="G2208" s="18">
        <v>2014</v>
      </c>
      <c r="H2208" s="16" t="s">
        <v>51</v>
      </c>
      <c r="I2208" s="16" t="s">
        <v>59</v>
      </c>
      <c r="J2208" s="16" t="s">
        <v>1255</v>
      </c>
      <c r="K2208" s="18" t="s">
        <v>1252</v>
      </c>
      <c r="L2208" s="18" t="s">
        <v>1260</v>
      </c>
      <c r="M2208" s="4">
        <v>96128</v>
      </c>
      <c r="N2208" s="4">
        <v>1392</v>
      </c>
      <c r="O2208" s="4">
        <v>193522</v>
      </c>
      <c r="T2208" s="4" t="s">
        <v>58</v>
      </c>
      <c r="X2208" s="16">
        <v>10</v>
      </c>
      <c r="Y2208" s="16">
        <v>14</v>
      </c>
      <c r="Z2208" s="16">
        <v>4</v>
      </c>
      <c r="AA2208" s="16">
        <v>1098824</v>
      </c>
      <c r="AB2208" s="16" t="s">
        <v>44</v>
      </c>
      <c r="AC2208" s="16">
        <v>110</v>
      </c>
      <c r="AD2208" s="16" t="s">
        <v>43</v>
      </c>
      <c r="AE2208" s="16" t="s">
        <v>43</v>
      </c>
      <c r="AF2208" s="16">
        <v>993</v>
      </c>
    </row>
    <row r="2209" spans="1:32" ht="15" customHeight="1">
      <c r="A2209" s="4">
        <v>345</v>
      </c>
      <c r="B2209" s="4">
        <v>345</v>
      </c>
      <c r="C2209" s="4">
        <v>1130</v>
      </c>
      <c r="D2209" s="17">
        <v>148.19999999999999</v>
      </c>
      <c r="E2209" s="19">
        <v>41926</v>
      </c>
      <c r="F2209" s="4" t="s">
        <v>46</v>
      </c>
      <c r="G2209" s="18">
        <v>2014</v>
      </c>
      <c r="H2209" s="16" t="s">
        <v>51</v>
      </c>
      <c r="I2209" s="16" t="s">
        <v>59</v>
      </c>
      <c r="J2209" s="16" t="s">
        <v>1255</v>
      </c>
      <c r="K2209" s="18" t="s">
        <v>1252</v>
      </c>
      <c r="L2209" s="18" t="s">
        <v>1260</v>
      </c>
      <c r="M2209" s="4">
        <v>96128</v>
      </c>
      <c r="N2209" s="4">
        <v>1392</v>
      </c>
      <c r="O2209" s="4">
        <v>193522</v>
      </c>
      <c r="T2209" s="4" t="s">
        <v>58</v>
      </c>
      <c r="X2209" s="16">
        <v>10</v>
      </c>
      <c r="Y2209" s="16">
        <v>14</v>
      </c>
      <c r="Z2209" s="16">
        <v>4</v>
      </c>
      <c r="AA2209" s="16">
        <v>1098824</v>
      </c>
      <c r="AB2209" s="16" t="s">
        <v>44</v>
      </c>
      <c r="AC2209" s="16">
        <v>110</v>
      </c>
      <c r="AD2209" s="16" t="s">
        <v>43</v>
      </c>
      <c r="AE2209" s="16" t="s">
        <v>43</v>
      </c>
      <c r="AF2209" s="16">
        <v>994</v>
      </c>
    </row>
    <row r="2210" spans="1:32" ht="15" customHeight="1">
      <c r="A2210" s="4">
        <v>345</v>
      </c>
      <c r="B2210" s="4">
        <v>345</v>
      </c>
      <c r="C2210" s="4">
        <v>1130</v>
      </c>
      <c r="D2210" s="17">
        <v>148.19999999999999</v>
      </c>
      <c r="E2210" s="19">
        <v>41926</v>
      </c>
      <c r="F2210" s="4" t="s">
        <v>46</v>
      </c>
      <c r="G2210" s="18">
        <v>2014</v>
      </c>
      <c r="H2210" s="16" t="s">
        <v>56</v>
      </c>
      <c r="I2210" s="16" t="s">
        <v>59</v>
      </c>
      <c r="J2210" s="16" t="s">
        <v>1255</v>
      </c>
      <c r="K2210" s="18" t="s">
        <v>1252</v>
      </c>
      <c r="L2210" s="18" t="s">
        <v>1260</v>
      </c>
      <c r="M2210" s="4">
        <v>96128</v>
      </c>
      <c r="N2210" s="4">
        <v>1392</v>
      </c>
      <c r="O2210" s="4">
        <v>193522</v>
      </c>
      <c r="T2210" s="4" t="s">
        <v>58</v>
      </c>
      <c r="X2210" s="16">
        <v>10</v>
      </c>
      <c r="Y2210" s="16">
        <v>14</v>
      </c>
      <c r="Z2210" s="16">
        <v>4</v>
      </c>
      <c r="AA2210" s="16">
        <v>1099394</v>
      </c>
      <c r="AB2210" s="16" t="s">
        <v>44</v>
      </c>
      <c r="AC2210" s="16">
        <v>110</v>
      </c>
      <c r="AD2210" s="16" t="s">
        <v>43</v>
      </c>
      <c r="AE2210" s="16" t="s">
        <v>43</v>
      </c>
      <c r="AF2210" s="16">
        <v>997</v>
      </c>
    </row>
    <row r="2211" spans="1:32" ht="15" customHeight="1">
      <c r="A2211" s="4">
        <v>345</v>
      </c>
      <c r="B2211" s="4">
        <v>345</v>
      </c>
      <c r="C2211" s="4">
        <v>1130</v>
      </c>
      <c r="D2211" s="17">
        <v>148.19999999999999</v>
      </c>
      <c r="E2211" s="19">
        <v>41926</v>
      </c>
      <c r="F2211" s="4" t="s">
        <v>46</v>
      </c>
      <c r="G2211" s="18">
        <v>2014</v>
      </c>
      <c r="H2211" s="16" t="s">
        <v>56</v>
      </c>
      <c r="I2211" s="16" t="s">
        <v>59</v>
      </c>
      <c r="J2211" s="16" t="s">
        <v>1255</v>
      </c>
      <c r="K2211" s="18" t="s">
        <v>1252</v>
      </c>
      <c r="L2211" s="18" t="s">
        <v>1260</v>
      </c>
      <c r="M2211" s="4">
        <v>96128</v>
      </c>
      <c r="N2211" s="4">
        <v>1392</v>
      </c>
      <c r="O2211" s="4">
        <v>193522</v>
      </c>
      <c r="T2211" s="4" t="s">
        <v>58</v>
      </c>
      <c r="X2211" s="16">
        <v>10</v>
      </c>
      <c r="Y2211" s="16">
        <v>14</v>
      </c>
      <c r="Z2211" s="16">
        <v>4</v>
      </c>
      <c r="AA2211" s="16">
        <v>1099394</v>
      </c>
      <c r="AB2211" s="16" t="s">
        <v>44</v>
      </c>
      <c r="AC2211" s="16">
        <v>110</v>
      </c>
      <c r="AD2211" s="16" t="s">
        <v>43</v>
      </c>
      <c r="AE2211" s="16" t="s">
        <v>43</v>
      </c>
      <c r="AF2211" s="16">
        <v>998</v>
      </c>
    </row>
    <row r="2212" spans="1:32" ht="15" customHeight="1">
      <c r="A2212" s="4">
        <v>345</v>
      </c>
      <c r="B2212" s="4">
        <v>345</v>
      </c>
      <c r="C2212" s="4">
        <v>1130</v>
      </c>
      <c r="D2212" s="17">
        <v>148.19999999999999</v>
      </c>
      <c r="E2212" s="19">
        <v>41926</v>
      </c>
      <c r="F2212" s="4" t="s">
        <v>46</v>
      </c>
      <c r="G2212" s="18">
        <v>2014</v>
      </c>
      <c r="H2212" s="16" t="s">
        <v>56</v>
      </c>
      <c r="I2212" s="16" t="s">
        <v>59</v>
      </c>
      <c r="J2212" s="16" t="s">
        <v>1255</v>
      </c>
      <c r="K2212" s="18" t="s">
        <v>1252</v>
      </c>
      <c r="L2212" s="18" t="s">
        <v>1260</v>
      </c>
      <c r="M2212" s="4">
        <v>96128</v>
      </c>
      <c r="N2212" s="4">
        <v>1392</v>
      </c>
      <c r="O2212" s="4">
        <v>193522</v>
      </c>
      <c r="T2212" s="4" t="s">
        <v>58</v>
      </c>
      <c r="X2212" s="16">
        <v>10</v>
      </c>
      <c r="Y2212" s="16">
        <v>14</v>
      </c>
      <c r="Z2212" s="16">
        <v>4</v>
      </c>
      <c r="AA2212" s="16">
        <v>1099394</v>
      </c>
      <c r="AB2212" s="16" t="s">
        <v>44</v>
      </c>
      <c r="AC2212" s="16">
        <v>110</v>
      </c>
      <c r="AD2212" s="16" t="s">
        <v>43</v>
      </c>
      <c r="AE2212" s="16" t="s">
        <v>43</v>
      </c>
      <c r="AF2212" s="16">
        <v>999</v>
      </c>
    </row>
    <row r="2213" spans="1:32" ht="15" customHeight="1">
      <c r="A2213" s="4">
        <v>345</v>
      </c>
      <c r="B2213" s="4">
        <v>345</v>
      </c>
      <c r="C2213" s="4">
        <v>1130</v>
      </c>
      <c r="D2213" s="17">
        <v>148.19999999999999</v>
      </c>
      <c r="E2213" s="19">
        <v>41926</v>
      </c>
      <c r="F2213" s="4" t="s">
        <v>46</v>
      </c>
      <c r="G2213" s="18">
        <v>2014</v>
      </c>
      <c r="H2213" s="16" t="s">
        <v>56</v>
      </c>
      <c r="I2213" s="16" t="s">
        <v>59</v>
      </c>
      <c r="J2213" s="16" t="s">
        <v>1255</v>
      </c>
      <c r="K2213" s="18" t="s">
        <v>1252</v>
      </c>
      <c r="L2213" s="18" t="s">
        <v>1260</v>
      </c>
      <c r="M2213" s="4">
        <v>96128</v>
      </c>
      <c r="N2213" s="4">
        <v>1392</v>
      </c>
      <c r="O2213" s="4">
        <v>193522</v>
      </c>
      <c r="T2213" s="4" t="s">
        <v>58</v>
      </c>
      <c r="X2213" s="16">
        <v>10</v>
      </c>
      <c r="Y2213" s="16">
        <v>14</v>
      </c>
      <c r="Z2213" s="16">
        <v>4</v>
      </c>
      <c r="AA2213" s="16">
        <v>1099394</v>
      </c>
      <c r="AB2213" s="16" t="s">
        <v>44</v>
      </c>
      <c r="AC2213" s="16">
        <v>110</v>
      </c>
      <c r="AD2213" s="16" t="s">
        <v>43</v>
      </c>
      <c r="AE2213" s="16" t="s">
        <v>43</v>
      </c>
      <c r="AF2213" s="16">
        <v>1004</v>
      </c>
    </row>
    <row r="2214" spans="1:32" ht="15" customHeight="1">
      <c r="A2214" s="4">
        <v>345</v>
      </c>
      <c r="B2214" s="4">
        <v>345</v>
      </c>
      <c r="C2214" s="4">
        <v>1130</v>
      </c>
      <c r="D2214" s="17">
        <v>148.19999999999999</v>
      </c>
      <c r="E2214" s="19">
        <v>41926</v>
      </c>
      <c r="F2214" s="4" t="s">
        <v>46</v>
      </c>
      <c r="G2214" s="18">
        <v>2014</v>
      </c>
      <c r="H2214" s="16" t="s">
        <v>56</v>
      </c>
      <c r="I2214" s="16" t="s">
        <v>59</v>
      </c>
      <c r="J2214" s="16" t="s">
        <v>1255</v>
      </c>
      <c r="K2214" s="18" t="s">
        <v>1252</v>
      </c>
      <c r="L2214" s="18" t="s">
        <v>1260</v>
      </c>
      <c r="M2214" s="4">
        <v>96128</v>
      </c>
      <c r="N2214" s="4">
        <v>1392</v>
      </c>
      <c r="O2214" s="4">
        <v>193522</v>
      </c>
      <c r="T2214" s="4" t="s">
        <v>58</v>
      </c>
      <c r="X2214" s="16">
        <v>10</v>
      </c>
      <c r="Y2214" s="16">
        <v>14</v>
      </c>
      <c r="Z2214" s="16">
        <v>4</v>
      </c>
      <c r="AA2214" s="16">
        <v>1099394</v>
      </c>
      <c r="AB2214" s="16" t="s">
        <v>44</v>
      </c>
      <c r="AC2214" s="16">
        <v>110</v>
      </c>
      <c r="AD2214" s="16" t="s">
        <v>43</v>
      </c>
      <c r="AE2214" s="16" t="s">
        <v>43</v>
      </c>
      <c r="AF2214" s="16">
        <v>1005</v>
      </c>
    </row>
    <row r="2215" spans="1:32" ht="15" customHeight="1">
      <c r="A2215" s="4">
        <v>345</v>
      </c>
      <c r="B2215" s="4">
        <v>345</v>
      </c>
      <c r="C2215" s="4">
        <v>1130</v>
      </c>
      <c r="D2215" s="17">
        <v>148.19999999999999</v>
      </c>
      <c r="E2215" s="19">
        <v>41926</v>
      </c>
      <c r="F2215" s="4" t="s">
        <v>46</v>
      </c>
      <c r="G2215" s="18">
        <v>2014</v>
      </c>
      <c r="H2215" s="16" t="s">
        <v>56</v>
      </c>
      <c r="I2215" s="16" t="s">
        <v>59</v>
      </c>
      <c r="J2215" s="16" t="s">
        <v>1255</v>
      </c>
      <c r="K2215" s="18" t="s">
        <v>1252</v>
      </c>
      <c r="L2215" s="18" t="s">
        <v>1260</v>
      </c>
      <c r="M2215" s="4">
        <v>96128</v>
      </c>
      <c r="N2215" s="4">
        <v>1392</v>
      </c>
      <c r="O2215" s="4">
        <v>193522</v>
      </c>
      <c r="T2215" s="4" t="s">
        <v>58</v>
      </c>
      <c r="X2215" s="16">
        <v>10</v>
      </c>
      <c r="Y2215" s="16">
        <v>14</v>
      </c>
      <c r="Z2215" s="16">
        <v>4</v>
      </c>
      <c r="AA2215" s="16">
        <v>1099394</v>
      </c>
      <c r="AB2215" s="16" t="s">
        <v>44</v>
      </c>
      <c r="AC2215" s="16">
        <v>110</v>
      </c>
      <c r="AD2215" s="16" t="s">
        <v>43</v>
      </c>
      <c r="AE2215" s="16" t="s">
        <v>43</v>
      </c>
      <c r="AF2215" s="16">
        <v>1006</v>
      </c>
    </row>
    <row r="2216" spans="1:32" ht="15" customHeight="1">
      <c r="A2216" s="4">
        <v>345</v>
      </c>
      <c r="B2216" s="4">
        <v>345</v>
      </c>
      <c r="C2216" s="4">
        <v>1130</v>
      </c>
      <c r="D2216" s="17">
        <v>148.19999999999999</v>
      </c>
      <c r="E2216" s="19">
        <v>41926</v>
      </c>
      <c r="F2216" s="4" t="s">
        <v>46</v>
      </c>
      <c r="G2216" s="18">
        <v>2014</v>
      </c>
      <c r="H2216" s="16" t="s">
        <v>56</v>
      </c>
      <c r="I2216" s="16" t="s">
        <v>59</v>
      </c>
      <c r="J2216" s="16" t="s">
        <v>1255</v>
      </c>
      <c r="K2216" s="18" t="s">
        <v>1252</v>
      </c>
      <c r="L2216" s="18" t="s">
        <v>1260</v>
      </c>
      <c r="M2216" s="4">
        <v>96128</v>
      </c>
      <c r="N2216" s="4">
        <v>1392</v>
      </c>
      <c r="O2216" s="4">
        <v>193522</v>
      </c>
      <c r="T2216" s="4" t="s">
        <v>58</v>
      </c>
      <c r="X2216" s="16">
        <v>10</v>
      </c>
      <c r="Y2216" s="16">
        <v>14</v>
      </c>
      <c r="Z2216" s="16">
        <v>4</v>
      </c>
      <c r="AA2216" s="16">
        <v>1099394</v>
      </c>
      <c r="AB2216" s="16" t="s">
        <v>44</v>
      </c>
      <c r="AC2216" s="16">
        <v>110</v>
      </c>
      <c r="AD2216" s="16" t="s">
        <v>43</v>
      </c>
      <c r="AE2216" s="16" t="s">
        <v>43</v>
      </c>
      <c r="AF2216" s="16">
        <v>1007</v>
      </c>
    </row>
    <row r="2217" spans="1:32" ht="15" customHeight="1">
      <c r="A2217" s="4">
        <v>345</v>
      </c>
      <c r="B2217" s="4">
        <v>345</v>
      </c>
      <c r="C2217" s="4">
        <v>1130</v>
      </c>
      <c r="D2217" s="17">
        <v>148.19999999999999</v>
      </c>
      <c r="E2217" s="19">
        <v>41926</v>
      </c>
      <c r="F2217" s="4" t="s">
        <v>46</v>
      </c>
      <c r="G2217" s="18">
        <v>2014</v>
      </c>
      <c r="H2217" s="16" t="s">
        <v>56</v>
      </c>
      <c r="I2217" s="16" t="s">
        <v>59</v>
      </c>
      <c r="J2217" s="16" t="s">
        <v>1255</v>
      </c>
      <c r="K2217" s="18" t="s">
        <v>1252</v>
      </c>
      <c r="L2217" s="18" t="s">
        <v>1260</v>
      </c>
      <c r="M2217" s="4">
        <v>96128</v>
      </c>
      <c r="N2217" s="4">
        <v>1392</v>
      </c>
      <c r="O2217" s="4">
        <v>193522</v>
      </c>
      <c r="T2217" s="4" t="s">
        <v>58</v>
      </c>
      <c r="X2217" s="16">
        <v>10</v>
      </c>
      <c r="Y2217" s="16">
        <v>14</v>
      </c>
      <c r="Z2217" s="16">
        <v>4</v>
      </c>
      <c r="AA2217" s="16">
        <v>1099394</v>
      </c>
      <c r="AB2217" s="16" t="s">
        <v>44</v>
      </c>
      <c r="AC2217" s="16">
        <v>110</v>
      </c>
      <c r="AD2217" s="16" t="s">
        <v>43</v>
      </c>
      <c r="AE2217" s="16" t="s">
        <v>43</v>
      </c>
      <c r="AF2217" s="16">
        <v>1008</v>
      </c>
    </row>
    <row r="2218" spans="1:32" ht="15" customHeight="1">
      <c r="A2218" s="4">
        <v>345</v>
      </c>
      <c r="B2218" s="4">
        <v>345</v>
      </c>
      <c r="C2218" s="4">
        <v>1130</v>
      </c>
      <c r="D2218" s="17">
        <v>148.19999999999999</v>
      </c>
      <c r="E2218" s="19">
        <v>41926</v>
      </c>
      <c r="F2218" s="4" t="s">
        <v>46</v>
      </c>
      <c r="G2218" s="18">
        <v>2014</v>
      </c>
      <c r="H2218" s="16" t="s">
        <v>56</v>
      </c>
      <c r="I2218" s="16" t="s">
        <v>59</v>
      </c>
      <c r="J2218" s="16" t="s">
        <v>1255</v>
      </c>
      <c r="K2218" s="18" t="s">
        <v>1252</v>
      </c>
      <c r="L2218" s="18" t="s">
        <v>1260</v>
      </c>
      <c r="M2218" s="4">
        <v>96128</v>
      </c>
      <c r="N2218" s="4">
        <v>1392</v>
      </c>
      <c r="O2218" s="4">
        <v>193522</v>
      </c>
      <c r="T2218" s="4" t="s">
        <v>58</v>
      </c>
      <c r="X2218" s="16">
        <v>10</v>
      </c>
      <c r="Y2218" s="16">
        <v>14</v>
      </c>
      <c r="Z2218" s="16">
        <v>4</v>
      </c>
      <c r="AA2218" s="16">
        <v>1099394</v>
      </c>
      <c r="AB2218" s="16" t="s">
        <v>44</v>
      </c>
      <c r="AC2218" s="16">
        <v>110</v>
      </c>
      <c r="AD2218" s="16" t="s">
        <v>43</v>
      </c>
      <c r="AE2218" s="16" t="s">
        <v>43</v>
      </c>
      <c r="AF2218" s="16">
        <v>1028</v>
      </c>
    </row>
    <row r="2219" spans="1:32" ht="15" customHeight="1">
      <c r="A2219" s="4">
        <v>345</v>
      </c>
      <c r="B2219" s="4">
        <v>345</v>
      </c>
      <c r="C2219" s="4">
        <v>1130</v>
      </c>
      <c r="D2219" s="17">
        <v>148.19999999999999</v>
      </c>
      <c r="E2219" s="19">
        <v>41926</v>
      </c>
      <c r="F2219" s="4" t="s">
        <v>46</v>
      </c>
      <c r="G2219" s="18">
        <v>2014</v>
      </c>
      <c r="H2219" s="16" t="s">
        <v>51</v>
      </c>
      <c r="I2219" s="16" t="s">
        <v>59</v>
      </c>
      <c r="J2219" s="16" t="s">
        <v>1255</v>
      </c>
      <c r="K2219" s="18" t="s">
        <v>1252</v>
      </c>
      <c r="L2219" s="18" t="s">
        <v>1260</v>
      </c>
      <c r="M2219" s="4">
        <v>96128</v>
      </c>
      <c r="N2219" s="4">
        <v>1392</v>
      </c>
      <c r="O2219" s="4">
        <v>193522</v>
      </c>
      <c r="T2219" s="4" t="s">
        <v>58</v>
      </c>
      <c r="X2219" s="16">
        <v>10</v>
      </c>
      <c r="Y2219" s="16">
        <v>14</v>
      </c>
      <c r="Z2219" s="16">
        <v>4</v>
      </c>
      <c r="AA2219" s="16">
        <v>1098824</v>
      </c>
      <c r="AB2219" s="16" t="s">
        <v>44</v>
      </c>
      <c r="AC2219" s="16">
        <v>110</v>
      </c>
      <c r="AD2219" s="16" t="s">
        <v>43</v>
      </c>
      <c r="AE2219" s="16" t="s">
        <v>43</v>
      </c>
      <c r="AF2219" s="16">
        <v>1030</v>
      </c>
    </row>
    <row r="2220" spans="1:32" ht="15" customHeight="1">
      <c r="A2220" s="4">
        <v>345</v>
      </c>
      <c r="B2220" s="4">
        <v>345</v>
      </c>
      <c r="C2220" s="4">
        <v>1130</v>
      </c>
      <c r="D2220" s="17">
        <v>296.39999999999998</v>
      </c>
      <c r="E2220" s="19">
        <v>41926</v>
      </c>
      <c r="F2220" s="4" t="s">
        <v>46</v>
      </c>
      <c r="G2220" s="18">
        <v>2014</v>
      </c>
      <c r="H2220" s="16" t="s">
        <v>51</v>
      </c>
      <c r="I2220" s="16" t="s">
        <v>59</v>
      </c>
      <c r="J2220" s="16" t="s">
        <v>1255</v>
      </c>
      <c r="K2220" s="18" t="s">
        <v>1252</v>
      </c>
      <c r="L2220" s="18" t="s">
        <v>1260</v>
      </c>
      <c r="M2220" s="4">
        <v>96128</v>
      </c>
      <c r="N2220" s="4">
        <v>1392</v>
      </c>
      <c r="O2220" s="4">
        <v>193522</v>
      </c>
      <c r="T2220" s="4" t="s">
        <v>58</v>
      </c>
      <c r="X2220" s="16">
        <v>10</v>
      </c>
      <c r="Y2220" s="16">
        <v>14</v>
      </c>
      <c r="Z2220" s="16">
        <v>8</v>
      </c>
      <c r="AA2220" s="16">
        <v>1098824</v>
      </c>
      <c r="AB2220" s="16" t="s">
        <v>44</v>
      </c>
      <c r="AC2220" s="16">
        <v>110</v>
      </c>
      <c r="AD2220" s="16" t="s">
        <v>43</v>
      </c>
      <c r="AE2220" s="16" t="s">
        <v>43</v>
      </c>
      <c r="AF2220" s="16">
        <v>986</v>
      </c>
    </row>
    <row r="2221" spans="1:32" ht="15" customHeight="1">
      <c r="A2221" s="4">
        <v>345</v>
      </c>
      <c r="B2221" s="4">
        <v>345</v>
      </c>
      <c r="C2221" s="4">
        <v>1130</v>
      </c>
      <c r="D2221" s="17">
        <v>74.099999999999994</v>
      </c>
      <c r="E2221" s="19">
        <v>41927</v>
      </c>
      <c r="F2221" s="4" t="s">
        <v>46</v>
      </c>
      <c r="G2221" s="18">
        <v>2014</v>
      </c>
      <c r="H2221" s="16" t="s">
        <v>45</v>
      </c>
      <c r="I2221" s="16" t="s">
        <v>59</v>
      </c>
      <c r="J2221" s="16" t="s">
        <v>1255</v>
      </c>
      <c r="K2221" s="18" t="s">
        <v>1252</v>
      </c>
      <c r="L2221" s="18" t="s">
        <v>1260</v>
      </c>
      <c r="M2221" s="4">
        <v>96128</v>
      </c>
      <c r="N2221" s="4">
        <v>1389</v>
      </c>
      <c r="O2221" s="4">
        <v>193046</v>
      </c>
      <c r="T2221" s="4" t="s">
        <v>58</v>
      </c>
      <c r="X2221" s="16">
        <v>10</v>
      </c>
      <c r="Y2221" s="16">
        <v>14</v>
      </c>
      <c r="Z2221" s="16">
        <v>2</v>
      </c>
      <c r="AA2221" s="16">
        <v>1099720</v>
      </c>
      <c r="AB2221" s="16" t="s">
        <v>44</v>
      </c>
      <c r="AC2221" s="16">
        <v>110</v>
      </c>
      <c r="AD2221" s="16" t="s">
        <v>43</v>
      </c>
      <c r="AE2221" s="16" t="s">
        <v>43</v>
      </c>
      <c r="AF2221" s="16">
        <v>961</v>
      </c>
    </row>
    <row r="2222" spans="1:32" ht="15" customHeight="1">
      <c r="A2222" s="4">
        <v>345</v>
      </c>
      <c r="B2222" s="4">
        <v>345</v>
      </c>
      <c r="C2222" s="4">
        <v>1130</v>
      </c>
      <c r="D2222" s="17">
        <v>74.099999999999994</v>
      </c>
      <c r="E2222" s="19">
        <v>41927</v>
      </c>
      <c r="F2222" s="4" t="s">
        <v>46</v>
      </c>
      <c r="G2222" s="18">
        <v>2014</v>
      </c>
      <c r="H2222" s="16" t="s">
        <v>45</v>
      </c>
      <c r="I2222" s="16" t="s">
        <v>59</v>
      </c>
      <c r="J2222" s="16" t="s">
        <v>1255</v>
      </c>
      <c r="K2222" s="18" t="s">
        <v>1252</v>
      </c>
      <c r="L2222" s="18" t="s">
        <v>1260</v>
      </c>
      <c r="M2222" s="4">
        <v>96128</v>
      </c>
      <c r="N2222" s="4">
        <v>1389</v>
      </c>
      <c r="O2222" s="4">
        <v>193046</v>
      </c>
      <c r="T2222" s="4" t="s">
        <v>58</v>
      </c>
      <c r="X2222" s="16">
        <v>10</v>
      </c>
      <c r="Y2222" s="16">
        <v>14</v>
      </c>
      <c r="Z2222" s="16">
        <v>2</v>
      </c>
      <c r="AA2222" s="16">
        <v>1099720</v>
      </c>
      <c r="AB2222" s="16" t="s">
        <v>44</v>
      </c>
      <c r="AC2222" s="16">
        <v>110</v>
      </c>
      <c r="AD2222" s="16" t="s">
        <v>43</v>
      </c>
      <c r="AE2222" s="16" t="s">
        <v>43</v>
      </c>
      <c r="AF2222" s="16">
        <v>962</v>
      </c>
    </row>
    <row r="2223" spans="1:32" ht="15" customHeight="1">
      <c r="A2223" s="4">
        <v>345</v>
      </c>
      <c r="B2223" s="4">
        <v>345</v>
      </c>
      <c r="C2223" s="4">
        <v>1130</v>
      </c>
      <c r="D2223" s="17">
        <v>74.099999999999994</v>
      </c>
      <c r="E2223" s="19">
        <v>41927</v>
      </c>
      <c r="F2223" s="4" t="s">
        <v>46</v>
      </c>
      <c r="G2223" s="18">
        <v>2014</v>
      </c>
      <c r="H2223" s="16" t="s">
        <v>45</v>
      </c>
      <c r="I2223" s="16" t="s">
        <v>59</v>
      </c>
      <c r="J2223" s="16" t="s">
        <v>1255</v>
      </c>
      <c r="K2223" s="18" t="s">
        <v>1252</v>
      </c>
      <c r="L2223" s="18" t="s">
        <v>1260</v>
      </c>
      <c r="M2223" s="4">
        <v>96128</v>
      </c>
      <c r="N2223" s="4">
        <v>1389</v>
      </c>
      <c r="O2223" s="4">
        <v>193046</v>
      </c>
      <c r="T2223" s="4" t="s">
        <v>58</v>
      </c>
      <c r="X2223" s="16">
        <v>10</v>
      </c>
      <c r="Y2223" s="16">
        <v>14</v>
      </c>
      <c r="Z2223" s="16">
        <v>2</v>
      </c>
      <c r="AA2223" s="16">
        <v>1099720</v>
      </c>
      <c r="AB2223" s="16" t="s">
        <v>44</v>
      </c>
      <c r="AC2223" s="16">
        <v>110</v>
      </c>
      <c r="AD2223" s="16" t="s">
        <v>43</v>
      </c>
      <c r="AE2223" s="16" t="s">
        <v>43</v>
      </c>
      <c r="AF2223" s="16">
        <v>964</v>
      </c>
    </row>
    <row r="2224" spans="1:32" ht="15" customHeight="1">
      <c r="A2224" s="4">
        <v>345</v>
      </c>
      <c r="B2224" s="4">
        <v>345</v>
      </c>
      <c r="C2224" s="4">
        <v>1130</v>
      </c>
      <c r="D2224" s="17">
        <v>148.19999999999999</v>
      </c>
      <c r="E2224" s="19">
        <v>41927</v>
      </c>
      <c r="F2224" s="4" t="s">
        <v>46</v>
      </c>
      <c r="G2224" s="18">
        <v>2014</v>
      </c>
      <c r="H2224" s="16" t="s">
        <v>45</v>
      </c>
      <c r="I2224" s="16" t="s">
        <v>59</v>
      </c>
      <c r="J2224" s="16" t="s">
        <v>1255</v>
      </c>
      <c r="K2224" s="18" t="s">
        <v>1252</v>
      </c>
      <c r="L2224" s="18" t="s">
        <v>1260</v>
      </c>
      <c r="M2224" s="4">
        <v>96128</v>
      </c>
      <c r="N2224" s="4">
        <v>1389</v>
      </c>
      <c r="O2224" s="4">
        <v>193046</v>
      </c>
      <c r="T2224" s="4" t="s">
        <v>58</v>
      </c>
      <c r="X2224" s="16">
        <v>10</v>
      </c>
      <c r="Y2224" s="16">
        <v>14</v>
      </c>
      <c r="Z2224" s="16">
        <v>4</v>
      </c>
      <c r="AA2224" s="16">
        <v>1099720</v>
      </c>
      <c r="AB2224" s="16" t="s">
        <v>44</v>
      </c>
      <c r="AC2224" s="16">
        <v>110</v>
      </c>
      <c r="AD2224" s="16" t="s">
        <v>43</v>
      </c>
      <c r="AE2224" s="16" t="s">
        <v>43</v>
      </c>
      <c r="AF2224" s="16">
        <v>963</v>
      </c>
    </row>
    <row r="2225" spans="1:32" ht="15" customHeight="1">
      <c r="A2225" s="4">
        <v>345</v>
      </c>
      <c r="B2225" s="4">
        <v>345</v>
      </c>
      <c r="C2225" s="4">
        <v>1130</v>
      </c>
      <c r="D2225" s="17">
        <v>37.049999999999997</v>
      </c>
      <c r="E2225" s="19">
        <v>41940</v>
      </c>
      <c r="F2225" s="4" t="s">
        <v>46</v>
      </c>
      <c r="G2225" s="18">
        <v>2014</v>
      </c>
      <c r="H2225" s="16" t="s">
        <v>52</v>
      </c>
      <c r="I2225" s="16" t="s">
        <v>59</v>
      </c>
      <c r="J2225" s="16" t="s">
        <v>1255</v>
      </c>
      <c r="K2225" s="18" t="s">
        <v>1252</v>
      </c>
      <c r="L2225" s="18" t="s">
        <v>1260</v>
      </c>
      <c r="M2225" s="4">
        <v>96127</v>
      </c>
      <c r="N2225" s="4">
        <v>1395</v>
      </c>
      <c r="O2225" s="4">
        <v>193887</v>
      </c>
      <c r="T2225" s="4" t="s">
        <v>58</v>
      </c>
      <c r="X2225" s="16">
        <v>10</v>
      </c>
      <c r="Y2225" s="16">
        <v>14</v>
      </c>
      <c r="Z2225" s="16">
        <v>1</v>
      </c>
      <c r="AA2225" s="16">
        <v>1098828</v>
      </c>
      <c r="AB2225" s="16" t="s">
        <v>44</v>
      </c>
      <c r="AC2225" s="16">
        <v>110</v>
      </c>
      <c r="AD2225" s="16" t="s">
        <v>43</v>
      </c>
      <c r="AE2225" s="16" t="s">
        <v>43</v>
      </c>
      <c r="AF2225" s="16">
        <v>1125</v>
      </c>
    </row>
    <row r="2226" spans="1:32" ht="15" customHeight="1">
      <c r="A2226" s="4">
        <v>345</v>
      </c>
      <c r="B2226" s="4">
        <v>345</v>
      </c>
      <c r="C2226" s="4">
        <v>1130</v>
      </c>
      <c r="D2226" s="17">
        <v>37.049999999999997</v>
      </c>
      <c r="E2226" s="19">
        <v>41940</v>
      </c>
      <c r="F2226" s="4" t="s">
        <v>46</v>
      </c>
      <c r="G2226" s="18">
        <v>2014</v>
      </c>
      <c r="H2226" s="16" t="s">
        <v>55</v>
      </c>
      <c r="I2226" s="16" t="s">
        <v>59</v>
      </c>
      <c r="J2226" s="16" t="s">
        <v>1255</v>
      </c>
      <c r="K2226" s="18" t="s">
        <v>1252</v>
      </c>
      <c r="L2226" s="18" t="s">
        <v>1260</v>
      </c>
      <c r="M2226" s="4">
        <v>96127</v>
      </c>
      <c r="N2226" s="4">
        <v>1395</v>
      </c>
      <c r="O2226" s="4">
        <v>193887</v>
      </c>
      <c r="T2226" s="4" t="s">
        <v>58</v>
      </c>
      <c r="X2226" s="16">
        <v>10</v>
      </c>
      <c r="Y2226" s="16">
        <v>14</v>
      </c>
      <c r="Z2226" s="16">
        <v>1</v>
      </c>
      <c r="AA2226" s="16">
        <v>1099936</v>
      </c>
      <c r="AB2226" s="16" t="s">
        <v>44</v>
      </c>
      <c r="AC2226" s="16">
        <v>110</v>
      </c>
      <c r="AD2226" s="16" t="s">
        <v>43</v>
      </c>
      <c r="AE2226" s="16" t="s">
        <v>43</v>
      </c>
      <c r="AF2226" s="16">
        <v>1134</v>
      </c>
    </row>
    <row r="2227" spans="1:32" ht="15" customHeight="1">
      <c r="A2227" s="4">
        <v>345</v>
      </c>
      <c r="B2227" s="4">
        <v>345</v>
      </c>
      <c r="C2227" s="4">
        <v>1130</v>
      </c>
      <c r="D2227" s="17">
        <v>37.049999999999997</v>
      </c>
      <c r="E2227" s="19">
        <v>41940</v>
      </c>
      <c r="F2227" s="4" t="s">
        <v>46</v>
      </c>
      <c r="G2227" s="18">
        <v>2014</v>
      </c>
      <c r="H2227" s="16" t="s">
        <v>55</v>
      </c>
      <c r="I2227" s="16" t="s">
        <v>59</v>
      </c>
      <c r="J2227" s="16" t="s">
        <v>1255</v>
      </c>
      <c r="K2227" s="18" t="s">
        <v>1252</v>
      </c>
      <c r="L2227" s="18" t="s">
        <v>1260</v>
      </c>
      <c r="M2227" s="4">
        <v>96127</v>
      </c>
      <c r="N2227" s="4">
        <v>1395</v>
      </c>
      <c r="O2227" s="4">
        <v>193887</v>
      </c>
      <c r="T2227" s="4" t="s">
        <v>58</v>
      </c>
      <c r="X2227" s="16">
        <v>10</v>
      </c>
      <c r="Y2227" s="16">
        <v>14</v>
      </c>
      <c r="Z2227" s="16">
        <v>1</v>
      </c>
      <c r="AA2227" s="16">
        <v>1099936</v>
      </c>
      <c r="AB2227" s="16" t="s">
        <v>44</v>
      </c>
      <c r="AC2227" s="16">
        <v>110</v>
      </c>
      <c r="AD2227" s="16" t="s">
        <v>43</v>
      </c>
      <c r="AE2227" s="16" t="s">
        <v>43</v>
      </c>
      <c r="AF2227" s="16">
        <v>1135</v>
      </c>
    </row>
    <row r="2228" spans="1:32" ht="15" customHeight="1">
      <c r="A2228" s="4">
        <v>345</v>
      </c>
      <c r="B2228" s="4">
        <v>345</v>
      </c>
      <c r="C2228" s="4">
        <v>1130</v>
      </c>
      <c r="D2228" s="17">
        <v>37.049999999999997</v>
      </c>
      <c r="E2228" s="19">
        <v>41940</v>
      </c>
      <c r="F2228" s="4" t="s">
        <v>46</v>
      </c>
      <c r="G2228" s="18">
        <v>2014</v>
      </c>
      <c r="H2228" s="16" t="s">
        <v>48</v>
      </c>
      <c r="I2228" s="16" t="s">
        <v>194</v>
      </c>
      <c r="J2228" s="16" t="s">
        <v>1255</v>
      </c>
      <c r="K2228" s="18" t="s">
        <v>1252</v>
      </c>
      <c r="L2228" s="18" t="s">
        <v>1260</v>
      </c>
      <c r="M2228" s="4">
        <v>96128</v>
      </c>
      <c r="N2228" s="4">
        <v>1395</v>
      </c>
      <c r="O2228" s="4">
        <v>193887</v>
      </c>
      <c r="T2228" s="4" t="s">
        <v>58</v>
      </c>
      <c r="X2228" s="16">
        <v>10</v>
      </c>
      <c r="Y2228" s="16">
        <v>14</v>
      </c>
      <c r="Z2228" s="16">
        <v>1</v>
      </c>
      <c r="AA2228" s="16">
        <v>1099579</v>
      </c>
      <c r="AB2228" s="16" t="s">
        <v>44</v>
      </c>
      <c r="AC2228" s="16">
        <v>110</v>
      </c>
      <c r="AD2228" s="16" t="s">
        <v>43</v>
      </c>
      <c r="AE2228" s="16" t="s">
        <v>43</v>
      </c>
      <c r="AF2228" s="16">
        <v>1137</v>
      </c>
    </row>
    <row r="2229" spans="1:32" ht="15" customHeight="1">
      <c r="A2229" s="4">
        <v>345</v>
      </c>
      <c r="B2229" s="4">
        <v>345</v>
      </c>
      <c r="C2229" s="4">
        <v>1130</v>
      </c>
      <c r="D2229" s="17">
        <v>37.049999999999997</v>
      </c>
      <c r="E2229" s="19">
        <v>41940</v>
      </c>
      <c r="F2229" s="4" t="s">
        <v>46</v>
      </c>
      <c r="G2229" s="18">
        <v>2014</v>
      </c>
      <c r="H2229" s="16" t="s">
        <v>54</v>
      </c>
      <c r="I2229" s="16" t="s">
        <v>59</v>
      </c>
      <c r="J2229" s="16" t="s">
        <v>1255</v>
      </c>
      <c r="K2229" s="18" t="s">
        <v>1252</v>
      </c>
      <c r="L2229" s="18" t="s">
        <v>1260</v>
      </c>
      <c r="M2229" s="4">
        <v>96128</v>
      </c>
      <c r="N2229" s="4">
        <v>1395</v>
      </c>
      <c r="O2229" s="4">
        <v>193887</v>
      </c>
      <c r="T2229" s="4" t="s">
        <v>58</v>
      </c>
      <c r="X2229" s="16">
        <v>10</v>
      </c>
      <c r="Y2229" s="16">
        <v>14</v>
      </c>
      <c r="Z2229" s="16">
        <v>1</v>
      </c>
      <c r="AA2229" s="16">
        <v>1099689</v>
      </c>
      <c r="AB2229" s="16" t="s">
        <v>44</v>
      </c>
      <c r="AC2229" s="16">
        <v>110</v>
      </c>
      <c r="AD2229" s="16" t="s">
        <v>43</v>
      </c>
      <c r="AE2229" s="16" t="s">
        <v>43</v>
      </c>
      <c r="AF2229" s="16">
        <v>1138</v>
      </c>
    </row>
    <row r="2230" spans="1:32" ht="15" customHeight="1">
      <c r="A2230" s="4">
        <v>345</v>
      </c>
      <c r="B2230" s="4">
        <v>345</v>
      </c>
      <c r="C2230" s="4">
        <v>1130</v>
      </c>
      <c r="D2230" s="17">
        <v>39.96</v>
      </c>
      <c r="E2230" s="19">
        <v>41940</v>
      </c>
      <c r="F2230" s="4" t="s">
        <v>46</v>
      </c>
      <c r="G2230" s="18">
        <v>2014</v>
      </c>
      <c r="H2230" s="16" t="s">
        <v>50</v>
      </c>
      <c r="I2230" s="16" t="s">
        <v>199</v>
      </c>
      <c r="J2230" s="16" t="s">
        <v>1255</v>
      </c>
      <c r="K2230" s="18" t="s">
        <v>1252</v>
      </c>
      <c r="L2230" s="18" t="s">
        <v>1260</v>
      </c>
      <c r="M2230" s="4">
        <v>96128</v>
      </c>
      <c r="N2230" s="4">
        <v>1395</v>
      </c>
      <c r="O2230" s="4">
        <v>193887</v>
      </c>
      <c r="T2230" s="4" t="s">
        <v>58</v>
      </c>
      <c r="X2230" s="16">
        <v>10</v>
      </c>
      <c r="Y2230" s="16">
        <v>14</v>
      </c>
      <c r="Z2230" s="16">
        <v>1</v>
      </c>
      <c r="AA2230" s="16">
        <v>1098822</v>
      </c>
      <c r="AB2230" s="16" t="s">
        <v>44</v>
      </c>
      <c r="AC2230" s="16">
        <v>110</v>
      </c>
      <c r="AD2230" s="16" t="s">
        <v>43</v>
      </c>
      <c r="AE2230" s="16" t="s">
        <v>43</v>
      </c>
      <c r="AF2230" s="16">
        <v>1111</v>
      </c>
    </row>
    <row r="2231" spans="1:32" ht="15" customHeight="1">
      <c r="A2231" s="4">
        <v>345</v>
      </c>
      <c r="B2231" s="4">
        <v>345</v>
      </c>
      <c r="C2231" s="4">
        <v>1130</v>
      </c>
      <c r="D2231" s="17">
        <v>74.099999999999994</v>
      </c>
      <c r="E2231" s="19">
        <v>41940</v>
      </c>
      <c r="F2231" s="4" t="s">
        <v>46</v>
      </c>
      <c r="G2231" s="18">
        <v>2014</v>
      </c>
      <c r="H2231" s="16" t="s">
        <v>48</v>
      </c>
      <c r="I2231" s="16" t="s">
        <v>195</v>
      </c>
      <c r="J2231" s="16" t="s">
        <v>1255</v>
      </c>
      <c r="K2231" s="18" t="s">
        <v>1252</v>
      </c>
      <c r="L2231" s="18" t="s">
        <v>1260</v>
      </c>
      <c r="M2231" s="4">
        <v>96127</v>
      </c>
      <c r="N2231" s="4">
        <v>1395</v>
      </c>
      <c r="O2231" s="4">
        <v>193887</v>
      </c>
      <c r="T2231" s="4" t="s">
        <v>58</v>
      </c>
      <c r="X2231" s="16">
        <v>10</v>
      </c>
      <c r="Y2231" s="16">
        <v>14</v>
      </c>
      <c r="Z2231" s="16">
        <v>2</v>
      </c>
      <c r="AA2231" s="16">
        <v>1099579</v>
      </c>
      <c r="AB2231" s="16" t="s">
        <v>44</v>
      </c>
      <c r="AC2231" s="16">
        <v>110</v>
      </c>
      <c r="AD2231" s="16" t="s">
        <v>43</v>
      </c>
      <c r="AE2231" s="16" t="s">
        <v>43</v>
      </c>
      <c r="AF2231" s="16">
        <v>1132</v>
      </c>
    </row>
    <row r="2232" spans="1:32" ht="15" customHeight="1">
      <c r="A2232" s="4">
        <v>345</v>
      </c>
      <c r="B2232" s="4">
        <v>345</v>
      </c>
      <c r="C2232" s="4">
        <v>1130</v>
      </c>
      <c r="D2232" s="17">
        <v>74.099999999999994</v>
      </c>
      <c r="E2232" s="19">
        <v>41940</v>
      </c>
      <c r="F2232" s="4" t="s">
        <v>46</v>
      </c>
      <c r="G2232" s="18">
        <v>2014</v>
      </c>
      <c r="H2232" s="16" t="s">
        <v>48</v>
      </c>
      <c r="I2232" s="16" t="s">
        <v>194</v>
      </c>
      <c r="J2232" s="16" t="s">
        <v>1255</v>
      </c>
      <c r="K2232" s="18" t="s">
        <v>1252</v>
      </c>
      <c r="L2232" s="18" t="s">
        <v>1260</v>
      </c>
      <c r="M2232" s="4">
        <v>96128</v>
      </c>
      <c r="N2232" s="4">
        <v>1395</v>
      </c>
      <c r="O2232" s="4">
        <v>193887</v>
      </c>
      <c r="T2232" s="4" t="s">
        <v>58</v>
      </c>
      <c r="X2232" s="16">
        <v>10</v>
      </c>
      <c r="Y2232" s="16">
        <v>14</v>
      </c>
      <c r="Z2232" s="16">
        <v>2</v>
      </c>
      <c r="AA2232" s="16">
        <v>1099579</v>
      </c>
      <c r="AB2232" s="16" t="s">
        <v>44</v>
      </c>
      <c r="AC2232" s="16">
        <v>110</v>
      </c>
      <c r="AD2232" s="16" t="s">
        <v>43</v>
      </c>
      <c r="AE2232" s="16" t="s">
        <v>43</v>
      </c>
      <c r="AF2232" s="16">
        <v>1136</v>
      </c>
    </row>
    <row r="2233" spans="1:32" ht="15" customHeight="1">
      <c r="A2233" s="4">
        <v>345</v>
      </c>
      <c r="B2233" s="4">
        <v>345</v>
      </c>
      <c r="C2233" s="4">
        <v>1130</v>
      </c>
      <c r="D2233" s="17">
        <v>148.19999999999999</v>
      </c>
      <c r="E2233" s="19">
        <v>41940</v>
      </c>
      <c r="F2233" s="4" t="s">
        <v>46</v>
      </c>
      <c r="G2233" s="18">
        <v>2014</v>
      </c>
      <c r="H2233" s="16" t="s">
        <v>51</v>
      </c>
      <c r="I2233" s="16" t="s">
        <v>59</v>
      </c>
      <c r="J2233" s="16" t="s">
        <v>1255</v>
      </c>
      <c r="K2233" s="18" t="s">
        <v>1252</v>
      </c>
      <c r="L2233" s="18" t="s">
        <v>1260</v>
      </c>
      <c r="M2233" s="4">
        <v>96128</v>
      </c>
      <c r="N2233" s="4">
        <v>1395</v>
      </c>
      <c r="O2233" s="4">
        <v>193887</v>
      </c>
      <c r="T2233" s="4" t="s">
        <v>58</v>
      </c>
      <c r="X2233" s="16">
        <v>10</v>
      </c>
      <c r="Y2233" s="16">
        <v>14</v>
      </c>
      <c r="Z2233" s="16">
        <v>4</v>
      </c>
      <c r="AA2233" s="16">
        <v>1098824</v>
      </c>
      <c r="AB2233" s="16" t="s">
        <v>44</v>
      </c>
      <c r="AC2233" s="16">
        <v>110</v>
      </c>
      <c r="AD2233" s="16" t="s">
        <v>43</v>
      </c>
      <c r="AE2233" s="16" t="s">
        <v>43</v>
      </c>
      <c r="AF2233" s="16">
        <v>1113</v>
      </c>
    </row>
    <row r="2234" spans="1:32" ht="15" customHeight="1">
      <c r="A2234" s="4">
        <v>345</v>
      </c>
      <c r="B2234" s="4">
        <v>345</v>
      </c>
      <c r="C2234" s="4">
        <v>1130</v>
      </c>
      <c r="D2234" s="17">
        <v>148.19999999999999</v>
      </c>
      <c r="E2234" s="19">
        <v>41940</v>
      </c>
      <c r="F2234" s="4" t="s">
        <v>46</v>
      </c>
      <c r="G2234" s="18">
        <v>2014</v>
      </c>
      <c r="H2234" s="16" t="s">
        <v>51</v>
      </c>
      <c r="I2234" s="16" t="s">
        <v>59</v>
      </c>
      <c r="J2234" s="16" t="s">
        <v>1255</v>
      </c>
      <c r="K2234" s="18" t="s">
        <v>1252</v>
      </c>
      <c r="L2234" s="18" t="s">
        <v>1260</v>
      </c>
      <c r="M2234" s="4">
        <v>96128</v>
      </c>
      <c r="N2234" s="4">
        <v>1395</v>
      </c>
      <c r="O2234" s="4">
        <v>193887</v>
      </c>
      <c r="T2234" s="4" t="s">
        <v>58</v>
      </c>
      <c r="X2234" s="16">
        <v>10</v>
      </c>
      <c r="Y2234" s="16">
        <v>14</v>
      </c>
      <c r="Z2234" s="16">
        <v>4</v>
      </c>
      <c r="AA2234" s="16">
        <v>1098824</v>
      </c>
      <c r="AB2234" s="16" t="s">
        <v>44</v>
      </c>
      <c r="AC2234" s="16">
        <v>110</v>
      </c>
      <c r="AD2234" s="16" t="s">
        <v>43</v>
      </c>
      <c r="AE2234" s="16" t="s">
        <v>43</v>
      </c>
      <c r="AF2234" s="16">
        <v>1114</v>
      </c>
    </row>
    <row r="2235" spans="1:32" ht="15" customHeight="1">
      <c r="A2235" s="4">
        <v>345</v>
      </c>
      <c r="B2235" s="4">
        <v>345</v>
      </c>
      <c r="C2235" s="4">
        <v>1130</v>
      </c>
      <c r="D2235" s="17">
        <v>148.19999999999999</v>
      </c>
      <c r="E2235" s="19">
        <v>41940</v>
      </c>
      <c r="F2235" s="4" t="s">
        <v>46</v>
      </c>
      <c r="G2235" s="18">
        <v>2014</v>
      </c>
      <c r="H2235" s="16" t="s">
        <v>51</v>
      </c>
      <c r="I2235" s="16" t="s">
        <v>59</v>
      </c>
      <c r="J2235" s="16" t="s">
        <v>1255</v>
      </c>
      <c r="K2235" s="18" t="s">
        <v>1252</v>
      </c>
      <c r="L2235" s="18" t="s">
        <v>1260</v>
      </c>
      <c r="M2235" s="4">
        <v>96128</v>
      </c>
      <c r="N2235" s="4">
        <v>1395</v>
      </c>
      <c r="O2235" s="4">
        <v>193887</v>
      </c>
      <c r="T2235" s="4" t="s">
        <v>58</v>
      </c>
      <c r="X2235" s="16">
        <v>10</v>
      </c>
      <c r="Y2235" s="16">
        <v>14</v>
      </c>
      <c r="Z2235" s="16">
        <v>4</v>
      </c>
      <c r="AA2235" s="16">
        <v>1098824</v>
      </c>
      <c r="AB2235" s="16" t="s">
        <v>44</v>
      </c>
      <c r="AC2235" s="16">
        <v>110</v>
      </c>
      <c r="AD2235" s="16" t="s">
        <v>43</v>
      </c>
      <c r="AE2235" s="16" t="s">
        <v>43</v>
      </c>
      <c r="AF2235" s="16">
        <v>1115</v>
      </c>
    </row>
    <row r="2236" spans="1:32" ht="15" customHeight="1">
      <c r="A2236" s="4">
        <v>345</v>
      </c>
      <c r="B2236" s="4">
        <v>345</v>
      </c>
      <c r="C2236" s="4">
        <v>1130</v>
      </c>
      <c r="D2236" s="17">
        <v>148.19999999999999</v>
      </c>
      <c r="E2236" s="19">
        <v>41940</v>
      </c>
      <c r="F2236" s="4" t="s">
        <v>46</v>
      </c>
      <c r="G2236" s="18">
        <v>2014</v>
      </c>
      <c r="H2236" s="16" t="s">
        <v>51</v>
      </c>
      <c r="I2236" s="16" t="s">
        <v>59</v>
      </c>
      <c r="J2236" s="16" t="s">
        <v>1255</v>
      </c>
      <c r="K2236" s="18" t="s">
        <v>1252</v>
      </c>
      <c r="L2236" s="18" t="s">
        <v>1260</v>
      </c>
      <c r="M2236" s="4">
        <v>96128</v>
      </c>
      <c r="N2236" s="4">
        <v>1395</v>
      </c>
      <c r="O2236" s="4">
        <v>193887</v>
      </c>
      <c r="T2236" s="4" t="s">
        <v>58</v>
      </c>
      <c r="X2236" s="16">
        <v>10</v>
      </c>
      <c r="Y2236" s="16">
        <v>14</v>
      </c>
      <c r="Z2236" s="16">
        <v>4</v>
      </c>
      <c r="AA2236" s="16">
        <v>1098824</v>
      </c>
      <c r="AB2236" s="16" t="s">
        <v>44</v>
      </c>
      <c r="AC2236" s="16">
        <v>110</v>
      </c>
      <c r="AD2236" s="16" t="s">
        <v>43</v>
      </c>
      <c r="AE2236" s="16" t="s">
        <v>43</v>
      </c>
      <c r="AF2236" s="16">
        <v>1150</v>
      </c>
    </row>
    <row r="2237" spans="1:32" ht="15" customHeight="1">
      <c r="A2237" s="4">
        <v>345</v>
      </c>
      <c r="B2237" s="4">
        <v>345</v>
      </c>
      <c r="C2237" s="4">
        <v>1130</v>
      </c>
      <c r="D2237" s="17">
        <v>222.3</v>
      </c>
      <c r="E2237" s="19">
        <v>41940</v>
      </c>
      <c r="F2237" s="4" t="s">
        <v>46</v>
      </c>
      <c r="G2237" s="18">
        <v>2014</v>
      </c>
      <c r="H2237" s="16" t="s">
        <v>51</v>
      </c>
      <c r="I2237" s="16" t="s">
        <v>59</v>
      </c>
      <c r="J2237" s="16" t="s">
        <v>1255</v>
      </c>
      <c r="K2237" s="18" t="s">
        <v>1252</v>
      </c>
      <c r="L2237" s="18" t="s">
        <v>1260</v>
      </c>
      <c r="M2237" s="4">
        <v>96128</v>
      </c>
      <c r="N2237" s="4">
        <v>1395</v>
      </c>
      <c r="O2237" s="4">
        <v>193887</v>
      </c>
      <c r="T2237" s="4" t="s">
        <v>58</v>
      </c>
      <c r="X2237" s="16">
        <v>10</v>
      </c>
      <c r="Y2237" s="16">
        <v>14</v>
      </c>
      <c r="Z2237" s="16">
        <v>6</v>
      </c>
      <c r="AA2237" s="16">
        <v>1098824</v>
      </c>
      <c r="AB2237" s="16" t="s">
        <v>44</v>
      </c>
      <c r="AC2237" s="16">
        <v>110</v>
      </c>
      <c r="AD2237" s="16" t="s">
        <v>43</v>
      </c>
      <c r="AE2237" s="16" t="s">
        <v>43</v>
      </c>
      <c r="AF2237" s="16">
        <v>1116</v>
      </c>
    </row>
    <row r="2238" spans="1:32" ht="15" customHeight="1">
      <c r="A2238" s="4">
        <v>345</v>
      </c>
      <c r="B2238" s="4">
        <v>345</v>
      </c>
      <c r="C2238" s="4">
        <v>1130</v>
      </c>
      <c r="D2238" s="17">
        <v>222.3</v>
      </c>
      <c r="E2238" s="19">
        <v>41940</v>
      </c>
      <c r="F2238" s="4" t="s">
        <v>46</v>
      </c>
      <c r="G2238" s="18">
        <v>2014</v>
      </c>
      <c r="H2238" s="16" t="s">
        <v>54</v>
      </c>
      <c r="I2238" s="16" t="s">
        <v>59</v>
      </c>
      <c r="J2238" s="16" t="s">
        <v>1255</v>
      </c>
      <c r="K2238" s="18" t="s">
        <v>1252</v>
      </c>
      <c r="L2238" s="18" t="s">
        <v>1260</v>
      </c>
      <c r="M2238" s="4">
        <v>96128</v>
      </c>
      <c r="N2238" s="4">
        <v>1395</v>
      </c>
      <c r="O2238" s="4">
        <v>193887</v>
      </c>
      <c r="T2238" s="4" t="s">
        <v>58</v>
      </c>
      <c r="X2238" s="16">
        <v>10</v>
      </c>
      <c r="Y2238" s="16">
        <v>14</v>
      </c>
      <c r="Z2238" s="16">
        <v>6</v>
      </c>
      <c r="AA2238" s="16">
        <v>1099689</v>
      </c>
      <c r="AB2238" s="16" t="s">
        <v>44</v>
      </c>
      <c r="AC2238" s="16">
        <v>110</v>
      </c>
      <c r="AD2238" s="16" t="s">
        <v>43</v>
      </c>
      <c r="AE2238" s="16" t="s">
        <v>43</v>
      </c>
      <c r="AF2238" s="16">
        <v>1139</v>
      </c>
    </row>
    <row r="2239" spans="1:32" ht="15" customHeight="1">
      <c r="A2239" s="4">
        <v>345</v>
      </c>
      <c r="B2239" s="4">
        <v>345</v>
      </c>
      <c r="C2239" s="4">
        <v>1130</v>
      </c>
      <c r="D2239" s="17">
        <v>296.39999999999998</v>
      </c>
      <c r="E2239" s="19">
        <v>41940</v>
      </c>
      <c r="F2239" s="4" t="s">
        <v>46</v>
      </c>
      <c r="G2239" s="18">
        <v>2014</v>
      </c>
      <c r="H2239" s="16" t="s">
        <v>52</v>
      </c>
      <c r="I2239" s="16" t="s">
        <v>59</v>
      </c>
      <c r="J2239" s="16" t="s">
        <v>1255</v>
      </c>
      <c r="K2239" s="18" t="s">
        <v>1252</v>
      </c>
      <c r="L2239" s="18" t="s">
        <v>1260</v>
      </c>
      <c r="M2239" s="4">
        <v>96127</v>
      </c>
      <c r="N2239" s="4">
        <v>1395</v>
      </c>
      <c r="O2239" s="4">
        <v>193887</v>
      </c>
      <c r="T2239" s="4" t="s">
        <v>58</v>
      </c>
      <c r="X2239" s="16">
        <v>10</v>
      </c>
      <c r="Y2239" s="16">
        <v>14</v>
      </c>
      <c r="Z2239" s="16">
        <v>8</v>
      </c>
      <c r="AA2239" s="16">
        <v>1098828</v>
      </c>
      <c r="AB2239" s="16" t="s">
        <v>44</v>
      </c>
      <c r="AC2239" s="16">
        <v>110</v>
      </c>
      <c r="AD2239" s="16" t="s">
        <v>43</v>
      </c>
      <c r="AE2239" s="16" t="s">
        <v>43</v>
      </c>
      <c r="AF2239" s="16">
        <v>1124</v>
      </c>
    </row>
    <row r="2240" spans="1:32" ht="15" customHeight="1">
      <c r="A2240" s="4">
        <v>345</v>
      </c>
      <c r="B2240" s="4">
        <v>345</v>
      </c>
      <c r="C2240" s="4">
        <v>1130</v>
      </c>
      <c r="D2240" s="17">
        <v>296.39999999999998</v>
      </c>
      <c r="E2240" s="19">
        <v>41940</v>
      </c>
      <c r="F2240" s="4" t="s">
        <v>46</v>
      </c>
      <c r="G2240" s="18">
        <v>2014</v>
      </c>
      <c r="H2240" s="16" t="s">
        <v>55</v>
      </c>
      <c r="I2240" s="16" t="s">
        <v>59</v>
      </c>
      <c r="J2240" s="16" t="s">
        <v>1255</v>
      </c>
      <c r="K2240" s="18" t="s">
        <v>1252</v>
      </c>
      <c r="L2240" s="18" t="s">
        <v>1260</v>
      </c>
      <c r="M2240" s="4">
        <v>96127</v>
      </c>
      <c r="N2240" s="4">
        <v>1395</v>
      </c>
      <c r="O2240" s="4">
        <v>193887</v>
      </c>
      <c r="T2240" s="4" t="s">
        <v>58</v>
      </c>
      <c r="X2240" s="16">
        <v>10</v>
      </c>
      <c r="Y2240" s="16">
        <v>14</v>
      </c>
      <c r="Z2240" s="16">
        <v>8</v>
      </c>
      <c r="AA2240" s="16">
        <v>1099936</v>
      </c>
      <c r="AB2240" s="16" t="s">
        <v>44</v>
      </c>
      <c r="AC2240" s="16">
        <v>110</v>
      </c>
      <c r="AD2240" s="16" t="s">
        <v>43</v>
      </c>
      <c r="AE2240" s="16" t="s">
        <v>43</v>
      </c>
      <c r="AF2240" s="16">
        <v>1133</v>
      </c>
    </row>
    <row r="2241" spans="1:32" ht="15" customHeight="1">
      <c r="A2241" s="4">
        <v>345</v>
      </c>
      <c r="B2241" s="4">
        <v>345</v>
      </c>
      <c r="C2241" s="4">
        <v>1130</v>
      </c>
      <c r="D2241" s="17">
        <v>2070</v>
      </c>
      <c r="E2241" s="19">
        <v>41940</v>
      </c>
      <c r="F2241" s="4" t="s">
        <v>46</v>
      </c>
      <c r="G2241" s="18">
        <v>2014</v>
      </c>
      <c r="H2241" s="16" t="s">
        <v>720</v>
      </c>
      <c r="I2241" s="16" t="s">
        <v>650</v>
      </c>
      <c r="J2241" s="16" t="s">
        <v>1255</v>
      </c>
      <c r="K2241" s="18" t="s">
        <v>1252</v>
      </c>
      <c r="L2241" s="18" t="s">
        <v>1260</v>
      </c>
      <c r="M2241" s="4">
        <v>96127</v>
      </c>
      <c r="N2241" s="4">
        <v>180135</v>
      </c>
      <c r="O2241" s="4">
        <v>193474</v>
      </c>
      <c r="P2241" s="4">
        <v>171877</v>
      </c>
      <c r="Q2241" s="4" t="s">
        <v>627</v>
      </c>
      <c r="R2241" s="4" t="s">
        <v>623</v>
      </c>
      <c r="T2241" s="4" t="s">
        <v>697</v>
      </c>
      <c r="X2241" s="16">
        <v>10</v>
      </c>
      <c r="Y2241" s="16">
        <v>14</v>
      </c>
      <c r="AA2241" s="16">
        <v>3005160</v>
      </c>
      <c r="AB2241" s="16" t="s">
        <v>44</v>
      </c>
      <c r="AC2241" s="16">
        <v>345</v>
      </c>
      <c r="AD2241" s="16" t="s">
        <v>696</v>
      </c>
      <c r="AE2241" s="16" t="s">
        <v>43</v>
      </c>
      <c r="AF2241" s="16">
        <v>1</v>
      </c>
    </row>
    <row r="2242" spans="1:32" ht="15" customHeight="1">
      <c r="A2242" s="4">
        <v>345</v>
      </c>
      <c r="B2242" s="4">
        <v>345</v>
      </c>
      <c r="C2242" s="4">
        <v>1130</v>
      </c>
      <c r="D2242" s="17">
        <v>-47.54</v>
      </c>
      <c r="E2242" s="19">
        <v>41943</v>
      </c>
      <c r="F2242" s="4" t="s">
        <v>46</v>
      </c>
      <c r="G2242" s="18">
        <v>2014</v>
      </c>
      <c r="H2242" s="16" t="s">
        <v>896</v>
      </c>
      <c r="I2242" s="16" t="s">
        <v>906</v>
      </c>
      <c r="J2242" s="16" t="s">
        <v>1255</v>
      </c>
      <c r="K2242" s="18" t="s">
        <v>961</v>
      </c>
      <c r="L2242" s="18" t="s">
        <v>1260</v>
      </c>
      <c r="M2242" s="4">
        <v>108597</v>
      </c>
      <c r="N2242" s="4">
        <v>302270</v>
      </c>
      <c r="O2242" s="4">
        <v>194411</v>
      </c>
      <c r="T2242" s="4" t="s">
        <v>894</v>
      </c>
      <c r="X2242" s="16">
        <v>10</v>
      </c>
      <c r="Y2242" s="16">
        <v>14</v>
      </c>
      <c r="AB2242" s="16" t="s">
        <v>44</v>
      </c>
      <c r="AC2242" s="16">
        <v>110</v>
      </c>
      <c r="AD2242" s="16" t="s">
        <v>783</v>
      </c>
      <c r="AE2242" s="16" t="s">
        <v>43</v>
      </c>
      <c r="AF2242" s="16">
        <v>560</v>
      </c>
    </row>
    <row r="2243" spans="1:32" ht="15" customHeight="1">
      <c r="A2243" s="4">
        <v>345</v>
      </c>
      <c r="B2243" s="4">
        <v>345</v>
      </c>
      <c r="C2243" s="4">
        <v>1130</v>
      </c>
      <c r="D2243" s="17">
        <v>42.88</v>
      </c>
      <c r="E2243" s="19">
        <v>41943</v>
      </c>
      <c r="F2243" s="4" t="s">
        <v>46</v>
      </c>
      <c r="G2243" s="18">
        <v>2014</v>
      </c>
      <c r="H2243" s="16" t="s">
        <v>45</v>
      </c>
      <c r="I2243" s="16" t="s">
        <v>59</v>
      </c>
      <c r="J2243" s="16" t="s">
        <v>1255</v>
      </c>
      <c r="K2243" s="18" t="s">
        <v>1252</v>
      </c>
      <c r="L2243" s="18" t="s">
        <v>1260</v>
      </c>
      <c r="M2243" s="4">
        <v>96127</v>
      </c>
      <c r="N2243" s="4">
        <v>1398</v>
      </c>
      <c r="O2243" s="4">
        <v>193986</v>
      </c>
      <c r="T2243" s="4" t="s">
        <v>58</v>
      </c>
      <c r="X2243" s="16">
        <v>10</v>
      </c>
      <c r="Y2243" s="16">
        <v>14</v>
      </c>
      <c r="Z2243" s="16">
        <v>1</v>
      </c>
      <c r="AA2243" s="16">
        <v>1099720</v>
      </c>
      <c r="AB2243" s="16" t="s">
        <v>44</v>
      </c>
      <c r="AC2243" s="16">
        <v>110</v>
      </c>
      <c r="AD2243" s="16" t="s">
        <v>43</v>
      </c>
      <c r="AE2243" s="16" t="s">
        <v>43</v>
      </c>
      <c r="AF2243" s="16">
        <v>874</v>
      </c>
    </row>
    <row r="2244" spans="1:32" ht="15" customHeight="1">
      <c r="A2244" s="4">
        <v>345</v>
      </c>
      <c r="B2244" s="4">
        <v>345</v>
      </c>
      <c r="C2244" s="4">
        <v>1130</v>
      </c>
      <c r="D2244" s="17">
        <v>42.88</v>
      </c>
      <c r="E2244" s="19">
        <v>41943</v>
      </c>
      <c r="F2244" s="4" t="s">
        <v>46</v>
      </c>
      <c r="G2244" s="18">
        <v>2014</v>
      </c>
      <c r="H2244" s="16" t="s">
        <v>45</v>
      </c>
      <c r="I2244" s="16" t="s">
        <v>59</v>
      </c>
      <c r="J2244" s="16" t="s">
        <v>1255</v>
      </c>
      <c r="K2244" s="18" t="s">
        <v>1252</v>
      </c>
      <c r="L2244" s="18" t="s">
        <v>1260</v>
      </c>
      <c r="M2244" s="4">
        <v>96127</v>
      </c>
      <c r="N2244" s="4">
        <v>1398</v>
      </c>
      <c r="O2244" s="4">
        <v>193986</v>
      </c>
      <c r="T2244" s="4" t="s">
        <v>58</v>
      </c>
      <c r="X2244" s="16">
        <v>10</v>
      </c>
      <c r="Y2244" s="16">
        <v>14</v>
      </c>
      <c r="Z2244" s="16">
        <v>1</v>
      </c>
      <c r="AA2244" s="16">
        <v>1099720</v>
      </c>
      <c r="AB2244" s="16" t="s">
        <v>44</v>
      </c>
      <c r="AC2244" s="16">
        <v>110</v>
      </c>
      <c r="AD2244" s="16" t="s">
        <v>43</v>
      </c>
      <c r="AE2244" s="16" t="s">
        <v>43</v>
      </c>
      <c r="AF2244" s="16">
        <v>875</v>
      </c>
    </row>
    <row r="2245" spans="1:32" ht="15" customHeight="1">
      <c r="A2245" s="4">
        <v>345</v>
      </c>
      <c r="B2245" s="4">
        <v>345</v>
      </c>
      <c r="C2245" s="4">
        <v>1130</v>
      </c>
      <c r="D2245" s="17">
        <v>85.76</v>
      </c>
      <c r="E2245" s="19">
        <v>41943</v>
      </c>
      <c r="F2245" s="4" t="s">
        <v>46</v>
      </c>
      <c r="G2245" s="18">
        <v>2014</v>
      </c>
      <c r="H2245" s="16" t="s">
        <v>45</v>
      </c>
      <c r="I2245" s="16" t="s">
        <v>59</v>
      </c>
      <c r="J2245" s="16" t="s">
        <v>1255</v>
      </c>
      <c r="K2245" s="18" t="s">
        <v>1252</v>
      </c>
      <c r="L2245" s="18" t="s">
        <v>1260</v>
      </c>
      <c r="M2245" s="4">
        <v>96127</v>
      </c>
      <c r="N2245" s="4">
        <v>1398</v>
      </c>
      <c r="O2245" s="4">
        <v>193986</v>
      </c>
      <c r="T2245" s="4" t="s">
        <v>58</v>
      </c>
      <c r="X2245" s="16">
        <v>10</v>
      </c>
      <c r="Y2245" s="16">
        <v>14</v>
      </c>
      <c r="Z2245" s="16">
        <v>2</v>
      </c>
      <c r="AA2245" s="16">
        <v>1099720</v>
      </c>
      <c r="AB2245" s="16" t="s">
        <v>44</v>
      </c>
      <c r="AC2245" s="16">
        <v>110</v>
      </c>
      <c r="AD2245" s="16" t="s">
        <v>43</v>
      </c>
      <c r="AE2245" s="16" t="s">
        <v>43</v>
      </c>
      <c r="AF2245" s="16">
        <v>864</v>
      </c>
    </row>
    <row r="2246" spans="1:32" ht="15" customHeight="1">
      <c r="A2246" s="4">
        <v>345</v>
      </c>
      <c r="B2246" s="4">
        <v>345</v>
      </c>
      <c r="C2246" s="4">
        <v>1130</v>
      </c>
      <c r="D2246" s="17">
        <v>171.52</v>
      </c>
      <c r="E2246" s="19">
        <v>41943</v>
      </c>
      <c r="F2246" s="4" t="s">
        <v>46</v>
      </c>
      <c r="G2246" s="18">
        <v>2014</v>
      </c>
      <c r="H2246" s="16" t="s">
        <v>45</v>
      </c>
      <c r="I2246" s="16" t="s">
        <v>59</v>
      </c>
      <c r="J2246" s="16" t="s">
        <v>1255</v>
      </c>
      <c r="K2246" s="18" t="s">
        <v>1252</v>
      </c>
      <c r="L2246" s="18" t="s">
        <v>1260</v>
      </c>
      <c r="M2246" s="4">
        <v>96128</v>
      </c>
      <c r="N2246" s="4">
        <v>1398</v>
      </c>
      <c r="O2246" s="4">
        <v>193986</v>
      </c>
      <c r="T2246" s="4" t="s">
        <v>58</v>
      </c>
      <c r="X2246" s="16">
        <v>10</v>
      </c>
      <c r="Y2246" s="16">
        <v>14</v>
      </c>
      <c r="Z2246" s="16">
        <v>4</v>
      </c>
      <c r="AA2246" s="16">
        <v>1099720</v>
      </c>
      <c r="AB2246" s="16" t="s">
        <v>44</v>
      </c>
      <c r="AC2246" s="16">
        <v>110</v>
      </c>
      <c r="AD2246" s="16" t="s">
        <v>43</v>
      </c>
      <c r="AE2246" s="16" t="s">
        <v>43</v>
      </c>
      <c r="AF2246" s="16">
        <v>873</v>
      </c>
    </row>
    <row r="2247" spans="1:32" ht="15" customHeight="1">
      <c r="A2247" s="4">
        <v>345</v>
      </c>
      <c r="B2247" s="4">
        <v>345</v>
      </c>
      <c r="C2247" s="4">
        <v>1130</v>
      </c>
      <c r="D2247" s="17">
        <v>257.27999999999997</v>
      </c>
      <c r="E2247" s="19">
        <v>41943</v>
      </c>
      <c r="F2247" s="4" t="s">
        <v>46</v>
      </c>
      <c r="G2247" s="18">
        <v>2014</v>
      </c>
      <c r="H2247" s="16" t="s">
        <v>45</v>
      </c>
      <c r="I2247" s="16" t="s">
        <v>59</v>
      </c>
      <c r="J2247" s="16" t="s">
        <v>1255</v>
      </c>
      <c r="K2247" s="18" t="s">
        <v>1252</v>
      </c>
      <c r="L2247" s="18" t="s">
        <v>1260</v>
      </c>
      <c r="M2247" s="4">
        <v>96127</v>
      </c>
      <c r="N2247" s="4">
        <v>1398</v>
      </c>
      <c r="O2247" s="4">
        <v>193986</v>
      </c>
      <c r="T2247" s="4" t="s">
        <v>58</v>
      </c>
      <c r="X2247" s="16">
        <v>10</v>
      </c>
      <c r="Y2247" s="16">
        <v>14</v>
      </c>
      <c r="Z2247" s="16">
        <v>6</v>
      </c>
      <c r="AA2247" s="16">
        <v>1099720</v>
      </c>
      <c r="AB2247" s="16" t="s">
        <v>44</v>
      </c>
      <c r="AC2247" s="16">
        <v>110</v>
      </c>
      <c r="AD2247" s="16" t="s">
        <v>43</v>
      </c>
      <c r="AE2247" s="16" t="s">
        <v>43</v>
      </c>
      <c r="AF2247" s="16">
        <v>876</v>
      </c>
    </row>
    <row r="2248" spans="1:32" ht="15" customHeight="1">
      <c r="A2248" s="4">
        <v>345</v>
      </c>
      <c r="B2248" s="4">
        <v>345</v>
      </c>
      <c r="C2248" s="4">
        <v>1130</v>
      </c>
      <c r="D2248" s="17">
        <v>37.049999999999997</v>
      </c>
      <c r="E2248" s="19">
        <v>41954</v>
      </c>
      <c r="F2248" s="4" t="s">
        <v>46</v>
      </c>
      <c r="G2248" s="18">
        <v>2014</v>
      </c>
      <c r="H2248" s="16" t="s">
        <v>48</v>
      </c>
      <c r="I2248" s="16" t="s">
        <v>182</v>
      </c>
      <c r="J2248" s="16" t="s">
        <v>1255</v>
      </c>
      <c r="K2248" s="18" t="s">
        <v>1252</v>
      </c>
      <c r="L2248" s="18" t="s">
        <v>1260</v>
      </c>
      <c r="M2248" s="4">
        <v>96128</v>
      </c>
      <c r="N2248" s="4">
        <v>1404</v>
      </c>
      <c r="O2248" s="4">
        <v>195214</v>
      </c>
      <c r="T2248" s="4" t="s">
        <v>58</v>
      </c>
      <c r="X2248" s="16">
        <v>11</v>
      </c>
      <c r="Y2248" s="16">
        <v>14</v>
      </c>
      <c r="Z2248" s="16">
        <v>1</v>
      </c>
      <c r="AA2248" s="16">
        <v>1099579</v>
      </c>
      <c r="AB2248" s="16" t="s">
        <v>44</v>
      </c>
      <c r="AC2248" s="16">
        <v>110</v>
      </c>
      <c r="AD2248" s="16" t="s">
        <v>43</v>
      </c>
      <c r="AE2248" s="16" t="s">
        <v>43</v>
      </c>
      <c r="AF2248" s="16">
        <v>1140</v>
      </c>
    </row>
    <row r="2249" spans="1:32" ht="15" customHeight="1">
      <c r="A2249" s="4">
        <v>345</v>
      </c>
      <c r="B2249" s="4">
        <v>345</v>
      </c>
      <c r="C2249" s="4">
        <v>1130</v>
      </c>
      <c r="D2249" s="17">
        <v>37.049999999999997</v>
      </c>
      <c r="E2249" s="19">
        <v>41954</v>
      </c>
      <c r="F2249" s="4" t="s">
        <v>46</v>
      </c>
      <c r="G2249" s="18">
        <v>2014</v>
      </c>
      <c r="H2249" s="16" t="s">
        <v>48</v>
      </c>
      <c r="I2249" s="16" t="s">
        <v>62</v>
      </c>
      <c r="J2249" s="16" t="s">
        <v>1255</v>
      </c>
      <c r="K2249" s="18" t="s">
        <v>1252</v>
      </c>
      <c r="L2249" s="18" t="s">
        <v>1260</v>
      </c>
      <c r="M2249" s="4">
        <v>96128</v>
      </c>
      <c r="N2249" s="4">
        <v>1404</v>
      </c>
      <c r="O2249" s="4">
        <v>195214</v>
      </c>
      <c r="T2249" s="4" t="s">
        <v>58</v>
      </c>
      <c r="X2249" s="16">
        <v>11</v>
      </c>
      <c r="Y2249" s="16">
        <v>14</v>
      </c>
      <c r="Z2249" s="16">
        <v>1</v>
      </c>
      <c r="AA2249" s="16">
        <v>1099579</v>
      </c>
      <c r="AB2249" s="16" t="s">
        <v>44</v>
      </c>
      <c r="AC2249" s="16">
        <v>110</v>
      </c>
      <c r="AD2249" s="16" t="s">
        <v>43</v>
      </c>
      <c r="AE2249" s="16" t="s">
        <v>43</v>
      </c>
      <c r="AF2249" s="16">
        <v>1141</v>
      </c>
    </row>
    <row r="2250" spans="1:32" ht="15" customHeight="1">
      <c r="A2250" s="4">
        <v>345</v>
      </c>
      <c r="B2250" s="4">
        <v>345</v>
      </c>
      <c r="C2250" s="4">
        <v>1130</v>
      </c>
      <c r="D2250" s="17">
        <v>37.049999999999997</v>
      </c>
      <c r="E2250" s="19">
        <v>41954</v>
      </c>
      <c r="F2250" s="4" t="s">
        <v>46</v>
      </c>
      <c r="G2250" s="18">
        <v>2014</v>
      </c>
      <c r="H2250" s="16" t="s">
        <v>54</v>
      </c>
      <c r="I2250" s="16" t="s">
        <v>181</v>
      </c>
      <c r="J2250" s="16" t="s">
        <v>1255</v>
      </c>
      <c r="K2250" s="18" t="s">
        <v>1252</v>
      </c>
      <c r="L2250" s="18" t="s">
        <v>1260</v>
      </c>
      <c r="M2250" s="4">
        <v>96128</v>
      </c>
      <c r="N2250" s="4">
        <v>1404</v>
      </c>
      <c r="O2250" s="4">
        <v>195214</v>
      </c>
      <c r="T2250" s="4" t="s">
        <v>58</v>
      </c>
      <c r="X2250" s="16">
        <v>11</v>
      </c>
      <c r="Y2250" s="16">
        <v>14</v>
      </c>
      <c r="Z2250" s="16">
        <v>1</v>
      </c>
      <c r="AA2250" s="16">
        <v>1099689</v>
      </c>
      <c r="AB2250" s="16" t="s">
        <v>44</v>
      </c>
      <c r="AC2250" s="16">
        <v>110</v>
      </c>
      <c r="AD2250" s="16" t="s">
        <v>43</v>
      </c>
      <c r="AE2250" s="16" t="s">
        <v>43</v>
      </c>
      <c r="AF2250" s="16">
        <v>1142</v>
      </c>
    </row>
    <row r="2251" spans="1:32" ht="15" customHeight="1">
      <c r="A2251" s="4">
        <v>345</v>
      </c>
      <c r="B2251" s="4">
        <v>345</v>
      </c>
      <c r="C2251" s="4">
        <v>1130</v>
      </c>
      <c r="D2251" s="17">
        <v>74.099999999999994</v>
      </c>
      <c r="E2251" s="19">
        <v>41954</v>
      </c>
      <c r="F2251" s="4" t="s">
        <v>46</v>
      </c>
      <c r="G2251" s="18">
        <v>2014</v>
      </c>
      <c r="H2251" s="16" t="s">
        <v>51</v>
      </c>
      <c r="I2251" s="16" t="s">
        <v>59</v>
      </c>
      <c r="J2251" s="16" t="s">
        <v>1255</v>
      </c>
      <c r="K2251" s="18" t="s">
        <v>1252</v>
      </c>
      <c r="L2251" s="18" t="s">
        <v>1260</v>
      </c>
      <c r="M2251" s="4">
        <v>96128</v>
      </c>
      <c r="N2251" s="4">
        <v>1404</v>
      </c>
      <c r="O2251" s="4">
        <v>195214</v>
      </c>
      <c r="T2251" s="4" t="s">
        <v>58</v>
      </c>
      <c r="X2251" s="16">
        <v>11</v>
      </c>
      <c r="Y2251" s="16">
        <v>14</v>
      </c>
      <c r="Z2251" s="16">
        <v>2</v>
      </c>
      <c r="AA2251" s="16">
        <v>1098824</v>
      </c>
      <c r="AB2251" s="16" t="s">
        <v>44</v>
      </c>
      <c r="AC2251" s="16">
        <v>110</v>
      </c>
      <c r="AD2251" s="16" t="s">
        <v>43</v>
      </c>
      <c r="AE2251" s="16" t="s">
        <v>43</v>
      </c>
      <c r="AF2251" s="16">
        <v>1122</v>
      </c>
    </row>
    <row r="2252" spans="1:32" ht="15" customHeight="1">
      <c r="A2252" s="4">
        <v>345</v>
      </c>
      <c r="B2252" s="4">
        <v>345</v>
      </c>
      <c r="C2252" s="4">
        <v>1130</v>
      </c>
      <c r="D2252" s="17">
        <v>74.099999999999994</v>
      </c>
      <c r="E2252" s="19">
        <v>41954</v>
      </c>
      <c r="F2252" s="4" t="s">
        <v>46</v>
      </c>
      <c r="G2252" s="18">
        <v>2014</v>
      </c>
      <c r="H2252" s="16" t="s">
        <v>51</v>
      </c>
      <c r="I2252" s="16" t="s">
        <v>59</v>
      </c>
      <c r="J2252" s="16" t="s">
        <v>1255</v>
      </c>
      <c r="K2252" s="18" t="s">
        <v>1252</v>
      </c>
      <c r="L2252" s="18" t="s">
        <v>1260</v>
      </c>
      <c r="M2252" s="4">
        <v>96128</v>
      </c>
      <c r="N2252" s="4">
        <v>1404</v>
      </c>
      <c r="O2252" s="4">
        <v>195214</v>
      </c>
      <c r="T2252" s="4" t="s">
        <v>58</v>
      </c>
      <c r="X2252" s="16">
        <v>11</v>
      </c>
      <c r="Y2252" s="16">
        <v>14</v>
      </c>
      <c r="Z2252" s="16">
        <v>2</v>
      </c>
      <c r="AA2252" s="16">
        <v>1098824</v>
      </c>
      <c r="AB2252" s="16" t="s">
        <v>44</v>
      </c>
      <c r="AC2252" s="16">
        <v>110</v>
      </c>
      <c r="AD2252" s="16" t="s">
        <v>43</v>
      </c>
      <c r="AE2252" s="16" t="s">
        <v>43</v>
      </c>
      <c r="AF2252" s="16">
        <v>1123</v>
      </c>
    </row>
    <row r="2253" spans="1:32" ht="15" customHeight="1">
      <c r="A2253" s="4">
        <v>345</v>
      </c>
      <c r="B2253" s="4">
        <v>345</v>
      </c>
      <c r="C2253" s="4">
        <v>1130</v>
      </c>
      <c r="D2253" s="17">
        <v>74.099999999999994</v>
      </c>
      <c r="E2253" s="19">
        <v>41954</v>
      </c>
      <c r="F2253" s="4" t="s">
        <v>46</v>
      </c>
      <c r="G2253" s="18">
        <v>2014</v>
      </c>
      <c r="H2253" s="16" t="s">
        <v>54</v>
      </c>
      <c r="I2253" s="16" t="s">
        <v>181</v>
      </c>
      <c r="J2253" s="16" t="s">
        <v>1255</v>
      </c>
      <c r="K2253" s="18" t="s">
        <v>1252</v>
      </c>
      <c r="L2253" s="18" t="s">
        <v>1260</v>
      </c>
      <c r="M2253" s="4">
        <v>96128</v>
      </c>
      <c r="N2253" s="4">
        <v>1404</v>
      </c>
      <c r="O2253" s="4">
        <v>195214</v>
      </c>
      <c r="T2253" s="4" t="s">
        <v>58</v>
      </c>
      <c r="X2253" s="16">
        <v>11</v>
      </c>
      <c r="Y2253" s="16">
        <v>14</v>
      </c>
      <c r="Z2253" s="16">
        <v>2</v>
      </c>
      <c r="AA2253" s="16">
        <v>1099689</v>
      </c>
      <c r="AB2253" s="16" t="s">
        <v>44</v>
      </c>
      <c r="AC2253" s="16">
        <v>110</v>
      </c>
      <c r="AD2253" s="16" t="s">
        <v>43</v>
      </c>
      <c r="AE2253" s="16" t="s">
        <v>43</v>
      </c>
      <c r="AF2253" s="16">
        <v>1143</v>
      </c>
    </row>
    <row r="2254" spans="1:32" ht="15" customHeight="1">
      <c r="A2254" s="4">
        <v>345</v>
      </c>
      <c r="B2254" s="4">
        <v>345</v>
      </c>
      <c r="C2254" s="4">
        <v>1130</v>
      </c>
      <c r="D2254" s="17">
        <v>74.099999999999994</v>
      </c>
      <c r="E2254" s="19">
        <v>41954</v>
      </c>
      <c r="F2254" s="4" t="s">
        <v>46</v>
      </c>
      <c r="G2254" s="18">
        <v>2014</v>
      </c>
      <c r="H2254" s="16" t="s">
        <v>54</v>
      </c>
      <c r="I2254" s="16" t="s">
        <v>181</v>
      </c>
      <c r="J2254" s="16" t="s">
        <v>1255</v>
      </c>
      <c r="K2254" s="18" t="s">
        <v>1252</v>
      </c>
      <c r="L2254" s="18" t="s">
        <v>1260</v>
      </c>
      <c r="M2254" s="4">
        <v>96128</v>
      </c>
      <c r="N2254" s="4">
        <v>1404</v>
      </c>
      <c r="O2254" s="4">
        <v>195214</v>
      </c>
      <c r="T2254" s="4" t="s">
        <v>58</v>
      </c>
      <c r="X2254" s="16">
        <v>11</v>
      </c>
      <c r="Y2254" s="16">
        <v>14</v>
      </c>
      <c r="Z2254" s="16">
        <v>2</v>
      </c>
      <c r="AA2254" s="16">
        <v>1099689</v>
      </c>
      <c r="AB2254" s="16" t="s">
        <v>44</v>
      </c>
      <c r="AC2254" s="16">
        <v>110</v>
      </c>
      <c r="AD2254" s="16" t="s">
        <v>43</v>
      </c>
      <c r="AE2254" s="16" t="s">
        <v>43</v>
      </c>
      <c r="AF2254" s="16">
        <v>1144</v>
      </c>
    </row>
    <row r="2255" spans="1:32" ht="15" customHeight="1">
      <c r="A2255" s="4">
        <v>345</v>
      </c>
      <c r="B2255" s="4">
        <v>345</v>
      </c>
      <c r="C2255" s="4">
        <v>1130</v>
      </c>
      <c r="D2255" s="17">
        <v>74.099999999999994</v>
      </c>
      <c r="E2255" s="19">
        <v>41954</v>
      </c>
      <c r="F2255" s="4" t="s">
        <v>46</v>
      </c>
      <c r="G2255" s="18">
        <v>2014</v>
      </c>
      <c r="H2255" s="16" t="s">
        <v>54</v>
      </c>
      <c r="I2255" s="16" t="s">
        <v>181</v>
      </c>
      <c r="J2255" s="16" t="s">
        <v>1255</v>
      </c>
      <c r="K2255" s="18" t="s">
        <v>1252</v>
      </c>
      <c r="L2255" s="18" t="s">
        <v>1260</v>
      </c>
      <c r="M2255" s="4">
        <v>96128</v>
      </c>
      <c r="N2255" s="4">
        <v>1404</v>
      </c>
      <c r="O2255" s="4">
        <v>195214</v>
      </c>
      <c r="T2255" s="4" t="s">
        <v>58</v>
      </c>
      <c r="X2255" s="16">
        <v>11</v>
      </c>
      <c r="Y2255" s="16">
        <v>14</v>
      </c>
      <c r="Z2255" s="16">
        <v>2</v>
      </c>
      <c r="AA2255" s="16">
        <v>1099689</v>
      </c>
      <c r="AB2255" s="16" t="s">
        <v>44</v>
      </c>
      <c r="AC2255" s="16">
        <v>110</v>
      </c>
      <c r="AD2255" s="16" t="s">
        <v>43</v>
      </c>
      <c r="AE2255" s="16" t="s">
        <v>43</v>
      </c>
      <c r="AF2255" s="16">
        <v>1145</v>
      </c>
    </row>
    <row r="2256" spans="1:32" ht="15" customHeight="1">
      <c r="A2256" s="4">
        <v>345</v>
      </c>
      <c r="B2256" s="4">
        <v>345</v>
      </c>
      <c r="C2256" s="4">
        <v>1130</v>
      </c>
      <c r="D2256" s="17">
        <v>79.92</v>
      </c>
      <c r="E2256" s="19">
        <v>41954</v>
      </c>
      <c r="F2256" s="4" t="s">
        <v>46</v>
      </c>
      <c r="G2256" s="18">
        <v>2014</v>
      </c>
      <c r="H2256" s="16" t="s">
        <v>50</v>
      </c>
      <c r="I2256" s="16" t="s">
        <v>188</v>
      </c>
      <c r="J2256" s="16" t="s">
        <v>1255</v>
      </c>
      <c r="K2256" s="18" t="s">
        <v>1252</v>
      </c>
      <c r="L2256" s="18" t="s">
        <v>1260</v>
      </c>
      <c r="M2256" s="4">
        <v>96128</v>
      </c>
      <c r="N2256" s="4">
        <v>1404</v>
      </c>
      <c r="O2256" s="4">
        <v>195214</v>
      </c>
      <c r="T2256" s="4" t="s">
        <v>58</v>
      </c>
      <c r="X2256" s="16">
        <v>11</v>
      </c>
      <c r="Y2256" s="16">
        <v>14</v>
      </c>
      <c r="Z2256" s="16">
        <v>2</v>
      </c>
      <c r="AA2256" s="16">
        <v>1098822</v>
      </c>
      <c r="AB2256" s="16" t="s">
        <v>44</v>
      </c>
      <c r="AC2256" s="16">
        <v>110</v>
      </c>
      <c r="AD2256" s="16" t="s">
        <v>43</v>
      </c>
      <c r="AE2256" s="16" t="s">
        <v>43</v>
      </c>
      <c r="AF2256" s="16">
        <v>1119</v>
      </c>
    </row>
    <row r="2257" spans="1:32" ht="15" customHeight="1">
      <c r="A2257" s="4">
        <v>345</v>
      </c>
      <c r="B2257" s="4">
        <v>345</v>
      </c>
      <c r="C2257" s="4">
        <v>1130</v>
      </c>
      <c r="D2257" s="17">
        <v>111.15</v>
      </c>
      <c r="E2257" s="19">
        <v>41954</v>
      </c>
      <c r="F2257" s="4" t="s">
        <v>46</v>
      </c>
      <c r="G2257" s="18">
        <v>2014</v>
      </c>
      <c r="H2257" s="16" t="s">
        <v>51</v>
      </c>
      <c r="I2257" s="16" t="s">
        <v>59</v>
      </c>
      <c r="J2257" s="16" t="s">
        <v>1255</v>
      </c>
      <c r="K2257" s="18" t="s">
        <v>1252</v>
      </c>
      <c r="L2257" s="18" t="s">
        <v>1260</v>
      </c>
      <c r="M2257" s="4">
        <v>96128</v>
      </c>
      <c r="N2257" s="4">
        <v>1404</v>
      </c>
      <c r="O2257" s="4">
        <v>195214</v>
      </c>
      <c r="T2257" s="4" t="s">
        <v>58</v>
      </c>
      <c r="X2257" s="16">
        <v>11</v>
      </c>
      <c r="Y2257" s="16">
        <v>14</v>
      </c>
      <c r="Z2257" s="16">
        <v>3</v>
      </c>
      <c r="AA2257" s="16">
        <v>1098824</v>
      </c>
      <c r="AB2257" s="16" t="s">
        <v>44</v>
      </c>
      <c r="AC2257" s="16">
        <v>110</v>
      </c>
      <c r="AD2257" s="16" t="s">
        <v>43</v>
      </c>
      <c r="AE2257" s="16" t="s">
        <v>43</v>
      </c>
      <c r="AF2257" s="16">
        <v>1121</v>
      </c>
    </row>
    <row r="2258" spans="1:32" ht="15" customHeight="1">
      <c r="A2258" s="4">
        <v>345</v>
      </c>
      <c r="B2258" s="4">
        <v>345</v>
      </c>
      <c r="C2258" s="4">
        <v>1130</v>
      </c>
      <c r="D2258" s="17">
        <v>111.15</v>
      </c>
      <c r="E2258" s="19">
        <v>41954</v>
      </c>
      <c r="F2258" s="4" t="s">
        <v>46</v>
      </c>
      <c r="G2258" s="18">
        <v>2014</v>
      </c>
      <c r="H2258" s="16" t="s">
        <v>51</v>
      </c>
      <c r="I2258" s="16" t="s">
        <v>59</v>
      </c>
      <c r="J2258" s="16" t="s">
        <v>1255</v>
      </c>
      <c r="K2258" s="18" t="s">
        <v>1252</v>
      </c>
      <c r="L2258" s="18" t="s">
        <v>1260</v>
      </c>
      <c r="M2258" s="4">
        <v>96128</v>
      </c>
      <c r="N2258" s="4">
        <v>1404</v>
      </c>
      <c r="O2258" s="4">
        <v>195214</v>
      </c>
      <c r="T2258" s="4" t="s">
        <v>58</v>
      </c>
      <c r="X2258" s="16">
        <v>11</v>
      </c>
      <c r="Y2258" s="16">
        <v>14</v>
      </c>
      <c r="Z2258" s="16">
        <v>3</v>
      </c>
      <c r="AA2258" s="16">
        <v>1098824</v>
      </c>
      <c r="AB2258" s="16" t="s">
        <v>44</v>
      </c>
      <c r="AC2258" s="16">
        <v>110</v>
      </c>
      <c r="AD2258" s="16" t="s">
        <v>43</v>
      </c>
      <c r="AE2258" s="16" t="s">
        <v>43</v>
      </c>
      <c r="AF2258" s="16">
        <v>1124</v>
      </c>
    </row>
    <row r="2259" spans="1:32" ht="15" customHeight="1">
      <c r="A2259" s="4">
        <v>345</v>
      </c>
      <c r="B2259" s="4">
        <v>345</v>
      </c>
      <c r="C2259" s="4">
        <v>1130</v>
      </c>
      <c r="D2259" s="17">
        <v>111.15</v>
      </c>
      <c r="E2259" s="19">
        <v>41954</v>
      </c>
      <c r="F2259" s="4" t="s">
        <v>46</v>
      </c>
      <c r="G2259" s="18">
        <v>2014</v>
      </c>
      <c r="H2259" s="16" t="s">
        <v>51</v>
      </c>
      <c r="I2259" s="16" t="s">
        <v>59</v>
      </c>
      <c r="J2259" s="16" t="s">
        <v>1255</v>
      </c>
      <c r="K2259" s="18" t="s">
        <v>1252</v>
      </c>
      <c r="L2259" s="18" t="s">
        <v>1260</v>
      </c>
      <c r="M2259" s="4">
        <v>96128</v>
      </c>
      <c r="N2259" s="4">
        <v>1404</v>
      </c>
      <c r="O2259" s="4">
        <v>195214</v>
      </c>
      <c r="T2259" s="4" t="s">
        <v>58</v>
      </c>
      <c r="X2259" s="16">
        <v>11</v>
      </c>
      <c r="Y2259" s="16">
        <v>14</v>
      </c>
      <c r="Z2259" s="16">
        <v>3</v>
      </c>
      <c r="AA2259" s="16">
        <v>1098824</v>
      </c>
      <c r="AB2259" s="16" t="s">
        <v>44</v>
      </c>
      <c r="AC2259" s="16">
        <v>110</v>
      </c>
      <c r="AD2259" s="16" t="s">
        <v>43</v>
      </c>
      <c r="AE2259" s="16" t="s">
        <v>43</v>
      </c>
      <c r="AF2259" s="16">
        <v>1125</v>
      </c>
    </row>
    <row r="2260" spans="1:32" ht="15" customHeight="1">
      <c r="A2260" s="4">
        <v>345</v>
      </c>
      <c r="B2260" s="4">
        <v>345</v>
      </c>
      <c r="C2260" s="4">
        <v>1130</v>
      </c>
      <c r="D2260" s="17">
        <v>111.15</v>
      </c>
      <c r="E2260" s="19">
        <v>41954</v>
      </c>
      <c r="F2260" s="4" t="s">
        <v>46</v>
      </c>
      <c r="G2260" s="18">
        <v>2014</v>
      </c>
      <c r="H2260" s="16" t="s">
        <v>51</v>
      </c>
      <c r="I2260" s="16" t="s">
        <v>59</v>
      </c>
      <c r="J2260" s="16" t="s">
        <v>1255</v>
      </c>
      <c r="K2260" s="18" t="s">
        <v>1252</v>
      </c>
      <c r="L2260" s="18" t="s">
        <v>1260</v>
      </c>
      <c r="M2260" s="4">
        <v>96128</v>
      </c>
      <c r="N2260" s="4">
        <v>1404</v>
      </c>
      <c r="O2260" s="4">
        <v>195214</v>
      </c>
      <c r="T2260" s="4" t="s">
        <v>58</v>
      </c>
      <c r="X2260" s="16">
        <v>11</v>
      </c>
      <c r="Y2260" s="16">
        <v>14</v>
      </c>
      <c r="Z2260" s="16">
        <v>3</v>
      </c>
      <c r="AA2260" s="16">
        <v>1098824</v>
      </c>
      <c r="AB2260" s="16" t="s">
        <v>44</v>
      </c>
      <c r="AC2260" s="16">
        <v>110</v>
      </c>
      <c r="AD2260" s="16" t="s">
        <v>43</v>
      </c>
      <c r="AE2260" s="16" t="s">
        <v>43</v>
      </c>
      <c r="AF2260" s="16">
        <v>1126</v>
      </c>
    </row>
    <row r="2261" spans="1:32" ht="15" customHeight="1">
      <c r="A2261" s="4">
        <v>345</v>
      </c>
      <c r="B2261" s="4">
        <v>345</v>
      </c>
      <c r="C2261" s="4">
        <v>1130</v>
      </c>
      <c r="D2261" s="17">
        <v>119.88</v>
      </c>
      <c r="E2261" s="19">
        <v>41954</v>
      </c>
      <c r="F2261" s="4" t="s">
        <v>46</v>
      </c>
      <c r="G2261" s="18">
        <v>2014</v>
      </c>
      <c r="H2261" s="16" t="s">
        <v>50</v>
      </c>
      <c r="I2261" s="16" t="s">
        <v>188</v>
      </c>
      <c r="J2261" s="16" t="s">
        <v>1255</v>
      </c>
      <c r="K2261" s="18" t="s">
        <v>1252</v>
      </c>
      <c r="L2261" s="18" t="s">
        <v>1260</v>
      </c>
      <c r="M2261" s="4">
        <v>96128</v>
      </c>
      <c r="N2261" s="4">
        <v>1404</v>
      </c>
      <c r="O2261" s="4">
        <v>195214</v>
      </c>
      <c r="T2261" s="4" t="s">
        <v>58</v>
      </c>
      <c r="X2261" s="16">
        <v>11</v>
      </c>
      <c r="Y2261" s="16">
        <v>14</v>
      </c>
      <c r="Z2261" s="16">
        <v>3</v>
      </c>
      <c r="AA2261" s="16">
        <v>1098822</v>
      </c>
      <c r="AB2261" s="16" t="s">
        <v>44</v>
      </c>
      <c r="AC2261" s="16">
        <v>110</v>
      </c>
      <c r="AD2261" s="16" t="s">
        <v>43</v>
      </c>
      <c r="AE2261" s="16" t="s">
        <v>43</v>
      </c>
      <c r="AF2261" s="16">
        <v>1120</v>
      </c>
    </row>
    <row r="2262" spans="1:32" ht="15" customHeight="1">
      <c r="A2262" s="4">
        <v>345</v>
      </c>
      <c r="B2262" s="4">
        <v>345</v>
      </c>
      <c r="C2262" s="4">
        <v>1130</v>
      </c>
      <c r="D2262" s="17">
        <v>346.66</v>
      </c>
      <c r="E2262" s="19">
        <v>41955</v>
      </c>
      <c r="F2262" s="4" t="s">
        <v>46</v>
      </c>
      <c r="G2262" s="18">
        <v>2014</v>
      </c>
      <c r="H2262" s="16" t="s">
        <v>640</v>
      </c>
      <c r="I2262" s="16" t="s">
        <v>645</v>
      </c>
      <c r="J2262" s="16" t="s">
        <v>1255</v>
      </c>
      <c r="K2262" s="18" t="s">
        <v>1252</v>
      </c>
      <c r="L2262" s="18" t="s">
        <v>1260</v>
      </c>
      <c r="M2262" s="4">
        <v>96127</v>
      </c>
      <c r="N2262" s="4">
        <v>181399</v>
      </c>
      <c r="O2262" s="4">
        <v>194656</v>
      </c>
      <c r="P2262" s="4">
        <v>172903</v>
      </c>
      <c r="Q2262" s="4" t="s">
        <v>627</v>
      </c>
      <c r="R2262" s="4" t="s">
        <v>623</v>
      </c>
      <c r="T2262" s="4" t="s">
        <v>697</v>
      </c>
      <c r="X2262" s="16">
        <v>11</v>
      </c>
      <c r="Y2262" s="16">
        <v>14</v>
      </c>
      <c r="AA2262" s="16">
        <v>3009296</v>
      </c>
      <c r="AB2262" s="16" t="s">
        <v>44</v>
      </c>
      <c r="AC2262" s="16">
        <v>345</v>
      </c>
      <c r="AD2262" s="16" t="s">
        <v>696</v>
      </c>
      <c r="AE2262" s="16" t="s">
        <v>43</v>
      </c>
      <c r="AF2262" s="16">
        <v>1</v>
      </c>
    </row>
    <row r="2263" spans="1:32" ht="15" customHeight="1">
      <c r="A2263" s="4">
        <v>345</v>
      </c>
      <c r="B2263" s="4">
        <v>345</v>
      </c>
      <c r="C2263" s="4">
        <v>1130</v>
      </c>
      <c r="D2263" s="17">
        <v>85.76</v>
      </c>
      <c r="E2263" s="19">
        <v>41958</v>
      </c>
      <c r="F2263" s="4" t="s">
        <v>46</v>
      </c>
      <c r="G2263" s="18">
        <v>2014</v>
      </c>
      <c r="H2263" s="16" t="s">
        <v>45</v>
      </c>
      <c r="I2263" s="16" t="s">
        <v>59</v>
      </c>
      <c r="J2263" s="16" t="s">
        <v>1255</v>
      </c>
      <c r="K2263" s="18" t="s">
        <v>1252</v>
      </c>
      <c r="L2263" s="18" t="s">
        <v>1260</v>
      </c>
      <c r="M2263" s="4">
        <v>96128</v>
      </c>
      <c r="N2263" s="4">
        <v>1401</v>
      </c>
      <c r="O2263" s="4">
        <v>195203</v>
      </c>
      <c r="T2263" s="4" t="s">
        <v>58</v>
      </c>
      <c r="X2263" s="16">
        <v>11</v>
      </c>
      <c r="Y2263" s="16">
        <v>14</v>
      </c>
      <c r="Z2263" s="16">
        <v>2</v>
      </c>
      <c r="AA2263" s="16">
        <v>1099720</v>
      </c>
      <c r="AB2263" s="16" t="s">
        <v>44</v>
      </c>
      <c r="AC2263" s="16">
        <v>110</v>
      </c>
      <c r="AD2263" s="16" t="s">
        <v>43</v>
      </c>
      <c r="AE2263" s="16" t="s">
        <v>43</v>
      </c>
      <c r="AF2263" s="16">
        <v>846</v>
      </c>
    </row>
    <row r="2264" spans="1:32" ht="15" customHeight="1">
      <c r="A2264" s="4">
        <v>345</v>
      </c>
      <c r="B2264" s="4">
        <v>345</v>
      </c>
      <c r="C2264" s="4">
        <v>1130</v>
      </c>
      <c r="D2264" s="17">
        <v>85.76</v>
      </c>
      <c r="E2264" s="19">
        <v>41958</v>
      </c>
      <c r="F2264" s="4" t="s">
        <v>46</v>
      </c>
      <c r="G2264" s="18">
        <v>2014</v>
      </c>
      <c r="H2264" s="16" t="s">
        <v>45</v>
      </c>
      <c r="I2264" s="16" t="s">
        <v>59</v>
      </c>
      <c r="J2264" s="16" t="s">
        <v>1255</v>
      </c>
      <c r="K2264" s="18" t="s">
        <v>1252</v>
      </c>
      <c r="L2264" s="18" t="s">
        <v>1260</v>
      </c>
      <c r="M2264" s="4">
        <v>96128</v>
      </c>
      <c r="N2264" s="4">
        <v>1401</v>
      </c>
      <c r="O2264" s="4">
        <v>195203</v>
      </c>
      <c r="T2264" s="4" t="s">
        <v>58</v>
      </c>
      <c r="X2264" s="16">
        <v>11</v>
      </c>
      <c r="Y2264" s="16">
        <v>14</v>
      </c>
      <c r="Z2264" s="16">
        <v>2</v>
      </c>
      <c r="AA2264" s="16">
        <v>1099720</v>
      </c>
      <c r="AB2264" s="16" t="s">
        <v>44</v>
      </c>
      <c r="AC2264" s="16">
        <v>110</v>
      </c>
      <c r="AD2264" s="16" t="s">
        <v>43</v>
      </c>
      <c r="AE2264" s="16" t="s">
        <v>43</v>
      </c>
      <c r="AF2264" s="16">
        <v>848</v>
      </c>
    </row>
    <row r="2265" spans="1:32" ht="15" customHeight="1">
      <c r="A2265" s="4">
        <v>345</v>
      </c>
      <c r="B2265" s="4">
        <v>345</v>
      </c>
      <c r="C2265" s="4">
        <v>1130</v>
      </c>
      <c r="D2265" s="17">
        <v>171.52</v>
      </c>
      <c r="E2265" s="19">
        <v>41958</v>
      </c>
      <c r="F2265" s="4" t="s">
        <v>46</v>
      </c>
      <c r="G2265" s="18">
        <v>2014</v>
      </c>
      <c r="H2265" s="16" t="s">
        <v>45</v>
      </c>
      <c r="I2265" s="16" t="s">
        <v>59</v>
      </c>
      <c r="J2265" s="16" t="s">
        <v>1255</v>
      </c>
      <c r="K2265" s="18" t="s">
        <v>1252</v>
      </c>
      <c r="L2265" s="18" t="s">
        <v>1260</v>
      </c>
      <c r="M2265" s="4">
        <v>96128</v>
      </c>
      <c r="N2265" s="4">
        <v>1401</v>
      </c>
      <c r="O2265" s="4">
        <v>195203</v>
      </c>
      <c r="T2265" s="4" t="s">
        <v>58</v>
      </c>
      <c r="X2265" s="16">
        <v>11</v>
      </c>
      <c r="Y2265" s="16">
        <v>14</v>
      </c>
      <c r="Z2265" s="16">
        <v>4</v>
      </c>
      <c r="AA2265" s="16">
        <v>1099720</v>
      </c>
      <c r="AB2265" s="16" t="s">
        <v>44</v>
      </c>
      <c r="AC2265" s="16">
        <v>110</v>
      </c>
      <c r="AD2265" s="16" t="s">
        <v>43</v>
      </c>
      <c r="AE2265" s="16" t="s">
        <v>43</v>
      </c>
      <c r="AF2265" s="16">
        <v>847</v>
      </c>
    </row>
    <row r="2266" spans="1:32" ht="15" customHeight="1">
      <c r="A2266" s="4">
        <v>345</v>
      </c>
      <c r="B2266" s="4">
        <v>345</v>
      </c>
      <c r="C2266" s="4">
        <v>1130</v>
      </c>
      <c r="D2266" s="17">
        <v>28.08</v>
      </c>
      <c r="E2266" s="19">
        <v>41961</v>
      </c>
      <c r="F2266" s="4" t="s">
        <v>46</v>
      </c>
      <c r="G2266" s="18">
        <v>2014</v>
      </c>
      <c r="H2266" s="16" t="s">
        <v>640</v>
      </c>
      <c r="I2266" s="16" t="s">
        <v>645</v>
      </c>
      <c r="J2266" s="16" t="s">
        <v>1255</v>
      </c>
      <c r="K2266" s="18" t="s">
        <v>1252</v>
      </c>
      <c r="L2266" s="18" t="s">
        <v>1260</v>
      </c>
      <c r="M2266" s="4">
        <v>96127</v>
      </c>
      <c r="N2266" s="4">
        <v>644432</v>
      </c>
      <c r="O2266" s="4">
        <v>195052</v>
      </c>
      <c r="P2266" s="4">
        <v>172903</v>
      </c>
      <c r="Q2266" s="4" t="s">
        <v>627</v>
      </c>
      <c r="R2266" s="4" t="s">
        <v>623</v>
      </c>
      <c r="T2266" s="4" t="s">
        <v>621</v>
      </c>
      <c r="X2266" s="16">
        <v>11</v>
      </c>
      <c r="Y2266" s="16">
        <v>14</v>
      </c>
      <c r="AA2266" s="16">
        <v>3009296</v>
      </c>
      <c r="AB2266" s="16" t="s">
        <v>44</v>
      </c>
      <c r="AC2266" s="16">
        <v>345</v>
      </c>
      <c r="AD2266" s="16" t="s">
        <v>620</v>
      </c>
      <c r="AE2266" s="16" t="s">
        <v>43</v>
      </c>
      <c r="AF2266" s="16">
        <v>2</v>
      </c>
    </row>
    <row r="2267" spans="1:32" ht="15" customHeight="1">
      <c r="A2267" s="4">
        <v>345</v>
      </c>
      <c r="B2267" s="4">
        <v>345</v>
      </c>
      <c r="C2267" s="4">
        <v>1130</v>
      </c>
      <c r="D2267" s="17">
        <v>74.099999999999994</v>
      </c>
      <c r="E2267" s="19">
        <v>41968</v>
      </c>
      <c r="F2267" s="4" t="s">
        <v>46</v>
      </c>
      <c r="G2267" s="18">
        <v>2014</v>
      </c>
      <c r="H2267" s="16" t="s">
        <v>54</v>
      </c>
      <c r="I2267" s="16" t="s">
        <v>59</v>
      </c>
      <c r="J2267" s="16" t="s">
        <v>1255</v>
      </c>
      <c r="K2267" s="18" t="s">
        <v>1252</v>
      </c>
      <c r="L2267" s="18" t="s">
        <v>1260</v>
      </c>
      <c r="M2267" s="4">
        <v>96128</v>
      </c>
      <c r="N2267" s="4">
        <v>1410</v>
      </c>
      <c r="O2267" s="4">
        <v>196064</v>
      </c>
      <c r="T2267" s="4" t="s">
        <v>58</v>
      </c>
      <c r="X2267" s="16">
        <v>11</v>
      </c>
      <c r="Y2267" s="16">
        <v>14</v>
      </c>
      <c r="Z2267" s="16">
        <v>2</v>
      </c>
      <c r="AA2267" s="16">
        <v>1099689</v>
      </c>
      <c r="AB2267" s="16" t="s">
        <v>44</v>
      </c>
      <c r="AC2267" s="16">
        <v>110</v>
      </c>
      <c r="AD2267" s="16" t="s">
        <v>43</v>
      </c>
      <c r="AE2267" s="16" t="s">
        <v>43</v>
      </c>
      <c r="AF2267" s="16">
        <v>1083</v>
      </c>
    </row>
    <row r="2268" spans="1:32" ht="15" customHeight="1">
      <c r="A2268" s="4">
        <v>345</v>
      </c>
      <c r="B2268" s="4">
        <v>345</v>
      </c>
      <c r="C2268" s="4">
        <v>1130</v>
      </c>
      <c r="D2268" s="17">
        <v>79.92</v>
      </c>
      <c r="E2268" s="19">
        <v>41968</v>
      </c>
      <c r="F2268" s="4" t="s">
        <v>46</v>
      </c>
      <c r="G2268" s="18">
        <v>2014</v>
      </c>
      <c r="H2268" s="16" t="s">
        <v>50</v>
      </c>
      <c r="I2268" s="16" t="s">
        <v>176</v>
      </c>
      <c r="J2268" s="16" t="s">
        <v>1255</v>
      </c>
      <c r="K2268" s="18" t="s">
        <v>1252</v>
      </c>
      <c r="L2268" s="18" t="s">
        <v>1260</v>
      </c>
      <c r="M2268" s="4">
        <v>96128</v>
      </c>
      <c r="N2268" s="4">
        <v>1410</v>
      </c>
      <c r="O2268" s="4">
        <v>196064</v>
      </c>
      <c r="T2268" s="4" t="s">
        <v>58</v>
      </c>
      <c r="X2268" s="16">
        <v>11</v>
      </c>
      <c r="Y2268" s="16">
        <v>14</v>
      </c>
      <c r="Z2268" s="16">
        <v>2</v>
      </c>
      <c r="AA2268" s="16">
        <v>1098822</v>
      </c>
      <c r="AB2268" s="16" t="s">
        <v>44</v>
      </c>
      <c r="AC2268" s="16">
        <v>110</v>
      </c>
      <c r="AD2268" s="16" t="s">
        <v>43</v>
      </c>
      <c r="AE2268" s="16" t="s">
        <v>43</v>
      </c>
      <c r="AF2268" s="16">
        <v>1078</v>
      </c>
    </row>
    <row r="2269" spans="1:32" ht="15" customHeight="1">
      <c r="A2269" s="4">
        <v>345</v>
      </c>
      <c r="B2269" s="4">
        <v>345</v>
      </c>
      <c r="C2269" s="4">
        <v>1130</v>
      </c>
      <c r="D2269" s="17">
        <v>111.15</v>
      </c>
      <c r="E2269" s="19">
        <v>41968</v>
      </c>
      <c r="F2269" s="4" t="s">
        <v>46</v>
      </c>
      <c r="G2269" s="18">
        <v>2014</v>
      </c>
      <c r="H2269" s="16" t="s">
        <v>51</v>
      </c>
      <c r="I2269" s="16" t="s">
        <v>59</v>
      </c>
      <c r="J2269" s="16" t="s">
        <v>1255</v>
      </c>
      <c r="K2269" s="18" t="s">
        <v>1252</v>
      </c>
      <c r="L2269" s="18" t="s">
        <v>1260</v>
      </c>
      <c r="M2269" s="4">
        <v>96128</v>
      </c>
      <c r="N2269" s="4">
        <v>1410</v>
      </c>
      <c r="O2269" s="4">
        <v>196064</v>
      </c>
      <c r="T2269" s="4" t="s">
        <v>58</v>
      </c>
      <c r="X2269" s="16">
        <v>11</v>
      </c>
      <c r="Y2269" s="16">
        <v>14</v>
      </c>
      <c r="Z2269" s="16">
        <v>3</v>
      </c>
      <c r="AA2269" s="16">
        <v>1098824</v>
      </c>
      <c r="AB2269" s="16" t="s">
        <v>44</v>
      </c>
      <c r="AC2269" s="16">
        <v>110</v>
      </c>
      <c r="AD2269" s="16" t="s">
        <v>43</v>
      </c>
      <c r="AE2269" s="16" t="s">
        <v>43</v>
      </c>
      <c r="AF2269" s="16">
        <v>1068</v>
      </c>
    </row>
    <row r="2270" spans="1:32" ht="15" customHeight="1">
      <c r="A2270" s="4">
        <v>345</v>
      </c>
      <c r="B2270" s="4">
        <v>345</v>
      </c>
      <c r="C2270" s="4">
        <v>1130</v>
      </c>
      <c r="D2270" s="17">
        <v>111.15</v>
      </c>
      <c r="E2270" s="19">
        <v>41968</v>
      </c>
      <c r="F2270" s="4" t="s">
        <v>46</v>
      </c>
      <c r="G2270" s="18">
        <v>2014</v>
      </c>
      <c r="H2270" s="16" t="s">
        <v>54</v>
      </c>
      <c r="I2270" s="16" t="s">
        <v>59</v>
      </c>
      <c r="J2270" s="16" t="s">
        <v>1255</v>
      </c>
      <c r="K2270" s="18" t="s">
        <v>1252</v>
      </c>
      <c r="L2270" s="18" t="s">
        <v>1260</v>
      </c>
      <c r="M2270" s="4">
        <v>96128</v>
      </c>
      <c r="N2270" s="4">
        <v>1410</v>
      </c>
      <c r="O2270" s="4">
        <v>196064</v>
      </c>
      <c r="T2270" s="4" t="s">
        <v>58</v>
      </c>
      <c r="X2270" s="16">
        <v>11</v>
      </c>
      <c r="Y2270" s="16">
        <v>14</v>
      </c>
      <c r="Z2270" s="16">
        <v>3</v>
      </c>
      <c r="AA2270" s="16">
        <v>1099689</v>
      </c>
      <c r="AB2270" s="16" t="s">
        <v>44</v>
      </c>
      <c r="AC2270" s="16">
        <v>110</v>
      </c>
      <c r="AD2270" s="16" t="s">
        <v>43</v>
      </c>
      <c r="AE2270" s="16" t="s">
        <v>43</v>
      </c>
      <c r="AF2270" s="16">
        <v>1080</v>
      </c>
    </row>
    <row r="2271" spans="1:32" ht="15" customHeight="1">
      <c r="A2271" s="4">
        <v>345</v>
      </c>
      <c r="B2271" s="4">
        <v>345</v>
      </c>
      <c r="C2271" s="4">
        <v>1130</v>
      </c>
      <c r="D2271" s="17">
        <v>119.88</v>
      </c>
      <c r="E2271" s="19">
        <v>41968</v>
      </c>
      <c r="F2271" s="4" t="s">
        <v>46</v>
      </c>
      <c r="G2271" s="18">
        <v>2014</v>
      </c>
      <c r="H2271" s="16" t="s">
        <v>50</v>
      </c>
      <c r="I2271" s="16" t="s">
        <v>176</v>
      </c>
      <c r="J2271" s="16" t="s">
        <v>1255</v>
      </c>
      <c r="K2271" s="18" t="s">
        <v>1252</v>
      </c>
      <c r="L2271" s="18" t="s">
        <v>1260</v>
      </c>
      <c r="M2271" s="4">
        <v>96128</v>
      </c>
      <c r="N2271" s="4">
        <v>1410</v>
      </c>
      <c r="O2271" s="4">
        <v>196064</v>
      </c>
      <c r="T2271" s="4" t="s">
        <v>58</v>
      </c>
      <c r="X2271" s="16">
        <v>11</v>
      </c>
      <c r="Y2271" s="16">
        <v>14</v>
      </c>
      <c r="Z2271" s="16">
        <v>3</v>
      </c>
      <c r="AA2271" s="16">
        <v>1098822</v>
      </c>
      <c r="AB2271" s="16" t="s">
        <v>44</v>
      </c>
      <c r="AC2271" s="16">
        <v>110</v>
      </c>
      <c r="AD2271" s="16" t="s">
        <v>43</v>
      </c>
      <c r="AE2271" s="16" t="s">
        <v>43</v>
      </c>
      <c r="AF2271" s="16">
        <v>1065</v>
      </c>
    </row>
    <row r="2272" spans="1:32" ht="15" customHeight="1">
      <c r="A2272" s="4">
        <v>345</v>
      </c>
      <c r="B2272" s="4">
        <v>345</v>
      </c>
      <c r="C2272" s="4">
        <v>1130</v>
      </c>
      <c r="D2272" s="17">
        <v>148.19999999999999</v>
      </c>
      <c r="E2272" s="19">
        <v>41968</v>
      </c>
      <c r="F2272" s="4" t="s">
        <v>46</v>
      </c>
      <c r="G2272" s="18">
        <v>2014</v>
      </c>
      <c r="H2272" s="16" t="s">
        <v>51</v>
      </c>
      <c r="I2272" s="16" t="s">
        <v>59</v>
      </c>
      <c r="J2272" s="16" t="s">
        <v>1255</v>
      </c>
      <c r="K2272" s="18" t="s">
        <v>1252</v>
      </c>
      <c r="L2272" s="18" t="s">
        <v>1260</v>
      </c>
      <c r="M2272" s="4">
        <v>96128</v>
      </c>
      <c r="N2272" s="4">
        <v>1410</v>
      </c>
      <c r="O2272" s="4">
        <v>196064</v>
      </c>
      <c r="T2272" s="4" t="s">
        <v>58</v>
      </c>
      <c r="X2272" s="16">
        <v>11</v>
      </c>
      <c r="Y2272" s="16">
        <v>14</v>
      </c>
      <c r="Z2272" s="16">
        <v>4</v>
      </c>
      <c r="AA2272" s="16">
        <v>1098824</v>
      </c>
      <c r="AB2272" s="16" t="s">
        <v>44</v>
      </c>
      <c r="AC2272" s="16">
        <v>110</v>
      </c>
      <c r="AD2272" s="16" t="s">
        <v>43</v>
      </c>
      <c r="AE2272" s="16" t="s">
        <v>43</v>
      </c>
      <c r="AF2272" s="16">
        <v>1067</v>
      </c>
    </row>
    <row r="2273" spans="1:32" ht="15" customHeight="1">
      <c r="A2273" s="4">
        <v>345</v>
      </c>
      <c r="B2273" s="4">
        <v>345</v>
      </c>
      <c r="C2273" s="4">
        <v>1130</v>
      </c>
      <c r="D2273" s="17">
        <v>148.19999999999999</v>
      </c>
      <c r="E2273" s="19">
        <v>41968</v>
      </c>
      <c r="F2273" s="4" t="s">
        <v>46</v>
      </c>
      <c r="G2273" s="18">
        <v>2014</v>
      </c>
      <c r="H2273" s="16" t="s">
        <v>51</v>
      </c>
      <c r="I2273" s="16" t="s">
        <v>59</v>
      </c>
      <c r="J2273" s="16" t="s">
        <v>1255</v>
      </c>
      <c r="K2273" s="18" t="s">
        <v>1252</v>
      </c>
      <c r="L2273" s="18" t="s">
        <v>1260</v>
      </c>
      <c r="M2273" s="4">
        <v>96128</v>
      </c>
      <c r="N2273" s="4">
        <v>1410</v>
      </c>
      <c r="O2273" s="4">
        <v>196064</v>
      </c>
      <c r="T2273" s="4" t="s">
        <v>58</v>
      </c>
      <c r="X2273" s="16">
        <v>11</v>
      </c>
      <c r="Y2273" s="16">
        <v>14</v>
      </c>
      <c r="Z2273" s="16">
        <v>4</v>
      </c>
      <c r="AA2273" s="16">
        <v>1098824</v>
      </c>
      <c r="AB2273" s="16" t="s">
        <v>44</v>
      </c>
      <c r="AC2273" s="16">
        <v>110</v>
      </c>
      <c r="AD2273" s="16" t="s">
        <v>43</v>
      </c>
      <c r="AE2273" s="16" t="s">
        <v>43</v>
      </c>
      <c r="AF2273" s="16">
        <v>1069</v>
      </c>
    </row>
    <row r="2274" spans="1:32" ht="15" customHeight="1">
      <c r="A2274" s="4">
        <v>345</v>
      </c>
      <c r="B2274" s="4">
        <v>345</v>
      </c>
      <c r="C2274" s="4">
        <v>1130</v>
      </c>
      <c r="D2274" s="17">
        <v>148.19999999999999</v>
      </c>
      <c r="E2274" s="19">
        <v>41968</v>
      </c>
      <c r="F2274" s="4" t="s">
        <v>46</v>
      </c>
      <c r="G2274" s="18">
        <v>2014</v>
      </c>
      <c r="H2274" s="16" t="s">
        <v>51</v>
      </c>
      <c r="I2274" s="16" t="s">
        <v>59</v>
      </c>
      <c r="J2274" s="16" t="s">
        <v>1255</v>
      </c>
      <c r="K2274" s="18" t="s">
        <v>1252</v>
      </c>
      <c r="L2274" s="18" t="s">
        <v>1260</v>
      </c>
      <c r="M2274" s="4">
        <v>96128</v>
      </c>
      <c r="N2274" s="4">
        <v>1410</v>
      </c>
      <c r="O2274" s="4">
        <v>196064</v>
      </c>
      <c r="T2274" s="4" t="s">
        <v>58</v>
      </c>
      <c r="X2274" s="16">
        <v>11</v>
      </c>
      <c r="Y2274" s="16">
        <v>14</v>
      </c>
      <c r="Z2274" s="16">
        <v>4</v>
      </c>
      <c r="AA2274" s="16">
        <v>1098824</v>
      </c>
      <c r="AB2274" s="16" t="s">
        <v>44</v>
      </c>
      <c r="AC2274" s="16">
        <v>110</v>
      </c>
      <c r="AD2274" s="16" t="s">
        <v>43</v>
      </c>
      <c r="AE2274" s="16" t="s">
        <v>43</v>
      </c>
      <c r="AF2274" s="16">
        <v>1070</v>
      </c>
    </row>
    <row r="2275" spans="1:32" ht="15" customHeight="1">
      <c r="A2275" s="4">
        <v>345</v>
      </c>
      <c r="B2275" s="4">
        <v>345</v>
      </c>
      <c r="C2275" s="4">
        <v>1130</v>
      </c>
      <c r="D2275" s="17">
        <v>148.19999999999999</v>
      </c>
      <c r="E2275" s="19">
        <v>41968</v>
      </c>
      <c r="F2275" s="4" t="s">
        <v>46</v>
      </c>
      <c r="G2275" s="18">
        <v>2014</v>
      </c>
      <c r="H2275" s="16" t="s">
        <v>54</v>
      </c>
      <c r="I2275" s="16" t="s">
        <v>59</v>
      </c>
      <c r="J2275" s="16" t="s">
        <v>1255</v>
      </c>
      <c r="K2275" s="18" t="s">
        <v>1252</v>
      </c>
      <c r="L2275" s="18" t="s">
        <v>1260</v>
      </c>
      <c r="M2275" s="4">
        <v>96128</v>
      </c>
      <c r="N2275" s="4">
        <v>1410</v>
      </c>
      <c r="O2275" s="4">
        <v>196064</v>
      </c>
      <c r="T2275" s="4" t="s">
        <v>58</v>
      </c>
      <c r="X2275" s="16">
        <v>11</v>
      </c>
      <c r="Y2275" s="16">
        <v>14</v>
      </c>
      <c r="Z2275" s="16">
        <v>4</v>
      </c>
      <c r="AA2275" s="16">
        <v>1099689</v>
      </c>
      <c r="AB2275" s="16" t="s">
        <v>44</v>
      </c>
      <c r="AC2275" s="16">
        <v>110</v>
      </c>
      <c r="AD2275" s="16" t="s">
        <v>43</v>
      </c>
      <c r="AE2275" s="16" t="s">
        <v>43</v>
      </c>
      <c r="AF2275" s="16">
        <v>1084</v>
      </c>
    </row>
    <row r="2276" spans="1:32" ht="15" customHeight="1">
      <c r="A2276" s="4">
        <v>345</v>
      </c>
      <c r="B2276" s="4">
        <v>345</v>
      </c>
      <c r="C2276" s="4">
        <v>1130</v>
      </c>
      <c r="D2276" s="17">
        <v>159.84</v>
      </c>
      <c r="E2276" s="19">
        <v>41968</v>
      </c>
      <c r="F2276" s="4" t="s">
        <v>46</v>
      </c>
      <c r="G2276" s="18">
        <v>2014</v>
      </c>
      <c r="H2276" s="16" t="s">
        <v>50</v>
      </c>
      <c r="I2276" s="16" t="s">
        <v>176</v>
      </c>
      <c r="J2276" s="16" t="s">
        <v>1255</v>
      </c>
      <c r="K2276" s="18" t="s">
        <v>1252</v>
      </c>
      <c r="L2276" s="18" t="s">
        <v>1260</v>
      </c>
      <c r="M2276" s="4">
        <v>96128</v>
      </c>
      <c r="N2276" s="4">
        <v>1410</v>
      </c>
      <c r="O2276" s="4">
        <v>196064</v>
      </c>
      <c r="T2276" s="4" t="s">
        <v>58</v>
      </c>
      <c r="X2276" s="16">
        <v>11</v>
      </c>
      <c r="Y2276" s="16">
        <v>14</v>
      </c>
      <c r="Z2276" s="16">
        <v>4</v>
      </c>
      <c r="AA2276" s="16">
        <v>1098822</v>
      </c>
      <c r="AB2276" s="16" t="s">
        <v>44</v>
      </c>
      <c r="AC2276" s="16">
        <v>110</v>
      </c>
      <c r="AD2276" s="16" t="s">
        <v>43</v>
      </c>
      <c r="AE2276" s="16" t="s">
        <v>43</v>
      </c>
      <c r="AF2276" s="16">
        <v>1066</v>
      </c>
    </row>
    <row r="2277" spans="1:32" ht="15" customHeight="1">
      <c r="A2277" s="4">
        <v>345</v>
      </c>
      <c r="B2277" s="4">
        <v>345</v>
      </c>
      <c r="C2277" s="4">
        <v>1130</v>
      </c>
      <c r="D2277" s="17">
        <v>159.84</v>
      </c>
      <c r="E2277" s="19">
        <v>41968</v>
      </c>
      <c r="F2277" s="4" t="s">
        <v>46</v>
      </c>
      <c r="G2277" s="18">
        <v>2014</v>
      </c>
      <c r="H2277" s="16" t="s">
        <v>50</v>
      </c>
      <c r="I2277" s="16" t="s">
        <v>176</v>
      </c>
      <c r="J2277" s="16" t="s">
        <v>1255</v>
      </c>
      <c r="K2277" s="18" t="s">
        <v>1252</v>
      </c>
      <c r="L2277" s="18" t="s">
        <v>1260</v>
      </c>
      <c r="M2277" s="4">
        <v>96128</v>
      </c>
      <c r="N2277" s="4">
        <v>1410</v>
      </c>
      <c r="O2277" s="4">
        <v>196064</v>
      </c>
      <c r="T2277" s="4" t="s">
        <v>58</v>
      </c>
      <c r="X2277" s="16">
        <v>11</v>
      </c>
      <c r="Y2277" s="16">
        <v>14</v>
      </c>
      <c r="Z2277" s="16">
        <v>4</v>
      </c>
      <c r="AA2277" s="16">
        <v>1098822</v>
      </c>
      <c r="AB2277" s="16" t="s">
        <v>44</v>
      </c>
      <c r="AC2277" s="16">
        <v>110</v>
      </c>
      <c r="AD2277" s="16" t="s">
        <v>43</v>
      </c>
      <c r="AE2277" s="16" t="s">
        <v>43</v>
      </c>
      <c r="AF2277" s="16">
        <v>1079</v>
      </c>
    </row>
    <row r="2278" spans="1:32" ht="15" customHeight="1">
      <c r="A2278" s="4">
        <v>345</v>
      </c>
      <c r="B2278" s="4">
        <v>345</v>
      </c>
      <c r="C2278" s="4">
        <v>1130</v>
      </c>
      <c r="D2278" s="17">
        <v>85.76</v>
      </c>
      <c r="E2278" s="19">
        <v>41973</v>
      </c>
      <c r="F2278" s="4" t="s">
        <v>46</v>
      </c>
      <c r="G2278" s="18">
        <v>2014</v>
      </c>
      <c r="H2278" s="16" t="s">
        <v>45</v>
      </c>
      <c r="I2278" s="16" t="s">
        <v>59</v>
      </c>
      <c r="J2278" s="16" t="s">
        <v>1255</v>
      </c>
      <c r="K2278" s="18" t="s">
        <v>1252</v>
      </c>
      <c r="L2278" s="18" t="s">
        <v>1260</v>
      </c>
      <c r="M2278" s="4">
        <v>96128</v>
      </c>
      <c r="N2278" s="4">
        <v>1407</v>
      </c>
      <c r="O2278" s="4">
        <v>196054</v>
      </c>
      <c r="T2278" s="4" t="s">
        <v>58</v>
      </c>
      <c r="X2278" s="16">
        <v>11</v>
      </c>
      <c r="Y2278" s="16">
        <v>14</v>
      </c>
      <c r="Z2278" s="16">
        <v>2</v>
      </c>
      <c r="AA2278" s="16">
        <v>1099720</v>
      </c>
      <c r="AB2278" s="16" t="s">
        <v>44</v>
      </c>
      <c r="AC2278" s="16">
        <v>110</v>
      </c>
      <c r="AD2278" s="16" t="s">
        <v>43</v>
      </c>
      <c r="AE2278" s="16" t="s">
        <v>43</v>
      </c>
      <c r="AF2278" s="16">
        <v>635</v>
      </c>
    </row>
    <row r="2279" spans="1:32" ht="15" customHeight="1">
      <c r="A2279" s="4">
        <v>345</v>
      </c>
      <c r="B2279" s="4">
        <v>345</v>
      </c>
      <c r="C2279" s="4">
        <v>1130</v>
      </c>
      <c r="D2279" s="17">
        <v>85.76</v>
      </c>
      <c r="E2279" s="19">
        <v>41973</v>
      </c>
      <c r="F2279" s="4" t="s">
        <v>46</v>
      </c>
      <c r="G2279" s="18">
        <v>2014</v>
      </c>
      <c r="H2279" s="16" t="s">
        <v>45</v>
      </c>
      <c r="I2279" s="16" t="s">
        <v>59</v>
      </c>
      <c r="J2279" s="16" t="s">
        <v>1255</v>
      </c>
      <c r="K2279" s="18" t="s">
        <v>1252</v>
      </c>
      <c r="L2279" s="18" t="s">
        <v>1260</v>
      </c>
      <c r="M2279" s="4">
        <v>96128</v>
      </c>
      <c r="N2279" s="4">
        <v>1407</v>
      </c>
      <c r="O2279" s="4">
        <v>196054</v>
      </c>
      <c r="T2279" s="4" t="s">
        <v>58</v>
      </c>
      <c r="X2279" s="16">
        <v>11</v>
      </c>
      <c r="Y2279" s="16">
        <v>14</v>
      </c>
      <c r="Z2279" s="16">
        <v>2</v>
      </c>
      <c r="AA2279" s="16">
        <v>1099720</v>
      </c>
      <c r="AB2279" s="16" t="s">
        <v>44</v>
      </c>
      <c r="AC2279" s="16">
        <v>110</v>
      </c>
      <c r="AD2279" s="16" t="s">
        <v>43</v>
      </c>
      <c r="AE2279" s="16" t="s">
        <v>43</v>
      </c>
      <c r="AF2279" s="16">
        <v>636</v>
      </c>
    </row>
    <row r="2280" spans="1:32" ht="15" customHeight="1">
      <c r="A2280" s="4">
        <v>345</v>
      </c>
      <c r="B2280" s="4">
        <v>345</v>
      </c>
      <c r="C2280" s="4">
        <v>1130</v>
      </c>
      <c r="D2280" s="17">
        <v>85.76</v>
      </c>
      <c r="E2280" s="19">
        <v>41973</v>
      </c>
      <c r="F2280" s="4" t="s">
        <v>46</v>
      </c>
      <c r="G2280" s="18">
        <v>2014</v>
      </c>
      <c r="H2280" s="16" t="s">
        <v>45</v>
      </c>
      <c r="I2280" s="16" t="s">
        <v>59</v>
      </c>
      <c r="J2280" s="16" t="s">
        <v>1255</v>
      </c>
      <c r="K2280" s="18" t="s">
        <v>1252</v>
      </c>
      <c r="L2280" s="18" t="s">
        <v>1260</v>
      </c>
      <c r="M2280" s="4">
        <v>96127</v>
      </c>
      <c r="N2280" s="4">
        <v>1407</v>
      </c>
      <c r="O2280" s="4">
        <v>196054</v>
      </c>
      <c r="T2280" s="4" t="s">
        <v>58</v>
      </c>
      <c r="X2280" s="16">
        <v>11</v>
      </c>
      <c r="Y2280" s="16">
        <v>14</v>
      </c>
      <c r="Z2280" s="16">
        <v>2</v>
      </c>
      <c r="AA2280" s="16">
        <v>1099720</v>
      </c>
      <c r="AB2280" s="16" t="s">
        <v>44</v>
      </c>
      <c r="AC2280" s="16">
        <v>110</v>
      </c>
      <c r="AD2280" s="16" t="s">
        <v>43</v>
      </c>
      <c r="AE2280" s="16" t="s">
        <v>43</v>
      </c>
      <c r="AF2280" s="16">
        <v>637</v>
      </c>
    </row>
    <row r="2281" spans="1:32" ht="15" customHeight="1">
      <c r="A2281" s="4">
        <v>345</v>
      </c>
      <c r="B2281" s="4">
        <v>345</v>
      </c>
      <c r="C2281" s="4">
        <v>1130</v>
      </c>
      <c r="D2281" s="17">
        <v>85.76</v>
      </c>
      <c r="E2281" s="19">
        <v>41973</v>
      </c>
      <c r="F2281" s="4" t="s">
        <v>46</v>
      </c>
      <c r="G2281" s="18">
        <v>2014</v>
      </c>
      <c r="H2281" s="16" t="s">
        <v>45</v>
      </c>
      <c r="I2281" s="16" t="s">
        <v>59</v>
      </c>
      <c r="J2281" s="16" t="s">
        <v>1255</v>
      </c>
      <c r="K2281" s="18" t="s">
        <v>1252</v>
      </c>
      <c r="L2281" s="18" t="s">
        <v>1260</v>
      </c>
      <c r="M2281" s="4">
        <v>96128</v>
      </c>
      <c r="N2281" s="4">
        <v>1407</v>
      </c>
      <c r="O2281" s="4">
        <v>196054</v>
      </c>
      <c r="T2281" s="4" t="s">
        <v>58</v>
      </c>
      <c r="X2281" s="16">
        <v>11</v>
      </c>
      <c r="Y2281" s="16">
        <v>14</v>
      </c>
      <c r="Z2281" s="16">
        <v>2</v>
      </c>
      <c r="AA2281" s="16">
        <v>1099720</v>
      </c>
      <c r="AB2281" s="16" t="s">
        <v>44</v>
      </c>
      <c r="AC2281" s="16">
        <v>110</v>
      </c>
      <c r="AD2281" s="16" t="s">
        <v>43</v>
      </c>
      <c r="AE2281" s="16" t="s">
        <v>43</v>
      </c>
      <c r="AF2281" s="16">
        <v>639</v>
      </c>
    </row>
    <row r="2282" spans="1:32" ht="15" customHeight="1">
      <c r="A2282" s="4">
        <v>345</v>
      </c>
      <c r="B2282" s="4">
        <v>345</v>
      </c>
      <c r="C2282" s="4">
        <v>1130</v>
      </c>
      <c r="D2282" s="17">
        <v>85.76</v>
      </c>
      <c r="E2282" s="19">
        <v>41973</v>
      </c>
      <c r="F2282" s="4" t="s">
        <v>46</v>
      </c>
      <c r="G2282" s="18">
        <v>2014</v>
      </c>
      <c r="H2282" s="16" t="s">
        <v>45</v>
      </c>
      <c r="I2282" s="16" t="s">
        <v>59</v>
      </c>
      <c r="J2282" s="16" t="s">
        <v>1255</v>
      </c>
      <c r="K2282" s="18" t="s">
        <v>1252</v>
      </c>
      <c r="L2282" s="18" t="s">
        <v>1260</v>
      </c>
      <c r="M2282" s="4">
        <v>96127</v>
      </c>
      <c r="N2282" s="4">
        <v>1407</v>
      </c>
      <c r="O2282" s="4">
        <v>196054</v>
      </c>
      <c r="T2282" s="4" t="s">
        <v>58</v>
      </c>
      <c r="X2282" s="16">
        <v>11</v>
      </c>
      <c r="Y2282" s="16">
        <v>14</v>
      </c>
      <c r="Z2282" s="16">
        <v>2</v>
      </c>
      <c r="AA2282" s="16">
        <v>1099720</v>
      </c>
      <c r="AB2282" s="16" t="s">
        <v>44</v>
      </c>
      <c r="AC2282" s="16">
        <v>110</v>
      </c>
      <c r="AD2282" s="16" t="s">
        <v>43</v>
      </c>
      <c r="AE2282" s="16" t="s">
        <v>43</v>
      </c>
      <c r="AF2282" s="16">
        <v>640</v>
      </c>
    </row>
    <row r="2283" spans="1:32" ht="15" customHeight="1">
      <c r="A2283" s="4">
        <v>345</v>
      </c>
      <c r="B2283" s="4">
        <v>345</v>
      </c>
      <c r="C2283" s="4">
        <v>1130</v>
      </c>
      <c r="D2283" s="17">
        <v>85.76</v>
      </c>
      <c r="E2283" s="19">
        <v>41973</v>
      </c>
      <c r="F2283" s="4" t="s">
        <v>46</v>
      </c>
      <c r="G2283" s="18">
        <v>2014</v>
      </c>
      <c r="H2283" s="16" t="s">
        <v>45</v>
      </c>
      <c r="I2283" s="16" t="s">
        <v>59</v>
      </c>
      <c r="J2283" s="16" t="s">
        <v>1255</v>
      </c>
      <c r="K2283" s="18" t="s">
        <v>1252</v>
      </c>
      <c r="L2283" s="18" t="s">
        <v>1260</v>
      </c>
      <c r="M2283" s="4">
        <v>96127</v>
      </c>
      <c r="N2283" s="4">
        <v>1407</v>
      </c>
      <c r="O2283" s="4">
        <v>196054</v>
      </c>
      <c r="T2283" s="4" t="s">
        <v>58</v>
      </c>
      <c r="X2283" s="16">
        <v>11</v>
      </c>
      <c r="Y2283" s="16">
        <v>14</v>
      </c>
      <c r="Z2283" s="16">
        <v>2</v>
      </c>
      <c r="AA2283" s="16">
        <v>1099720</v>
      </c>
      <c r="AB2283" s="16" t="s">
        <v>44</v>
      </c>
      <c r="AC2283" s="16">
        <v>110</v>
      </c>
      <c r="AD2283" s="16" t="s">
        <v>43</v>
      </c>
      <c r="AE2283" s="16" t="s">
        <v>43</v>
      </c>
      <c r="AF2283" s="16">
        <v>641</v>
      </c>
    </row>
    <row r="2284" spans="1:32" ht="15" customHeight="1">
      <c r="A2284" s="4">
        <v>345</v>
      </c>
      <c r="B2284" s="4">
        <v>345</v>
      </c>
      <c r="C2284" s="4">
        <v>1130</v>
      </c>
      <c r="D2284" s="17">
        <v>85.76</v>
      </c>
      <c r="E2284" s="19">
        <v>41973</v>
      </c>
      <c r="F2284" s="4" t="s">
        <v>46</v>
      </c>
      <c r="G2284" s="18">
        <v>2014</v>
      </c>
      <c r="H2284" s="16" t="s">
        <v>45</v>
      </c>
      <c r="I2284" s="16" t="s">
        <v>59</v>
      </c>
      <c r="J2284" s="16" t="s">
        <v>1255</v>
      </c>
      <c r="K2284" s="18" t="s">
        <v>1252</v>
      </c>
      <c r="L2284" s="18" t="s">
        <v>1260</v>
      </c>
      <c r="M2284" s="4">
        <v>96127</v>
      </c>
      <c r="N2284" s="4">
        <v>1407</v>
      </c>
      <c r="O2284" s="4">
        <v>196054</v>
      </c>
      <c r="T2284" s="4" t="s">
        <v>58</v>
      </c>
      <c r="X2284" s="16">
        <v>11</v>
      </c>
      <c r="Y2284" s="16">
        <v>14</v>
      </c>
      <c r="Z2284" s="16">
        <v>2</v>
      </c>
      <c r="AA2284" s="16">
        <v>1099720</v>
      </c>
      <c r="AB2284" s="16" t="s">
        <v>44</v>
      </c>
      <c r="AC2284" s="16">
        <v>110</v>
      </c>
      <c r="AD2284" s="16" t="s">
        <v>43</v>
      </c>
      <c r="AE2284" s="16" t="s">
        <v>43</v>
      </c>
      <c r="AF2284" s="16">
        <v>642</v>
      </c>
    </row>
    <row r="2285" spans="1:32" ht="15" customHeight="1">
      <c r="A2285" s="4">
        <v>345</v>
      </c>
      <c r="B2285" s="4">
        <v>345</v>
      </c>
      <c r="C2285" s="4">
        <v>1130</v>
      </c>
      <c r="D2285" s="17">
        <v>85.76</v>
      </c>
      <c r="E2285" s="19">
        <v>41973</v>
      </c>
      <c r="F2285" s="4" t="s">
        <v>46</v>
      </c>
      <c r="G2285" s="18">
        <v>2014</v>
      </c>
      <c r="H2285" s="16" t="s">
        <v>45</v>
      </c>
      <c r="I2285" s="16" t="s">
        <v>59</v>
      </c>
      <c r="J2285" s="16" t="s">
        <v>1255</v>
      </c>
      <c r="K2285" s="18" t="s">
        <v>1252</v>
      </c>
      <c r="L2285" s="18" t="s">
        <v>1260</v>
      </c>
      <c r="M2285" s="4">
        <v>96128</v>
      </c>
      <c r="N2285" s="4">
        <v>1407</v>
      </c>
      <c r="O2285" s="4">
        <v>196054</v>
      </c>
      <c r="T2285" s="4" t="s">
        <v>58</v>
      </c>
      <c r="X2285" s="16">
        <v>11</v>
      </c>
      <c r="Y2285" s="16">
        <v>14</v>
      </c>
      <c r="Z2285" s="16">
        <v>2</v>
      </c>
      <c r="AA2285" s="16">
        <v>1099720</v>
      </c>
      <c r="AB2285" s="16" t="s">
        <v>44</v>
      </c>
      <c r="AC2285" s="16">
        <v>110</v>
      </c>
      <c r="AD2285" s="16" t="s">
        <v>43</v>
      </c>
      <c r="AE2285" s="16" t="s">
        <v>43</v>
      </c>
      <c r="AF2285" s="16">
        <v>643</v>
      </c>
    </row>
    <row r="2286" spans="1:32" ht="15" customHeight="1">
      <c r="A2286" s="4">
        <v>345</v>
      </c>
      <c r="B2286" s="4">
        <v>345</v>
      </c>
      <c r="C2286" s="4">
        <v>1130</v>
      </c>
      <c r="D2286" s="17">
        <v>171.52</v>
      </c>
      <c r="E2286" s="19">
        <v>41973</v>
      </c>
      <c r="F2286" s="4" t="s">
        <v>46</v>
      </c>
      <c r="G2286" s="18">
        <v>2014</v>
      </c>
      <c r="H2286" s="16" t="s">
        <v>45</v>
      </c>
      <c r="I2286" s="16" t="s">
        <v>59</v>
      </c>
      <c r="J2286" s="16" t="s">
        <v>1255</v>
      </c>
      <c r="K2286" s="18" t="s">
        <v>1252</v>
      </c>
      <c r="L2286" s="18" t="s">
        <v>1260</v>
      </c>
      <c r="M2286" s="4">
        <v>96128</v>
      </c>
      <c r="N2286" s="4">
        <v>1407</v>
      </c>
      <c r="O2286" s="4">
        <v>196054</v>
      </c>
      <c r="T2286" s="4" t="s">
        <v>58</v>
      </c>
      <c r="X2286" s="16">
        <v>11</v>
      </c>
      <c r="Y2286" s="16">
        <v>14</v>
      </c>
      <c r="Z2286" s="16">
        <v>4</v>
      </c>
      <c r="AA2286" s="16">
        <v>1099720</v>
      </c>
      <c r="AB2286" s="16" t="s">
        <v>44</v>
      </c>
      <c r="AC2286" s="16">
        <v>110</v>
      </c>
      <c r="AD2286" s="16" t="s">
        <v>43</v>
      </c>
      <c r="AE2286" s="16" t="s">
        <v>43</v>
      </c>
      <c r="AF2286" s="16">
        <v>638</v>
      </c>
    </row>
    <row r="2287" spans="1:32" ht="15" customHeight="1">
      <c r="A2287" s="4">
        <v>345</v>
      </c>
      <c r="B2287" s="4">
        <v>345</v>
      </c>
      <c r="C2287" s="4">
        <v>1130</v>
      </c>
      <c r="D2287" s="17">
        <v>37.049999999999997</v>
      </c>
      <c r="E2287" s="19">
        <v>41982</v>
      </c>
      <c r="F2287" s="4" t="s">
        <v>46</v>
      </c>
      <c r="G2287" s="18">
        <v>2014</v>
      </c>
      <c r="H2287" s="16" t="s">
        <v>48</v>
      </c>
      <c r="I2287" s="16" t="s">
        <v>170</v>
      </c>
      <c r="J2287" s="16" t="s">
        <v>1255</v>
      </c>
      <c r="K2287" s="18" t="s">
        <v>1252</v>
      </c>
      <c r="L2287" s="18" t="s">
        <v>1260</v>
      </c>
      <c r="M2287" s="4">
        <v>96128</v>
      </c>
      <c r="N2287" s="4">
        <v>1416</v>
      </c>
      <c r="O2287" s="4">
        <v>197506</v>
      </c>
      <c r="T2287" s="4" t="s">
        <v>58</v>
      </c>
      <c r="X2287" s="16">
        <v>12</v>
      </c>
      <c r="Y2287" s="16">
        <v>14</v>
      </c>
      <c r="Z2287" s="16">
        <v>1</v>
      </c>
      <c r="AA2287" s="16">
        <v>1099579</v>
      </c>
      <c r="AB2287" s="16" t="s">
        <v>44</v>
      </c>
      <c r="AC2287" s="16">
        <v>110</v>
      </c>
      <c r="AD2287" s="16" t="s">
        <v>43</v>
      </c>
      <c r="AE2287" s="16" t="s">
        <v>43</v>
      </c>
      <c r="AF2287" s="16">
        <v>907</v>
      </c>
    </row>
    <row r="2288" spans="1:32" ht="15" customHeight="1">
      <c r="A2288" s="4">
        <v>345</v>
      </c>
      <c r="B2288" s="4">
        <v>345</v>
      </c>
      <c r="C2288" s="4">
        <v>1130</v>
      </c>
      <c r="D2288" s="17">
        <v>37.049999999999997</v>
      </c>
      <c r="E2288" s="19">
        <v>41982</v>
      </c>
      <c r="F2288" s="4" t="s">
        <v>46</v>
      </c>
      <c r="G2288" s="18">
        <v>2014</v>
      </c>
      <c r="H2288" s="16" t="s">
        <v>48</v>
      </c>
      <c r="I2288" s="16" t="s">
        <v>170</v>
      </c>
      <c r="J2288" s="16" t="s">
        <v>1255</v>
      </c>
      <c r="K2288" s="18" t="s">
        <v>1252</v>
      </c>
      <c r="L2288" s="18" t="s">
        <v>1260</v>
      </c>
      <c r="M2288" s="4">
        <v>96128</v>
      </c>
      <c r="N2288" s="4">
        <v>1416</v>
      </c>
      <c r="O2288" s="4">
        <v>197506</v>
      </c>
      <c r="T2288" s="4" t="s">
        <v>58</v>
      </c>
      <c r="X2288" s="16">
        <v>12</v>
      </c>
      <c r="Y2288" s="16">
        <v>14</v>
      </c>
      <c r="Z2288" s="16">
        <v>1</v>
      </c>
      <c r="AA2288" s="16">
        <v>1099579</v>
      </c>
      <c r="AB2288" s="16" t="s">
        <v>44</v>
      </c>
      <c r="AC2288" s="16">
        <v>110</v>
      </c>
      <c r="AD2288" s="16" t="s">
        <v>43</v>
      </c>
      <c r="AE2288" s="16" t="s">
        <v>43</v>
      </c>
      <c r="AF2288" s="16">
        <v>908</v>
      </c>
    </row>
    <row r="2289" spans="1:32" ht="15" customHeight="1">
      <c r="A2289" s="4">
        <v>345</v>
      </c>
      <c r="B2289" s="4">
        <v>345</v>
      </c>
      <c r="C2289" s="4">
        <v>1130</v>
      </c>
      <c r="D2289" s="17">
        <v>74.099999999999994</v>
      </c>
      <c r="E2289" s="19">
        <v>41982</v>
      </c>
      <c r="F2289" s="4" t="s">
        <v>46</v>
      </c>
      <c r="G2289" s="18">
        <v>2014</v>
      </c>
      <c r="H2289" s="16" t="s">
        <v>51</v>
      </c>
      <c r="I2289" s="16" t="s">
        <v>59</v>
      </c>
      <c r="J2289" s="16" t="s">
        <v>1255</v>
      </c>
      <c r="K2289" s="18" t="s">
        <v>1252</v>
      </c>
      <c r="L2289" s="18" t="s">
        <v>1260</v>
      </c>
      <c r="M2289" s="4">
        <v>96128</v>
      </c>
      <c r="N2289" s="4">
        <v>1416</v>
      </c>
      <c r="O2289" s="4">
        <v>197506</v>
      </c>
      <c r="T2289" s="4" t="s">
        <v>58</v>
      </c>
      <c r="X2289" s="16">
        <v>12</v>
      </c>
      <c r="Y2289" s="16">
        <v>14</v>
      </c>
      <c r="Z2289" s="16">
        <v>2</v>
      </c>
      <c r="AA2289" s="16">
        <v>1098824</v>
      </c>
      <c r="AB2289" s="16" t="s">
        <v>44</v>
      </c>
      <c r="AC2289" s="16">
        <v>110</v>
      </c>
      <c r="AD2289" s="16" t="s">
        <v>43</v>
      </c>
      <c r="AE2289" s="16" t="s">
        <v>43</v>
      </c>
      <c r="AF2289" s="16">
        <v>898</v>
      </c>
    </row>
    <row r="2290" spans="1:32" ht="15" customHeight="1">
      <c r="A2290" s="4">
        <v>345</v>
      </c>
      <c r="B2290" s="4">
        <v>345</v>
      </c>
      <c r="C2290" s="4">
        <v>1130</v>
      </c>
      <c r="D2290" s="17">
        <v>74.099999999999994</v>
      </c>
      <c r="E2290" s="19">
        <v>41982</v>
      </c>
      <c r="F2290" s="4" t="s">
        <v>46</v>
      </c>
      <c r="G2290" s="18">
        <v>2014</v>
      </c>
      <c r="H2290" s="16" t="s">
        <v>51</v>
      </c>
      <c r="I2290" s="16" t="s">
        <v>59</v>
      </c>
      <c r="J2290" s="16" t="s">
        <v>1255</v>
      </c>
      <c r="K2290" s="18" t="s">
        <v>1252</v>
      </c>
      <c r="L2290" s="18" t="s">
        <v>1260</v>
      </c>
      <c r="M2290" s="4">
        <v>96128</v>
      </c>
      <c r="N2290" s="4">
        <v>1416</v>
      </c>
      <c r="O2290" s="4">
        <v>197506</v>
      </c>
      <c r="T2290" s="4" t="s">
        <v>58</v>
      </c>
      <c r="X2290" s="16">
        <v>12</v>
      </c>
      <c r="Y2290" s="16">
        <v>14</v>
      </c>
      <c r="Z2290" s="16">
        <v>2</v>
      </c>
      <c r="AA2290" s="16">
        <v>1098824</v>
      </c>
      <c r="AB2290" s="16" t="s">
        <v>44</v>
      </c>
      <c r="AC2290" s="16">
        <v>110</v>
      </c>
      <c r="AD2290" s="16" t="s">
        <v>43</v>
      </c>
      <c r="AE2290" s="16" t="s">
        <v>43</v>
      </c>
      <c r="AF2290" s="16">
        <v>899</v>
      </c>
    </row>
    <row r="2291" spans="1:32" ht="15" customHeight="1">
      <c r="A2291" s="4">
        <v>345</v>
      </c>
      <c r="B2291" s="4">
        <v>345</v>
      </c>
      <c r="C2291" s="4">
        <v>1130</v>
      </c>
      <c r="D2291" s="17">
        <v>-19.079999999999998</v>
      </c>
      <c r="E2291" s="19">
        <v>41983</v>
      </c>
      <c r="F2291" s="4" t="s">
        <v>46</v>
      </c>
      <c r="G2291" s="18">
        <v>2014</v>
      </c>
      <c r="H2291" s="16" t="s">
        <v>636</v>
      </c>
      <c r="I2291" s="16" t="s">
        <v>692</v>
      </c>
      <c r="J2291" s="16" t="s">
        <v>1255</v>
      </c>
      <c r="K2291" s="18" t="s">
        <v>1252</v>
      </c>
      <c r="L2291" s="18" t="s">
        <v>1260</v>
      </c>
      <c r="M2291" s="4">
        <v>96128</v>
      </c>
      <c r="N2291" s="4">
        <v>649264</v>
      </c>
      <c r="O2291" s="4">
        <v>196637</v>
      </c>
      <c r="T2291" s="4" t="s">
        <v>690</v>
      </c>
      <c r="X2291" s="16">
        <v>12</v>
      </c>
      <c r="Y2291" s="16">
        <v>14</v>
      </c>
      <c r="AA2291" s="16">
        <v>3008346</v>
      </c>
      <c r="AB2291" s="16" t="s">
        <v>44</v>
      </c>
      <c r="AC2291" s="16">
        <v>345</v>
      </c>
      <c r="AD2291" s="16" t="s">
        <v>620</v>
      </c>
      <c r="AE2291" s="16" t="s">
        <v>43</v>
      </c>
      <c r="AF2291" s="16">
        <v>1</v>
      </c>
    </row>
    <row r="2292" spans="1:32" ht="15" customHeight="1">
      <c r="A2292" s="4">
        <v>345</v>
      </c>
      <c r="B2292" s="4">
        <v>345</v>
      </c>
      <c r="C2292" s="4">
        <v>1130</v>
      </c>
      <c r="D2292" s="17">
        <v>389.55</v>
      </c>
      <c r="E2292" s="19">
        <v>41983</v>
      </c>
      <c r="F2292" s="4" t="s">
        <v>46</v>
      </c>
      <c r="G2292" s="18">
        <v>2014</v>
      </c>
      <c r="H2292" s="16" t="s">
        <v>636</v>
      </c>
      <c r="I2292" s="16" t="s">
        <v>650</v>
      </c>
      <c r="J2292" s="16" t="s">
        <v>1255</v>
      </c>
      <c r="K2292" s="18" t="s">
        <v>1252</v>
      </c>
      <c r="L2292" s="18" t="s">
        <v>1260</v>
      </c>
      <c r="M2292" s="4">
        <v>96128</v>
      </c>
      <c r="N2292" s="4">
        <v>183389</v>
      </c>
      <c r="O2292" s="4">
        <v>196603</v>
      </c>
      <c r="P2292" s="4">
        <v>172778</v>
      </c>
      <c r="Q2292" s="4" t="s">
        <v>634</v>
      </c>
      <c r="R2292" s="4" t="s">
        <v>623</v>
      </c>
      <c r="T2292" s="4" t="s">
        <v>697</v>
      </c>
      <c r="X2292" s="16">
        <v>12</v>
      </c>
      <c r="Y2292" s="16">
        <v>14</v>
      </c>
      <c r="AA2292" s="16">
        <v>3008346</v>
      </c>
      <c r="AB2292" s="16" t="s">
        <v>44</v>
      </c>
      <c r="AC2292" s="16">
        <v>345</v>
      </c>
      <c r="AD2292" s="16" t="s">
        <v>696</v>
      </c>
      <c r="AE2292" s="16" t="s">
        <v>43</v>
      </c>
      <c r="AF2292" s="16">
        <v>1</v>
      </c>
    </row>
    <row r="2293" spans="1:32" ht="15" customHeight="1">
      <c r="A2293" s="4">
        <v>345</v>
      </c>
      <c r="B2293" s="4">
        <v>345</v>
      </c>
      <c r="C2293" s="4">
        <v>1130</v>
      </c>
      <c r="D2293" s="17">
        <v>-565.25</v>
      </c>
      <c r="E2293" s="19">
        <v>41991</v>
      </c>
      <c r="F2293" s="4" t="s">
        <v>46</v>
      </c>
      <c r="G2293" s="18">
        <v>2014</v>
      </c>
      <c r="H2293" s="16" t="s">
        <v>636</v>
      </c>
      <c r="I2293" s="16" t="s">
        <v>691</v>
      </c>
      <c r="J2293" s="16" t="s">
        <v>1255</v>
      </c>
      <c r="K2293" s="18" t="s">
        <v>1252</v>
      </c>
      <c r="L2293" s="18" t="s">
        <v>1260</v>
      </c>
      <c r="M2293" s="4">
        <v>96128</v>
      </c>
      <c r="N2293" s="4">
        <v>651407</v>
      </c>
      <c r="O2293" s="4">
        <v>197166</v>
      </c>
      <c r="T2293" s="4" t="s">
        <v>690</v>
      </c>
      <c r="X2293" s="16">
        <v>12</v>
      </c>
      <c r="Y2293" s="16">
        <v>14</v>
      </c>
      <c r="AA2293" s="16">
        <v>3008346</v>
      </c>
      <c r="AB2293" s="16" t="s">
        <v>44</v>
      </c>
      <c r="AC2293" s="16">
        <v>345</v>
      </c>
      <c r="AD2293" s="16" t="s">
        <v>620</v>
      </c>
      <c r="AE2293" s="16" t="s">
        <v>43</v>
      </c>
      <c r="AF2293" s="16">
        <v>1</v>
      </c>
    </row>
    <row r="2294" spans="1:32" ht="15" customHeight="1">
      <c r="A2294" s="4">
        <v>345</v>
      </c>
      <c r="B2294" s="4">
        <v>345</v>
      </c>
      <c r="C2294" s="4">
        <v>1130</v>
      </c>
      <c r="D2294" s="17">
        <v>584.33000000000004</v>
      </c>
      <c r="E2294" s="19">
        <v>41991</v>
      </c>
      <c r="F2294" s="4" t="s">
        <v>46</v>
      </c>
      <c r="G2294" s="18">
        <v>2014</v>
      </c>
      <c r="H2294" s="16" t="s">
        <v>636</v>
      </c>
      <c r="I2294" s="16" t="s">
        <v>641</v>
      </c>
      <c r="J2294" s="16" t="s">
        <v>1255</v>
      </c>
      <c r="K2294" s="18" t="s">
        <v>1252</v>
      </c>
      <c r="L2294" s="18" t="s">
        <v>1260</v>
      </c>
      <c r="M2294" s="4">
        <v>96128</v>
      </c>
      <c r="N2294" s="4">
        <v>651405</v>
      </c>
      <c r="O2294" s="4">
        <v>197166</v>
      </c>
      <c r="T2294" s="4" t="s">
        <v>621</v>
      </c>
      <c r="X2294" s="16">
        <v>12</v>
      </c>
      <c r="Y2294" s="16">
        <v>14</v>
      </c>
      <c r="AA2294" s="16">
        <v>3008346</v>
      </c>
      <c r="AB2294" s="16" t="s">
        <v>44</v>
      </c>
      <c r="AC2294" s="16">
        <v>345</v>
      </c>
      <c r="AD2294" s="16" t="s">
        <v>620</v>
      </c>
      <c r="AE2294" s="16" t="s">
        <v>43</v>
      </c>
      <c r="AF2294" s="16">
        <v>1</v>
      </c>
    </row>
    <row r="2295" spans="1:32" ht="15" customHeight="1">
      <c r="A2295" s="4">
        <v>345</v>
      </c>
      <c r="B2295" s="4">
        <v>345</v>
      </c>
      <c r="C2295" s="4">
        <v>1130</v>
      </c>
      <c r="D2295" s="17">
        <v>74.099999999999994</v>
      </c>
      <c r="E2295" s="19">
        <v>41996</v>
      </c>
      <c r="F2295" s="4" t="s">
        <v>46</v>
      </c>
      <c r="G2295" s="18">
        <v>2014</v>
      </c>
      <c r="H2295" s="16" t="s">
        <v>54</v>
      </c>
      <c r="I2295" s="16" t="s">
        <v>59</v>
      </c>
      <c r="J2295" s="16" t="s">
        <v>1255</v>
      </c>
      <c r="K2295" s="18" t="s">
        <v>1252</v>
      </c>
      <c r="L2295" s="18" t="s">
        <v>1260</v>
      </c>
      <c r="M2295" s="4">
        <v>96128</v>
      </c>
      <c r="N2295" s="4">
        <v>1419</v>
      </c>
      <c r="O2295" s="4">
        <v>197863</v>
      </c>
      <c r="T2295" s="4" t="s">
        <v>58</v>
      </c>
      <c r="X2295" s="16">
        <v>12</v>
      </c>
      <c r="Y2295" s="16">
        <v>14</v>
      </c>
      <c r="Z2295" s="16">
        <v>2</v>
      </c>
      <c r="AA2295" s="16">
        <v>1099689</v>
      </c>
      <c r="AB2295" s="16" t="s">
        <v>44</v>
      </c>
      <c r="AC2295" s="16">
        <v>102</v>
      </c>
      <c r="AD2295" s="16" t="s">
        <v>43</v>
      </c>
      <c r="AE2295" s="16" t="s">
        <v>43</v>
      </c>
      <c r="AF2295" s="16">
        <v>865</v>
      </c>
    </row>
    <row r="2296" spans="1:32" ht="15" customHeight="1">
      <c r="A2296" s="4">
        <v>345</v>
      </c>
      <c r="B2296" s="4">
        <v>345</v>
      </c>
      <c r="C2296" s="4">
        <v>1130</v>
      </c>
      <c r="D2296" s="17">
        <v>79.92</v>
      </c>
      <c r="E2296" s="19">
        <v>41996</v>
      </c>
      <c r="F2296" s="4" t="s">
        <v>46</v>
      </c>
      <c r="G2296" s="18">
        <v>2014</v>
      </c>
      <c r="H2296" s="16" t="s">
        <v>50</v>
      </c>
      <c r="I2296" s="16" t="s">
        <v>168</v>
      </c>
      <c r="J2296" s="16" t="s">
        <v>1255</v>
      </c>
      <c r="K2296" s="18" t="s">
        <v>1252</v>
      </c>
      <c r="L2296" s="18" t="s">
        <v>1260</v>
      </c>
      <c r="M2296" s="4">
        <v>96128</v>
      </c>
      <c r="N2296" s="4">
        <v>1419</v>
      </c>
      <c r="O2296" s="4">
        <v>197863</v>
      </c>
      <c r="T2296" s="4" t="s">
        <v>58</v>
      </c>
      <c r="X2296" s="16">
        <v>12</v>
      </c>
      <c r="Y2296" s="16">
        <v>14</v>
      </c>
      <c r="Z2296" s="16">
        <v>2</v>
      </c>
      <c r="AA2296" s="16">
        <v>1098822</v>
      </c>
      <c r="AB2296" s="16" t="s">
        <v>44</v>
      </c>
      <c r="AC2296" s="16">
        <v>102</v>
      </c>
      <c r="AD2296" s="16" t="s">
        <v>43</v>
      </c>
      <c r="AE2296" s="16" t="s">
        <v>43</v>
      </c>
      <c r="AF2296" s="16">
        <v>861</v>
      </c>
    </row>
    <row r="2297" spans="1:32" ht="15" customHeight="1">
      <c r="A2297" s="4">
        <v>345</v>
      </c>
      <c r="B2297" s="4">
        <v>345</v>
      </c>
      <c r="C2297" s="4">
        <v>1130</v>
      </c>
      <c r="D2297" s="17">
        <v>148.19999999999999</v>
      </c>
      <c r="E2297" s="19">
        <v>41996</v>
      </c>
      <c r="F2297" s="4" t="s">
        <v>46</v>
      </c>
      <c r="G2297" s="18">
        <v>2014</v>
      </c>
      <c r="H2297" s="16" t="s">
        <v>51</v>
      </c>
      <c r="I2297" s="16" t="s">
        <v>59</v>
      </c>
      <c r="J2297" s="16" t="s">
        <v>1255</v>
      </c>
      <c r="K2297" s="18" t="s">
        <v>1252</v>
      </c>
      <c r="L2297" s="18" t="s">
        <v>1260</v>
      </c>
      <c r="M2297" s="4">
        <v>96128</v>
      </c>
      <c r="N2297" s="4">
        <v>1419</v>
      </c>
      <c r="O2297" s="4">
        <v>197863</v>
      </c>
      <c r="T2297" s="4" t="s">
        <v>58</v>
      </c>
      <c r="X2297" s="16">
        <v>12</v>
      </c>
      <c r="Y2297" s="16">
        <v>14</v>
      </c>
      <c r="Z2297" s="16">
        <v>4</v>
      </c>
      <c r="AA2297" s="16">
        <v>1098824</v>
      </c>
      <c r="AB2297" s="16" t="s">
        <v>44</v>
      </c>
      <c r="AC2297" s="16">
        <v>102</v>
      </c>
      <c r="AD2297" s="16" t="s">
        <v>43</v>
      </c>
      <c r="AE2297" s="16" t="s">
        <v>43</v>
      </c>
      <c r="AF2297" s="16">
        <v>860</v>
      </c>
    </row>
    <row r="2298" spans="1:32" ht="15" customHeight="1">
      <c r="A2298" s="4">
        <v>345</v>
      </c>
      <c r="B2298" s="4">
        <v>345</v>
      </c>
      <c r="C2298" s="4">
        <v>1130</v>
      </c>
      <c r="D2298" s="17">
        <v>85.76</v>
      </c>
      <c r="E2298" s="19">
        <v>42004</v>
      </c>
      <c r="F2298" s="4" t="s">
        <v>46</v>
      </c>
      <c r="G2298" s="18">
        <v>2014</v>
      </c>
      <c r="H2298" s="16" t="s">
        <v>45</v>
      </c>
      <c r="I2298" s="16" t="s">
        <v>59</v>
      </c>
      <c r="J2298" s="16" t="s">
        <v>1255</v>
      </c>
      <c r="K2298" s="18" t="s">
        <v>1252</v>
      </c>
      <c r="L2298" s="18" t="s">
        <v>1260</v>
      </c>
      <c r="M2298" s="4">
        <v>96128</v>
      </c>
      <c r="N2298" s="4">
        <v>1422</v>
      </c>
      <c r="O2298" s="4">
        <v>198250</v>
      </c>
      <c r="T2298" s="4" t="s">
        <v>58</v>
      </c>
      <c r="X2298" s="16">
        <v>12</v>
      </c>
      <c r="Y2298" s="16">
        <v>14</v>
      </c>
      <c r="Z2298" s="16">
        <v>2</v>
      </c>
      <c r="AA2298" s="16">
        <v>1099720</v>
      </c>
      <c r="AB2298" s="16" t="s">
        <v>44</v>
      </c>
      <c r="AC2298" s="16">
        <v>111</v>
      </c>
      <c r="AD2298" s="16" t="s">
        <v>43</v>
      </c>
      <c r="AE2298" s="16" t="s">
        <v>43</v>
      </c>
      <c r="AF2298" s="16">
        <v>444</v>
      </c>
    </row>
    <row r="2299" spans="1:32" ht="15" customHeight="1">
      <c r="A2299" s="4">
        <v>345</v>
      </c>
      <c r="B2299" s="4">
        <v>345</v>
      </c>
      <c r="C2299" s="4">
        <v>1130</v>
      </c>
      <c r="D2299" s="17">
        <v>37.049999999999997</v>
      </c>
      <c r="E2299" s="19">
        <v>42010</v>
      </c>
      <c r="F2299" s="4" t="s">
        <v>46</v>
      </c>
      <c r="G2299" s="18">
        <v>2015</v>
      </c>
      <c r="H2299" s="16" t="s">
        <v>51</v>
      </c>
      <c r="I2299" s="16" t="s">
        <v>59</v>
      </c>
      <c r="J2299" s="16" t="s">
        <v>1255</v>
      </c>
      <c r="K2299" s="18" t="s">
        <v>1252</v>
      </c>
      <c r="L2299" s="18" t="s">
        <v>1260</v>
      </c>
      <c r="M2299" s="4">
        <v>96128</v>
      </c>
      <c r="N2299" s="4">
        <v>1425</v>
      </c>
      <c r="O2299" s="4">
        <v>199121</v>
      </c>
      <c r="T2299" s="4" t="s">
        <v>58</v>
      </c>
      <c r="X2299" s="16">
        <v>1</v>
      </c>
      <c r="Y2299" s="16">
        <v>15</v>
      </c>
      <c r="Z2299" s="16">
        <v>1</v>
      </c>
      <c r="AA2299" s="16">
        <v>1098824</v>
      </c>
      <c r="AB2299" s="16" t="s">
        <v>44</v>
      </c>
      <c r="AC2299" s="16">
        <v>110</v>
      </c>
      <c r="AD2299" s="16" t="s">
        <v>43</v>
      </c>
      <c r="AE2299" s="16" t="s">
        <v>43</v>
      </c>
      <c r="AF2299" s="16">
        <v>499</v>
      </c>
    </row>
    <row r="2300" spans="1:32" ht="15" customHeight="1">
      <c r="A2300" s="4">
        <v>345</v>
      </c>
      <c r="B2300" s="4">
        <v>345</v>
      </c>
      <c r="C2300" s="4">
        <v>1130</v>
      </c>
      <c r="D2300" s="17">
        <v>85.76</v>
      </c>
      <c r="E2300" s="19">
        <v>42019</v>
      </c>
      <c r="F2300" s="4" t="s">
        <v>46</v>
      </c>
      <c r="G2300" s="18">
        <v>2015</v>
      </c>
      <c r="H2300" s="16" t="s">
        <v>45</v>
      </c>
      <c r="I2300" s="16" t="s">
        <v>59</v>
      </c>
      <c r="J2300" s="16" t="s">
        <v>1255</v>
      </c>
      <c r="K2300" s="18" t="s">
        <v>1252</v>
      </c>
      <c r="L2300" s="18" t="s">
        <v>1260</v>
      </c>
      <c r="M2300" s="4">
        <v>96128</v>
      </c>
      <c r="N2300" s="4">
        <v>1428</v>
      </c>
      <c r="O2300" s="4">
        <v>199281</v>
      </c>
      <c r="T2300" s="4" t="s">
        <v>58</v>
      </c>
      <c r="X2300" s="16">
        <v>1</v>
      </c>
      <c r="Y2300" s="16">
        <v>15</v>
      </c>
      <c r="Z2300" s="16">
        <v>2</v>
      </c>
      <c r="AA2300" s="16">
        <v>1099720</v>
      </c>
      <c r="AB2300" s="16" t="s">
        <v>44</v>
      </c>
      <c r="AC2300" s="16">
        <v>111</v>
      </c>
      <c r="AD2300" s="16" t="s">
        <v>43</v>
      </c>
      <c r="AE2300" s="16" t="s">
        <v>43</v>
      </c>
      <c r="AF2300" s="16">
        <v>719</v>
      </c>
    </row>
    <row r="2301" spans="1:32" ht="15" customHeight="1">
      <c r="A2301" s="4">
        <v>345</v>
      </c>
      <c r="B2301" s="4">
        <v>345</v>
      </c>
      <c r="C2301" s="4">
        <v>1130</v>
      </c>
      <c r="D2301" s="17">
        <v>171.52</v>
      </c>
      <c r="E2301" s="19">
        <v>42019</v>
      </c>
      <c r="F2301" s="4" t="s">
        <v>46</v>
      </c>
      <c r="G2301" s="18">
        <v>2015</v>
      </c>
      <c r="H2301" s="16" t="s">
        <v>45</v>
      </c>
      <c r="I2301" s="16" t="s">
        <v>59</v>
      </c>
      <c r="J2301" s="16" t="s">
        <v>1255</v>
      </c>
      <c r="K2301" s="18" t="s">
        <v>1252</v>
      </c>
      <c r="L2301" s="18" t="s">
        <v>1260</v>
      </c>
      <c r="M2301" s="4">
        <v>96128</v>
      </c>
      <c r="N2301" s="4">
        <v>1428</v>
      </c>
      <c r="O2301" s="4">
        <v>199281</v>
      </c>
      <c r="T2301" s="4" t="s">
        <v>58</v>
      </c>
      <c r="X2301" s="16">
        <v>1</v>
      </c>
      <c r="Y2301" s="16">
        <v>15</v>
      </c>
      <c r="Z2301" s="16">
        <v>4</v>
      </c>
      <c r="AA2301" s="16">
        <v>1099720</v>
      </c>
      <c r="AB2301" s="16" t="s">
        <v>44</v>
      </c>
      <c r="AC2301" s="16">
        <v>111</v>
      </c>
      <c r="AD2301" s="16" t="s">
        <v>43</v>
      </c>
      <c r="AE2301" s="16" t="s">
        <v>43</v>
      </c>
      <c r="AF2301" s="16">
        <v>718</v>
      </c>
    </row>
    <row r="2302" spans="1:32" ht="15" customHeight="1">
      <c r="A2302" s="4">
        <v>345</v>
      </c>
      <c r="B2302" s="4">
        <v>345</v>
      </c>
      <c r="C2302" s="4">
        <v>1130</v>
      </c>
      <c r="D2302" s="17">
        <v>37.049999999999997</v>
      </c>
      <c r="E2302" s="19">
        <v>42024</v>
      </c>
      <c r="F2302" s="4" t="s">
        <v>46</v>
      </c>
      <c r="G2302" s="18">
        <v>2015</v>
      </c>
      <c r="H2302" s="16" t="s">
        <v>54</v>
      </c>
      <c r="I2302" s="16" t="s">
        <v>59</v>
      </c>
      <c r="J2302" s="16" t="s">
        <v>1255</v>
      </c>
      <c r="K2302" s="18" t="s">
        <v>1252</v>
      </c>
      <c r="L2302" s="18" t="s">
        <v>1260</v>
      </c>
      <c r="M2302" s="4">
        <v>96128</v>
      </c>
      <c r="N2302" s="4">
        <v>1431</v>
      </c>
      <c r="O2302" s="4">
        <v>200330</v>
      </c>
      <c r="T2302" s="4" t="s">
        <v>58</v>
      </c>
      <c r="X2302" s="16">
        <v>1</v>
      </c>
      <c r="Y2302" s="16">
        <v>15</v>
      </c>
      <c r="Z2302" s="16">
        <v>1</v>
      </c>
      <c r="AA2302" s="16">
        <v>1099689</v>
      </c>
      <c r="AB2302" s="16" t="s">
        <v>44</v>
      </c>
      <c r="AC2302" s="16">
        <v>112</v>
      </c>
      <c r="AD2302" s="16" t="s">
        <v>43</v>
      </c>
      <c r="AE2302" s="16" t="s">
        <v>43</v>
      </c>
      <c r="AF2302" s="16">
        <v>1054</v>
      </c>
    </row>
    <row r="2303" spans="1:32" ht="15" customHeight="1">
      <c r="A2303" s="4">
        <v>345</v>
      </c>
      <c r="B2303" s="4">
        <v>345</v>
      </c>
      <c r="C2303" s="4">
        <v>1130</v>
      </c>
      <c r="D2303" s="17">
        <v>37.049999999999997</v>
      </c>
      <c r="E2303" s="19">
        <v>42024</v>
      </c>
      <c r="F2303" s="4" t="s">
        <v>46</v>
      </c>
      <c r="G2303" s="18">
        <v>2015</v>
      </c>
      <c r="H2303" s="16" t="s">
        <v>51</v>
      </c>
      <c r="I2303" s="16" t="s">
        <v>59</v>
      </c>
      <c r="J2303" s="16" t="s">
        <v>1255</v>
      </c>
      <c r="K2303" s="18" t="s">
        <v>1252</v>
      </c>
      <c r="L2303" s="18" t="s">
        <v>1260</v>
      </c>
      <c r="M2303" s="4">
        <v>96128</v>
      </c>
      <c r="N2303" s="4">
        <v>1431</v>
      </c>
      <c r="O2303" s="4">
        <v>200330</v>
      </c>
      <c r="T2303" s="4" t="s">
        <v>58</v>
      </c>
      <c r="X2303" s="16">
        <v>1</v>
      </c>
      <c r="Y2303" s="16">
        <v>15</v>
      </c>
      <c r="Z2303" s="16">
        <v>1</v>
      </c>
      <c r="AA2303" s="16">
        <v>1098824</v>
      </c>
      <c r="AB2303" s="16" t="s">
        <v>44</v>
      </c>
      <c r="AC2303" s="16">
        <v>112</v>
      </c>
      <c r="AD2303" s="16" t="s">
        <v>43</v>
      </c>
      <c r="AE2303" s="16" t="s">
        <v>43</v>
      </c>
      <c r="AF2303" s="16">
        <v>1064</v>
      </c>
    </row>
    <row r="2304" spans="1:32" ht="15" customHeight="1">
      <c r="A2304" s="4">
        <v>345</v>
      </c>
      <c r="B2304" s="4">
        <v>345</v>
      </c>
      <c r="C2304" s="4">
        <v>1130</v>
      </c>
      <c r="D2304" s="17">
        <v>37.049999999999997</v>
      </c>
      <c r="E2304" s="19">
        <v>42024</v>
      </c>
      <c r="F2304" s="4" t="s">
        <v>46</v>
      </c>
      <c r="G2304" s="18">
        <v>2015</v>
      </c>
      <c r="H2304" s="16" t="s">
        <v>56</v>
      </c>
      <c r="I2304" s="16" t="s">
        <v>59</v>
      </c>
      <c r="J2304" s="16" t="s">
        <v>1255</v>
      </c>
      <c r="K2304" s="18" t="s">
        <v>1252</v>
      </c>
      <c r="L2304" s="18" t="s">
        <v>1260</v>
      </c>
      <c r="M2304" s="4">
        <v>96128</v>
      </c>
      <c r="N2304" s="4">
        <v>1431</v>
      </c>
      <c r="O2304" s="4">
        <v>200330</v>
      </c>
      <c r="T2304" s="4" t="s">
        <v>58</v>
      </c>
      <c r="X2304" s="16">
        <v>1</v>
      </c>
      <c r="Y2304" s="16">
        <v>15</v>
      </c>
      <c r="Z2304" s="16">
        <v>1</v>
      </c>
      <c r="AA2304" s="16">
        <v>1099394</v>
      </c>
      <c r="AB2304" s="16" t="s">
        <v>44</v>
      </c>
      <c r="AC2304" s="16">
        <v>112</v>
      </c>
      <c r="AD2304" s="16" t="s">
        <v>43</v>
      </c>
      <c r="AE2304" s="16" t="s">
        <v>43</v>
      </c>
      <c r="AF2304" s="16">
        <v>1067</v>
      </c>
    </row>
    <row r="2305" spans="1:32" ht="15" customHeight="1">
      <c r="A2305" s="4">
        <v>345</v>
      </c>
      <c r="B2305" s="4">
        <v>345</v>
      </c>
      <c r="C2305" s="4">
        <v>1130</v>
      </c>
      <c r="D2305" s="17">
        <v>39.96</v>
      </c>
      <c r="E2305" s="19">
        <v>42024</v>
      </c>
      <c r="F2305" s="4" t="s">
        <v>46</v>
      </c>
      <c r="G2305" s="18">
        <v>2015</v>
      </c>
      <c r="H2305" s="16" t="s">
        <v>50</v>
      </c>
      <c r="I2305" s="16" t="s">
        <v>59</v>
      </c>
      <c r="J2305" s="16" t="s">
        <v>1255</v>
      </c>
      <c r="K2305" s="18" t="s">
        <v>1252</v>
      </c>
      <c r="L2305" s="18" t="s">
        <v>1260</v>
      </c>
      <c r="M2305" s="4">
        <v>96128</v>
      </c>
      <c r="N2305" s="4">
        <v>1431</v>
      </c>
      <c r="O2305" s="4">
        <v>200330</v>
      </c>
      <c r="T2305" s="4" t="s">
        <v>58</v>
      </c>
      <c r="X2305" s="16">
        <v>1</v>
      </c>
      <c r="Y2305" s="16">
        <v>15</v>
      </c>
      <c r="Z2305" s="16">
        <v>1</v>
      </c>
      <c r="AA2305" s="16">
        <v>1098822</v>
      </c>
      <c r="AB2305" s="16" t="s">
        <v>44</v>
      </c>
      <c r="AC2305" s="16">
        <v>112</v>
      </c>
      <c r="AD2305" s="16" t="s">
        <v>43</v>
      </c>
      <c r="AE2305" s="16" t="s">
        <v>43</v>
      </c>
      <c r="AF2305" s="16">
        <v>1070</v>
      </c>
    </row>
    <row r="2306" spans="1:32" ht="15" customHeight="1">
      <c r="A2306" s="4">
        <v>345</v>
      </c>
      <c r="B2306" s="4">
        <v>345</v>
      </c>
      <c r="C2306" s="4">
        <v>1130</v>
      </c>
      <c r="D2306" s="17">
        <v>74.099999999999994</v>
      </c>
      <c r="E2306" s="19">
        <v>42024</v>
      </c>
      <c r="F2306" s="4" t="s">
        <v>46</v>
      </c>
      <c r="G2306" s="18">
        <v>2015</v>
      </c>
      <c r="H2306" s="16" t="s">
        <v>51</v>
      </c>
      <c r="I2306" s="16" t="s">
        <v>59</v>
      </c>
      <c r="J2306" s="16" t="s">
        <v>1255</v>
      </c>
      <c r="K2306" s="18" t="s">
        <v>1252</v>
      </c>
      <c r="L2306" s="18" t="s">
        <v>1260</v>
      </c>
      <c r="M2306" s="4">
        <v>96128</v>
      </c>
      <c r="N2306" s="4">
        <v>1431</v>
      </c>
      <c r="O2306" s="4">
        <v>200330</v>
      </c>
      <c r="T2306" s="4" t="s">
        <v>58</v>
      </c>
      <c r="X2306" s="16">
        <v>1</v>
      </c>
      <c r="Y2306" s="16">
        <v>15</v>
      </c>
      <c r="Z2306" s="16">
        <v>2</v>
      </c>
      <c r="AA2306" s="16">
        <v>1098824</v>
      </c>
      <c r="AB2306" s="16" t="s">
        <v>44</v>
      </c>
      <c r="AC2306" s="16">
        <v>112</v>
      </c>
      <c r="AD2306" s="16" t="s">
        <v>43</v>
      </c>
      <c r="AE2306" s="16" t="s">
        <v>43</v>
      </c>
      <c r="AF2306" s="16">
        <v>1066</v>
      </c>
    </row>
    <row r="2307" spans="1:32" ht="15" customHeight="1">
      <c r="A2307" s="4">
        <v>345</v>
      </c>
      <c r="B2307" s="4">
        <v>345</v>
      </c>
      <c r="C2307" s="4">
        <v>1130</v>
      </c>
      <c r="D2307" s="17">
        <v>74.099999999999994</v>
      </c>
      <c r="E2307" s="19">
        <v>42024</v>
      </c>
      <c r="F2307" s="4" t="s">
        <v>46</v>
      </c>
      <c r="G2307" s="18">
        <v>2015</v>
      </c>
      <c r="H2307" s="16" t="s">
        <v>56</v>
      </c>
      <c r="I2307" s="16" t="s">
        <v>59</v>
      </c>
      <c r="J2307" s="16" t="s">
        <v>1255</v>
      </c>
      <c r="K2307" s="18" t="s">
        <v>1252</v>
      </c>
      <c r="L2307" s="18" t="s">
        <v>1260</v>
      </c>
      <c r="M2307" s="4">
        <v>96128</v>
      </c>
      <c r="N2307" s="4">
        <v>1431</v>
      </c>
      <c r="O2307" s="4">
        <v>200330</v>
      </c>
      <c r="T2307" s="4" t="s">
        <v>58</v>
      </c>
      <c r="X2307" s="16">
        <v>1</v>
      </c>
      <c r="Y2307" s="16">
        <v>15</v>
      </c>
      <c r="Z2307" s="16">
        <v>2</v>
      </c>
      <c r="AA2307" s="16">
        <v>1099394</v>
      </c>
      <c r="AB2307" s="16" t="s">
        <v>44</v>
      </c>
      <c r="AC2307" s="16">
        <v>112</v>
      </c>
      <c r="AD2307" s="16" t="s">
        <v>43</v>
      </c>
      <c r="AE2307" s="16" t="s">
        <v>43</v>
      </c>
      <c r="AF2307" s="16">
        <v>1069</v>
      </c>
    </row>
    <row r="2308" spans="1:32" ht="15" customHeight="1">
      <c r="A2308" s="4">
        <v>345</v>
      </c>
      <c r="B2308" s="4">
        <v>345</v>
      </c>
      <c r="C2308" s="4">
        <v>1130</v>
      </c>
      <c r="D2308" s="17">
        <v>222.3</v>
      </c>
      <c r="E2308" s="19">
        <v>42024</v>
      </c>
      <c r="F2308" s="4" t="s">
        <v>46</v>
      </c>
      <c r="G2308" s="18">
        <v>2015</v>
      </c>
      <c r="H2308" s="16" t="s">
        <v>51</v>
      </c>
      <c r="I2308" s="16" t="s">
        <v>59</v>
      </c>
      <c r="J2308" s="16" t="s">
        <v>1255</v>
      </c>
      <c r="K2308" s="18" t="s">
        <v>1252</v>
      </c>
      <c r="L2308" s="18" t="s">
        <v>1260</v>
      </c>
      <c r="M2308" s="4">
        <v>96128</v>
      </c>
      <c r="N2308" s="4">
        <v>1431</v>
      </c>
      <c r="O2308" s="4">
        <v>200330</v>
      </c>
      <c r="T2308" s="4" t="s">
        <v>58</v>
      </c>
      <c r="X2308" s="16">
        <v>1</v>
      </c>
      <c r="Y2308" s="16">
        <v>15</v>
      </c>
      <c r="Z2308" s="16">
        <v>6</v>
      </c>
      <c r="AA2308" s="16">
        <v>1098824</v>
      </c>
      <c r="AB2308" s="16" t="s">
        <v>44</v>
      </c>
      <c r="AC2308" s="16">
        <v>112</v>
      </c>
      <c r="AD2308" s="16" t="s">
        <v>43</v>
      </c>
      <c r="AE2308" s="16" t="s">
        <v>43</v>
      </c>
      <c r="AF2308" s="16">
        <v>1065</v>
      </c>
    </row>
    <row r="2309" spans="1:32" ht="15" customHeight="1">
      <c r="A2309" s="4">
        <v>345</v>
      </c>
      <c r="B2309" s="4">
        <v>345</v>
      </c>
      <c r="C2309" s="4">
        <v>1130</v>
      </c>
      <c r="D2309" s="17">
        <v>222.3</v>
      </c>
      <c r="E2309" s="19">
        <v>42024</v>
      </c>
      <c r="F2309" s="4" t="s">
        <v>46</v>
      </c>
      <c r="G2309" s="18">
        <v>2015</v>
      </c>
      <c r="H2309" s="16" t="s">
        <v>56</v>
      </c>
      <c r="I2309" s="16" t="s">
        <v>59</v>
      </c>
      <c r="J2309" s="16" t="s">
        <v>1255</v>
      </c>
      <c r="K2309" s="18" t="s">
        <v>1252</v>
      </c>
      <c r="L2309" s="18" t="s">
        <v>1260</v>
      </c>
      <c r="M2309" s="4">
        <v>96128</v>
      </c>
      <c r="N2309" s="4">
        <v>1431</v>
      </c>
      <c r="O2309" s="4">
        <v>200330</v>
      </c>
      <c r="T2309" s="4" t="s">
        <v>58</v>
      </c>
      <c r="X2309" s="16">
        <v>1</v>
      </c>
      <c r="Y2309" s="16">
        <v>15</v>
      </c>
      <c r="Z2309" s="16">
        <v>6</v>
      </c>
      <c r="AA2309" s="16">
        <v>1099394</v>
      </c>
      <c r="AB2309" s="16" t="s">
        <v>44</v>
      </c>
      <c r="AC2309" s="16">
        <v>112</v>
      </c>
      <c r="AD2309" s="16" t="s">
        <v>43</v>
      </c>
      <c r="AE2309" s="16" t="s">
        <v>43</v>
      </c>
      <c r="AF2309" s="16">
        <v>1068</v>
      </c>
    </row>
    <row r="2310" spans="1:32" ht="15" customHeight="1">
      <c r="A2310" s="4">
        <v>345</v>
      </c>
      <c r="B2310" s="4">
        <v>345</v>
      </c>
      <c r="C2310" s="4">
        <v>1130</v>
      </c>
      <c r="D2310" s="17">
        <v>37.619999999999997</v>
      </c>
      <c r="E2310" s="19">
        <v>42035</v>
      </c>
      <c r="F2310" s="4" t="s">
        <v>46</v>
      </c>
      <c r="G2310" s="18">
        <v>2015</v>
      </c>
      <c r="H2310" s="16" t="s">
        <v>45</v>
      </c>
      <c r="I2310" s="16" t="s">
        <v>59</v>
      </c>
      <c r="J2310" s="16" t="s">
        <v>1255</v>
      </c>
      <c r="K2310" s="18" t="s">
        <v>1252</v>
      </c>
      <c r="L2310" s="18" t="s">
        <v>1260</v>
      </c>
      <c r="M2310" s="4">
        <v>96128</v>
      </c>
      <c r="N2310" s="4">
        <v>1434</v>
      </c>
      <c r="O2310" s="4">
        <v>200367</v>
      </c>
      <c r="T2310" s="4" t="s">
        <v>58</v>
      </c>
      <c r="X2310" s="16">
        <v>1</v>
      </c>
      <c r="Y2310" s="16">
        <v>15</v>
      </c>
      <c r="Z2310" s="16">
        <v>1</v>
      </c>
      <c r="AA2310" s="16">
        <v>1099720</v>
      </c>
      <c r="AB2310" s="16" t="s">
        <v>44</v>
      </c>
      <c r="AC2310" s="16">
        <v>110</v>
      </c>
      <c r="AD2310" s="16" t="s">
        <v>43</v>
      </c>
      <c r="AE2310" s="16" t="s">
        <v>43</v>
      </c>
      <c r="AF2310" s="16">
        <v>938</v>
      </c>
    </row>
    <row r="2311" spans="1:32" ht="15" customHeight="1">
      <c r="A2311" s="4">
        <v>345</v>
      </c>
      <c r="B2311" s="4">
        <v>345</v>
      </c>
      <c r="C2311" s="4">
        <v>1130</v>
      </c>
      <c r="D2311" s="17">
        <v>85.76</v>
      </c>
      <c r="E2311" s="19">
        <v>42035</v>
      </c>
      <c r="F2311" s="4" t="s">
        <v>46</v>
      </c>
      <c r="G2311" s="18">
        <v>2015</v>
      </c>
      <c r="H2311" s="16" t="s">
        <v>45</v>
      </c>
      <c r="I2311" s="16" t="s">
        <v>59</v>
      </c>
      <c r="J2311" s="16" t="s">
        <v>1255</v>
      </c>
      <c r="K2311" s="18" t="s">
        <v>1252</v>
      </c>
      <c r="L2311" s="18" t="s">
        <v>1260</v>
      </c>
      <c r="M2311" s="4">
        <v>96128</v>
      </c>
      <c r="N2311" s="4">
        <v>1434</v>
      </c>
      <c r="O2311" s="4">
        <v>200367</v>
      </c>
      <c r="T2311" s="4" t="s">
        <v>58</v>
      </c>
      <c r="X2311" s="16">
        <v>1</v>
      </c>
      <c r="Y2311" s="16">
        <v>15</v>
      </c>
      <c r="Z2311" s="16">
        <v>2</v>
      </c>
      <c r="AA2311" s="16">
        <v>1099720</v>
      </c>
      <c r="AB2311" s="16" t="s">
        <v>44</v>
      </c>
      <c r="AC2311" s="16">
        <v>110</v>
      </c>
      <c r="AD2311" s="16" t="s">
        <v>43</v>
      </c>
      <c r="AE2311" s="16" t="s">
        <v>43</v>
      </c>
      <c r="AF2311" s="16">
        <v>935</v>
      </c>
    </row>
    <row r="2312" spans="1:32" ht="15" customHeight="1">
      <c r="A2312" s="4">
        <v>345</v>
      </c>
      <c r="B2312" s="4">
        <v>345</v>
      </c>
      <c r="C2312" s="4">
        <v>1130</v>
      </c>
      <c r="D2312" s="17">
        <v>85.76</v>
      </c>
      <c r="E2312" s="19">
        <v>42035</v>
      </c>
      <c r="F2312" s="4" t="s">
        <v>46</v>
      </c>
      <c r="G2312" s="18">
        <v>2015</v>
      </c>
      <c r="H2312" s="16" t="s">
        <v>45</v>
      </c>
      <c r="I2312" s="16" t="s">
        <v>59</v>
      </c>
      <c r="J2312" s="16" t="s">
        <v>1255</v>
      </c>
      <c r="K2312" s="18" t="s">
        <v>1252</v>
      </c>
      <c r="L2312" s="18" t="s">
        <v>1260</v>
      </c>
      <c r="M2312" s="4">
        <v>96128</v>
      </c>
      <c r="N2312" s="4">
        <v>1434</v>
      </c>
      <c r="O2312" s="4">
        <v>200367</v>
      </c>
      <c r="T2312" s="4" t="s">
        <v>58</v>
      </c>
      <c r="X2312" s="16">
        <v>1</v>
      </c>
      <c r="Y2312" s="16">
        <v>15</v>
      </c>
      <c r="Z2312" s="16">
        <v>2</v>
      </c>
      <c r="AA2312" s="16">
        <v>1099720</v>
      </c>
      <c r="AB2312" s="16" t="s">
        <v>44</v>
      </c>
      <c r="AC2312" s="16">
        <v>110</v>
      </c>
      <c r="AD2312" s="16" t="s">
        <v>43</v>
      </c>
      <c r="AE2312" s="16" t="s">
        <v>43</v>
      </c>
      <c r="AF2312" s="16">
        <v>937</v>
      </c>
    </row>
    <row r="2313" spans="1:32" ht="15" customHeight="1">
      <c r="A2313" s="4">
        <v>345</v>
      </c>
      <c r="B2313" s="4">
        <v>345</v>
      </c>
      <c r="C2313" s="4">
        <v>1130</v>
      </c>
      <c r="D2313" s="17">
        <v>85.76</v>
      </c>
      <c r="E2313" s="19">
        <v>42035</v>
      </c>
      <c r="F2313" s="4" t="s">
        <v>46</v>
      </c>
      <c r="G2313" s="18">
        <v>2015</v>
      </c>
      <c r="H2313" s="16" t="s">
        <v>45</v>
      </c>
      <c r="I2313" s="16" t="s">
        <v>59</v>
      </c>
      <c r="J2313" s="16" t="s">
        <v>1255</v>
      </c>
      <c r="K2313" s="18" t="s">
        <v>1252</v>
      </c>
      <c r="L2313" s="18" t="s">
        <v>1260</v>
      </c>
      <c r="M2313" s="4">
        <v>96128</v>
      </c>
      <c r="N2313" s="4">
        <v>1434</v>
      </c>
      <c r="O2313" s="4">
        <v>200367</v>
      </c>
      <c r="T2313" s="4" t="s">
        <v>58</v>
      </c>
      <c r="X2313" s="16">
        <v>1</v>
      </c>
      <c r="Y2313" s="16">
        <v>15</v>
      </c>
      <c r="Z2313" s="16">
        <v>2</v>
      </c>
      <c r="AA2313" s="16">
        <v>1099720</v>
      </c>
      <c r="AB2313" s="16" t="s">
        <v>44</v>
      </c>
      <c r="AC2313" s="16">
        <v>110</v>
      </c>
      <c r="AD2313" s="16" t="s">
        <v>43</v>
      </c>
      <c r="AE2313" s="16" t="s">
        <v>43</v>
      </c>
      <c r="AF2313" s="16">
        <v>944</v>
      </c>
    </row>
    <row r="2314" spans="1:32" ht="15" customHeight="1">
      <c r="A2314" s="4">
        <v>345</v>
      </c>
      <c r="B2314" s="4">
        <v>345</v>
      </c>
      <c r="C2314" s="4">
        <v>1130</v>
      </c>
      <c r="D2314" s="17">
        <v>85.76</v>
      </c>
      <c r="E2314" s="19">
        <v>42035</v>
      </c>
      <c r="F2314" s="4" t="s">
        <v>46</v>
      </c>
      <c r="G2314" s="18">
        <v>2015</v>
      </c>
      <c r="H2314" s="16" t="s">
        <v>45</v>
      </c>
      <c r="I2314" s="16" t="s">
        <v>59</v>
      </c>
      <c r="J2314" s="16" t="s">
        <v>1255</v>
      </c>
      <c r="K2314" s="18" t="s">
        <v>1252</v>
      </c>
      <c r="L2314" s="18" t="s">
        <v>1260</v>
      </c>
      <c r="M2314" s="4">
        <v>96127</v>
      </c>
      <c r="N2314" s="4">
        <v>1434</v>
      </c>
      <c r="O2314" s="4">
        <v>200367</v>
      </c>
      <c r="T2314" s="4" t="s">
        <v>58</v>
      </c>
      <c r="X2314" s="16">
        <v>1</v>
      </c>
      <c r="Y2314" s="16">
        <v>15</v>
      </c>
      <c r="Z2314" s="16">
        <v>2</v>
      </c>
      <c r="AA2314" s="16">
        <v>1099720</v>
      </c>
      <c r="AB2314" s="16" t="s">
        <v>44</v>
      </c>
      <c r="AC2314" s="16">
        <v>110</v>
      </c>
      <c r="AD2314" s="16" t="s">
        <v>43</v>
      </c>
      <c r="AE2314" s="16" t="s">
        <v>43</v>
      </c>
      <c r="AF2314" s="16">
        <v>952</v>
      </c>
    </row>
    <row r="2315" spans="1:32" ht="15" customHeight="1">
      <c r="A2315" s="4">
        <v>345</v>
      </c>
      <c r="B2315" s="4">
        <v>345</v>
      </c>
      <c r="C2315" s="4">
        <v>1130</v>
      </c>
      <c r="D2315" s="17">
        <v>171.52</v>
      </c>
      <c r="E2315" s="19">
        <v>42035</v>
      </c>
      <c r="F2315" s="4" t="s">
        <v>46</v>
      </c>
      <c r="G2315" s="18">
        <v>2015</v>
      </c>
      <c r="H2315" s="16" t="s">
        <v>45</v>
      </c>
      <c r="I2315" s="16" t="s">
        <v>59</v>
      </c>
      <c r="J2315" s="16" t="s">
        <v>1255</v>
      </c>
      <c r="K2315" s="18" t="s">
        <v>1252</v>
      </c>
      <c r="L2315" s="18" t="s">
        <v>1260</v>
      </c>
      <c r="M2315" s="4">
        <v>96128</v>
      </c>
      <c r="N2315" s="4">
        <v>1434</v>
      </c>
      <c r="O2315" s="4">
        <v>200367</v>
      </c>
      <c r="T2315" s="4" t="s">
        <v>58</v>
      </c>
      <c r="X2315" s="16">
        <v>1</v>
      </c>
      <c r="Y2315" s="16">
        <v>15</v>
      </c>
      <c r="Z2315" s="16">
        <v>4</v>
      </c>
      <c r="AA2315" s="16">
        <v>1099720</v>
      </c>
      <c r="AB2315" s="16" t="s">
        <v>44</v>
      </c>
      <c r="AC2315" s="16">
        <v>110</v>
      </c>
      <c r="AD2315" s="16" t="s">
        <v>43</v>
      </c>
      <c r="AE2315" s="16" t="s">
        <v>43</v>
      </c>
      <c r="AF2315" s="16">
        <v>951</v>
      </c>
    </row>
    <row r="2316" spans="1:32" ht="15" customHeight="1">
      <c r="A2316" s="4">
        <v>345</v>
      </c>
      <c r="B2316" s="4">
        <v>345</v>
      </c>
      <c r="C2316" s="4">
        <v>1130</v>
      </c>
      <c r="D2316" s="17">
        <v>171.52</v>
      </c>
      <c r="E2316" s="19">
        <v>42035</v>
      </c>
      <c r="F2316" s="4" t="s">
        <v>46</v>
      </c>
      <c r="G2316" s="18">
        <v>2015</v>
      </c>
      <c r="H2316" s="16" t="s">
        <v>45</v>
      </c>
      <c r="I2316" s="16" t="s">
        <v>59</v>
      </c>
      <c r="J2316" s="16" t="s">
        <v>1255</v>
      </c>
      <c r="K2316" s="18" t="s">
        <v>1252</v>
      </c>
      <c r="L2316" s="18" t="s">
        <v>1260</v>
      </c>
      <c r="M2316" s="4">
        <v>96127</v>
      </c>
      <c r="N2316" s="4">
        <v>1434</v>
      </c>
      <c r="O2316" s="4">
        <v>200367</v>
      </c>
      <c r="T2316" s="4" t="s">
        <v>58</v>
      </c>
      <c r="X2316" s="16">
        <v>1</v>
      </c>
      <c r="Y2316" s="16">
        <v>15</v>
      </c>
      <c r="Z2316" s="16">
        <v>4</v>
      </c>
      <c r="AA2316" s="16">
        <v>1099720</v>
      </c>
      <c r="AB2316" s="16" t="s">
        <v>44</v>
      </c>
      <c r="AC2316" s="16">
        <v>110</v>
      </c>
      <c r="AD2316" s="16" t="s">
        <v>43</v>
      </c>
      <c r="AE2316" s="16" t="s">
        <v>43</v>
      </c>
      <c r="AF2316" s="16">
        <v>953</v>
      </c>
    </row>
    <row r="2317" spans="1:32" ht="15" customHeight="1">
      <c r="A2317" s="4">
        <v>345</v>
      </c>
      <c r="B2317" s="4">
        <v>345</v>
      </c>
      <c r="C2317" s="4">
        <v>1130</v>
      </c>
      <c r="D2317" s="17">
        <v>150.47999999999999</v>
      </c>
      <c r="E2317" s="19">
        <v>42038</v>
      </c>
      <c r="F2317" s="4" t="s">
        <v>46</v>
      </c>
      <c r="G2317" s="18">
        <v>2015</v>
      </c>
      <c r="H2317" s="16" t="s">
        <v>51</v>
      </c>
      <c r="I2317" s="16" t="s">
        <v>59</v>
      </c>
      <c r="J2317" s="16" t="s">
        <v>1255</v>
      </c>
      <c r="K2317" s="18" t="s">
        <v>1252</v>
      </c>
      <c r="L2317" s="18" t="s">
        <v>1260</v>
      </c>
      <c r="M2317" s="4">
        <v>96128</v>
      </c>
      <c r="N2317" s="4">
        <v>1437</v>
      </c>
      <c r="O2317" s="4">
        <v>201111</v>
      </c>
      <c r="T2317" s="4" t="s">
        <v>58</v>
      </c>
      <c r="X2317" s="16">
        <v>2</v>
      </c>
      <c r="Y2317" s="16">
        <v>15</v>
      </c>
      <c r="Z2317" s="16">
        <v>4</v>
      </c>
      <c r="AA2317" s="16">
        <v>1098824</v>
      </c>
      <c r="AB2317" s="16" t="s">
        <v>44</v>
      </c>
      <c r="AC2317" s="16">
        <v>111</v>
      </c>
      <c r="AD2317" s="16" t="s">
        <v>43</v>
      </c>
      <c r="AE2317" s="16" t="s">
        <v>43</v>
      </c>
      <c r="AF2317" s="16">
        <v>1246</v>
      </c>
    </row>
    <row r="2318" spans="1:32" ht="15" customHeight="1">
      <c r="A2318" s="4">
        <v>345</v>
      </c>
      <c r="B2318" s="4">
        <v>345</v>
      </c>
      <c r="C2318" s="4">
        <v>1130</v>
      </c>
      <c r="D2318" s="17">
        <v>150.47999999999999</v>
      </c>
      <c r="E2318" s="19">
        <v>42038</v>
      </c>
      <c r="F2318" s="4" t="s">
        <v>46</v>
      </c>
      <c r="G2318" s="18">
        <v>2015</v>
      </c>
      <c r="H2318" s="16" t="s">
        <v>56</v>
      </c>
      <c r="I2318" s="16" t="s">
        <v>59</v>
      </c>
      <c r="J2318" s="16" t="s">
        <v>1255</v>
      </c>
      <c r="K2318" s="18" t="s">
        <v>1252</v>
      </c>
      <c r="L2318" s="18" t="s">
        <v>1260</v>
      </c>
      <c r="M2318" s="4">
        <v>96128</v>
      </c>
      <c r="N2318" s="4">
        <v>1437</v>
      </c>
      <c r="O2318" s="4">
        <v>201111</v>
      </c>
      <c r="T2318" s="4" t="s">
        <v>58</v>
      </c>
      <c r="X2318" s="16">
        <v>2</v>
      </c>
      <c r="Y2318" s="16">
        <v>15</v>
      </c>
      <c r="Z2318" s="16">
        <v>4</v>
      </c>
      <c r="AA2318" s="16">
        <v>1099394</v>
      </c>
      <c r="AB2318" s="16" t="s">
        <v>44</v>
      </c>
      <c r="AC2318" s="16">
        <v>111</v>
      </c>
      <c r="AD2318" s="16" t="s">
        <v>43</v>
      </c>
      <c r="AE2318" s="16" t="s">
        <v>43</v>
      </c>
      <c r="AF2318" s="16">
        <v>1248</v>
      </c>
    </row>
    <row r="2319" spans="1:32" ht="15" customHeight="1">
      <c r="A2319" s="4">
        <v>345</v>
      </c>
      <c r="B2319" s="4">
        <v>345</v>
      </c>
      <c r="C2319" s="4">
        <v>1130</v>
      </c>
      <c r="D2319" s="17">
        <v>185.25</v>
      </c>
      <c r="E2319" s="19">
        <v>42038</v>
      </c>
      <c r="F2319" s="4" t="s">
        <v>46</v>
      </c>
      <c r="G2319" s="18">
        <v>2015</v>
      </c>
      <c r="H2319" s="16" t="s">
        <v>51</v>
      </c>
      <c r="I2319" s="16" t="s">
        <v>59</v>
      </c>
      <c r="J2319" s="16" t="s">
        <v>1255</v>
      </c>
      <c r="K2319" s="18" t="s">
        <v>1252</v>
      </c>
      <c r="L2319" s="18" t="s">
        <v>1260</v>
      </c>
      <c r="M2319" s="4">
        <v>96128</v>
      </c>
      <c r="N2319" s="4">
        <v>1437</v>
      </c>
      <c r="O2319" s="4">
        <v>201111</v>
      </c>
      <c r="T2319" s="4" t="s">
        <v>58</v>
      </c>
      <c r="X2319" s="16">
        <v>2</v>
      </c>
      <c r="Y2319" s="16">
        <v>15</v>
      </c>
      <c r="Z2319" s="16">
        <v>5</v>
      </c>
      <c r="AA2319" s="16">
        <v>1098824</v>
      </c>
      <c r="AB2319" s="16" t="s">
        <v>44</v>
      </c>
      <c r="AC2319" s="16">
        <v>111</v>
      </c>
      <c r="AD2319" s="16" t="s">
        <v>43</v>
      </c>
      <c r="AE2319" s="16" t="s">
        <v>43</v>
      </c>
      <c r="AF2319" s="16">
        <v>1247</v>
      </c>
    </row>
    <row r="2320" spans="1:32" ht="15" customHeight="1">
      <c r="A2320" s="4">
        <v>345</v>
      </c>
      <c r="B2320" s="4">
        <v>345</v>
      </c>
      <c r="C2320" s="4">
        <v>1130</v>
      </c>
      <c r="D2320" s="17">
        <v>185.25</v>
      </c>
      <c r="E2320" s="19">
        <v>42038</v>
      </c>
      <c r="F2320" s="4" t="s">
        <v>46</v>
      </c>
      <c r="G2320" s="18">
        <v>2015</v>
      </c>
      <c r="H2320" s="16" t="s">
        <v>56</v>
      </c>
      <c r="I2320" s="16" t="s">
        <v>59</v>
      </c>
      <c r="J2320" s="16" t="s">
        <v>1255</v>
      </c>
      <c r="K2320" s="18" t="s">
        <v>1252</v>
      </c>
      <c r="L2320" s="18" t="s">
        <v>1260</v>
      </c>
      <c r="M2320" s="4">
        <v>96128</v>
      </c>
      <c r="N2320" s="4">
        <v>1437</v>
      </c>
      <c r="O2320" s="4">
        <v>201111</v>
      </c>
      <c r="T2320" s="4" t="s">
        <v>58</v>
      </c>
      <c r="X2320" s="16">
        <v>2</v>
      </c>
      <c r="Y2320" s="16">
        <v>15</v>
      </c>
      <c r="Z2320" s="16">
        <v>5</v>
      </c>
      <c r="AA2320" s="16">
        <v>1099394</v>
      </c>
      <c r="AB2320" s="16" t="s">
        <v>44</v>
      </c>
      <c r="AC2320" s="16">
        <v>111</v>
      </c>
      <c r="AD2320" s="16" t="s">
        <v>43</v>
      </c>
      <c r="AE2320" s="16" t="s">
        <v>43</v>
      </c>
      <c r="AF2320" s="16">
        <v>1249</v>
      </c>
    </row>
    <row r="2321" spans="1:32" ht="15" customHeight="1">
      <c r="A2321" s="4">
        <v>345</v>
      </c>
      <c r="B2321" s="4">
        <v>345</v>
      </c>
      <c r="C2321" s="4">
        <v>1130</v>
      </c>
      <c r="D2321" s="17">
        <v>315.64999999999998</v>
      </c>
      <c r="E2321" s="19">
        <v>42048</v>
      </c>
      <c r="F2321" s="4" t="s">
        <v>46</v>
      </c>
      <c r="G2321" s="18">
        <v>2015</v>
      </c>
      <c r="H2321" s="16" t="s">
        <v>640</v>
      </c>
      <c r="I2321" s="16" t="s">
        <v>639</v>
      </c>
      <c r="J2321" s="16" t="s">
        <v>1255</v>
      </c>
      <c r="K2321" s="18" t="s">
        <v>1252</v>
      </c>
      <c r="L2321" s="18" t="s">
        <v>1260</v>
      </c>
      <c r="M2321" s="4">
        <v>96127</v>
      </c>
      <c r="N2321" s="4">
        <v>188157</v>
      </c>
      <c r="O2321" s="4">
        <v>201143</v>
      </c>
      <c r="P2321" s="4">
        <v>178792</v>
      </c>
      <c r="Q2321" s="4" t="s">
        <v>634</v>
      </c>
      <c r="R2321" s="4" t="s">
        <v>623</v>
      </c>
      <c r="T2321" s="4" t="s">
        <v>697</v>
      </c>
      <c r="X2321" s="16">
        <v>2</v>
      </c>
      <c r="Y2321" s="16">
        <v>15</v>
      </c>
      <c r="AA2321" s="16">
        <v>3009296</v>
      </c>
      <c r="AB2321" s="16" t="s">
        <v>44</v>
      </c>
      <c r="AC2321" s="16">
        <v>345</v>
      </c>
      <c r="AD2321" s="16" t="s">
        <v>696</v>
      </c>
      <c r="AE2321" s="16" t="s">
        <v>43</v>
      </c>
      <c r="AF2321" s="16">
        <v>1</v>
      </c>
    </row>
    <row r="2322" spans="1:32" ht="15" customHeight="1">
      <c r="A2322" s="4">
        <v>345</v>
      </c>
      <c r="B2322" s="4">
        <v>345</v>
      </c>
      <c r="C2322" s="4">
        <v>1130</v>
      </c>
      <c r="D2322" s="17">
        <v>37.619999999999997</v>
      </c>
      <c r="E2322" s="19">
        <v>42050</v>
      </c>
      <c r="F2322" s="4" t="s">
        <v>46</v>
      </c>
      <c r="G2322" s="18">
        <v>2015</v>
      </c>
      <c r="H2322" s="16" t="s">
        <v>45</v>
      </c>
      <c r="I2322" s="16" t="s">
        <v>59</v>
      </c>
      <c r="J2322" s="16" t="s">
        <v>1255</v>
      </c>
      <c r="K2322" s="18" t="s">
        <v>1252</v>
      </c>
      <c r="L2322" s="18" t="s">
        <v>1260</v>
      </c>
      <c r="M2322" s="4">
        <v>96128</v>
      </c>
      <c r="N2322" s="4">
        <v>1440</v>
      </c>
      <c r="O2322" s="4">
        <v>201558</v>
      </c>
      <c r="T2322" s="4" t="s">
        <v>58</v>
      </c>
      <c r="X2322" s="16">
        <v>2</v>
      </c>
      <c r="Y2322" s="16">
        <v>15</v>
      </c>
      <c r="Z2322" s="16">
        <v>1</v>
      </c>
      <c r="AA2322" s="16">
        <v>1099720</v>
      </c>
      <c r="AB2322" s="16" t="s">
        <v>44</v>
      </c>
      <c r="AC2322" s="16">
        <v>110</v>
      </c>
      <c r="AD2322" s="16" t="s">
        <v>43</v>
      </c>
      <c r="AE2322" s="16" t="s">
        <v>43</v>
      </c>
      <c r="AF2322" s="16">
        <v>857</v>
      </c>
    </row>
    <row r="2323" spans="1:32" ht="15" customHeight="1">
      <c r="A2323" s="4">
        <v>345</v>
      </c>
      <c r="B2323" s="4">
        <v>345</v>
      </c>
      <c r="C2323" s="4">
        <v>1130</v>
      </c>
      <c r="D2323" s="17">
        <v>112.86</v>
      </c>
      <c r="E2323" s="19">
        <v>42050</v>
      </c>
      <c r="F2323" s="4" t="s">
        <v>46</v>
      </c>
      <c r="G2323" s="18">
        <v>2015</v>
      </c>
      <c r="H2323" s="16" t="s">
        <v>45</v>
      </c>
      <c r="I2323" s="16" t="s">
        <v>59</v>
      </c>
      <c r="J2323" s="16" t="s">
        <v>1255</v>
      </c>
      <c r="K2323" s="18" t="s">
        <v>1252</v>
      </c>
      <c r="L2323" s="18" t="s">
        <v>1260</v>
      </c>
      <c r="M2323" s="4">
        <v>96128</v>
      </c>
      <c r="N2323" s="4">
        <v>1440</v>
      </c>
      <c r="O2323" s="4">
        <v>201558</v>
      </c>
      <c r="T2323" s="4" t="s">
        <v>58</v>
      </c>
      <c r="X2323" s="16">
        <v>2</v>
      </c>
      <c r="Y2323" s="16">
        <v>15</v>
      </c>
      <c r="Z2323" s="16">
        <v>3</v>
      </c>
      <c r="AA2323" s="16">
        <v>1099720</v>
      </c>
      <c r="AB2323" s="16" t="s">
        <v>44</v>
      </c>
      <c r="AC2323" s="16">
        <v>110</v>
      </c>
      <c r="AD2323" s="16" t="s">
        <v>43</v>
      </c>
      <c r="AE2323" s="16" t="s">
        <v>43</v>
      </c>
      <c r="AF2323" s="16">
        <v>858</v>
      </c>
    </row>
    <row r="2324" spans="1:32" ht="15" customHeight="1">
      <c r="A2324" s="4">
        <v>345</v>
      </c>
      <c r="B2324" s="4">
        <v>345</v>
      </c>
      <c r="C2324" s="4">
        <v>1130</v>
      </c>
      <c r="D2324" s="17">
        <v>150.47999999999999</v>
      </c>
      <c r="E2324" s="19">
        <v>42050</v>
      </c>
      <c r="F2324" s="4" t="s">
        <v>46</v>
      </c>
      <c r="G2324" s="18">
        <v>2015</v>
      </c>
      <c r="H2324" s="16" t="s">
        <v>45</v>
      </c>
      <c r="I2324" s="16" t="s">
        <v>59</v>
      </c>
      <c r="J2324" s="16" t="s">
        <v>1255</v>
      </c>
      <c r="K2324" s="18" t="s">
        <v>1252</v>
      </c>
      <c r="L2324" s="18" t="s">
        <v>1260</v>
      </c>
      <c r="M2324" s="4">
        <v>96128</v>
      </c>
      <c r="N2324" s="4">
        <v>1440</v>
      </c>
      <c r="O2324" s="4">
        <v>201558</v>
      </c>
      <c r="T2324" s="4" t="s">
        <v>58</v>
      </c>
      <c r="X2324" s="16">
        <v>2</v>
      </c>
      <c r="Y2324" s="16">
        <v>15</v>
      </c>
      <c r="Z2324" s="16">
        <v>4</v>
      </c>
      <c r="AA2324" s="16">
        <v>1099720</v>
      </c>
      <c r="AB2324" s="16" t="s">
        <v>44</v>
      </c>
      <c r="AC2324" s="16">
        <v>110</v>
      </c>
      <c r="AD2324" s="16" t="s">
        <v>43</v>
      </c>
      <c r="AE2324" s="16" t="s">
        <v>43</v>
      </c>
      <c r="AF2324" s="16">
        <v>855</v>
      </c>
    </row>
    <row r="2325" spans="1:32" ht="15" customHeight="1">
      <c r="A2325" s="4">
        <v>345</v>
      </c>
      <c r="B2325" s="4">
        <v>345</v>
      </c>
      <c r="C2325" s="4">
        <v>1130</v>
      </c>
      <c r="D2325" s="17">
        <v>150.47999999999999</v>
      </c>
      <c r="E2325" s="19">
        <v>42050</v>
      </c>
      <c r="F2325" s="4" t="s">
        <v>46</v>
      </c>
      <c r="G2325" s="18">
        <v>2015</v>
      </c>
      <c r="H2325" s="16" t="s">
        <v>45</v>
      </c>
      <c r="I2325" s="16" t="s">
        <v>59</v>
      </c>
      <c r="J2325" s="16" t="s">
        <v>1255</v>
      </c>
      <c r="K2325" s="18" t="s">
        <v>1252</v>
      </c>
      <c r="L2325" s="18" t="s">
        <v>1260</v>
      </c>
      <c r="M2325" s="4">
        <v>96128</v>
      </c>
      <c r="N2325" s="4">
        <v>1440</v>
      </c>
      <c r="O2325" s="4">
        <v>201558</v>
      </c>
      <c r="T2325" s="4" t="s">
        <v>58</v>
      </c>
      <c r="X2325" s="16">
        <v>2</v>
      </c>
      <c r="Y2325" s="16">
        <v>15</v>
      </c>
      <c r="Z2325" s="16">
        <v>4</v>
      </c>
      <c r="AA2325" s="16">
        <v>1099720</v>
      </c>
      <c r="AB2325" s="16" t="s">
        <v>44</v>
      </c>
      <c r="AC2325" s="16">
        <v>110</v>
      </c>
      <c r="AD2325" s="16" t="s">
        <v>43</v>
      </c>
      <c r="AE2325" s="16" t="s">
        <v>43</v>
      </c>
      <c r="AF2325" s="16">
        <v>856</v>
      </c>
    </row>
    <row r="2326" spans="1:32" ht="15" customHeight="1">
      <c r="A2326" s="4">
        <v>345</v>
      </c>
      <c r="B2326" s="4">
        <v>345</v>
      </c>
      <c r="C2326" s="4">
        <v>1130</v>
      </c>
      <c r="D2326" s="17">
        <v>17.239999999999998</v>
      </c>
      <c r="E2326" s="19">
        <v>42051</v>
      </c>
      <c r="F2326" s="4" t="s">
        <v>46</v>
      </c>
      <c r="G2326" s="18">
        <v>2015</v>
      </c>
      <c r="H2326" s="16" t="s">
        <v>640</v>
      </c>
      <c r="I2326" s="16" t="s">
        <v>639</v>
      </c>
      <c r="J2326" s="16" t="s">
        <v>1255</v>
      </c>
      <c r="K2326" s="18" t="s">
        <v>1252</v>
      </c>
      <c r="L2326" s="18" t="s">
        <v>1260</v>
      </c>
      <c r="M2326" s="4">
        <v>96127</v>
      </c>
      <c r="N2326" s="4">
        <v>663671</v>
      </c>
      <c r="O2326" s="4">
        <v>201267</v>
      </c>
      <c r="P2326" s="4">
        <v>178792</v>
      </c>
      <c r="Q2326" s="4" t="s">
        <v>634</v>
      </c>
      <c r="R2326" s="4" t="s">
        <v>623</v>
      </c>
      <c r="T2326" s="4" t="s">
        <v>621</v>
      </c>
      <c r="X2326" s="16">
        <v>2</v>
      </c>
      <c r="Y2326" s="16">
        <v>15</v>
      </c>
      <c r="AA2326" s="16">
        <v>3009296</v>
      </c>
      <c r="AB2326" s="16" t="s">
        <v>44</v>
      </c>
      <c r="AC2326" s="16">
        <v>345</v>
      </c>
      <c r="AD2326" s="16" t="s">
        <v>620</v>
      </c>
      <c r="AE2326" s="16" t="s">
        <v>43</v>
      </c>
      <c r="AF2326" s="16">
        <v>2</v>
      </c>
    </row>
    <row r="2327" spans="1:32" ht="15" customHeight="1">
      <c r="A2327" s="4">
        <v>345</v>
      </c>
      <c r="B2327" s="4">
        <v>345</v>
      </c>
      <c r="C2327" s="4">
        <v>1130</v>
      </c>
      <c r="D2327" s="17">
        <v>169.29</v>
      </c>
      <c r="E2327" s="19">
        <v>42052</v>
      </c>
      <c r="F2327" s="4" t="s">
        <v>46</v>
      </c>
      <c r="G2327" s="18">
        <v>2015</v>
      </c>
      <c r="H2327" s="16" t="s">
        <v>56</v>
      </c>
      <c r="I2327" s="16" t="s">
        <v>59</v>
      </c>
      <c r="J2327" s="16" t="s">
        <v>1255</v>
      </c>
      <c r="K2327" s="18" t="s">
        <v>1252</v>
      </c>
      <c r="L2327" s="18" t="s">
        <v>1260</v>
      </c>
      <c r="M2327" s="4">
        <v>96128</v>
      </c>
      <c r="N2327" s="4">
        <v>1443</v>
      </c>
      <c r="O2327" s="4">
        <v>202305</v>
      </c>
      <c r="T2327" s="4" t="s">
        <v>58</v>
      </c>
      <c r="X2327" s="16">
        <v>2</v>
      </c>
      <c r="Y2327" s="16">
        <v>15</v>
      </c>
      <c r="Z2327" s="16">
        <v>4.5</v>
      </c>
      <c r="AA2327" s="16">
        <v>1099394</v>
      </c>
      <c r="AB2327" s="16" t="s">
        <v>44</v>
      </c>
      <c r="AC2327" s="16">
        <v>110</v>
      </c>
      <c r="AD2327" s="16" t="s">
        <v>43</v>
      </c>
      <c r="AE2327" s="16" t="s">
        <v>43</v>
      </c>
      <c r="AF2327" s="16">
        <v>1293</v>
      </c>
    </row>
    <row r="2328" spans="1:32" ht="15" customHeight="1">
      <c r="A2328" s="4">
        <v>345</v>
      </c>
      <c r="B2328" s="4">
        <v>345</v>
      </c>
      <c r="C2328" s="4">
        <v>1130</v>
      </c>
      <c r="D2328" s="17">
        <v>300.95999999999998</v>
      </c>
      <c r="E2328" s="19">
        <v>42052</v>
      </c>
      <c r="F2328" s="4" t="s">
        <v>46</v>
      </c>
      <c r="G2328" s="18">
        <v>2015</v>
      </c>
      <c r="H2328" s="16" t="s">
        <v>51</v>
      </c>
      <c r="I2328" s="16" t="s">
        <v>59</v>
      </c>
      <c r="J2328" s="16" t="s">
        <v>1255</v>
      </c>
      <c r="K2328" s="18" t="s">
        <v>1252</v>
      </c>
      <c r="L2328" s="18" t="s">
        <v>1260</v>
      </c>
      <c r="M2328" s="4">
        <v>96128</v>
      </c>
      <c r="N2328" s="4">
        <v>1443</v>
      </c>
      <c r="O2328" s="4">
        <v>202305</v>
      </c>
      <c r="T2328" s="4" t="s">
        <v>58</v>
      </c>
      <c r="X2328" s="16">
        <v>2</v>
      </c>
      <c r="Y2328" s="16">
        <v>15</v>
      </c>
      <c r="Z2328" s="16">
        <v>8</v>
      </c>
      <c r="AA2328" s="16">
        <v>1098824</v>
      </c>
      <c r="AB2328" s="16" t="s">
        <v>44</v>
      </c>
      <c r="AC2328" s="16">
        <v>110</v>
      </c>
      <c r="AD2328" s="16" t="s">
        <v>43</v>
      </c>
      <c r="AE2328" s="16" t="s">
        <v>43</v>
      </c>
      <c r="AF2328" s="16">
        <v>1305</v>
      </c>
    </row>
    <row r="2329" spans="1:32" ht="15" customHeight="1">
      <c r="A2329" s="4">
        <v>345</v>
      </c>
      <c r="B2329" s="4">
        <v>345</v>
      </c>
      <c r="C2329" s="4">
        <v>1130</v>
      </c>
      <c r="D2329" s="17">
        <v>1337.51</v>
      </c>
      <c r="E2329" s="19">
        <v>42060</v>
      </c>
      <c r="F2329" s="4" t="s">
        <v>46</v>
      </c>
      <c r="G2329" s="18">
        <v>2015</v>
      </c>
      <c r="H2329" s="16" t="s">
        <v>636</v>
      </c>
      <c r="I2329" s="16" t="s">
        <v>635</v>
      </c>
      <c r="J2329" s="16" t="s">
        <v>1255</v>
      </c>
      <c r="K2329" s="18" t="s">
        <v>1252</v>
      </c>
      <c r="L2329" s="18" t="s">
        <v>1260</v>
      </c>
      <c r="M2329" s="4">
        <v>96128</v>
      </c>
      <c r="N2329" s="4">
        <v>188940</v>
      </c>
      <c r="O2329" s="4">
        <v>201884</v>
      </c>
      <c r="P2329" s="4">
        <v>179524</v>
      </c>
      <c r="Q2329" s="4" t="s">
        <v>634</v>
      </c>
      <c r="R2329" s="4" t="s">
        <v>623</v>
      </c>
      <c r="T2329" s="4" t="s">
        <v>697</v>
      </c>
      <c r="X2329" s="16">
        <v>2</v>
      </c>
      <c r="Y2329" s="16">
        <v>15</v>
      </c>
      <c r="AA2329" s="16">
        <v>3008346</v>
      </c>
      <c r="AB2329" s="16" t="s">
        <v>44</v>
      </c>
      <c r="AC2329" s="16">
        <v>345</v>
      </c>
      <c r="AD2329" s="16" t="s">
        <v>696</v>
      </c>
      <c r="AE2329" s="16" t="s">
        <v>43</v>
      </c>
      <c r="AF2329" s="16">
        <v>1</v>
      </c>
    </row>
    <row r="2330" spans="1:32" ht="15" customHeight="1">
      <c r="A2330" s="4">
        <v>345</v>
      </c>
      <c r="B2330" s="4">
        <v>345</v>
      </c>
      <c r="C2330" s="4">
        <v>1130</v>
      </c>
      <c r="D2330" s="17">
        <v>75.239999999999995</v>
      </c>
      <c r="E2330" s="19">
        <v>42063</v>
      </c>
      <c r="F2330" s="4" t="s">
        <v>46</v>
      </c>
      <c r="G2330" s="18">
        <v>2015</v>
      </c>
      <c r="H2330" s="16" t="s">
        <v>45</v>
      </c>
      <c r="I2330" s="16" t="s">
        <v>59</v>
      </c>
      <c r="J2330" s="16" t="s">
        <v>1255</v>
      </c>
      <c r="K2330" s="18" t="s">
        <v>1252</v>
      </c>
      <c r="L2330" s="18" t="s">
        <v>1260</v>
      </c>
      <c r="M2330" s="4">
        <v>96128</v>
      </c>
      <c r="N2330" s="4">
        <v>1452</v>
      </c>
      <c r="O2330" s="4">
        <v>202465</v>
      </c>
      <c r="T2330" s="4" t="s">
        <v>58</v>
      </c>
      <c r="X2330" s="16">
        <v>2</v>
      </c>
      <c r="Y2330" s="16">
        <v>15</v>
      </c>
      <c r="Z2330" s="16">
        <v>2</v>
      </c>
      <c r="AA2330" s="16">
        <v>1099720</v>
      </c>
      <c r="AB2330" s="16" t="s">
        <v>44</v>
      </c>
      <c r="AC2330" s="16">
        <v>110</v>
      </c>
      <c r="AD2330" s="16" t="s">
        <v>43</v>
      </c>
      <c r="AE2330" s="16" t="s">
        <v>43</v>
      </c>
      <c r="AF2330" s="16">
        <v>835</v>
      </c>
    </row>
    <row r="2331" spans="1:32" ht="15" customHeight="1">
      <c r="A2331" s="4">
        <v>345</v>
      </c>
      <c r="B2331" s="4">
        <v>345</v>
      </c>
      <c r="C2331" s="4">
        <v>1130</v>
      </c>
      <c r="D2331" s="17">
        <v>150.47999999999999</v>
      </c>
      <c r="E2331" s="19">
        <v>42063</v>
      </c>
      <c r="F2331" s="4" t="s">
        <v>46</v>
      </c>
      <c r="G2331" s="18">
        <v>2015</v>
      </c>
      <c r="H2331" s="16" t="s">
        <v>45</v>
      </c>
      <c r="I2331" s="16" t="s">
        <v>59</v>
      </c>
      <c r="J2331" s="16" t="s">
        <v>1255</v>
      </c>
      <c r="K2331" s="18" t="s">
        <v>1252</v>
      </c>
      <c r="L2331" s="18" t="s">
        <v>1260</v>
      </c>
      <c r="M2331" s="4">
        <v>96128</v>
      </c>
      <c r="N2331" s="4">
        <v>1452</v>
      </c>
      <c r="O2331" s="4">
        <v>202465</v>
      </c>
      <c r="T2331" s="4" t="s">
        <v>58</v>
      </c>
      <c r="X2331" s="16">
        <v>2</v>
      </c>
      <c r="Y2331" s="16">
        <v>15</v>
      </c>
      <c r="Z2331" s="16">
        <v>4</v>
      </c>
      <c r="AA2331" s="16">
        <v>1099720</v>
      </c>
      <c r="AB2331" s="16" t="s">
        <v>44</v>
      </c>
      <c r="AC2331" s="16">
        <v>110</v>
      </c>
      <c r="AD2331" s="16" t="s">
        <v>43</v>
      </c>
      <c r="AE2331" s="16" t="s">
        <v>43</v>
      </c>
      <c r="AF2331" s="16">
        <v>836</v>
      </c>
    </row>
    <row r="2332" spans="1:32" ht="15" customHeight="1">
      <c r="A2332" s="4">
        <v>345</v>
      </c>
      <c r="B2332" s="4">
        <v>345</v>
      </c>
      <c r="C2332" s="4">
        <v>1130</v>
      </c>
      <c r="D2332" s="17">
        <v>45.74</v>
      </c>
      <c r="E2332" s="19">
        <v>42066</v>
      </c>
      <c r="F2332" s="4" t="s">
        <v>46</v>
      </c>
      <c r="G2332" s="18">
        <v>2015</v>
      </c>
      <c r="H2332" s="16" t="s">
        <v>636</v>
      </c>
      <c r="I2332" s="16" t="s">
        <v>635</v>
      </c>
      <c r="J2332" s="16" t="s">
        <v>1255</v>
      </c>
      <c r="K2332" s="18" t="s">
        <v>1252</v>
      </c>
      <c r="L2332" s="18" t="s">
        <v>1260</v>
      </c>
      <c r="M2332" s="4">
        <v>96128</v>
      </c>
      <c r="N2332" s="4">
        <v>666967</v>
      </c>
      <c r="O2332" s="4">
        <v>202249</v>
      </c>
      <c r="P2332" s="4">
        <v>179524</v>
      </c>
      <c r="Q2332" s="4" t="s">
        <v>634</v>
      </c>
      <c r="R2332" s="4" t="s">
        <v>623</v>
      </c>
      <c r="T2332" s="4" t="s">
        <v>621</v>
      </c>
      <c r="X2332" s="16">
        <v>3</v>
      </c>
      <c r="Y2332" s="16">
        <v>15</v>
      </c>
      <c r="AA2332" s="16">
        <v>3008346</v>
      </c>
      <c r="AB2332" s="16" t="s">
        <v>44</v>
      </c>
      <c r="AC2332" s="16">
        <v>345</v>
      </c>
      <c r="AD2332" s="16" t="s">
        <v>620</v>
      </c>
      <c r="AE2332" s="16" t="s">
        <v>43</v>
      </c>
      <c r="AF2332" s="16">
        <v>2</v>
      </c>
    </row>
    <row r="2333" spans="1:32" ht="15" customHeight="1">
      <c r="A2333" s="4">
        <v>345</v>
      </c>
      <c r="B2333" s="4">
        <v>345</v>
      </c>
      <c r="C2333" s="4">
        <v>1130</v>
      </c>
      <c r="D2333" s="17">
        <v>74.099999999999994</v>
      </c>
      <c r="E2333" s="19">
        <v>42066</v>
      </c>
      <c r="F2333" s="4" t="s">
        <v>46</v>
      </c>
      <c r="G2333" s="18">
        <v>2015</v>
      </c>
      <c r="H2333" s="16" t="s">
        <v>54</v>
      </c>
      <c r="I2333" s="16" t="s">
        <v>59</v>
      </c>
      <c r="J2333" s="16" t="s">
        <v>1255</v>
      </c>
      <c r="K2333" s="18" t="s">
        <v>1252</v>
      </c>
      <c r="L2333" s="18" t="s">
        <v>1260</v>
      </c>
      <c r="M2333" s="4">
        <v>96128</v>
      </c>
      <c r="N2333" s="4">
        <v>1455</v>
      </c>
      <c r="O2333" s="4">
        <v>203133</v>
      </c>
      <c r="T2333" s="4" t="s">
        <v>58</v>
      </c>
      <c r="X2333" s="16">
        <v>3</v>
      </c>
      <c r="Y2333" s="16">
        <v>15</v>
      </c>
      <c r="Z2333" s="16">
        <v>2</v>
      </c>
      <c r="AA2333" s="16">
        <v>1099689</v>
      </c>
      <c r="AB2333" s="16" t="s">
        <v>44</v>
      </c>
      <c r="AC2333" s="16">
        <v>110</v>
      </c>
      <c r="AD2333" s="16" t="s">
        <v>43</v>
      </c>
      <c r="AE2333" s="16" t="s">
        <v>43</v>
      </c>
      <c r="AF2333" s="16">
        <v>1247</v>
      </c>
    </row>
    <row r="2334" spans="1:32" ht="15" customHeight="1">
      <c r="A2334" s="4">
        <v>345</v>
      </c>
      <c r="B2334" s="4">
        <v>345</v>
      </c>
      <c r="C2334" s="4">
        <v>1130</v>
      </c>
      <c r="D2334" s="17">
        <v>75.239999999999995</v>
      </c>
      <c r="E2334" s="19">
        <v>42066</v>
      </c>
      <c r="F2334" s="4" t="s">
        <v>46</v>
      </c>
      <c r="G2334" s="18">
        <v>2015</v>
      </c>
      <c r="H2334" s="16" t="s">
        <v>51</v>
      </c>
      <c r="I2334" s="16" t="s">
        <v>59</v>
      </c>
      <c r="J2334" s="16" t="s">
        <v>1255</v>
      </c>
      <c r="K2334" s="18" t="s">
        <v>1252</v>
      </c>
      <c r="L2334" s="18" t="s">
        <v>1260</v>
      </c>
      <c r="M2334" s="4">
        <v>96128</v>
      </c>
      <c r="N2334" s="4">
        <v>1455</v>
      </c>
      <c r="O2334" s="4">
        <v>203133</v>
      </c>
      <c r="T2334" s="4" t="s">
        <v>58</v>
      </c>
      <c r="X2334" s="16">
        <v>3</v>
      </c>
      <c r="Y2334" s="16">
        <v>15</v>
      </c>
      <c r="Z2334" s="16">
        <v>2</v>
      </c>
      <c r="AA2334" s="16">
        <v>1098824</v>
      </c>
      <c r="AB2334" s="16" t="s">
        <v>44</v>
      </c>
      <c r="AC2334" s="16">
        <v>110</v>
      </c>
      <c r="AD2334" s="16" t="s">
        <v>43</v>
      </c>
      <c r="AE2334" s="16" t="s">
        <v>43</v>
      </c>
      <c r="AF2334" s="16">
        <v>1250</v>
      </c>
    </row>
    <row r="2335" spans="1:32" ht="15" customHeight="1">
      <c r="A2335" s="4">
        <v>345</v>
      </c>
      <c r="B2335" s="4">
        <v>345</v>
      </c>
      <c r="C2335" s="4">
        <v>1130</v>
      </c>
      <c r="D2335" s="17">
        <v>75.239999999999995</v>
      </c>
      <c r="E2335" s="19">
        <v>42066</v>
      </c>
      <c r="F2335" s="4" t="s">
        <v>46</v>
      </c>
      <c r="G2335" s="18">
        <v>2015</v>
      </c>
      <c r="H2335" s="16" t="s">
        <v>56</v>
      </c>
      <c r="I2335" s="16" t="s">
        <v>59</v>
      </c>
      <c r="J2335" s="16" t="s">
        <v>1255</v>
      </c>
      <c r="K2335" s="18" t="s">
        <v>1252</v>
      </c>
      <c r="L2335" s="18" t="s">
        <v>1260</v>
      </c>
      <c r="M2335" s="4">
        <v>96128</v>
      </c>
      <c r="N2335" s="4">
        <v>1455</v>
      </c>
      <c r="O2335" s="4">
        <v>203133</v>
      </c>
      <c r="T2335" s="4" t="s">
        <v>58</v>
      </c>
      <c r="X2335" s="16">
        <v>3</v>
      </c>
      <c r="Y2335" s="16">
        <v>15</v>
      </c>
      <c r="Z2335" s="16">
        <v>2</v>
      </c>
      <c r="AA2335" s="16">
        <v>1099394</v>
      </c>
      <c r="AB2335" s="16" t="s">
        <v>44</v>
      </c>
      <c r="AC2335" s="16">
        <v>110</v>
      </c>
      <c r="AD2335" s="16" t="s">
        <v>43</v>
      </c>
      <c r="AE2335" s="16" t="s">
        <v>43</v>
      </c>
      <c r="AF2335" s="16">
        <v>1251</v>
      </c>
    </row>
    <row r="2336" spans="1:32" ht="15" customHeight="1">
      <c r="A2336" s="4">
        <v>345</v>
      </c>
      <c r="B2336" s="4">
        <v>345</v>
      </c>
      <c r="C2336" s="4">
        <v>1130</v>
      </c>
      <c r="D2336" s="17">
        <v>37.619999999999997</v>
      </c>
      <c r="E2336" s="19">
        <v>42078</v>
      </c>
      <c r="F2336" s="4" t="s">
        <v>46</v>
      </c>
      <c r="G2336" s="18">
        <v>2015</v>
      </c>
      <c r="H2336" s="16" t="s">
        <v>45</v>
      </c>
      <c r="I2336" s="16" t="s">
        <v>59</v>
      </c>
      <c r="J2336" s="16" t="s">
        <v>1255</v>
      </c>
      <c r="K2336" s="18" t="s">
        <v>1252</v>
      </c>
      <c r="L2336" s="18" t="s">
        <v>1260</v>
      </c>
      <c r="M2336" s="4">
        <v>96128</v>
      </c>
      <c r="N2336" s="4">
        <v>1458</v>
      </c>
      <c r="O2336" s="4">
        <v>203483</v>
      </c>
      <c r="T2336" s="4" t="s">
        <v>58</v>
      </c>
      <c r="X2336" s="16">
        <v>3</v>
      </c>
      <c r="Y2336" s="16">
        <v>15</v>
      </c>
      <c r="Z2336" s="16">
        <v>1</v>
      </c>
      <c r="AA2336" s="16">
        <v>1099720</v>
      </c>
      <c r="AB2336" s="16" t="s">
        <v>44</v>
      </c>
      <c r="AC2336" s="16">
        <v>110</v>
      </c>
      <c r="AD2336" s="16" t="s">
        <v>43</v>
      </c>
      <c r="AE2336" s="16" t="s">
        <v>43</v>
      </c>
      <c r="AF2336" s="16">
        <v>940</v>
      </c>
    </row>
    <row r="2337" spans="1:32" ht="15" customHeight="1">
      <c r="A2337" s="4">
        <v>345</v>
      </c>
      <c r="B2337" s="4">
        <v>345</v>
      </c>
      <c r="C2337" s="4">
        <v>1130</v>
      </c>
      <c r="D2337" s="17">
        <v>75.239999999999995</v>
      </c>
      <c r="E2337" s="19">
        <v>42078</v>
      </c>
      <c r="F2337" s="4" t="s">
        <v>46</v>
      </c>
      <c r="G2337" s="18">
        <v>2015</v>
      </c>
      <c r="H2337" s="16" t="s">
        <v>45</v>
      </c>
      <c r="I2337" s="16" t="s">
        <v>59</v>
      </c>
      <c r="J2337" s="16" t="s">
        <v>1255</v>
      </c>
      <c r="K2337" s="18" t="s">
        <v>1252</v>
      </c>
      <c r="L2337" s="18" t="s">
        <v>1260</v>
      </c>
      <c r="M2337" s="4">
        <v>96127</v>
      </c>
      <c r="N2337" s="4">
        <v>1458</v>
      </c>
      <c r="O2337" s="4">
        <v>203483</v>
      </c>
      <c r="T2337" s="4" t="s">
        <v>58</v>
      </c>
      <c r="X2337" s="16">
        <v>3</v>
      </c>
      <c r="Y2337" s="16">
        <v>15</v>
      </c>
      <c r="Z2337" s="16">
        <v>2</v>
      </c>
      <c r="AA2337" s="16">
        <v>1099720</v>
      </c>
      <c r="AB2337" s="16" t="s">
        <v>44</v>
      </c>
      <c r="AC2337" s="16">
        <v>110</v>
      </c>
      <c r="AD2337" s="16" t="s">
        <v>43</v>
      </c>
      <c r="AE2337" s="16" t="s">
        <v>43</v>
      </c>
      <c r="AF2337" s="16">
        <v>938</v>
      </c>
    </row>
    <row r="2338" spans="1:32" ht="15" customHeight="1">
      <c r="A2338" s="4">
        <v>345</v>
      </c>
      <c r="B2338" s="4">
        <v>345</v>
      </c>
      <c r="C2338" s="4">
        <v>1130</v>
      </c>
      <c r="D2338" s="17">
        <v>75.239999999999995</v>
      </c>
      <c r="E2338" s="19">
        <v>42078</v>
      </c>
      <c r="F2338" s="4" t="s">
        <v>46</v>
      </c>
      <c r="G2338" s="18">
        <v>2015</v>
      </c>
      <c r="H2338" s="16" t="s">
        <v>45</v>
      </c>
      <c r="I2338" s="16" t="s">
        <v>59</v>
      </c>
      <c r="J2338" s="16" t="s">
        <v>1255</v>
      </c>
      <c r="K2338" s="18" t="s">
        <v>1252</v>
      </c>
      <c r="L2338" s="18" t="s">
        <v>1260</v>
      </c>
      <c r="M2338" s="4">
        <v>96128</v>
      </c>
      <c r="N2338" s="4">
        <v>1458</v>
      </c>
      <c r="O2338" s="4">
        <v>203483</v>
      </c>
      <c r="T2338" s="4" t="s">
        <v>58</v>
      </c>
      <c r="X2338" s="16">
        <v>3</v>
      </c>
      <c r="Y2338" s="16">
        <v>15</v>
      </c>
      <c r="Z2338" s="16">
        <v>2</v>
      </c>
      <c r="AA2338" s="16">
        <v>1099720</v>
      </c>
      <c r="AB2338" s="16" t="s">
        <v>44</v>
      </c>
      <c r="AC2338" s="16">
        <v>110</v>
      </c>
      <c r="AD2338" s="16" t="s">
        <v>43</v>
      </c>
      <c r="AE2338" s="16" t="s">
        <v>43</v>
      </c>
      <c r="AF2338" s="16">
        <v>939</v>
      </c>
    </row>
    <row r="2339" spans="1:32" ht="15" customHeight="1">
      <c r="A2339" s="4">
        <v>345</v>
      </c>
      <c r="B2339" s="4">
        <v>345</v>
      </c>
      <c r="C2339" s="4">
        <v>1130</v>
      </c>
      <c r="D2339" s="17">
        <v>37.619999999999997</v>
      </c>
      <c r="E2339" s="19">
        <v>42080</v>
      </c>
      <c r="F2339" s="4" t="s">
        <v>46</v>
      </c>
      <c r="G2339" s="18">
        <v>2015</v>
      </c>
      <c r="H2339" s="16" t="s">
        <v>48</v>
      </c>
      <c r="I2339" s="16" t="s">
        <v>135</v>
      </c>
      <c r="J2339" s="16" t="s">
        <v>1255</v>
      </c>
      <c r="K2339" s="18" t="s">
        <v>1252</v>
      </c>
      <c r="L2339" s="18" t="s">
        <v>1260</v>
      </c>
      <c r="M2339" s="4">
        <v>96128</v>
      </c>
      <c r="N2339" s="4">
        <v>1461</v>
      </c>
      <c r="O2339" s="4">
        <v>204101</v>
      </c>
      <c r="T2339" s="4" t="s">
        <v>58</v>
      </c>
      <c r="X2339" s="16">
        <v>3</v>
      </c>
      <c r="Y2339" s="16">
        <v>15</v>
      </c>
      <c r="Z2339" s="16">
        <v>1</v>
      </c>
      <c r="AA2339" s="16">
        <v>1099579</v>
      </c>
      <c r="AB2339" s="16" t="s">
        <v>44</v>
      </c>
      <c r="AC2339" s="16">
        <v>110</v>
      </c>
      <c r="AD2339" s="16" t="s">
        <v>43</v>
      </c>
      <c r="AE2339" s="16" t="s">
        <v>43</v>
      </c>
      <c r="AF2339" s="16">
        <v>1367</v>
      </c>
    </row>
    <row r="2340" spans="1:32" ht="15" customHeight="1">
      <c r="A2340" s="4">
        <v>345</v>
      </c>
      <c r="B2340" s="4">
        <v>345</v>
      </c>
      <c r="C2340" s="4">
        <v>1130</v>
      </c>
      <c r="D2340" s="17">
        <v>74.099999999999994</v>
      </c>
      <c r="E2340" s="19">
        <v>42080</v>
      </c>
      <c r="F2340" s="4" t="s">
        <v>46</v>
      </c>
      <c r="G2340" s="18">
        <v>2015</v>
      </c>
      <c r="H2340" s="16" t="s">
        <v>54</v>
      </c>
      <c r="I2340" s="16" t="s">
        <v>59</v>
      </c>
      <c r="J2340" s="16" t="s">
        <v>1255</v>
      </c>
      <c r="K2340" s="18" t="s">
        <v>1252</v>
      </c>
      <c r="L2340" s="18" t="s">
        <v>1260</v>
      </c>
      <c r="M2340" s="4">
        <v>96128</v>
      </c>
      <c r="N2340" s="4">
        <v>1461</v>
      </c>
      <c r="O2340" s="4">
        <v>204101</v>
      </c>
      <c r="T2340" s="4" t="s">
        <v>58</v>
      </c>
      <c r="X2340" s="16">
        <v>3</v>
      </c>
      <c r="Y2340" s="16">
        <v>15</v>
      </c>
      <c r="Z2340" s="16">
        <v>2</v>
      </c>
      <c r="AA2340" s="16">
        <v>1099689</v>
      </c>
      <c r="AB2340" s="16" t="s">
        <v>44</v>
      </c>
      <c r="AC2340" s="16">
        <v>110</v>
      </c>
      <c r="AD2340" s="16" t="s">
        <v>43</v>
      </c>
      <c r="AE2340" s="16" t="s">
        <v>43</v>
      </c>
      <c r="AF2340" s="16">
        <v>1348</v>
      </c>
    </row>
    <row r="2341" spans="1:32" ht="15" customHeight="1">
      <c r="A2341" s="4">
        <v>345</v>
      </c>
      <c r="B2341" s="4">
        <v>345</v>
      </c>
      <c r="C2341" s="4">
        <v>1130</v>
      </c>
      <c r="D2341" s="17">
        <v>74.099999999999994</v>
      </c>
      <c r="E2341" s="19">
        <v>42080</v>
      </c>
      <c r="F2341" s="4" t="s">
        <v>46</v>
      </c>
      <c r="G2341" s="18">
        <v>2015</v>
      </c>
      <c r="H2341" s="16" t="s">
        <v>54</v>
      </c>
      <c r="I2341" s="16" t="s">
        <v>59</v>
      </c>
      <c r="J2341" s="16" t="s">
        <v>1255</v>
      </c>
      <c r="K2341" s="18" t="s">
        <v>1252</v>
      </c>
      <c r="L2341" s="18" t="s">
        <v>1260</v>
      </c>
      <c r="M2341" s="4">
        <v>96128</v>
      </c>
      <c r="N2341" s="4">
        <v>1461</v>
      </c>
      <c r="O2341" s="4">
        <v>204101</v>
      </c>
      <c r="T2341" s="4" t="s">
        <v>58</v>
      </c>
      <c r="X2341" s="16">
        <v>3</v>
      </c>
      <c r="Y2341" s="16">
        <v>15</v>
      </c>
      <c r="Z2341" s="16">
        <v>2</v>
      </c>
      <c r="AA2341" s="16">
        <v>1099689</v>
      </c>
      <c r="AB2341" s="16" t="s">
        <v>44</v>
      </c>
      <c r="AC2341" s="16">
        <v>110</v>
      </c>
      <c r="AD2341" s="16" t="s">
        <v>43</v>
      </c>
      <c r="AE2341" s="16" t="s">
        <v>43</v>
      </c>
      <c r="AF2341" s="16">
        <v>1366</v>
      </c>
    </row>
    <row r="2342" spans="1:32" ht="15" customHeight="1">
      <c r="A2342" s="4">
        <v>345</v>
      </c>
      <c r="B2342" s="4">
        <v>345</v>
      </c>
      <c r="C2342" s="4">
        <v>1130</v>
      </c>
      <c r="D2342" s="17">
        <v>75.239999999999995</v>
      </c>
      <c r="E2342" s="19">
        <v>42080</v>
      </c>
      <c r="F2342" s="4" t="s">
        <v>46</v>
      </c>
      <c r="G2342" s="18">
        <v>2015</v>
      </c>
      <c r="H2342" s="16" t="s">
        <v>56</v>
      </c>
      <c r="I2342" s="16" t="s">
        <v>59</v>
      </c>
      <c r="J2342" s="16" t="s">
        <v>1255</v>
      </c>
      <c r="K2342" s="18" t="s">
        <v>1252</v>
      </c>
      <c r="L2342" s="18" t="s">
        <v>1260</v>
      </c>
      <c r="M2342" s="4">
        <v>96128</v>
      </c>
      <c r="N2342" s="4">
        <v>1461</v>
      </c>
      <c r="O2342" s="4">
        <v>204101</v>
      </c>
      <c r="T2342" s="4" t="s">
        <v>58</v>
      </c>
      <c r="X2342" s="16">
        <v>3</v>
      </c>
      <c r="Y2342" s="16">
        <v>15</v>
      </c>
      <c r="Z2342" s="16">
        <v>2</v>
      </c>
      <c r="AA2342" s="16">
        <v>1099394</v>
      </c>
      <c r="AB2342" s="16" t="s">
        <v>44</v>
      </c>
      <c r="AC2342" s="16">
        <v>110</v>
      </c>
      <c r="AD2342" s="16" t="s">
        <v>43</v>
      </c>
      <c r="AE2342" s="16" t="s">
        <v>43</v>
      </c>
      <c r="AF2342" s="16">
        <v>1349</v>
      </c>
    </row>
    <row r="2343" spans="1:32" ht="15" customHeight="1">
      <c r="A2343" s="4">
        <v>345</v>
      </c>
      <c r="B2343" s="4">
        <v>345</v>
      </c>
      <c r="C2343" s="4">
        <v>1130</v>
      </c>
      <c r="D2343" s="17">
        <v>75.239999999999995</v>
      </c>
      <c r="E2343" s="19">
        <v>42080</v>
      </c>
      <c r="F2343" s="4" t="s">
        <v>46</v>
      </c>
      <c r="G2343" s="18">
        <v>2015</v>
      </c>
      <c r="H2343" s="16" t="s">
        <v>51</v>
      </c>
      <c r="I2343" s="16" t="s">
        <v>59</v>
      </c>
      <c r="J2343" s="16" t="s">
        <v>1255</v>
      </c>
      <c r="K2343" s="18" t="s">
        <v>1252</v>
      </c>
      <c r="L2343" s="18" t="s">
        <v>1260</v>
      </c>
      <c r="M2343" s="4">
        <v>96128</v>
      </c>
      <c r="N2343" s="4">
        <v>1461</v>
      </c>
      <c r="O2343" s="4">
        <v>204101</v>
      </c>
      <c r="T2343" s="4" t="s">
        <v>58</v>
      </c>
      <c r="X2343" s="16">
        <v>3</v>
      </c>
      <c r="Y2343" s="16">
        <v>15</v>
      </c>
      <c r="Z2343" s="16">
        <v>2</v>
      </c>
      <c r="AA2343" s="16">
        <v>1098824</v>
      </c>
      <c r="AB2343" s="16" t="s">
        <v>44</v>
      </c>
      <c r="AC2343" s="16">
        <v>110</v>
      </c>
      <c r="AD2343" s="16" t="s">
        <v>43</v>
      </c>
      <c r="AE2343" s="16" t="s">
        <v>43</v>
      </c>
      <c r="AF2343" s="16">
        <v>1351</v>
      </c>
    </row>
    <row r="2344" spans="1:32" ht="15" customHeight="1">
      <c r="A2344" s="4">
        <v>345</v>
      </c>
      <c r="B2344" s="4">
        <v>345</v>
      </c>
      <c r="C2344" s="4">
        <v>1130</v>
      </c>
      <c r="D2344" s="17">
        <v>75.239999999999995</v>
      </c>
      <c r="E2344" s="19">
        <v>42080</v>
      </c>
      <c r="F2344" s="4" t="s">
        <v>46</v>
      </c>
      <c r="G2344" s="18">
        <v>2015</v>
      </c>
      <c r="H2344" s="16" t="s">
        <v>51</v>
      </c>
      <c r="I2344" s="16" t="s">
        <v>59</v>
      </c>
      <c r="J2344" s="16" t="s">
        <v>1255</v>
      </c>
      <c r="K2344" s="18" t="s">
        <v>1252</v>
      </c>
      <c r="L2344" s="18" t="s">
        <v>1260</v>
      </c>
      <c r="M2344" s="4">
        <v>96128</v>
      </c>
      <c r="N2344" s="4">
        <v>1461</v>
      </c>
      <c r="O2344" s="4">
        <v>204101</v>
      </c>
      <c r="T2344" s="4" t="s">
        <v>58</v>
      </c>
      <c r="X2344" s="16">
        <v>3</v>
      </c>
      <c r="Y2344" s="16">
        <v>15</v>
      </c>
      <c r="Z2344" s="16">
        <v>2</v>
      </c>
      <c r="AA2344" s="16">
        <v>1098824</v>
      </c>
      <c r="AB2344" s="16" t="s">
        <v>44</v>
      </c>
      <c r="AC2344" s="16">
        <v>110</v>
      </c>
      <c r="AD2344" s="16" t="s">
        <v>43</v>
      </c>
      <c r="AE2344" s="16" t="s">
        <v>43</v>
      </c>
      <c r="AF2344" s="16">
        <v>1352</v>
      </c>
    </row>
    <row r="2345" spans="1:32" ht="15" customHeight="1">
      <c r="A2345" s="4">
        <v>345</v>
      </c>
      <c r="B2345" s="4">
        <v>345</v>
      </c>
      <c r="C2345" s="4">
        <v>1130</v>
      </c>
      <c r="D2345" s="17">
        <v>300.95999999999998</v>
      </c>
      <c r="E2345" s="19">
        <v>42080</v>
      </c>
      <c r="F2345" s="4" t="s">
        <v>46</v>
      </c>
      <c r="G2345" s="18">
        <v>2015</v>
      </c>
      <c r="H2345" s="16" t="s">
        <v>56</v>
      </c>
      <c r="I2345" s="16" t="s">
        <v>59</v>
      </c>
      <c r="J2345" s="16" t="s">
        <v>1255</v>
      </c>
      <c r="K2345" s="18" t="s">
        <v>1252</v>
      </c>
      <c r="L2345" s="18" t="s">
        <v>1260</v>
      </c>
      <c r="M2345" s="4">
        <v>96128</v>
      </c>
      <c r="N2345" s="4">
        <v>1461</v>
      </c>
      <c r="O2345" s="4">
        <v>204101</v>
      </c>
      <c r="T2345" s="4" t="s">
        <v>58</v>
      </c>
      <c r="X2345" s="16">
        <v>3</v>
      </c>
      <c r="Y2345" s="16">
        <v>15</v>
      </c>
      <c r="Z2345" s="16">
        <v>8</v>
      </c>
      <c r="AA2345" s="16">
        <v>1099394</v>
      </c>
      <c r="AB2345" s="16" t="s">
        <v>44</v>
      </c>
      <c r="AC2345" s="16">
        <v>110</v>
      </c>
      <c r="AD2345" s="16" t="s">
        <v>43</v>
      </c>
      <c r="AE2345" s="16" t="s">
        <v>43</v>
      </c>
      <c r="AF2345" s="16">
        <v>1350</v>
      </c>
    </row>
    <row r="2346" spans="1:32" ht="15" customHeight="1">
      <c r="A2346" s="4">
        <v>345</v>
      </c>
      <c r="B2346" s="4">
        <v>345</v>
      </c>
      <c r="C2346" s="4">
        <v>1130</v>
      </c>
      <c r="D2346" s="17">
        <v>75.239999999999995</v>
      </c>
      <c r="E2346" s="19">
        <v>42094</v>
      </c>
      <c r="F2346" s="4" t="s">
        <v>46</v>
      </c>
      <c r="G2346" s="18">
        <v>2015</v>
      </c>
      <c r="H2346" s="16" t="s">
        <v>45</v>
      </c>
      <c r="I2346" s="16" t="s">
        <v>59</v>
      </c>
      <c r="J2346" s="16" t="s">
        <v>1255</v>
      </c>
      <c r="K2346" s="18" t="s">
        <v>1252</v>
      </c>
      <c r="L2346" s="18" t="s">
        <v>1260</v>
      </c>
      <c r="M2346" s="4">
        <v>96128</v>
      </c>
      <c r="N2346" s="4">
        <v>1464</v>
      </c>
      <c r="O2346" s="4">
        <v>204793</v>
      </c>
      <c r="T2346" s="4" t="s">
        <v>58</v>
      </c>
      <c r="X2346" s="16">
        <v>3</v>
      </c>
      <c r="Y2346" s="16">
        <v>15</v>
      </c>
      <c r="Z2346" s="16">
        <v>2</v>
      </c>
      <c r="AA2346" s="16">
        <v>1099720</v>
      </c>
      <c r="AB2346" s="16" t="s">
        <v>44</v>
      </c>
      <c r="AC2346" s="16">
        <v>110</v>
      </c>
      <c r="AD2346" s="16" t="s">
        <v>43</v>
      </c>
      <c r="AE2346" s="16" t="s">
        <v>43</v>
      </c>
      <c r="AF2346" s="16">
        <v>1024</v>
      </c>
    </row>
    <row r="2347" spans="1:32" ht="15" customHeight="1">
      <c r="A2347" s="4">
        <v>345</v>
      </c>
      <c r="B2347" s="4">
        <v>345</v>
      </c>
      <c r="C2347" s="4">
        <v>1130</v>
      </c>
      <c r="D2347" s="17">
        <v>75.239999999999995</v>
      </c>
      <c r="E2347" s="19">
        <v>42094</v>
      </c>
      <c r="F2347" s="4" t="s">
        <v>46</v>
      </c>
      <c r="G2347" s="18">
        <v>2015</v>
      </c>
      <c r="H2347" s="16" t="s">
        <v>56</v>
      </c>
      <c r="I2347" s="16" t="s">
        <v>59</v>
      </c>
      <c r="J2347" s="16" t="s">
        <v>1255</v>
      </c>
      <c r="K2347" s="18" t="s">
        <v>1252</v>
      </c>
      <c r="L2347" s="18" t="s">
        <v>1260</v>
      </c>
      <c r="M2347" s="4">
        <v>96128</v>
      </c>
      <c r="N2347" s="4">
        <v>1467</v>
      </c>
      <c r="O2347" s="4">
        <v>204800</v>
      </c>
      <c r="T2347" s="4" t="s">
        <v>58</v>
      </c>
      <c r="X2347" s="16">
        <v>3</v>
      </c>
      <c r="Y2347" s="16">
        <v>15</v>
      </c>
      <c r="Z2347" s="16">
        <v>2</v>
      </c>
      <c r="AA2347" s="16">
        <v>1099394</v>
      </c>
      <c r="AB2347" s="16" t="s">
        <v>44</v>
      </c>
      <c r="AC2347" s="16">
        <v>110</v>
      </c>
      <c r="AD2347" s="16" t="s">
        <v>43</v>
      </c>
      <c r="AE2347" s="16" t="s">
        <v>43</v>
      </c>
      <c r="AF2347" s="16">
        <v>1220</v>
      </c>
    </row>
    <row r="2348" spans="1:32" ht="15" customHeight="1">
      <c r="A2348" s="4">
        <v>345</v>
      </c>
      <c r="B2348" s="4">
        <v>345</v>
      </c>
      <c r="C2348" s="4">
        <v>1130</v>
      </c>
      <c r="D2348" s="17">
        <v>75.239999999999995</v>
      </c>
      <c r="E2348" s="19">
        <v>42094</v>
      </c>
      <c r="F2348" s="4" t="s">
        <v>46</v>
      </c>
      <c r="G2348" s="18">
        <v>2015</v>
      </c>
      <c r="H2348" s="16" t="s">
        <v>51</v>
      </c>
      <c r="I2348" s="16" t="s">
        <v>59</v>
      </c>
      <c r="J2348" s="16" t="s">
        <v>1255</v>
      </c>
      <c r="K2348" s="18" t="s">
        <v>1252</v>
      </c>
      <c r="L2348" s="18" t="s">
        <v>1260</v>
      </c>
      <c r="M2348" s="4">
        <v>96128</v>
      </c>
      <c r="N2348" s="4">
        <v>1467</v>
      </c>
      <c r="O2348" s="4">
        <v>204800</v>
      </c>
      <c r="T2348" s="4" t="s">
        <v>58</v>
      </c>
      <c r="X2348" s="16">
        <v>3</v>
      </c>
      <c r="Y2348" s="16">
        <v>15</v>
      </c>
      <c r="Z2348" s="16">
        <v>2</v>
      </c>
      <c r="AA2348" s="16">
        <v>1098824</v>
      </c>
      <c r="AB2348" s="16" t="s">
        <v>44</v>
      </c>
      <c r="AC2348" s="16">
        <v>110</v>
      </c>
      <c r="AD2348" s="16" t="s">
        <v>43</v>
      </c>
      <c r="AE2348" s="16" t="s">
        <v>43</v>
      </c>
      <c r="AF2348" s="16">
        <v>1225</v>
      </c>
    </row>
    <row r="2349" spans="1:32" ht="15" customHeight="1">
      <c r="A2349" s="4">
        <v>345</v>
      </c>
      <c r="B2349" s="4">
        <v>345</v>
      </c>
      <c r="C2349" s="4">
        <v>1130</v>
      </c>
      <c r="D2349" s="17">
        <v>112.86</v>
      </c>
      <c r="E2349" s="19">
        <v>42094</v>
      </c>
      <c r="F2349" s="4" t="s">
        <v>46</v>
      </c>
      <c r="G2349" s="18">
        <v>2015</v>
      </c>
      <c r="H2349" s="16" t="s">
        <v>56</v>
      </c>
      <c r="I2349" s="16" t="s">
        <v>59</v>
      </c>
      <c r="J2349" s="16" t="s">
        <v>1255</v>
      </c>
      <c r="K2349" s="18" t="s">
        <v>1252</v>
      </c>
      <c r="L2349" s="18" t="s">
        <v>1260</v>
      </c>
      <c r="M2349" s="4">
        <v>96128</v>
      </c>
      <c r="N2349" s="4">
        <v>1467</v>
      </c>
      <c r="O2349" s="4">
        <v>204800</v>
      </c>
      <c r="T2349" s="4" t="s">
        <v>58</v>
      </c>
      <c r="X2349" s="16">
        <v>3</v>
      </c>
      <c r="Y2349" s="16">
        <v>15</v>
      </c>
      <c r="Z2349" s="16">
        <v>3</v>
      </c>
      <c r="AA2349" s="16">
        <v>1099394</v>
      </c>
      <c r="AB2349" s="16" t="s">
        <v>44</v>
      </c>
      <c r="AC2349" s="16">
        <v>110</v>
      </c>
      <c r="AD2349" s="16" t="s">
        <v>43</v>
      </c>
      <c r="AE2349" s="16" t="s">
        <v>43</v>
      </c>
      <c r="AF2349" s="16">
        <v>1216</v>
      </c>
    </row>
    <row r="2350" spans="1:32" ht="15" customHeight="1">
      <c r="A2350" s="4">
        <v>345</v>
      </c>
      <c r="B2350" s="4">
        <v>345</v>
      </c>
      <c r="C2350" s="4">
        <v>1130</v>
      </c>
      <c r="D2350" s="17">
        <v>112.86</v>
      </c>
      <c r="E2350" s="19">
        <v>42094</v>
      </c>
      <c r="F2350" s="4" t="s">
        <v>46</v>
      </c>
      <c r="G2350" s="18">
        <v>2015</v>
      </c>
      <c r="H2350" s="16" t="s">
        <v>56</v>
      </c>
      <c r="I2350" s="16" t="s">
        <v>59</v>
      </c>
      <c r="J2350" s="16" t="s">
        <v>1255</v>
      </c>
      <c r="K2350" s="18" t="s">
        <v>1252</v>
      </c>
      <c r="L2350" s="18" t="s">
        <v>1260</v>
      </c>
      <c r="M2350" s="4">
        <v>96128</v>
      </c>
      <c r="N2350" s="4">
        <v>1467</v>
      </c>
      <c r="O2350" s="4">
        <v>204800</v>
      </c>
      <c r="T2350" s="4" t="s">
        <v>58</v>
      </c>
      <c r="X2350" s="16">
        <v>3</v>
      </c>
      <c r="Y2350" s="16">
        <v>15</v>
      </c>
      <c r="Z2350" s="16">
        <v>3</v>
      </c>
      <c r="AA2350" s="16">
        <v>1099394</v>
      </c>
      <c r="AB2350" s="16" t="s">
        <v>44</v>
      </c>
      <c r="AC2350" s="16">
        <v>110</v>
      </c>
      <c r="AD2350" s="16" t="s">
        <v>43</v>
      </c>
      <c r="AE2350" s="16" t="s">
        <v>43</v>
      </c>
      <c r="AF2350" s="16">
        <v>1218</v>
      </c>
    </row>
    <row r="2351" spans="1:32" ht="15" customHeight="1">
      <c r="A2351" s="4">
        <v>345</v>
      </c>
      <c r="B2351" s="4">
        <v>345</v>
      </c>
      <c r="C2351" s="4">
        <v>1130</v>
      </c>
      <c r="D2351" s="17">
        <v>112.86</v>
      </c>
      <c r="E2351" s="19">
        <v>42094</v>
      </c>
      <c r="F2351" s="4" t="s">
        <v>46</v>
      </c>
      <c r="G2351" s="18">
        <v>2015</v>
      </c>
      <c r="H2351" s="16" t="s">
        <v>51</v>
      </c>
      <c r="I2351" s="16" t="s">
        <v>59</v>
      </c>
      <c r="J2351" s="16" t="s">
        <v>1255</v>
      </c>
      <c r="K2351" s="18" t="s">
        <v>1252</v>
      </c>
      <c r="L2351" s="18" t="s">
        <v>1260</v>
      </c>
      <c r="M2351" s="4">
        <v>96128</v>
      </c>
      <c r="N2351" s="4">
        <v>1467</v>
      </c>
      <c r="O2351" s="4">
        <v>204800</v>
      </c>
      <c r="T2351" s="4" t="s">
        <v>58</v>
      </c>
      <c r="X2351" s="16">
        <v>3</v>
      </c>
      <c r="Y2351" s="16">
        <v>15</v>
      </c>
      <c r="Z2351" s="16">
        <v>3</v>
      </c>
      <c r="AA2351" s="16">
        <v>1098824</v>
      </c>
      <c r="AB2351" s="16" t="s">
        <v>44</v>
      </c>
      <c r="AC2351" s="16">
        <v>110</v>
      </c>
      <c r="AD2351" s="16" t="s">
        <v>43</v>
      </c>
      <c r="AE2351" s="16" t="s">
        <v>43</v>
      </c>
      <c r="AF2351" s="16">
        <v>1221</v>
      </c>
    </row>
    <row r="2352" spans="1:32" ht="15" customHeight="1">
      <c r="A2352" s="4">
        <v>345</v>
      </c>
      <c r="B2352" s="4">
        <v>345</v>
      </c>
      <c r="C2352" s="4">
        <v>1130</v>
      </c>
      <c r="D2352" s="17">
        <v>112.86</v>
      </c>
      <c r="E2352" s="19">
        <v>42094</v>
      </c>
      <c r="F2352" s="4" t="s">
        <v>46</v>
      </c>
      <c r="G2352" s="18">
        <v>2015</v>
      </c>
      <c r="H2352" s="16" t="s">
        <v>51</v>
      </c>
      <c r="I2352" s="16" t="s">
        <v>59</v>
      </c>
      <c r="J2352" s="16" t="s">
        <v>1255</v>
      </c>
      <c r="K2352" s="18" t="s">
        <v>1252</v>
      </c>
      <c r="L2352" s="18" t="s">
        <v>1260</v>
      </c>
      <c r="M2352" s="4">
        <v>96128</v>
      </c>
      <c r="N2352" s="4">
        <v>1467</v>
      </c>
      <c r="O2352" s="4">
        <v>204800</v>
      </c>
      <c r="T2352" s="4" t="s">
        <v>58</v>
      </c>
      <c r="X2352" s="16">
        <v>3</v>
      </c>
      <c r="Y2352" s="16">
        <v>15</v>
      </c>
      <c r="Z2352" s="16">
        <v>3</v>
      </c>
      <c r="AA2352" s="16">
        <v>1098824</v>
      </c>
      <c r="AB2352" s="16" t="s">
        <v>44</v>
      </c>
      <c r="AC2352" s="16">
        <v>110</v>
      </c>
      <c r="AD2352" s="16" t="s">
        <v>43</v>
      </c>
      <c r="AE2352" s="16" t="s">
        <v>43</v>
      </c>
      <c r="AF2352" s="16">
        <v>1223</v>
      </c>
    </row>
    <row r="2353" spans="1:32" ht="15" customHeight="1">
      <c r="A2353" s="4">
        <v>345</v>
      </c>
      <c r="B2353" s="4">
        <v>345</v>
      </c>
      <c r="C2353" s="4">
        <v>1130</v>
      </c>
      <c r="D2353" s="17">
        <v>150.47999999999999</v>
      </c>
      <c r="E2353" s="19">
        <v>42094</v>
      </c>
      <c r="F2353" s="4" t="s">
        <v>46</v>
      </c>
      <c r="G2353" s="18">
        <v>2015</v>
      </c>
      <c r="H2353" s="16" t="s">
        <v>45</v>
      </c>
      <c r="I2353" s="16" t="s">
        <v>59</v>
      </c>
      <c r="J2353" s="16" t="s">
        <v>1255</v>
      </c>
      <c r="K2353" s="18" t="s">
        <v>1252</v>
      </c>
      <c r="L2353" s="18" t="s">
        <v>1260</v>
      </c>
      <c r="M2353" s="4">
        <v>96127</v>
      </c>
      <c r="N2353" s="4">
        <v>1464</v>
      </c>
      <c r="O2353" s="4">
        <v>204793</v>
      </c>
      <c r="T2353" s="4" t="s">
        <v>58</v>
      </c>
      <c r="X2353" s="16">
        <v>3</v>
      </c>
      <c r="Y2353" s="16">
        <v>15</v>
      </c>
      <c r="Z2353" s="16">
        <v>4</v>
      </c>
      <c r="AA2353" s="16">
        <v>1099720</v>
      </c>
      <c r="AB2353" s="16" t="s">
        <v>44</v>
      </c>
      <c r="AC2353" s="16">
        <v>110</v>
      </c>
      <c r="AD2353" s="16" t="s">
        <v>43</v>
      </c>
      <c r="AE2353" s="16" t="s">
        <v>43</v>
      </c>
      <c r="AF2353" s="16">
        <v>1019</v>
      </c>
    </row>
    <row r="2354" spans="1:32" ht="15" customHeight="1">
      <c r="A2354" s="4">
        <v>345</v>
      </c>
      <c r="B2354" s="4">
        <v>345</v>
      </c>
      <c r="C2354" s="4">
        <v>1130</v>
      </c>
      <c r="D2354" s="17">
        <v>150.47999999999999</v>
      </c>
      <c r="E2354" s="19">
        <v>42094</v>
      </c>
      <c r="F2354" s="4" t="s">
        <v>46</v>
      </c>
      <c r="G2354" s="18">
        <v>2015</v>
      </c>
      <c r="H2354" s="16" t="s">
        <v>45</v>
      </c>
      <c r="I2354" s="16" t="s">
        <v>59</v>
      </c>
      <c r="J2354" s="16" t="s">
        <v>1255</v>
      </c>
      <c r="K2354" s="18" t="s">
        <v>1252</v>
      </c>
      <c r="L2354" s="18" t="s">
        <v>1260</v>
      </c>
      <c r="M2354" s="4">
        <v>96127</v>
      </c>
      <c r="N2354" s="4">
        <v>1464</v>
      </c>
      <c r="O2354" s="4">
        <v>204793</v>
      </c>
      <c r="T2354" s="4" t="s">
        <v>58</v>
      </c>
      <c r="X2354" s="16">
        <v>3</v>
      </c>
      <c r="Y2354" s="16">
        <v>15</v>
      </c>
      <c r="Z2354" s="16">
        <v>4</v>
      </c>
      <c r="AA2354" s="16">
        <v>1099720</v>
      </c>
      <c r="AB2354" s="16" t="s">
        <v>44</v>
      </c>
      <c r="AC2354" s="16">
        <v>110</v>
      </c>
      <c r="AD2354" s="16" t="s">
        <v>43</v>
      </c>
      <c r="AE2354" s="16" t="s">
        <v>43</v>
      </c>
      <c r="AF2354" s="16">
        <v>1020</v>
      </c>
    </row>
    <row r="2355" spans="1:32" ht="15" customHeight="1">
      <c r="A2355" s="4">
        <v>345</v>
      </c>
      <c r="B2355" s="4">
        <v>345</v>
      </c>
      <c r="C2355" s="4">
        <v>1130</v>
      </c>
      <c r="D2355" s="17">
        <v>150.47999999999999</v>
      </c>
      <c r="E2355" s="19">
        <v>42094</v>
      </c>
      <c r="F2355" s="4" t="s">
        <v>46</v>
      </c>
      <c r="G2355" s="18">
        <v>2015</v>
      </c>
      <c r="H2355" s="16" t="s">
        <v>45</v>
      </c>
      <c r="I2355" s="16" t="s">
        <v>59</v>
      </c>
      <c r="J2355" s="16" t="s">
        <v>1255</v>
      </c>
      <c r="K2355" s="18" t="s">
        <v>1252</v>
      </c>
      <c r="L2355" s="18" t="s">
        <v>1260</v>
      </c>
      <c r="M2355" s="4">
        <v>96128</v>
      </c>
      <c r="N2355" s="4">
        <v>1464</v>
      </c>
      <c r="O2355" s="4">
        <v>204793</v>
      </c>
      <c r="T2355" s="4" t="s">
        <v>58</v>
      </c>
      <c r="X2355" s="16">
        <v>3</v>
      </c>
      <c r="Y2355" s="16">
        <v>15</v>
      </c>
      <c r="Z2355" s="16">
        <v>4</v>
      </c>
      <c r="AA2355" s="16">
        <v>1099720</v>
      </c>
      <c r="AB2355" s="16" t="s">
        <v>44</v>
      </c>
      <c r="AC2355" s="16">
        <v>110</v>
      </c>
      <c r="AD2355" s="16" t="s">
        <v>43</v>
      </c>
      <c r="AE2355" s="16" t="s">
        <v>43</v>
      </c>
      <c r="AF2355" s="16">
        <v>1021</v>
      </c>
    </row>
    <row r="2356" spans="1:32" ht="15" customHeight="1">
      <c r="A2356" s="4">
        <v>345</v>
      </c>
      <c r="B2356" s="4">
        <v>345</v>
      </c>
      <c r="C2356" s="4">
        <v>1130</v>
      </c>
      <c r="D2356" s="17">
        <v>150.47999999999999</v>
      </c>
      <c r="E2356" s="19">
        <v>42094</v>
      </c>
      <c r="F2356" s="4" t="s">
        <v>46</v>
      </c>
      <c r="G2356" s="18">
        <v>2015</v>
      </c>
      <c r="H2356" s="16" t="s">
        <v>45</v>
      </c>
      <c r="I2356" s="16" t="s">
        <v>59</v>
      </c>
      <c r="J2356" s="16" t="s">
        <v>1255</v>
      </c>
      <c r="K2356" s="18" t="s">
        <v>1252</v>
      </c>
      <c r="L2356" s="18" t="s">
        <v>1260</v>
      </c>
      <c r="M2356" s="4">
        <v>96128</v>
      </c>
      <c r="N2356" s="4">
        <v>1464</v>
      </c>
      <c r="O2356" s="4">
        <v>204793</v>
      </c>
      <c r="T2356" s="4" t="s">
        <v>58</v>
      </c>
      <c r="X2356" s="16">
        <v>3</v>
      </c>
      <c r="Y2356" s="16">
        <v>15</v>
      </c>
      <c r="Z2356" s="16">
        <v>4</v>
      </c>
      <c r="AA2356" s="16">
        <v>1099720</v>
      </c>
      <c r="AB2356" s="16" t="s">
        <v>44</v>
      </c>
      <c r="AC2356" s="16">
        <v>110</v>
      </c>
      <c r="AD2356" s="16" t="s">
        <v>43</v>
      </c>
      <c r="AE2356" s="16" t="s">
        <v>43</v>
      </c>
      <c r="AF2356" s="16">
        <v>1022</v>
      </c>
    </row>
    <row r="2357" spans="1:32" ht="15" customHeight="1">
      <c r="A2357" s="4">
        <v>345</v>
      </c>
      <c r="B2357" s="4">
        <v>345</v>
      </c>
      <c r="C2357" s="4">
        <v>1130</v>
      </c>
      <c r="D2357" s="17">
        <v>150.47999999999999</v>
      </c>
      <c r="E2357" s="19">
        <v>42094</v>
      </c>
      <c r="F2357" s="4" t="s">
        <v>46</v>
      </c>
      <c r="G2357" s="18">
        <v>2015</v>
      </c>
      <c r="H2357" s="16" t="s">
        <v>45</v>
      </c>
      <c r="I2357" s="16" t="s">
        <v>59</v>
      </c>
      <c r="J2357" s="16" t="s">
        <v>1255</v>
      </c>
      <c r="K2357" s="18" t="s">
        <v>1252</v>
      </c>
      <c r="L2357" s="18" t="s">
        <v>1260</v>
      </c>
      <c r="M2357" s="4">
        <v>96128</v>
      </c>
      <c r="N2357" s="4">
        <v>1464</v>
      </c>
      <c r="O2357" s="4">
        <v>204793</v>
      </c>
      <c r="T2357" s="4" t="s">
        <v>58</v>
      </c>
      <c r="X2357" s="16">
        <v>3</v>
      </c>
      <c r="Y2357" s="16">
        <v>15</v>
      </c>
      <c r="Z2357" s="16">
        <v>4</v>
      </c>
      <c r="AA2357" s="16">
        <v>1099720</v>
      </c>
      <c r="AB2357" s="16" t="s">
        <v>44</v>
      </c>
      <c r="AC2357" s="16">
        <v>110</v>
      </c>
      <c r="AD2357" s="16" t="s">
        <v>43</v>
      </c>
      <c r="AE2357" s="16" t="s">
        <v>43</v>
      </c>
      <c r="AF2357" s="16">
        <v>1023</v>
      </c>
    </row>
    <row r="2358" spans="1:32" ht="15" customHeight="1">
      <c r="A2358" s="4">
        <v>345</v>
      </c>
      <c r="B2358" s="4">
        <v>345</v>
      </c>
      <c r="C2358" s="4">
        <v>1130</v>
      </c>
      <c r="D2358" s="17">
        <v>150.47999999999999</v>
      </c>
      <c r="E2358" s="19">
        <v>42094</v>
      </c>
      <c r="F2358" s="4" t="s">
        <v>46</v>
      </c>
      <c r="G2358" s="18">
        <v>2015</v>
      </c>
      <c r="H2358" s="16" t="s">
        <v>45</v>
      </c>
      <c r="I2358" s="16" t="s">
        <v>59</v>
      </c>
      <c r="J2358" s="16" t="s">
        <v>1255</v>
      </c>
      <c r="K2358" s="18" t="s">
        <v>1252</v>
      </c>
      <c r="L2358" s="18" t="s">
        <v>1260</v>
      </c>
      <c r="M2358" s="4">
        <v>96127</v>
      </c>
      <c r="N2358" s="4">
        <v>1464</v>
      </c>
      <c r="O2358" s="4">
        <v>204793</v>
      </c>
      <c r="T2358" s="4" t="s">
        <v>58</v>
      </c>
      <c r="X2358" s="16">
        <v>3</v>
      </c>
      <c r="Y2358" s="16">
        <v>15</v>
      </c>
      <c r="Z2358" s="16">
        <v>4</v>
      </c>
      <c r="AA2358" s="16">
        <v>1099720</v>
      </c>
      <c r="AB2358" s="16" t="s">
        <v>44</v>
      </c>
      <c r="AC2358" s="16">
        <v>110</v>
      </c>
      <c r="AD2358" s="16" t="s">
        <v>43</v>
      </c>
      <c r="AE2358" s="16" t="s">
        <v>43</v>
      </c>
      <c r="AF2358" s="16">
        <v>1029</v>
      </c>
    </row>
    <row r="2359" spans="1:32" ht="15" customHeight="1">
      <c r="A2359" s="4">
        <v>345</v>
      </c>
      <c r="B2359" s="4">
        <v>345</v>
      </c>
      <c r="C2359" s="4">
        <v>1130</v>
      </c>
      <c r="D2359" s="17">
        <v>225.72</v>
      </c>
      <c r="E2359" s="19">
        <v>42094</v>
      </c>
      <c r="F2359" s="4" t="s">
        <v>46</v>
      </c>
      <c r="G2359" s="18">
        <v>2015</v>
      </c>
      <c r="H2359" s="16" t="s">
        <v>56</v>
      </c>
      <c r="I2359" s="16" t="s">
        <v>59</v>
      </c>
      <c r="J2359" s="16" t="s">
        <v>1255</v>
      </c>
      <c r="K2359" s="18" t="s">
        <v>1252</v>
      </c>
      <c r="L2359" s="18" t="s">
        <v>1260</v>
      </c>
      <c r="M2359" s="4">
        <v>96128</v>
      </c>
      <c r="N2359" s="4">
        <v>1467</v>
      </c>
      <c r="O2359" s="4">
        <v>204800</v>
      </c>
      <c r="T2359" s="4" t="s">
        <v>58</v>
      </c>
      <c r="X2359" s="16">
        <v>3</v>
      </c>
      <c r="Y2359" s="16">
        <v>15</v>
      </c>
      <c r="Z2359" s="16">
        <v>6</v>
      </c>
      <c r="AA2359" s="16">
        <v>1099394</v>
      </c>
      <c r="AB2359" s="16" t="s">
        <v>44</v>
      </c>
      <c r="AC2359" s="16">
        <v>110</v>
      </c>
      <c r="AD2359" s="16" t="s">
        <v>43</v>
      </c>
      <c r="AE2359" s="16" t="s">
        <v>43</v>
      </c>
      <c r="AF2359" s="16">
        <v>1217</v>
      </c>
    </row>
    <row r="2360" spans="1:32" ht="15" customHeight="1">
      <c r="A2360" s="4">
        <v>345</v>
      </c>
      <c r="B2360" s="4">
        <v>345</v>
      </c>
      <c r="C2360" s="4">
        <v>1130</v>
      </c>
      <c r="D2360" s="17">
        <v>225.72</v>
      </c>
      <c r="E2360" s="19">
        <v>42094</v>
      </c>
      <c r="F2360" s="4" t="s">
        <v>46</v>
      </c>
      <c r="G2360" s="18">
        <v>2015</v>
      </c>
      <c r="H2360" s="16" t="s">
        <v>51</v>
      </c>
      <c r="I2360" s="16" t="s">
        <v>59</v>
      </c>
      <c r="J2360" s="16" t="s">
        <v>1255</v>
      </c>
      <c r="K2360" s="18" t="s">
        <v>1252</v>
      </c>
      <c r="L2360" s="18" t="s">
        <v>1260</v>
      </c>
      <c r="M2360" s="4">
        <v>96128</v>
      </c>
      <c r="N2360" s="4">
        <v>1467</v>
      </c>
      <c r="O2360" s="4">
        <v>204800</v>
      </c>
      <c r="T2360" s="4" t="s">
        <v>58</v>
      </c>
      <c r="X2360" s="16">
        <v>3</v>
      </c>
      <c r="Y2360" s="16">
        <v>15</v>
      </c>
      <c r="Z2360" s="16">
        <v>6</v>
      </c>
      <c r="AA2360" s="16">
        <v>1098824</v>
      </c>
      <c r="AB2360" s="16" t="s">
        <v>44</v>
      </c>
      <c r="AC2360" s="16">
        <v>110</v>
      </c>
      <c r="AD2360" s="16" t="s">
        <v>43</v>
      </c>
      <c r="AE2360" s="16" t="s">
        <v>43</v>
      </c>
      <c r="AF2360" s="16">
        <v>1222</v>
      </c>
    </row>
    <row r="2361" spans="1:32" ht="15" customHeight="1">
      <c r="A2361" s="4">
        <v>345</v>
      </c>
      <c r="B2361" s="4">
        <v>345</v>
      </c>
      <c r="C2361" s="4">
        <v>1130</v>
      </c>
      <c r="D2361" s="17">
        <v>300.95999999999998</v>
      </c>
      <c r="E2361" s="19">
        <v>42094</v>
      </c>
      <c r="F2361" s="4" t="s">
        <v>46</v>
      </c>
      <c r="G2361" s="18">
        <v>2015</v>
      </c>
      <c r="H2361" s="16" t="s">
        <v>56</v>
      </c>
      <c r="I2361" s="16" t="s">
        <v>59</v>
      </c>
      <c r="J2361" s="16" t="s">
        <v>1255</v>
      </c>
      <c r="K2361" s="18" t="s">
        <v>1252</v>
      </c>
      <c r="L2361" s="18" t="s">
        <v>1260</v>
      </c>
      <c r="M2361" s="4">
        <v>96128</v>
      </c>
      <c r="N2361" s="4">
        <v>1467</v>
      </c>
      <c r="O2361" s="4">
        <v>204800</v>
      </c>
      <c r="T2361" s="4" t="s">
        <v>58</v>
      </c>
      <c r="X2361" s="16">
        <v>3</v>
      </c>
      <c r="Y2361" s="16">
        <v>15</v>
      </c>
      <c r="Z2361" s="16">
        <v>8</v>
      </c>
      <c r="AA2361" s="16">
        <v>1099394</v>
      </c>
      <c r="AB2361" s="16" t="s">
        <v>44</v>
      </c>
      <c r="AC2361" s="16">
        <v>110</v>
      </c>
      <c r="AD2361" s="16" t="s">
        <v>43</v>
      </c>
      <c r="AE2361" s="16" t="s">
        <v>43</v>
      </c>
      <c r="AF2361" s="16">
        <v>1219</v>
      </c>
    </row>
    <row r="2362" spans="1:32" ht="15" customHeight="1">
      <c r="A2362" s="4">
        <v>345</v>
      </c>
      <c r="B2362" s="4">
        <v>345</v>
      </c>
      <c r="C2362" s="4">
        <v>1130</v>
      </c>
      <c r="D2362" s="17">
        <v>300.95999999999998</v>
      </c>
      <c r="E2362" s="19">
        <v>42094</v>
      </c>
      <c r="F2362" s="4" t="s">
        <v>46</v>
      </c>
      <c r="G2362" s="18">
        <v>2015</v>
      </c>
      <c r="H2362" s="16" t="s">
        <v>51</v>
      </c>
      <c r="I2362" s="16" t="s">
        <v>59</v>
      </c>
      <c r="J2362" s="16" t="s">
        <v>1255</v>
      </c>
      <c r="K2362" s="18" t="s">
        <v>1252</v>
      </c>
      <c r="L2362" s="18" t="s">
        <v>1260</v>
      </c>
      <c r="M2362" s="4">
        <v>96128</v>
      </c>
      <c r="N2362" s="4">
        <v>1467</v>
      </c>
      <c r="O2362" s="4">
        <v>204800</v>
      </c>
      <c r="T2362" s="4" t="s">
        <v>58</v>
      </c>
      <c r="X2362" s="16">
        <v>3</v>
      </c>
      <c r="Y2362" s="16">
        <v>15</v>
      </c>
      <c r="Z2362" s="16">
        <v>8</v>
      </c>
      <c r="AA2362" s="16">
        <v>1098824</v>
      </c>
      <c r="AB2362" s="16" t="s">
        <v>44</v>
      </c>
      <c r="AC2362" s="16">
        <v>110</v>
      </c>
      <c r="AD2362" s="16" t="s">
        <v>43</v>
      </c>
      <c r="AE2362" s="16" t="s">
        <v>43</v>
      </c>
      <c r="AF2362" s="16">
        <v>1224</v>
      </c>
    </row>
    <row r="2363" spans="1:32" ht="15" customHeight="1">
      <c r="A2363" s="4">
        <v>345</v>
      </c>
      <c r="B2363" s="4">
        <v>345</v>
      </c>
      <c r="C2363" s="4">
        <v>1130</v>
      </c>
      <c r="D2363" s="17">
        <v>39.840000000000003</v>
      </c>
      <c r="E2363" s="19">
        <v>42095</v>
      </c>
      <c r="F2363" s="4" t="s">
        <v>46</v>
      </c>
      <c r="G2363" s="18">
        <v>2015</v>
      </c>
      <c r="H2363" s="16" t="s">
        <v>632</v>
      </c>
      <c r="I2363" s="16" t="s">
        <v>631</v>
      </c>
      <c r="J2363" s="16" t="s">
        <v>1255</v>
      </c>
      <c r="K2363" s="18" t="s">
        <v>1252</v>
      </c>
      <c r="L2363" s="18" t="s">
        <v>1260</v>
      </c>
      <c r="M2363" s="4">
        <v>96128</v>
      </c>
      <c r="N2363" s="4">
        <v>673704</v>
      </c>
      <c r="O2363" s="4">
        <v>204547</v>
      </c>
      <c r="P2363" s="4">
        <v>182025</v>
      </c>
      <c r="Q2363" s="4" t="s">
        <v>627</v>
      </c>
      <c r="R2363" s="4" t="s">
        <v>623</v>
      </c>
      <c r="T2363" s="4" t="s">
        <v>621</v>
      </c>
      <c r="X2363" s="16">
        <v>4</v>
      </c>
      <c r="Y2363" s="16">
        <v>15</v>
      </c>
      <c r="AA2363" s="16">
        <v>3008346</v>
      </c>
      <c r="AB2363" s="16" t="s">
        <v>44</v>
      </c>
      <c r="AC2363" s="16">
        <v>345</v>
      </c>
      <c r="AD2363" s="16" t="s">
        <v>620</v>
      </c>
      <c r="AE2363" s="16" t="s">
        <v>43</v>
      </c>
      <c r="AF2363" s="16">
        <v>2</v>
      </c>
    </row>
    <row r="2364" spans="1:32" ht="15" customHeight="1">
      <c r="A2364" s="4">
        <v>345</v>
      </c>
      <c r="B2364" s="4">
        <v>345</v>
      </c>
      <c r="C2364" s="4">
        <v>1130</v>
      </c>
      <c r="D2364" s="17">
        <v>980.71</v>
      </c>
      <c r="E2364" s="19">
        <v>42095</v>
      </c>
      <c r="F2364" s="4" t="s">
        <v>46</v>
      </c>
      <c r="G2364" s="18">
        <v>2015</v>
      </c>
      <c r="H2364" s="16" t="s">
        <v>632</v>
      </c>
      <c r="I2364" s="16" t="s">
        <v>631</v>
      </c>
      <c r="J2364" s="16" t="s">
        <v>1255</v>
      </c>
      <c r="K2364" s="18" t="s">
        <v>1252</v>
      </c>
      <c r="L2364" s="18" t="s">
        <v>1260</v>
      </c>
      <c r="M2364" s="4">
        <v>96128</v>
      </c>
      <c r="N2364" s="4">
        <v>191557</v>
      </c>
      <c r="O2364" s="4">
        <v>204508</v>
      </c>
      <c r="P2364" s="4">
        <v>182025</v>
      </c>
      <c r="Q2364" s="4" t="s">
        <v>627</v>
      </c>
      <c r="R2364" s="4" t="s">
        <v>623</v>
      </c>
      <c r="T2364" s="4" t="s">
        <v>697</v>
      </c>
      <c r="X2364" s="16">
        <v>4</v>
      </c>
      <c r="Y2364" s="16">
        <v>15</v>
      </c>
      <c r="AA2364" s="16">
        <v>3008346</v>
      </c>
      <c r="AB2364" s="16" t="s">
        <v>44</v>
      </c>
      <c r="AC2364" s="16">
        <v>345</v>
      </c>
      <c r="AD2364" s="16" t="s">
        <v>696</v>
      </c>
      <c r="AE2364" s="16" t="s">
        <v>43</v>
      </c>
      <c r="AF2364" s="16">
        <v>1</v>
      </c>
    </row>
    <row r="2365" spans="1:32" ht="15" customHeight="1">
      <c r="A2365" s="4">
        <v>345</v>
      </c>
      <c r="B2365" s="4">
        <v>345</v>
      </c>
      <c r="C2365" s="4">
        <v>1130</v>
      </c>
      <c r="D2365" s="17">
        <v>74.099999999999994</v>
      </c>
      <c r="E2365" s="19">
        <v>42108</v>
      </c>
      <c r="F2365" s="4" t="s">
        <v>46</v>
      </c>
      <c r="G2365" s="18">
        <v>2015</v>
      </c>
      <c r="H2365" s="16" t="s">
        <v>54</v>
      </c>
      <c r="I2365" s="16" t="s">
        <v>59</v>
      </c>
      <c r="J2365" s="16" t="s">
        <v>1255</v>
      </c>
      <c r="K2365" s="18" t="s">
        <v>1252</v>
      </c>
      <c r="L2365" s="18" t="s">
        <v>1260</v>
      </c>
      <c r="M2365" s="4">
        <v>96128</v>
      </c>
      <c r="N2365" s="4">
        <v>1470</v>
      </c>
      <c r="O2365" s="4">
        <v>205962</v>
      </c>
      <c r="T2365" s="4" t="s">
        <v>58</v>
      </c>
      <c r="X2365" s="16">
        <v>4</v>
      </c>
      <c r="Y2365" s="16">
        <v>15</v>
      </c>
      <c r="Z2365" s="16">
        <v>2</v>
      </c>
      <c r="AA2365" s="16">
        <v>1099689</v>
      </c>
      <c r="AB2365" s="16" t="s">
        <v>44</v>
      </c>
      <c r="AC2365" s="16">
        <v>114</v>
      </c>
      <c r="AD2365" s="16" t="s">
        <v>43</v>
      </c>
      <c r="AE2365" s="16" t="s">
        <v>43</v>
      </c>
      <c r="AF2365" s="16">
        <v>1150</v>
      </c>
    </row>
    <row r="2366" spans="1:32" ht="15" customHeight="1">
      <c r="A2366" s="4">
        <v>345</v>
      </c>
      <c r="B2366" s="4">
        <v>345</v>
      </c>
      <c r="C2366" s="4">
        <v>1130</v>
      </c>
      <c r="D2366" s="17">
        <v>75.239999999999995</v>
      </c>
      <c r="E2366" s="19">
        <v>42108</v>
      </c>
      <c r="F2366" s="4" t="s">
        <v>46</v>
      </c>
      <c r="G2366" s="18">
        <v>2015</v>
      </c>
      <c r="H2366" s="16" t="s">
        <v>56</v>
      </c>
      <c r="I2366" s="16" t="s">
        <v>59</v>
      </c>
      <c r="J2366" s="16" t="s">
        <v>1255</v>
      </c>
      <c r="K2366" s="18" t="s">
        <v>1252</v>
      </c>
      <c r="L2366" s="18" t="s">
        <v>1260</v>
      </c>
      <c r="M2366" s="4">
        <v>96128</v>
      </c>
      <c r="N2366" s="4">
        <v>1470</v>
      </c>
      <c r="O2366" s="4">
        <v>205962</v>
      </c>
      <c r="T2366" s="4" t="s">
        <v>58</v>
      </c>
      <c r="X2366" s="16">
        <v>4</v>
      </c>
      <c r="Y2366" s="16">
        <v>15</v>
      </c>
      <c r="Z2366" s="16">
        <v>2</v>
      </c>
      <c r="AA2366" s="16">
        <v>1099394</v>
      </c>
      <c r="AB2366" s="16" t="s">
        <v>44</v>
      </c>
      <c r="AC2366" s="16">
        <v>114</v>
      </c>
      <c r="AD2366" s="16" t="s">
        <v>43</v>
      </c>
      <c r="AE2366" s="16" t="s">
        <v>43</v>
      </c>
      <c r="AF2366" s="16">
        <v>1145</v>
      </c>
    </row>
    <row r="2367" spans="1:32" ht="15" customHeight="1">
      <c r="A2367" s="4">
        <v>345</v>
      </c>
      <c r="B2367" s="4">
        <v>345</v>
      </c>
      <c r="C2367" s="4">
        <v>1130</v>
      </c>
      <c r="D2367" s="17">
        <v>75.239999999999995</v>
      </c>
      <c r="E2367" s="19">
        <v>42108</v>
      </c>
      <c r="F2367" s="4" t="s">
        <v>46</v>
      </c>
      <c r="G2367" s="18">
        <v>2015</v>
      </c>
      <c r="H2367" s="16" t="s">
        <v>51</v>
      </c>
      <c r="I2367" s="16" t="s">
        <v>59</v>
      </c>
      <c r="J2367" s="16" t="s">
        <v>1255</v>
      </c>
      <c r="K2367" s="18" t="s">
        <v>1252</v>
      </c>
      <c r="L2367" s="18" t="s">
        <v>1260</v>
      </c>
      <c r="M2367" s="4">
        <v>96128</v>
      </c>
      <c r="N2367" s="4">
        <v>1470</v>
      </c>
      <c r="O2367" s="4">
        <v>205962</v>
      </c>
      <c r="T2367" s="4" t="s">
        <v>58</v>
      </c>
      <c r="X2367" s="16">
        <v>4</v>
      </c>
      <c r="Y2367" s="16">
        <v>15</v>
      </c>
      <c r="Z2367" s="16">
        <v>2</v>
      </c>
      <c r="AA2367" s="16">
        <v>1098824</v>
      </c>
      <c r="AB2367" s="16" t="s">
        <v>44</v>
      </c>
      <c r="AC2367" s="16">
        <v>114</v>
      </c>
      <c r="AD2367" s="16" t="s">
        <v>43</v>
      </c>
      <c r="AE2367" s="16" t="s">
        <v>43</v>
      </c>
      <c r="AF2367" s="16">
        <v>1158</v>
      </c>
    </row>
    <row r="2368" spans="1:32" ht="15" customHeight="1">
      <c r="A2368" s="4">
        <v>345</v>
      </c>
      <c r="B2368" s="4">
        <v>345</v>
      </c>
      <c r="C2368" s="4">
        <v>1130</v>
      </c>
      <c r="D2368" s="17">
        <v>75.239999999999995</v>
      </c>
      <c r="E2368" s="19">
        <v>42108</v>
      </c>
      <c r="F2368" s="4" t="s">
        <v>46</v>
      </c>
      <c r="G2368" s="18">
        <v>2015</v>
      </c>
      <c r="H2368" s="16" t="s">
        <v>51</v>
      </c>
      <c r="I2368" s="16" t="s">
        <v>59</v>
      </c>
      <c r="J2368" s="16" t="s">
        <v>1255</v>
      </c>
      <c r="K2368" s="18" t="s">
        <v>1252</v>
      </c>
      <c r="L2368" s="18" t="s">
        <v>1260</v>
      </c>
      <c r="M2368" s="4">
        <v>96128</v>
      </c>
      <c r="N2368" s="4">
        <v>1470</v>
      </c>
      <c r="O2368" s="4">
        <v>205962</v>
      </c>
      <c r="T2368" s="4" t="s">
        <v>58</v>
      </c>
      <c r="X2368" s="16">
        <v>4</v>
      </c>
      <c r="Y2368" s="16">
        <v>15</v>
      </c>
      <c r="Z2368" s="16">
        <v>2</v>
      </c>
      <c r="AA2368" s="16">
        <v>1098824</v>
      </c>
      <c r="AB2368" s="16" t="s">
        <v>44</v>
      </c>
      <c r="AC2368" s="16">
        <v>114</v>
      </c>
      <c r="AD2368" s="16" t="s">
        <v>43</v>
      </c>
      <c r="AE2368" s="16" t="s">
        <v>43</v>
      </c>
      <c r="AF2368" s="16">
        <v>1161</v>
      </c>
    </row>
    <row r="2369" spans="1:32" ht="15" customHeight="1">
      <c r="A2369" s="4">
        <v>345</v>
      </c>
      <c r="B2369" s="4">
        <v>345</v>
      </c>
      <c r="C2369" s="4">
        <v>1130</v>
      </c>
      <c r="D2369" s="17">
        <v>75.239999999999995</v>
      </c>
      <c r="E2369" s="19">
        <v>42108</v>
      </c>
      <c r="F2369" s="4" t="s">
        <v>46</v>
      </c>
      <c r="G2369" s="18">
        <v>2015</v>
      </c>
      <c r="H2369" s="16" t="s">
        <v>56</v>
      </c>
      <c r="I2369" s="16" t="s">
        <v>59</v>
      </c>
      <c r="J2369" s="16" t="s">
        <v>1255</v>
      </c>
      <c r="K2369" s="18" t="s">
        <v>1252</v>
      </c>
      <c r="L2369" s="18" t="s">
        <v>1260</v>
      </c>
      <c r="M2369" s="4">
        <v>96128</v>
      </c>
      <c r="N2369" s="4">
        <v>1470</v>
      </c>
      <c r="O2369" s="4">
        <v>205962</v>
      </c>
      <c r="T2369" s="4" t="s">
        <v>58</v>
      </c>
      <c r="X2369" s="16">
        <v>4</v>
      </c>
      <c r="Y2369" s="16">
        <v>15</v>
      </c>
      <c r="Z2369" s="16">
        <v>2</v>
      </c>
      <c r="AA2369" s="16">
        <v>1099394</v>
      </c>
      <c r="AB2369" s="16" t="s">
        <v>44</v>
      </c>
      <c r="AC2369" s="16">
        <v>114</v>
      </c>
      <c r="AD2369" s="16" t="s">
        <v>43</v>
      </c>
      <c r="AE2369" s="16" t="s">
        <v>43</v>
      </c>
      <c r="AF2369" s="16">
        <v>1162</v>
      </c>
    </row>
    <row r="2370" spans="1:32" ht="15" customHeight="1">
      <c r="A2370" s="4">
        <v>345</v>
      </c>
      <c r="B2370" s="4">
        <v>345</v>
      </c>
      <c r="C2370" s="4">
        <v>1130</v>
      </c>
      <c r="D2370" s="17">
        <v>112.86</v>
      </c>
      <c r="E2370" s="19">
        <v>42108</v>
      </c>
      <c r="F2370" s="4" t="s">
        <v>46</v>
      </c>
      <c r="G2370" s="18">
        <v>2015</v>
      </c>
      <c r="H2370" s="16" t="s">
        <v>51</v>
      </c>
      <c r="I2370" s="16" t="s">
        <v>59</v>
      </c>
      <c r="J2370" s="16" t="s">
        <v>1255</v>
      </c>
      <c r="K2370" s="18" t="s">
        <v>1252</v>
      </c>
      <c r="L2370" s="18" t="s">
        <v>1260</v>
      </c>
      <c r="M2370" s="4">
        <v>96128</v>
      </c>
      <c r="N2370" s="4">
        <v>1470</v>
      </c>
      <c r="O2370" s="4">
        <v>205962</v>
      </c>
      <c r="T2370" s="4" t="s">
        <v>58</v>
      </c>
      <c r="X2370" s="16">
        <v>4</v>
      </c>
      <c r="Y2370" s="16">
        <v>15</v>
      </c>
      <c r="Z2370" s="16">
        <v>3</v>
      </c>
      <c r="AA2370" s="16">
        <v>1098824</v>
      </c>
      <c r="AB2370" s="16" t="s">
        <v>44</v>
      </c>
      <c r="AC2370" s="16">
        <v>114</v>
      </c>
      <c r="AD2370" s="16" t="s">
        <v>43</v>
      </c>
      <c r="AE2370" s="16" t="s">
        <v>43</v>
      </c>
      <c r="AF2370" s="16">
        <v>1157</v>
      </c>
    </row>
    <row r="2371" spans="1:32" ht="15" customHeight="1">
      <c r="A2371" s="4">
        <v>345</v>
      </c>
      <c r="B2371" s="4">
        <v>345</v>
      </c>
      <c r="C2371" s="4">
        <v>1130</v>
      </c>
      <c r="D2371" s="17">
        <v>112.86</v>
      </c>
      <c r="E2371" s="19">
        <v>42108</v>
      </c>
      <c r="F2371" s="4" t="s">
        <v>46</v>
      </c>
      <c r="G2371" s="18">
        <v>2015</v>
      </c>
      <c r="H2371" s="16" t="s">
        <v>51</v>
      </c>
      <c r="I2371" s="16" t="s">
        <v>59</v>
      </c>
      <c r="J2371" s="16" t="s">
        <v>1255</v>
      </c>
      <c r="K2371" s="18" t="s">
        <v>1252</v>
      </c>
      <c r="L2371" s="18" t="s">
        <v>1260</v>
      </c>
      <c r="M2371" s="4">
        <v>96128</v>
      </c>
      <c r="N2371" s="4">
        <v>1470</v>
      </c>
      <c r="O2371" s="4">
        <v>205962</v>
      </c>
      <c r="T2371" s="4" t="s">
        <v>58</v>
      </c>
      <c r="X2371" s="16">
        <v>4</v>
      </c>
      <c r="Y2371" s="16">
        <v>15</v>
      </c>
      <c r="Z2371" s="16">
        <v>3</v>
      </c>
      <c r="AA2371" s="16">
        <v>1098824</v>
      </c>
      <c r="AB2371" s="16" t="s">
        <v>44</v>
      </c>
      <c r="AC2371" s="16">
        <v>114</v>
      </c>
      <c r="AD2371" s="16" t="s">
        <v>43</v>
      </c>
      <c r="AE2371" s="16" t="s">
        <v>43</v>
      </c>
      <c r="AF2371" s="16">
        <v>1160</v>
      </c>
    </row>
    <row r="2372" spans="1:32" ht="15" customHeight="1">
      <c r="A2372" s="4">
        <v>345</v>
      </c>
      <c r="B2372" s="4">
        <v>345</v>
      </c>
      <c r="C2372" s="4">
        <v>1130</v>
      </c>
      <c r="D2372" s="17">
        <v>225.72</v>
      </c>
      <c r="E2372" s="19">
        <v>42108</v>
      </c>
      <c r="F2372" s="4" t="s">
        <v>46</v>
      </c>
      <c r="G2372" s="18">
        <v>2015</v>
      </c>
      <c r="H2372" s="16" t="s">
        <v>51</v>
      </c>
      <c r="I2372" s="16" t="s">
        <v>59</v>
      </c>
      <c r="J2372" s="16" t="s">
        <v>1255</v>
      </c>
      <c r="K2372" s="18" t="s">
        <v>1252</v>
      </c>
      <c r="L2372" s="18" t="s">
        <v>1260</v>
      </c>
      <c r="M2372" s="4">
        <v>96128</v>
      </c>
      <c r="N2372" s="4">
        <v>1470</v>
      </c>
      <c r="O2372" s="4">
        <v>205962</v>
      </c>
      <c r="T2372" s="4" t="s">
        <v>58</v>
      </c>
      <c r="X2372" s="16">
        <v>4</v>
      </c>
      <c r="Y2372" s="16">
        <v>15</v>
      </c>
      <c r="Z2372" s="16">
        <v>6</v>
      </c>
      <c r="AA2372" s="16">
        <v>1098824</v>
      </c>
      <c r="AB2372" s="16" t="s">
        <v>44</v>
      </c>
      <c r="AC2372" s="16">
        <v>114</v>
      </c>
      <c r="AD2372" s="16" t="s">
        <v>43</v>
      </c>
      <c r="AE2372" s="16" t="s">
        <v>43</v>
      </c>
      <c r="AF2372" s="16">
        <v>1159</v>
      </c>
    </row>
    <row r="2373" spans="1:32" ht="15" customHeight="1">
      <c r="A2373" s="4">
        <v>345</v>
      </c>
      <c r="B2373" s="4">
        <v>345</v>
      </c>
      <c r="C2373" s="4">
        <v>1130</v>
      </c>
      <c r="D2373" s="17">
        <v>225.72</v>
      </c>
      <c r="E2373" s="19">
        <v>42108</v>
      </c>
      <c r="F2373" s="4" t="s">
        <v>46</v>
      </c>
      <c r="G2373" s="18">
        <v>2015</v>
      </c>
      <c r="H2373" s="16" t="s">
        <v>56</v>
      </c>
      <c r="I2373" s="16" t="s">
        <v>59</v>
      </c>
      <c r="J2373" s="16" t="s">
        <v>1255</v>
      </c>
      <c r="K2373" s="18" t="s">
        <v>1252</v>
      </c>
      <c r="L2373" s="18" t="s">
        <v>1260</v>
      </c>
      <c r="M2373" s="4">
        <v>96128</v>
      </c>
      <c r="N2373" s="4">
        <v>1470</v>
      </c>
      <c r="O2373" s="4">
        <v>205962</v>
      </c>
      <c r="T2373" s="4" t="s">
        <v>58</v>
      </c>
      <c r="X2373" s="16">
        <v>4</v>
      </c>
      <c r="Y2373" s="16">
        <v>15</v>
      </c>
      <c r="Z2373" s="16">
        <v>6</v>
      </c>
      <c r="AA2373" s="16">
        <v>1099394</v>
      </c>
      <c r="AB2373" s="16" t="s">
        <v>44</v>
      </c>
      <c r="AC2373" s="16">
        <v>114</v>
      </c>
      <c r="AD2373" s="16" t="s">
        <v>43</v>
      </c>
      <c r="AE2373" s="16" t="s">
        <v>43</v>
      </c>
      <c r="AF2373" s="16">
        <v>1163</v>
      </c>
    </row>
    <row r="2374" spans="1:32" ht="15" customHeight="1">
      <c r="A2374" s="4">
        <v>345</v>
      </c>
      <c r="B2374" s="4">
        <v>345</v>
      </c>
      <c r="C2374" s="4">
        <v>1130</v>
      </c>
      <c r="D2374" s="17">
        <v>75.239999999999995</v>
      </c>
      <c r="E2374" s="19">
        <v>42109</v>
      </c>
      <c r="F2374" s="4" t="s">
        <v>46</v>
      </c>
      <c r="G2374" s="18">
        <v>2015</v>
      </c>
      <c r="H2374" s="16" t="s">
        <v>45</v>
      </c>
      <c r="I2374" s="16" t="s">
        <v>59</v>
      </c>
      <c r="J2374" s="16" t="s">
        <v>1255</v>
      </c>
      <c r="K2374" s="18" t="s">
        <v>1252</v>
      </c>
      <c r="L2374" s="18" t="s">
        <v>1260</v>
      </c>
      <c r="M2374" s="4">
        <v>96128</v>
      </c>
      <c r="N2374" s="4">
        <v>1473</v>
      </c>
      <c r="O2374" s="4">
        <v>206075</v>
      </c>
      <c r="T2374" s="4" t="s">
        <v>58</v>
      </c>
      <c r="X2374" s="16">
        <v>4</v>
      </c>
      <c r="Y2374" s="16">
        <v>15</v>
      </c>
      <c r="Z2374" s="16">
        <v>2</v>
      </c>
      <c r="AA2374" s="16">
        <v>1099720</v>
      </c>
      <c r="AB2374" s="16" t="s">
        <v>44</v>
      </c>
      <c r="AC2374" s="16">
        <v>111</v>
      </c>
      <c r="AD2374" s="16" t="s">
        <v>43</v>
      </c>
      <c r="AE2374" s="16" t="s">
        <v>43</v>
      </c>
      <c r="AF2374" s="16">
        <v>967</v>
      </c>
    </row>
    <row r="2375" spans="1:32" ht="15" customHeight="1">
      <c r="A2375" s="4">
        <v>345</v>
      </c>
      <c r="B2375" s="4">
        <v>345</v>
      </c>
      <c r="C2375" s="4">
        <v>1130</v>
      </c>
      <c r="D2375" s="17">
        <v>1855.27</v>
      </c>
      <c r="E2375" s="19">
        <v>42121</v>
      </c>
      <c r="F2375" s="4" t="s">
        <v>46</v>
      </c>
      <c r="G2375" s="18">
        <v>2015</v>
      </c>
      <c r="H2375" s="16" t="s">
        <v>648</v>
      </c>
      <c r="I2375" s="16" t="s">
        <v>708</v>
      </c>
      <c r="J2375" s="16" t="s">
        <v>1255</v>
      </c>
      <c r="K2375" s="18" t="s">
        <v>1252</v>
      </c>
      <c r="L2375" s="18" t="s">
        <v>1260</v>
      </c>
      <c r="M2375" s="4">
        <v>96128</v>
      </c>
      <c r="N2375" s="4">
        <v>193493</v>
      </c>
      <c r="O2375" s="4">
        <v>206389</v>
      </c>
      <c r="P2375" s="4">
        <v>184813</v>
      </c>
      <c r="Q2375" s="4" t="s">
        <v>627</v>
      </c>
      <c r="R2375" s="4" t="s">
        <v>623</v>
      </c>
      <c r="T2375" s="4" t="s">
        <v>697</v>
      </c>
      <c r="X2375" s="16">
        <v>4</v>
      </c>
      <c r="Y2375" s="16">
        <v>15</v>
      </c>
      <c r="AA2375" s="16">
        <v>3000307</v>
      </c>
      <c r="AB2375" s="16" t="s">
        <v>44</v>
      </c>
      <c r="AC2375" s="16">
        <v>345</v>
      </c>
      <c r="AD2375" s="16" t="s">
        <v>696</v>
      </c>
      <c r="AE2375" s="16" t="s">
        <v>43</v>
      </c>
      <c r="AF2375" s="16">
        <v>1</v>
      </c>
    </row>
    <row r="2376" spans="1:32" ht="15" customHeight="1">
      <c r="A2376" s="4">
        <v>345</v>
      </c>
      <c r="B2376" s="4">
        <v>345</v>
      </c>
      <c r="C2376" s="4">
        <v>1130</v>
      </c>
      <c r="D2376" s="17">
        <v>38.159999999999997</v>
      </c>
      <c r="E2376" s="19">
        <v>42122</v>
      </c>
      <c r="F2376" s="4" t="s">
        <v>46</v>
      </c>
      <c r="G2376" s="18">
        <v>2015</v>
      </c>
      <c r="H2376" s="16" t="s">
        <v>48</v>
      </c>
      <c r="I2376" s="16" t="s">
        <v>107</v>
      </c>
      <c r="J2376" s="16" t="s">
        <v>1255</v>
      </c>
      <c r="K2376" s="18" t="s">
        <v>1252</v>
      </c>
      <c r="L2376" s="18" t="s">
        <v>1260</v>
      </c>
      <c r="M2376" s="4">
        <v>96128</v>
      </c>
      <c r="N2376" s="4">
        <v>1476</v>
      </c>
      <c r="O2376" s="4">
        <v>207096</v>
      </c>
      <c r="T2376" s="4" t="s">
        <v>58</v>
      </c>
      <c r="X2376" s="16">
        <v>4</v>
      </c>
      <c r="Y2376" s="16">
        <v>15</v>
      </c>
      <c r="Z2376" s="16">
        <v>1</v>
      </c>
      <c r="AA2376" s="16">
        <v>1099579</v>
      </c>
      <c r="AB2376" s="16" t="s">
        <v>44</v>
      </c>
      <c r="AC2376" s="16">
        <v>110</v>
      </c>
      <c r="AD2376" s="16" t="s">
        <v>43</v>
      </c>
      <c r="AE2376" s="16" t="s">
        <v>43</v>
      </c>
      <c r="AF2376" s="16">
        <v>1349</v>
      </c>
    </row>
    <row r="2377" spans="1:32" ht="15" customHeight="1">
      <c r="A2377" s="4">
        <v>345</v>
      </c>
      <c r="B2377" s="4">
        <v>345</v>
      </c>
      <c r="C2377" s="4">
        <v>1130</v>
      </c>
      <c r="D2377" s="17">
        <v>38.159999999999997</v>
      </c>
      <c r="E2377" s="19">
        <v>42122</v>
      </c>
      <c r="F2377" s="4" t="s">
        <v>46</v>
      </c>
      <c r="G2377" s="18">
        <v>2015</v>
      </c>
      <c r="H2377" s="16" t="s">
        <v>48</v>
      </c>
      <c r="I2377" s="16" t="s">
        <v>107</v>
      </c>
      <c r="J2377" s="16" t="s">
        <v>1255</v>
      </c>
      <c r="K2377" s="18" t="s">
        <v>1252</v>
      </c>
      <c r="L2377" s="18" t="s">
        <v>1260</v>
      </c>
      <c r="M2377" s="4">
        <v>96128</v>
      </c>
      <c r="N2377" s="4">
        <v>1476</v>
      </c>
      <c r="O2377" s="4">
        <v>207096</v>
      </c>
      <c r="T2377" s="4" t="s">
        <v>58</v>
      </c>
      <c r="X2377" s="16">
        <v>4</v>
      </c>
      <c r="Y2377" s="16">
        <v>15</v>
      </c>
      <c r="Z2377" s="16">
        <v>1</v>
      </c>
      <c r="AA2377" s="16">
        <v>1099579</v>
      </c>
      <c r="AB2377" s="16" t="s">
        <v>44</v>
      </c>
      <c r="AC2377" s="16">
        <v>110</v>
      </c>
      <c r="AD2377" s="16" t="s">
        <v>43</v>
      </c>
      <c r="AE2377" s="16" t="s">
        <v>43</v>
      </c>
      <c r="AF2377" s="16">
        <v>1350</v>
      </c>
    </row>
    <row r="2378" spans="1:32" ht="15" customHeight="1">
      <c r="A2378" s="4">
        <v>345</v>
      </c>
      <c r="B2378" s="4">
        <v>345</v>
      </c>
      <c r="C2378" s="4">
        <v>1130</v>
      </c>
      <c r="D2378" s="17">
        <v>76.319999999999993</v>
      </c>
      <c r="E2378" s="19">
        <v>42122</v>
      </c>
      <c r="F2378" s="4" t="s">
        <v>46</v>
      </c>
      <c r="G2378" s="18">
        <v>2015</v>
      </c>
      <c r="H2378" s="16" t="s">
        <v>56</v>
      </c>
      <c r="I2378" s="16" t="s">
        <v>59</v>
      </c>
      <c r="J2378" s="16" t="s">
        <v>1255</v>
      </c>
      <c r="K2378" s="18" t="s">
        <v>1252</v>
      </c>
      <c r="L2378" s="18" t="s">
        <v>1260</v>
      </c>
      <c r="M2378" s="4">
        <v>96128</v>
      </c>
      <c r="N2378" s="4">
        <v>1476</v>
      </c>
      <c r="O2378" s="4">
        <v>207096</v>
      </c>
      <c r="T2378" s="4" t="s">
        <v>58</v>
      </c>
      <c r="X2378" s="16">
        <v>4</v>
      </c>
      <c r="Y2378" s="16">
        <v>15</v>
      </c>
      <c r="Z2378" s="16">
        <v>2</v>
      </c>
      <c r="AA2378" s="16">
        <v>1099394</v>
      </c>
      <c r="AB2378" s="16" t="s">
        <v>44</v>
      </c>
      <c r="AC2378" s="16">
        <v>110</v>
      </c>
      <c r="AD2378" s="16" t="s">
        <v>43</v>
      </c>
      <c r="AE2378" s="16" t="s">
        <v>43</v>
      </c>
      <c r="AF2378" s="16">
        <v>1328</v>
      </c>
    </row>
    <row r="2379" spans="1:32" ht="15" customHeight="1">
      <c r="A2379" s="4">
        <v>345</v>
      </c>
      <c r="B2379" s="4">
        <v>345</v>
      </c>
      <c r="C2379" s="4">
        <v>1130</v>
      </c>
      <c r="D2379" s="17">
        <v>76.319999999999993</v>
      </c>
      <c r="E2379" s="19">
        <v>42122</v>
      </c>
      <c r="F2379" s="4" t="s">
        <v>46</v>
      </c>
      <c r="G2379" s="18">
        <v>2015</v>
      </c>
      <c r="H2379" s="16" t="s">
        <v>51</v>
      </c>
      <c r="I2379" s="16" t="s">
        <v>59</v>
      </c>
      <c r="J2379" s="16" t="s">
        <v>1255</v>
      </c>
      <c r="K2379" s="18" t="s">
        <v>1252</v>
      </c>
      <c r="L2379" s="18" t="s">
        <v>1260</v>
      </c>
      <c r="M2379" s="4">
        <v>96128</v>
      </c>
      <c r="N2379" s="4">
        <v>1476</v>
      </c>
      <c r="O2379" s="4">
        <v>207096</v>
      </c>
      <c r="T2379" s="4" t="s">
        <v>58</v>
      </c>
      <c r="X2379" s="16">
        <v>4</v>
      </c>
      <c r="Y2379" s="16">
        <v>15</v>
      </c>
      <c r="Z2379" s="16">
        <v>2</v>
      </c>
      <c r="AA2379" s="16">
        <v>1098824</v>
      </c>
      <c r="AB2379" s="16" t="s">
        <v>44</v>
      </c>
      <c r="AC2379" s="16">
        <v>110</v>
      </c>
      <c r="AD2379" s="16" t="s">
        <v>43</v>
      </c>
      <c r="AE2379" s="16" t="s">
        <v>43</v>
      </c>
      <c r="AF2379" s="16">
        <v>1334</v>
      </c>
    </row>
    <row r="2380" spans="1:32" ht="15" customHeight="1">
      <c r="A2380" s="4">
        <v>345</v>
      </c>
      <c r="B2380" s="4">
        <v>345</v>
      </c>
      <c r="C2380" s="4">
        <v>1130</v>
      </c>
      <c r="D2380" s="17">
        <v>76.319999999999993</v>
      </c>
      <c r="E2380" s="19">
        <v>42122</v>
      </c>
      <c r="F2380" s="4" t="s">
        <v>46</v>
      </c>
      <c r="G2380" s="18">
        <v>2015</v>
      </c>
      <c r="H2380" s="16" t="s">
        <v>48</v>
      </c>
      <c r="I2380" s="16" t="s">
        <v>108</v>
      </c>
      <c r="J2380" s="16" t="s">
        <v>1255</v>
      </c>
      <c r="K2380" s="18" t="s">
        <v>1252</v>
      </c>
      <c r="L2380" s="18" t="s">
        <v>1260</v>
      </c>
      <c r="M2380" s="4">
        <v>96128</v>
      </c>
      <c r="N2380" s="4">
        <v>1476</v>
      </c>
      <c r="O2380" s="4">
        <v>207096</v>
      </c>
      <c r="T2380" s="4" t="s">
        <v>58</v>
      </c>
      <c r="X2380" s="16">
        <v>4</v>
      </c>
      <c r="Y2380" s="16">
        <v>15</v>
      </c>
      <c r="Z2380" s="16">
        <v>2</v>
      </c>
      <c r="AA2380" s="16">
        <v>1099579</v>
      </c>
      <c r="AB2380" s="16" t="s">
        <v>44</v>
      </c>
      <c r="AC2380" s="16">
        <v>110</v>
      </c>
      <c r="AD2380" s="16" t="s">
        <v>43</v>
      </c>
      <c r="AE2380" s="16" t="s">
        <v>43</v>
      </c>
      <c r="AF2380" s="16">
        <v>1348</v>
      </c>
    </row>
    <row r="2381" spans="1:32" ht="15" customHeight="1">
      <c r="A2381" s="4">
        <v>345</v>
      </c>
      <c r="B2381" s="4">
        <v>345</v>
      </c>
      <c r="C2381" s="4">
        <v>1130</v>
      </c>
      <c r="D2381" s="17">
        <v>150.47999999999999</v>
      </c>
      <c r="E2381" s="19">
        <v>42122</v>
      </c>
      <c r="F2381" s="4" t="s">
        <v>46</v>
      </c>
      <c r="G2381" s="18">
        <v>2015</v>
      </c>
      <c r="H2381" s="16" t="s">
        <v>56</v>
      </c>
      <c r="I2381" s="16" t="s">
        <v>59</v>
      </c>
      <c r="J2381" s="16" t="s">
        <v>1255</v>
      </c>
      <c r="K2381" s="18" t="s">
        <v>1252</v>
      </c>
      <c r="L2381" s="18" t="s">
        <v>1260</v>
      </c>
      <c r="M2381" s="4">
        <v>96128</v>
      </c>
      <c r="N2381" s="4">
        <v>1476</v>
      </c>
      <c r="O2381" s="4">
        <v>207096</v>
      </c>
      <c r="T2381" s="4" t="s">
        <v>58</v>
      </c>
      <c r="X2381" s="16">
        <v>4</v>
      </c>
      <c r="Y2381" s="16">
        <v>15</v>
      </c>
      <c r="Z2381" s="16">
        <v>4</v>
      </c>
      <c r="AA2381" s="16">
        <v>1099394</v>
      </c>
      <c r="AB2381" s="16" t="s">
        <v>44</v>
      </c>
      <c r="AC2381" s="16">
        <v>110</v>
      </c>
      <c r="AD2381" s="16" t="s">
        <v>43</v>
      </c>
      <c r="AE2381" s="16" t="s">
        <v>43</v>
      </c>
      <c r="AF2381" s="16">
        <v>1326</v>
      </c>
    </row>
    <row r="2382" spans="1:32" ht="15" customHeight="1">
      <c r="A2382" s="4">
        <v>345</v>
      </c>
      <c r="B2382" s="4">
        <v>345</v>
      </c>
      <c r="C2382" s="4">
        <v>1130</v>
      </c>
      <c r="D2382" s="17">
        <v>150.47999999999999</v>
      </c>
      <c r="E2382" s="19">
        <v>42122</v>
      </c>
      <c r="F2382" s="4" t="s">
        <v>46</v>
      </c>
      <c r="G2382" s="18">
        <v>2015</v>
      </c>
      <c r="H2382" s="16" t="s">
        <v>51</v>
      </c>
      <c r="I2382" s="16" t="s">
        <v>59</v>
      </c>
      <c r="J2382" s="16" t="s">
        <v>1255</v>
      </c>
      <c r="K2382" s="18" t="s">
        <v>1252</v>
      </c>
      <c r="L2382" s="18" t="s">
        <v>1260</v>
      </c>
      <c r="M2382" s="4">
        <v>96128</v>
      </c>
      <c r="N2382" s="4">
        <v>1476</v>
      </c>
      <c r="O2382" s="4">
        <v>207096</v>
      </c>
      <c r="T2382" s="4" t="s">
        <v>58</v>
      </c>
      <c r="X2382" s="16">
        <v>4</v>
      </c>
      <c r="Y2382" s="16">
        <v>15</v>
      </c>
      <c r="Z2382" s="16">
        <v>4</v>
      </c>
      <c r="AA2382" s="16">
        <v>1098824</v>
      </c>
      <c r="AB2382" s="16" t="s">
        <v>44</v>
      </c>
      <c r="AC2382" s="16">
        <v>110</v>
      </c>
      <c r="AD2382" s="16" t="s">
        <v>43</v>
      </c>
      <c r="AE2382" s="16" t="s">
        <v>43</v>
      </c>
      <c r="AF2382" s="16">
        <v>1330</v>
      </c>
    </row>
    <row r="2383" spans="1:32" ht="15" customHeight="1">
      <c r="A2383" s="4">
        <v>345</v>
      </c>
      <c r="B2383" s="4">
        <v>345</v>
      </c>
      <c r="C2383" s="4">
        <v>1130</v>
      </c>
      <c r="D2383" s="17">
        <v>152.63999999999999</v>
      </c>
      <c r="E2383" s="19">
        <v>42122</v>
      </c>
      <c r="F2383" s="4" t="s">
        <v>46</v>
      </c>
      <c r="G2383" s="18">
        <v>2015</v>
      </c>
      <c r="H2383" s="16" t="s">
        <v>56</v>
      </c>
      <c r="I2383" s="16" t="s">
        <v>59</v>
      </c>
      <c r="J2383" s="16" t="s">
        <v>1255</v>
      </c>
      <c r="K2383" s="18" t="s">
        <v>1252</v>
      </c>
      <c r="L2383" s="18" t="s">
        <v>1260</v>
      </c>
      <c r="M2383" s="4">
        <v>96128</v>
      </c>
      <c r="N2383" s="4">
        <v>1476</v>
      </c>
      <c r="O2383" s="4">
        <v>207096</v>
      </c>
      <c r="T2383" s="4" t="s">
        <v>58</v>
      </c>
      <c r="X2383" s="16">
        <v>4</v>
      </c>
      <c r="Y2383" s="16">
        <v>15</v>
      </c>
      <c r="Z2383" s="16">
        <v>4</v>
      </c>
      <c r="AA2383" s="16">
        <v>1099394</v>
      </c>
      <c r="AB2383" s="16" t="s">
        <v>44</v>
      </c>
      <c r="AC2383" s="16">
        <v>110</v>
      </c>
      <c r="AD2383" s="16" t="s">
        <v>43</v>
      </c>
      <c r="AE2383" s="16" t="s">
        <v>43</v>
      </c>
      <c r="AF2383" s="16">
        <v>1329</v>
      </c>
    </row>
    <row r="2384" spans="1:32" ht="15" customHeight="1">
      <c r="A2384" s="4">
        <v>345</v>
      </c>
      <c r="B2384" s="4">
        <v>345</v>
      </c>
      <c r="C2384" s="4">
        <v>1130</v>
      </c>
      <c r="D2384" s="17">
        <v>152.63999999999999</v>
      </c>
      <c r="E2384" s="19">
        <v>42122</v>
      </c>
      <c r="F2384" s="4" t="s">
        <v>46</v>
      </c>
      <c r="G2384" s="18">
        <v>2015</v>
      </c>
      <c r="H2384" s="16" t="s">
        <v>51</v>
      </c>
      <c r="I2384" s="16" t="s">
        <v>59</v>
      </c>
      <c r="J2384" s="16" t="s">
        <v>1255</v>
      </c>
      <c r="K2384" s="18" t="s">
        <v>1252</v>
      </c>
      <c r="L2384" s="18" t="s">
        <v>1260</v>
      </c>
      <c r="M2384" s="4">
        <v>96128</v>
      </c>
      <c r="N2384" s="4">
        <v>1476</v>
      </c>
      <c r="O2384" s="4">
        <v>207096</v>
      </c>
      <c r="T2384" s="4" t="s">
        <v>58</v>
      </c>
      <c r="X2384" s="16">
        <v>4</v>
      </c>
      <c r="Y2384" s="16">
        <v>15</v>
      </c>
      <c r="Z2384" s="16">
        <v>4</v>
      </c>
      <c r="AA2384" s="16">
        <v>1098824</v>
      </c>
      <c r="AB2384" s="16" t="s">
        <v>44</v>
      </c>
      <c r="AC2384" s="16">
        <v>110</v>
      </c>
      <c r="AD2384" s="16" t="s">
        <v>43</v>
      </c>
      <c r="AE2384" s="16" t="s">
        <v>43</v>
      </c>
      <c r="AF2384" s="16">
        <v>1332</v>
      </c>
    </row>
    <row r="2385" spans="1:32" ht="15" customHeight="1">
      <c r="A2385" s="4">
        <v>345</v>
      </c>
      <c r="B2385" s="4">
        <v>345</v>
      </c>
      <c r="C2385" s="4">
        <v>1130</v>
      </c>
      <c r="D2385" s="17">
        <v>152.63999999999999</v>
      </c>
      <c r="E2385" s="19">
        <v>42122</v>
      </c>
      <c r="F2385" s="4" t="s">
        <v>46</v>
      </c>
      <c r="G2385" s="18">
        <v>2015</v>
      </c>
      <c r="H2385" s="16" t="s">
        <v>51</v>
      </c>
      <c r="I2385" s="16" t="s">
        <v>59</v>
      </c>
      <c r="J2385" s="16" t="s">
        <v>1255</v>
      </c>
      <c r="K2385" s="18" t="s">
        <v>1252</v>
      </c>
      <c r="L2385" s="18" t="s">
        <v>1260</v>
      </c>
      <c r="M2385" s="4">
        <v>96128</v>
      </c>
      <c r="N2385" s="4">
        <v>1476</v>
      </c>
      <c r="O2385" s="4">
        <v>207096</v>
      </c>
      <c r="T2385" s="4" t="s">
        <v>58</v>
      </c>
      <c r="X2385" s="16">
        <v>4</v>
      </c>
      <c r="Y2385" s="16">
        <v>15</v>
      </c>
      <c r="Z2385" s="16">
        <v>4</v>
      </c>
      <c r="AA2385" s="16">
        <v>1098824</v>
      </c>
      <c r="AB2385" s="16" t="s">
        <v>44</v>
      </c>
      <c r="AC2385" s="16">
        <v>110</v>
      </c>
      <c r="AD2385" s="16" t="s">
        <v>43</v>
      </c>
      <c r="AE2385" s="16" t="s">
        <v>43</v>
      </c>
      <c r="AF2385" s="16">
        <v>1333</v>
      </c>
    </row>
    <row r="2386" spans="1:32" ht="15" customHeight="1">
      <c r="A2386" s="4">
        <v>345</v>
      </c>
      <c r="B2386" s="4">
        <v>345</v>
      </c>
      <c r="C2386" s="4">
        <v>1130</v>
      </c>
      <c r="D2386" s="17">
        <v>152.63999999999999</v>
      </c>
      <c r="E2386" s="19">
        <v>42122</v>
      </c>
      <c r="F2386" s="4" t="s">
        <v>46</v>
      </c>
      <c r="G2386" s="18">
        <v>2015</v>
      </c>
      <c r="H2386" s="16" t="s">
        <v>51</v>
      </c>
      <c r="I2386" s="16" t="s">
        <v>59</v>
      </c>
      <c r="J2386" s="16" t="s">
        <v>1255</v>
      </c>
      <c r="K2386" s="18" t="s">
        <v>1252</v>
      </c>
      <c r="L2386" s="18" t="s">
        <v>1260</v>
      </c>
      <c r="M2386" s="4">
        <v>96128</v>
      </c>
      <c r="N2386" s="4">
        <v>1476</v>
      </c>
      <c r="O2386" s="4">
        <v>207096</v>
      </c>
      <c r="T2386" s="4" t="s">
        <v>58</v>
      </c>
      <c r="X2386" s="16">
        <v>4</v>
      </c>
      <c r="Y2386" s="16">
        <v>15</v>
      </c>
      <c r="Z2386" s="16">
        <v>4</v>
      </c>
      <c r="AA2386" s="16">
        <v>1098824</v>
      </c>
      <c r="AB2386" s="16" t="s">
        <v>44</v>
      </c>
      <c r="AC2386" s="16">
        <v>110</v>
      </c>
      <c r="AD2386" s="16" t="s">
        <v>43</v>
      </c>
      <c r="AE2386" s="16" t="s">
        <v>43</v>
      </c>
      <c r="AF2386" s="16">
        <v>1335</v>
      </c>
    </row>
    <row r="2387" spans="1:32" ht="15" customHeight="1">
      <c r="A2387" s="4">
        <v>345</v>
      </c>
      <c r="B2387" s="4">
        <v>345</v>
      </c>
      <c r="C2387" s="4">
        <v>1130</v>
      </c>
      <c r="D2387" s="17">
        <v>152.63999999999999</v>
      </c>
      <c r="E2387" s="19">
        <v>42122</v>
      </c>
      <c r="F2387" s="4" t="s">
        <v>46</v>
      </c>
      <c r="G2387" s="18">
        <v>2015</v>
      </c>
      <c r="H2387" s="16" t="s">
        <v>54</v>
      </c>
      <c r="I2387" s="16" t="s">
        <v>59</v>
      </c>
      <c r="J2387" s="16" t="s">
        <v>1255</v>
      </c>
      <c r="K2387" s="18" t="s">
        <v>1252</v>
      </c>
      <c r="L2387" s="18" t="s">
        <v>1260</v>
      </c>
      <c r="M2387" s="4">
        <v>96128</v>
      </c>
      <c r="N2387" s="4">
        <v>1476</v>
      </c>
      <c r="O2387" s="4">
        <v>207096</v>
      </c>
      <c r="T2387" s="4" t="s">
        <v>58</v>
      </c>
      <c r="X2387" s="16">
        <v>4</v>
      </c>
      <c r="Y2387" s="16">
        <v>15</v>
      </c>
      <c r="Z2387" s="16">
        <v>4</v>
      </c>
      <c r="AA2387" s="16">
        <v>1099689</v>
      </c>
      <c r="AB2387" s="16" t="s">
        <v>44</v>
      </c>
      <c r="AC2387" s="16">
        <v>110</v>
      </c>
      <c r="AD2387" s="16" t="s">
        <v>43</v>
      </c>
      <c r="AE2387" s="16" t="s">
        <v>43</v>
      </c>
      <c r="AF2387" s="16">
        <v>1351</v>
      </c>
    </row>
    <row r="2388" spans="1:32" ht="15" customHeight="1">
      <c r="A2388" s="4">
        <v>345</v>
      </c>
      <c r="B2388" s="4">
        <v>345</v>
      </c>
      <c r="C2388" s="4">
        <v>1130</v>
      </c>
      <c r="D2388" s="17">
        <v>188.1</v>
      </c>
      <c r="E2388" s="19">
        <v>42122</v>
      </c>
      <c r="F2388" s="4" t="s">
        <v>46</v>
      </c>
      <c r="G2388" s="18">
        <v>2015</v>
      </c>
      <c r="H2388" s="16" t="s">
        <v>56</v>
      </c>
      <c r="I2388" s="16" t="s">
        <v>59</v>
      </c>
      <c r="J2388" s="16" t="s">
        <v>1255</v>
      </c>
      <c r="K2388" s="18" t="s">
        <v>1252</v>
      </c>
      <c r="L2388" s="18" t="s">
        <v>1260</v>
      </c>
      <c r="M2388" s="4">
        <v>96128</v>
      </c>
      <c r="N2388" s="4">
        <v>1476</v>
      </c>
      <c r="O2388" s="4">
        <v>207096</v>
      </c>
      <c r="T2388" s="4" t="s">
        <v>58</v>
      </c>
      <c r="X2388" s="16">
        <v>4</v>
      </c>
      <c r="Y2388" s="16">
        <v>15</v>
      </c>
      <c r="Z2388" s="16">
        <v>5</v>
      </c>
      <c r="AA2388" s="16">
        <v>1099394</v>
      </c>
      <c r="AB2388" s="16" t="s">
        <v>44</v>
      </c>
      <c r="AC2388" s="16">
        <v>110</v>
      </c>
      <c r="AD2388" s="16" t="s">
        <v>43</v>
      </c>
      <c r="AE2388" s="16" t="s">
        <v>43</v>
      </c>
      <c r="AF2388" s="16">
        <v>1327</v>
      </c>
    </row>
    <row r="2389" spans="1:32" ht="15" customHeight="1">
      <c r="A2389" s="4">
        <v>345</v>
      </c>
      <c r="B2389" s="4">
        <v>345</v>
      </c>
      <c r="C2389" s="4">
        <v>1130</v>
      </c>
      <c r="D2389" s="17">
        <v>188.1</v>
      </c>
      <c r="E2389" s="19">
        <v>42122</v>
      </c>
      <c r="F2389" s="4" t="s">
        <v>46</v>
      </c>
      <c r="G2389" s="18">
        <v>2015</v>
      </c>
      <c r="H2389" s="16" t="s">
        <v>51</v>
      </c>
      <c r="I2389" s="16" t="s">
        <v>59</v>
      </c>
      <c r="J2389" s="16" t="s">
        <v>1255</v>
      </c>
      <c r="K2389" s="18" t="s">
        <v>1252</v>
      </c>
      <c r="L2389" s="18" t="s">
        <v>1260</v>
      </c>
      <c r="M2389" s="4">
        <v>96128</v>
      </c>
      <c r="N2389" s="4">
        <v>1476</v>
      </c>
      <c r="O2389" s="4">
        <v>207096</v>
      </c>
      <c r="T2389" s="4" t="s">
        <v>58</v>
      </c>
      <c r="X2389" s="16">
        <v>4</v>
      </c>
      <c r="Y2389" s="16">
        <v>15</v>
      </c>
      <c r="Z2389" s="16">
        <v>5</v>
      </c>
      <c r="AA2389" s="16">
        <v>1098824</v>
      </c>
      <c r="AB2389" s="16" t="s">
        <v>44</v>
      </c>
      <c r="AC2389" s="16">
        <v>110</v>
      </c>
      <c r="AD2389" s="16" t="s">
        <v>43</v>
      </c>
      <c r="AE2389" s="16" t="s">
        <v>43</v>
      </c>
      <c r="AF2389" s="16">
        <v>1331</v>
      </c>
    </row>
    <row r="2390" spans="1:32" ht="15" customHeight="1">
      <c r="A2390" s="4">
        <v>345</v>
      </c>
      <c r="B2390" s="4">
        <v>345</v>
      </c>
      <c r="C2390" s="4">
        <v>1130</v>
      </c>
      <c r="D2390" s="17">
        <v>83.16</v>
      </c>
      <c r="E2390" s="19">
        <v>42124</v>
      </c>
      <c r="F2390" s="4" t="s">
        <v>46</v>
      </c>
      <c r="G2390" s="18">
        <v>2015</v>
      </c>
      <c r="H2390" s="16" t="s">
        <v>45</v>
      </c>
      <c r="I2390" s="16" t="s">
        <v>59</v>
      </c>
      <c r="J2390" s="16" t="s">
        <v>1255</v>
      </c>
      <c r="K2390" s="18" t="s">
        <v>1252</v>
      </c>
      <c r="L2390" s="18" t="s">
        <v>1260</v>
      </c>
      <c r="M2390" s="4">
        <v>96127</v>
      </c>
      <c r="N2390" s="4">
        <v>1479</v>
      </c>
      <c r="O2390" s="4">
        <v>207106</v>
      </c>
      <c r="T2390" s="4" t="s">
        <v>58</v>
      </c>
      <c r="X2390" s="16">
        <v>4</v>
      </c>
      <c r="Y2390" s="16">
        <v>15</v>
      </c>
      <c r="Z2390" s="16">
        <v>2</v>
      </c>
      <c r="AA2390" s="16">
        <v>1099720</v>
      </c>
      <c r="AB2390" s="16" t="s">
        <v>44</v>
      </c>
      <c r="AC2390" s="16">
        <v>110</v>
      </c>
      <c r="AD2390" s="16" t="s">
        <v>43</v>
      </c>
      <c r="AE2390" s="16" t="s">
        <v>43</v>
      </c>
      <c r="AF2390" s="16">
        <v>1036</v>
      </c>
    </row>
    <row r="2391" spans="1:32" ht="15" customHeight="1">
      <c r="A2391" s="4">
        <v>345</v>
      </c>
      <c r="B2391" s="4">
        <v>345</v>
      </c>
      <c r="C2391" s="4">
        <v>1130</v>
      </c>
      <c r="D2391" s="17">
        <v>83.16</v>
      </c>
      <c r="E2391" s="19">
        <v>42124</v>
      </c>
      <c r="F2391" s="4" t="s">
        <v>46</v>
      </c>
      <c r="G2391" s="18">
        <v>2015</v>
      </c>
      <c r="H2391" s="16" t="s">
        <v>45</v>
      </c>
      <c r="I2391" s="16" t="s">
        <v>59</v>
      </c>
      <c r="J2391" s="16" t="s">
        <v>1255</v>
      </c>
      <c r="K2391" s="18" t="s">
        <v>1252</v>
      </c>
      <c r="L2391" s="18" t="s">
        <v>1260</v>
      </c>
      <c r="M2391" s="4">
        <v>96128</v>
      </c>
      <c r="N2391" s="4">
        <v>1479</v>
      </c>
      <c r="O2391" s="4">
        <v>207106</v>
      </c>
      <c r="T2391" s="4" t="s">
        <v>58</v>
      </c>
      <c r="X2391" s="16">
        <v>4</v>
      </c>
      <c r="Y2391" s="16">
        <v>15</v>
      </c>
      <c r="Z2391" s="16">
        <v>2</v>
      </c>
      <c r="AA2391" s="16">
        <v>1099720</v>
      </c>
      <c r="AB2391" s="16" t="s">
        <v>44</v>
      </c>
      <c r="AC2391" s="16">
        <v>110</v>
      </c>
      <c r="AD2391" s="16" t="s">
        <v>43</v>
      </c>
      <c r="AE2391" s="16" t="s">
        <v>43</v>
      </c>
      <c r="AF2391" s="16">
        <v>1037</v>
      </c>
    </row>
    <row r="2392" spans="1:32" ht="15" customHeight="1">
      <c r="A2392" s="4">
        <v>345</v>
      </c>
      <c r="B2392" s="4">
        <v>345</v>
      </c>
      <c r="C2392" s="4">
        <v>1130</v>
      </c>
      <c r="D2392" s="17">
        <v>124.74</v>
      </c>
      <c r="E2392" s="19">
        <v>42124</v>
      </c>
      <c r="F2392" s="4" t="s">
        <v>46</v>
      </c>
      <c r="G2392" s="18">
        <v>2015</v>
      </c>
      <c r="H2392" s="16" t="s">
        <v>45</v>
      </c>
      <c r="I2392" s="16" t="s">
        <v>59</v>
      </c>
      <c r="J2392" s="16" t="s">
        <v>1255</v>
      </c>
      <c r="K2392" s="18" t="s">
        <v>1252</v>
      </c>
      <c r="L2392" s="18" t="s">
        <v>1260</v>
      </c>
      <c r="M2392" s="4">
        <v>96127</v>
      </c>
      <c r="N2392" s="4">
        <v>1479</v>
      </c>
      <c r="O2392" s="4">
        <v>207106</v>
      </c>
      <c r="T2392" s="4" t="s">
        <v>58</v>
      </c>
      <c r="X2392" s="16">
        <v>4</v>
      </c>
      <c r="Y2392" s="16">
        <v>15</v>
      </c>
      <c r="Z2392" s="16">
        <v>3</v>
      </c>
      <c r="AA2392" s="16">
        <v>1099720</v>
      </c>
      <c r="AB2392" s="16" t="s">
        <v>44</v>
      </c>
      <c r="AC2392" s="16">
        <v>110</v>
      </c>
      <c r="AD2392" s="16" t="s">
        <v>43</v>
      </c>
      <c r="AE2392" s="16" t="s">
        <v>43</v>
      </c>
      <c r="AF2392" s="16">
        <v>1035</v>
      </c>
    </row>
    <row r="2393" spans="1:32" ht="15" customHeight="1">
      <c r="A2393" s="4">
        <v>345</v>
      </c>
      <c r="B2393" s="4">
        <v>345</v>
      </c>
      <c r="C2393" s="4">
        <v>1130</v>
      </c>
      <c r="D2393" s="17">
        <v>166.32</v>
      </c>
      <c r="E2393" s="19">
        <v>42124</v>
      </c>
      <c r="F2393" s="4" t="s">
        <v>46</v>
      </c>
      <c r="G2393" s="18">
        <v>2015</v>
      </c>
      <c r="H2393" s="16" t="s">
        <v>45</v>
      </c>
      <c r="I2393" s="16" t="s">
        <v>59</v>
      </c>
      <c r="J2393" s="16" t="s">
        <v>1255</v>
      </c>
      <c r="K2393" s="18" t="s">
        <v>1252</v>
      </c>
      <c r="L2393" s="18" t="s">
        <v>1260</v>
      </c>
      <c r="M2393" s="4">
        <v>96128</v>
      </c>
      <c r="N2393" s="4">
        <v>1479</v>
      </c>
      <c r="O2393" s="4">
        <v>207106</v>
      </c>
      <c r="T2393" s="4" t="s">
        <v>58</v>
      </c>
      <c r="X2393" s="16">
        <v>4</v>
      </c>
      <c r="Y2393" s="16">
        <v>15</v>
      </c>
      <c r="Z2393" s="16">
        <v>4</v>
      </c>
      <c r="AA2393" s="16">
        <v>1099720</v>
      </c>
      <c r="AB2393" s="16" t="s">
        <v>44</v>
      </c>
      <c r="AC2393" s="16">
        <v>110</v>
      </c>
      <c r="AD2393" s="16" t="s">
        <v>43</v>
      </c>
      <c r="AE2393" s="16" t="s">
        <v>43</v>
      </c>
      <c r="AF2393" s="16">
        <v>1038</v>
      </c>
    </row>
    <row r="2394" spans="1:32" ht="15" customHeight="1">
      <c r="A2394" s="4">
        <v>345</v>
      </c>
      <c r="B2394" s="4">
        <v>345</v>
      </c>
      <c r="C2394" s="4">
        <v>1130</v>
      </c>
      <c r="D2394" s="17">
        <v>1054.49</v>
      </c>
      <c r="E2394" s="19">
        <v>42130</v>
      </c>
      <c r="F2394" s="4" t="s">
        <v>46</v>
      </c>
      <c r="G2394" s="18">
        <v>2015</v>
      </c>
      <c r="H2394" s="16" t="s">
        <v>632</v>
      </c>
      <c r="I2394" s="16" t="s">
        <v>703</v>
      </c>
      <c r="J2394" s="16" t="s">
        <v>1255</v>
      </c>
      <c r="K2394" s="18" t="s">
        <v>1252</v>
      </c>
      <c r="L2394" s="18" t="s">
        <v>1260</v>
      </c>
      <c r="M2394" s="4">
        <v>96128</v>
      </c>
      <c r="N2394" s="4">
        <v>194493</v>
      </c>
      <c r="O2394" s="4">
        <v>207331</v>
      </c>
      <c r="P2394" s="4">
        <v>185461</v>
      </c>
      <c r="Q2394" s="4" t="s">
        <v>634</v>
      </c>
      <c r="R2394" s="4" t="s">
        <v>623</v>
      </c>
      <c r="T2394" s="4" t="s">
        <v>697</v>
      </c>
      <c r="X2394" s="16">
        <v>5</v>
      </c>
      <c r="Y2394" s="16">
        <v>15</v>
      </c>
      <c r="AA2394" s="16">
        <v>3008346</v>
      </c>
      <c r="AB2394" s="16" t="s">
        <v>44</v>
      </c>
      <c r="AC2394" s="16">
        <v>345</v>
      </c>
      <c r="AD2394" s="16" t="s">
        <v>696</v>
      </c>
      <c r="AE2394" s="16" t="s">
        <v>43</v>
      </c>
      <c r="AF2394" s="16">
        <v>1</v>
      </c>
    </row>
    <row r="2395" spans="1:32" ht="15" customHeight="1">
      <c r="A2395" s="4">
        <v>345</v>
      </c>
      <c r="B2395" s="4">
        <v>345</v>
      </c>
      <c r="C2395" s="4">
        <v>1130</v>
      </c>
      <c r="D2395" s="17">
        <v>38.159999999999997</v>
      </c>
      <c r="E2395" s="19">
        <v>42136</v>
      </c>
      <c r="F2395" s="4" t="s">
        <v>46</v>
      </c>
      <c r="G2395" s="18">
        <v>2015</v>
      </c>
      <c r="H2395" s="16" t="s">
        <v>48</v>
      </c>
      <c r="I2395" s="16" t="s">
        <v>101</v>
      </c>
      <c r="J2395" s="16" t="s">
        <v>1255</v>
      </c>
      <c r="K2395" s="18" t="s">
        <v>1252</v>
      </c>
      <c r="L2395" s="18" t="s">
        <v>1260</v>
      </c>
      <c r="M2395" s="4">
        <v>96128</v>
      </c>
      <c r="N2395" s="4">
        <v>1485</v>
      </c>
      <c r="O2395" s="4">
        <v>208767</v>
      </c>
      <c r="T2395" s="4" t="s">
        <v>58</v>
      </c>
      <c r="X2395" s="16">
        <v>5</v>
      </c>
      <c r="Y2395" s="16">
        <v>15</v>
      </c>
      <c r="Z2395" s="16">
        <v>1</v>
      </c>
      <c r="AA2395" s="16">
        <v>1099579</v>
      </c>
      <c r="AB2395" s="16" t="s">
        <v>44</v>
      </c>
      <c r="AC2395" s="16">
        <v>110</v>
      </c>
      <c r="AD2395" s="16" t="s">
        <v>43</v>
      </c>
      <c r="AE2395" s="16" t="s">
        <v>43</v>
      </c>
      <c r="AF2395" s="16">
        <v>1335</v>
      </c>
    </row>
    <row r="2396" spans="1:32" ht="15" customHeight="1">
      <c r="A2396" s="4">
        <v>345</v>
      </c>
      <c r="B2396" s="4">
        <v>345</v>
      </c>
      <c r="C2396" s="4">
        <v>1130</v>
      </c>
      <c r="D2396" s="17">
        <v>152.63999999999999</v>
      </c>
      <c r="E2396" s="19">
        <v>42136</v>
      </c>
      <c r="F2396" s="4" t="s">
        <v>46</v>
      </c>
      <c r="G2396" s="18">
        <v>2015</v>
      </c>
      <c r="H2396" s="16" t="s">
        <v>54</v>
      </c>
      <c r="I2396" s="16" t="s">
        <v>59</v>
      </c>
      <c r="J2396" s="16" t="s">
        <v>1255</v>
      </c>
      <c r="K2396" s="18" t="s">
        <v>1252</v>
      </c>
      <c r="L2396" s="18" t="s">
        <v>1260</v>
      </c>
      <c r="M2396" s="4">
        <v>96128</v>
      </c>
      <c r="N2396" s="4">
        <v>1485</v>
      </c>
      <c r="O2396" s="4">
        <v>208767</v>
      </c>
      <c r="T2396" s="4" t="s">
        <v>58</v>
      </c>
      <c r="X2396" s="16">
        <v>5</v>
      </c>
      <c r="Y2396" s="16">
        <v>15</v>
      </c>
      <c r="Z2396" s="16">
        <v>4</v>
      </c>
      <c r="AA2396" s="16">
        <v>1099689</v>
      </c>
      <c r="AB2396" s="16" t="s">
        <v>44</v>
      </c>
      <c r="AC2396" s="16">
        <v>110</v>
      </c>
      <c r="AD2396" s="16" t="s">
        <v>43</v>
      </c>
      <c r="AE2396" s="16" t="s">
        <v>43</v>
      </c>
      <c r="AF2396" s="16">
        <v>1336</v>
      </c>
    </row>
    <row r="2397" spans="1:32" ht="15" customHeight="1">
      <c r="A2397" s="4">
        <v>345</v>
      </c>
      <c r="B2397" s="4">
        <v>345</v>
      </c>
      <c r="C2397" s="4">
        <v>1130</v>
      </c>
      <c r="D2397" s="17">
        <v>152.63999999999999</v>
      </c>
      <c r="E2397" s="19">
        <v>42136</v>
      </c>
      <c r="F2397" s="4" t="s">
        <v>46</v>
      </c>
      <c r="G2397" s="18">
        <v>2015</v>
      </c>
      <c r="H2397" s="16" t="s">
        <v>51</v>
      </c>
      <c r="I2397" s="16" t="s">
        <v>59</v>
      </c>
      <c r="J2397" s="16" t="s">
        <v>1255</v>
      </c>
      <c r="K2397" s="18" t="s">
        <v>1252</v>
      </c>
      <c r="L2397" s="18" t="s">
        <v>1260</v>
      </c>
      <c r="M2397" s="4">
        <v>96128</v>
      </c>
      <c r="N2397" s="4">
        <v>1485</v>
      </c>
      <c r="O2397" s="4">
        <v>208767</v>
      </c>
      <c r="T2397" s="4" t="s">
        <v>58</v>
      </c>
      <c r="X2397" s="16">
        <v>5</v>
      </c>
      <c r="Y2397" s="16">
        <v>15</v>
      </c>
      <c r="Z2397" s="16">
        <v>4</v>
      </c>
      <c r="AA2397" s="16">
        <v>1098824</v>
      </c>
      <c r="AB2397" s="16" t="s">
        <v>44</v>
      </c>
      <c r="AC2397" s="16">
        <v>110</v>
      </c>
      <c r="AD2397" s="16" t="s">
        <v>43</v>
      </c>
      <c r="AE2397" s="16" t="s">
        <v>43</v>
      </c>
      <c r="AF2397" s="16">
        <v>1350</v>
      </c>
    </row>
    <row r="2398" spans="1:32" ht="15" customHeight="1">
      <c r="A2398" s="4">
        <v>345</v>
      </c>
      <c r="B2398" s="4">
        <v>345</v>
      </c>
      <c r="C2398" s="4">
        <v>1130</v>
      </c>
      <c r="D2398" s="17">
        <v>152.63999999999999</v>
      </c>
      <c r="E2398" s="19">
        <v>42136</v>
      </c>
      <c r="F2398" s="4" t="s">
        <v>46</v>
      </c>
      <c r="G2398" s="18">
        <v>2015</v>
      </c>
      <c r="H2398" s="16" t="s">
        <v>56</v>
      </c>
      <c r="I2398" s="16" t="s">
        <v>59</v>
      </c>
      <c r="J2398" s="16" t="s">
        <v>1255</v>
      </c>
      <c r="K2398" s="18" t="s">
        <v>1252</v>
      </c>
      <c r="L2398" s="18" t="s">
        <v>1260</v>
      </c>
      <c r="M2398" s="4">
        <v>96128</v>
      </c>
      <c r="N2398" s="4">
        <v>1485</v>
      </c>
      <c r="O2398" s="4">
        <v>208767</v>
      </c>
      <c r="T2398" s="4" t="s">
        <v>58</v>
      </c>
      <c r="X2398" s="16">
        <v>5</v>
      </c>
      <c r="Y2398" s="16">
        <v>15</v>
      </c>
      <c r="Z2398" s="16">
        <v>4</v>
      </c>
      <c r="AA2398" s="16">
        <v>1099394</v>
      </c>
      <c r="AB2398" s="16" t="s">
        <v>44</v>
      </c>
      <c r="AC2398" s="16">
        <v>110</v>
      </c>
      <c r="AD2398" s="16" t="s">
        <v>43</v>
      </c>
      <c r="AE2398" s="16" t="s">
        <v>43</v>
      </c>
      <c r="AF2398" s="16">
        <v>1366</v>
      </c>
    </row>
    <row r="2399" spans="1:32" ht="15" customHeight="1">
      <c r="A2399" s="4">
        <v>345</v>
      </c>
      <c r="B2399" s="4">
        <v>345</v>
      </c>
      <c r="C2399" s="4">
        <v>1130</v>
      </c>
      <c r="D2399" s="17">
        <v>190.8</v>
      </c>
      <c r="E2399" s="19">
        <v>42136</v>
      </c>
      <c r="F2399" s="4" t="s">
        <v>46</v>
      </c>
      <c r="G2399" s="18">
        <v>2015</v>
      </c>
      <c r="H2399" s="16" t="s">
        <v>51</v>
      </c>
      <c r="I2399" s="16" t="s">
        <v>59</v>
      </c>
      <c r="J2399" s="16" t="s">
        <v>1255</v>
      </c>
      <c r="K2399" s="18" t="s">
        <v>1252</v>
      </c>
      <c r="L2399" s="18" t="s">
        <v>1260</v>
      </c>
      <c r="M2399" s="4">
        <v>96128</v>
      </c>
      <c r="N2399" s="4">
        <v>1485</v>
      </c>
      <c r="O2399" s="4">
        <v>208767</v>
      </c>
      <c r="T2399" s="4" t="s">
        <v>58</v>
      </c>
      <c r="X2399" s="16">
        <v>5</v>
      </c>
      <c r="Y2399" s="16">
        <v>15</v>
      </c>
      <c r="Z2399" s="16">
        <v>5</v>
      </c>
      <c r="AA2399" s="16">
        <v>1098824</v>
      </c>
      <c r="AB2399" s="16" t="s">
        <v>44</v>
      </c>
      <c r="AC2399" s="16">
        <v>110</v>
      </c>
      <c r="AD2399" s="16" t="s">
        <v>43</v>
      </c>
      <c r="AE2399" s="16" t="s">
        <v>43</v>
      </c>
      <c r="AF2399" s="16">
        <v>1351</v>
      </c>
    </row>
    <row r="2400" spans="1:32" ht="15" customHeight="1">
      <c r="A2400" s="4">
        <v>345</v>
      </c>
      <c r="B2400" s="4">
        <v>345</v>
      </c>
      <c r="C2400" s="4">
        <v>1130</v>
      </c>
      <c r="D2400" s="17">
        <v>190.8</v>
      </c>
      <c r="E2400" s="19">
        <v>42136</v>
      </c>
      <c r="F2400" s="4" t="s">
        <v>46</v>
      </c>
      <c r="G2400" s="18">
        <v>2015</v>
      </c>
      <c r="H2400" s="16" t="s">
        <v>56</v>
      </c>
      <c r="I2400" s="16" t="s">
        <v>59</v>
      </c>
      <c r="J2400" s="16" t="s">
        <v>1255</v>
      </c>
      <c r="K2400" s="18" t="s">
        <v>1252</v>
      </c>
      <c r="L2400" s="18" t="s">
        <v>1260</v>
      </c>
      <c r="M2400" s="4">
        <v>96128</v>
      </c>
      <c r="N2400" s="4">
        <v>1485</v>
      </c>
      <c r="O2400" s="4">
        <v>208767</v>
      </c>
      <c r="T2400" s="4" t="s">
        <v>58</v>
      </c>
      <c r="X2400" s="16">
        <v>5</v>
      </c>
      <c r="Y2400" s="16">
        <v>15</v>
      </c>
      <c r="Z2400" s="16">
        <v>5</v>
      </c>
      <c r="AA2400" s="16">
        <v>1099394</v>
      </c>
      <c r="AB2400" s="16" t="s">
        <v>44</v>
      </c>
      <c r="AC2400" s="16">
        <v>110</v>
      </c>
      <c r="AD2400" s="16" t="s">
        <v>43</v>
      </c>
      <c r="AE2400" s="16" t="s">
        <v>43</v>
      </c>
      <c r="AF2400" s="16">
        <v>1367</v>
      </c>
    </row>
    <row r="2401" spans="1:32" ht="15" customHeight="1">
      <c r="A2401" s="4">
        <v>345</v>
      </c>
      <c r="B2401" s="4">
        <v>345</v>
      </c>
      <c r="C2401" s="4">
        <v>1130</v>
      </c>
      <c r="D2401" s="17">
        <v>343.44</v>
      </c>
      <c r="E2401" s="19">
        <v>42136</v>
      </c>
      <c r="F2401" s="4" t="s">
        <v>46</v>
      </c>
      <c r="G2401" s="18">
        <v>2015</v>
      </c>
      <c r="H2401" s="16" t="s">
        <v>51</v>
      </c>
      <c r="I2401" s="16" t="s">
        <v>59</v>
      </c>
      <c r="J2401" s="16" t="s">
        <v>1255</v>
      </c>
      <c r="K2401" s="18" t="s">
        <v>1252</v>
      </c>
      <c r="L2401" s="18" t="s">
        <v>1260</v>
      </c>
      <c r="M2401" s="4">
        <v>96128</v>
      </c>
      <c r="N2401" s="4">
        <v>1485</v>
      </c>
      <c r="O2401" s="4">
        <v>208767</v>
      </c>
      <c r="T2401" s="4" t="s">
        <v>58</v>
      </c>
      <c r="X2401" s="16">
        <v>5</v>
      </c>
      <c r="Y2401" s="16">
        <v>15</v>
      </c>
      <c r="Z2401" s="16">
        <v>9</v>
      </c>
      <c r="AA2401" s="16">
        <v>1098824</v>
      </c>
      <c r="AB2401" s="16" t="s">
        <v>44</v>
      </c>
      <c r="AC2401" s="16">
        <v>110</v>
      </c>
      <c r="AD2401" s="16" t="s">
        <v>43</v>
      </c>
      <c r="AE2401" s="16" t="s">
        <v>43</v>
      </c>
      <c r="AF2401" s="16">
        <v>1352</v>
      </c>
    </row>
    <row r="2402" spans="1:32" ht="15" customHeight="1">
      <c r="A2402" s="4">
        <v>345</v>
      </c>
      <c r="B2402" s="4">
        <v>345</v>
      </c>
      <c r="C2402" s="4">
        <v>1130</v>
      </c>
      <c r="D2402" s="17">
        <v>343.44</v>
      </c>
      <c r="E2402" s="19">
        <v>42136</v>
      </c>
      <c r="F2402" s="4" t="s">
        <v>46</v>
      </c>
      <c r="G2402" s="18">
        <v>2015</v>
      </c>
      <c r="H2402" s="16" t="s">
        <v>56</v>
      </c>
      <c r="I2402" s="16" t="s">
        <v>59</v>
      </c>
      <c r="J2402" s="16" t="s">
        <v>1255</v>
      </c>
      <c r="K2402" s="18" t="s">
        <v>1252</v>
      </c>
      <c r="L2402" s="18" t="s">
        <v>1260</v>
      </c>
      <c r="M2402" s="4">
        <v>96128</v>
      </c>
      <c r="N2402" s="4">
        <v>1485</v>
      </c>
      <c r="O2402" s="4">
        <v>208767</v>
      </c>
      <c r="T2402" s="4" t="s">
        <v>58</v>
      </c>
      <c r="X2402" s="16">
        <v>5</v>
      </c>
      <c r="Y2402" s="16">
        <v>15</v>
      </c>
      <c r="Z2402" s="16">
        <v>9</v>
      </c>
      <c r="AA2402" s="16">
        <v>1099394</v>
      </c>
      <c r="AB2402" s="16" t="s">
        <v>44</v>
      </c>
      <c r="AC2402" s="16">
        <v>110</v>
      </c>
      <c r="AD2402" s="16" t="s">
        <v>43</v>
      </c>
      <c r="AE2402" s="16" t="s">
        <v>43</v>
      </c>
      <c r="AF2402" s="16">
        <v>1368</v>
      </c>
    </row>
    <row r="2403" spans="1:32" ht="15" customHeight="1">
      <c r="A2403" s="4">
        <v>345</v>
      </c>
      <c r="B2403" s="4">
        <v>345</v>
      </c>
      <c r="C2403" s="4">
        <v>1130</v>
      </c>
      <c r="D2403" s="17">
        <v>166.32</v>
      </c>
      <c r="E2403" s="19">
        <v>42139</v>
      </c>
      <c r="F2403" s="4" t="s">
        <v>46</v>
      </c>
      <c r="G2403" s="18">
        <v>2015</v>
      </c>
      <c r="H2403" s="16" t="s">
        <v>45</v>
      </c>
      <c r="I2403" s="16" t="s">
        <v>59</v>
      </c>
      <c r="J2403" s="16" t="s">
        <v>1255</v>
      </c>
      <c r="K2403" s="18" t="s">
        <v>1252</v>
      </c>
      <c r="L2403" s="18" t="s">
        <v>1260</v>
      </c>
      <c r="M2403" s="4">
        <v>96128</v>
      </c>
      <c r="N2403" s="4">
        <v>1482</v>
      </c>
      <c r="O2403" s="4">
        <v>208727</v>
      </c>
      <c r="T2403" s="4" t="s">
        <v>58</v>
      </c>
      <c r="X2403" s="16">
        <v>5</v>
      </c>
      <c r="Y2403" s="16">
        <v>15</v>
      </c>
      <c r="Z2403" s="16">
        <v>4</v>
      </c>
      <c r="AA2403" s="16">
        <v>1099720</v>
      </c>
      <c r="AB2403" s="16" t="s">
        <v>44</v>
      </c>
      <c r="AC2403" s="16">
        <v>102</v>
      </c>
      <c r="AD2403" s="16" t="s">
        <v>43</v>
      </c>
      <c r="AE2403" s="16" t="s">
        <v>43</v>
      </c>
      <c r="AF2403" s="16">
        <v>1176</v>
      </c>
    </row>
    <row r="2404" spans="1:32" ht="15" customHeight="1">
      <c r="A2404" s="4">
        <v>345</v>
      </c>
      <c r="B2404" s="4">
        <v>345</v>
      </c>
      <c r="C2404" s="4">
        <v>1130</v>
      </c>
      <c r="D2404" s="17">
        <v>792.35</v>
      </c>
      <c r="E2404" s="19">
        <v>42142</v>
      </c>
      <c r="F2404" s="4" t="s">
        <v>46</v>
      </c>
      <c r="G2404" s="18">
        <v>2015</v>
      </c>
      <c r="H2404" s="16" t="s">
        <v>648</v>
      </c>
      <c r="I2404" s="16" t="s">
        <v>701</v>
      </c>
      <c r="J2404" s="16" t="s">
        <v>1255</v>
      </c>
      <c r="K2404" s="18" t="s">
        <v>1252</v>
      </c>
      <c r="L2404" s="18" t="s">
        <v>1260</v>
      </c>
      <c r="M2404" s="4">
        <v>96128</v>
      </c>
      <c r="N2404" s="4">
        <v>195264</v>
      </c>
      <c r="O2404" s="4">
        <v>208122</v>
      </c>
      <c r="P2404" s="4">
        <v>186534</v>
      </c>
      <c r="Q2404" s="4" t="s">
        <v>627</v>
      </c>
      <c r="R2404" s="4" t="s">
        <v>623</v>
      </c>
      <c r="T2404" s="4" t="s">
        <v>697</v>
      </c>
      <c r="X2404" s="16">
        <v>5</v>
      </c>
      <c r="Y2404" s="16">
        <v>15</v>
      </c>
      <c r="AA2404" s="16">
        <v>3000307</v>
      </c>
      <c r="AB2404" s="16" t="s">
        <v>44</v>
      </c>
      <c r="AC2404" s="16">
        <v>345</v>
      </c>
      <c r="AD2404" s="16" t="s">
        <v>696</v>
      </c>
      <c r="AE2404" s="16" t="s">
        <v>43</v>
      </c>
      <c r="AF2404" s="16">
        <v>1</v>
      </c>
    </row>
    <row r="2405" spans="1:32" ht="15" customHeight="1">
      <c r="A2405" s="4">
        <v>345</v>
      </c>
      <c r="B2405" s="4">
        <v>345</v>
      </c>
      <c r="C2405" s="4">
        <v>1130</v>
      </c>
      <c r="D2405" s="17">
        <v>38.159999999999997</v>
      </c>
      <c r="E2405" s="19">
        <v>42150</v>
      </c>
      <c r="F2405" s="4" t="s">
        <v>46</v>
      </c>
      <c r="G2405" s="18">
        <v>2015</v>
      </c>
      <c r="H2405" s="16" t="s">
        <v>48</v>
      </c>
      <c r="I2405" s="16" t="s">
        <v>88</v>
      </c>
      <c r="J2405" s="16" t="s">
        <v>1255</v>
      </c>
      <c r="K2405" s="18" t="s">
        <v>1252</v>
      </c>
      <c r="L2405" s="18" t="s">
        <v>1260</v>
      </c>
      <c r="M2405" s="4">
        <v>96128</v>
      </c>
      <c r="N2405" s="4">
        <v>1491</v>
      </c>
      <c r="O2405" s="4">
        <v>209417</v>
      </c>
      <c r="T2405" s="4" t="s">
        <v>58</v>
      </c>
      <c r="X2405" s="16">
        <v>5</v>
      </c>
      <c r="Y2405" s="16">
        <v>15</v>
      </c>
      <c r="Z2405" s="16">
        <v>1</v>
      </c>
      <c r="AA2405" s="16">
        <v>1099579</v>
      </c>
      <c r="AB2405" s="16" t="s">
        <v>44</v>
      </c>
      <c r="AC2405" s="16">
        <v>114</v>
      </c>
      <c r="AD2405" s="16" t="s">
        <v>43</v>
      </c>
      <c r="AE2405" s="16" t="s">
        <v>43</v>
      </c>
      <c r="AF2405" s="16">
        <v>1200</v>
      </c>
    </row>
    <row r="2406" spans="1:32" ht="15" customHeight="1">
      <c r="A2406" s="4">
        <v>345</v>
      </c>
      <c r="B2406" s="4">
        <v>345</v>
      </c>
      <c r="C2406" s="4">
        <v>1130</v>
      </c>
      <c r="D2406" s="17">
        <v>38.159999999999997</v>
      </c>
      <c r="E2406" s="19">
        <v>42150</v>
      </c>
      <c r="F2406" s="4" t="s">
        <v>46</v>
      </c>
      <c r="G2406" s="18">
        <v>2015</v>
      </c>
      <c r="H2406" s="16" t="s">
        <v>54</v>
      </c>
      <c r="I2406" s="16" t="s">
        <v>59</v>
      </c>
      <c r="J2406" s="16" t="s">
        <v>1255</v>
      </c>
      <c r="K2406" s="18" t="s">
        <v>1252</v>
      </c>
      <c r="L2406" s="18" t="s">
        <v>1260</v>
      </c>
      <c r="M2406" s="4">
        <v>96128</v>
      </c>
      <c r="N2406" s="4">
        <v>1491</v>
      </c>
      <c r="O2406" s="4">
        <v>209417</v>
      </c>
      <c r="T2406" s="4" t="s">
        <v>58</v>
      </c>
      <c r="X2406" s="16">
        <v>5</v>
      </c>
      <c r="Y2406" s="16">
        <v>15</v>
      </c>
      <c r="Z2406" s="16">
        <v>1</v>
      </c>
      <c r="AA2406" s="16">
        <v>1099689</v>
      </c>
      <c r="AB2406" s="16" t="s">
        <v>44</v>
      </c>
      <c r="AC2406" s="16">
        <v>114</v>
      </c>
      <c r="AD2406" s="16" t="s">
        <v>43</v>
      </c>
      <c r="AE2406" s="16" t="s">
        <v>43</v>
      </c>
      <c r="AF2406" s="16">
        <v>1202</v>
      </c>
    </row>
    <row r="2407" spans="1:32" ht="15" customHeight="1">
      <c r="A2407" s="4">
        <v>345</v>
      </c>
      <c r="B2407" s="4">
        <v>345</v>
      </c>
      <c r="C2407" s="4">
        <v>1130</v>
      </c>
      <c r="D2407" s="17">
        <v>76.319999999999993</v>
      </c>
      <c r="E2407" s="19">
        <v>42150</v>
      </c>
      <c r="F2407" s="4" t="s">
        <v>46</v>
      </c>
      <c r="G2407" s="18">
        <v>2015</v>
      </c>
      <c r="H2407" s="16" t="s">
        <v>48</v>
      </c>
      <c r="I2407" s="16" t="s">
        <v>88</v>
      </c>
      <c r="J2407" s="16" t="s">
        <v>1255</v>
      </c>
      <c r="K2407" s="18" t="s">
        <v>1252</v>
      </c>
      <c r="L2407" s="18" t="s">
        <v>1260</v>
      </c>
      <c r="M2407" s="4">
        <v>96128</v>
      </c>
      <c r="N2407" s="4">
        <v>1491</v>
      </c>
      <c r="O2407" s="4">
        <v>209417</v>
      </c>
      <c r="T2407" s="4" t="s">
        <v>58</v>
      </c>
      <c r="X2407" s="16">
        <v>5</v>
      </c>
      <c r="Y2407" s="16">
        <v>15</v>
      </c>
      <c r="Z2407" s="16">
        <v>2</v>
      </c>
      <c r="AA2407" s="16">
        <v>1099579</v>
      </c>
      <c r="AB2407" s="16" t="s">
        <v>44</v>
      </c>
      <c r="AC2407" s="16">
        <v>114</v>
      </c>
      <c r="AD2407" s="16" t="s">
        <v>43</v>
      </c>
      <c r="AE2407" s="16" t="s">
        <v>43</v>
      </c>
      <c r="AF2407" s="16">
        <v>1201</v>
      </c>
    </row>
    <row r="2408" spans="1:32" ht="15" customHeight="1">
      <c r="A2408" s="4">
        <v>345</v>
      </c>
      <c r="B2408" s="4">
        <v>345</v>
      </c>
      <c r="C2408" s="4">
        <v>1130</v>
      </c>
      <c r="D2408" s="17">
        <v>76.319999999999993</v>
      </c>
      <c r="E2408" s="19">
        <v>42150</v>
      </c>
      <c r="F2408" s="4" t="s">
        <v>46</v>
      </c>
      <c r="G2408" s="18">
        <v>2015</v>
      </c>
      <c r="H2408" s="16" t="s">
        <v>51</v>
      </c>
      <c r="I2408" s="16" t="s">
        <v>59</v>
      </c>
      <c r="J2408" s="16" t="s">
        <v>1255</v>
      </c>
      <c r="K2408" s="18" t="s">
        <v>1252</v>
      </c>
      <c r="L2408" s="18" t="s">
        <v>1260</v>
      </c>
      <c r="M2408" s="4">
        <v>96128</v>
      </c>
      <c r="N2408" s="4">
        <v>1491</v>
      </c>
      <c r="O2408" s="4">
        <v>209417</v>
      </c>
      <c r="T2408" s="4" t="s">
        <v>58</v>
      </c>
      <c r="X2408" s="16">
        <v>5</v>
      </c>
      <c r="Y2408" s="16">
        <v>15</v>
      </c>
      <c r="Z2408" s="16">
        <v>2</v>
      </c>
      <c r="AA2408" s="16">
        <v>1098824</v>
      </c>
      <c r="AB2408" s="16" t="s">
        <v>44</v>
      </c>
      <c r="AC2408" s="16">
        <v>114</v>
      </c>
      <c r="AD2408" s="16" t="s">
        <v>43</v>
      </c>
      <c r="AE2408" s="16" t="s">
        <v>43</v>
      </c>
      <c r="AF2408" s="16">
        <v>1246</v>
      </c>
    </row>
    <row r="2409" spans="1:32" ht="15" customHeight="1">
      <c r="A2409" s="4">
        <v>345</v>
      </c>
      <c r="B2409" s="4">
        <v>345</v>
      </c>
      <c r="C2409" s="4">
        <v>1130</v>
      </c>
      <c r="D2409" s="17">
        <v>114.48</v>
      </c>
      <c r="E2409" s="19">
        <v>42150</v>
      </c>
      <c r="F2409" s="4" t="s">
        <v>46</v>
      </c>
      <c r="G2409" s="18">
        <v>2015</v>
      </c>
      <c r="H2409" s="16" t="s">
        <v>56</v>
      </c>
      <c r="I2409" s="16" t="s">
        <v>59</v>
      </c>
      <c r="J2409" s="16" t="s">
        <v>1255</v>
      </c>
      <c r="K2409" s="18" t="s">
        <v>1252</v>
      </c>
      <c r="L2409" s="18" t="s">
        <v>1260</v>
      </c>
      <c r="M2409" s="4">
        <v>96128</v>
      </c>
      <c r="N2409" s="4">
        <v>1491</v>
      </c>
      <c r="O2409" s="4">
        <v>209417</v>
      </c>
      <c r="T2409" s="4" t="s">
        <v>58</v>
      </c>
      <c r="X2409" s="16">
        <v>5</v>
      </c>
      <c r="Y2409" s="16">
        <v>15</v>
      </c>
      <c r="Z2409" s="16">
        <v>3</v>
      </c>
      <c r="AA2409" s="16">
        <v>1099394</v>
      </c>
      <c r="AB2409" s="16" t="s">
        <v>44</v>
      </c>
      <c r="AC2409" s="16">
        <v>114</v>
      </c>
      <c r="AD2409" s="16" t="s">
        <v>43</v>
      </c>
      <c r="AE2409" s="16" t="s">
        <v>43</v>
      </c>
      <c r="AF2409" s="16">
        <v>1243</v>
      </c>
    </row>
    <row r="2410" spans="1:32" ht="15" customHeight="1">
      <c r="A2410" s="4">
        <v>345</v>
      </c>
      <c r="B2410" s="4">
        <v>345</v>
      </c>
      <c r="C2410" s="4">
        <v>1130</v>
      </c>
      <c r="D2410" s="17">
        <v>152.63999999999999</v>
      </c>
      <c r="E2410" s="19">
        <v>42150</v>
      </c>
      <c r="F2410" s="4" t="s">
        <v>46</v>
      </c>
      <c r="G2410" s="18">
        <v>2015</v>
      </c>
      <c r="H2410" s="16" t="s">
        <v>51</v>
      </c>
      <c r="I2410" s="16" t="s">
        <v>59</v>
      </c>
      <c r="J2410" s="16" t="s">
        <v>1255</v>
      </c>
      <c r="K2410" s="18" t="s">
        <v>1252</v>
      </c>
      <c r="L2410" s="18" t="s">
        <v>1260</v>
      </c>
      <c r="M2410" s="4">
        <v>96128</v>
      </c>
      <c r="N2410" s="4">
        <v>1491</v>
      </c>
      <c r="O2410" s="4">
        <v>209417</v>
      </c>
      <c r="T2410" s="4" t="s">
        <v>58</v>
      </c>
      <c r="X2410" s="16">
        <v>5</v>
      </c>
      <c r="Y2410" s="16">
        <v>15</v>
      </c>
      <c r="Z2410" s="16">
        <v>4</v>
      </c>
      <c r="AA2410" s="16">
        <v>1098824</v>
      </c>
      <c r="AB2410" s="16" t="s">
        <v>44</v>
      </c>
      <c r="AC2410" s="16">
        <v>114</v>
      </c>
      <c r="AD2410" s="16" t="s">
        <v>43</v>
      </c>
      <c r="AE2410" s="16" t="s">
        <v>43</v>
      </c>
      <c r="AF2410" s="16">
        <v>1244</v>
      </c>
    </row>
    <row r="2411" spans="1:32" ht="15" customHeight="1">
      <c r="A2411" s="4">
        <v>345</v>
      </c>
      <c r="B2411" s="4">
        <v>345</v>
      </c>
      <c r="C2411" s="4">
        <v>1130</v>
      </c>
      <c r="D2411" s="17">
        <v>343.44</v>
      </c>
      <c r="E2411" s="19">
        <v>42150</v>
      </c>
      <c r="F2411" s="4" t="s">
        <v>46</v>
      </c>
      <c r="G2411" s="18">
        <v>2015</v>
      </c>
      <c r="H2411" s="16" t="s">
        <v>51</v>
      </c>
      <c r="I2411" s="16" t="s">
        <v>59</v>
      </c>
      <c r="J2411" s="16" t="s">
        <v>1255</v>
      </c>
      <c r="K2411" s="18" t="s">
        <v>1252</v>
      </c>
      <c r="L2411" s="18" t="s">
        <v>1260</v>
      </c>
      <c r="M2411" s="4">
        <v>96128</v>
      </c>
      <c r="N2411" s="4">
        <v>1491</v>
      </c>
      <c r="O2411" s="4">
        <v>209417</v>
      </c>
      <c r="T2411" s="4" t="s">
        <v>58</v>
      </c>
      <c r="X2411" s="16">
        <v>5</v>
      </c>
      <c r="Y2411" s="16">
        <v>15</v>
      </c>
      <c r="Z2411" s="16">
        <v>9</v>
      </c>
      <c r="AA2411" s="16">
        <v>1098824</v>
      </c>
      <c r="AB2411" s="16" t="s">
        <v>44</v>
      </c>
      <c r="AC2411" s="16">
        <v>114</v>
      </c>
      <c r="AD2411" s="16" t="s">
        <v>43</v>
      </c>
      <c r="AE2411" s="16" t="s">
        <v>43</v>
      </c>
      <c r="AF2411" s="16">
        <v>1245</v>
      </c>
    </row>
    <row r="2412" spans="1:32" ht="15" customHeight="1">
      <c r="A2412" s="4">
        <v>345</v>
      </c>
      <c r="B2412" s="4">
        <v>345</v>
      </c>
      <c r="C2412" s="4">
        <v>1130</v>
      </c>
      <c r="D2412" s="17">
        <v>511.47</v>
      </c>
      <c r="E2412" s="19">
        <v>42152</v>
      </c>
      <c r="F2412" s="4" t="s">
        <v>46</v>
      </c>
      <c r="G2412" s="18">
        <v>2015</v>
      </c>
      <c r="H2412" s="16" t="s">
        <v>640</v>
      </c>
      <c r="I2412" s="16" t="s">
        <v>650</v>
      </c>
      <c r="J2412" s="16" t="s">
        <v>1255</v>
      </c>
      <c r="K2412" s="18" t="s">
        <v>1252</v>
      </c>
      <c r="L2412" s="18" t="s">
        <v>1260</v>
      </c>
      <c r="M2412" s="4">
        <v>96127</v>
      </c>
      <c r="N2412" s="4">
        <v>196135</v>
      </c>
      <c r="O2412" s="4">
        <v>208902</v>
      </c>
      <c r="P2412" s="4">
        <v>186758</v>
      </c>
      <c r="Q2412" s="4" t="s">
        <v>698</v>
      </c>
      <c r="R2412" s="4" t="s">
        <v>623</v>
      </c>
      <c r="T2412" s="4" t="s">
        <v>697</v>
      </c>
      <c r="X2412" s="16">
        <v>5</v>
      </c>
      <c r="Y2412" s="16">
        <v>15</v>
      </c>
      <c r="AA2412" s="16">
        <v>3009296</v>
      </c>
      <c r="AB2412" s="16" t="s">
        <v>44</v>
      </c>
      <c r="AC2412" s="16">
        <v>345</v>
      </c>
      <c r="AD2412" s="16" t="s">
        <v>696</v>
      </c>
      <c r="AE2412" s="16" t="s">
        <v>43</v>
      </c>
      <c r="AF2412" s="16">
        <v>1</v>
      </c>
    </row>
    <row r="2413" spans="1:32" ht="15" customHeight="1">
      <c r="A2413" s="4">
        <v>345</v>
      </c>
      <c r="B2413" s="4">
        <v>345</v>
      </c>
      <c r="C2413" s="4">
        <v>1130</v>
      </c>
      <c r="D2413" s="17">
        <v>38.159999999999997</v>
      </c>
      <c r="E2413" s="19">
        <v>42164</v>
      </c>
      <c r="F2413" s="4" t="s">
        <v>46</v>
      </c>
      <c r="G2413" s="18">
        <v>2015</v>
      </c>
      <c r="H2413" s="16" t="s">
        <v>54</v>
      </c>
      <c r="I2413" s="16" t="s">
        <v>59</v>
      </c>
      <c r="J2413" s="16" t="s">
        <v>1255</v>
      </c>
      <c r="K2413" s="18" t="s">
        <v>1252</v>
      </c>
      <c r="L2413" s="18" t="s">
        <v>1260</v>
      </c>
      <c r="M2413" s="4">
        <v>96128</v>
      </c>
      <c r="N2413" s="4">
        <v>1494</v>
      </c>
      <c r="O2413" s="4">
        <v>210615</v>
      </c>
      <c r="T2413" s="4" t="s">
        <v>58</v>
      </c>
      <c r="X2413" s="16">
        <v>6</v>
      </c>
      <c r="Y2413" s="16">
        <v>15</v>
      </c>
      <c r="Z2413" s="16">
        <v>1</v>
      </c>
      <c r="AA2413" s="16">
        <v>1099689</v>
      </c>
      <c r="AB2413" s="16" t="s">
        <v>44</v>
      </c>
      <c r="AC2413" s="16">
        <v>110</v>
      </c>
      <c r="AD2413" s="16" t="s">
        <v>43</v>
      </c>
      <c r="AE2413" s="16" t="s">
        <v>43</v>
      </c>
      <c r="AF2413" s="16">
        <v>1190</v>
      </c>
    </row>
    <row r="2414" spans="1:32" ht="15" customHeight="1">
      <c r="A2414" s="4">
        <v>345</v>
      </c>
      <c r="B2414" s="4">
        <v>345</v>
      </c>
      <c r="C2414" s="4">
        <v>1130</v>
      </c>
      <c r="D2414" s="17">
        <v>38.159999999999997</v>
      </c>
      <c r="E2414" s="19">
        <v>42164</v>
      </c>
      <c r="F2414" s="4" t="s">
        <v>46</v>
      </c>
      <c r="G2414" s="18">
        <v>2015</v>
      </c>
      <c r="H2414" s="16" t="s">
        <v>48</v>
      </c>
      <c r="I2414" s="16" t="s">
        <v>75</v>
      </c>
      <c r="J2414" s="16" t="s">
        <v>1255</v>
      </c>
      <c r="K2414" s="18" t="s">
        <v>1252</v>
      </c>
      <c r="L2414" s="18" t="s">
        <v>1260</v>
      </c>
      <c r="M2414" s="4">
        <v>96128</v>
      </c>
      <c r="N2414" s="4">
        <v>1494</v>
      </c>
      <c r="O2414" s="4">
        <v>210615</v>
      </c>
      <c r="T2414" s="4" t="s">
        <v>58</v>
      </c>
      <c r="X2414" s="16">
        <v>6</v>
      </c>
      <c r="Y2414" s="16">
        <v>15</v>
      </c>
      <c r="Z2414" s="16">
        <v>1</v>
      </c>
      <c r="AA2414" s="16">
        <v>1099579</v>
      </c>
      <c r="AB2414" s="16" t="s">
        <v>44</v>
      </c>
      <c r="AC2414" s="16">
        <v>110</v>
      </c>
      <c r="AD2414" s="16" t="s">
        <v>43</v>
      </c>
      <c r="AE2414" s="16" t="s">
        <v>43</v>
      </c>
      <c r="AF2414" s="16">
        <v>1223</v>
      </c>
    </row>
    <row r="2415" spans="1:32" ht="15" customHeight="1">
      <c r="A2415" s="4">
        <v>345</v>
      </c>
      <c r="B2415" s="4">
        <v>345</v>
      </c>
      <c r="C2415" s="4">
        <v>1130</v>
      </c>
      <c r="D2415" s="17">
        <v>38.159999999999997</v>
      </c>
      <c r="E2415" s="19">
        <v>42164</v>
      </c>
      <c r="F2415" s="4" t="s">
        <v>46</v>
      </c>
      <c r="G2415" s="18">
        <v>2015</v>
      </c>
      <c r="H2415" s="16" t="s">
        <v>48</v>
      </c>
      <c r="I2415" s="16" t="s">
        <v>59</v>
      </c>
      <c r="J2415" s="16" t="s">
        <v>1255</v>
      </c>
      <c r="K2415" s="18" t="s">
        <v>1252</v>
      </c>
      <c r="L2415" s="18" t="s">
        <v>1260</v>
      </c>
      <c r="M2415" s="4">
        <v>96128</v>
      </c>
      <c r="N2415" s="4">
        <v>1494</v>
      </c>
      <c r="O2415" s="4">
        <v>210615</v>
      </c>
      <c r="T2415" s="4" t="s">
        <v>58</v>
      </c>
      <c r="X2415" s="16">
        <v>6</v>
      </c>
      <c r="Y2415" s="16">
        <v>15</v>
      </c>
      <c r="Z2415" s="16">
        <v>1</v>
      </c>
      <c r="AA2415" s="16">
        <v>1099579</v>
      </c>
      <c r="AB2415" s="16" t="s">
        <v>44</v>
      </c>
      <c r="AC2415" s="16">
        <v>110</v>
      </c>
      <c r="AD2415" s="16" t="s">
        <v>43</v>
      </c>
      <c r="AE2415" s="16" t="s">
        <v>43</v>
      </c>
      <c r="AF2415" s="16">
        <v>1224</v>
      </c>
    </row>
    <row r="2416" spans="1:32" ht="15" customHeight="1">
      <c r="A2416" s="4">
        <v>345</v>
      </c>
      <c r="B2416" s="4">
        <v>345</v>
      </c>
      <c r="C2416" s="4">
        <v>1130</v>
      </c>
      <c r="D2416" s="17">
        <v>114.48</v>
      </c>
      <c r="E2416" s="19">
        <v>42164</v>
      </c>
      <c r="F2416" s="4" t="s">
        <v>46</v>
      </c>
      <c r="G2416" s="18">
        <v>2015</v>
      </c>
      <c r="H2416" s="16" t="s">
        <v>48</v>
      </c>
      <c r="I2416" s="16" t="s">
        <v>59</v>
      </c>
      <c r="J2416" s="16" t="s">
        <v>1255</v>
      </c>
      <c r="K2416" s="18" t="s">
        <v>1252</v>
      </c>
      <c r="L2416" s="18" t="s">
        <v>1260</v>
      </c>
      <c r="M2416" s="4">
        <v>96128</v>
      </c>
      <c r="N2416" s="4">
        <v>1494</v>
      </c>
      <c r="O2416" s="4">
        <v>210615</v>
      </c>
      <c r="T2416" s="4" t="s">
        <v>58</v>
      </c>
      <c r="X2416" s="16">
        <v>6</v>
      </c>
      <c r="Y2416" s="16">
        <v>15</v>
      </c>
      <c r="Z2416" s="16">
        <v>3</v>
      </c>
      <c r="AA2416" s="16">
        <v>1099579</v>
      </c>
      <c r="AB2416" s="16" t="s">
        <v>44</v>
      </c>
      <c r="AC2416" s="16">
        <v>110</v>
      </c>
      <c r="AD2416" s="16" t="s">
        <v>43</v>
      </c>
      <c r="AE2416" s="16" t="s">
        <v>43</v>
      </c>
      <c r="AF2416" s="16">
        <v>1225</v>
      </c>
    </row>
    <row r="2417" spans="1:32" ht="15" customHeight="1">
      <c r="A2417" s="4">
        <v>345</v>
      </c>
      <c r="B2417" s="4">
        <v>345</v>
      </c>
      <c r="C2417" s="4">
        <v>1130</v>
      </c>
      <c r="D2417" s="17">
        <v>228.96</v>
      </c>
      <c r="E2417" s="19">
        <v>42164</v>
      </c>
      <c r="F2417" s="4" t="s">
        <v>46</v>
      </c>
      <c r="G2417" s="18">
        <v>2015</v>
      </c>
      <c r="H2417" s="16" t="s">
        <v>56</v>
      </c>
      <c r="I2417" s="16" t="s">
        <v>59</v>
      </c>
      <c r="J2417" s="16" t="s">
        <v>1255</v>
      </c>
      <c r="K2417" s="18" t="s">
        <v>1252</v>
      </c>
      <c r="L2417" s="18" t="s">
        <v>1260</v>
      </c>
      <c r="M2417" s="4">
        <v>96128</v>
      </c>
      <c r="N2417" s="4">
        <v>1494</v>
      </c>
      <c r="O2417" s="4">
        <v>210615</v>
      </c>
      <c r="T2417" s="4" t="s">
        <v>58</v>
      </c>
      <c r="X2417" s="16">
        <v>6</v>
      </c>
      <c r="Y2417" s="16">
        <v>15</v>
      </c>
      <c r="Z2417" s="16">
        <v>6</v>
      </c>
      <c r="AA2417" s="16">
        <v>1099394</v>
      </c>
      <c r="AB2417" s="16" t="s">
        <v>44</v>
      </c>
      <c r="AC2417" s="16">
        <v>110</v>
      </c>
      <c r="AD2417" s="16" t="s">
        <v>43</v>
      </c>
      <c r="AE2417" s="16" t="s">
        <v>43</v>
      </c>
      <c r="AF2417" s="16">
        <v>1226</v>
      </c>
    </row>
    <row r="2418" spans="1:32" ht="15" customHeight="1">
      <c r="A2418" s="4">
        <v>345</v>
      </c>
      <c r="B2418" s="4">
        <v>345</v>
      </c>
      <c r="C2418" s="4">
        <v>1130</v>
      </c>
      <c r="D2418" s="17">
        <v>305.27999999999997</v>
      </c>
      <c r="E2418" s="19">
        <v>42164</v>
      </c>
      <c r="F2418" s="4" t="s">
        <v>46</v>
      </c>
      <c r="G2418" s="18">
        <v>2015</v>
      </c>
      <c r="H2418" s="16" t="s">
        <v>51</v>
      </c>
      <c r="I2418" s="16" t="s">
        <v>59</v>
      </c>
      <c r="J2418" s="16" t="s">
        <v>1255</v>
      </c>
      <c r="K2418" s="18" t="s">
        <v>1252</v>
      </c>
      <c r="L2418" s="18" t="s">
        <v>1260</v>
      </c>
      <c r="M2418" s="4">
        <v>96128</v>
      </c>
      <c r="N2418" s="4">
        <v>1494</v>
      </c>
      <c r="O2418" s="4">
        <v>210615</v>
      </c>
      <c r="T2418" s="4" t="s">
        <v>58</v>
      </c>
      <c r="X2418" s="16">
        <v>6</v>
      </c>
      <c r="Y2418" s="16">
        <v>15</v>
      </c>
      <c r="Z2418" s="16">
        <v>8</v>
      </c>
      <c r="AA2418" s="16">
        <v>1098824</v>
      </c>
      <c r="AB2418" s="16" t="s">
        <v>44</v>
      </c>
      <c r="AC2418" s="16">
        <v>110</v>
      </c>
      <c r="AD2418" s="16" t="s">
        <v>43</v>
      </c>
      <c r="AE2418" s="16" t="s">
        <v>43</v>
      </c>
      <c r="AF2418" s="16">
        <v>1191</v>
      </c>
    </row>
    <row r="2419" spans="1:32" ht="15" customHeight="1">
      <c r="A2419" s="4">
        <v>345</v>
      </c>
      <c r="B2419" s="4">
        <v>345</v>
      </c>
      <c r="C2419" s="4">
        <v>1130</v>
      </c>
      <c r="D2419" s="17">
        <v>305.27999999999997</v>
      </c>
      <c r="E2419" s="19">
        <v>42164</v>
      </c>
      <c r="F2419" s="4" t="s">
        <v>46</v>
      </c>
      <c r="G2419" s="18">
        <v>2015</v>
      </c>
      <c r="H2419" s="16" t="s">
        <v>57</v>
      </c>
      <c r="I2419" s="16" t="s">
        <v>81</v>
      </c>
      <c r="J2419" s="16" t="s">
        <v>1255</v>
      </c>
      <c r="K2419" s="18" t="s">
        <v>1252</v>
      </c>
      <c r="L2419" s="18" t="s">
        <v>1260</v>
      </c>
      <c r="M2419" s="4">
        <v>96128</v>
      </c>
      <c r="N2419" s="4">
        <v>1494</v>
      </c>
      <c r="O2419" s="4">
        <v>210615</v>
      </c>
      <c r="T2419" s="4" t="s">
        <v>58</v>
      </c>
      <c r="X2419" s="16">
        <v>6</v>
      </c>
      <c r="Y2419" s="16">
        <v>15</v>
      </c>
      <c r="Z2419" s="16">
        <v>8</v>
      </c>
      <c r="AA2419" s="16">
        <v>1098942</v>
      </c>
      <c r="AB2419" s="16" t="s">
        <v>44</v>
      </c>
      <c r="AC2419" s="16">
        <v>110</v>
      </c>
      <c r="AD2419" s="16" t="s">
        <v>43</v>
      </c>
      <c r="AE2419" s="16" t="s">
        <v>43</v>
      </c>
      <c r="AF2419" s="16">
        <v>1192</v>
      </c>
    </row>
    <row r="2420" spans="1:32" ht="15" customHeight="1">
      <c r="A2420" s="4">
        <v>345</v>
      </c>
      <c r="B2420" s="4">
        <v>345</v>
      </c>
      <c r="C2420" s="4">
        <v>1130</v>
      </c>
      <c r="D2420" s="17">
        <v>83.16</v>
      </c>
      <c r="E2420" s="19">
        <v>42170</v>
      </c>
      <c r="F2420" s="4" t="s">
        <v>46</v>
      </c>
      <c r="G2420" s="18">
        <v>2015</v>
      </c>
      <c r="H2420" s="16" t="s">
        <v>45</v>
      </c>
      <c r="I2420" s="16" t="s">
        <v>59</v>
      </c>
      <c r="J2420" s="16" t="s">
        <v>1255</v>
      </c>
      <c r="K2420" s="18" t="s">
        <v>1252</v>
      </c>
      <c r="L2420" s="18" t="s">
        <v>1260</v>
      </c>
      <c r="M2420" s="4">
        <v>96128</v>
      </c>
      <c r="N2420" s="4">
        <v>1497</v>
      </c>
      <c r="O2420" s="4">
        <v>210910</v>
      </c>
      <c r="T2420" s="4" t="s">
        <v>58</v>
      </c>
      <c r="X2420" s="16">
        <v>6</v>
      </c>
      <c r="Y2420" s="16">
        <v>15</v>
      </c>
      <c r="Z2420" s="16">
        <v>2</v>
      </c>
      <c r="AA2420" s="16">
        <v>1099720</v>
      </c>
      <c r="AB2420" s="16" t="s">
        <v>44</v>
      </c>
      <c r="AC2420" s="16">
        <v>102</v>
      </c>
      <c r="AD2420" s="16" t="s">
        <v>43</v>
      </c>
      <c r="AE2420" s="16" t="s">
        <v>43</v>
      </c>
      <c r="AF2420" s="16">
        <v>1062</v>
      </c>
    </row>
    <row r="2421" spans="1:32" ht="15" customHeight="1">
      <c r="A2421" s="4">
        <v>345</v>
      </c>
      <c r="B2421" s="4">
        <v>345</v>
      </c>
      <c r="C2421" s="4">
        <v>1130</v>
      </c>
      <c r="D2421" s="17">
        <v>83.16</v>
      </c>
      <c r="E2421" s="19">
        <v>42170</v>
      </c>
      <c r="F2421" s="4" t="s">
        <v>46</v>
      </c>
      <c r="G2421" s="18">
        <v>2015</v>
      </c>
      <c r="H2421" s="16" t="s">
        <v>45</v>
      </c>
      <c r="I2421" s="16" t="s">
        <v>59</v>
      </c>
      <c r="J2421" s="16" t="s">
        <v>1255</v>
      </c>
      <c r="K2421" s="18" t="s">
        <v>1252</v>
      </c>
      <c r="L2421" s="18" t="s">
        <v>1260</v>
      </c>
      <c r="M2421" s="4">
        <v>96128</v>
      </c>
      <c r="N2421" s="4">
        <v>1497</v>
      </c>
      <c r="O2421" s="4">
        <v>210910</v>
      </c>
      <c r="T2421" s="4" t="s">
        <v>58</v>
      </c>
      <c r="X2421" s="16">
        <v>6</v>
      </c>
      <c r="Y2421" s="16">
        <v>15</v>
      </c>
      <c r="Z2421" s="16">
        <v>2</v>
      </c>
      <c r="AA2421" s="16">
        <v>1099720</v>
      </c>
      <c r="AB2421" s="16" t="s">
        <v>44</v>
      </c>
      <c r="AC2421" s="16">
        <v>102</v>
      </c>
      <c r="AD2421" s="16" t="s">
        <v>43</v>
      </c>
      <c r="AE2421" s="16" t="s">
        <v>43</v>
      </c>
      <c r="AF2421" s="16">
        <v>1064</v>
      </c>
    </row>
    <row r="2422" spans="1:32" ht="15" customHeight="1">
      <c r="A2422" s="4">
        <v>345</v>
      </c>
      <c r="B2422" s="4">
        <v>345</v>
      </c>
      <c r="C2422" s="4">
        <v>1130</v>
      </c>
      <c r="D2422" s="17">
        <v>83.16</v>
      </c>
      <c r="E2422" s="19">
        <v>42170</v>
      </c>
      <c r="F2422" s="4" t="s">
        <v>46</v>
      </c>
      <c r="G2422" s="18">
        <v>2015</v>
      </c>
      <c r="H2422" s="16" t="s">
        <v>45</v>
      </c>
      <c r="I2422" s="16" t="s">
        <v>59</v>
      </c>
      <c r="J2422" s="16" t="s">
        <v>1255</v>
      </c>
      <c r="K2422" s="18" t="s">
        <v>1252</v>
      </c>
      <c r="L2422" s="18" t="s">
        <v>1260</v>
      </c>
      <c r="M2422" s="4">
        <v>96128</v>
      </c>
      <c r="N2422" s="4">
        <v>1497</v>
      </c>
      <c r="O2422" s="4">
        <v>210910</v>
      </c>
      <c r="T2422" s="4" t="s">
        <v>58</v>
      </c>
      <c r="X2422" s="16">
        <v>6</v>
      </c>
      <c r="Y2422" s="16">
        <v>15</v>
      </c>
      <c r="Z2422" s="16">
        <v>2</v>
      </c>
      <c r="AA2422" s="16">
        <v>1099720</v>
      </c>
      <c r="AB2422" s="16" t="s">
        <v>44</v>
      </c>
      <c r="AC2422" s="16">
        <v>102</v>
      </c>
      <c r="AD2422" s="16" t="s">
        <v>43</v>
      </c>
      <c r="AE2422" s="16" t="s">
        <v>43</v>
      </c>
      <c r="AF2422" s="16">
        <v>1065</v>
      </c>
    </row>
    <row r="2423" spans="1:32" ht="15" customHeight="1">
      <c r="A2423" s="4">
        <v>345</v>
      </c>
      <c r="B2423" s="4">
        <v>345</v>
      </c>
      <c r="C2423" s="4">
        <v>1130</v>
      </c>
      <c r="D2423" s="17">
        <v>207.9</v>
      </c>
      <c r="E2423" s="19">
        <v>42170</v>
      </c>
      <c r="F2423" s="4" t="s">
        <v>46</v>
      </c>
      <c r="G2423" s="18">
        <v>2015</v>
      </c>
      <c r="H2423" s="16" t="s">
        <v>45</v>
      </c>
      <c r="I2423" s="16" t="s">
        <v>59</v>
      </c>
      <c r="J2423" s="16" t="s">
        <v>1255</v>
      </c>
      <c r="K2423" s="18" t="s">
        <v>1252</v>
      </c>
      <c r="L2423" s="18" t="s">
        <v>1260</v>
      </c>
      <c r="M2423" s="4">
        <v>96128</v>
      </c>
      <c r="N2423" s="4">
        <v>1497</v>
      </c>
      <c r="O2423" s="4">
        <v>210910</v>
      </c>
      <c r="T2423" s="4" t="s">
        <v>58</v>
      </c>
      <c r="X2423" s="16">
        <v>6</v>
      </c>
      <c r="Y2423" s="16">
        <v>15</v>
      </c>
      <c r="Z2423" s="16">
        <v>5</v>
      </c>
      <c r="AA2423" s="16">
        <v>1099720</v>
      </c>
      <c r="AB2423" s="16" t="s">
        <v>44</v>
      </c>
      <c r="AC2423" s="16">
        <v>102</v>
      </c>
      <c r="AD2423" s="16" t="s">
        <v>43</v>
      </c>
      <c r="AE2423" s="16" t="s">
        <v>43</v>
      </c>
      <c r="AF2423" s="16">
        <v>1063</v>
      </c>
    </row>
    <row r="2424" spans="1:32" ht="15" customHeight="1">
      <c r="A2424" s="4">
        <v>345</v>
      </c>
      <c r="B2424" s="4">
        <v>345</v>
      </c>
      <c r="C2424" s="4">
        <v>1130</v>
      </c>
      <c r="D2424" s="17">
        <v>38.159999999999997</v>
      </c>
      <c r="E2424" s="19">
        <v>42178</v>
      </c>
      <c r="F2424" s="4" t="s">
        <v>46</v>
      </c>
      <c r="G2424" s="18">
        <v>2015</v>
      </c>
      <c r="H2424" s="16" t="s">
        <v>48</v>
      </c>
      <c r="I2424" s="16" t="s">
        <v>65</v>
      </c>
      <c r="J2424" s="16" t="s">
        <v>1255</v>
      </c>
      <c r="K2424" s="18" t="s">
        <v>1252</v>
      </c>
      <c r="L2424" s="18" t="s">
        <v>1260</v>
      </c>
      <c r="M2424" s="4">
        <v>96127</v>
      </c>
      <c r="N2424" s="4">
        <v>1500</v>
      </c>
      <c r="O2424" s="4">
        <v>211604</v>
      </c>
      <c r="T2424" s="4" t="s">
        <v>58</v>
      </c>
      <c r="X2424" s="16">
        <v>6</v>
      </c>
      <c r="Y2424" s="16">
        <v>15</v>
      </c>
      <c r="Z2424" s="16">
        <v>1</v>
      </c>
      <c r="AA2424" s="16">
        <v>1099579</v>
      </c>
      <c r="AB2424" s="16" t="s">
        <v>44</v>
      </c>
      <c r="AC2424" s="16">
        <v>110</v>
      </c>
      <c r="AD2424" s="16" t="s">
        <v>43</v>
      </c>
      <c r="AE2424" s="16" t="s">
        <v>43</v>
      </c>
      <c r="AF2424" s="16">
        <v>1231</v>
      </c>
    </row>
    <row r="2425" spans="1:32" ht="15" customHeight="1">
      <c r="A2425" s="4">
        <v>345</v>
      </c>
      <c r="B2425" s="4">
        <v>345</v>
      </c>
      <c r="C2425" s="4">
        <v>1130</v>
      </c>
      <c r="D2425" s="17">
        <v>38.159999999999997</v>
      </c>
      <c r="E2425" s="19">
        <v>42178</v>
      </c>
      <c r="F2425" s="4" t="s">
        <v>46</v>
      </c>
      <c r="G2425" s="18">
        <v>2015</v>
      </c>
      <c r="H2425" s="16" t="s">
        <v>48</v>
      </c>
      <c r="I2425" s="16" t="s">
        <v>65</v>
      </c>
      <c r="J2425" s="16" t="s">
        <v>1255</v>
      </c>
      <c r="K2425" s="18" t="s">
        <v>1252</v>
      </c>
      <c r="L2425" s="18" t="s">
        <v>1260</v>
      </c>
      <c r="M2425" s="4">
        <v>96127</v>
      </c>
      <c r="N2425" s="4">
        <v>1500</v>
      </c>
      <c r="O2425" s="4">
        <v>211604</v>
      </c>
      <c r="T2425" s="4" t="s">
        <v>58</v>
      </c>
      <c r="X2425" s="16">
        <v>6</v>
      </c>
      <c r="Y2425" s="16">
        <v>15</v>
      </c>
      <c r="Z2425" s="16">
        <v>1</v>
      </c>
      <c r="AA2425" s="16">
        <v>1099579</v>
      </c>
      <c r="AB2425" s="16" t="s">
        <v>44</v>
      </c>
      <c r="AC2425" s="16">
        <v>110</v>
      </c>
      <c r="AD2425" s="16" t="s">
        <v>43</v>
      </c>
      <c r="AE2425" s="16" t="s">
        <v>43</v>
      </c>
      <c r="AF2425" s="16">
        <v>1232</v>
      </c>
    </row>
    <row r="2426" spans="1:32" ht="15" customHeight="1">
      <c r="A2426" s="4">
        <v>345</v>
      </c>
      <c r="B2426" s="4">
        <v>345</v>
      </c>
      <c r="C2426" s="4">
        <v>1130</v>
      </c>
      <c r="D2426" s="17">
        <v>38.159999999999997</v>
      </c>
      <c r="E2426" s="19">
        <v>42178</v>
      </c>
      <c r="F2426" s="4" t="s">
        <v>46</v>
      </c>
      <c r="G2426" s="18">
        <v>2015</v>
      </c>
      <c r="H2426" s="16" t="s">
        <v>48</v>
      </c>
      <c r="I2426" s="16" t="s">
        <v>64</v>
      </c>
      <c r="J2426" s="16" t="s">
        <v>1255</v>
      </c>
      <c r="K2426" s="18" t="s">
        <v>1252</v>
      </c>
      <c r="L2426" s="18" t="s">
        <v>1260</v>
      </c>
      <c r="M2426" s="4">
        <v>96128</v>
      </c>
      <c r="N2426" s="4">
        <v>1500</v>
      </c>
      <c r="O2426" s="4">
        <v>211604</v>
      </c>
      <c r="T2426" s="4" t="s">
        <v>58</v>
      </c>
      <c r="X2426" s="16">
        <v>6</v>
      </c>
      <c r="Y2426" s="16">
        <v>15</v>
      </c>
      <c r="Z2426" s="16">
        <v>1</v>
      </c>
      <c r="AA2426" s="16">
        <v>1099579</v>
      </c>
      <c r="AB2426" s="16" t="s">
        <v>44</v>
      </c>
      <c r="AC2426" s="16">
        <v>110</v>
      </c>
      <c r="AD2426" s="16" t="s">
        <v>43</v>
      </c>
      <c r="AE2426" s="16" t="s">
        <v>43</v>
      </c>
      <c r="AF2426" s="16">
        <v>1235</v>
      </c>
    </row>
    <row r="2427" spans="1:32" ht="15" customHeight="1">
      <c r="A2427" s="4">
        <v>345</v>
      </c>
      <c r="B2427" s="4">
        <v>345</v>
      </c>
      <c r="C2427" s="4">
        <v>1130</v>
      </c>
      <c r="D2427" s="17">
        <v>38.159999999999997</v>
      </c>
      <c r="E2427" s="19">
        <v>42178</v>
      </c>
      <c r="F2427" s="4" t="s">
        <v>46</v>
      </c>
      <c r="G2427" s="18">
        <v>2015</v>
      </c>
      <c r="H2427" s="16" t="s">
        <v>48</v>
      </c>
      <c r="I2427" s="16" t="s">
        <v>63</v>
      </c>
      <c r="J2427" s="16" t="s">
        <v>1255</v>
      </c>
      <c r="K2427" s="18" t="s">
        <v>1252</v>
      </c>
      <c r="L2427" s="18" t="s">
        <v>1260</v>
      </c>
      <c r="M2427" s="4">
        <v>96128</v>
      </c>
      <c r="N2427" s="4">
        <v>1500</v>
      </c>
      <c r="O2427" s="4">
        <v>211604</v>
      </c>
      <c r="T2427" s="4" t="s">
        <v>58</v>
      </c>
      <c r="X2427" s="16">
        <v>6</v>
      </c>
      <c r="Y2427" s="16">
        <v>15</v>
      </c>
      <c r="Z2427" s="16">
        <v>1</v>
      </c>
      <c r="AA2427" s="16">
        <v>1099579</v>
      </c>
      <c r="AB2427" s="16" t="s">
        <v>44</v>
      </c>
      <c r="AC2427" s="16">
        <v>110</v>
      </c>
      <c r="AD2427" s="16" t="s">
        <v>43</v>
      </c>
      <c r="AE2427" s="16" t="s">
        <v>43</v>
      </c>
      <c r="AF2427" s="16">
        <v>1236</v>
      </c>
    </row>
    <row r="2428" spans="1:32" ht="15" customHeight="1">
      <c r="A2428" s="4">
        <v>345</v>
      </c>
      <c r="B2428" s="4">
        <v>345</v>
      </c>
      <c r="C2428" s="4">
        <v>1130</v>
      </c>
      <c r="D2428" s="17">
        <v>38.159999999999997</v>
      </c>
      <c r="E2428" s="19">
        <v>42178</v>
      </c>
      <c r="F2428" s="4" t="s">
        <v>46</v>
      </c>
      <c r="G2428" s="18">
        <v>2015</v>
      </c>
      <c r="H2428" s="16" t="s">
        <v>48</v>
      </c>
      <c r="I2428" s="16" t="s">
        <v>62</v>
      </c>
      <c r="J2428" s="16" t="s">
        <v>1255</v>
      </c>
      <c r="K2428" s="18" t="s">
        <v>1252</v>
      </c>
      <c r="L2428" s="18" t="s">
        <v>1260</v>
      </c>
      <c r="M2428" s="4">
        <v>96128</v>
      </c>
      <c r="N2428" s="4">
        <v>1500</v>
      </c>
      <c r="O2428" s="4">
        <v>211604</v>
      </c>
      <c r="T2428" s="4" t="s">
        <v>58</v>
      </c>
      <c r="X2428" s="16">
        <v>6</v>
      </c>
      <c r="Y2428" s="16">
        <v>15</v>
      </c>
      <c r="Z2428" s="16">
        <v>1</v>
      </c>
      <c r="AA2428" s="16">
        <v>1099579</v>
      </c>
      <c r="AB2428" s="16" t="s">
        <v>44</v>
      </c>
      <c r="AC2428" s="16">
        <v>110</v>
      </c>
      <c r="AD2428" s="16" t="s">
        <v>43</v>
      </c>
      <c r="AE2428" s="16" t="s">
        <v>43</v>
      </c>
      <c r="AF2428" s="16">
        <v>1237</v>
      </c>
    </row>
    <row r="2429" spans="1:32" ht="15" customHeight="1">
      <c r="A2429" s="4">
        <v>345</v>
      </c>
      <c r="B2429" s="4">
        <v>345</v>
      </c>
      <c r="C2429" s="4">
        <v>1130</v>
      </c>
      <c r="D2429" s="17">
        <v>38.159999999999997</v>
      </c>
      <c r="E2429" s="19">
        <v>42178</v>
      </c>
      <c r="F2429" s="4" t="s">
        <v>46</v>
      </c>
      <c r="G2429" s="18">
        <v>2015</v>
      </c>
      <c r="H2429" s="16" t="s">
        <v>54</v>
      </c>
      <c r="I2429" s="16" t="s">
        <v>59</v>
      </c>
      <c r="J2429" s="16" t="s">
        <v>1255</v>
      </c>
      <c r="K2429" s="18" t="s">
        <v>1252</v>
      </c>
      <c r="L2429" s="18" t="s">
        <v>1260</v>
      </c>
      <c r="M2429" s="4">
        <v>96128</v>
      </c>
      <c r="N2429" s="4">
        <v>1500</v>
      </c>
      <c r="O2429" s="4">
        <v>211604</v>
      </c>
      <c r="T2429" s="4" t="s">
        <v>58</v>
      </c>
      <c r="X2429" s="16">
        <v>6</v>
      </c>
      <c r="Y2429" s="16">
        <v>15</v>
      </c>
      <c r="Z2429" s="16">
        <v>1</v>
      </c>
      <c r="AA2429" s="16">
        <v>1099689</v>
      </c>
      <c r="AB2429" s="16" t="s">
        <v>44</v>
      </c>
      <c r="AC2429" s="16">
        <v>110</v>
      </c>
      <c r="AD2429" s="16" t="s">
        <v>43</v>
      </c>
      <c r="AE2429" s="16" t="s">
        <v>43</v>
      </c>
      <c r="AF2429" s="16">
        <v>1238</v>
      </c>
    </row>
    <row r="2430" spans="1:32" ht="15" customHeight="1">
      <c r="A2430" s="4">
        <v>345</v>
      </c>
      <c r="B2430" s="4">
        <v>345</v>
      </c>
      <c r="C2430" s="4">
        <v>1130</v>
      </c>
      <c r="D2430" s="17">
        <v>152.63999999999999</v>
      </c>
      <c r="E2430" s="19">
        <v>42178</v>
      </c>
      <c r="F2430" s="4" t="s">
        <v>46</v>
      </c>
      <c r="G2430" s="18">
        <v>2015</v>
      </c>
      <c r="H2430" s="16" t="s">
        <v>51</v>
      </c>
      <c r="I2430" s="16" t="s">
        <v>59</v>
      </c>
      <c r="J2430" s="16" t="s">
        <v>1255</v>
      </c>
      <c r="K2430" s="18" t="s">
        <v>1252</v>
      </c>
      <c r="L2430" s="18" t="s">
        <v>1260</v>
      </c>
      <c r="M2430" s="4">
        <v>96128</v>
      </c>
      <c r="N2430" s="4">
        <v>1500</v>
      </c>
      <c r="O2430" s="4">
        <v>211604</v>
      </c>
      <c r="T2430" s="4" t="s">
        <v>58</v>
      </c>
      <c r="X2430" s="16">
        <v>6</v>
      </c>
      <c r="Y2430" s="16">
        <v>15</v>
      </c>
      <c r="Z2430" s="16">
        <v>4</v>
      </c>
      <c r="AA2430" s="16">
        <v>1098824</v>
      </c>
      <c r="AB2430" s="16" t="s">
        <v>44</v>
      </c>
      <c r="AC2430" s="16">
        <v>110</v>
      </c>
      <c r="AD2430" s="16" t="s">
        <v>43</v>
      </c>
      <c r="AE2430" s="16" t="s">
        <v>43</v>
      </c>
      <c r="AF2430" s="16">
        <v>1218</v>
      </c>
    </row>
    <row r="2431" spans="1:32" ht="15" customHeight="1">
      <c r="A2431" s="4">
        <v>345</v>
      </c>
      <c r="B2431" s="4">
        <v>345</v>
      </c>
      <c r="C2431" s="4">
        <v>1130</v>
      </c>
      <c r="D2431" s="17">
        <v>152.63999999999999</v>
      </c>
      <c r="E2431" s="19">
        <v>42178</v>
      </c>
      <c r="F2431" s="4" t="s">
        <v>46</v>
      </c>
      <c r="G2431" s="18">
        <v>2015</v>
      </c>
      <c r="H2431" s="16" t="s">
        <v>51</v>
      </c>
      <c r="I2431" s="16" t="s">
        <v>59</v>
      </c>
      <c r="J2431" s="16" t="s">
        <v>1255</v>
      </c>
      <c r="K2431" s="18" t="s">
        <v>1252</v>
      </c>
      <c r="L2431" s="18" t="s">
        <v>1260</v>
      </c>
      <c r="M2431" s="4">
        <v>96128</v>
      </c>
      <c r="N2431" s="4">
        <v>1500</v>
      </c>
      <c r="O2431" s="4">
        <v>211604</v>
      </c>
      <c r="T2431" s="4" t="s">
        <v>58</v>
      </c>
      <c r="X2431" s="16">
        <v>6</v>
      </c>
      <c r="Y2431" s="16">
        <v>15</v>
      </c>
      <c r="Z2431" s="16">
        <v>4</v>
      </c>
      <c r="AA2431" s="16">
        <v>1098824</v>
      </c>
      <c r="AB2431" s="16" t="s">
        <v>44</v>
      </c>
      <c r="AC2431" s="16">
        <v>110</v>
      </c>
      <c r="AD2431" s="16" t="s">
        <v>43</v>
      </c>
      <c r="AE2431" s="16" t="s">
        <v>43</v>
      </c>
      <c r="AF2431" s="16">
        <v>1219</v>
      </c>
    </row>
    <row r="2432" spans="1:32" ht="15" customHeight="1">
      <c r="A2432" s="4">
        <v>345</v>
      </c>
      <c r="B2432" s="4">
        <v>345</v>
      </c>
      <c r="C2432" s="4">
        <v>1130</v>
      </c>
      <c r="D2432" s="17">
        <v>343.44</v>
      </c>
      <c r="E2432" s="19">
        <v>42178</v>
      </c>
      <c r="F2432" s="4" t="s">
        <v>46</v>
      </c>
      <c r="G2432" s="18">
        <v>2015</v>
      </c>
      <c r="H2432" s="16" t="s">
        <v>52</v>
      </c>
      <c r="I2432" s="16" t="s">
        <v>59</v>
      </c>
      <c r="J2432" s="16" t="s">
        <v>1255</v>
      </c>
      <c r="K2432" s="18" t="s">
        <v>1252</v>
      </c>
      <c r="L2432" s="18" t="s">
        <v>1260</v>
      </c>
      <c r="M2432" s="4">
        <v>96127</v>
      </c>
      <c r="N2432" s="4">
        <v>1500</v>
      </c>
      <c r="O2432" s="4">
        <v>211604</v>
      </c>
      <c r="T2432" s="4" t="s">
        <v>58</v>
      </c>
      <c r="X2432" s="16">
        <v>6</v>
      </c>
      <c r="Y2432" s="16">
        <v>15</v>
      </c>
      <c r="Z2432" s="16">
        <v>9</v>
      </c>
      <c r="AA2432" s="16">
        <v>1098828</v>
      </c>
      <c r="AB2432" s="16" t="s">
        <v>44</v>
      </c>
      <c r="AC2432" s="16">
        <v>110</v>
      </c>
      <c r="AD2432" s="16" t="s">
        <v>43</v>
      </c>
      <c r="AE2432" s="16" t="s">
        <v>43</v>
      </c>
      <c r="AF2432" s="16">
        <v>1216</v>
      </c>
    </row>
    <row r="2433" spans="1:32" ht="15" customHeight="1">
      <c r="A2433" s="4">
        <v>345</v>
      </c>
      <c r="B2433" s="4">
        <v>345</v>
      </c>
      <c r="C2433" s="4">
        <v>1130</v>
      </c>
      <c r="D2433" s="17">
        <v>343.44</v>
      </c>
      <c r="E2433" s="19">
        <v>42178</v>
      </c>
      <c r="F2433" s="4" t="s">
        <v>46</v>
      </c>
      <c r="G2433" s="18">
        <v>2015</v>
      </c>
      <c r="H2433" s="16" t="s">
        <v>52</v>
      </c>
      <c r="I2433" s="16" t="s">
        <v>59</v>
      </c>
      <c r="J2433" s="16" t="s">
        <v>1255</v>
      </c>
      <c r="K2433" s="18" t="s">
        <v>1252</v>
      </c>
      <c r="L2433" s="18" t="s">
        <v>1260</v>
      </c>
      <c r="M2433" s="4">
        <v>96127</v>
      </c>
      <c r="N2433" s="4">
        <v>1500</v>
      </c>
      <c r="O2433" s="4">
        <v>211604</v>
      </c>
      <c r="T2433" s="4" t="s">
        <v>58</v>
      </c>
      <c r="X2433" s="16">
        <v>6</v>
      </c>
      <c r="Y2433" s="16">
        <v>15</v>
      </c>
      <c r="Z2433" s="16">
        <v>9</v>
      </c>
      <c r="AA2433" s="16">
        <v>1098828</v>
      </c>
      <c r="AB2433" s="16" t="s">
        <v>44</v>
      </c>
      <c r="AC2433" s="16">
        <v>110</v>
      </c>
      <c r="AD2433" s="16" t="s">
        <v>43</v>
      </c>
      <c r="AE2433" s="16" t="s">
        <v>43</v>
      </c>
      <c r="AF2433" s="16">
        <v>1217</v>
      </c>
    </row>
    <row r="2434" spans="1:32" ht="15" customHeight="1">
      <c r="A2434" s="4">
        <v>345</v>
      </c>
      <c r="B2434" s="4">
        <v>345</v>
      </c>
      <c r="C2434" s="4">
        <v>1130</v>
      </c>
      <c r="D2434" s="17">
        <v>343.44</v>
      </c>
      <c r="E2434" s="19">
        <v>42178</v>
      </c>
      <c r="F2434" s="4" t="s">
        <v>46</v>
      </c>
      <c r="G2434" s="18">
        <v>2015</v>
      </c>
      <c r="H2434" s="16" t="s">
        <v>55</v>
      </c>
      <c r="I2434" s="16" t="s">
        <v>59</v>
      </c>
      <c r="J2434" s="16" t="s">
        <v>1255</v>
      </c>
      <c r="K2434" s="18" t="s">
        <v>1252</v>
      </c>
      <c r="L2434" s="18" t="s">
        <v>1260</v>
      </c>
      <c r="M2434" s="4">
        <v>96127</v>
      </c>
      <c r="N2434" s="4">
        <v>1500</v>
      </c>
      <c r="O2434" s="4">
        <v>211604</v>
      </c>
      <c r="T2434" s="4" t="s">
        <v>58</v>
      </c>
      <c r="X2434" s="16">
        <v>6</v>
      </c>
      <c r="Y2434" s="16">
        <v>15</v>
      </c>
      <c r="Z2434" s="16">
        <v>9</v>
      </c>
      <c r="AA2434" s="16">
        <v>1099936</v>
      </c>
      <c r="AB2434" s="16" t="s">
        <v>44</v>
      </c>
      <c r="AC2434" s="16">
        <v>110</v>
      </c>
      <c r="AD2434" s="16" t="s">
        <v>43</v>
      </c>
      <c r="AE2434" s="16" t="s">
        <v>43</v>
      </c>
      <c r="AF2434" s="16">
        <v>1233</v>
      </c>
    </row>
    <row r="2435" spans="1:32" ht="15" customHeight="1">
      <c r="A2435" s="4">
        <v>345</v>
      </c>
      <c r="B2435" s="4">
        <v>345</v>
      </c>
      <c r="C2435" s="4">
        <v>1130</v>
      </c>
      <c r="D2435" s="17">
        <v>343.44</v>
      </c>
      <c r="E2435" s="19">
        <v>42178</v>
      </c>
      <c r="F2435" s="4" t="s">
        <v>46</v>
      </c>
      <c r="G2435" s="18">
        <v>2015</v>
      </c>
      <c r="H2435" s="16" t="s">
        <v>55</v>
      </c>
      <c r="I2435" s="16" t="s">
        <v>59</v>
      </c>
      <c r="J2435" s="16" t="s">
        <v>1255</v>
      </c>
      <c r="K2435" s="18" t="s">
        <v>1252</v>
      </c>
      <c r="L2435" s="18" t="s">
        <v>1260</v>
      </c>
      <c r="M2435" s="4">
        <v>96127</v>
      </c>
      <c r="N2435" s="4">
        <v>1500</v>
      </c>
      <c r="O2435" s="4">
        <v>211604</v>
      </c>
      <c r="T2435" s="4" t="s">
        <v>58</v>
      </c>
      <c r="X2435" s="16">
        <v>6</v>
      </c>
      <c r="Y2435" s="16">
        <v>15</v>
      </c>
      <c r="Z2435" s="16">
        <v>9</v>
      </c>
      <c r="AA2435" s="16">
        <v>1099936</v>
      </c>
      <c r="AB2435" s="16" t="s">
        <v>44</v>
      </c>
      <c r="AC2435" s="16">
        <v>110</v>
      </c>
      <c r="AD2435" s="16" t="s">
        <v>43</v>
      </c>
      <c r="AE2435" s="16" t="s">
        <v>43</v>
      </c>
      <c r="AF2435" s="16">
        <v>1234</v>
      </c>
    </row>
    <row r="2436" spans="1:32" ht="15" customHeight="1">
      <c r="A2436" s="4">
        <v>345</v>
      </c>
      <c r="B2436" s="4">
        <v>345</v>
      </c>
      <c r="C2436" s="4">
        <v>1130</v>
      </c>
      <c r="D2436" s="17">
        <v>41.58</v>
      </c>
      <c r="E2436" s="19">
        <v>42185</v>
      </c>
      <c r="F2436" s="4" t="s">
        <v>46</v>
      </c>
      <c r="G2436" s="18">
        <v>2015</v>
      </c>
      <c r="H2436" s="16" t="s">
        <v>45</v>
      </c>
      <c r="I2436" s="16" t="s">
        <v>59</v>
      </c>
      <c r="J2436" s="16" t="s">
        <v>1255</v>
      </c>
      <c r="K2436" s="18" t="s">
        <v>1252</v>
      </c>
      <c r="L2436" s="18" t="s">
        <v>1260</v>
      </c>
      <c r="M2436" s="4">
        <v>96128</v>
      </c>
      <c r="N2436" s="4">
        <v>1503</v>
      </c>
      <c r="O2436" s="4">
        <v>211796</v>
      </c>
      <c r="T2436" s="4" t="s">
        <v>58</v>
      </c>
      <c r="X2436" s="16">
        <v>6</v>
      </c>
      <c r="Y2436" s="16">
        <v>15</v>
      </c>
      <c r="Z2436" s="16">
        <v>1</v>
      </c>
      <c r="AA2436" s="16">
        <v>1099720</v>
      </c>
      <c r="AB2436" s="16" t="s">
        <v>44</v>
      </c>
      <c r="AC2436" s="16">
        <v>110</v>
      </c>
      <c r="AD2436" s="16" t="s">
        <v>43</v>
      </c>
      <c r="AE2436" s="16" t="s">
        <v>43</v>
      </c>
      <c r="AF2436" s="16">
        <v>962</v>
      </c>
    </row>
    <row r="2437" spans="1:32" ht="15" customHeight="1">
      <c r="A2437" s="4">
        <v>345</v>
      </c>
      <c r="B2437" s="4">
        <v>345</v>
      </c>
      <c r="C2437" s="4">
        <v>1130</v>
      </c>
      <c r="D2437" s="17">
        <v>83.16</v>
      </c>
      <c r="E2437" s="19">
        <v>42185</v>
      </c>
      <c r="F2437" s="4" t="s">
        <v>46</v>
      </c>
      <c r="G2437" s="18">
        <v>2015</v>
      </c>
      <c r="H2437" s="16" t="s">
        <v>45</v>
      </c>
      <c r="I2437" s="16" t="s">
        <v>59</v>
      </c>
      <c r="J2437" s="16" t="s">
        <v>1255</v>
      </c>
      <c r="K2437" s="18" t="s">
        <v>1252</v>
      </c>
      <c r="L2437" s="18" t="s">
        <v>1260</v>
      </c>
      <c r="M2437" s="4">
        <v>96128</v>
      </c>
      <c r="N2437" s="4">
        <v>1503</v>
      </c>
      <c r="O2437" s="4">
        <v>211796</v>
      </c>
      <c r="T2437" s="4" t="s">
        <v>58</v>
      </c>
      <c r="X2437" s="16">
        <v>6</v>
      </c>
      <c r="Y2437" s="16">
        <v>15</v>
      </c>
      <c r="Z2437" s="16">
        <v>2</v>
      </c>
      <c r="AA2437" s="16">
        <v>1099720</v>
      </c>
      <c r="AB2437" s="16" t="s">
        <v>44</v>
      </c>
      <c r="AC2437" s="16">
        <v>110</v>
      </c>
      <c r="AD2437" s="16" t="s">
        <v>43</v>
      </c>
      <c r="AE2437" s="16" t="s">
        <v>43</v>
      </c>
      <c r="AF2437" s="16">
        <v>961</v>
      </c>
    </row>
    <row r="2438" spans="1:32" ht="15" customHeight="1">
      <c r="A2438" s="4">
        <v>345</v>
      </c>
      <c r="B2438" s="4">
        <v>345</v>
      </c>
      <c r="C2438" s="4">
        <v>1130</v>
      </c>
      <c r="D2438" s="17">
        <v>83.16</v>
      </c>
      <c r="E2438" s="19">
        <v>42185</v>
      </c>
      <c r="F2438" s="4" t="s">
        <v>46</v>
      </c>
      <c r="G2438" s="18">
        <v>2015</v>
      </c>
      <c r="H2438" s="16" t="s">
        <v>45</v>
      </c>
      <c r="I2438" s="16" t="s">
        <v>59</v>
      </c>
      <c r="J2438" s="16" t="s">
        <v>1255</v>
      </c>
      <c r="K2438" s="18" t="s">
        <v>1252</v>
      </c>
      <c r="L2438" s="18" t="s">
        <v>1260</v>
      </c>
      <c r="M2438" s="4">
        <v>96127</v>
      </c>
      <c r="N2438" s="4">
        <v>1503</v>
      </c>
      <c r="O2438" s="4">
        <v>211796</v>
      </c>
      <c r="T2438" s="4" t="s">
        <v>58</v>
      </c>
      <c r="X2438" s="16">
        <v>6</v>
      </c>
      <c r="Y2438" s="16">
        <v>15</v>
      </c>
      <c r="Z2438" s="16">
        <v>2</v>
      </c>
      <c r="AA2438" s="16">
        <v>1099720</v>
      </c>
      <c r="AB2438" s="16" t="s">
        <v>44</v>
      </c>
      <c r="AC2438" s="16">
        <v>110</v>
      </c>
      <c r="AD2438" s="16" t="s">
        <v>43</v>
      </c>
      <c r="AE2438" s="16" t="s">
        <v>43</v>
      </c>
      <c r="AF2438" s="16">
        <v>968</v>
      </c>
    </row>
    <row r="2439" spans="1:32" ht="15" customHeight="1">
      <c r="A2439" s="4">
        <v>345</v>
      </c>
      <c r="B2439" s="4">
        <v>345</v>
      </c>
      <c r="C2439" s="4">
        <v>1130</v>
      </c>
      <c r="D2439" s="17">
        <v>166.32</v>
      </c>
      <c r="E2439" s="19">
        <v>42185</v>
      </c>
      <c r="F2439" s="4" t="s">
        <v>46</v>
      </c>
      <c r="G2439" s="18">
        <v>2015</v>
      </c>
      <c r="H2439" s="16" t="s">
        <v>45</v>
      </c>
      <c r="I2439" s="16" t="s">
        <v>59</v>
      </c>
      <c r="J2439" s="16" t="s">
        <v>1255</v>
      </c>
      <c r="K2439" s="18" t="s">
        <v>1252</v>
      </c>
      <c r="L2439" s="18" t="s">
        <v>1260</v>
      </c>
      <c r="M2439" s="4">
        <v>96127</v>
      </c>
      <c r="N2439" s="4">
        <v>1503</v>
      </c>
      <c r="O2439" s="4">
        <v>211796</v>
      </c>
      <c r="T2439" s="4" t="s">
        <v>58</v>
      </c>
      <c r="X2439" s="16">
        <v>6</v>
      </c>
      <c r="Y2439" s="16">
        <v>15</v>
      </c>
      <c r="Z2439" s="16">
        <v>4</v>
      </c>
      <c r="AA2439" s="16">
        <v>1099720</v>
      </c>
      <c r="AB2439" s="16" t="s">
        <v>44</v>
      </c>
      <c r="AC2439" s="16">
        <v>110</v>
      </c>
      <c r="AD2439" s="16" t="s">
        <v>43</v>
      </c>
      <c r="AE2439" s="16" t="s">
        <v>43</v>
      </c>
      <c r="AF2439" s="16">
        <v>959</v>
      </c>
    </row>
    <row r="2440" spans="1:32" ht="15" customHeight="1">
      <c r="A2440" s="4">
        <v>345</v>
      </c>
      <c r="B2440" s="4">
        <v>345</v>
      </c>
      <c r="C2440" s="4">
        <v>1130</v>
      </c>
      <c r="D2440" s="17">
        <v>166.32</v>
      </c>
      <c r="E2440" s="19">
        <v>42185</v>
      </c>
      <c r="F2440" s="4" t="s">
        <v>46</v>
      </c>
      <c r="G2440" s="18">
        <v>2015</v>
      </c>
      <c r="H2440" s="16" t="s">
        <v>45</v>
      </c>
      <c r="I2440" s="16" t="s">
        <v>59</v>
      </c>
      <c r="J2440" s="16" t="s">
        <v>1255</v>
      </c>
      <c r="K2440" s="18" t="s">
        <v>1252</v>
      </c>
      <c r="L2440" s="18" t="s">
        <v>1260</v>
      </c>
      <c r="M2440" s="4">
        <v>96128</v>
      </c>
      <c r="N2440" s="4">
        <v>1503</v>
      </c>
      <c r="O2440" s="4">
        <v>211796</v>
      </c>
      <c r="T2440" s="4" t="s">
        <v>58</v>
      </c>
      <c r="X2440" s="16">
        <v>6</v>
      </c>
      <c r="Y2440" s="16">
        <v>15</v>
      </c>
      <c r="Z2440" s="16">
        <v>4</v>
      </c>
      <c r="AA2440" s="16">
        <v>1099720</v>
      </c>
      <c r="AB2440" s="16" t="s">
        <v>44</v>
      </c>
      <c r="AC2440" s="16">
        <v>110</v>
      </c>
      <c r="AD2440" s="16" t="s">
        <v>43</v>
      </c>
      <c r="AE2440" s="16" t="s">
        <v>43</v>
      </c>
      <c r="AF2440" s="16">
        <v>960</v>
      </c>
    </row>
    <row r="2441" spans="1:32" ht="15" customHeight="1">
      <c r="A2441" s="4">
        <v>345</v>
      </c>
      <c r="B2441" s="4">
        <v>345</v>
      </c>
      <c r="C2441" s="4">
        <v>1130</v>
      </c>
      <c r="D2441" s="17">
        <v>249.48</v>
      </c>
      <c r="E2441" s="19">
        <v>42185</v>
      </c>
      <c r="F2441" s="4" t="s">
        <v>46</v>
      </c>
      <c r="G2441" s="18">
        <v>2015</v>
      </c>
      <c r="H2441" s="16" t="s">
        <v>45</v>
      </c>
      <c r="I2441" s="16" t="s">
        <v>59</v>
      </c>
      <c r="J2441" s="16" t="s">
        <v>1255</v>
      </c>
      <c r="K2441" s="18" t="s">
        <v>1252</v>
      </c>
      <c r="L2441" s="18" t="s">
        <v>1260</v>
      </c>
      <c r="M2441" s="4">
        <v>96127</v>
      </c>
      <c r="N2441" s="4">
        <v>1503</v>
      </c>
      <c r="O2441" s="4">
        <v>211796</v>
      </c>
      <c r="T2441" s="4" t="s">
        <v>58</v>
      </c>
      <c r="X2441" s="16">
        <v>6</v>
      </c>
      <c r="Y2441" s="16">
        <v>15</v>
      </c>
      <c r="Z2441" s="16">
        <v>6</v>
      </c>
      <c r="AA2441" s="16">
        <v>1099720</v>
      </c>
      <c r="AB2441" s="16" t="s">
        <v>44</v>
      </c>
      <c r="AC2441" s="16">
        <v>110</v>
      </c>
      <c r="AD2441" s="16" t="s">
        <v>43</v>
      </c>
      <c r="AE2441" s="16" t="s">
        <v>43</v>
      </c>
      <c r="AF2441" s="16">
        <v>955</v>
      </c>
    </row>
    <row r="2442" spans="1:32" ht="15" customHeight="1">
      <c r="A2442" s="4">
        <v>345</v>
      </c>
      <c r="B2442" s="4">
        <v>345</v>
      </c>
      <c r="C2442" s="4">
        <v>1130</v>
      </c>
      <c r="D2442" s="17">
        <v>249.48</v>
      </c>
      <c r="E2442" s="19">
        <v>42185</v>
      </c>
      <c r="F2442" s="4" t="s">
        <v>46</v>
      </c>
      <c r="G2442" s="18">
        <v>2015</v>
      </c>
      <c r="H2442" s="16" t="s">
        <v>45</v>
      </c>
      <c r="I2442" s="16" t="s">
        <v>59</v>
      </c>
      <c r="J2442" s="16" t="s">
        <v>1255</v>
      </c>
      <c r="K2442" s="18" t="s">
        <v>1252</v>
      </c>
      <c r="L2442" s="18" t="s">
        <v>1260</v>
      </c>
      <c r="M2442" s="4">
        <v>96127</v>
      </c>
      <c r="N2442" s="4">
        <v>1503</v>
      </c>
      <c r="O2442" s="4">
        <v>211796</v>
      </c>
      <c r="T2442" s="4" t="s">
        <v>58</v>
      </c>
      <c r="X2442" s="16">
        <v>6</v>
      </c>
      <c r="Y2442" s="16">
        <v>15</v>
      </c>
      <c r="Z2442" s="16">
        <v>6</v>
      </c>
      <c r="AA2442" s="16">
        <v>1099720</v>
      </c>
      <c r="AB2442" s="16" t="s">
        <v>44</v>
      </c>
      <c r="AC2442" s="16">
        <v>110</v>
      </c>
      <c r="AD2442" s="16" t="s">
        <v>43</v>
      </c>
      <c r="AE2442" s="16" t="s">
        <v>43</v>
      </c>
      <c r="AF2442" s="16">
        <v>956</v>
      </c>
    </row>
    <row r="2443" spans="1:32" ht="15" customHeight="1">
      <c r="A2443" s="4">
        <v>345</v>
      </c>
      <c r="B2443" s="4">
        <v>345</v>
      </c>
      <c r="C2443" s="4">
        <v>1130</v>
      </c>
      <c r="D2443" s="17">
        <v>249.48</v>
      </c>
      <c r="E2443" s="19">
        <v>42185</v>
      </c>
      <c r="F2443" s="4" t="s">
        <v>46</v>
      </c>
      <c r="G2443" s="18">
        <v>2015</v>
      </c>
      <c r="H2443" s="16" t="s">
        <v>45</v>
      </c>
      <c r="I2443" s="16" t="s">
        <v>59</v>
      </c>
      <c r="J2443" s="16" t="s">
        <v>1255</v>
      </c>
      <c r="K2443" s="18" t="s">
        <v>1252</v>
      </c>
      <c r="L2443" s="18" t="s">
        <v>1260</v>
      </c>
      <c r="M2443" s="4">
        <v>96127</v>
      </c>
      <c r="N2443" s="4">
        <v>1503</v>
      </c>
      <c r="O2443" s="4">
        <v>211796</v>
      </c>
      <c r="T2443" s="4" t="s">
        <v>58</v>
      </c>
      <c r="X2443" s="16">
        <v>6</v>
      </c>
      <c r="Y2443" s="16">
        <v>15</v>
      </c>
      <c r="Z2443" s="16">
        <v>6</v>
      </c>
      <c r="AA2443" s="16">
        <v>1099720</v>
      </c>
      <c r="AB2443" s="16" t="s">
        <v>44</v>
      </c>
      <c r="AC2443" s="16">
        <v>110</v>
      </c>
      <c r="AD2443" s="16" t="s">
        <v>43</v>
      </c>
      <c r="AE2443" s="16" t="s">
        <v>43</v>
      </c>
      <c r="AF2443" s="16">
        <v>957</v>
      </c>
    </row>
    <row r="2444" spans="1:32" ht="15" customHeight="1">
      <c r="A2444" s="4">
        <v>345</v>
      </c>
      <c r="B2444" s="4">
        <v>345</v>
      </c>
      <c r="C2444" s="4">
        <v>1130</v>
      </c>
      <c r="D2444" s="17">
        <v>249.48</v>
      </c>
      <c r="E2444" s="19">
        <v>42185</v>
      </c>
      <c r="F2444" s="4" t="s">
        <v>46</v>
      </c>
      <c r="G2444" s="18">
        <v>2015</v>
      </c>
      <c r="H2444" s="16" t="s">
        <v>45</v>
      </c>
      <c r="I2444" s="16" t="s">
        <v>59</v>
      </c>
      <c r="J2444" s="16" t="s">
        <v>1255</v>
      </c>
      <c r="K2444" s="18" t="s">
        <v>1252</v>
      </c>
      <c r="L2444" s="18" t="s">
        <v>1260</v>
      </c>
      <c r="M2444" s="4">
        <v>96127</v>
      </c>
      <c r="N2444" s="4">
        <v>1503</v>
      </c>
      <c r="O2444" s="4">
        <v>211796</v>
      </c>
      <c r="T2444" s="4" t="s">
        <v>58</v>
      </c>
      <c r="X2444" s="16">
        <v>6</v>
      </c>
      <c r="Y2444" s="16">
        <v>15</v>
      </c>
      <c r="Z2444" s="16">
        <v>6</v>
      </c>
      <c r="AA2444" s="16">
        <v>1099720</v>
      </c>
      <c r="AB2444" s="16" t="s">
        <v>44</v>
      </c>
      <c r="AC2444" s="16">
        <v>110</v>
      </c>
      <c r="AD2444" s="16" t="s">
        <v>43</v>
      </c>
      <c r="AE2444" s="16" t="s">
        <v>43</v>
      </c>
      <c r="AF2444" s="16">
        <v>958</v>
      </c>
    </row>
    <row r="2445" spans="1:32" ht="15" customHeight="1">
      <c r="A2445" s="4">
        <v>345</v>
      </c>
      <c r="B2445" s="4">
        <v>345</v>
      </c>
      <c r="C2445" s="4">
        <v>1135</v>
      </c>
      <c r="D2445" s="17">
        <v>324.69</v>
      </c>
      <c r="E2445" s="19">
        <v>40917</v>
      </c>
      <c r="F2445" s="4" t="s">
        <v>46</v>
      </c>
      <c r="G2445" s="18">
        <v>2012</v>
      </c>
      <c r="H2445" s="16" t="s">
        <v>1029</v>
      </c>
      <c r="I2445" s="16" t="s">
        <v>1030</v>
      </c>
      <c r="J2445" s="16" t="s">
        <v>1255</v>
      </c>
      <c r="K2445" s="18" t="s">
        <v>1252</v>
      </c>
      <c r="L2445" s="18" t="s">
        <v>1260</v>
      </c>
      <c r="M2445" s="4">
        <v>97906</v>
      </c>
      <c r="N2445" s="4">
        <v>105417</v>
      </c>
      <c r="O2445" s="4">
        <v>121182</v>
      </c>
      <c r="P2445" s="4">
        <v>99892</v>
      </c>
      <c r="Q2445" s="4" t="s">
        <v>627</v>
      </c>
      <c r="R2445" s="4" t="s">
        <v>623</v>
      </c>
      <c r="T2445" s="4" t="s">
        <v>697</v>
      </c>
      <c r="X2445" s="16">
        <v>1</v>
      </c>
      <c r="Y2445" s="16">
        <v>12</v>
      </c>
      <c r="AA2445" s="16">
        <v>3005131</v>
      </c>
      <c r="AB2445" s="16" t="s">
        <v>44</v>
      </c>
      <c r="AC2445" s="16">
        <v>345</v>
      </c>
      <c r="AD2445" s="16" t="s">
        <v>696</v>
      </c>
      <c r="AE2445" s="16" t="s">
        <v>43</v>
      </c>
      <c r="AF2445" s="16">
        <v>1</v>
      </c>
    </row>
    <row r="2446" spans="1:32" ht="15" customHeight="1">
      <c r="A2446" s="4">
        <v>345</v>
      </c>
      <c r="B2446" s="4">
        <v>345</v>
      </c>
      <c r="C2446" s="4">
        <v>1135</v>
      </c>
      <c r="D2446" s="17">
        <v>5229.54</v>
      </c>
      <c r="E2446" s="19">
        <v>41020</v>
      </c>
      <c r="F2446" s="4" t="s">
        <v>46</v>
      </c>
      <c r="G2446" s="18">
        <v>2012</v>
      </c>
      <c r="H2446" s="16" t="s">
        <v>644</v>
      </c>
      <c r="I2446" s="16" t="s">
        <v>1048</v>
      </c>
      <c r="J2446" s="16" t="s">
        <v>1255</v>
      </c>
      <c r="K2446" s="18" t="s">
        <v>1252</v>
      </c>
      <c r="L2446" s="18" t="s">
        <v>1260</v>
      </c>
      <c r="M2446" s="4">
        <v>97906</v>
      </c>
      <c r="N2446" s="4">
        <v>112278</v>
      </c>
      <c r="O2446" s="4">
        <v>127905</v>
      </c>
      <c r="P2446" s="4">
        <v>105179</v>
      </c>
      <c r="Q2446" s="4" t="s">
        <v>627</v>
      </c>
      <c r="R2446" s="4" t="s">
        <v>623</v>
      </c>
      <c r="T2446" s="4" t="s">
        <v>697</v>
      </c>
      <c r="X2446" s="16">
        <v>4</v>
      </c>
      <c r="Y2446" s="16">
        <v>12</v>
      </c>
      <c r="AA2446" s="16">
        <v>3000024</v>
      </c>
      <c r="AB2446" s="16" t="s">
        <v>44</v>
      </c>
      <c r="AC2446" s="16">
        <v>345</v>
      </c>
      <c r="AD2446" s="16" t="s">
        <v>696</v>
      </c>
      <c r="AE2446" s="16" t="s">
        <v>43</v>
      </c>
      <c r="AF2446" s="16">
        <v>1</v>
      </c>
    </row>
    <row r="2447" spans="1:32" ht="15" customHeight="1">
      <c r="A2447" s="4">
        <v>345</v>
      </c>
      <c r="B2447" s="4">
        <v>345</v>
      </c>
      <c r="C2447" s="4">
        <v>1135</v>
      </c>
      <c r="D2447" s="17">
        <v>7.5</v>
      </c>
      <c r="E2447" s="19">
        <v>41022</v>
      </c>
      <c r="F2447" s="4" t="s">
        <v>46</v>
      </c>
      <c r="G2447" s="18">
        <v>2012</v>
      </c>
      <c r="H2447" s="16" t="s">
        <v>644</v>
      </c>
      <c r="I2447" s="16" t="s">
        <v>1048</v>
      </c>
      <c r="J2447" s="16" t="s">
        <v>1255</v>
      </c>
      <c r="K2447" s="18" t="s">
        <v>1252</v>
      </c>
      <c r="L2447" s="18" t="s">
        <v>1260</v>
      </c>
      <c r="M2447" s="4">
        <v>97906</v>
      </c>
      <c r="N2447" s="4">
        <v>429755</v>
      </c>
      <c r="O2447" s="4">
        <v>127935</v>
      </c>
      <c r="P2447" s="4">
        <v>105179</v>
      </c>
      <c r="Q2447" s="4" t="s">
        <v>627</v>
      </c>
      <c r="R2447" s="4" t="s">
        <v>623</v>
      </c>
      <c r="T2447" s="4" t="s">
        <v>621</v>
      </c>
      <c r="X2447" s="16">
        <v>4</v>
      </c>
      <c r="Y2447" s="16">
        <v>12</v>
      </c>
      <c r="AA2447" s="16">
        <v>3000024</v>
      </c>
      <c r="AB2447" s="16" t="s">
        <v>44</v>
      </c>
      <c r="AC2447" s="16">
        <v>345</v>
      </c>
      <c r="AD2447" s="16" t="s">
        <v>620</v>
      </c>
      <c r="AE2447" s="16" t="s">
        <v>43</v>
      </c>
      <c r="AF2447" s="16">
        <v>2</v>
      </c>
    </row>
    <row r="2448" spans="1:32" ht="15" customHeight="1">
      <c r="A2448" s="4">
        <v>345</v>
      </c>
      <c r="B2448" s="4">
        <v>345</v>
      </c>
      <c r="C2448" s="4">
        <v>1135</v>
      </c>
      <c r="D2448" s="17">
        <v>8168.22</v>
      </c>
      <c r="E2448" s="19">
        <v>41169</v>
      </c>
      <c r="F2448" s="4" t="s">
        <v>46</v>
      </c>
      <c r="G2448" s="18">
        <v>2012</v>
      </c>
      <c r="H2448" s="16" t="s">
        <v>644</v>
      </c>
      <c r="I2448" s="16" t="s">
        <v>1061</v>
      </c>
      <c r="J2448" s="16" t="s">
        <v>1255</v>
      </c>
      <c r="K2448" s="18" t="s">
        <v>1252</v>
      </c>
      <c r="L2448" s="18" t="s">
        <v>1260</v>
      </c>
      <c r="M2448" s="4">
        <v>97906</v>
      </c>
      <c r="N2448" s="4">
        <v>123250</v>
      </c>
      <c r="O2448" s="4">
        <v>137543</v>
      </c>
      <c r="P2448" s="4">
        <v>116062</v>
      </c>
      <c r="Q2448" s="4" t="s">
        <v>627</v>
      </c>
      <c r="R2448" s="4" t="s">
        <v>623</v>
      </c>
      <c r="T2448" s="4" t="s">
        <v>697</v>
      </c>
      <c r="X2448" s="16">
        <v>9</v>
      </c>
      <c r="Y2448" s="16">
        <v>12</v>
      </c>
      <c r="AA2448" s="16">
        <v>3000024</v>
      </c>
      <c r="AB2448" s="16" t="s">
        <v>44</v>
      </c>
      <c r="AC2448" s="16">
        <v>345</v>
      </c>
      <c r="AD2448" s="16" t="s">
        <v>696</v>
      </c>
      <c r="AE2448" s="16" t="s">
        <v>43</v>
      </c>
      <c r="AF2448" s="16">
        <v>1</v>
      </c>
    </row>
    <row r="2449" spans="1:32" ht="15" customHeight="1">
      <c r="A2449" s="4">
        <v>345</v>
      </c>
      <c r="B2449" s="4">
        <v>345</v>
      </c>
      <c r="C2449" s="4">
        <v>1135</v>
      </c>
      <c r="D2449" s="17">
        <v>490.09</v>
      </c>
      <c r="E2449" s="19">
        <v>41170</v>
      </c>
      <c r="F2449" s="4" t="s">
        <v>46</v>
      </c>
      <c r="G2449" s="18">
        <v>2012</v>
      </c>
      <c r="H2449" s="16" t="s">
        <v>644</v>
      </c>
      <c r="I2449" s="16" t="s">
        <v>1061</v>
      </c>
      <c r="J2449" s="16" t="s">
        <v>1255</v>
      </c>
      <c r="K2449" s="18" t="s">
        <v>1252</v>
      </c>
      <c r="L2449" s="18" t="s">
        <v>1260</v>
      </c>
      <c r="M2449" s="4">
        <v>97906</v>
      </c>
      <c r="N2449" s="4">
        <v>463693</v>
      </c>
      <c r="O2449" s="4">
        <v>137624</v>
      </c>
      <c r="P2449" s="4">
        <v>116062</v>
      </c>
      <c r="Q2449" s="4" t="s">
        <v>627</v>
      </c>
      <c r="R2449" s="4" t="s">
        <v>623</v>
      </c>
      <c r="T2449" s="4" t="s">
        <v>621</v>
      </c>
      <c r="X2449" s="16">
        <v>9</v>
      </c>
      <c r="Y2449" s="16">
        <v>12</v>
      </c>
      <c r="AA2449" s="16">
        <v>3000024</v>
      </c>
      <c r="AB2449" s="16" t="s">
        <v>44</v>
      </c>
      <c r="AC2449" s="16">
        <v>345</v>
      </c>
      <c r="AD2449" s="16" t="s">
        <v>620</v>
      </c>
      <c r="AE2449" s="16" t="s">
        <v>43</v>
      </c>
      <c r="AF2449" s="16">
        <v>2</v>
      </c>
    </row>
    <row r="2450" spans="1:32" ht="15" customHeight="1">
      <c r="A2450" s="4">
        <v>345</v>
      </c>
      <c r="B2450" s="4">
        <v>345</v>
      </c>
      <c r="C2450" s="4">
        <v>1135</v>
      </c>
      <c r="D2450" s="17">
        <v>-22500</v>
      </c>
      <c r="E2450" s="19">
        <v>41213</v>
      </c>
      <c r="F2450" s="4" t="s">
        <v>46</v>
      </c>
      <c r="G2450" s="18">
        <v>2012</v>
      </c>
      <c r="H2450" s="16" t="s">
        <v>1011</v>
      </c>
      <c r="I2450" s="16" t="s">
        <v>1012</v>
      </c>
      <c r="J2450" s="16" t="s">
        <v>1255</v>
      </c>
      <c r="K2450" s="18" t="s">
        <v>961</v>
      </c>
      <c r="L2450" s="18" t="s">
        <v>1260</v>
      </c>
      <c r="M2450" s="4">
        <v>108618</v>
      </c>
      <c r="N2450" s="4">
        <v>291798</v>
      </c>
      <c r="O2450" s="4">
        <v>141398</v>
      </c>
      <c r="T2450" s="4" t="s">
        <v>784</v>
      </c>
      <c r="X2450" s="16">
        <v>10</v>
      </c>
      <c r="Y2450" s="16">
        <v>12</v>
      </c>
      <c r="AB2450" s="16" t="s">
        <v>44</v>
      </c>
      <c r="AC2450" s="16">
        <v>251</v>
      </c>
      <c r="AD2450" s="16" t="s">
        <v>783</v>
      </c>
      <c r="AE2450" s="16" t="s">
        <v>43</v>
      </c>
      <c r="AF2450" s="16">
        <v>4</v>
      </c>
    </row>
    <row r="2451" spans="1:32" ht="15" customHeight="1">
      <c r="A2451" s="4">
        <v>345</v>
      </c>
      <c r="B2451" s="4">
        <v>345</v>
      </c>
      <c r="C2451" s="4">
        <v>1135</v>
      </c>
      <c r="D2451" s="17">
        <v>1015.31</v>
      </c>
      <c r="E2451" s="19">
        <v>41326</v>
      </c>
      <c r="F2451" s="4" t="s">
        <v>46</v>
      </c>
      <c r="G2451" s="18">
        <v>2013</v>
      </c>
      <c r="H2451" s="16" t="s">
        <v>644</v>
      </c>
      <c r="I2451" s="16" t="s">
        <v>683</v>
      </c>
      <c r="J2451" s="16" t="s">
        <v>1255</v>
      </c>
      <c r="K2451" s="18" t="s">
        <v>1252</v>
      </c>
      <c r="L2451" s="18" t="s">
        <v>1260</v>
      </c>
      <c r="M2451" s="4">
        <v>108598</v>
      </c>
      <c r="N2451" s="4">
        <v>134398</v>
      </c>
      <c r="O2451" s="4">
        <v>149119</v>
      </c>
      <c r="P2451" s="4">
        <v>126241</v>
      </c>
      <c r="Q2451" s="4" t="s">
        <v>627</v>
      </c>
      <c r="R2451" s="4" t="s">
        <v>623</v>
      </c>
      <c r="T2451" s="4" t="s">
        <v>697</v>
      </c>
      <c r="X2451" s="16">
        <v>2</v>
      </c>
      <c r="Y2451" s="16">
        <v>13</v>
      </c>
      <c r="AA2451" s="16">
        <v>3000024</v>
      </c>
      <c r="AB2451" s="16" t="s">
        <v>44</v>
      </c>
      <c r="AC2451" s="16">
        <v>345</v>
      </c>
      <c r="AD2451" s="16" t="s">
        <v>696</v>
      </c>
      <c r="AE2451" s="16" t="s">
        <v>43</v>
      </c>
      <c r="AF2451" s="16">
        <v>1</v>
      </c>
    </row>
    <row r="2452" spans="1:32" ht="15" customHeight="1">
      <c r="A2452" s="4">
        <v>345</v>
      </c>
      <c r="B2452" s="4">
        <v>345</v>
      </c>
      <c r="C2452" s="4">
        <v>1135</v>
      </c>
      <c r="D2452" s="17">
        <v>60.92</v>
      </c>
      <c r="E2452" s="19">
        <v>41331</v>
      </c>
      <c r="F2452" s="4" t="s">
        <v>46</v>
      </c>
      <c r="G2452" s="18">
        <v>2013</v>
      </c>
      <c r="H2452" s="16" t="s">
        <v>644</v>
      </c>
      <c r="I2452" s="16" t="s">
        <v>683</v>
      </c>
      <c r="J2452" s="16" t="s">
        <v>1255</v>
      </c>
      <c r="K2452" s="18" t="s">
        <v>1252</v>
      </c>
      <c r="L2452" s="18" t="s">
        <v>1260</v>
      </c>
      <c r="M2452" s="4">
        <v>108598</v>
      </c>
      <c r="N2452" s="4">
        <v>500903</v>
      </c>
      <c r="O2452" s="4">
        <v>149392</v>
      </c>
      <c r="P2452" s="4">
        <v>126241</v>
      </c>
      <c r="Q2452" s="4" t="s">
        <v>627</v>
      </c>
      <c r="R2452" s="4" t="s">
        <v>623</v>
      </c>
      <c r="T2452" s="4" t="s">
        <v>621</v>
      </c>
      <c r="X2452" s="16">
        <v>2</v>
      </c>
      <c r="Y2452" s="16">
        <v>13</v>
      </c>
      <c r="AA2452" s="16">
        <v>3000024</v>
      </c>
      <c r="AB2452" s="16" t="s">
        <v>44</v>
      </c>
      <c r="AC2452" s="16">
        <v>345</v>
      </c>
      <c r="AD2452" s="16" t="s">
        <v>620</v>
      </c>
      <c r="AE2452" s="16" t="s">
        <v>43</v>
      </c>
      <c r="AF2452" s="16">
        <v>2</v>
      </c>
    </row>
    <row r="2453" spans="1:32" ht="15" customHeight="1">
      <c r="A2453" s="4">
        <v>345</v>
      </c>
      <c r="B2453" s="4">
        <v>345</v>
      </c>
      <c r="C2453" s="4">
        <v>1135</v>
      </c>
      <c r="D2453" s="17">
        <v>8669.86</v>
      </c>
      <c r="E2453" s="19">
        <v>41381</v>
      </c>
      <c r="F2453" s="4" t="s">
        <v>46</v>
      </c>
      <c r="G2453" s="18">
        <v>2013</v>
      </c>
      <c r="H2453" s="16" t="s">
        <v>644</v>
      </c>
      <c r="I2453" s="16" t="s">
        <v>679</v>
      </c>
      <c r="J2453" s="16" t="s">
        <v>1255</v>
      </c>
      <c r="K2453" s="18" t="s">
        <v>1252</v>
      </c>
      <c r="L2453" s="18" t="s">
        <v>1260</v>
      </c>
      <c r="M2453" s="4">
        <v>97906</v>
      </c>
      <c r="N2453" s="4">
        <v>138144</v>
      </c>
      <c r="O2453" s="4">
        <v>152870</v>
      </c>
      <c r="P2453" s="4">
        <v>130105</v>
      </c>
      <c r="Q2453" s="4" t="s">
        <v>627</v>
      </c>
      <c r="R2453" s="4" t="s">
        <v>623</v>
      </c>
      <c r="T2453" s="4" t="s">
        <v>697</v>
      </c>
      <c r="X2453" s="16">
        <v>4</v>
      </c>
      <c r="Y2453" s="16">
        <v>13</v>
      </c>
      <c r="AA2453" s="16">
        <v>3000024</v>
      </c>
      <c r="AB2453" s="16" t="s">
        <v>44</v>
      </c>
      <c r="AC2453" s="16">
        <v>345</v>
      </c>
      <c r="AD2453" s="16" t="s">
        <v>696</v>
      </c>
      <c r="AE2453" s="16" t="s">
        <v>43</v>
      </c>
      <c r="AF2453" s="16">
        <v>1</v>
      </c>
    </row>
    <row r="2454" spans="1:32" ht="15" customHeight="1">
      <c r="A2454" s="4">
        <v>345</v>
      </c>
      <c r="B2454" s="4">
        <v>345</v>
      </c>
      <c r="C2454" s="4">
        <v>1135</v>
      </c>
      <c r="D2454" s="17">
        <v>0.38</v>
      </c>
      <c r="E2454" s="19">
        <v>41382</v>
      </c>
      <c r="F2454" s="4" t="s">
        <v>46</v>
      </c>
      <c r="G2454" s="18">
        <v>2013</v>
      </c>
      <c r="H2454" s="16" t="s">
        <v>644</v>
      </c>
      <c r="I2454" s="16" t="s">
        <v>679</v>
      </c>
      <c r="J2454" s="16" t="s">
        <v>1255</v>
      </c>
      <c r="K2454" s="18" t="s">
        <v>1252</v>
      </c>
      <c r="L2454" s="18" t="s">
        <v>1260</v>
      </c>
      <c r="M2454" s="4">
        <v>97906</v>
      </c>
      <c r="N2454" s="4">
        <v>513416</v>
      </c>
      <c r="O2454" s="4">
        <v>152947</v>
      </c>
      <c r="P2454" s="4">
        <v>130105</v>
      </c>
      <c r="Q2454" s="4" t="s">
        <v>627</v>
      </c>
      <c r="R2454" s="4" t="s">
        <v>623</v>
      </c>
      <c r="T2454" s="4" t="s">
        <v>621</v>
      </c>
      <c r="X2454" s="16">
        <v>4</v>
      </c>
      <c r="Y2454" s="16">
        <v>13</v>
      </c>
      <c r="AA2454" s="16">
        <v>3000024</v>
      </c>
      <c r="AB2454" s="16" t="s">
        <v>44</v>
      </c>
      <c r="AC2454" s="16">
        <v>345</v>
      </c>
      <c r="AD2454" s="16" t="s">
        <v>620</v>
      </c>
      <c r="AE2454" s="16" t="s">
        <v>43</v>
      </c>
      <c r="AF2454" s="16">
        <v>2</v>
      </c>
    </row>
    <row r="2455" spans="1:32" ht="15" customHeight="1">
      <c r="A2455" s="4">
        <v>345</v>
      </c>
      <c r="B2455" s="4">
        <v>345</v>
      </c>
      <c r="C2455" s="4">
        <v>1135</v>
      </c>
      <c r="D2455" s="17">
        <v>4747.26</v>
      </c>
      <c r="E2455" s="19">
        <v>41535</v>
      </c>
      <c r="F2455" s="4" t="s">
        <v>46</v>
      </c>
      <c r="G2455" s="18">
        <v>2013</v>
      </c>
      <c r="H2455" s="16" t="s">
        <v>644</v>
      </c>
      <c r="I2455" s="16" t="s">
        <v>755</v>
      </c>
      <c r="J2455" s="16" t="s">
        <v>1255</v>
      </c>
      <c r="K2455" s="18" t="s">
        <v>1252</v>
      </c>
      <c r="L2455" s="18" t="s">
        <v>1260</v>
      </c>
      <c r="M2455" s="4">
        <v>97906</v>
      </c>
      <c r="N2455" s="4">
        <v>149806</v>
      </c>
      <c r="O2455" s="4">
        <v>164098</v>
      </c>
      <c r="P2455" s="4">
        <v>141787</v>
      </c>
      <c r="Q2455" s="4" t="s">
        <v>627</v>
      </c>
      <c r="R2455" s="4" t="s">
        <v>623</v>
      </c>
      <c r="T2455" s="4" t="s">
        <v>697</v>
      </c>
      <c r="X2455" s="16">
        <v>9</v>
      </c>
      <c r="Y2455" s="16">
        <v>13</v>
      </c>
      <c r="AA2455" s="16">
        <v>3000024</v>
      </c>
      <c r="AB2455" s="16" t="s">
        <v>44</v>
      </c>
      <c r="AC2455" s="16">
        <v>345</v>
      </c>
      <c r="AD2455" s="16" t="s">
        <v>696</v>
      </c>
      <c r="AE2455" s="16" t="s">
        <v>43</v>
      </c>
      <c r="AF2455" s="16">
        <v>3</v>
      </c>
    </row>
    <row r="2456" spans="1:32" ht="15" customHeight="1">
      <c r="A2456" s="4">
        <v>345</v>
      </c>
      <c r="B2456" s="4">
        <v>345</v>
      </c>
      <c r="C2456" s="4">
        <v>1135</v>
      </c>
      <c r="D2456" s="17">
        <v>7408.03</v>
      </c>
      <c r="E2456" s="19">
        <v>41625</v>
      </c>
      <c r="F2456" s="4" t="s">
        <v>46</v>
      </c>
      <c r="G2456" s="18">
        <v>2013</v>
      </c>
      <c r="H2456" s="16" t="s">
        <v>644</v>
      </c>
      <c r="I2456" s="16" t="s">
        <v>668</v>
      </c>
      <c r="J2456" s="16" t="s">
        <v>1255</v>
      </c>
      <c r="K2456" s="18" t="s">
        <v>1252</v>
      </c>
      <c r="L2456" s="18" t="s">
        <v>1260</v>
      </c>
      <c r="M2456" s="4">
        <v>97906</v>
      </c>
      <c r="N2456" s="4">
        <v>156579</v>
      </c>
      <c r="O2456" s="4">
        <v>170453</v>
      </c>
      <c r="P2456" s="4">
        <v>148106</v>
      </c>
      <c r="Q2456" s="4" t="s">
        <v>627</v>
      </c>
      <c r="R2456" s="4" t="s">
        <v>623</v>
      </c>
      <c r="T2456" s="4" t="s">
        <v>697</v>
      </c>
      <c r="X2456" s="16">
        <v>12</v>
      </c>
      <c r="Y2456" s="16">
        <v>13</v>
      </c>
      <c r="AA2456" s="16">
        <v>3000024</v>
      </c>
      <c r="AB2456" s="16" t="s">
        <v>44</v>
      </c>
      <c r="AC2456" s="16">
        <v>345</v>
      </c>
      <c r="AD2456" s="16" t="s">
        <v>696</v>
      </c>
      <c r="AE2456" s="16" t="s">
        <v>43</v>
      </c>
      <c r="AF2456" s="16">
        <v>1</v>
      </c>
    </row>
    <row r="2457" spans="1:32" ht="15" customHeight="1">
      <c r="A2457" s="4">
        <v>345</v>
      </c>
      <c r="B2457" s="4">
        <v>345</v>
      </c>
      <c r="C2457" s="4">
        <v>1135</v>
      </c>
      <c r="D2457" s="17">
        <v>352.96</v>
      </c>
      <c r="E2457" s="19">
        <v>41628</v>
      </c>
      <c r="F2457" s="4" t="s">
        <v>46</v>
      </c>
      <c r="G2457" s="18">
        <v>2013</v>
      </c>
      <c r="H2457" s="16" t="s">
        <v>644</v>
      </c>
      <c r="I2457" s="16" t="s">
        <v>753</v>
      </c>
      <c r="J2457" s="16" t="s">
        <v>1255</v>
      </c>
      <c r="K2457" s="18" t="s">
        <v>1252</v>
      </c>
      <c r="L2457" s="18" t="s">
        <v>1260</v>
      </c>
      <c r="M2457" s="4">
        <v>97906</v>
      </c>
      <c r="N2457" s="4">
        <v>156829</v>
      </c>
      <c r="O2457" s="4">
        <v>170724</v>
      </c>
      <c r="P2457" s="4">
        <v>149349</v>
      </c>
      <c r="Q2457" s="4" t="s">
        <v>634</v>
      </c>
      <c r="R2457" s="4" t="s">
        <v>623</v>
      </c>
      <c r="T2457" s="4" t="s">
        <v>697</v>
      </c>
      <c r="X2457" s="16">
        <v>12</v>
      </c>
      <c r="Y2457" s="16">
        <v>13</v>
      </c>
      <c r="AA2457" s="16">
        <v>3000024</v>
      </c>
      <c r="AB2457" s="16" t="s">
        <v>44</v>
      </c>
      <c r="AC2457" s="16">
        <v>345</v>
      </c>
      <c r="AD2457" s="16" t="s">
        <v>696</v>
      </c>
      <c r="AE2457" s="16" t="s">
        <v>43</v>
      </c>
      <c r="AF2457" s="16">
        <v>1</v>
      </c>
    </row>
    <row r="2458" spans="1:32" ht="15" customHeight="1">
      <c r="A2458" s="4">
        <v>345</v>
      </c>
      <c r="B2458" s="4">
        <v>345</v>
      </c>
      <c r="C2458" s="4">
        <v>1135</v>
      </c>
      <c r="D2458" s="17">
        <v>0.8</v>
      </c>
      <c r="E2458" s="19">
        <v>41631</v>
      </c>
      <c r="F2458" s="4" t="s">
        <v>46</v>
      </c>
      <c r="G2458" s="18">
        <v>2013</v>
      </c>
      <c r="H2458" s="16" t="s">
        <v>644</v>
      </c>
      <c r="I2458" s="16" t="s">
        <v>668</v>
      </c>
      <c r="J2458" s="16" t="s">
        <v>1255</v>
      </c>
      <c r="K2458" s="18" t="s">
        <v>1252</v>
      </c>
      <c r="L2458" s="18" t="s">
        <v>1260</v>
      </c>
      <c r="M2458" s="4">
        <v>97906</v>
      </c>
      <c r="N2458" s="4">
        <v>569772</v>
      </c>
      <c r="O2458" s="4">
        <v>170801</v>
      </c>
      <c r="P2458" s="4">
        <v>148106</v>
      </c>
      <c r="Q2458" s="4" t="s">
        <v>627</v>
      </c>
      <c r="R2458" s="4" t="s">
        <v>623</v>
      </c>
      <c r="T2458" s="4" t="s">
        <v>621</v>
      </c>
      <c r="X2458" s="16">
        <v>12</v>
      </c>
      <c r="Y2458" s="16">
        <v>13</v>
      </c>
      <c r="AA2458" s="16">
        <v>3000024</v>
      </c>
      <c r="AB2458" s="16" t="s">
        <v>44</v>
      </c>
      <c r="AC2458" s="16">
        <v>345</v>
      </c>
      <c r="AD2458" s="16" t="s">
        <v>620</v>
      </c>
      <c r="AE2458" s="16" t="s">
        <v>43</v>
      </c>
      <c r="AF2458" s="16">
        <v>2</v>
      </c>
    </row>
    <row r="2459" spans="1:32" ht="15" customHeight="1">
      <c r="A2459" s="4">
        <v>345</v>
      </c>
      <c r="B2459" s="4">
        <v>345</v>
      </c>
      <c r="C2459" s="4">
        <v>1135</v>
      </c>
      <c r="D2459" s="17">
        <v>741.19</v>
      </c>
      <c r="E2459" s="19">
        <v>41730</v>
      </c>
      <c r="F2459" s="4" t="s">
        <v>46</v>
      </c>
      <c r="G2459" s="18">
        <v>2014</v>
      </c>
      <c r="H2459" s="16" t="s">
        <v>644</v>
      </c>
      <c r="I2459" s="16" t="s">
        <v>745</v>
      </c>
      <c r="J2459" s="16" t="s">
        <v>1255</v>
      </c>
      <c r="K2459" s="18" t="s">
        <v>1252</v>
      </c>
      <c r="L2459" s="18" t="s">
        <v>1260</v>
      </c>
      <c r="M2459" s="4">
        <v>97906</v>
      </c>
      <c r="N2459" s="4">
        <v>163869</v>
      </c>
      <c r="O2459" s="4">
        <v>177683</v>
      </c>
      <c r="P2459" s="4">
        <v>153879</v>
      </c>
      <c r="Q2459" s="4" t="s">
        <v>627</v>
      </c>
      <c r="R2459" s="4" t="s">
        <v>623</v>
      </c>
      <c r="T2459" s="4" t="s">
        <v>697</v>
      </c>
      <c r="X2459" s="16">
        <v>4</v>
      </c>
      <c r="Y2459" s="16">
        <v>14</v>
      </c>
      <c r="AA2459" s="16">
        <v>3000024</v>
      </c>
      <c r="AB2459" s="16" t="s">
        <v>44</v>
      </c>
      <c r="AC2459" s="16">
        <v>345</v>
      </c>
      <c r="AD2459" s="16" t="s">
        <v>696</v>
      </c>
      <c r="AE2459" s="16" t="s">
        <v>43</v>
      </c>
      <c r="AF2459" s="16">
        <v>1</v>
      </c>
    </row>
    <row r="2460" spans="1:32" ht="15" customHeight="1">
      <c r="A2460" s="4">
        <v>345</v>
      </c>
      <c r="B2460" s="4">
        <v>345</v>
      </c>
      <c r="C2460" s="4">
        <v>1135</v>
      </c>
      <c r="D2460" s="17">
        <v>37.049999999999997</v>
      </c>
      <c r="E2460" s="19">
        <v>41772</v>
      </c>
      <c r="F2460" s="4" t="s">
        <v>46</v>
      </c>
      <c r="G2460" s="18">
        <v>2014</v>
      </c>
      <c r="H2460" s="16" t="s">
        <v>48</v>
      </c>
      <c r="I2460" s="16" t="s">
        <v>313</v>
      </c>
      <c r="J2460" s="16" t="s">
        <v>1255</v>
      </c>
      <c r="K2460" s="18" t="s">
        <v>1252</v>
      </c>
      <c r="L2460" s="18" t="s">
        <v>1260</v>
      </c>
      <c r="M2460" s="4">
        <v>97906</v>
      </c>
      <c r="N2460" s="4">
        <v>1329</v>
      </c>
      <c r="O2460" s="4">
        <v>181916</v>
      </c>
      <c r="T2460" s="4" t="s">
        <v>58</v>
      </c>
      <c r="X2460" s="16">
        <v>5</v>
      </c>
      <c r="Y2460" s="16">
        <v>14</v>
      </c>
      <c r="Z2460" s="16">
        <v>1</v>
      </c>
      <c r="AA2460" s="16">
        <v>1099579</v>
      </c>
      <c r="AB2460" s="16" t="s">
        <v>44</v>
      </c>
      <c r="AC2460" s="16">
        <v>110</v>
      </c>
      <c r="AD2460" s="16" t="s">
        <v>43</v>
      </c>
      <c r="AE2460" s="16" t="s">
        <v>43</v>
      </c>
      <c r="AF2460" s="16">
        <v>1066</v>
      </c>
    </row>
    <row r="2461" spans="1:32" ht="15" customHeight="1">
      <c r="A2461" s="4">
        <v>345</v>
      </c>
      <c r="B2461" s="4">
        <v>345</v>
      </c>
      <c r="C2461" s="4">
        <v>1135</v>
      </c>
      <c r="D2461" s="17">
        <v>4377.1099999999997</v>
      </c>
      <c r="E2461" s="19">
        <v>41780</v>
      </c>
      <c r="F2461" s="4" t="s">
        <v>46</v>
      </c>
      <c r="G2461" s="18">
        <v>2014</v>
      </c>
      <c r="H2461" s="16" t="s">
        <v>644</v>
      </c>
      <c r="I2461" s="16" t="s">
        <v>662</v>
      </c>
      <c r="J2461" s="16" t="s">
        <v>1255</v>
      </c>
      <c r="K2461" s="18" t="s">
        <v>1252</v>
      </c>
      <c r="L2461" s="18" t="s">
        <v>1260</v>
      </c>
      <c r="M2461" s="4">
        <v>97906</v>
      </c>
      <c r="N2461" s="4">
        <v>167774</v>
      </c>
      <c r="O2461" s="4">
        <v>181779</v>
      </c>
      <c r="P2461" s="4">
        <v>158806</v>
      </c>
      <c r="Q2461" s="4" t="s">
        <v>627</v>
      </c>
      <c r="R2461" s="4" t="s">
        <v>623</v>
      </c>
      <c r="T2461" s="4" t="s">
        <v>697</v>
      </c>
      <c r="X2461" s="16">
        <v>5</v>
      </c>
      <c r="Y2461" s="16">
        <v>14</v>
      </c>
      <c r="AA2461" s="16">
        <v>3000024</v>
      </c>
      <c r="AB2461" s="16" t="s">
        <v>44</v>
      </c>
      <c r="AC2461" s="16">
        <v>345</v>
      </c>
      <c r="AD2461" s="16" t="s">
        <v>696</v>
      </c>
      <c r="AE2461" s="16" t="s">
        <v>43</v>
      </c>
      <c r="AF2461" s="16">
        <v>1</v>
      </c>
    </row>
    <row r="2462" spans="1:32" ht="15" customHeight="1">
      <c r="A2462" s="4">
        <v>345</v>
      </c>
      <c r="B2462" s="4">
        <v>345</v>
      </c>
      <c r="C2462" s="4">
        <v>1135</v>
      </c>
      <c r="D2462" s="17">
        <v>262.63</v>
      </c>
      <c r="E2462" s="19">
        <v>41782</v>
      </c>
      <c r="F2462" s="4" t="s">
        <v>46</v>
      </c>
      <c r="G2462" s="18">
        <v>2014</v>
      </c>
      <c r="H2462" s="16" t="s">
        <v>644</v>
      </c>
      <c r="I2462" s="16" t="s">
        <v>662</v>
      </c>
      <c r="J2462" s="16" t="s">
        <v>1255</v>
      </c>
      <c r="K2462" s="18" t="s">
        <v>1252</v>
      </c>
      <c r="L2462" s="18" t="s">
        <v>1260</v>
      </c>
      <c r="M2462" s="4">
        <v>97906</v>
      </c>
      <c r="N2462" s="4">
        <v>603103</v>
      </c>
      <c r="O2462" s="4">
        <v>181904</v>
      </c>
      <c r="P2462" s="4">
        <v>158806</v>
      </c>
      <c r="Q2462" s="4" t="s">
        <v>627</v>
      </c>
      <c r="R2462" s="4" t="s">
        <v>623</v>
      </c>
      <c r="T2462" s="4" t="s">
        <v>621</v>
      </c>
      <c r="X2462" s="16">
        <v>5</v>
      </c>
      <c r="Y2462" s="16">
        <v>14</v>
      </c>
      <c r="AA2462" s="16">
        <v>3000024</v>
      </c>
      <c r="AB2462" s="16" t="s">
        <v>44</v>
      </c>
      <c r="AC2462" s="16">
        <v>345</v>
      </c>
      <c r="AD2462" s="16" t="s">
        <v>620</v>
      </c>
      <c r="AE2462" s="16" t="s">
        <v>43</v>
      </c>
      <c r="AF2462" s="16">
        <v>2</v>
      </c>
    </row>
    <row r="2463" spans="1:32" ht="15" customHeight="1">
      <c r="A2463" s="4">
        <v>345</v>
      </c>
      <c r="B2463" s="4">
        <v>345</v>
      </c>
      <c r="C2463" s="4">
        <v>1135</v>
      </c>
      <c r="D2463" s="17">
        <v>37.619999999999997</v>
      </c>
      <c r="E2463" s="19">
        <v>42080</v>
      </c>
      <c r="F2463" s="4" t="s">
        <v>46</v>
      </c>
      <c r="G2463" s="18">
        <v>2015</v>
      </c>
      <c r="H2463" s="16" t="s">
        <v>48</v>
      </c>
      <c r="I2463" s="16" t="s">
        <v>137</v>
      </c>
      <c r="J2463" s="16" t="s">
        <v>1255</v>
      </c>
      <c r="K2463" s="18" t="s">
        <v>1252</v>
      </c>
      <c r="L2463" s="18" t="s">
        <v>1260</v>
      </c>
      <c r="M2463" s="4">
        <v>97906</v>
      </c>
      <c r="N2463" s="4">
        <v>1461</v>
      </c>
      <c r="O2463" s="4">
        <v>204101</v>
      </c>
      <c r="T2463" s="4" t="s">
        <v>58</v>
      </c>
      <c r="X2463" s="16">
        <v>3</v>
      </c>
      <c r="Y2463" s="16">
        <v>15</v>
      </c>
      <c r="Z2463" s="16">
        <v>1</v>
      </c>
      <c r="AA2463" s="16">
        <v>1099579</v>
      </c>
      <c r="AB2463" s="16" t="s">
        <v>44</v>
      </c>
      <c r="AC2463" s="16">
        <v>110</v>
      </c>
      <c r="AD2463" s="16" t="s">
        <v>43</v>
      </c>
      <c r="AE2463" s="16" t="s">
        <v>43</v>
      </c>
      <c r="AF2463" s="16">
        <v>1360</v>
      </c>
    </row>
    <row r="2464" spans="1:32" ht="15" customHeight="1">
      <c r="A2464" s="4">
        <v>345</v>
      </c>
      <c r="B2464" s="4">
        <v>345</v>
      </c>
      <c r="C2464" s="4">
        <v>1135</v>
      </c>
      <c r="D2464" s="17">
        <v>38.159999999999997</v>
      </c>
      <c r="E2464" s="19">
        <v>42122</v>
      </c>
      <c r="F2464" s="4" t="s">
        <v>46</v>
      </c>
      <c r="G2464" s="18">
        <v>2015</v>
      </c>
      <c r="H2464" s="16" t="s">
        <v>48</v>
      </c>
      <c r="I2464" s="16" t="s">
        <v>106</v>
      </c>
      <c r="J2464" s="16" t="s">
        <v>1255</v>
      </c>
      <c r="K2464" s="18" t="s">
        <v>1252</v>
      </c>
      <c r="L2464" s="18" t="s">
        <v>1260</v>
      </c>
      <c r="M2464" s="4">
        <v>97906</v>
      </c>
      <c r="N2464" s="4">
        <v>1476</v>
      </c>
      <c r="O2464" s="4">
        <v>207096</v>
      </c>
      <c r="T2464" s="4" t="s">
        <v>58</v>
      </c>
      <c r="X2464" s="16">
        <v>4</v>
      </c>
      <c r="Y2464" s="16">
        <v>15</v>
      </c>
      <c r="Z2464" s="16">
        <v>1</v>
      </c>
      <c r="AA2464" s="16">
        <v>1099579</v>
      </c>
      <c r="AB2464" s="16" t="s">
        <v>44</v>
      </c>
      <c r="AC2464" s="16">
        <v>110</v>
      </c>
      <c r="AD2464" s="16" t="s">
        <v>43</v>
      </c>
      <c r="AE2464" s="16" t="s">
        <v>43</v>
      </c>
      <c r="AF2464" s="16">
        <v>1352</v>
      </c>
    </row>
    <row r="2465" spans="1:32" ht="15" customHeight="1">
      <c r="A2465" s="4">
        <v>345</v>
      </c>
      <c r="B2465" s="4">
        <v>345</v>
      </c>
      <c r="C2465" s="4">
        <v>1135</v>
      </c>
      <c r="D2465" s="17">
        <v>4515.2</v>
      </c>
      <c r="E2465" s="19">
        <v>42131</v>
      </c>
      <c r="F2465" s="4" t="s">
        <v>46</v>
      </c>
      <c r="G2465" s="18">
        <v>2015</v>
      </c>
      <c r="H2465" s="16" t="s">
        <v>644</v>
      </c>
      <c r="I2465" s="16" t="s">
        <v>702</v>
      </c>
      <c r="J2465" s="16" t="s">
        <v>1255</v>
      </c>
      <c r="K2465" s="18" t="s">
        <v>1252</v>
      </c>
      <c r="L2465" s="18" t="s">
        <v>1260</v>
      </c>
      <c r="M2465" s="4">
        <v>97906</v>
      </c>
      <c r="N2465" s="4">
        <v>194617</v>
      </c>
      <c r="O2465" s="4">
        <v>207502</v>
      </c>
      <c r="P2465" s="4">
        <v>184712</v>
      </c>
      <c r="Q2465" s="4" t="s">
        <v>634</v>
      </c>
      <c r="R2465" s="4" t="s">
        <v>623</v>
      </c>
      <c r="T2465" s="4" t="s">
        <v>697</v>
      </c>
      <c r="X2465" s="16">
        <v>5</v>
      </c>
      <c r="Y2465" s="16">
        <v>15</v>
      </c>
      <c r="AA2465" s="16">
        <v>3000024</v>
      </c>
      <c r="AB2465" s="16" t="s">
        <v>44</v>
      </c>
      <c r="AC2465" s="16">
        <v>345</v>
      </c>
      <c r="AD2465" s="16" t="s">
        <v>696</v>
      </c>
      <c r="AE2465" s="16" t="s">
        <v>43</v>
      </c>
      <c r="AF2465" s="16">
        <v>1</v>
      </c>
    </row>
    <row r="2466" spans="1:32" ht="15" customHeight="1">
      <c r="A2466" s="4">
        <v>345</v>
      </c>
      <c r="B2466" s="4">
        <v>345</v>
      </c>
      <c r="C2466" s="4">
        <v>1135</v>
      </c>
      <c r="D2466" s="17">
        <v>-4515.2</v>
      </c>
      <c r="E2466" s="19">
        <v>42132</v>
      </c>
      <c r="F2466" s="4" t="s">
        <v>46</v>
      </c>
      <c r="G2466" s="18">
        <v>2015</v>
      </c>
      <c r="H2466" s="16" t="s">
        <v>644</v>
      </c>
      <c r="I2466" s="16" t="s">
        <v>702</v>
      </c>
      <c r="J2466" s="16" t="s">
        <v>1255</v>
      </c>
      <c r="K2466" s="18" t="s">
        <v>1252</v>
      </c>
      <c r="L2466" s="18" t="s">
        <v>1260</v>
      </c>
      <c r="M2466" s="4">
        <v>97906</v>
      </c>
      <c r="N2466" s="4">
        <v>194668</v>
      </c>
      <c r="O2466" s="4">
        <v>207541</v>
      </c>
      <c r="P2466" s="4">
        <v>184712</v>
      </c>
      <c r="Q2466" s="4" t="s">
        <v>634</v>
      </c>
      <c r="R2466" s="4" t="s">
        <v>623</v>
      </c>
      <c r="T2466" s="4" t="s">
        <v>697</v>
      </c>
      <c r="X2466" s="16">
        <v>5</v>
      </c>
      <c r="Y2466" s="16">
        <v>15</v>
      </c>
      <c r="AA2466" s="16">
        <v>3000024</v>
      </c>
      <c r="AB2466" s="16" t="s">
        <v>44</v>
      </c>
      <c r="AC2466" s="16">
        <v>345</v>
      </c>
      <c r="AD2466" s="16" t="s">
        <v>696</v>
      </c>
      <c r="AE2466" s="16" t="s">
        <v>43</v>
      </c>
      <c r="AF2466" s="16">
        <v>1</v>
      </c>
    </row>
    <row r="2467" spans="1:32" ht="15" customHeight="1">
      <c r="A2467" s="4">
        <v>345</v>
      </c>
      <c r="B2467" s="4">
        <v>345</v>
      </c>
      <c r="C2467" s="4">
        <v>1135</v>
      </c>
      <c r="D2467" s="17">
        <v>5001.59</v>
      </c>
      <c r="E2467" s="19">
        <v>42132</v>
      </c>
      <c r="F2467" s="4" t="s">
        <v>46</v>
      </c>
      <c r="G2467" s="18">
        <v>2015</v>
      </c>
      <c r="H2467" s="16" t="s">
        <v>644</v>
      </c>
      <c r="I2467" s="16" t="s">
        <v>702</v>
      </c>
      <c r="J2467" s="16" t="s">
        <v>1255</v>
      </c>
      <c r="K2467" s="18" t="s">
        <v>1252</v>
      </c>
      <c r="L2467" s="18" t="s">
        <v>1260</v>
      </c>
      <c r="M2467" s="4">
        <v>97906</v>
      </c>
      <c r="N2467" s="4">
        <v>194679</v>
      </c>
      <c r="O2467" s="4">
        <v>207549</v>
      </c>
      <c r="P2467" s="4">
        <v>184712</v>
      </c>
      <c r="Q2467" s="4" t="s">
        <v>634</v>
      </c>
      <c r="R2467" s="4" t="s">
        <v>623</v>
      </c>
      <c r="T2467" s="4" t="s">
        <v>697</v>
      </c>
      <c r="X2467" s="16">
        <v>5</v>
      </c>
      <c r="Y2467" s="16">
        <v>15</v>
      </c>
      <c r="AA2467" s="16">
        <v>3000024</v>
      </c>
      <c r="AB2467" s="16" t="s">
        <v>44</v>
      </c>
      <c r="AC2467" s="16">
        <v>345</v>
      </c>
      <c r="AD2467" s="16" t="s">
        <v>696</v>
      </c>
      <c r="AE2467" s="16" t="s">
        <v>43</v>
      </c>
      <c r="AF2467" s="16">
        <v>1</v>
      </c>
    </row>
    <row r="2468" spans="1:32" ht="15" customHeight="1">
      <c r="A2468" s="4">
        <v>345</v>
      </c>
      <c r="B2468" s="4">
        <v>345</v>
      </c>
      <c r="C2468" s="4">
        <v>1140</v>
      </c>
      <c r="D2468" s="17">
        <v>71.739999999999995</v>
      </c>
      <c r="E2468" s="19">
        <v>40923</v>
      </c>
      <c r="F2468" s="4" t="s">
        <v>46</v>
      </c>
      <c r="G2468" s="18">
        <v>2012</v>
      </c>
      <c r="H2468" s="16" t="s">
        <v>45</v>
      </c>
      <c r="I2468" s="16" t="s">
        <v>59</v>
      </c>
      <c r="J2468" s="16" t="s">
        <v>1255</v>
      </c>
      <c r="K2468" s="18" t="s">
        <v>1252</v>
      </c>
      <c r="L2468" s="18" t="s">
        <v>1260</v>
      </c>
      <c r="M2468" s="4">
        <v>93264</v>
      </c>
      <c r="N2468" s="4">
        <v>937</v>
      </c>
      <c r="O2468" s="4">
        <v>122351</v>
      </c>
      <c r="T2468" s="4" t="s">
        <v>58</v>
      </c>
      <c r="X2468" s="16">
        <v>1</v>
      </c>
      <c r="Y2468" s="16">
        <v>12</v>
      </c>
      <c r="Z2468" s="16">
        <v>2</v>
      </c>
      <c r="AA2468" s="16">
        <v>1099720</v>
      </c>
      <c r="AB2468" s="16" t="s">
        <v>44</v>
      </c>
      <c r="AC2468" s="16">
        <v>102</v>
      </c>
      <c r="AD2468" s="16" t="s">
        <v>43</v>
      </c>
      <c r="AE2468" s="16" t="s">
        <v>43</v>
      </c>
      <c r="AF2468" s="16">
        <v>847</v>
      </c>
    </row>
    <row r="2469" spans="1:32" ht="15" customHeight="1">
      <c r="A2469" s="4">
        <v>345</v>
      </c>
      <c r="B2469" s="4">
        <v>345</v>
      </c>
      <c r="C2469" s="4">
        <v>1140</v>
      </c>
      <c r="D2469" s="17">
        <v>71.739999999999995</v>
      </c>
      <c r="E2469" s="19">
        <v>40923</v>
      </c>
      <c r="F2469" s="4" t="s">
        <v>46</v>
      </c>
      <c r="G2469" s="18">
        <v>2012</v>
      </c>
      <c r="H2469" s="16" t="s">
        <v>45</v>
      </c>
      <c r="I2469" s="16" t="s">
        <v>59</v>
      </c>
      <c r="J2469" s="16" t="s">
        <v>1255</v>
      </c>
      <c r="K2469" s="18" t="s">
        <v>1252</v>
      </c>
      <c r="L2469" s="18" t="s">
        <v>1260</v>
      </c>
      <c r="M2469" s="4">
        <v>93264</v>
      </c>
      <c r="N2469" s="4">
        <v>937</v>
      </c>
      <c r="O2469" s="4">
        <v>122351</v>
      </c>
      <c r="T2469" s="4" t="s">
        <v>58</v>
      </c>
      <c r="X2469" s="16">
        <v>1</v>
      </c>
      <c r="Y2469" s="16">
        <v>12</v>
      </c>
      <c r="Z2469" s="16">
        <v>2</v>
      </c>
      <c r="AA2469" s="16">
        <v>1099720</v>
      </c>
      <c r="AB2469" s="16" t="s">
        <v>44</v>
      </c>
      <c r="AC2469" s="16">
        <v>102</v>
      </c>
      <c r="AD2469" s="16" t="s">
        <v>43</v>
      </c>
      <c r="AE2469" s="16" t="s">
        <v>43</v>
      </c>
      <c r="AF2469" s="16">
        <v>848</v>
      </c>
    </row>
    <row r="2470" spans="1:32" ht="15" customHeight="1">
      <c r="A2470" s="4">
        <v>345</v>
      </c>
      <c r="B2470" s="4">
        <v>345</v>
      </c>
      <c r="C2470" s="4">
        <v>1140</v>
      </c>
      <c r="D2470" s="17">
        <v>71.739999999999995</v>
      </c>
      <c r="E2470" s="19">
        <v>40923</v>
      </c>
      <c r="F2470" s="4" t="s">
        <v>46</v>
      </c>
      <c r="G2470" s="18">
        <v>2012</v>
      </c>
      <c r="H2470" s="16" t="s">
        <v>45</v>
      </c>
      <c r="I2470" s="16" t="s">
        <v>59</v>
      </c>
      <c r="J2470" s="16" t="s">
        <v>1255</v>
      </c>
      <c r="K2470" s="18" t="s">
        <v>1252</v>
      </c>
      <c r="L2470" s="18" t="s">
        <v>1260</v>
      </c>
      <c r="M2470" s="4">
        <v>93264</v>
      </c>
      <c r="N2470" s="4">
        <v>937</v>
      </c>
      <c r="O2470" s="4">
        <v>122351</v>
      </c>
      <c r="T2470" s="4" t="s">
        <v>58</v>
      </c>
      <c r="X2470" s="16">
        <v>1</v>
      </c>
      <c r="Y2470" s="16">
        <v>12</v>
      </c>
      <c r="Z2470" s="16">
        <v>2</v>
      </c>
      <c r="AA2470" s="16">
        <v>1099720</v>
      </c>
      <c r="AB2470" s="16" t="s">
        <v>44</v>
      </c>
      <c r="AC2470" s="16">
        <v>102</v>
      </c>
      <c r="AD2470" s="16" t="s">
        <v>43</v>
      </c>
      <c r="AE2470" s="16" t="s">
        <v>43</v>
      </c>
      <c r="AF2470" s="16">
        <v>849</v>
      </c>
    </row>
    <row r="2471" spans="1:32" ht="15" customHeight="1">
      <c r="A2471" s="4">
        <v>345</v>
      </c>
      <c r="B2471" s="4">
        <v>345</v>
      </c>
      <c r="C2471" s="4">
        <v>1140</v>
      </c>
      <c r="D2471" s="17">
        <v>71.739999999999995</v>
      </c>
      <c r="E2471" s="19">
        <v>40923</v>
      </c>
      <c r="F2471" s="4" t="s">
        <v>46</v>
      </c>
      <c r="G2471" s="18">
        <v>2012</v>
      </c>
      <c r="H2471" s="16" t="s">
        <v>45</v>
      </c>
      <c r="I2471" s="16" t="s">
        <v>59</v>
      </c>
      <c r="J2471" s="16" t="s">
        <v>1255</v>
      </c>
      <c r="K2471" s="18" t="s">
        <v>1252</v>
      </c>
      <c r="L2471" s="18" t="s">
        <v>1260</v>
      </c>
      <c r="M2471" s="4">
        <v>93264</v>
      </c>
      <c r="N2471" s="4">
        <v>937</v>
      </c>
      <c r="O2471" s="4">
        <v>122351</v>
      </c>
      <c r="T2471" s="4" t="s">
        <v>58</v>
      </c>
      <c r="X2471" s="16">
        <v>1</v>
      </c>
      <c r="Y2471" s="16">
        <v>12</v>
      </c>
      <c r="Z2471" s="16">
        <v>2</v>
      </c>
      <c r="AA2471" s="16">
        <v>1099720</v>
      </c>
      <c r="AB2471" s="16" t="s">
        <v>44</v>
      </c>
      <c r="AC2471" s="16">
        <v>102</v>
      </c>
      <c r="AD2471" s="16" t="s">
        <v>43</v>
      </c>
      <c r="AE2471" s="16" t="s">
        <v>43</v>
      </c>
      <c r="AF2471" s="16">
        <v>850</v>
      </c>
    </row>
    <row r="2472" spans="1:32" ht="15" customHeight="1">
      <c r="A2472" s="4">
        <v>345</v>
      </c>
      <c r="B2472" s="4">
        <v>345</v>
      </c>
      <c r="C2472" s="4">
        <v>1140</v>
      </c>
      <c r="D2472" s="17">
        <v>71.739999999999995</v>
      </c>
      <c r="E2472" s="19">
        <v>40923</v>
      </c>
      <c r="F2472" s="4" t="s">
        <v>46</v>
      </c>
      <c r="G2472" s="18">
        <v>2012</v>
      </c>
      <c r="H2472" s="16" t="s">
        <v>45</v>
      </c>
      <c r="I2472" s="16" t="s">
        <v>59</v>
      </c>
      <c r="J2472" s="16" t="s">
        <v>1255</v>
      </c>
      <c r="K2472" s="18" t="s">
        <v>1252</v>
      </c>
      <c r="L2472" s="18" t="s">
        <v>1260</v>
      </c>
      <c r="M2472" s="4">
        <v>93264</v>
      </c>
      <c r="N2472" s="4">
        <v>937</v>
      </c>
      <c r="O2472" s="4">
        <v>122351</v>
      </c>
      <c r="T2472" s="4" t="s">
        <v>58</v>
      </c>
      <c r="X2472" s="16">
        <v>1</v>
      </c>
      <c r="Y2472" s="16">
        <v>12</v>
      </c>
      <c r="Z2472" s="16">
        <v>2</v>
      </c>
      <c r="AA2472" s="16">
        <v>1099720</v>
      </c>
      <c r="AB2472" s="16" t="s">
        <v>44</v>
      </c>
      <c r="AC2472" s="16">
        <v>102</v>
      </c>
      <c r="AD2472" s="16" t="s">
        <v>43</v>
      </c>
      <c r="AE2472" s="16" t="s">
        <v>43</v>
      </c>
      <c r="AF2472" s="16">
        <v>853</v>
      </c>
    </row>
    <row r="2473" spans="1:32" ht="15" customHeight="1">
      <c r="A2473" s="4">
        <v>345</v>
      </c>
      <c r="B2473" s="4">
        <v>345</v>
      </c>
      <c r="C2473" s="4">
        <v>1140</v>
      </c>
      <c r="D2473" s="17">
        <v>71.739999999999995</v>
      </c>
      <c r="E2473" s="19">
        <v>40923</v>
      </c>
      <c r="F2473" s="4" t="s">
        <v>46</v>
      </c>
      <c r="G2473" s="18">
        <v>2012</v>
      </c>
      <c r="H2473" s="16" t="s">
        <v>45</v>
      </c>
      <c r="I2473" s="16" t="s">
        <v>59</v>
      </c>
      <c r="J2473" s="16" t="s">
        <v>1255</v>
      </c>
      <c r="K2473" s="18" t="s">
        <v>1252</v>
      </c>
      <c r="L2473" s="18" t="s">
        <v>1260</v>
      </c>
      <c r="M2473" s="4">
        <v>93264</v>
      </c>
      <c r="N2473" s="4">
        <v>937</v>
      </c>
      <c r="O2473" s="4">
        <v>122351</v>
      </c>
      <c r="T2473" s="4" t="s">
        <v>58</v>
      </c>
      <c r="X2473" s="16">
        <v>1</v>
      </c>
      <c r="Y2473" s="16">
        <v>12</v>
      </c>
      <c r="Z2473" s="16">
        <v>2</v>
      </c>
      <c r="AA2473" s="16">
        <v>1099720</v>
      </c>
      <c r="AB2473" s="16" t="s">
        <v>44</v>
      </c>
      <c r="AC2473" s="16">
        <v>102</v>
      </c>
      <c r="AD2473" s="16" t="s">
        <v>43</v>
      </c>
      <c r="AE2473" s="16" t="s">
        <v>43</v>
      </c>
      <c r="AF2473" s="16">
        <v>858</v>
      </c>
    </row>
    <row r="2474" spans="1:32" ht="15" customHeight="1">
      <c r="A2474" s="4">
        <v>345</v>
      </c>
      <c r="B2474" s="4">
        <v>345</v>
      </c>
      <c r="C2474" s="4">
        <v>1140</v>
      </c>
      <c r="D2474" s="17">
        <v>71.739999999999995</v>
      </c>
      <c r="E2474" s="19">
        <v>40923</v>
      </c>
      <c r="F2474" s="4" t="s">
        <v>46</v>
      </c>
      <c r="G2474" s="18">
        <v>2012</v>
      </c>
      <c r="H2474" s="16" t="s">
        <v>45</v>
      </c>
      <c r="I2474" s="16" t="s">
        <v>59</v>
      </c>
      <c r="J2474" s="16" t="s">
        <v>1255</v>
      </c>
      <c r="K2474" s="18" t="s">
        <v>1252</v>
      </c>
      <c r="L2474" s="18" t="s">
        <v>1260</v>
      </c>
      <c r="M2474" s="4">
        <v>93264</v>
      </c>
      <c r="N2474" s="4">
        <v>937</v>
      </c>
      <c r="O2474" s="4">
        <v>122351</v>
      </c>
      <c r="T2474" s="4" t="s">
        <v>58</v>
      </c>
      <c r="X2474" s="16">
        <v>1</v>
      </c>
      <c r="Y2474" s="16">
        <v>12</v>
      </c>
      <c r="Z2474" s="16">
        <v>2</v>
      </c>
      <c r="AA2474" s="16">
        <v>1099720</v>
      </c>
      <c r="AB2474" s="16" t="s">
        <v>44</v>
      </c>
      <c r="AC2474" s="16">
        <v>102</v>
      </c>
      <c r="AD2474" s="16" t="s">
        <v>43</v>
      </c>
      <c r="AE2474" s="16" t="s">
        <v>43</v>
      </c>
      <c r="AF2474" s="16">
        <v>859</v>
      </c>
    </row>
    <row r="2475" spans="1:32" ht="15" customHeight="1">
      <c r="A2475" s="4">
        <v>345</v>
      </c>
      <c r="B2475" s="4">
        <v>345</v>
      </c>
      <c r="C2475" s="4">
        <v>1140</v>
      </c>
      <c r="D2475" s="17">
        <v>77</v>
      </c>
      <c r="E2475" s="19">
        <v>40923</v>
      </c>
      <c r="F2475" s="4" t="s">
        <v>46</v>
      </c>
      <c r="G2475" s="18">
        <v>2012</v>
      </c>
      <c r="H2475" s="16" t="s">
        <v>47</v>
      </c>
      <c r="I2475" s="16" t="s">
        <v>524</v>
      </c>
      <c r="J2475" s="16" t="s">
        <v>1255</v>
      </c>
      <c r="K2475" s="18" t="s">
        <v>1252</v>
      </c>
      <c r="L2475" s="18" t="s">
        <v>1260</v>
      </c>
      <c r="M2475" s="4">
        <v>93263</v>
      </c>
      <c r="N2475" s="4">
        <v>937</v>
      </c>
      <c r="O2475" s="4">
        <v>122351</v>
      </c>
      <c r="T2475" s="4" t="s">
        <v>58</v>
      </c>
      <c r="X2475" s="16">
        <v>1</v>
      </c>
      <c r="Y2475" s="16">
        <v>12</v>
      </c>
      <c r="Z2475" s="16">
        <v>1</v>
      </c>
      <c r="AA2475" s="16">
        <v>1099737</v>
      </c>
      <c r="AB2475" s="16" t="s">
        <v>44</v>
      </c>
      <c r="AC2475" s="16">
        <v>102</v>
      </c>
      <c r="AD2475" s="16" t="s">
        <v>43</v>
      </c>
      <c r="AE2475" s="16" t="s">
        <v>43</v>
      </c>
      <c r="AF2475" s="16">
        <v>852</v>
      </c>
    </row>
    <row r="2476" spans="1:32" ht="15" customHeight="1">
      <c r="A2476" s="4">
        <v>345</v>
      </c>
      <c r="B2476" s="4">
        <v>345</v>
      </c>
      <c r="C2476" s="4">
        <v>1140</v>
      </c>
      <c r="D2476" s="17">
        <v>77</v>
      </c>
      <c r="E2476" s="19">
        <v>40923</v>
      </c>
      <c r="F2476" s="4" t="s">
        <v>46</v>
      </c>
      <c r="G2476" s="18">
        <v>2012</v>
      </c>
      <c r="H2476" s="16" t="s">
        <v>47</v>
      </c>
      <c r="I2476" s="16" t="s">
        <v>524</v>
      </c>
      <c r="J2476" s="16" t="s">
        <v>1255</v>
      </c>
      <c r="K2476" s="18" t="s">
        <v>1252</v>
      </c>
      <c r="L2476" s="18" t="s">
        <v>1260</v>
      </c>
      <c r="M2476" s="4">
        <v>93263</v>
      </c>
      <c r="N2476" s="4">
        <v>937</v>
      </c>
      <c r="O2476" s="4">
        <v>122351</v>
      </c>
      <c r="T2476" s="4" t="s">
        <v>58</v>
      </c>
      <c r="X2476" s="16">
        <v>1</v>
      </c>
      <c r="Y2476" s="16">
        <v>12</v>
      </c>
      <c r="Z2476" s="16">
        <v>1</v>
      </c>
      <c r="AA2476" s="16">
        <v>1099737</v>
      </c>
      <c r="AB2476" s="16" t="s">
        <v>44</v>
      </c>
      <c r="AC2476" s="16">
        <v>102</v>
      </c>
      <c r="AD2476" s="16" t="s">
        <v>43</v>
      </c>
      <c r="AE2476" s="16" t="s">
        <v>43</v>
      </c>
      <c r="AF2476" s="16">
        <v>854</v>
      </c>
    </row>
    <row r="2477" spans="1:32" ht="15" customHeight="1">
      <c r="A2477" s="4">
        <v>345</v>
      </c>
      <c r="B2477" s="4">
        <v>345</v>
      </c>
      <c r="C2477" s="4">
        <v>1140</v>
      </c>
      <c r="D2477" s="17">
        <v>77</v>
      </c>
      <c r="E2477" s="19">
        <v>40923</v>
      </c>
      <c r="F2477" s="4" t="s">
        <v>46</v>
      </c>
      <c r="G2477" s="18">
        <v>2012</v>
      </c>
      <c r="H2477" s="16" t="s">
        <v>47</v>
      </c>
      <c r="I2477" s="16" t="s">
        <v>524</v>
      </c>
      <c r="J2477" s="16" t="s">
        <v>1255</v>
      </c>
      <c r="K2477" s="18" t="s">
        <v>1252</v>
      </c>
      <c r="L2477" s="18" t="s">
        <v>1260</v>
      </c>
      <c r="M2477" s="4">
        <v>93263</v>
      </c>
      <c r="N2477" s="4">
        <v>937</v>
      </c>
      <c r="O2477" s="4">
        <v>122351</v>
      </c>
      <c r="T2477" s="4" t="s">
        <v>58</v>
      </c>
      <c r="X2477" s="16">
        <v>1</v>
      </c>
      <c r="Y2477" s="16">
        <v>12</v>
      </c>
      <c r="Z2477" s="16">
        <v>1</v>
      </c>
      <c r="AA2477" s="16">
        <v>1099737</v>
      </c>
      <c r="AB2477" s="16" t="s">
        <v>44</v>
      </c>
      <c r="AC2477" s="16">
        <v>102</v>
      </c>
      <c r="AD2477" s="16" t="s">
        <v>43</v>
      </c>
      <c r="AE2477" s="16" t="s">
        <v>43</v>
      </c>
      <c r="AF2477" s="16">
        <v>860</v>
      </c>
    </row>
    <row r="2478" spans="1:32" ht="15" customHeight="1">
      <c r="A2478" s="4">
        <v>345</v>
      </c>
      <c r="B2478" s="4">
        <v>345</v>
      </c>
      <c r="C2478" s="4">
        <v>1140</v>
      </c>
      <c r="D2478" s="17">
        <v>154</v>
      </c>
      <c r="E2478" s="19">
        <v>40923</v>
      </c>
      <c r="F2478" s="4" t="s">
        <v>46</v>
      </c>
      <c r="G2478" s="18">
        <v>2012</v>
      </c>
      <c r="H2478" s="16" t="s">
        <v>47</v>
      </c>
      <c r="I2478" s="16" t="s">
        <v>524</v>
      </c>
      <c r="J2478" s="16" t="s">
        <v>1255</v>
      </c>
      <c r="K2478" s="18" t="s">
        <v>1252</v>
      </c>
      <c r="L2478" s="18" t="s">
        <v>1260</v>
      </c>
      <c r="M2478" s="4">
        <v>93263</v>
      </c>
      <c r="N2478" s="4">
        <v>937</v>
      </c>
      <c r="O2478" s="4">
        <v>122351</v>
      </c>
      <c r="T2478" s="4" t="s">
        <v>58</v>
      </c>
      <c r="X2478" s="16">
        <v>1</v>
      </c>
      <c r="Y2478" s="16">
        <v>12</v>
      </c>
      <c r="Z2478" s="16">
        <v>2</v>
      </c>
      <c r="AA2478" s="16">
        <v>1099737</v>
      </c>
      <c r="AB2478" s="16" t="s">
        <v>44</v>
      </c>
      <c r="AC2478" s="16">
        <v>102</v>
      </c>
      <c r="AD2478" s="16" t="s">
        <v>43</v>
      </c>
      <c r="AE2478" s="16" t="s">
        <v>43</v>
      </c>
      <c r="AF2478" s="16">
        <v>855</v>
      </c>
    </row>
    <row r="2479" spans="1:32" ht="15" customHeight="1">
      <c r="A2479" s="4">
        <v>345</v>
      </c>
      <c r="B2479" s="4">
        <v>345</v>
      </c>
      <c r="C2479" s="4">
        <v>1140</v>
      </c>
      <c r="D2479" s="17">
        <v>154</v>
      </c>
      <c r="E2479" s="19">
        <v>40923</v>
      </c>
      <c r="F2479" s="4" t="s">
        <v>46</v>
      </c>
      <c r="G2479" s="18">
        <v>2012</v>
      </c>
      <c r="H2479" s="16" t="s">
        <v>47</v>
      </c>
      <c r="I2479" s="16" t="s">
        <v>524</v>
      </c>
      <c r="J2479" s="16" t="s">
        <v>1255</v>
      </c>
      <c r="K2479" s="18" t="s">
        <v>1252</v>
      </c>
      <c r="L2479" s="18" t="s">
        <v>1260</v>
      </c>
      <c r="M2479" s="4">
        <v>93263</v>
      </c>
      <c r="N2479" s="4">
        <v>937</v>
      </c>
      <c r="O2479" s="4">
        <v>122351</v>
      </c>
      <c r="T2479" s="4" t="s">
        <v>58</v>
      </c>
      <c r="X2479" s="16">
        <v>1</v>
      </c>
      <c r="Y2479" s="16">
        <v>12</v>
      </c>
      <c r="Z2479" s="16">
        <v>2</v>
      </c>
      <c r="AA2479" s="16">
        <v>1099737</v>
      </c>
      <c r="AB2479" s="16" t="s">
        <v>44</v>
      </c>
      <c r="AC2479" s="16">
        <v>102</v>
      </c>
      <c r="AD2479" s="16" t="s">
        <v>43</v>
      </c>
      <c r="AE2479" s="16" t="s">
        <v>43</v>
      </c>
      <c r="AF2479" s="16">
        <v>856</v>
      </c>
    </row>
    <row r="2480" spans="1:32" ht="15" customHeight="1">
      <c r="A2480" s="4">
        <v>345</v>
      </c>
      <c r="B2480" s="4">
        <v>345</v>
      </c>
      <c r="C2480" s="4">
        <v>1140</v>
      </c>
      <c r="D2480" s="17">
        <v>71.739999999999995</v>
      </c>
      <c r="E2480" s="19">
        <v>40932</v>
      </c>
      <c r="F2480" s="4" t="s">
        <v>46</v>
      </c>
      <c r="G2480" s="18">
        <v>2012</v>
      </c>
      <c r="H2480" s="16" t="s">
        <v>48</v>
      </c>
      <c r="I2480" s="16" t="s">
        <v>227</v>
      </c>
      <c r="J2480" s="16" t="s">
        <v>1255</v>
      </c>
      <c r="K2480" s="18" t="s">
        <v>1252</v>
      </c>
      <c r="L2480" s="18" t="s">
        <v>1260</v>
      </c>
      <c r="M2480" s="4">
        <v>93264</v>
      </c>
      <c r="N2480" s="4">
        <v>945</v>
      </c>
      <c r="O2480" s="4">
        <v>122768</v>
      </c>
      <c r="T2480" s="4" t="s">
        <v>58</v>
      </c>
      <c r="X2480" s="16">
        <v>1</v>
      </c>
      <c r="Y2480" s="16">
        <v>12</v>
      </c>
      <c r="Z2480" s="16">
        <v>2</v>
      </c>
      <c r="AA2480" s="16">
        <v>1099579</v>
      </c>
      <c r="AB2480" s="16" t="s">
        <v>44</v>
      </c>
      <c r="AC2480" s="16">
        <v>105</v>
      </c>
      <c r="AD2480" s="16" t="s">
        <v>43</v>
      </c>
      <c r="AE2480" s="16" t="s">
        <v>43</v>
      </c>
      <c r="AF2480" s="16">
        <v>1006</v>
      </c>
    </row>
    <row r="2481" spans="1:32" ht="15" customHeight="1">
      <c r="A2481" s="4">
        <v>345</v>
      </c>
      <c r="B2481" s="4">
        <v>345</v>
      </c>
      <c r="C2481" s="4">
        <v>1140</v>
      </c>
      <c r="D2481" s="17">
        <v>143.47999999999999</v>
      </c>
      <c r="E2481" s="19">
        <v>40932</v>
      </c>
      <c r="F2481" s="4" t="s">
        <v>46</v>
      </c>
      <c r="G2481" s="18">
        <v>2012</v>
      </c>
      <c r="H2481" s="16" t="s">
        <v>54</v>
      </c>
      <c r="I2481" s="16" t="s">
        <v>325</v>
      </c>
      <c r="J2481" s="16" t="s">
        <v>1255</v>
      </c>
      <c r="K2481" s="18" t="s">
        <v>1252</v>
      </c>
      <c r="L2481" s="18" t="s">
        <v>1260</v>
      </c>
      <c r="M2481" s="4">
        <v>93264</v>
      </c>
      <c r="N2481" s="4">
        <v>945</v>
      </c>
      <c r="O2481" s="4">
        <v>122768</v>
      </c>
      <c r="T2481" s="4" t="s">
        <v>58</v>
      </c>
      <c r="X2481" s="16">
        <v>1</v>
      </c>
      <c r="Y2481" s="16">
        <v>12</v>
      </c>
      <c r="Z2481" s="16">
        <v>4</v>
      </c>
      <c r="AA2481" s="16">
        <v>1099689</v>
      </c>
      <c r="AB2481" s="16" t="s">
        <v>44</v>
      </c>
      <c r="AC2481" s="16">
        <v>105</v>
      </c>
      <c r="AD2481" s="16" t="s">
        <v>43</v>
      </c>
      <c r="AE2481" s="16" t="s">
        <v>43</v>
      </c>
      <c r="AF2481" s="16">
        <v>1007</v>
      </c>
    </row>
    <row r="2482" spans="1:32" ht="15" customHeight="1">
      <c r="A2482" s="4">
        <v>345</v>
      </c>
      <c r="B2482" s="4">
        <v>345</v>
      </c>
      <c r="C2482" s="4">
        <v>1140</v>
      </c>
      <c r="D2482" s="17">
        <v>143.47999999999999</v>
      </c>
      <c r="E2482" s="19">
        <v>40932</v>
      </c>
      <c r="F2482" s="4" t="s">
        <v>46</v>
      </c>
      <c r="G2482" s="18">
        <v>2012</v>
      </c>
      <c r="H2482" s="16" t="s">
        <v>50</v>
      </c>
      <c r="I2482" s="16" t="s">
        <v>271</v>
      </c>
      <c r="J2482" s="16" t="s">
        <v>1255</v>
      </c>
      <c r="K2482" s="18" t="s">
        <v>1252</v>
      </c>
      <c r="L2482" s="18" t="s">
        <v>1260</v>
      </c>
      <c r="M2482" s="4">
        <v>93264</v>
      </c>
      <c r="N2482" s="4">
        <v>945</v>
      </c>
      <c r="O2482" s="4">
        <v>122768</v>
      </c>
      <c r="T2482" s="4" t="s">
        <v>58</v>
      </c>
      <c r="X2482" s="16">
        <v>1</v>
      </c>
      <c r="Y2482" s="16">
        <v>12</v>
      </c>
      <c r="Z2482" s="16">
        <v>4</v>
      </c>
      <c r="AA2482" s="16">
        <v>1098822</v>
      </c>
      <c r="AB2482" s="16" t="s">
        <v>44</v>
      </c>
      <c r="AC2482" s="16">
        <v>105</v>
      </c>
      <c r="AD2482" s="16" t="s">
        <v>43</v>
      </c>
      <c r="AE2482" s="16" t="s">
        <v>43</v>
      </c>
      <c r="AF2482" s="16">
        <v>1013</v>
      </c>
    </row>
    <row r="2483" spans="1:32" ht="15" customHeight="1">
      <c r="A2483" s="4">
        <v>345</v>
      </c>
      <c r="B2483" s="4">
        <v>345</v>
      </c>
      <c r="C2483" s="4">
        <v>1140</v>
      </c>
      <c r="D2483" s="17">
        <v>215.22</v>
      </c>
      <c r="E2483" s="19">
        <v>40932</v>
      </c>
      <c r="F2483" s="4" t="s">
        <v>46</v>
      </c>
      <c r="G2483" s="18">
        <v>2012</v>
      </c>
      <c r="H2483" s="16" t="s">
        <v>56</v>
      </c>
      <c r="I2483" s="16" t="s">
        <v>325</v>
      </c>
      <c r="J2483" s="16" t="s">
        <v>1255</v>
      </c>
      <c r="K2483" s="18" t="s">
        <v>1252</v>
      </c>
      <c r="L2483" s="18" t="s">
        <v>1260</v>
      </c>
      <c r="M2483" s="4">
        <v>93264</v>
      </c>
      <c r="N2483" s="4">
        <v>945</v>
      </c>
      <c r="O2483" s="4">
        <v>122768</v>
      </c>
      <c r="T2483" s="4" t="s">
        <v>58</v>
      </c>
      <c r="X2483" s="16">
        <v>1</v>
      </c>
      <c r="Y2483" s="16">
        <v>12</v>
      </c>
      <c r="Z2483" s="16">
        <v>6</v>
      </c>
      <c r="AA2483" s="16">
        <v>1099394</v>
      </c>
      <c r="AB2483" s="16" t="s">
        <v>44</v>
      </c>
      <c r="AC2483" s="16">
        <v>105</v>
      </c>
      <c r="AD2483" s="16" t="s">
        <v>43</v>
      </c>
      <c r="AE2483" s="16" t="s">
        <v>43</v>
      </c>
      <c r="AF2483" s="16">
        <v>1009</v>
      </c>
    </row>
    <row r="2484" spans="1:32" ht="15" customHeight="1">
      <c r="A2484" s="4">
        <v>345</v>
      </c>
      <c r="B2484" s="4">
        <v>345</v>
      </c>
      <c r="C2484" s="4">
        <v>1140</v>
      </c>
      <c r="D2484" s="17">
        <v>215.22</v>
      </c>
      <c r="E2484" s="19">
        <v>40932</v>
      </c>
      <c r="F2484" s="4" t="s">
        <v>46</v>
      </c>
      <c r="G2484" s="18">
        <v>2012</v>
      </c>
      <c r="H2484" s="16" t="s">
        <v>51</v>
      </c>
      <c r="I2484" s="16" t="s">
        <v>1102</v>
      </c>
      <c r="J2484" s="16" t="s">
        <v>1255</v>
      </c>
      <c r="K2484" s="18" t="s">
        <v>1252</v>
      </c>
      <c r="L2484" s="18" t="s">
        <v>1260</v>
      </c>
      <c r="M2484" s="4">
        <v>93264</v>
      </c>
      <c r="N2484" s="4">
        <v>945</v>
      </c>
      <c r="O2484" s="4">
        <v>122768</v>
      </c>
      <c r="T2484" s="4" t="s">
        <v>58</v>
      </c>
      <c r="X2484" s="16">
        <v>1</v>
      </c>
      <c r="Y2484" s="16">
        <v>12</v>
      </c>
      <c r="Z2484" s="16">
        <v>6</v>
      </c>
      <c r="AA2484" s="16">
        <v>1098824</v>
      </c>
      <c r="AB2484" s="16" t="s">
        <v>44</v>
      </c>
      <c r="AC2484" s="16">
        <v>105</v>
      </c>
      <c r="AD2484" s="16" t="s">
        <v>43</v>
      </c>
      <c r="AE2484" s="16" t="s">
        <v>43</v>
      </c>
      <c r="AF2484" s="16">
        <v>1012</v>
      </c>
    </row>
    <row r="2485" spans="1:32" ht="15" customHeight="1">
      <c r="A2485" s="4">
        <v>345</v>
      </c>
      <c r="B2485" s="4">
        <v>345</v>
      </c>
      <c r="C2485" s="4">
        <v>1140</v>
      </c>
      <c r="D2485" s="17">
        <v>286.95999999999998</v>
      </c>
      <c r="E2485" s="19">
        <v>40932</v>
      </c>
      <c r="F2485" s="4" t="s">
        <v>46</v>
      </c>
      <c r="G2485" s="18">
        <v>2012</v>
      </c>
      <c r="H2485" s="16" t="s">
        <v>48</v>
      </c>
      <c r="I2485" s="16" t="s">
        <v>227</v>
      </c>
      <c r="J2485" s="16" t="s">
        <v>1255</v>
      </c>
      <c r="K2485" s="18" t="s">
        <v>1252</v>
      </c>
      <c r="L2485" s="18" t="s">
        <v>1260</v>
      </c>
      <c r="M2485" s="4">
        <v>93264</v>
      </c>
      <c r="N2485" s="4">
        <v>945</v>
      </c>
      <c r="O2485" s="4">
        <v>122768</v>
      </c>
      <c r="T2485" s="4" t="s">
        <v>58</v>
      </c>
      <c r="X2485" s="16">
        <v>1</v>
      </c>
      <c r="Y2485" s="16">
        <v>12</v>
      </c>
      <c r="Z2485" s="16">
        <v>8</v>
      </c>
      <c r="AA2485" s="16">
        <v>1099579</v>
      </c>
      <c r="AB2485" s="16" t="s">
        <v>44</v>
      </c>
      <c r="AC2485" s="16">
        <v>105</v>
      </c>
      <c r="AD2485" s="16" t="s">
        <v>43</v>
      </c>
      <c r="AE2485" s="16" t="s">
        <v>43</v>
      </c>
      <c r="AF2485" s="16">
        <v>1022</v>
      </c>
    </row>
    <row r="2486" spans="1:32" ht="15" customHeight="1">
      <c r="A2486" s="4">
        <v>345</v>
      </c>
      <c r="B2486" s="4">
        <v>345</v>
      </c>
      <c r="C2486" s="4">
        <v>1140</v>
      </c>
      <c r="D2486" s="17">
        <v>71.739999999999995</v>
      </c>
      <c r="E2486" s="19">
        <v>40939</v>
      </c>
      <c r="F2486" s="4" t="s">
        <v>46</v>
      </c>
      <c r="G2486" s="18">
        <v>2012</v>
      </c>
      <c r="H2486" s="16" t="s">
        <v>45</v>
      </c>
      <c r="I2486" s="16" t="s">
        <v>59</v>
      </c>
      <c r="J2486" s="16" t="s">
        <v>1255</v>
      </c>
      <c r="K2486" s="18" t="s">
        <v>1252</v>
      </c>
      <c r="L2486" s="18" t="s">
        <v>1260</v>
      </c>
      <c r="M2486" s="4">
        <v>93264</v>
      </c>
      <c r="N2486" s="4">
        <v>948</v>
      </c>
      <c r="O2486" s="4">
        <v>122843</v>
      </c>
      <c r="T2486" s="4" t="s">
        <v>58</v>
      </c>
      <c r="X2486" s="16">
        <v>1</v>
      </c>
      <c r="Y2486" s="16">
        <v>12</v>
      </c>
      <c r="Z2486" s="16">
        <v>2</v>
      </c>
      <c r="AA2486" s="16">
        <v>1099720</v>
      </c>
      <c r="AB2486" s="16" t="s">
        <v>44</v>
      </c>
      <c r="AC2486" s="16">
        <v>102</v>
      </c>
      <c r="AD2486" s="16" t="s">
        <v>43</v>
      </c>
      <c r="AE2486" s="16" t="s">
        <v>43</v>
      </c>
      <c r="AF2486" s="16">
        <v>1314</v>
      </c>
    </row>
    <row r="2487" spans="1:32" ht="15" customHeight="1">
      <c r="A2487" s="4">
        <v>345</v>
      </c>
      <c r="B2487" s="4">
        <v>345</v>
      </c>
      <c r="C2487" s="4">
        <v>1140</v>
      </c>
      <c r="D2487" s="17">
        <v>71.739999999999995</v>
      </c>
      <c r="E2487" s="19">
        <v>40939</v>
      </c>
      <c r="F2487" s="4" t="s">
        <v>46</v>
      </c>
      <c r="G2487" s="18">
        <v>2012</v>
      </c>
      <c r="H2487" s="16" t="s">
        <v>45</v>
      </c>
      <c r="I2487" s="16" t="s">
        <v>59</v>
      </c>
      <c r="J2487" s="16" t="s">
        <v>1255</v>
      </c>
      <c r="K2487" s="18" t="s">
        <v>1252</v>
      </c>
      <c r="L2487" s="18" t="s">
        <v>1260</v>
      </c>
      <c r="M2487" s="4">
        <v>93264</v>
      </c>
      <c r="N2487" s="4">
        <v>948</v>
      </c>
      <c r="O2487" s="4">
        <v>122843</v>
      </c>
      <c r="T2487" s="4" t="s">
        <v>58</v>
      </c>
      <c r="X2487" s="16">
        <v>1</v>
      </c>
      <c r="Y2487" s="16">
        <v>12</v>
      </c>
      <c r="Z2487" s="16">
        <v>2</v>
      </c>
      <c r="AA2487" s="16">
        <v>1099720</v>
      </c>
      <c r="AB2487" s="16" t="s">
        <v>44</v>
      </c>
      <c r="AC2487" s="16">
        <v>102</v>
      </c>
      <c r="AD2487" s="16" t="s">
        <v>43</v>
      </c>
      <c r="AE2487" s="16" t="s">
        <v>43</v>
      </c>
      <c r="AF2487" s="16">
        <v>1315</v>
      </c>
    </row>
    <row r="2488" spans="1:32" ht="15" customHeight="1">
      <c r="A2488" s="4">
        <v>345</v>
      </c>
      <c r="B2488" s="4">
        <v>345</v>
      </c>
      <c r="C2488" s="4">
        <v>1140</v>
      </c>
      <c r="D2488" s="17">
        <v>71.739999999999995</v>
      </c>
      <c r="E2488" s="19">
        <v>40939</v>
      </c>
      <c r="F2488" s="4" t="s">
        <v>46</v>
      </c>
      <c r="G2488" s="18">
        <v>2012</v>
      </c>
      <c r="H2488" s="16" t="s">
        <v>45</v>
      </c>
      <c r="I2488" s="16" t="s">
        <v>59</v>
      </c>
      <c r="J2488" s="16" t="s">
        <v>1255</v>
      </c>
      <c r="K2488" s="18" t="s">
        <v>1252</v>
      </c>
      <c r="L2488" s="18" t="s">
        <v>1260</v>
      </c>
      <c r="M2488" s="4">
        <v>93264</v>
      </c>
      <c r="N2488" s="4">
        <v>948</v>
      </c>
      <c r="O2488" s="4">
        <v>122843</v>
      </c>
      <c r="T2488" s="4" t="s">
        <v>58</v>
      </c>
      <c r="X2488" s="16">
        <v>1</v>
      </c>
      <c r="Y2488" s="16">
        <v>12</v>
      </c>
      <c r="Z2488" s="16">
        <v>2</v>
      </c>
      <c r="AA2488" s="16">
        <v>1099720</v>
      </c>
      <c r="AB2488" s="16" t="s">
        <v>44</v>
      </c>
      <c r="AC2488" s="16">
        <v>102</v>
      </c>
      <c r="AD2488" s="16" t="s">
        <v>43</v>
      </c>
      <c r="AE2488" s="16" t="s">
        <v>43</v>
      </c>
      <c r="AF2488" s="16">
        <v>1316</v>
      </c>
    </row>
    <row r="2489" spans="1:32" ht="15" customHeight="1">
      <c r="A2489" s="4">
        <v>345</v>
      </c>
      <c r="B2489" s="4">
        <v>345</v>
      </c>
      <c r="C2489" s="4">
        <v>1140</v>
      </c>
      <c r="D2489" s="17">
        <v>77</v>
      </c>
      <c r="E2489" s="19">
        <v>40939</v>
      </c>
      <c r="F2489" s="4" t="s">
        <v>46</v>
      </c>
      <c r="G2489" s="18">
        <v>2012</v>
      </c>
      <c r="H2489" s="16" t="s">
        <v>47</v>
      </c>
      <c r="I2489" s="16" t="s">
        <v>524</v>
      </c>
      <c r="J2489" s="16" t="s">
        <v>1255</v>
      </c>
      <c r="K2489" s="18" t="s">
        <v>1252</v>
      </c>
      <c r="L2489" s="18" t="s">
        <v>1260</v>
      </c>
      <c r="M2489" s="4">
        <v>93263</v>
      </c>
      <c r="N2489" s="4">
        <v>948</v>
      </c>
      <c r="O2489" s="4">
        <v>122843</v>
      </c>
      <c r="T2489" s="4" t="s">
        <v>58</v>
      </c>
      <c r="X2489" s="16">
        <v>1</v>
      </c>
      <c r="Y2489" s="16">
        <v>12</v>
      </c>
      <c r="Z2489" s="16">
        <v>1</v>
      </c>
      <c r="AA2489" s="16">
        <v>1099737</v>
      </c>
      <c r="AB2489" s="16" t="s">
        <v>44</v>
      </c>
      <c r="AC2489" s="16">
        <v>102</v>
      </c>
      <c r="AD2489" s="16" t="s">
        <v>43</v>
      </c>
      <c r="AE2489" s="16" t="s">
        <v>43</v>
      </c>
      <c r="AF2489" s="16">
        <v>1318</v>
      </c>
    </row>
    <row r="2490" spans="1:32" ht="15" customHeight="1">
      <c r="A2490" s="4">
        <v>345</v>
      </c>
      <c r="B2490" s="4">
        <v>345</v>
      </c>
      <c r="C2490" s="4">
        <v>1140</v>
      </c>
      <c r="D2490" s="17">
        <v>143.47999999999999</v>
      </c>
      <c r="E2490" s="19">
        <v>40939</v>
      </c>
      <c r="F2490" s="4" t="s">
        <v>46</v>
      </c>
      <c r="G2490" s="18">
        <v>2012</v>
      </c>
      <c r="H2490" s="16" t="s">
        <v>45</v>
      </c>
      <c r="I2490" s="16" t="s">
        <v>59</v>
      </c>
      <c r="J2490" s="16" t="s">
        <v>1255</v>
      </c>
      <c r="K2490" s="18" t="s">
        <v>1252</v>
      </c>
      <c r="L2490" s="18" t="s">
        <v>1260</v>
      </c>
      <c r="M2490" s="4">
        <v>93263</v>
      </c>
      <c r="N2490" s="4">
        <v>948</v>
      </c>
      <c r="O2490" s="4">
        <v>122843</v>
      </c>
      <c r="T2490" s="4" t="s">
        <v>58</v>
      </c>
      <c r="X2490" s="16">
        <v>1</v>
      </c>
      <c r="Y2490" s="16">
        <v>12</v>
      </c>
      <c r="Z2490" s="16">
        <v>4</v>
      </c>
      <c r="AA2490" s="16">
        <v>1099720</v>
      </c>
      <c r="AB2490" s="16" t="s">
        <v>44</v>
      </c>
      <c r="AC2490" s="16">
        <v>102</v>
      </c>
      <c r="AD2490" s="16" t="s">
        <v>43</v>
      </c>
      <c r="AE2490" s="16" t="s">
        <v>43</v>
      </c>
      <c r="AF2490" s="16">
        <v>1310</v>
      </c>
    </row>
    <row r="2491" spans="1:32" ht="15" customHeight="1">
      <c r="A2491" s="4">
        <v>345</v>
      </c>
      <c r="B2491" s="4">
        <v>345</v>
      </c>
      <c r="C2491" s="4">
        <v>1140</v>
      </c>
      <c r="D2491" s="17">
        <v>143.47999999999999</v>
      </c>
      <c r="E2491" s="19">
        <v>40939</v>
      </c>
      <c r="F2491" s="4" t="s">
        <v>46</v>
      </c>
      <c r="G2491" s="18">
        <v>2012</v>
      </c>
      <c r="H2491" s="16" t="s">
        <v>45</v>
      </c>
      <c r="I2491" s="16" t="s">
        <v>59</v>
      </c>
      <c r="J2491" s="16" t="s">
        <v>1255</v>
      </c>
      <c r="K2491" s="18" t="s">
        <v>1252</v>
      </c>
      <c r="L2491" s="18" t="s">
        <v>1260</v>
      </c>
      <c r="M2491" s="4">
        <v>93264</v>
      </c>
      <c r="N2491" s="4">
        <v>948</v>
      </c>
      <c r="O2491" s="4">
        <v>122843</v>
      </c>
      <c r="T2491" s="4" t="s">
        <v>58</v>
      </c>
      <c r="X2491" s="16">
        <v>1</v>
      </c>
      <c r="Y2491" s="16">
        <v>12</v>
      </c>
      <c r="Z2491" s="16">
        <v>4</v>
      </c>
      <c r="AA2491" s="16">
        <v>1099720</v>
      </c>
      <c r="AB2491" s="16" t="s">
        <v>44</v>
      </c>
      <c r="AC2491" s="16">
        <v>102</v>
      </c>
      <c r="AD2491" s="16" t="s">
        <v>43</v>
      </c>
      <c r="AE2491" s="16" t="s">
        <v>43</v>
      </c>
      <c r="AF2491" s="16">
        <v>1317</v>
      </c>
    </row>
    <row r="2492" spans="1:32" ht="15" customHeight="1">
      <c r="A2492" s="4">
        <v>345</v>
      </c>
      <c r="B2492" s="4">
        <v>345</v>
      </c>
      <c r="C2492" s="4">
        <v>1140</v>
      </c>
      <c r="D2492" s="17">
        <v>286.95999999999998</v>
      </c>
      <c r="E2492" s="19">
        <v>40939</v>
      </c>
      <c r="F2492" s="4" t="s">
        <v>46</v>
      </c>
      <c r="G2492" s="18">
        <v>2012</v>
      </c>
      <c r="H2492" s="16" t="s">
        <v>45</v>
      </c>
      <c r="I2492" s="16" t="s">
        <v>59</v>
      </c>
      <c r="J2492" s="16" t="s">
        <v>1255</v>
      </c>
      <c r="K2492" s="18" t="s">
        <v>1252</v>
      </c>
      <c r="L2492" s="18" t="s">
        <v>1260</v>
      </c>
      <c r="M2492" s="4">
        <v>93263</v>
      </c>
      <c r="N2492" s="4">
        <v>948</v>
      </c>
      <c r="O2492" s="4">
        <v>122843</v>
      </c>
      <c r="T2492" s="4" t="s">
        <v>58</v>
      </c>
      <c r="X2492" s="16">
        <v>1</v>
      </c>
      <c r="Y2492" s="16">
        <v>12</v>
      </c>
      <c r="Z2492" s="16">
        <v>8</v>
      </c>
      <c r="AA2492" s="16">
        <v>1099720</v>
      </c>
      <c r="AB2492" s="16" t="s">
        <v>44</v>
      </c>
      <c r="AC2492" s="16">
        <v>102</v>
      </c>
      <c r="AD2492" s="16" t="s">
        <v>43</v>
      </c>
      <c r="AE2492" s="16" t="s">
        <v>43</v>
      </c>
      <c r="AF2492" s="16">
        <v>1319</v>
      </c>
    </row>
    <row r="2493" spans="1:32" ht="15" customHeight="1">
      <c r="A2493" s="4">
        <v>345</v>
      </c>
      <c r="B2493" s="4">
        <v>345</v>
      </c>
      <c r="C2493" s="4">
        <v>1140</v>
      </c>
      <c r="D2493" s="17">
        <v>35.869999999999997</v>
      </c>
      <c r="E2493" s="19">
        <v>40946</v>
      </c>
      <c r="F2493" s="4" t="s">
        <v>46</v>
      </c>
      <c r="G2493" s="18">
        <v>2012</v>
      </c>
      <c r="H2493" s="16" t="s">
        <v>50</v>
      </c>
      <c r="I2493" s="16" t="s">
        <v>1110</v>
      </c>
      <c r="J2493" s="16" t="s">
        <v>1255</v>
      </c>
      <c r="K2493" s="18" t="s">
        <v>1252</v>
      </c>
      <c r="L2493" s="18" t="s">
        <v>1260</v>
      </c>
      <c r="M2493" s="4">
        <v>93264</v>
      </c>
      <c r="N2493" s="4">
        <v>953</v>
      </c>
      <c r="O2493" s="4">
        <v>123778</v>
      </c>
      <c r="T2493" s="4" t="s">
        <v>58</v>
      </c>
      <c r="X2493" s="16">
        <v>2</v>
      </c>
      <c r="Y2493" s="16">
        <v>12</v>
      </c>
      <c r="Z2493" s="16">
        <v>1</v>
      </c>
      <c r="AA2493" s="16">
        <v>1098822</v>
      </c>
      <c r="AB2493" s="16" t="s">
        <v>44</v>
      </c>
      <c r="AC2493" s="16">
        <v>111</v>
      </c>
      <c r="AD2493" s="16" t="s">
        <v>43</v>
      </c>
      <c r="AE2493" s="16" t="s">
        <v>43</v>
      </c>
      <c r="AF2493" s="16">
        <v>1172</v>
      </c>
    </row>
    <row r="2494" spans="1:32" ht="15" customHeight="1">
      <c r="A2494" s="4">
        <v>345</v>
      </c>
      <c r="B2494" s="4">
        <v>345</v>
      </c>
      <c r="C2494" s="4">
        <v>1140</v>
      </c>
      <c r="D2494" s="17">
        <v>35.869999999999997</v>
      </c>
      <c r="E2494" s="19">
        <v>40946</v>
      </c>
      <c r="F2494" s="4" t="s">
        <v>46</v>
      </c>
      <c r="G2494" s="18">
        <v>2012</v>
      </c>
      <c r="H2494" s="16" t="s">
        <v>54</v>
      </c>
      <c r="I2494" s="16" t="s">
        <v>1112</v>
      </c>
      <c r="J2494" s="16" t="s">
        <v>1255</v>
      </c>
      <c r="K2494" s="18" t="s">
        <v>1252</v>
      </c>
      <c r="L2494" s="18" t="s">
        <v>1260</v>
      </c>
      <c r="M2494" s="4">
        <v>93264</v>
      </c>
      <c r="N2494" s="4">
        <v>953</v>
      </c>
      <c r="O2494" s="4">
        <v>123778</v>
      </c>
      <c r="T2494" s="4" t="s">
        <v>58</v>
      </c>
      <c r="X2494" s="16">
        <v>2</v>
      </c>
      <c r="Y2494" s="16">
        <v>12</v>
      </c>
      <c r="Z2494" s="16">
        <v>1</v>
      </c>
      <c r="AA2494" s="16">
        <v>1099689</v>
      </c>
      <c r="AB2494" s="16" t="s">
        <v>44</v>
      </c>
      <c r="AC2494" s="16">
        <v>111</v>
      </c>
      <c r="AD2494" s="16" t="s">
        <v>43</v>
      </c>
      <c r="AE2494" s="16" t="s">
        <v>43</v>
      </c>
      <c r="AF2494" s="16">
        <v>1179</v>
      </c>
    </row>
    <row r="2495" spans="1:32" ht="15" customHeight="1">
      <c r="A2495" s="4">
        <v>345</v>
      </c>
      <c r="B2495" s="4">
        <v>345</v>
      </c>
      <c r="C2495" s="4">
        <v>1140</v>
      </c>
      <c r="D2495" s="17">
        <v>71.739999999999995</v>
      </c>
      <c r="E2495" s="19">
        <v>40946</v>
      </c>
      <c r="F2495" s="4" t="s">
        <v>46</v>
      </c>
      <c r="G2495" s="18">
        <v>2012</v>
      </c>
      <c r="H2495" s="16" t="s">
        <v>48</v>
      </c>
      <c r="I2495" s="16" t="s">
        <v>227</v>
      </c>
      <c r="J2495" s="16" t="s">
        <v>1255</v>
      </c>
      <c r="K2495" s="18" t="s">
        <v>1252</v>
      </c>
      <c r="L2495" s="18" t="s">
        <v>1260</v>
      </c>
      <c r="M2495" s="4">
        <v>93263</v>
      </c>
      <c r="N2495" s="4">
        <v>953</v>
      </c>
      <c r="O2495" s="4">
        <v>123778</v>
      </c>
      <c r="T2495" s="4" t="s">
        <v>58</v>
      </c>
      <c r="X2495" s="16">
        <v>2</v>
      </c>
      <c r="Y2495" s="16">
        <v>12</v>
      </c>
      <c r="Z2495" s="16">
        <v>2</v>
      </c>
      <c r="AA2495" s="16">
        <v>1099579</v>
      </c>
      <c r="AB2495" s="16" t="s">
        <v>44</v>
      </c>
      <c r="AC2495" s="16">
        <v>111</v>
      </c>
      <c r="AD2495" s="16" t="s">
        <v>43</v>
      </c>
      <c r="AE2495" s="16" t="s">
        <v>43</v>
      </c>
      <c r="AF2495" s="16">
        <v>1169</v>
      </c>
    </row>
    <row r="2496" spans="1:32" ht="15" customHeight="1">
      <c r="A2496" s="4">
        <v>345</v>
      </c>
      <c r="B2496" s="4">
        <v>345</v>
      </c>
      <c r="C2496" s="4">
        <v>1140</v>
      </c>
      <c r="D2496" s="17">
        <v>107.61</v>
      </c>
      <c r="E2496" s="19">
        <v>40946</v>
      </c>
      <c r="F2496" s="4" t="s">
        <v>46</v>
      </c>
      <c r="G2496" s="18">
        <v>2012</v>
      </c>
      <c r="H2496" s="16" t="s">
        <v>50</v>
      </c>
      <c r="I2496" s="16" t="s">
        <v>1110</v>
      </c>
      <c r="J2496" s="16" t="s">
        <v>1255</v>
      </c>
      <c r="K2496" s="18" t="s">
        <v>1252</v>
      </c>
      <c r="L2496" s="18" t="s">
        <v>1260</v>
      </c>
      <c r="M2496" s="4">
        <v>93264</v>
      </c>
      <c r="N2496" s="4">
        <v>953</v>
      </c>
      <c r="O2496" s="4">
        <v>123778</v>
      </c>
      <c r="T2496" s="4" t="s">
        <v>58</v>
      </c>
      <c r="X2496" s="16">
        <v>2</v>
      </c>
      <c r="Y2496" s="16">
        <v>12</v>
      </c>
      <c r="Z2496" s="16">
        <v>3</v>
      </c>
      <c r="AA2496" s="16">
        <v>1098822</v>
      </c>
      <c r="AB2496" s="16" t="s">
        <v>44</v>
      </c>
      <c r="AC2496" s="16">
        <v>111</v>
      </c>
      <c r="AD2496" s="16" t="s">
        <v>43</v>
      </c>
      <c r="AE2496" s="16" t="s">
        <v>43</v>
      </c>
      <c r="AF2496" s="16">
        <v>1173</v>
      </c>
    </row>
    <row r="2497" spans="1:32" ht="15" customHeight="1">
      <c r="A2497" s="4">
        <v>345</v>
      </c>
      <c r="B2497" s="4">
        <v>345</v>
      </c>
      <c r="C2497" s="4">
        <v>1140</v>
      </c>
      <c r="D2497" s="17">
        <v>107.61</v>
      </c>
      <c r="E2497" s="19">
        <v>40946</v>
      </c>
      <c r="F2497" s="4" t="s">
        <v>46</v>
      </c>
      <c r="G2497" s="18">
        <v>2012</v>
      </c>
      <c r="H2497" s="16" t="s">
        <v>54</v>
      </c>
      <c r="I2497" s="16" t="s">
        <v>1112</v>
      </c>
      <c r="J2497" s="16" t="s">
        <v>1255</v>
      </c>
      <c r="K2497" s="18" t="s">
        <v>1252</v>
      </c>
      <c r="L2497" s="18" t="s">
        <v>1260</v>
      </c>
      <c r="M2497" s="4">
        <v>93264</v>
      </c>
      <c r="N2497" s="4">
        <v>953</v>
      </c>
      <c r="O2497" s="4">
        <v>123778</v>
      </c>
      <c r="T2497" s="4" t="s">
        <v>58</v>
      </c>
      <c r="X2497" s="16">
        <v>2</v>
      </c>
      <c r="Y2497" s="16">
        <v>12</v>
      </c>
      <c r="Z2497" s="16">
        <v>3</v>
      </c>
      <c r="AA2497" s="16">
        <v>1099689</v>
      </c>
      <c r="AB2497" s="16" t="s">
        <v>44</v>
      </c>
      <c r="AC2497" s="16">
        <v>111</v>
      </c>
      <c r="AD2497" s="16" t="s">
        <v>43</v>
      </c>
      <c r="AE2497" s="16" t="s">
        <v>43</v>
      </c>
      <c r="AF2497" s="16">
        <v>1180</v>
      </c>
    </row>
    <row r="2498" spans="1:32" ht="15" customHeight="1">
      <c r="A2498" s="4">
        <v>345</v>
      </c>
      <c r="B2498" s="4">
        <v>345</v>
      </c>
      <c r="C2498" s="4">
        <v>1140</v>
      </c>
      <c r="D2498" s="17">
        <v>107.61</v>
      </c>
      <c r="E2498" s="19">
        <v>40946</v>
      </c>
      <c r="F2498" s="4" t="s">
        <v>46</v>
      </c>
      <c r="G2498" s="18">
        <v>2012</v>
      </c>
      <c r="H2498" s="16" t="s">
        <v>48</v>
      </c>
      <c r="I2498" s="16" t="s">
        <v>227</v>
      </c>
      <c r="J2498" s="16" t="s">
        <v>1255</v>
      </c>
      <c r="K2498" s="18" t="s">
        <v>1252</v>
      </c>
      <c r="L2498" s="18" t="s">
        <v>1260</v>
      </c>
      <c r="M2498" s="4">
        <v>93263</v>
      </c>
      <c r="N2498" s="4">
        <v>953</v>
      </c>
      <c r="O2498" s="4">
        <v>123778</v>
      </c>
      <c r="T2498" s="4" t="s">
        <v>58</v>
      </c>
      <c r="X2498" s="16">
        <v>2</v>
      </c>
      <c r="Y2498" s="16">
        <v>12</v>
      </c>
      <c r="Z2498" s="16">
        <v>3</v>
      </c>
      <c r="AA2498" s="16">
        <v>1099579</v>
      </c>
      <c r="AB2498" s="16" t="s">
        <v>44</v>
      </c>
      <c r="AC2498" s="16">
        <v>111</v>
      </c>
      <c r="AD2498" s="16" t="s">
        <v>43</v>
      </c>
      <c r="AE2498" s="16" t="s">
        <v>43</v>
      </c>
      <c r="AF2498" s="16">
        <v>1195</v>
      </c>
    </row>
    <row r="2499" spans="1:32" ht="15" customHeight="1">
      <c r="A2499" s="4">
        <v>345</v>
      </c>
      <c r="B2499" s="4">
        <v>345</v>
      </c>
      <c r="C2499" s="4">
        <v>1140</v>
      </c>
      <c r="D2499" s="17">
        <v>143.47999999999999</v>
      </c>
      <c r="E2499" s="19">
        <v>40946</v>
      </c>
      <c r="F2499" s="4" t="s">
        <v>46</v>
      </c>
      <c r="G2499" s="18">
        <v>2012</v>
      </c>
      <c r="H2499" s="16" t="s">
        <v>48</v>
      </c>
      <c r="I2499" s="16" t="s">
        <v>227</v>
      </c>
      <c r="J2499" s="16" t="s">
        <v>1255</v>
      </c>
      <c r="K2499" s="18" t="s">
        <v>1252</v>
      </c>
      <c r="L2499" s="18" t="s">
        <v>1260</v>
      </c>
      <c r="M2499" s="4">
        <v>93263</v>
      </c>
      <c r="N2499" s="4">
        <v>953</v>
      </c>
      <c r="O2499" s="4">
        <v>123778</v>
      </c>
      <c r="T2499" s="4" t="s">
        <v>58</v>
      </c>
      <c r="X2499" s="16">
        <v>2</v>
      </c>
      <c r="Y2499" s="16">
        <v>12</v>
      </c>
      <c r="Z2499" s="16">
        <v>4</v>
      </c>
      <c r="AA2499" s="16">
        <v>1099579</v>
      </c>
      <c r="AB2499" s="16" t="s">
        <v>44</v>
      </c>
      <c r="AC2499" s="16">
        <v>111</v>
      </c>
      <c r="AD2499" s="16" t="s">
        <v>43</v>
      </c>
      <c r="AE2499" s="16" t="s">
        <v>43</v>
      </c>
      <c r="AF2499" s="16">
        <v>1196</v>
      </c>
    </row>
    <row r="2500" spans="1:32" ht="15" customHeight="1">
      <c r="A2500" s="4">
        <v>345</v>
      </c>
      <c r="B2500" s="4">
        <v>345</v>
      </c>
      <c r="C2500" s="4">
        <v>1140</v>
      </c>
      <c r="D2500" s="17">
        <v>179.35</v>
      </c>
      <c r="E2500" s="19">
        <v>40946</v>
      </c>
      <c r="F2500" s="4" t="s">
        <v>46</v>
      </c>
      <c r="G2500" s="18">
        <v>2012</v>
      </c>
      <c r="H2500" s="16" t="s">
        <v>50</v>
      </c>
      <c r="I2500" s="16" t="s">
        <v>1110</v>
      </c>
      <c r="J2500" s="16" t="s">
        <v>1255</v>
      </c>
      <c r="K2500" s="18" t="s">
        <v>1252</v>
      </c>
      <c r="L2500" s="18" t="s">
        <v>1260</v>
      </c>
      <c r="M2500" s="4">
        <v>93264</v>
      </c>
      <c r="N2500" s="4">
        <v>953</v>
      </c>
      <c r="O2500" s="4">
        <v>123778</v>
      </c>
      <c r="T2500" s="4" t="s">
        <v>58</v>
      </c>
      <c r="X2500" s="16">
        <v>2</v>
      </c>
      <c r="Y2500" s="16">
        <v>12</v>
      </c>
      <c r="Z2500" s="16">
        <v>5</v>
      </c>
      <c r="AA2500" s="16">
        <v>1098822</v>
      </c>
      <c r="AB2500" s="16" t="s">
        <v>44</v>
      </c>
      <c r="AC2500" s="16">
        <v>111</v>
      </c>
      <c r="AD2500" s="16" t="s">
        <v>43</v>
      </c>
      <c r="AE2500" s="16" t="s">
        <v>43</v>
      </c>
      <c r="AF2500" s="16">
        <v>1174</v>
      </c>
    </row>
    <row r="2501" spans="1:32" ht="15" customHeight="1">
      <c r="A2501" s="4">
        <v>345</v>
      </c>
      <c r="B2501" s="4">
        <v>345</v>
      </c>
      <c r="C2501" s="4">
        <v>1140</v>
      </c>
      <c r="D2501" s="17">
        <v>179.35</v>
      </c>
      <c r="E2501" s="19">
        <v>40946</v>
      </c>
      <c r="F2501" s="4" t="s">
        <v>46</v>
      </c>
      <c r="G2501" s="18">
        <v>2012</v>
      </c>
      <c r="H2501" s="16" t="s">
        <v>50</v>
      </c>
      <c r="I2501" s="16" t="s">
        <v>1110</v>
      </c>
      <c r="J2501" s="16" t="s">
        <v>1255</v>
      </c>
      <c r="K2501" s="18" t="s">
        <v>1252</v>
      </c>
      <c r="L2501" s="18" t="s">
        <v>1260</v>
      </c>
      <c r="M2501" s="4">
        <v>93264</v>
      </c>
      <c r="N2501" s="4">
        <v>953</v>
      </c>
      <c r="O2501" s="4">
        <v>123778</v>
      </c>
      <c r="T2501" s="4" t="s">
        <v>58</v>
      </c>
      <c r="X2501" s="16">
        <v>2</v>
      </c>
      <c r="Y2501" s="16">
        <v>12</v>
      </c>
      <c r="Z2501" s="16">
        <v>5</v>
      </c>
      <c r="AA2501" s="16">
        <v>1098822</v>
      </c>
      <c r="AB2501" s="16" t="s">
        <v>44</v>
      </c>
      <c r="AC2501" s="16">
        <v>111</v>
      </c>
      <c r="AD2501" s="16" t="s">
        <v>43</v>
      </c>
      <c r="AE2501" s="16" t="s">
        <v>43</v>
      </c>
      <c r="AF2501" s="16">
        <v>1175</v>
      </c>
    </row>
    <row r="2502" spans="1:32" ht="15" customHeight="1">
      <c r="A2502" s="4">
        <v>345</v>
      </c>
      <c r="B2502" s="4">
        <v>345</v>
      </c>
      <c r="C2502" s="4">
        <v>1140</v>
      </c>
      <c r="D2502" s="17">
        <v>179.35</v>
      </c>
      <c r="E2502" s="19">
        <v>40946</v>
      </c>
      <c r="F2502" s="4" t="s">
        <v>46</v>
      </c>
      <c r="G2502" s="18">
        <v>2012</v>
      </c>
      <c r="H2502" s="16" t="s">
        <v>54</v>
      </c>
      <c r="I2502" s="16" t="s">
        <v>1112</v>
      </c>
      <c r="J2502" s="16" t="s">
        <v>1255</v>
      </c>
      <c r="K2502" s="18" t="s">
        <v>1252</v>
      </c>
      <c r="L2502" s="18" t="s">
        <v>1260</v>
      </c>
      <c r="M2502" s="4">
        <v>93264</v>
      </c>
      <c r="N2502" s="4">
        <v>953</v>
      </c>
      <c r="O2502" s="4">
        <v>123778</v>
      </c>
      <c r="T2502" s="4" t="s">
        <v>58</v>
      </c>
      <c r="X2502" s="16">
        <v>2</v>
      </c>
      <c r="Y2502" s="16">
        <v>12</v>
      </c>
      <c r="Z2502" s="16">
        <v>5</v>
      </c>
      <c r="AA2502" s="16">
        <v>1099689</v>
      </c>
      <c r="AB2502" s="16" t="s">
        <v>44</v>
      </c>
      <c r="AC2502" s="16">
        <v>111</v>
      </c>
      <c r="AD2502" s="16" t="s">
        <v>43</v>
      </c>
      <c r="AE2502" s="16" t="s">
        <v>43</v>
      </c>
      <c r="AF2502" s="16">
        <v>1181</v>
      </c>
    </row>
    <row r="2503" spans="1:32" ht="15" customHeight="1">
      <c r="A2503" s="4">
        <v>345</v>
      </c>
      <c r="B2503" s="4">
        <v>345</v>
      </c>
      <c r="C2503" s="4">
        <v>1140</v>
      </c>
      <c r="D2503" s="17">
        <v>179.35</v>
      </c>
      <c r="E2503" s="19">
        <v>40946</v>
      </c>
      <c r="F2503" s="4" t="s">
        <v>46</v>
      </c>
      <c r="G2503" s="18">
        <v>2012</v>
      </c>
      <c r="H2503" s="16" t="s">
        <v>54</v>
      </c>
      <c r="I2503" s="16" t="s">
        <v>1112</v>
      </c>
      <c r="J2503" s="16" t="s">
        <v>1255</v>
      </c>
      <c r="K2503" s="18" t="s">
        <v>1252</v>
      </c>
      <c r="L2503" s="18" t="s">
        <v>1260</v>
      </c>
      <c r="M2503" s="4">
        <v>93264</v>
      </c>
      <c r="N2503" s="4">
        <v>953</v>
      </c>
      <c r="O2503" s="4">
        <v>123778</v>
      </c>
      <c r="T2503" s="4" t="s">
        <v>58</v>
      </c>
      <c r="X2503" s="16">
        <v>2</v>
      </c>
      <c r="Y2503" s="16">
        <v>12</v>
      </c>
      <c r="Z2503" s="16">
        <v>5</v>
      </c>
      <c r="AA2503" s="16">
        <v>1099689</v>
      </c>
      <c r="AB2503" s="16" t="s">
        <v>44</v>
      </c>
      <c r="AC2503" s="16">
        <v>111</v>
      </c>
      <c r="AD2503" s="16" t="s">
        <v>43</v>
      </c>
      <c r="AE2503" s="16" t="s">
        <v>43</v>
      </c>
      <c r="AF2503" s="16">
        <v>1182</v>
      </c>
    </row>
    <row r="2504" spans="1:32" ht="15" customHeight="1">
      <c r="A2504" s="4">
        <v>345</v>
      </c>
      <c r="B2504" s="4">
        <v>345</v>
      </c>
      <c r="C2504" s="4">
        <v>1140</v>
      </c>
      <c r="D2504" s="17">
        <v>215.22</v>
      </c>
      <c r="E2504" s="19">
        <v>40946</v>
      </c>
      <c r="F2504" s="4" t="s">
        <v>46</v>
      </c>
      <c r="G2504" s="18">
        <v>2012</v>
      </c>
      <c r="H2504" s="16" t="s">
        <v>52</v>
      </c>
      <c r="I2504" s="16" t="s">
        <v>1111</v>
      </c>
      <c r="J2504" s="16" t="s">
        <v>1255</v>
      </c>
      <c r="K2504" s="18" t="s">
        <v>1252</v>
      </c>
      <c r="L2504" s="18" t="s">
        <v>1260</v>
      </c>
      <c r="M2504" s="4">
        <v>93263</v>
      </c>
      <c r="N2504" s="4">
        <v>953</v>
      </c>
      <c r="O2504" s="4">
        <v>123778</v>
      </c>
      <c r="T2504" s="4" t="s">
        <v>58</v>
      </c>
      <c r="X2504" s="16">
        <v>2</v>
      </c>
      <c r="Y2504" s="16">
        <v>12</v>
      </c>
      <c r="Z2504" s="16">
        <v>6</v>
      </c>
      <c r="AA2504" s="16">
        <v>1098828</v>
      </c>
      <c r="AB2504" s="16" t="s">
        <v>44</v>
      </c>
      <c r="AC2504" s="16">
        <v>111</v>
      </c>
      <c r="AD2504" s="16" t="s">
        <v>43</v>
      </c>
      <c r="AE2504" s="16" t="s">
        <v>43</v>
      </c>
      <c r="AF2504" s="16">
        <v>1176</v>
      </c>
    </row>
    <row r="2505" spans="1:32" ht="15" customHeight="1">
      <c r="A2505" s="4">
        <v>345</v>
      </c>
      <c r="B2505" s="4">
        <v>345</v>
      </c>
      <c r="C2505" s="4">
        <v>1140</v>
      </c>
      <c r="D2505" s="17">
        <v>215.22</v>
      </c>
      <c r="E2505" s="19">
        <v>40946</v>
      </c>
      <c r="F2505" s="4" t="s">
        <v>46</v>
      </c>
      <c r="G2505" s="18">
        <v>2012</v>
      </c>
      <c r="H2505" s="16" t="s">
        <v>52</v>
      </c>
      <c r="I2505" s="16" t="s">
        <v>1111</v>
      </c>
      <c r="J2505" s="16" t="s">
        <v>1255</v>
      </c>
      <c r="K2505" s="18" t="s">
        <v>1252</v>
      </c>
      <c r="L2505" s="18" t="s">
        <v>1260</v>
      </c>
      <c r="M2505" s="4">
        <v>93263</v>
      </c>
      <c r="N2505" s="4">
        <v>953</v>
      </c>
      <c r="O2505" s="4">
        <v>123778</v>
      </c>
      <c r="T2505" s="4" t="s">
        <v>58</v>
      </c>
      <c r="X2505" s="16">
        <v>2</v>
      </c>
      <c r="Y2505" s="16">
        <v>12</v>
      </c>
      <c r="Z2505" s="16">
        <v>6</v>
      </c>
      <c r="AA2505" s="16">
        <v>1098828</v>
      </c>
      <c r="AB2505" s="16" t="s">
        <v>44</v>
      </c>
      <c r="AC2505" s="16">
        <v>111</v>
      </c>
      <c r="AD2505" s="16" t="s">
        <v>43</v>
      </c>
      <c r="AE2505" s="16" t="s">
        <v>43</v>
      </c>
      <c r="AF2505" s="16">
        <v>1177</v>
      </c>
    </row>
    <row r="2506" spans="1:32" ht="15" customHeight="1">
      <c r="A2506" s="4">
        <v>345</v>
      </c>
      <c r="B2506" s="4">
        <v>345</v>
      </c>
      <c r="C2506" s="4">
        <v>1140</v>
      </c>
      <c r="D2506" s="17">
        <v>215.22</v>
      </c>
      <c r="E2506" s="19">
        <v>40946</v>
      </c>
      <c r="F2506" s="4" t="s">
        <v>46</v>
      </c>
      <c r="G2506" s="18">
        <v>2012</v>
      </c>
      <c r="H2506" s="16" t="s">
        <v>52</v>
      </c>
      <c r="I2506" s="16" t="s">
        <v>1111</v>
      </c>
      <c r="J2506" s="16" t="s">
        <v>1255</v>
      </c>
      <c r="K2506" s="18" t="s">
        <v>1252</v>
      </c>
      <c r="L2506" s="18" t="s">
        <v>1260</v>
      </c>
      <c r="M2506" s="4">
        <v>93263</v>
      </c>
      <c r="N2506" s="4">
        <v>953</v>
      </c>
      <c r="O2506" s="4">
        <v>123778</v>
      </c>
      <c r="T2506" s="4" t="s">
        <v>58</v>
      </c>
      <c r="X2506" s="16">
        <v>2</v>
      </c>
      <c r="Y2506" s="16">
        <v>12</v>
      </c>
      <c r="Z2506" s="16">
        <v>6</v>
      </c>
      <c r="AA2506" s="16">
        <v>1098828</v>
      </c>
      <c r="AB2506" s="16" t="s">
        <v>44</v>
      </c>
      <c r="AC2506" s="16">
        <v>111</v>
      </c>
      <c r="AD2506" s="16" t="s">
        <v>43</v>
      </c>
      <c r="AE2506" s="16" t="s">
        <v>43</v>
      </c>
      <c r="AF2506" s="16">
        <v>1178</v>
      </c>
    </row>
    <row r="2507" spans="1:32" ht="15" customHeight="1">
      <c r="A2507" s="4">
        <v>345</v>
      </c>
      <c r="B2507" s="4">
        <v>345</v>
      </c>
      <c r="C2507" s="4">
        <v>1140</v>
      </c>
      <c r="D2507" s="17">
        <v>215.22</v>
      </c>
      <c r="E2507" s="19">
        <v>40946</v>
      </c>
      <c r="F2507" s="4" t="s">
        <v>46</v>
      </c>
      <c r="G2507" s="18">
        <v>2012</v>
      </c>
      <c r="H2507" s="16" t="s">
        <v>56</v>
      </c>
      <c r="I2507" s="16" t="s">
        <v>367</v>
      </c>
      <c r="J2507" s="16" t="s">
        <v>1255</v>
      </c>
      <c r="K2507" s="18" t="s">
        <v>1252</v>
      </c>
      <c r="L2507" s="18" t="s">
        <v>1260</v>
      </c>
      <c r="M2507" s="4">
        <v>93264</v>
      </c>
      <c r="N2507" s="4">
        <v>953</v>
      </c>
      <c r="O2507" s="4">
        <v>123778</v>
      </c>
      <c r="T2507" s="4" t="s">
        <v>58</v>
      </c>
      <c r="X2507" s="16">
        <v>2</v>
      </c>
      <c r="Y2507" s="16">
        <v>12</v>
      </c>
      <c r="Z2507" s="16">
        <v>6</v>
      </c>
      <c r="AA2507" s="16">
        <v>1099394</v>
      </c>
      <c r="AB2507" s="16" t="s">
        <v>44</v>
      </c>
      <c r="AC2507" s="16">
        <v>111</v>
      </c>
      <c r="AD2507" s="16" t="s">
        <v>43</v>
      </c>
      <c r="AE2507" s="16" t="s">
        <v>43</v>
      </c>
      <c r="AF2507" s="16">
        <v>1183</v>
      </c>
    </row>
    <row r="2508" spans="1:32" ht="15" customHeight="1">
      <c r="A2508" s="4">
        <v>345</v>
      </c>
      <c r="B2508" s="4">
        <v>345</v>
      </c>
      <c r="C2508" s="4">
        <v>1140</v>
      </c>
      <c r="D2508" s="17">
        <v>215.22</v>
      </c>
      <c r="E2508" s="19">
        <v>40946</v>
      </c>
      <c r="F2508" s="4" t="s">
        <v>46</v>
      </c>
      <c r="G2508" s="18">
        <v>2012</v>
      </c>
      <c r="H2508" s="16" t="s">
        <v>52</v>
      </c>
      <c r="I2508" s="16" t="s">
        <v>1111</v>
      </c>
      <c r="J2508" s="16" t="s">
        <v>1255</v>
      </c>
      <c r="K2508" s="18" t="s">
        <v>1252</v>
      </c>
      <c r="L2508" s="18" t="s">
        <v>1260</v>
      </c>
      <c r="M2508" s="4">
        <v>93263</v>
      </c>
      <c r="N2508" s="4">
        <v>953</v>
      </c>
      <c r="O2508" s="4">
        <v>123778</v>
      </c>
      <c r="T2508" s="4" t="s">
        <v>58</v>
      </c>
      <c r="X2508" s="16">
        <v>2</v>
      </c>
      <c r="Y2508" s="16">
        <v>12</v>
      </c>
      <c r="Z2508" s="16">
        <v>6</v>
      </c>
      <c r="AA2508" s="16">
        <v>1098828</v>
      </c>
      <c r="AB2508" s="16" t="s">
        <v>44</v>
      </c>
      <c r="AC2508" s="16">
        <v>111</v>
      </c>
      <c r="AD2508" s="16" t="s">
        <v>43</v>
      </c>
      <c r="AE2508" s="16" t="s">
        <v>43</v>
      </c>
      <c r="AF2508" s="16">
        <v>1185</v>
      </c>
    </row>
    <row r="2509" spans="1:32" ht="15" customHeight="1">
      <c r="A2509" s="4">
        <v>345</v>
      </c>
      <c r="B2509" s="4">
        <v>345</v>
      </c>
      <c r="C2509" s="4">
        <v>1140</v>
      </c>
      <c r="D2509" s="17">
        <v>215.22</v>
      </c>
      <c r="E2509" s="19">
        <v>40946</v>
      </c>
      <c r="F2509" s="4" t="s">
        <v>46</v>
      </c>
      <c r="G2509" s="18">
        <v>2012</v>
      </c>
      <c r="H2509" s="16" t="s">
        <v>52</v>
      </c>
      <c r="I2509" s="16" t="s">
        <v>1111</v>
      </c>
      <c r="J2509" s="16" t="s">
        <v>1255</v>
      </c>
      <c r="K2509" s="18" t="s">
        <v>1252</v>
      </c>
      <c r="L2509" s="18" t="s">
        <v>1260</v>
      </c>
      <c r="M2509" s="4">
        <v>93263</v>
      </c>
      <c r="N2509" s="4">
        <v>953</v>
      </c>
      <c r="O2509" s="4">
        <v>123778</v>
      </c>
      <c r="T2509" s="4" t="s">
        <v>58</v>
      </c>
      <c r="X2509" s="16">
        <v>2</v>
      </c>
      <c r="Y2509" s="16">
        <v>12</v>
      </c>
      <c r="Z2509" s="16">
        <v>6</v>
      </c>
      <c r="AA2509" s="16">
        <v>1098828</v>
      </c>
      <c r="AB2509" s="16" t="s">
        <v>44</v>
      </c>
      <c r="AC2509" s="16">
        <v>111</v>
      </c>
      <c r="AD2509" s="16" t="s">
        <v>43</v>
      </c>
      <c r="AE2509" s="16" t="s">
        <v>43</v>
      </c>
      <c r="AF2509" s="16">
        <v>1186</v>
      </c>
    </row>
    <row r="2510" spans="1:32" ht="15" customHeight="1">
      <c r="A2510" s="4">
        <v>345</v>
      </c>
      <c r="B2510" s="4">
        <v>345</v>
      </c>
      <c r="C2510" s="4">
        <v>1140</v>
      </c>
      <c r="D2510" s="17">
        <v>215.22</v>
      </c>
      <c r="E2510" s="19">
        <v>40946</v>
      </c>
      <c r="F2510" s="4" t="s">
        <v>46</v>
      </c>
      <c r="G2510" s="18">
        <v>2012</v>
      </c>
      <c r="H2510" s="16" t="s">
        <v>52</v>
      </c>
      <c r="I2510" s="16" t="s">
        <v>1111</v>
      </c>
      <c r="J2510" s="16" t="s">
        <v>1255</v>
      </c>
      <c r="K2510" s="18" t="s">
        <v>1252</v>
      </c>
      <c r="L2510" s="18" t="s">
        <v>1260</v>
      </c>
      <c r="M2510" s="4">
        <v>93263</v>
      </c>
      <c r="N2510" s="4">
        <v>953</v>
      </c>
      <c r="O2510" s="4">
        <v>123778</v>
      </c>
      <c r="T2510" s="4" t="s">
        <v>58</v>
      </c>
      <c r="X2510" s="16">
        <v>2</v>
      </c>
      <c r="Y2510" s="16">
        <v>12</v>
      </c>
      <c r="Z2510" s="16">
        <v>6</v>
      </c>
      <c r="AA2510" s="16">
        <v>1098828</v>
      </c>
      <c r="AB2510" s="16" t="s">
        <v>44</v>
      </c>
      <c r="AC2510" s="16">
        <v>111</v>
      </c>
      <c r="AD2510" s="16" t="s">
        <v>43</v>
      </c>
      <c r="AE2510" s="16" t="s">
        <v>43</v>
      </c>
      <c r="AF2510" s="16">
        <v>1187</v>
      </c>
    </row>
    <row r="2511" spans="1:32" ht="15" customHeight="1">
      <c r="A2511" s="4">
        <v>345</v>
      </c>
      <c r="B2511" s="4">
        <v>345</v>
      </c>
      <c r="C2511" s="4">
        <v>1140</v>
      </c>
      <c r="D2511" s="17">
        <v>215.22</v>
      </c>
      <c r="E2511" s="19">
        <v>40946</v>
      </c>
      <c r="F2511" s="4" t="s">
        <v>46</v>
      </c>
      <c r="G2511" s="18">
        <v>2012</v>
      </c>
      <c r="H2511" s="16" t="s">
        <v>52</v>
      </c>
      <c r="I2511" s="16" t="s">
        <v>1111</v>
      </c>
      <c r="J2511" s="16" t="s">
        <v>1255</v>
      </c>
      <c r="K2511" s="18" t="s">
        <v>1252</v>
      </c>
      <c r="L2511" s="18" t="s">
        <v>1260</v>
      </c>
      <c r="M2511" s="4">
        <v>93263</v>
      </c>
      <c r="N2511" s="4">
        <v>953</v>
      </c>
      <c r="O2511" s="4">
        <v>123778</v>
      </c>
      <c r="T2511" s="4" t="s">
        <v>58</v>
      </c>
      <c r="X2511" s="16">
        <v>2</v>
      </c>
      <c r="Y2511" s="16">
        <v>12</v>
      </c>
      <c r="Z2511" s="16">
        <v>6</v>
      </c>
      <c r="AA2511" s="16">
        <v>1098828</v>
      </c>
      <c r="AB2511" s="16" t="s">
        <v>44</v>
      </c>
      <c r="AC2511" s="16">
        <v>111</v>
      </c>
      <c r="AD2511" s="16" t="s">
        <v>43</v>
      </c>
      <c r="AE2511" s="16" t="s">
        <v>43</v>
      </c>
      <c r="AF2511" s="16">
        <v>1188</v>
      </c>
    </row>
    <row r="2512" spans="1:32" ht="15" customHeight="1">
      <c r="A2512" s="4">
        <v>345</v>
      </c>
      <c r="B2512" s="4">
        <v>345</v>
      </c>
      <c r="C2512" s="4">
        <v>1140</v>
      </c>
      <c r="D2512" s="17">
        <v>215.22</v>
      </c>
      <c r="E2512" s="19">
        <v>40946</v>
      </c>
      <c r="F2512" s="4" t="s">
        <v>46</v>
      </c>
      <c r="G2512" s="18">
        <v>2012</v>
      </c>
      <c r="H2512" s="16" t="s">
        <v>52</v>
      </c>
      <c r="I2512" s="16" t="s">
        <v>1111</v>
      </c>
      <c r="J2512" s="16" t="s">
        <v>1255</v>
      </c>
      <c r="K2512" s="18" t="s">
        <v>1252</v>
      </c>
      <c r="L2512" s="18" t="s">
        <v>1260</v>
      </c>
      <c r="M2512" s="4">
        <v>93263</v>
      </c>
      <c r="N2512" s="4">
        <v>953</v>
      </c>
      <c r="O2512" s="4">
        <v>123778</v>
      </c>
      <c r="T2512" s="4" t="s">
        <v>58</v>
      </c>
      <c r="X2512" s="16">
        <v>2</v>
      </c>
      <c r="Y2512" s="16">
        <v>12</v>
      </c>
      <c r="Z2512" s="16">
        <v>6</v>
      </c>
      <c r="AA2512" s="16">
        <v>1098828</v>
      </c>
      <c r="AB2512" s="16" t="s">
        <v>44</v>
      </c>
      <c r="AC2512" s="16">
        <v>111</v>
      </c>
      <c r="AD2512" s="16" t="s">
        <v>43</v>
      </c>
      <c r="AE2512" s="16" t="s">
        <v>43</v>
      </c>
      <c r="AF2512" s="16">
        <v>1189</v>
      </c>
    </row>
    <row r="2513" spans="1:32" ht="15" customHeight="1">
      <c r="A2513" s="4">
        <v>345</v>
      </c>
      <c r="B2513" s="4">
        <v>345</v>
      </c>
      <c r="C2513" s="4">
        <v>1140</v>
      </c>
      <c r="D2513" s="17">
        <v>215.22</v>
      </c>
      <c r="E2513" s="19">
        <v>40946</v>
      </c>
      <c r="F2513" s="4" t="s">
        <v>46</v>
      </c>
      <c r="G2513" s="18">
        <v>2012</v>
      </c>
      <c r="H2513" s="16" t="s">
        <v>51</v>
      </c>
      <c r="I2513" s="16" t="s">
        <v>325</v>
      </c>
      <c r="J2513" s="16" t="s">
        <v>1255</v>
      </c>
      <c r="K2513" s="18" t="s">
        <v>1252</v>
      </c>
      <c r="L2513" s="18" t="s">
        <v>1260</v>
      </c>
      <c r="M2513" s="4">
        <v>93264</v>
      </c>
      <c r="N2513" s="4">
        <v>953</v>
      </c>
      <c r="O2513" s="4">
        <v>123778</v>
      </c>
      <c r="T2513" s="4" t="s">
        <v>58</v>
      </c>
      <c r="X2513" s="16">
        <v>2</v>
      </c>
      <c r="Y2513" s="16">
        <v>12</v>
      </c>
      <c r="Z2513" s="16">
        <v>6</v>
      </c>
      <c r="AA2513" s="16">
        <v>1098824</v>
      </c>
      <c r="AB2513" s="16" t="s">
        <v>44</v>
      </c>
      <c r="AC2513" s="16">
        <v>111</v>
      </c>
      <c r="AD2513" s="16" t="s">
        <v>43</v>
      </c>
      <c r="AE2513" s="16" t="s">
        <v>43</v>
      </c>
      <c r="AF2513" s="16">
        <v>1194</v>
      </c>
    </row>
    <row r="2514" spans="1:32" ht="15" customHeight="1">
      <c r="A2514" s="4">
        <v>345</v>
      </c>
      <c r="B2514" s="4">
        <v>345</v>
      </c>
      <c r="C2514" s="4">
        <v>1140</v>
      </c>
      <c r="D2514" s="17">
        <v>215.22</v>
      </c>
      <c r="E2514" s="19">
        <v>40946</v>
      </c>
      <c r="F2514" s="4" t="s">
        <v>46</v>
      </c>
      <c r="G2514" s="18">
        <v>2012</v>
      </c>
      <c r="H2514" s="16" t="s">
        <v>48</v>
      </c>
      <c r="I2514" s="16" t="s">
        <v>227</v>
      </c>
      <c r="J2514" s="16" t="s">
        <v>1255</v>
      </c>
      <c r="K2514" s="18" t="s">
        <v>1252</v>
      </c>
      <c r="L2514" s="18" t="s">
        <v>1260</v>
      </c>
      <c r="M2514" s="4">
        <v>93263</v>
      </c>
      <c r="N2514" s="4">
        <v>953</v>
      </c>
      <c r="O2514" s="4">
        <v>123778</v>
      </c>
      <c r="T2514" s="4" t="s">
        <v>58</v>
      </c>
      <c r="X2514" s="16">
        <v>2</v>
      </c>
      <c r="Y2514" s="16">
        <v>12</v>
      </c>
      <c r="Z2514" s="16">
        <v>6</v>
      </c>
      <c r="AA2514" s="16">
        <v>1099579</v>
      </c>
      <c r="AB2514" s="16" t="s">
        <v>44</v>
      </c>
      <c r="AC2514" s="16">
        <v>111</v>
      </c>
      <c r="AD2514" s="16" t="s">
        <v>43</v>
      </c>
      <c r="AE2514" s="16" t="s">
        <v>43</v>
      </c>
      <c r="AF2514" s="16">
        <v>1197</v>
      </c>
    </row>
    <row r="2515" spans="1:32" ht="15" customHeight="1">
      <c r="A2515" s="4">
        <v>345</v>
      </c>
      <c r="B2515" s="4">
        <v>345</v>
      </c>
      <c r="C2515" s="4">
        <v>1140</v>
      </c>
      <c r="D2515" s="17">
        <v>286.95999999999998</v>
      </c>
      <c r="E2515" s="19">
        <v>40946</v>
      </c>
      <c r="F2515" s="4" t="s">
        <v>46</v>
      </c>
      <c r="G2515" s="18">
        <v>2012</v>
      </c>
      <c r="H2515" s="16" t="s">
        <v>48</v>
      </c>
      <c r="I2515" s="16" t="s">
        <v>227</v>
      </c>
      <c r="J2515" s="16" t="s">
        <v>1255</v>
      </c>
      <c r="K2515" s="18" t="s">
        <v>1252</v>
      </c>
      <c r="L2515" s="18" t="s">
        <v>1260</v>
      </c>
      <c r="M2515" s="4">
        <v>93263</v>
      </c>
      <c r="N2515" s="4">
        <v>953</v>
      </c>
      <c r="O2515" s="4">
        <v>123778</v>
      </c>
      <c r="T2515" s="4" t="s">
        <v>58</v>
      </c>
      <c r="X2515" s="16">
        <v>2</v>
      </c>
      <c r="Y2515" s="16">
        <v>12</v>
      </c>
      <c r="Z2515" s="16">
        <v>8</v>
      </c>
      <c r="AA2515" s="16">
        <v>1099579</v>
      </c>
      <c r="AB2515" s="16" t="s">
        <v>44</v>
      </c>
      <c r="AC2515" s="16">
        <v>111</v>
      </c>
      <c r="AD2515" s="16" t="s">
        <v>43</v>
      </c>
      <c r="AE2515" s="16" t="s">
        <v>43</v>
      </c>
      <c r="AF2515" s="16">
        <v>1170</v>
      </c>
    </row>
    <row r="2516" spans="1:32" ht="15" customHeight="1">
      <c r="A2516" s="4">
        <v>345</v>
      </c>
      <c r="B2516" s="4">
        <v>345</v>
      </c>
      <c r="C2516" s="4">
        <v>1140</v>
      </c>
      <c r="D2516" s="17">
        <v>286.95999999999998</v>
      </c>
      <c r="E2516" s="19">
        <v>40946</v>
      </c>
      <c r="F2516" s="4" t="s">
        <v>46</v>
      </c>
      <c r="G2516" s="18">
        <v>2012</v>
      </c>
      <c r="H2516" s="16" t="s">
        <v>48</v>
      </c>
      <c r="I2516" s="16" t="s">
        <v>227</v>
      </c>
      <c r="J2516" s="16" t="s">
        <v>1255</v>
      </c>
      <c r="K2516" s="18" t="s">
        <v>1252</v>
      </c>
      <c r="L2516" s="18" t="s">
        <v>1260</v>
      </c>
      <c r="M2516" s="4">
        <v>93263</v>
      </c>
      <c r="N2516" s="4">
        <v>953</v>
      </c>
      <c r="O2516" s="4">
        <v>123778</v>
      </c>
      <c r="T2516" s="4" t="s">
        <v>58</v>
      </c>
      <c r="X2516" s="16">
        <v>2</v>
      </c>
      <c r="Y2516" s="16">
        <v>12</v>
      </c>
      <c r="Z2516" s="16">
        <v>8</v>
      </c>
      <c r="AA2516" s="16">
        <v>1099579</v>
      </c>
      <c r="AB2516" s="16" t="s">
        <v>44</v>
      </c>
      <c r="AC2516" s="16">
        <v>111</v>
      </c>
      <c r="AD2516" s="16" t="s">
        <v>43</v>
      </c>
      <c r="AE2516" s="16" t="s">
        <v>43</v>
      </c>
      <c r="AF2516" s="16">
        <v>1171</v>
      </c>
    </row>
    <row r="2517" spans="1:32" ht="15" customHeight="1">
      <c r="A2517" s="4">
        <v>345</v>
      </c>
      <c r="B2517" s="4">
        <v>345</v>
      </c>
      <c r="C2517" s="4">
        <v>1140</v>
      </c>
      <c r="D2517" s="17">
        <v>286.95999999999998</v>
      </c>
      <c r="E2517" s="19">
        <v>40946</v>
      </c>
      <c r="F2517" s="4" t="s">
        <v>46</v>
      </c>
      <c r="G2517" s="18">
        <v>2012</v>
      </c>
      <c r="H2517" s="16" t="s">
        <v>48</v>
      </c>
      <c r="I2517" s="16" t="s">
        <v>227</v>
      </c>
      <c r="J2517" s="16" t="s">
        <v>1255</v>
      </c>
      <c r="K2517" s="18" t="s">
        <v>1252</v>
      </c>
      <c r="L2517" s="18" t="s">
        <v>1260</v>
      </c>
      <c r="M2517" s="4">
        <v>93263</v>
      </c>
      <c r="N2517" s="4">
        <v>953</v>
      </c>
      <c r="O2517" s="4">
        <v>123778</v>
      </c>
      <c r="T2517" s="4" t="s">
        <v>58</v>
      </c>
      <c r="X2517" s="16">
        <v>2</v>
      </c>
      <c r="Y2517" s="16">
        <v>12</v>
      </c>
      <c r="Z2517" s="16">
        <v>8</v>
      </c>
      <c r="AA2517" s="16">
        <v>1099579</v>
      </c>
      <c r="AB2517" s="16" t="s">
        <v>44</v>
      </c>
      <c r="AC2517" s="16">
        <v>111</v>
      </c>
      <c r="AD2517" s="16" t="s">
        <v>43</v>
      </c>
      <c r="AE2517" s="16" t="s">
        <v>43</v>
      </c>
      <c r="AF2517" s="16">
        <v>1193</v>
      </c>
    </row>
    <row r="2518" spans="1:32" ht="15" customHeight="1">
      <c r="A2518" s="4">
        <v>345</v>
      </c>
      <c r="B2518" s="4">
        <v>345</v>
      </c>
      <c r="C2518" s="4">
        <v>1140</v>
      </c>
      <c r="D2518" s="17">
        <v>35.869999999999997</v>
      </c>
      <c r="E2518" s="19">
        <v>40954</v>
      </c>
      <c r="F2518" s="4" t="s">
        <v>46</v>
      </c>
      <c r="G2518" s="18">
        <v>2012</v>
      </c>
      <c r="H2518" s="16" t="s">
        <v>45</v>
      </c>
      <c r="I2518" s="16" t="s">
        <v>59</v>
      </c>
      <c r="J2518" s="16" t="s">
        <v>1255</v>
      </c>
      <c r="K2518" s="18" t="s">
        <v>1252</v>
      </c>
      <c r="L2518" s="18" t="s">
        <v>1260</v>
      </c>
      <c r="M2518" s="4">
        <v>93264</v>
      </c>
      <c r="N2518" s="4">
        <v>956</v>
      </c>
      <c r="O2518" s="4">
        <v>123905</v>
      </c>
      <c r="T2518" s="4" t="s">
        <v>58</v>
      </c>
      <c r="X2518" s="16">
        <v>2</v>
      </c>
      <c r="Y2518" s="16">
        <v>12</v>
      </c>
      <c r="Z2518" s="16">
        <v>1</v>
      </c>
      <c r="AA2518" s="16">
        <v>1099720</v>
      </c>
      <c r="AB2518" s="16" t="s">
        <v>44</v>
      </c>
      <c r="AC2518" s="16">
        <v>102</v>
      </c>
      <c r="AD2518" s="16" t="s">
        <v>43</v>
      </c>
      <c r="AE2518" s="16" t="s">
        <v>43</v>
      </c>
      <c r="AF2518" s="16">
        <v>1270</v>
      </c>
    </row>
    <row r="2519" spans="1:32" ht="15" customHeight="1">
      <c r="A2519" s="4">
        <v>345</v>
      </c>
      <c r="B2519" s="4">
        <v>345</v>
      </c>
      <c r="C2519" s="4">
        <v>1140</v>
      </c>
      <c r="D2519" s="17">
        <v>71.739999999999995</v>
      </c>
      <c r="E2519" s="19">
        <v>40954</v>
      </c>
      <c r="F2519" s="4" t="s">
        <v>46</v>
      </c>
      <c r="G2519" s="18">
        <v>2012</v>
      </c>
      <c r="H2519" s="16" t="s">
        <v>45</v>
      </c>
      <c r="I2519" s="16" t="s">
        <v>59</v>
      </c>
      <c r="J2519" s="16" t="s">
        <v>1255</v>
      </c>
      <c r="K2519" s="18" t="s">
        <v>1252</v>
      </c>
      <c r="L2519" s="18" t="s">
        <v>1260</v>
      </c>
      <c r="M2519" s="4">
        <v>93264</v>
      </c>
      <c r="N2519" s="4">
        <v>956</v>
      </c>
      <c r="O2519" s="4">
        <v>123905</v>
      </c>
      <c r="T2519" s="4" t="s">
        <v>58</v>
      </c>
      <c r="X2519" s="16">
        <v>2</v>
      </c>
      <c r="Y2519" s="16">
        <v>12</v>
      </c>
      <c r="Z2519" s="16">
        <v>2</v>
      </c>
      <c r="AA2519" s="16">
        <v>1099720</v>
      </c>
      <c r="AB2519" s="16" t="s">
        <v>44</v>
      </c>
      <c r="AC2519" s="16">
        <v>102</v>
      </c>
      <c r="AD2519" s="16" t="s">
        <v>43</v>
      </c>
      <c r="AE2519" s="16" t="s">
        <v>43</v>
      </c>
      <c r="AF2519" s="16">
        <v>1268</v>
      </c>
    </row>
    <row r="2520" spans="1:32" ht="15" customHeight="1">
      <c r="A2520" s="4">
        <v>345</v>
      </c>
      <c r="B2520" s="4">
        <v>345</v>
      </c>
      <c r="C2520" s="4">
        <v>1140</v>
      </c>
      <c r="D2520" s="17">
        <v>71.739999999999995</v>
      </c>
      <c r="E2520" s="19">
        <v>40954</v>
      </c>
      <c r="F2520" s="4" t="s">
        <v>46</v>
      </c>
      <c r="G2520" s="18">
        <v>2012</v>
      </c>
      <c r="H2520" s="16" t="s">
        <v>45</v>
      </c>
      <c r="I2520" s="16" t="s">
        <v>59</v>
      </c>
      <c r="J2520" s="16" t="s">
        <v>1255</v>
      </c>
      <c r="K2520" s="18" t="s">
        <v>1252</v>
      </c>
      <c r="L2520" s="18" t="s">
        <v>1260</v>
      </c>
      <c r="M2520" s="4">
        <v>93264</v>
      </c>
      <c r="N2520" s="4">
        <v>956</v>
      </c>
      <c r="O2520" s="4">
        <v>123905</v>
      </c>
      <c r="T2520" s="4" t="s">
        <v>58</v>
      </c>
      <c r="X2520" s="16">
        <v>2</v>
      </c>
      <c r="Y2520" s="16">
        <v>12</v>
      </c>
      <c r="Z2520" s="16">
        <v>2</v>
      </c>
      <c r="AA2520" s="16">
        <v>1099720</v>
      </c>
      <c r="AB2520" s="16" t="s">
        <v>44</v>
      </c>
      <c r="AC2520" s="16">
        <v>102</v>
      </c>
      <c r="AD2520" s="16" t="s">
        <v>43</v>
      </c>
      <c r="AE2520" s="16" t="s">
        <v>43</v>
      </c>
      <c r="AF2520" s="16">
        <v>1269</v>
      </c>
    </row>
    <row r="2521" spans="1:32" ht="15" customHeight="1">
      <c r="A2521" s="4">
        <v>345</v>
      </c>
      <c r="B2521" s="4">
        <v>345</v>
      </c>
      <c r="C2521" s="4">
        <v>1140</v>
      </c>
      <c r="D2521" s="17">
        <v>71.739999999999995</v>
      </c>
      <c r="E2521" s="19">
        <v>40954</v>
      </c>
      <c r="F2521" s="4" t="s">
        <v>46</v>
      </c>
      <c r="G2521" s="18">
        <v>2012</v>
      </c>
      <c r="H2521" s="16" t="s">
        <v>45</v>
      </c>
      <c r="I2521" s="16" t="s">
        <v>59</v>
      </c>
      <c r="J2521" s="16" t="s">
        <v>1255</v>
      </c>
      <c r="K2521" s="18" t="s">
        <v>1252</v>
      </c>
      <c r="L2521" s="18" t="s">
        <v>1260</v>
      </c>
      <c r="M2521" s="4">
        <v>93264</v>
      </c>
      <c r="N2521" s="4">
        <v>956</v>
      </c>
      <c r="O2521" s="4">
        <v>123905</v>
      </c>
      <c r="T2521" s="4" t="s">
        <v>58</v>
      </c>
      <c r="X2521" s="16">
        <v>2</v>
      </c>
      <c r="Y2521" s="16">
        <v>12</v>
      </c>
      <c r="Z2521" s="16">
        <v>2</v>
      </c>
      <c r="AA2521" s="16">
        <v>1099720</v>
      </c>
      <c r="AB2521" s="16" t="s">
        <v>44</v>
      </c>
      <c r="AC2521" s="16">
        <v>102</v>
      </c>
      <c r="AD2521" s="16" t="s">
        <v>43</v>
      </c>
      <c r="AE2521" s="16" t="s">
        <v>43</v>
      </c>
      <c r="AF2521" s="16">
        <v>1277</v>
      </c>
    </row>
    <row r="2522" spans="1:32" ht="15" customHeight="1">
      <c r="A2522" s="4">
        <v>345</v>
      </c>
      <c r="B2522" s="4">
        <v>345</v>
      </c>
      <c r="C2522" s="4">
        <v>1140</v>
      </c>
      <c r="D2522" s="17">
        <v>77</v>
      </c>
      <c r="E2522" s="19">
        <v>40954</v>
      </c>
      <c r="F2522" s="4" t="s">
        <v>46</v>
      </c>
      <c r="G2522" s="18">
        <v>2012</v>
      </c>
      <c r="H2522" s="16" t="s">
        <v>47</v>
      </c>
      <c r="I2522" s="16" t="s">
        <v>524</v>
      </c>
      <c r="J2522" s="16" t="s">
        <v>1255</v>
      </c>
      <c r="K2522" s="18" t="s">
        <v>1252</v>
      </c>
      <c r="L2522" s="18" t="s">
        <v>1260</v>
      </c>
      <c r="M2522" s="4">
        <v>93262</v>
      </c>
      <c r="N2522" s="4">
        <v>956</v>
      </c>
      <c r="O2522" s="4">
        <v>123905</v>
      </c>
      <c r="T2522" s="4" t="s">
        <v>58</v>
      </c>
      <c r="X2522" s="16">
        <v>2</v>
      </c>
      <c r="Y2522" s="16">
        <v>12</v>
      </c>
      <c r="Z2522" s="16">
        <v>1</v>
      </c>
      <c r="AA2522" s="16">
        <v>1099737</v>
      </c>
      <c r="AB2522" s="16" t="s">
        <v>44</v>
      </c>
      <c r="AC2522" s="16">
        <v>102</v>
      </c>
      <c r="AD2522" s="16" t="s">
        <v>43</v>
      </c>
      <c r="AE2522" s="16" t="s">
        <v>43</v>
      </c>
      <c r="AF2522" s="16">
        <v>1272</v>
      </c>
    </row>
    <row r="2523" spans="1:32" ht="15" customHeight="1">
      <c r="A2523" s="4">
        <v>345</v>
      </c>
      <c r="B2523" s="4">
        <v>345</v>
      </c>
      <c r="C2523" s="4">
        <v>1140</v>
      </c>
      <c r="D2523" s="17">
        <v>35.869999999999997</v>
      </c>
      <c r="E2523" s="19">
        <v>40960</v>
      </c>
      <c r="F2523" s="4" t="s">
        <v>46</v>
      </c>
      <c r="G2523" s="18">
        <v>2012</v>
      </c>
      <c r="H2523" s="16" t="s">
        <v>48</v>
      </c>
      <c r="I2523" s="16" t="s">
        <v>227</v>
      </c>
      <c r="J2523" s="16" t="s">
        <v>1255</v>
      </c>
      <c r="K2523" s="18" t="s">
        <v>1252</v>
      </c>
      <c r="L2523" s="18" t="s">
        <v>1260</v>
      </c>
      <c r="M2523" s="4">
        <v>93264</v>
      </c>
      <c r="N2523" s="4">
        <v>961</v>
      </c>
      <c r="O2523" s="4">
        <v>124758</v>
      </c>
      <c r="T2523" s="4" t="s">
        <v>58</v>
      </c>
      <c r="X2523" s="16">
        <v>2</v>
      </c>
      <c r="Y2523" s="16">
        <v>12</v>
      </c>
      <c r="Z2523" s="16">
        <v>1</v>
      </c>
      <c r="AA2523" s="16">
        <v>1099579</v>
      </c>
      <c r="AB2523" s="16" t="s">
        <v>44</v>
      </c>
      <c r="AC2523" s="16">
        <v>111</v>
      </c>
      <c r="AD2523" s="16" t="s">
        <v>43</v>
      </c>
      <c r="AE2523" s="16" t="s">
        <v>43</v>
      </c>
      <c r="AF2523" s="16">
        <v>1113</v>
      </c>
    </row>
    <row r="2524" spans="1:32" ht="15" customHeight="1">
      <c r="A2524" s="4">
        <v>345</v>
      </c>
      <c r="B2524" s="4">
        <v>345</v>
      </c>
      <c r="C2524" s="4">
        <v>1140</v>
      </c>
      <c r="D2524" s="17">
        <v>215.22</v>
      </c>
      <c r="E2524" s="19">
        <v>40960</v>
      </c>
      <c r="F2524" s="4" t="s">
        <v>46</v>
      </c>
      <c r="G2524" s="18">
        <v>2012</v>
      </c>
      <c r="H2524" s="16" t="s">
        <v>52</v>
      </c>
      <c r="I2524" s="16" t="s">
        <v>59</v>
      </c>
      <c r="J2524" s="16" t="s">
        <v>1255</v>
      </c>
      <c r="K2524" s="18" t="s">
        <v>1252</v>
      </c>
      <c r="L2524" s="18" t="s">
        <v>1260</v>
      </c>
      <c r="M2524" s="4">
        <v>93263</v>
      </c>
      <c r="N2524" s="4">
        <v>961</v>
      </c>
      <c r="O2524" s="4">
        <v>124758</v>
      </c>
      <c r="T2524" s="4" t="s">
        <v>58</v>
      </c>
      <c r="X2524" s="16">
        <v>2</v>
      </c>
      <c r="Y2524" s="16">
        <v>12</v>
      </c>
      <c r="Z2524" s="16">
        <v>6</v>
      </c>
      <c r="AA2524" s="16">
        <v>1098828</v>
      </c>
      <c r="AB2524" s="16" t="s">
        <v>44</v>
      </c>
      <c r="AC2524" s="16">
        <v>111</v>
      </c>
      <c r="AD2524" s="16" t="s">
        <v>43</v>
      </c>
      <c r="AE2524" s="16" t="s">
        <v>43</v>
      </c>
      <c r="AF2524" s="16">
        <v>1123</v>
      </c>
    </row>
    <row r="2525" spans="1:32" ht="15" customHeight="1">
      <c r="A2525" s="4">
        <v>345</v>
      </c>
      <c r="B2525" s="4">
        <v>345</v>
      </c>
      <c r="C2525" s="4">
        <v>1140</v>
      </c>
      <c r="D2525" s="17">
        <v>215.22</v>
      </c>
      <c r="E2525" s="19">
        <v>40960</v>
      </c>
      <c r="F2525" s="4" t="s">
        <v>46</v>
      </c>
      <c r="G2525" s="18">
        <v>2012</v>
      </c>
      <c r="H2525" s="16" t="s">
        <v>52</v>
      </c>
      <c r="I2525" s="16" t="s">
        <v>59</v>
      </c>
      <c r="J2525" s="16" t="s">
        <v>1255</v>
      </c>
      <c r="K2525" s="18" t="s">
        <v>1252</v>
      </c>
      <c r="L2525" s="18" t="s">
        <v>1260</v>
      </c>
      <c r="M2525" s="4">
        <v>93263</v>
      </c>
      <c r="N2525" s="4">
        <v>961</v>
      </c>
      <c r="O2525" s="4">
        <v>124758</v>
      </c>
      <c r="T2525" s="4" t="s">
        <v>58</v>
      </c>
      <c r="X2525" s="16">
        <v>2</v>
      </c>
      <c r="Y2525" s="16">
        <v>12</v>
      </c>
      <c r="Z2525" s="16">
        <v>6</v>
      </c>
      <c r="AA2525" s="16">
        <v>1098828</v>
      </c>
      <c r="AB2525" s="16" t="s">
        <v>44</v>
      </c>
      <c r="AC2525" s="16">
        <v>111</v>
      </c>
      <c r="AD2525" s="16" t="s">
        <v>43</v>
      </c>
      <c r="AE2525" s="16" t="s">
        <v>43</v>
      </c>
      <c r="AF2525" s="16">
        <v>1124</v>
      </c>
    </row>
    <row r="2526" spans="1:32" ht="15" customHeight="1">
      <c r="A2526" s="4">
        <v>345</v>
      </c>
      <c r="B2526" s="4">
        <v>345</v>
      </c>
      <c r="C2526" s="4">
        <v>1140</v>
      </c>
      <c r="D2526" s="17">
        <v>215.22</v>
      </c>
      <c r="E2526" s="19">
        <v>40960</v>
      </c>
      <c r="F2526" s="4" t="s">
        <v>46</v>
      </c>
      <c r="G2526" s="18">
        <v>2012</v>
      </c>
      <c r="H2526" s="16" t="s">
        <v>52</v>
      </c>
      <c r="I2526" s="16" t="s">
        <v>59</v>
      </c>
      <c r="J2526" s="16" t="s">
        <v>1255</v>
      </c>
      <c r="K2526" s="18" t="s">
        <v>1252</v>
      </c>
      <c r="L2526" s="18" t="s">
        <v>1260</v>
      </c>
      <c r="M2526" s="4">
        <v>93263</v>
      </c>
      <c r="N2526" s="4">
        <v>961</v>
      </c>
      <c r="O2526" s="4">
        <v>124758</v>
      </c>
      <c r="T2526" s="4" t="s">
        <v>58</v>
      </c>
      <c r="X2526" s="16">
        <v>2</v>
      </c>
      <c r="Y2526" s="16">
        <v>12</v>
      </c>
      <c r="Z2526" s="16">
        <v>6</v>
      </c>
      <c r="AA2526" s="16">
        <v>1098828</v>
      </c>
      <c r="AB2526" s="16" t="s">
        <v>44</v>
      </c>
      <c r="AC2526" s="16">
        <v>111</v>
      </c>
      <c r="AD2526" s="16" t="s">
        <v>43</v>
      </c>
      <c r="AE2526" s="16" t="s">
        <v>43</v>
      </c>
      <c r="AF2526" s="16">
        <v>1125</v>
      </c>
    </row>
    <row r="2527" spans="1:32" ht="15" customHeight="1">
      <c r="A2527" s="4">
        <v>345</v>
      </c>
      <c r="B2527" s="4">
        <v>345</v>
      </c>
      <c r="C2527" s="4">
        <v>1140</v>
      </c>
      <c r="D2527" s="17">
        <v>215.22</v>
      </c>
      <c r="E2527" s="19">
        <v>40960</v>
      </c>
      <c r="F2527" s="4" t="s">
        <v>46</v>
      </c>
      <c r="G2527" s="18">
        <v>2012</v>
      </c>
      <c r="H2527" s="16" t="s">
        <v>52</v>
      </c>
      <c r="I2527" s="16" t="s">
        <v>59</v>
      </c>
      <c r="J2527" s="16" t="s">
        <v>1255</v>
      </c>
      <c r="K2527" s="18" t="s">
        <v>1252</v>
      </c>
      <c r="L2527" s="18" t="s">
        <v>1260</v>
      </c>
      <c r="M2527" s="4">
        <v>93263</v>
      </c>
      <c r="N2527" s="4">
        <v>961</v>
      </c>
      <c r="O2527" s="4">
        <v>124758</v>
      </c>
      <c r="T2527" s="4" t="s">
        <v>58</v>
      </c>
      <c r="X2527" s="16">
        <v>2</v>
      </c>
      <c r="Y2527" s="16">
        <v>12</v>
      </c>
      <c r="Z2527" s="16">
        <v>6</v>
      </c>
      <c r="AA2527" s="16">
        <v>1098828</v>
      </c>
      <c r="AB2527" s="16" t="s">
        <v>44</v>
      </c>
      <c r="AC2527" s="16">
        <v>111</v>
      </c>
      <c r="AD2527" s="16" t="s">
        <v>43</v>
      </c>
      <c r="AE2527" s="16" t="s">
        <v>43</v>
      </c>
      <c r="AF2527" s="16">
        <v>1126</v>
      </c>
    </row>
    <row r="2528" spans="1:32" ht="15" customHeight="1">
      <c r="A2528" s="4">
        <v>345</v>
      </c>
      <c r="B2528" s="4">
        <v>345</v>
      </c>
      <c r="C2528" s="4">
        <v>1140</v>
      </c>
      <c r="D2528" s="17">
        <v>35.869999999999997</v>
      </c>
      <c r="E2528" s="19">
        <v>40968</v>
      </c>
      <c r="F2528" s="4" t="s">
        <v>46</v>
      </c>
      <c r="G2528" s="18">
        <v>2012</v>
      </c>
      <c r="H2528" s="16" t="s">
        <v>45</v>
      </c>
      <c r="I2528" s="16" t="s">
        <v>59</v>
      </c>
      <c r="J2528" s="16" t="s">
        <v>1255</v>
      </c>
      <c r="K2528" s="18" t="s">
        <v>1252</v>
      </c>
      <c r="L2528" s="18" t="s">
        <v>1260</v>
      </c>
      <c r="M2528" s="4">
        <v>93264</v>
      </c>
      <c r="N2528" s="4">
        <v>964</v>
      </c>
      <c r="O2528" s="4">
        <v>124848</v>
      </c>
      <c r="T2528" s="4" t="s">
        <v>58</v>
      </c>
      <c r="X2528" s="16">
        <v>2</v>
      </c>
      <c r="Y2528" s="16">
        <v>12</v>
      </c>
      <c r="Z2528" s="16">
        <v>1</v>
      </c>
      <c r="AA2528" s="16">
        <v>1099720</v>
      </c>
      <c r="AB2528" s="16" t="s">
        <v>44</v>
      </c>
      <c r="AC2528" s="16">
        <v>105</v>
      </c>
      <c r="AD2528" s="16" t="s">
        <v>43</v>
      </c>
      <c r="AE2528" s="16" t="s">
        <v>43</v>
      </c>
      <c r="AF2528" s="16">
        <v>804</v>
      </c>
    </row>
    <row r="2529" spans="1:32" ht="15" customHeight="1">
      <c r="A2529" s="4">
        <v>345</v>
      </c>
      <c r="B2529" s="4">
        <v>345</v>
      </c>
      <c r="C2529" s="4">
        <v>1140</v>
      </c>
      <c r="D2529" s="17">
        <v>71.739999999999995</v>
      </c>
      <c r="E2529" s="19">
        <v>40968</v>
      </c>
      <c r="F2529" s="4" t="s">
        <v>46</v>
      </c>
      <c r="G2529" s="18">
        <v>2012</v>
      </c>
      <c r="H2529" s="16" t="s">
        <v>45</v>
      </c>
      <c r="I2529" s="16" t="s">
        <v>59</v>
      </c>
      <c r="J2529" s="16" t="s">
        <v>1255</v>
      </c>
      <c r="K2529" s="18" t="s">
        <v>1252</v>
      </c>
      <c r="L2529" s="18" t="s">
        <v>1260</v>
      </c>
      <c r="M2529" s="4">
        <v>93264</v>
      </c>
      <c r="N2529" s="4">
        <v>964</v>
      </c>
      <c r="O2529" s="4">
        <v>124848</v>
      </c>
      <c r="T2529" s="4" t="s">
        <v>58</v>
      </c>
      <c r="X2529" s="16">
        <v>2</v>
      </c>
      <c r="Y2529" s="16">
        <v>12</v>
      </c>
      <c r="Z2529" s="16">
        <v>2</v>
      </c>
      <c r="AA2529" s="16">
        <v>1099720</v>
      </c>
      <c r="AB2529" s="16" t="s">
        <v>44</v>
      </c>
      <c r="AC2529" s="16">
        <v>105</v>
      </c>
      <c r="AD2529" s="16" t="s">
        <v>43</v>
      </c>
      <c r="AE2529" s="16" t="s">
        <v>43</v>
      </c>
      <c r="AF2529" s="16">
        <v>803</v>
      </c>
    </row>
    <row r="2530" spans="1:32" ht="15" customHeight="1">
      <c r="A2530" s="4">
        <v>345</v>
      </c>
      <c r="B2530" s="4">
        <v>345</v>
      </c>
      <c r="C2530" s="4">
        <v>1140</v>
      </c>
      <c r="D2530" s="17">
        <v>35.869999999999997</v>
      </c>
      <c r="E2530" s="19">
        <v>40974</v>
      </c>
      <c r="F2530" s="4" t="s">
        <v>46</v>
      </c>
      <c r="G2530" s="18">
        <v>2012</v>
      </c>
      <c r="H2530" s="16" t="s">
        <v>54</v>
      </c>
      <c r="I2530" s="16" t="s">
        <v>325</v>
      </c>
      <c r="J2530" s="16" t="s">
        <v>1255</v>
      </c>
      <c r="K2530" s="18" t="s">
        <v>1252</v>
      </c>
      <c r="L2530" s="18" t="s">
        <v>1260</v>
      </c>
      <c r="M2530" s="4">
        <v>93264</v>
      </c>
      <c r="N2530" s="4">
        <v>972</v>
      </c>
      <c r="O2530" s="4">
        <v>125734</v>
      </c>
      <c r="T2530" s="4" t="s">
        <v>58</v>
      </c>
      <c r="X2530" s="16">
        <v>3</v>
      </c>
      <c r="Y2530" s="16">
        <v>12</v>
      </c>
      <c r="Z2530" s="16">
        <v>1</v>
      </c>
      <c r="AA2530" s="16">
        <v>1099689</v>
      </c>
      <c r="AB2530" s="16" t="s">
        <v>44</v>
      </c>
      <c r="AC2530" s="16">
        <v>105</v>
      </c>
      <c r="AD2530" s="16" t="s">
        <v>43</v>
      </c>
      <c r="AE2530" s="16" t="s">
        <v>43</v>
      </c>
      <c r="AF2530" s="16">
        <v>1052</v>
      </c>
    </row>
    <row r="2531" spans="1:32" ht="15" customHeight="1">
      <c r="A2531" s="4">
        <v>345</v>
      </c>
      <c r="B2531" s="4">
        <v>345</v>
      </c>
      <c r="C2531" s="4">
        <v>1140</v>
      </c>
      <c r="D2531" s="17">
        <v>35.869999999999997</v>
      </c>
      <c r="E2531" s="19">
        <v>40974</v>
      </c>
      <c r="F2531" s="4" t="s">
        <v>46</v>
      </c>
      <c r="G2531" s="18">
        <v>2012</v>
      </c>
      <c r="H2531" s="16" t="s">
        <v>48</v>
      </c>
      <c r="I2531" s="16" t="s">
        <v>419</v>
      </c>
      <c r="J2531" s="16" t="s">
        <v>1255</v>
      </c>
      <c r="K2531" s="18" t="s">
        <v>1252</v>
      </c>
      <c r="L2531" s="18" t="s">
        <v>1260</v>
      </c>
      <c r="M2531" s="4">
        <v>93264</v>
      </c>
      <c r="N2531" s="4">
        <v>972</v>
      </c>
      <c r="O2531" s="4">
        <v>125734</v>
      </c>
      <c r="T2531" s="4" t="s">
        <v>58</v>
      </c>
      <c r="X2531" s="16">
        <v>3</v>
      </c>
      <c r="Y2531" s="16">
        <v>12</v>
      </c>
      <c r="Z2531" s="16">
        <v>1</v>
      </c>
      <c r="AA2531" s="16">
        <v>1099579</v>
      </c>
      <c r="AB2531" s="16" t="s">
        <v>44</v>
      </c>
      <c r="AC2531" s="16">
        <v>105</v>
      </c>
      <c r="AD2531" s="16" t="s">
        <v>43</v>
      </c>
      <c r="AE2531" s="16" t="s">
        <v>43</v>
      </c>
      <c r="AF2531" s="16">
        <v>1054</v>
      </c>
    </row>
    <row r="2532" spans="1:32" ht="15" customHeight="1">
      <c r="A2532" s="4">
        <v>345</v>
      </c>
      <c r="B2532" s="4">
        <v>345</v>
      </c>
      <c r="C2532" s="4">
        <v>1140</v>
      </c>
      <c r="D2532" s="17">
        <v>35.869999999999997</v>
      </c>
      <c r="E2532" s="19">
        <v>40974</v>
      </c>
      <c r="F2532" s="4" t="s">
        <v>46</v>
      </c>
      <c r="G2532" s="18">
        <v>2012</v>
      </c>
      <c r="H2532" s="16" t="s">
        <v>50</v>
      </c>
      <c r="I2532" s="16" t="s">
        <v>1122</v>
      </c>
      <c r="J2532" s="16" t="s">
        <v>1255</v>
      </c>
      <c r="K2532" s="18" t="s">
        <v>1252</v>
      </c>
      <c r="L2532" s="18" t="s">
        <v>1260</v>
      </c>
      <c r="M2532" s="4">
        <v>93264</v>
      </c>
      <c r="N2532" s="4">
        <v>972</v>
      </c>
      <c r="O2532" s="4">
        <v>125734</v>
      </c>
      <c r="T2532" s="4" t="s">
        <v>58</v>
      </c>
      <c r="X2532" s="16">
        <v>3</v>
      </c>
      <c r="Y2532" s="16">
        <v>12</v>
      </c>
      <c r="Z2532" s="16">
        <v>1</v>
      </c>
      <c r="AA2532" s="16">
        <v>1098822</v>
      </c>
      <c r="AB2532" s="16" t="s">
        <v>44</v>
      </c>
      <c r="AC2532" s="16">
        <v>105</v>
      </c>
      <c r="AD2532" s="16" t="s">
        <v>43</v>
      </c>
      <c r="AE2532" s="16" t="s">
        <v>43</v>
      </c>
      <c r="AF2532" s="16">
        <v>1057</v>
      </c>
    </row>
    <row r="2533" spans="1:32" ht="15" customHeight="1">
      <c r="A2533" s="4">
        <v>345</v>
      </c>
      <c r="B2533" s="4">
        <v>345</v>
      </c>
      <c r="C2533" s="4">
        <v>1140</v>
      </c>
      <c r="D2533" s="17">
        <v>71.739999999999995</v>
      </c>
      <c r="E2533" s="19">
        <v>40974</v>
      </c>
      <c r="F2533" s="4" t="s">
        <v>46</v>
      </c>
      <c r="G2533" s="18">
        <v>2012</v>
      </c>
      <c r="H2533" s="16" t="s">
        <v>56</v>
      </c>
      <c r="I2533" s="16" t="s">
        <v>1123</v>
      </c>
      <c r="J2533" s="16" t="s">
        <v>1255</v>
      </c>
      <c r="K2533" s="18" t="s">
        <v>1252</v>
      </c>
      <c r="L2533" s="18" t="s">
        <v>1260</v>
      </c>
      <c r="M2533" s="4">
        <v>93264</v>
      </c>
      <c r="N2533" s="4">
        <v>972</v>
      </c>
      <c r="O2533" s="4">
        <v>125734</v>
      </c>
      <c r="T2533" s="4" t="s">
        <v>58</v>
      </c>
      <c r="X2533" s="16">
        <v>3</v>
      </c>
      <c r="Y2533" s="16">
        <v>12</v>
      </c>
      <c r="Z2533" s="16">
        <v>2</v>
      </c>
      <c r="AA2533" s="16">
        <v>1099394</v>
      </c>
      <c r="AB2533" s="16" t="s">
        <v>44</v>
      </c>
      <c r="AC2533" s="16">
        <v>105</v>
      </c>
      <c r="AD2533" s="16" t="s">
        <v>43</v>
      </c>
      <c r="AE2533" s="16" t="s">
        <v>43</v>
      </c>
      <c r="AF2533" s="16">
        <v>1040</v>
      </c>
    </row>
    <row r="2534" spans="1:32" ht="15" customHeight="1">
      <c r="A2534" s="4">
        <v>345</v>
      </c>
      <c r="B2534" s="4">
        <v>345</v>
      </c>
      <c r="C2534" s="4">
        <v>1140</v>
      </c>
      <c r="D2534" s="17">
        <v>71.739999999999995</v>
      </c>
      <c r="E2534" s="19">
        <v>40974</v>
      </c>
      <c r="F2534" s="4" t="s">
        <v>46</v>
      </c>
      <c r="G2534" s="18">
        <v>2012</v>
      </c>
      <c r="H2534" s="16" t="s">
        <v>50</v>
      </c>
      <c r="I2534" s="16" t="s">
        <v>1122</v>
      </c>
      <c r="J2534" s="16" t="s">
        <v>1255</v>
      </c>
      <c r="K2534" s="18" t="s">
        <v>1252</v>
      </c>
      <c r="L2534" s="18" t="s">
        <v>1260</v>
      </c>
      <c r="M2534" s="4">
        <v>93264</v>
      </c>
      <c r="N2534" s="4">
        <v>972</v>
      </c>
      <c r="O2534" s="4">
        <v>125734</v>
      </c>
      <c r="T2534" s="4" t="s">
        <v>58</v>
      </c>
      <c r="X2534" s="16">
        <v>3</v>
      </c>
      <c r="Y2534" s="16">
        <v>12</v>
      </c>
      <c r="Z2534" s="16">
        <v>2</v>
      </c>
      <c r="AA2534" s="16">
        <v>1098822</v>
      </c>
      <c r="AB2534" s="16" t="s">
        <v>44</v>
      </c>
      <c r="AC2534" s="16">
        <v>105</v>
      </c>
      <c r="AD2534" s="16" t="s">
        <v>43</v>
      </c>
      <c r="AE2534" s="16" t="s">
        <v>43</v>
      </c>
      <c r="AF2534" s="16">
        <v>1051</v>
      </c>
    </row>
    <row r="2535" spans="1:32" ht="15" customHeight="1">
      <c r="A2535" s="4">
        <v>345</v>
      </c>
      <c r="B2535" s="4">
        <v>345</v>
      </c>
      <c r="C2535" s="4">
        <v>1140</v>
      </c>
      <c r="D2535" s="17">
        <v>143.47999999999999</v>
      </c>
      <c r="E2535" s="19">
        <v>40974</v>
      </c>
      <c r="F2535" s="4" t="s">
        <v>46</v>
      </c>
      <c r="G2535" s="18">
        <v>2012</v>
      </c>
      <c r="H2535" s="16" t="s">
        <v>48</v>
      </c>
      <c r="I2535" s="16" t="s">
        <v>419</v>
      </c>
      <c r="J2535" s="16" t="s">
        <v>1255</v>
      </c>
      <c r="K2535" s="18" t="s">
        <v>1252</v>
      </c>
      <c r="L2535" s="18" t="s">
        <v>1260</v>
      </c>
      <c r="M2535" s="4">
        <v>93264</v>
      </c>
      <c r="N2535" s="4">
        <v>972</v>
      </c>
      <c r="O2535" s="4">
        <v>125734</v>
      </c>
      <c r="T2535" s="4" t="s">
        <v>58</v>
      </c>
      <c r="X2535" s="16">
        <v>3</v>
      </c>
      <c r="Y2535" s="16">
        <v>12</v>
      </c>
      <c r="Z2535" s="16">
        <v>4</v>
      </c>
      <c r="AA2535" s="16">
        <v>1099579</v>
      </c>
      <c r="AB2535" s="16" t="s">
        <v>44</v>
      </c>
      <c r="AC2535" s="16">
        <v>105</v>
      </c>
      <c r="AD2535" s="16" t="s">
        <v>43</v>
      </c>
      <c r="AE2535" s="16" t="s">
        <v>43</v>
      </c>
      <c r="AF2535" s="16">
        <v>1055</v>
      </c>
    </row>
    <row r="2536" spans="1:32" ht="15" customHeight="1">
      <c r="A2536" s="4">
        <v>345</v>
      </c>
      <c r="B2536" s="4">
        <v>345</v>
      </c>
      <c r="C2536" s="4">
        <v>1140</v>
      </c>
      <c r="D2536" s="17">
        <v>179.35</v>
      </c>
      <c r="E2536" s="19">
        <v>40974</v>
      </c>
      <c r="F2536" s="4" t="s">
        <v>46</v>
      </c>
      <c r="G2536" s="18">
        <v>2012</v>
      </c>
      <c r="H2536" s="16" t="s">
        <v>48</v>
      </c>
      <c r="I2536" s="16" t="s">
        <v>419</v>
      </c>
      <c r="J2536" s="16" t="s">
        <v>1255</v>
      </c>
      <c r="K2536" s="18" t="s">
        <v>1252</v>
      </c>
      <c r="L2536" s="18" t="s">
        <v>1260</v>
      </c>
      <c r="M2536" s="4">
        <v>93264</v>
      </c>
      <c r="N2536" s="4">
        <v>972</v>
      </c>
      <c r="O2536" s="4">
        <v>125734</v>
      </c>
      <c r="T2536" s="4" t="s">
        <v>58</v>
      </c>
      <c r="X2536" s="16">
        <v>3</v>
      </c>
      <c r="Y2536" s="16">
        <v>12</v>
      </c>
      <c r="Z2536" s="16">
        <v>5</v>
      </c>
      <c r="AA2536" s="16">
        <v>1099579</v>
      </c>
      <c r="AB2536" s="16" t="s">
        <v>44</v>
      </c>
      <c r="AC2536" s="16">
        <v>105</v>
      </c>
      <c r="AD2536" s="16" t="s">
        <v>43</v>
      </c>
      <c r="AE2536" s="16" t="s">
        <v>43</v>
      </c>
      <c r="AF2536" s="16">
        <v>1056</v>
      </c>
    </row>
    <row r="2537" spans="1:32" ht="15" customHeight="1">
      <c r="A2537" s="4">
        <v>345</v>
      </c>
      <c r="B2537" s="4">
        <v>345</v>
      </c>
      <c r="C2537" s="4">
        <v>1140</v>
      </c>
      <c r="D2537" s="17">
        <v>215.22</v>
      </c>
      <c r="E2537" s="19">
        <v>40974</v>
      </c>
      <c r="F2537" s="4" t="s">
        <v>46</v>
      </c>
      <c r="G2537" s="18">
        <v>2012</v>
      </c>
      <c r="H2537" s="16" t="s">
        <v>50</v>
      </c>
      <c r="I2537" s="16" t="s">
        <v>1122</v>
      </c>
      <c r="J2537" s="16" t="s">
        <v>1255</v>
      </c>
      <c r="K2537" s="18" t="s">
        <v>1252</v>
      </c>
      <c r="L2537" s="18" t="s">
        <v>1260</v>
      </c>
      <c r="M2537" s="4">
        <v>93264</v>
      </c>
      <c r="N2537" s="4">
        <v>972</v>
      </c>
      <c r="O2537" s="4">
        <v>125734</v>
      </c>
      <c r="T2537" s="4" t="s">
        <v>58</v>
      </c>
      <c r="X2537" s="16">
        <v>3</v>
      </c>
      <c r="Y2537" s="16">
        <v>12</v>
      </c>
      <c r="Z2537" s="16">
        <v>6</v>
      </c>
      <c r="AA2537" s="16">
        <v>1098822</v>
      </c>
      <c r="AB2537" s="16" t="s">
        <v>44</v>
      </c>
      <c r="AC2537" s="16">
        <v>105</v>
      </c>
      <c r="AD2537" s="16" t="s">
        <v>43</v>
      </c>
      <c r="AE2537" s="16" t="s">
        <v>43</v>
      </c>
      <c r="AF2537" s="16">
        <v>1039</v>
      </c>
    </row>
    <row r="2538" spans="1:32" ht="15" customHeight="1">
      <c r="A2538" s="4">
        <v>345</v>
      </c>
      <c r="B2538" s="4">
        <v>345</v>
      </c>
      <c r="C2538" s="4">
        <v>1140</v>
      </c>
      <c r="D2538" s="17">
        <v>215.22</v>
      </c>
      <c r="E2538" s="19">
        <v>40974</v>
      </c>
      <c r="F2538" s="4" t="s">
        <v>46</v>
      </c>
      <c r="G2538" s="18">
        <v>2012</v>
      </c>
      <c r="H2538" s="16" t="s">
        <v>54</v>
      </c>
      <c r="I2538" s="16" t="s">
        <v>325</v>
      </c>
      <c r="J2538" s="16" t="s">
        <v>1255</v>
      </c>
      <c r="K2538" s="18" t="s">
        <v>1252</v>
      </c>
      <c r="L2538" s="18" t="s">
        <v>1260</v>
      </c>
      <c r="M2538" s="4">
        <v>93264</v>
      </c>
      <c r="N2538" s="4">
        <v>972</v>
      </c>
      <c r="O2538" s="4">
        <v>125734</v>
      </c>
      <c r="T2538" s="4" t="s">
        <v>58</v>
      </c>
      <c r="X2538" s="16">
        <v>3</v>
      </c>
      <c r="Y2538" s="16">
        <v>12</v>
      </c>
      <c r="Z2538" s="16">
        <v>6</v>
      </c>
      <c r="AA2538" s="16">
        <v>1099689</v>
      </c>
      <c r="AB2538" s="16" t="s">
        <v>44</v>
      </c>
      <c r="AC2538" s="16">
        <v>105</v>
      </c>
      <c r="AD2538" s="16" t="s">
        <v>43</v>
      </c>
      <c r="AE2538" s="16" t="s">
        <v>43</v>
      </c>
      <c r="AF2538" s="16">
        <v>1053</v>
      </c>
    </row>
    <row r="2539" spans="1:32" ht="15" customHeight="1">
      <c r="A2539" s="4">
        <v>345</v>
      </c>
      <c r="B2539" s="4">
        <v>345</v>
      </c>
      <c r="C2539" s="4">
        <v>1140</v>
      </c>
      <c r="D2539" s="17">
        <v>71.739999999999995</v>
      </c>
      <c r="E2539" s="19">
        <v>40983</v>
      </c>
      <c r="F2539" s="4" t="s">
        <v>46</v>
      </c>
      <c r="G2539" s="18">
        <v>2012</v>
      </c>
      <c r="H2539" s="16" t="s">
        <v>45</v>
      </c>
      <c r="I2539" s="16" t="s">
        <v>59</v>
      </c>
      <c r="J2539" s="16" t="s">
        <v>1255</v>
      </c>
      <c r="K2539" s="18" t="s">
        <v>1252</v>
      </c>
      <c r="L2539" s="18" t="s">
        <v>1260</v>
      </c>
      <c r="M2539" s="4">
        <v>93264</v>
      </c>
      <c r="N2539" s="4">
        <v>969</v>
      </c>
      <c r="O2539" s="4">
        <v>125732</v>
      </c>
      <c r="T2539" s="4" t="s">
        <v>58</v>
      </c>
      <c r="X2539" s="16">
        <v>3</v>
      </c>
      <c r="Y2539" s="16">
        <v>12</v>
      </c>
      <c r="Z2539" s="16">
        <v>2</v>
      </c>
      <c r="AA2539" s="16">
        <v>1099720</v>
      </c>
      <c r="AB2539" s="16" t="s">
        <v>44</v>
      </c>
      <c r="AC2539" s="16">
        <v>102</v>
      </c>
      <c r="AD2539" s="16" t="s">
        <v>43</v>
      </c>
      <c r="AE2539" s="16" t="s">
        <v>43</v>
      </c>
      <c r="AF2539" s="16">
        <v>1036</v>
      </c>
    </row>
    <row r="2540" spans="1:32" ht="15" customHeight="1">
      <c r="A2540" s="4">
        <v>345</v>
      </c>
      <c r="B2540" s="4">
        <v>345</v>
      </c>
      <c r="C2540" s="4">
        <v>1140</v>
      </c>
      <c r="D2540" s="17">
        <v>71.739999999999995</v>
      </c>
      <c r="E2540" s="19">
        <v>40983</v>
      </c>
      <c r="F2540" s="4" t="s">
        <v>46</v>
      </c>
      <c r="G2540" s="18">
        <v>2012</v>
      </c>
      <c r="H2540" s="16" t="s">
        <v>45</v>
      </c>
      <c r="I2540" s="16" t="s">
        <v>59</v>
      </c>
      <c r="J2540" s="16" t="s">
        <v>1255</v>
      </c>
      <c r="K2540" s="18" t="s">
        <v>1252</v>
      </c>
      <c r="L2540" s="18" t="s">
        <v>1260</v>
      </c>
      <c r="M2540" s="4">
        <v>93264</v>
      </c>
      <c r="N2540" s="4">
        <v>969</v>
      </c>
      <c r="O2540" s="4">
        <v>125732</v>
      </c>
      <c r="T2540" s="4" t="s">
        <v>58</v>
      </c>
      <c r="X2540" s="16">
        <v>3</v>
      </c>
      <c r="Y2540" s="16">
        <v>12</v>
      </c>
      <c r="Z2540" s="16">
        <v>2</v>
      </c>
      <c r="AA2540" s="16">
        <v>1099720</v>
      </c>
      <c r="AB2540" s="16" t="s">
        <v>44</v>
      </c>
      <c r="AC2540" s="16">
        <v>102</v>
      </c>
      <c r="AD2540" s="16" t="s">
        <v>43</v>
      </c>
      <c r="AE2540" s="16" t="s">
        <v>43</v>
      </c>
      <c r="AF2540" s="16">
        <v>1037</v>
      </c>
    </row>
    <row r="2541" spans="1:32" ht="15" customHeight="1">
      <c r="A2541" s="4">
        <v>345</v>
      </c>
      <c r="B2541" s="4">
        <v>345</v>
      </c>
      <c r="C2541" s="4">
        <v>1140</v>
      </c>
      <c r="D2541" s="17">
        <v>71.739999999999995</v>
      </c>
      <c r="E2541" s="19">
        <v>40983</v>
      </c>
      <c r="F2541" s="4" t="s">
        <v>46</v>
      </c>
      <c r="G2541" s="18">
        <v>2012</v>
      </c>
      <c r="H2541" s="16" t="s">
        <v>45</v>
      </c>
      <c r="I2541" s="16" t="s">
        <v>59</v>
      </c>
      <c r="J2541" s="16" t="s">
        <v>1255</v>
      </c>
      <c r="K2541" s="18" t="s">
        <v>1252</v>
      </c>
      <c r="L2541" s="18" t="s">
        <v>1260</v>
      </c>
      <c r="M2541" s="4">
        <v>93264</v>
      </c>
      <c r="N2541" s="4">
        <v>969</v>
      </c>
      <c r="O2541" s="4">
        <v>125732</v>
      </c>
      <c r="T2541" s="4" t="s">
        <v>58</v>
      </c>
      <c r="X2541" s="16">
        <v>3</v>
      </c>
      <c r="Y2541" s="16">
        <v>12</v>
      </c>
      <c r="Z2541" s="16">
        <v>2</v>
      </c>
      <c r="AA2541" s="16">
        <v>1099720</v>
      </c>
      <c r="AB2541" s="16" t="s">
        <v>44</v>
      </c>
      <c r="AC2541" s="16">
        <v>102</v>
      </c>
      <c r="AD2541" s="16" t="s">
        <v>43</v>
      </c>
      <c r="AE2541" s="16" t="s">
        <v>43</v>
      </c>
      <c r="AF2541" s="16">
        <v>1038</v>
      </c>
    </row>
    <row r="2542" spans="1:32" ht="15" customHeight="1">
      <c r="A2542" s="4">
        <v>345</v>
      </c>
      <c r="B2542" s="4">
        <v>345</v>
      </c>
      <c r="C2542" s="4">
        <v>1140</v>
      </c>
      <c r="D2542" s="17">
        <v>77</v>
      </c>
      <c r="E2542" s="19">
        <v>40983</v>
      </c>
      <c r="F2542" s="4" t="s">
        <v>46</v>
      </c>
      <c r="G2542" s="18">
        <v>2012</v>
      </c>
      <c r="H2542" s="16" t="s">
        <v>47</v>
      </c>
      <c r="I2542" s="16" t="s">
        <v>59</v>
      </c>
      <c r="J2542" s="16" t="s">
        <v>1255</v>
      </c>
      <c r="K2542" s="18" t="s">
        <v>1252</v>
      </c>
      <c r="L2542" s="18" t="s">
        <v>1260</v>
      </c>
      <c r="M2542" s="4">
        <v>93264</v>
      </c>
      <c r="N2542" s="4">
        <v>969</v>
      </c>
      <c r="O2542" s="4">
        <v>125732</v>
      </c>
      <c r="T2542" s="4" t="s">
        <v>58</v>
      </c>
      <c r="X2542" s="16">
        <v>3</v>
      </c>
      <c r="Y2542" s="16">
        <v>12</v>
      </c>
      <c r="Z2542" s="16">
        <v>1</v>
      </c>
      <c r="AA2542" s="16">
        <v>1099737</v>
      </c>
      <c r="AB2542" s="16" t="s">
        <v>44</v>
      </c>
      <c r="AC2542" s="16">
        <v>102</v>
      </c>
      <c r="AD2542" s="16" t="s">
        <v>43</v>
      </c>
      <c r="AE2542" s="16" t="s">
        <v>43</v>
      </c>
      <c r="AF2542" s="16">
        <v>1039</v>
      </c>
    </row>
    <row r="2543" spans="1:32" ht="15" customHeight="1">
      <c r="A2543" s="4">
        <v>345</v>
      </c>
      <c r="B2543" s="4">
        <v>345</v>
      </c>
      <c r="C2543" s="4">
        <v>1140</v>
      </c>
      <c r="D2543" s="17">
        <v>71.739999999999995</v>
      </c>
      <c r="E2543" s="19">
        <v>40988</v>
      </c>
      <c r="F2543" s="4" t="s">
        <v>46</v>
      </c>
      <c r="G2543" s="18">
        <v>2012</v>
      </c>
      <c r="H2543" s="16" t="s">
        <v>54</v>
      </c>
      <c r="I2543" s="16" t="s">
        <v>59</v>
      </c>
      <c r="J2543" s="16" t="s">
        <v>1255</v>
      </c>
      <c r="K2543" s="18" t="s">
        <v>1252</v>
      </c>
      <c r="L2543" s="18" t="s">
        <v>1260</v>
      </c>
      <c r="M2543" s="4">
        <v>93264</v>
      </c>
      <c r="N2543" s="4">
        <v>975</v>
      </c>
      <c r="O2543" s="4">
        <v>126592</v>
      </c>
      <c r="T2543" s="4" t="s">
        <v>58</v>
      </c>
      <c r="X2543" s="16">
        <v>3</v>
      </c>
      <c r="Y2543" s="16">
        <v>12</v>
      </c>
      <c r="Z2543" s="16">
        <v>2</v>
      </c>
      <c r="AA2543" s="16">
        <v>1099689</v>
      </c>
      <c r="AB2543" s="16" t="s">
        <v>44</v>
      </c>
      <c r="AC2543" s="16">
        <v>110</v>
      </c>
      <c r="AD2543" s="16" t="s">
        <v>43</v>
      </c>
      <c r="AE2543" s="16" t="s">
        <v>43</v>
      </c>
      <c r="AF2543" s="16">
        <v>1063</v>
      </c>
    </row>
    <row r="2544" spans="1:32" ht="15" customHeight="1">
      <c r="A2544" s="4">
        <v>345</v>
      </c>
      <c r="B2544" s="4">
        <v>345</v>
      </c>
      <c r="C2544" s="4">
        <v>1140</v>
      </c>
      <c r="D2544" s="17">
        <v>71.739999999999995</v>
      </c>
      <c r="E2544" s="19">
        <v>40988</v>
      </c>
      <c r="F2544" s="4" t="s">
        <v>46</v>
      </c>
      <c r="G2544" s="18">
        <v>2012</v>
      </c>
      <c r="H2544" s="16" t="s">
        <v>54</v>
      </c>
      <c r="I2544" s="16" t="s">
        <v>59</v>
      </c>
      <c r="J2544" s="16" t="s">
        <v>1255</v>
      </c>
      <c r="K2544" s="18" t="s">
        <v>1252</v>
      </c>
      <c r="L2544" s="18" t="s">
        <v>1260</v>
      </c>
      <c r="M2544" s="4">
        <v>93264</v>
      </c>
      <c r="N2544" s="4">
        <v>975</v>
      </c>
      <c r="O2544" s="4">
        <v>126592</v>
      </c>
      <c r="T2544" s="4" t="s">
        <v>58</v>
      </c>
      <c r="X2544" s="16">
        <v>3</v>
      </c>
      <c r="Y2544" s="16">
        <v>12</v>
      </c>
      <c r="Z2544" s="16">
        <v>2</v>
      </c>
      <c r="AA2544" s="16">
        <v>1099689</v>
      </c>
      <c r="AB2544" s="16" t="s">
        <v>44</v>
      </c>
      <c r="AC2544" s="16">
        <v>110</v>
      </c>
      <c r="AD2544" s="16" t="s">
        <v>43</v>
      </c>
      <c r="AE2544" s="16" t="s">
        <v>43</v>
      </c>
      <c r="AF2544" s="16">
        <v>1064</v>
      </c>
    </row>
    <row r="2545" spans="1:32" ht="15" customHeight="1">
      <c r="A2545" s="4">
        <v>345</v>
      </c>
      <c r="B2545" s="4">
        <v>345</v>
      </c>
      <c r="C2545" s="4">
        <v>1140</v>
      </c>
      <c r="D2545" s="17">
        <v>71.739999999999995</v>
      </c>
      <c r="E2545" s="19">
        <v>40988</v>
      </c>
      <c r="F2545" s="4" t="s">
        <v>46</v>
      </c>
      <c r="G2545" s="18">
        <v>2012</v>
      </c>
      <c r="H2545" s="16" t="s">
        <v>54</v>
      </c>
      <c r="I2545" s="16" t="s">
        <v>59</v>
      </c>
      <c r="J2545" s="16" t="s">
        <v>1255</v>
      </c>
      <c r="K2545" s="18" t="s">
        <v>1252</v>
      </c>
      <c r="L2545" s="18" t="s">
        <v>1260</v>
      </c>
      <c r="M2545" s="4">
        <v>93264</v>
      </c>
      <c r="N2545" s="4">
        <v>975</v>
      </c>
      <c r="O2545" s="4">
        <v>126592</v>
      </c>
      <c r="T2545" s="4" t="s">
        <v>58</v>
      </c>
      <c r="X2545" s="16">
        <v>3</v>
      </c>
      <c r="Y2545" s="16">
        <v>12</v>
      </c>
      <c r="Z2545" s="16">
        <v>2</v>
      </c>
      <c r="AA2545" s="16">
        <v>1099689</v>
      </c>
      <c r="AB2545" s="16" t="s">
        <v>44</v>
      </c>
      <c r="AC2545" s="16">
        <v>110</v>
      </c>
      <c r="AD2545" s="16" t="s">
        <v>43</v>
      </c>
      <c r="AE2545" s="16" t="s">
        <v>43</v>
      </c>
      <c r="AF2545" s="16">
        <v>1065</v>
      </c>
    </row>
    <row r="2546" spans="1:32" ht="15" customHeight="1">
      <c r="A2546" s="4">
        <v>345</v>
      </c>
      <c r="B2546" s="4">
        <v>345</v>
      </c>
      <c r="C2546" s="4">
        <v>1140</v>
      </c>
      <c r="D2546" s="17">
        <v>71.739999999999995</v>
      </c>
      <c r="E2546" s="19">
        <v>40988</v>
      </c>
      <c r="F2546" s="4" t="s">
        <v>46</v>
      </c>
      <c r="G2546" s="18">
        <v>2012</v>
      </c>
      <c r="H2546" s="16" t="s">
        <v>54</v>
      </c>
      <c r="I2546" s="16" t="s">
        <v>59</v>
      </c>
      <c r="J2546" s="16" t="s">
        <v>1255</v>
      </c>
      <c r="K2546" s="18" t="s">
        <v>1252</v>
      </c>
      <c r="L2546" s="18" t="s">
        <v>1260</v>
      </c>
      <c r="M2546" s="4">
        <v>93264</v>
      </c>
      <c r="N2546" s="4">
        <v>975</v>
      </c>
      <c r="O2546" s="4">
        <v>126592</v>
      </c>
      <c r="T2546" s="4" t="s">
        <v>58</v>
      </c>
      <c r="X2546" s="16">
        <v>3</v>
      </c>
      <c r="Y2546" s="16">
        <v>12</v>
      </c>
      <c r="Z2546" s="16">
        <v>2</v>
      </c>
      <c r="AA2546" s="16">
        <v>1099689</v>
      </c>
      <c r="AB2546" s="16" t="s">
        <v>44</v>
      </c>
      <c r="AC2546" s="16">
        <v>110</v>
      </c>
      <c r="AD2546" s="16" t="s">
        <v>43</v>
      </c>
      <c r="AE2546" s="16" t="s">
        <v>43</v>
      </c>
      <c r="AF2546" s="16">
        <v>1066</v>
      </c>
    </row>
    <row r="2547" spans="1:32" ht="15" customHeight="1">
      <c r="A2547" s="4">
        <v>345</v>
      </c>
      <c r="B2547" s="4">
        <v>345</v>
      </c>
      <c r="C2547" s="4">
        <v>1140</v>
      </c>
      <c r="D2547" s="17">
        <v>71.739999999999995</v>
      </c>
      <c r="E2547" s="19">
        <v>40988</v>
      </c>
      <c r="F2547" s="4" t="s">
        <v>46</v>
      </c>
      <c r="G2547" s="18">
        <v>2012</v>
      </c>
      <c r="H2547" s="16" t="s">
        <v>50</v>
      </c>
      <c r="I2547" s="16" t="s">
        <v>304</v>
      </c>
      <c r="J2547" s="16" t="s">
        <v>1255</v>
      </c>
      <c r="K2547" s="18" t="s">
        <v>1252</v>
      </c>
      <c r="L2547" s="18" t="s">
        <v>1260</v>
      </c>
      <c r="M2547" s="4">
        <v>93264</v>
      </c>
      <c r="N2547" s="4">
        <v>975</v>
      </c>
      <c r="O2547" s="4">
        <v>126592</v>
      </c>
      <c r="T2547" s="4" t="s">
        <v>58</v>
      </c>
      <c r="X2547" s="16">
        <v>3</v>
      </c>
      <c r="Y2547" s="16">
        <v>12</v>
      </c>
      <c r="Z2547" s="16">
        <v>2</v>
      </c>
      <c r="AA2547" s="16">
        <v>1098822</v>
      </c>
      <c r="AB2547" s="16" t="s">
        <v>44</v>
      </c>
      <c r="AC2547" s="16">
        <v>110</v>
      </c>
      <c r="AD2547" s="16" t="s">
        <v>43</v>
      </c>
      <c r="AE2547" s="16" t="s">
        <v>43</v>
      </c>
      <c r="AF2547" s="16">
        <v>1075</v>
      </c>
    </row>
    <row r="2548" spans="1:32" ht="15" customHeight="1">
      <c r="A2548" s="4">
        <v>345</v>
      </c>
      <c r="B2548" s="4">
        <v>345</v>
      </c>
      <c r="C2548" s="4">
        <v>1140</v>
      </c>
      <c r="D2548" s="17">
        <v>71.739999999999995</v>
      </c>
      <c r="E2548" s="19">
        <v>40988</v>
      </c>
      <c r="F2548" s="4" t="s">
        <v>46</v>
      </c>
      <c r="G2548" s="18">
        <v>2012</v>
      </c>
      <c r="H2548" s="16" t="s">
        <v>50</v>
      </c>
      <c r="I2548" s="16" t="s">
        <v>304</v>
      </c>
      <c r="J2548" s="16" t="s">
        <v>1255</v>
      </c>
      <c r="K2548" s="18" t="s">
        <v>1252</v>
      </c>
      <c r="L2548" s="18" t="s">
        <v>1260</v>
      </c>
      <c r="M2548" s="4">
        <v>93264</v>
      </c>
      <c r="N2548" s="4">
        <v>975</v>
      </c>
      <c r="O2548" s="4">
        <v>126592</v>
      </c>
      <c r="T2548" s="4" t="s">
        <v>58</v>
      </c>
      <c r="X2548" s="16">
        <v>3</v>
      </c>
      <c r="Y2548" s="16">
        <v>12</v>
      </c>
      <c r="Z2548" s="16">
        <v>2</v>
      </c>
      <c r="AA2548" s="16">
        <v>1098822</v>
      </c>
      <c r="AB2548" s="16" t="s">
        <v>44</v>
      </c>
      <c r="AC2548" s="16">
        <v>110</v>
      </c>
      <c r="AD2548" s="16" t="s">
        <v>43</v>
      </c>
      <c r="AE2548" s="16" t="s">
        <v>43</v>
      </c>
      <c r="AF2548" s="16">
        <v>1076</v>
      </c>
    </row>
    <row r="2549" spans="1:32" ht="15" customHeight="1">
      <c r="A2549" s="4">
        <v>345</v>
      </c>
      <c r="B2549" s="4">
        <v>345</v>
      </c>
      <c r="C2549" s="4">
        <v>1140</v>
      </c>
      <c r="D2549" s="17">
        <v>71.739999999999995</v>
      </c>
      <c r="E2549" s="19">
        <v>40988</v>
      </c>
      <c r="F2549" s="4" t="s">
        <v>46</v>
      </c>
      <c r="G2549" s="18">
        <v>2012</v>
      </c>
      <c r="H2549" s="16" t="s">
        <v>50</v>
      </c>
      <c r="I2549" s="16" t="s">
        <v>304</v>
      </c>
      <c r="J2549" s="16" t="s">
        <v>1255</v>
      </c>
      <c r="K2549" s="18" t="s">
        <v>1252</v>
      </c>
      <c r="L2549" s="18" t="s">
        <v>1260</v>
      </c>
      <c r="M2549" s="4">
        <v>93264</v>
      </c>
      <c r="N2549" s="4">
        <v>975</v>
      </c>
      <c r="O2549" s="4">
        <v>126592</v>
      </c>
      <c r="T2549" s="4" t="s">
        <v>58</v>
      </c>
      <c r="X2549" s="16">
        <v>3</v>
      </c>
      <c r="Y2549" s="16">
        <v>12</v>
      </c>
      <c r="Z2549" s="16">
        <v>2</v>
      </c>
      <c r="AA2549" s="16">
        <v>1098822</v>
      </c>
      <c r="AB2549" s="16" t="s">
        <v>44</v>
      </c>
      <c r="AC2549" s="16">
        <v>110</v>
      </c>
      <c r="AD2549" s="16" t="s">
        <v>43</v>
      </c>
      <c r="AE2549" s="16" t="s">
        <v>43</v>
      </c>
      <c r="AF2549" s="16">
        <v>1077</v>
      </c>
    </row>
    <row r="2550" spans="1:32" ht="15" customHeight="1">
      <c r="A2550" s="4">
        <v>345</v>
      </c>
      <c r="B2550" s="4">
        <v>345</v>
      </c>
      <c r="C2550" s="4">
        <v>1140</v>
      </c>
      <c r="D2550" s="17">
        <v>71.739999999999995</v>
      </c>
      <c r="E2550" s="19">
        <v>40988</v>
      </c>
      <c r="F2550" s="4" t="s">
        <v>46</v>
      </c>
      <c r="G2550" s="18">
        <v>2012</v>
      </c>
      <c r="H2550" s="16" t="s">
        <v>50</v>
      </c>
      <c r="I2550" s="16" t="s">
        <v>304</v>
      </c>
      <c r="J2550" s="16" t="s">
        <v>1255</v>
      </c>
      <c r="K2550" s="18" t="s">
        <v>1252</v>
      </c>
      <c r="L2550" s="18" t="s">
        <v>1260</v>
      </c>
      <c r="M2550" s="4">
        <v>93264</v>
      </c>
      <c r="N2550" s="4">
        <v>975</v>
      </c>
      <c r="O2550" s="4">
        <v>126592</v>
      </c>
      <c r="T2550" s="4" t="s">
        <v>58</v>
      </c>
      <c r="X2550" s="16">
        <v>3</v>
      </c>
      <c r="Y2550" s="16">
        <v>12</v>
      </c>
      <c r="Z2550" s="16">
        <v>2</v>
      </c>
      <c r="AA2550" s="16">
        <v>1098822</v>
      </c>
      <c r="AB2550" s="16" t="s">
        <v>44</v>
      </c>
      <c r="AC2550" s="16">
        <v>110</v>
      </c>
      <c r="AD2550" s="16" t="s">
        <v>43</v>
      </c>
      <c r="AE2550" s="16" t="s">
        <v>43</v>
      </c>
      <c r="AF2550" s="16">
        <v>1078</v>
      </c>
    </row>
    <row r="2551" spans="1:32" ht="15" customHeight="1">
      <c r="A2551" s="4">
        <v>345</v>
      </c>
      <c r="B2551" s="4">
        <v>345</v>
      </c>
      <c r="C2551" s="4">
        <v>1140</v>
      </c>
      <c r="D2551" s="17">
        <v>107.61</v>
      </c>
      <c r="E2551" s="19">
        <v>40988</v>
      </c>
      <c r="F2551" s="4" t="s">
        <v>46</v>
      </c>
      <c r="G2551" s="18">
        <v>2012</v>
      </c>
      <c r="H2551" s="16" t="s">
        <v>56</v>
      </c>
      <c r="I2551" s="16" t="s">
        <v>1130</v>
      </c>
      <c r="J2551" s="16" t="s">
        <v>1255</v>
      </c>
      <c r="K2551" s="18" t="s">
        <v>1252</v>
      </c>
      <c r="L2551" s="18" t="s">
        <v>1260</v>
      </c>
      <c r="M2551" s="4">
        <v>93264</v>
      </c>
      <c r="N2551" s="4">
        <v>975</v>
      </c>
      <c r="O2551" s="4">
        <v>126592</v>
      </c>
      <c r="T2551" s="4" t="s">
        <v>58</v>
      </c>
      <c r="X2551" s="16">
        <v>3</v>
      </c>
      <c r="Y2551" s="16">
        <v>12</v>
      </c>
      <c r="Z2551" s="16">
        <v>3</v>
      </c>
      <c r="AA2551" s="16">
        <v>1099394</v>
      </c>
      <c r="AB2551" s="16" t="s">
        <v>44</v>
      </c>
      <c r="AC2551" s="16">
        <v>110</v>
      </c>
      <c r="AD2551" s="16" t="s">
        <v>43</v>
      </c>
      <c r="AE2551" s="16" t="s">
        <v>43</v>
      </c>
      <c r="AF2551" s="16">
        <v>1044</v>
      </c>
    </row>
    <row r="2552" spans="1:32" ht="15" customHeight="1">
      <c r="A2552" s="4">
        <v>345</v>
      </c>
      <c r="B2552" s="4">
        <v>345</v>
      </c>
      <c r="C2552" s="4">
        <v>1140</v>
      </c>
      <c r="D2552" s="17">
        <v>107.61</v>
      </c>
      <c r="E2552" s="19">
        <v>40988</v>
      </c>
      <c r="F2552" s="4" t="s">
        <v>46</v>
      </c>
      <c r="G2552" s="18">
        <v>2012</v>
      </c>
      <c r="H2552" s="16" t="s">
        <v>48</v>
      </c>
      <c r="I2552" s="16" t="s">
        <v>227</v>
      </c>
      <c r="J2552" s="16" t="s">
        <v>1255</v>
      </c>
      <c r="K2552" s="18" t="s">
        <v>1252</v>
      </c>
      <c r="L2552" s="18" t="s">
        <v>1260</v>
      </c>
      <c r="M2552" s="4">
        <v>93264</v>
      </c>
      <c r="N2552" s="4">
        <v>975</v>
      </c>
      <c r="O2552" s="4">
        <v>126592</v>
      </c>
      <c r="T2552" s="4" t="s">
        <v>58</v>
      </c>
      <c r="X2552" s="16">
        <v>3</v>
      </c>
      <c r="Y2552" s="16">
        <v>12</v>
      </c>
      <c r="Z2552" s="16">
        <v>3</v>
      </c>
      <c r="AA2552" s="16">
        <v>1099579</v>
      </c>
      <c r="AB2552" s="16" t="s">
        <v>44</v>
      </c>
      <c r="AC2552" s="16">
        <v>110</v>
      </c>
      <c r="AD2552" s="16" t="s">
        <v>43</v>
      </c>
      <c r="AE2552" s="16" t="s">
        <v>43</v>
      </c>
      <c r="AF2552" s="16">
        <v>1058</v>
      </c>
    </row>
    <row r="2553" spans="1:32" ht="15" customHeight="1">
      <c r="A2553" s="4">
        <v>345</v>
      </c>
      <c r="B2553" s="4">
        <v>345</v>
      </c>
      <c r="C2553" s="4">
        <v>1140</v>
      </c>
      <c r="D2553" s="17">
        <v>107.61</v>
      </c>
      <c r="E2553" s="19">
        <v>40988</v>
      </c>
      <c r="F2553" s="4" t="s">
        <v>46</v>
      </c>
      <c r="G2553" s="18">
        <v>2012</v>
      </c>
      <c r="H2553" s="16" t="s">
        <v>48</v>
      </c>
      <c r="I2553" s="16" t="s">
        <v>227</v>
      </c>
      <c r="J2553" s="16" t="s">
        <v>1255</v>
      </c>
      <c r="K2553" s="18" t="s">
        <v>1252</v>
      </c>
      <c r="L2553" s="18" t="s">
        <v>1260</v>
      </c>
      <c r="M2553" s="4">
        <v>93264</v>
      </c>
      <c r="N2553" s="4">
        <v>975</v>
      </c>
      <c r="O2553" s="4">
        <v>126592</v>
      </c>
      <c r="T2553" s="4" t="s">
        <v>58</v>
      </c>
      <c r="X2553" s="16">
        <v>3</v>
      </c>
      <c r="Y2553" s="16">
        <v>12</v>
      </c>
      <c r="Z2553" s="16">
        <v>3</v>
      </c>
      <c r="AA2553" s="16">
        <v>1099579</v>
      </c>
      <c r="AB2553" s="16" t="s">
        <v>44</v>
      </c>
      <c r="AC2553" s="16">
        <v>110</v>
      </c>
      <c r="AD2553" s="16" t="s">
        <v>43</v>
      </c>
      <c r="AE2553" s="16" t="s">
        <v>43</v>
      </c>
      <c r="AF2553" s="16">
        <v>1061</v>
      </c>
    </row>
    <row r="2554" spans="1:32" ht="15" customHeight="1">
      <c r="A2554" s="4">
        <v>345</v>
      </c>
      <c r="B2554" s="4">
        <v>345</v>
      </c>
      <c r="C2554" s="4">
        <v>1140</v>
      </c>
      <c r="D2554" s="17">
        <v>107.61</v>
      </c>
      <c r="E2554" s="19">
        <v>40988</v>
      </c>
      <c r="F2554" s="4" t="s">
        <v>46</v>
      </c>
      <c r="G2554" s="18">
        <v>2012</v>
      </c>
      <c r="H2554" s="16" t="s">
        <v>48</v>
      </c>
      <c r="I2554" s="16" t="s">
        <v>227</v>
      </c>
      <c r="J2554" s="16" t="s">
        <v>1255</v>
      </c>
      <c r="K2554" s="18" t="s">
        <v>1252</v>
      </c>
      <c r="L2554" s="18" t="s">
        <v>1260</v>
      </c>
      <c r="M2554" s="4">
        <v>93264</v>
      </c>
      <c r="N2554" s="4">
        <v>975</v>
      </c>
      <c r="O2554" s="4">
        <v>126592</v>
      </c>
      <c r="T2554" s="4" t="s">
        <v>58</v>
      </c>
      <c r="X2554" s="16">
        <v>3</v>
      </c>
      <c r="Y2554" s="16">
        <v>12</v>
      </c>
      <c r="Z2554" s="16">
        <v>3</v>
      </c>
      <c r="AA2554" s="16">
        <v>1099579</v>
      </c>
      <c r="AB2554" s="16" t="s">
        <v>44</v>
      </c>
      <c r="AC2554" s="16">
        <v>110</v>
      </c>
      <c r="AD2554" s="16" t="s">
        <v>43</v>
      </c>
      <c r="AE2554" s="16" t="s">
        <v>43</v>
      </c>
      <c r="AF2554" s="16">
        <v>1062</v>
      </c>
    </row>
    <row r="2555" spans="1:32" ht="15" customHeight="1">
      <c r="A2555" s="4">
        <v>345</v>
      </c>
      <c r="B2555" s="4">
        <v>345</v>
      </c>
      <c r="C2555" s="4">
        <v>1140</v>
      </c>
      <c r="D2555" s="17">
        <v>107.61</v>
      </c>
      <c r="E2555" s="19">
        <v>40988</v>
      </c>
      <c r="F2555" s="4" t="s">
        <v>46</v>
      </c>
      <c r="G2555" s="18">
        <v>2012</v>
      </c>
      <c r="H2555" s="16" t="s">
        <v>51</v>
      </c>
      <c r="I2555" s="16" t="s">
        <v>325</v>
      </c>
      <c r="J2555" s="16" t="s">
        <v>1255</v>
      </c>
      <c r="K2555" s="18" t="s">
        <v>1252</v>
      </c>
      <c r="L2555" s="18" t="s">
        <v>1260</v>
      </c>
      <c r="M2555" s="4">
        <v>93264</v>
      </c>
      <c r="N2555" s="4">
        <v>975</v>
      </c>
      <c r="O2555" s="4">
        <v>126592</v>
      </c>
      <c r="T2555" s="4" t="s">
        <v>58</v>
      </c>
      <c r="X2555" s="16">
        <v>3</v>
      </c>
      <c r="Y2555" s="16">
        <v>12</v>
      </c>
      <c r="Z2555" s="16">
        <v>3</v>
      </c>
      <c r="AA2555" s="16">
        <v>1098824</v>
      </c>
      <c r="AB2555" s="16" t="s">
        <v>44</v>
      </c>
      <c r="AC2555" s="16">
        <v>110</v>
      </c>
      <c r="AD2555" s="16" t="s">
        <v>43</v>
      </c>
      <c r="AE2555" s="16" t="s">
        <v>43</v>
      </c>
      <c r="AF2555" s="16">
        <v>1079</v>
      </c>
    </row>
    <row r="2556" spans="1:32" ht="15" customHeight="1">
      <c r="A2556" s="4">
        <v>345</v>
      </c>
      <c r="B2556" s="4">
        <v>345</v>
      </c>
      <c r="C2556" s="4">
        <v>1140</v>
      </c>
      <c r="D2556" s="17">
        <v>143.47999999999999</v>
      </c>
      <c r="E2556" s="19">
        <v>40988</v>
      </c>
      <c r="F2556" s="4" t="s">
        <v>46</v>
      </c>
      <c r="G2556" s="18">
        <v>2012</v>
      </c>
      <c r="H2556" s="16" t="s">
        <v>48</v>
      </c>
      <c r="I2556" s="16" t="s">
        <v>227</v>
      </c>
      <c r="J2556" s="16" t="s">
        <v>1255</v>
      </c>
      <c r="K2556" s="18" t="s">
        <v>1252</v>
      </c>
      <c r="L2556" s="18" t="s">
        <v>1260</v>
      </c>
      <c r="M2556" s="4">
        <v>93264</v>
      </c>
      <c r="N2556" s="4">
        <v>975</v>
      </c>
      <c r="O2556" s="4">
        <v>126592</v>
      </c>
      <c r="T2556" s="4" t="s">
        <v>58</v>
      </c>
      <c r="X2556" s="16">
        <v>3</v>
      </c>
      <c r="Y2556" s="16">
        <v>12</v>
      </c>
      <c r="Z2556" s="16">
        <v>4</v>
      </c>
      <c r="AA2556" s="16">
        <v>1099579</v>
      </c>
      <c r="AB2556" s="16" t="s">
        <v>44</v>
      </c>
      <c r="AC2556" s="16">
        <v>110</v>
      </c>
      <c r="AD2556" s="16" t="s">
        <v>43</v>
      </c>
      <c r="AE2556" s="16" t="s">
        <v>43</v>
      </c>
      <c r="AF2556" s="16">
        <v>1059</v>
      </c>
    </row>
    <row r="2557" spans="1:32" ht="15" customHeight="1">
      <c r="A2557" s="4">
        <v>345</v>
      </c>
      <c r="B2557" s="4">
        <v>345</v>
      </c>
      <c r="C2557" s="4">
        <v>1140</v>
      </c>
      <c r="D2557" s="17">
        <v>179.35</v>
      </c>
      <c r="E2557" s="19">
        <v>40988</v>
      </c>
      <c r="F2557" s="4" t="s">
        <v>46</v>
      </c>
      <c r="G2557" s="18">
        <v>2012</v>
      </c>
      <c r="H2557" s="16" t="s">
        <v>52</v>
      </c>
      <c r="I2557" s="16" t="s">
        <v>59</v>
      </c>
      <c r="J2557" s="16" t="s">
        <v>1255</v>
      </c>
      <c r="K2557" s="18" t="s">
        <v>1252</v>
      </c>
      <c r="L2557" s="18" t="s">
        <v>1260</v>
      </c>
      <c r="M2557" s="4">
        <v>93263</v>
      </c>
      <c r="N2557" s="4">
        <v>975</v>
      </c>
      <c r="O2557" s="4">
        <v>126592</v>
      </c>
      <c r="T2557" s="4" t="s">
        <v>58</v>
      </c>
      <c r="X2557" s="16">
        <v>3</v>
      </c>
      <c r="Y2557" s="16">
        <v>12</v>
      </c>
      <c r="Z2557" s="16">
        <v>5</v>
      </c>
      <c r="AA2557" s="16">
        <v>1098828</v>
      </c>
      <c r="AB2557" s="16" t="s">
        <v>44</v>
      </c>
      <c r="AC2557" s="16">
        <v>110</v>
      </c>
      <c r="AD2557" s="16" t="s">
        <v>43</v>
      </c>
      <c r="AE2557" s="16" t="s">
        <v>43</v>
      </c>
      <c r="AF2557" s="16">
        <v>1074</v>
      </c>
    </row>
    <row r="2558" spans="1:32" ht="15" customHeight="1">
      <c r="A2558" s="4">
        <v>345</v>
      </c>
      <c r="B2558" s="4">
        <v>345</v>
      </c>
      <c r="C2558" s="4">
        <v>1140</v>
      </c>
      <c r="D2558" s="17">
        <v>215.22</v>
      </c>
      <c r="E2558" s="19">
        <v>40988</v>
      </c>
      <c r="F2558" s="4" t="s">
        <v>46</v>
      </c>
      <c r="G2558" s="18">
        <v>2012</v>
      </c>
      <c r="H2558" s="16" t="s">
        <v>52</v>
      </c>
      <c r="I2558" s="16" t="s">
        <v>59</v>
      </c>
      <c r="J2558" s="16" t="s">
        <v>1255</v>
      </c>
      <c r="K2558" s="18" t="s">
        <v>1252</v>
      </c>
      <c r="L2558" s="18" t="s">
        <v>1260</v>
      </c>
      <c r="M2558" s="4">
        <v>93263</v>
      </c>
      <c r="N2558" s="4">
        <v>975</v>
      </c>
      <c r="O2558" s="4">
        <v>126592</v>
      </c>
      <c r="T2558" s="4" t="s">
        <v>58</v>
      </c>
      <c r="X2558" s="16">
        <v>3</v>
      </c>
      <c r="Y2558" s="16">
        <v>12</v>
      </c>
      <c r="Z2558" s="16">
        <v>6</v>
      </c>
      <c r="AA2558" s="16">
        <v>1098828</v>
      </c>
      <c r="AB2558" s="16" t="s">
        <v>44</v>
      </c>
      <c r="AC2558" s="16">
        <v>110</v>
      </c>
      <c r="AD2558" s="16" t="s">
        <v>43</v>
      </c>
      <c r="AE2558" s="16" t="s">
        <v>43</v>
      </c>
      <c r="AF2558" s="16">
        <v>1073</v>
      </c>
    </row>
    <row r="2559" spans="1:32" ht="15" customHeight="1">
      <c r="A2559" s="4">
        <v>345</v>
      </c>
      <c r="B2559" s="4">
        <v>345</v>
      </c>
      <c r="C2559" s="4">
        <v>1140</v>
      </c>
      <c r="D2559" s="17">
        <v>286.95999999999998</v>
      </c>
      <c r="E2559" s="19">
        <v>40988</v>
      </c>
      <c r="F2559" s="4" t="s">
        <v>46</v>
      </c>
      <c r="G2559" s="18">
        <v>2012</v>
      </c>
      <c r="H2559" s="16" t="s">
        <v>48</v>
      </c>
      <c r="I2559" s="16" t="s">
        <v>227</v>
      </c>
      <c r="J2559" s="16" t="s">
        <v>1255</v>
      </c>
      <c r="K2559" s="18" t="s">
        <v>1252</v>
      </c>
      <c r="L2559" s="18" t="s">
        <v>1260</v>
      </c>
      <c r="M2559" s="4">
        <v>93264</v>
      </c>
      <c r="N2559" s="4">
        <v>975</v>
      </c>
      <c r="O2559" s="4">
        <v>126592</v>
      </c>
      <c r="T2559" s="4" t="s">
        <v>58</v>
      </c>
      <c r="X2559" s="16">
        <v>3</v>
      </c>
      <c r="Y2559" s="16">
        <v>12</v>
      </c>
      <c r="Z2559" s="16">
        <v>8</v>
      </c>
      <c r="AA2559" s="16">
        <v>1099579</v>
      </c>
      <c r="AB2559" s="16" t="s">
        <v>44</v>
      </c>
      <c r="AC2559" s="16">
        <v>110</v>
      </c>
      <c r="AD2559" s="16" t="s">
        <v>43</v>
      </c>
      <c r="AE2559" s="16" t="s">
        <v>43</v>
      </c>
      <c r="AF2559" s="16">
        <v>1060</v>
      </c>
    </row>
    <row r="2560" spans="1:32" ht="15" customHeight="1">
      <c r="A2560" s="4">
        <v>345</v>
      </c>
      <c r="B2560" s="4">
        <v>345</v>
      </c>
      <c r="C2560" s="4">
        <v>1140</v>
      </c>
      <c r="D2560" s="17">
        <v>286.95999999999998</v>
      </c>
      <c r="E2560" s="19">
        <v>40988</v>
      </c>
      <c r="F2560" s="4" t="s">
        <v>46</v>
      </c>
      <c r="G2560" s="18">
        <v>2012</v>
      </c>
      <c r="H2560" s="16" t="s">
        <v>52</v>
      </c>
      <c r="I2560" s="16" t="s">
        <v>59</v>
      </c>
      <c r="J2560" s="16" t="s">
        <v>1255</v>
      </c>
      <c r="K2560" s="18" t="s">
        <v>1252</v>
      </c>
      <c r="L2560" s="18" t="s">
        <v>1260</v>
      </c>
      <c r="M2560" s="4">
        <v>93263</v>
      </c>
      <c r="N2560" s="4">
        <v>975</v>
      </c>
      <c r="O2560" s="4">
        <v>126592</v>
      </c>
      <c r="T2560" s="4" t="s">
        <v>58</v>
      </c>
      <c r="X2560" s="16">
        <v>3</v>
      </c>
      <c r="Y2560" s="16">
        <v>12</v>
      </c>
      <c r="Z2560" s="16">
        <v>8</v>
      </c>
      <c r="AA2560" s="16">
        <v>1098828</v>
      </c>
      <c r="AB2560" s="16" t="s">
        <v>44</v>
      </c>
      <c r="AC2560" s="16">
        <v>110</v>
      </c>
      <c r="AD2560" s="16" t="s">
        <v>43</v>
      </c>
      <c r="AE2560" s="16" t="s">
        <v>43</v>
      </c>
      <c r="AF2560" s="16">
        <v>1072</v>
      </c>
    </row>
    <row r="2561" spans="1:32" ht="15" customHeight="1">
      <c r="A2561" s="4">
        <v>345</v>
      </c>
      <c r="B2561" s="4">
        <v>345</v>
      </c>
      <c r="C2561" s="4">
        <v>1140</v>
      </c>
      <c r="D2561" s="17">
        <v>71.739999999999995</v>
      </c>
      <c r="E2561" s="19">
        <v>40999</v>
      </c>
      <c r="F2561" s="4" t="s">
        <v>46</v>
      </c>
      <c r="G2561" s="18">
        <v>2012</v>
      </c>
      <c r="H2561" s="16" t="s">
        <v>45</v>
      </c>
      <c r="I2561" s="16" t="s">
        <v>59</v>
      </c>
      <c r="J2561" s="16" t="s">
        <v>1255</v>
      </c>
      <c r="K2561" s="18" t="s">
        <v>1252</v>
      </c>
      <c r="L2561" s="18" t="s">
        <v>1260</v>
      </c>
      <c r="M2561" s="4">
        <v>93264</v>
      </c>
      <c r="N2561" s="4">
        <v>978</v>
      </c>
      <c r="O2561" s="4">
        <v>126771</v>
      </c>
      <c r="T2561" s="4" t="s">
        <v>58</v>
      </c>
      <c r="X2561" s="16">
        <v>3</v>
      </c>
      <c r="Y2561" s="16">
        <v>12</v>
      </c>
      <c r="Z2561" s="16">
        <v>2</v>
      </c>
      <c r="AA2561" s="16">
        <v>1099720</v>
      </c>
      <c r="AB2561" s="16" t="s">
        <v>44</v>
      </c>
      <c r="AC2561" s="16">
        <v>102</v>
      </c>
      <c r="AD2561" s="16" t="s">
        <v>43</v>
      </c>
      <c r="AE2561" s="16" t="s">
        <v>43</v>
      </c>
      <c r="AF2561" s="16">
        <v>992</v>
      </c>
    </row>
    <row r="2562" spans="1:32" ht="15" customHeight="1">
      <c r="A2562" s="4">
        <v>345</v>
      </c>
      <c r="B2562" s="4">
        <v>345</v>
      </c>
      <c r="C2562" s="4">
        <v>1140</v>
      </c>
      <c r="D2562" s="17">
        <v>71.739999999999995</v>
      </c>
      <c r="E2562" s="19">
        <v>40999</v>
      </c>
      <c r="F2562" s="4" t="s">
        <v>46</v>
      </c>
      <c r="G2562" s="18">
        <v>2012</v>
      </c>
      <c r="H2562" s="16" t="s">
        <v>45</v>
      </c>
      <c r="I2562" s="16" t="s">
        <v>59</v>
      </c>
      <c r="J2562" s="16" t="s">
        <v>1255</v>
      </c>
      <c r="K2562" s="18" t="s">
        <v>1252</v>
      </c>
      <c r="L2562" s="18" t="s">
        <v>1260</v>
      </c>
      <c r="M2562" s="4">
        <v>93264</v>
      </c>
      <c r="N2562" s="4">
        <v>978</v>
      </c>
      <c r="O2562" s="4">
        <v>126771</v>
      </c>
      <c r="T2562" s="4" t="s">
        <v>58</v>
      </c>
      <c r="X2562" s="16">
        <v>3</v>
      </c>
      <c r="Y2562" s="16">
        <v>12</v>
      </c>
      <c r="Z2562" s="16">
        <v>2</v>
      </c>
      <c r="AA2562" s="16">
        <v>1099720</v>
      </c>
      <c r="AB2562" s="16" t="s">
        <v>44</v>
      </c>
      <c r="AC2562" s="16">
        <v>102</v>
      </c>
      <c r="AD2562" s="16" t="s">
        <v>43</v>
      </c>
      <c r="AE2562" s="16" t="s">
        <v>43</v>
      </c>
      <c r="AF2562" s="16">
        <v>993</v>
      </c>
    </row>
    <row r="2563" spans="1:32" ht="15" customHeight="1">
      <c r="A2563" s="4">
        <v>345</v>
      </c>
      <c r="B2563" s="4">
        <v>345</v>
      </c>
      <c r="C2563" s="4">
        <v>1140</v>
      </c>
      <c r="D2563" s="17">
        <v>71.739999999999995</v>
      </c>
      <c r="E2563" s="19">
        <v>40999</v>
      </c>
      <c r="F2563" s="4" t="s">
        <v>46</v>
      </c>
      <c r="G2563" s="18">
        <v>2012</v>
      </c>
      <c r="H2563" s="16" t="s">
        <v>45</v>
      </c>
      <c r="I2563" s="16" t="s">
        <v>59</v>
      </c>
      <c r="J2563" s="16" t="s">
        <v>1255</v>
      </c>
      <c r="K2563" s="18" t="s">
        <v>1252</v>
      </c>
      <c r="L2563" s="18" t="s">
        <v>1260</v>
      </c>
      <c r="M2563" s="4">
        <v>93264</v>
      </c>
      <c r="N2563" s="4">
        <v>978</v>
      </c>
      <c r="O2563" s="4">
        <v>126771</v>
      </c>
      <c r="T2563" s="4" t="s">
        <v>58</v>
      </c>
      <c r="X2563" s="16">
        <v>3</v>
      </c>
      <c r="Y2563" s="16">
        <v>12</v>
      </c>
      <c r="Z2563" s="16">
        <v>2</v>
      </c>
      <c r="AA2563" s="16">
        <v>1099720</v>
      </c>
      <c r="AB2563" s="16" t="s">
        <v>44</v>
      </c>
      <c r="AC2563" s="16">
        <v>102</v>
      </c>
      <c r="AD2563" s="16" t="s">
        <v>43</v>
      </c>
      <c r="AE2563" s="16" t="s">
        <v>43</v>
      </c>
      <c r="AF2563" s="16">
        <v>994</v>
      </c>
    </row>
    <row r="2564" spans="1:32" ht="15" customHeight="1">
      <c r="A2564" s="4">
        <v>345</v>
      </c>
      <c r="B2564" s="4">
        <v>345</v>
      </c>
      <c r="C2564" s="4">
        <v>1140</v>
      </c>
      <c r="D2564" s="17">
        <v>71.739999999999995</v>
      </c>
      <c r="E2564" s="19">
        <v>40999</v>
      </c>
      <c r="F2564" s="4" t="s">
        <v>46</v>
      </c>
      <c r="G2564" s="18">
        <v>2012</v>
      </c>
      <c r="H2564" s="16" t="s">
        <v>45</v>
      </c>
      <c r="I2564" s="16" t="s">
        <v>59</v>
      </c>
      <c r="J2564" s="16" t="s">
        <v>1255</v>
      </c>
      <c r="K2564" s="18" t="s">
        <v>1252</v>
      </c>
      <c r="L2564" s="18" t="s">
        <v>1260</v>
      </c>
      <c r="M2564" s="4">
        <v>93264</v>
      </c>
      <c r="N2564" s="4">
        <v>978</v>
      </c>
      <c r="O2564" s="4">
        <v>126771</v>
      </c>
      <c r="T2564" s="4" t="s">
        <v>58</v>
      </c>
      <c r="X2564" s="16">
        <v>3</v>
      </c>
      <c r="Y2564" s="16">
        <v>12</v>
      </c>
      <c r="Z2564" s="16">
        <v>2</v>
      </c>
      <c r="AA2564" s="16">
        <v>1099720</v>
      </c>
      <c r="AB2564" s="16" t="s">
        <v>44</v>
      </c>
      <c r="AC2564" s="16">
        <v>102</v>
      </c>
      <c r="AD2564" s="16" t="s">
        <v>43</v>
      </c>
      <c r="AE2564" s="16" t="s">
        <v>43</v>
      </c>
      <c r="AF2564" s="16">
        <v>995</v>
      </c>
    </row>
    <row r="2565" spans="1:32" ht="15" customHeight="1">
      <c r="A2565" s="4">
        <v>345</v>
      </c>
      <c r="B2565" s="4">
        <v>345</v>
      </c>
      <c r="C2565" s="4">
        <v>1140</v>
      </c>
      <c r="D2565" s="17">
        <v>71.739999999999995</v>
      </c>
      <c r="E2565" s="19">
        <v>40999</v>
      </c>
      <c r="F2565" s="4" t="s">
        <v>46</v>
      </c>
      <c r="G2565" s="18">
        <v>2012</v>
      </c>
      <c r="H2565" s="16" t="s">
        <v>45</v>
      </c>
      <c r="I2565" s="16" t="s">
        <v>59</v>
      </c>
      <c r="J2565" s="16" t="s">
        <v>1255</v>
      </c>
      <c r="K2565" s="18" t="s">
        <v>1252</v>
      </c>
      <c r="L2565" s="18" t="s">
        <v>1260</v>
      </c>
      <c r="M2565" s="4">
        <v>93264</v>
      </c>
      <c r="N2565" s="4">
        <v>978</v>
      </c>
      <c r="O2565" s="4">
        <v>126771</v>
      </c>
      <c r="T2565" s="4" t="s">
        <v>58</v>
      </c>
      <c r="X2565" s="16">
        <v>3</v>
      </c>
      <c r="Y2565" s="16">
        <v>12</v>
      </c>
      <c r="Z2565" s="16">
        <v>2</v>
      </c>
      <c r="AA2565" s="16">
        <v>1099720</v>
      </c>
      <c r="AB2565" s="16" t="s">
        <v>44</v>
      </c>
      <c r="AC2565" s="16">
        <v>102</v>
      </c>
      <c r="AD2565" s="16" t="s">
        <v>43</v>
      </c>
      <c r="AE2565" s="16" t="s">
        <v>43</v>
      </c>
      <c r="AF2565" s="16">
        <v>996</v>
      </c>
    </row>
    <row r="2566" spans="1:32" ht="15" customHeight="1">
      <c r="A2566" s="4">
        <v>345</v>
      </c>
      <c r="B2566" s="4">
        <v>345</v>
      </c>
      <c r="C2566" s="4">
        <v>1140</v>
      </c>
      <c r="D2566" s="17">
        <v>35.869999999999997</v>
      </c>
      <c r="E2566" s="19">
        <v>41002</v>
      </c>
      <c r="F2566" s="4" t="s">
        <v>46</v>
      </c>
      <c r="G2566" s="18">
        <v>2012</v>
      </c>
      <c r="H2566" s="16" t="s">
        <v>56</v>
      </c>
      <c r="I2566" s="16" t="s">
        <v>59</v>
      </c>
      <c r="J2566" s="16" t="s">
        <v>1255</v>
      </c>
      <c r="K2566" s="18" t="s">
        <v>1252</v>
      </c>
      <c r="L2566" s="18" t="s">
        <v>1260</v>
      </c>
      <c r="M2566" s="4">
        <v>93264</v>
      </c>
      <c r="N2566" s="4">
        <v>983</v>
      </c>
      <c r="O2566" s="4">
        <v>127621</v>
      </c>
      <c r="T2566" s="4" t="s">
        <v>58</v>
      </c>
      <c r="X2566" s="16">
        <v>4</v>
      </c>
      <c r="Y2566" s="16">
        <v>12</v>
      </c>
      <c r="Z2566" s="16">
        <v>1</v>
      </c>
      <c r="AA2566" s="16">
        <v>1099394</v>
      </c>
      <c r="AB2566" s="16" t="s">
        <v>44</v>
      </c>
      <c r="AC2566" s="16">
        <v>110</v>
      </c>
      <c r="AD2566" s="16" t="s">
        <v>43</v>
      </c>
      <c r="AE2566" s="16" t="s">
        <v>43</v>
      </c>
      <c r="AF2566" s="16">
        <v>982</v>
      </c>
    </row>
    <row r="2567" spans="1:32" ht="15" customHeight="1">
      <c r="A2567" s="4">
        <v>345</v>
      </c>
      <c r="B2567" s="4">
        <v>345</v>
      </c>
      <c r="C2567" s="4">
        <v>1140</v>
      </c>
      <c r="D2567" s="17">
        <v>35.869999999999997</v>
      </c>
      <c r="E2567" s="19">
        <v>41002</v>
      </c>
      <c r="F2567" s="4" t="s">
        <v>46</v>
      </c>
      <c r="G2567" s="18">
        <v>2012</v>
      </c>
      <c r="H2567" s="16" t="s">
        <v>48</v>
      </c>
      <c r="I2567" s="16" t="s">
        <v>180</v>
      </c>
      <c r="J2567" s="16" t="s">
        <v>1255</v>
      </c>
      <c r="K2567" s="18" t="s">
        <v>1252</v>
      </c>
      <c r="L2567" s="18" t="s">
        <v>1260</v>
      </c>
      <c r="M2567" s="4">
        <v>93263</v>
      </c>
      <c r="N2567" s="4">
        <v>983</v>
      </c>
      <c r="O2567" s="4">
        <v>127621</v>
      </c>
      <c r="T2567" s="4" t="s">
        <v>58</v>
      </c>
      <c r="X2567" s="16">
        <v>4</v>
      </c>
      <c r="Y2567" s="16">
        <v>12</v>
      </c>
      <c r="Z2567" s="16">
        <v>1</v>
      </c>
      <c r="AA2567" s="16">
        <v>1099579</v>
      </c>
      <c r="AB2567" s="16" t="s">
        <v>44</v>
      </c>
      <c r="AC2567" s="16">
        <v>110</v>
      </c>
      <c r="AD2567" s="16" t="s">
        <v>43</v>
      </c>
      <c r="AE2567" s="16" t="s">
        <v>43</v>
      </c>
      <c r="AF2567" s="16">
        <v>984</v>
      </c>
    </row>
    <row r="2568" spans="1:32" ht="15" customHeight="1">
      <c r="A2568" s="4">
        <v>345</v>
      </c>
      <c r="B2568" s="4">
        <v>345</v>
      </c>
      <c r="C2568" s="4">
        <v>1140</v>
      </c>
      <c r="D2568" s="17">
        <v>35.869999999999997</v>
      </c>
      <c r="E2568" s="19">
        <v>41002</v>
      </c>
      <c r="F2568" s="4" t="s">
        <v>46</v>
      </c>
      <c r="G2568" s="18">
        <v>2012</v>
      </c>
      <c r="H2568" s="16" t="s">
        <v>50</v>
      </c>
      <c r="I2568" s="16" t="s">
        <v>59</v>
      </c>
      <c r="J2568" s="16" t="s">
        <v>1255</v>
      </c>
      <c r="K2568" s="18" t="s">
        <v>1252</v>
      </c>
      <c r="L2568" s="18" t="s">
        <v>1260</v>
      </c>
      <c r="M2568" s="4">
        <v>93264</v>
      </c>
      <c r="N2568" s="4">
        <v>983</v>
      </c>
      <c r="O2568" s="4">
        <v>127621</v>
      </c>
      <c r="T2568" s="4" t="s">
        <v>58</v>
      </c>
      <c r="X2568" s="16">
        <v>4</v>
      </c>
      <c r="Y2568" s="16">
        <v>12</v>
      </c>
      <c r="Z2568" s="16">
        <v>1</v>
      </c>
      <c r="AA2568" s="16">
        <v>1098822</v>
      </c>
      <c r="AB2568" s="16" t="s">
        <v>44</v>
      </c>
      <c r="AC2568" s="16">
        <v>110</v>
      </c>
      <c r="AD2568" s="16" t="s">
        <v>43</v>
      </c>
      <c r="AE2568" s="16" t="s">
        <v>43</v>
      </c>
      <c r="AF2568" s="16">
        <v>991</v>
      </c>
    </row>
    <row r="2569" spans="1:32" ht="15" customHeight="1">
      <c r="A2569" s="4">
        <v>345</v>
      </c>
      <c r="B2569" s="4">
        <v>345</v>
      </c>
      <c r="C2569" s="4">
        <v>1140</v>
      </c>
      <c r="D2569" s="17">
        <v>35.869999999999997</v>
      </c>
      <c r="E2569" s="19">
        <v>41002</v>
      </c>
      <c r="F2569" s="4" t="s">
        <v>46</v>
      </c>
      <c r="G2569" s="18">
        <v>2012</v>
      </c>
      <c r="H2569" s="16" t="s">
        <v>51</v>
      </c>
      <c r="I2569" s="16" t="s">
        <v>59</v>
      </c>
      <c r="J2569" s="16" t="s">
        <v>1255</v>
      </c>
      <c r="K2569" s="18" t="s">
        <v>1252</v>
      </c>
      <c r="L2569" s="18" t="s">
        <v>1260</v>
      </c>
      <c r="M2569" s="4">
        <v>93264</v>
      </c>
      <c r="N2569" s="4">
        <v>983</v>
      </c>
      <c r="O2569" s="4">
        <v>127621</v>
      </c>
      <c r="T2569" s="4" t="s">
        <v>58</v>
      </c>
      <c r="X2569" s="16">
        <v>4</v>
      </c>
      <c r="Y2569" s="16">
        <v>12</v>
      </c>
      <c r="Z2569" s="16">
        <v>1</v>
      </c>
      <c r="AA2569" s="16">
        <v>1098824</v>
      </c>
      <c r="AB2569" s="16" t="s">
        <v>44</v>
      </c>
      <c r="AC2569" s="16">
        <v>110</v>
      </c>
      <c r="AD2569" s="16" t="s">
        <v>43</v>
      </c>
      <c r="AE2569" s="16" t="s">
        <v>43</v>
      </c>
      <c r="AF2569" s="16">
        <v>992</v>
      </c>
    </row>
    <row r="2570" spans="1:32" ht="15" customHeight="1">
      <c r="A2570" s="4">
        <v>345</v>
      </c>
      <c r="B2570" s="4">
        <v>345</v>
      </c>
      <c r="C2570" s="4">
        <v>1140</v>
      </c>
      <c r="D2570" s="17">
        <v>35.869999999999997</v>
      </c>
      <c r="E2570" s="19">
        <v>41002</v>
      </c>
      <c r="F2570" s="4" t="s">
        <v>46</v>
      </c>
      <c r="G2570" s="18">
        <v>2012</v>
      </c>
      <c r="H2570" s="16" t="s">
        <v>50</v>
      </c>
      <c r="I2570" s="16" t="s">
        <v>59</v>
      </c>
      <c r="J2570" s="16" t="s">
        <v>1255</v>
      </c>
      <c r="K2570" s="18" t="s">
        <v>1252</v>
      </c>
      <c r="L2570" s="18" t="s">
        <v>1260</v>
      </c>
      <c r="M2570" s="4">
        <v>93264</v>
      </c>
      <c r="N2570" s="4">
        <v>983</v>
      </c>
      <c r="O2570" s="4">
        <v>127621</v>
      </c>
      <c r="T2570" s="4" t="s">
        <v>58</v>
      </c>
      <c r="X2570" s="16">
        <v>4</v>
      </c>
      <c r="Y2570" s="16">
        <v>12</v>
      </c>
      <c r="Z2570" s="16">
        <v>1</v>
      </c>
      <c r="AA2570" s="16">
        <v>1098822</v>
      </c>
      <c r="AB2570" s="16" t="s">
        <v>44</v>
      </c>
      <c r="AC2570" s="16">
        <v>110</v>
      </c>
      <c r="AD2570" s="16" t="s">
        <v>43</v>
      </c>
      <c r="AE2570" s="16" t="s">
        <v>43</v>
      </c>
      <c r="AF2570" s="16">
        <v>1001</v>
      </c>
    </row>
    <row r="2571" spans="1:32" ht="15" customHeight="1">
      <c r="A2571" s="4">
        <v>345</v>
      </c>
      <c r="B2571" s="4">
        <v>345</v>
      </c>
      <c r="C2571" s="4">
        <v>1140</v>
      </c>
      <c r="D2571" s="17">
        <v>35.869999999999997</v>
      </c>
      <c r="E2571" s="19">
        <v>41002</v>
      </c>
      <c r="F2571" s="4" t="s">
        <v>46</v>
      </c>
      <c r="G2571" s="18">
        <v>2012</v>
      </c>
      <c r="H2571" s="16" t="s">
        <v>50</v>
      </c>
      <c r="I2571" s="16" t="s">
        <v>59</v>
      </c>
      <c r="J2571" s="16" t="s">
        <v>1255</v>
      </c>
      <c r="K2571" s="18" t="s">
        <v>1252</v>
      </c>
      <c r="L2571" s="18" t="s">
        <v>1260</v>
      </c>
      <c r="M2571" s="4">
        <v>93264</v>
      </c>
      <c r="N2571" s="4">
        <v>983</v>
      </c>
      <c r="O2571" s="4">
        <v>127621</v>
      </c>
      <c r="T2571" s="4" t="s">
        <v>58</v>
      </c>
      <c r="X2571" s="16">
        <v>4</v>
      </c>
      <c r="Y2571" s="16">
        <v>12</v>
      </c>
      <c r="Z2571" s="16">
        <v>1</v>
      </c>
      <c r="AA2571" s="16">
        <v>1098822</v>
      </c>
      <c r="AB2571" s="16" t="s">
        <v>44</v>
      </c>
      <c r="AC2571" s="16">
        <v>110</v>
      </c>
      <c r="AD2571" s="16" t="s">
        <v>43</v>
      </c>
      <c r="AE2571" s="16" t="s">
        <v>43</v>
      </c>
      <c r="AF2571" s="16">
        <v>1002</v>
      </c>
    </row>
    <row r="2572" spans="1:32" ht="15" customHeight="1">
      <c r="A2572" s="4">
        <v>345</v>
      </c>
      <c r="B2572" s="4">
        <v>345</v>
      </c>
      <c r="C2572" s="4">
        <v>1140</v>
      </c>
      <c r="D2572" s="17">
        <v>71.739999999999995</v>
      </c>
      <c r="E2572" s="19">
        <v>41002</v>
      </c>
      <c r="F2572" s="4" t="s">
        <v>46</v>
      </c>
      <c r="G2572" s="18">
        <v>2012</v>
      </c>
      <c r="H2572" s="16" t="s">
        <v>50</v>
      </c>
      <c r="I2572" s="16" t="s">
        <v>59</v>
      </c>
      <c r="J2572" s="16" t="s">
        <v>1255</v>
      </c>
      <c r="K2572" s="18" t="s">
        <v>1252</v>
      </c>
      <c r="L2572" s="18" t="s">
        <v>1260</v>
      </c>
      <c r="M2572" s="4">
        <v>93264</v>
      </c>
      <c r="N2572" s="4">
        <v>983</v>
      </c>
      <c r="O2572" s="4">
        <v>127621</v>
      </c>
      <c r="T2572" s="4" t="s">
        <v>58</v>
      </c>
      <c r="X2572" s="16">
        <v>4</v>
      </c>
      <c r="Y2572" s="16">
        <v>12</v>
      </c>
      <c r="Z2572" s="16">
        <v>2</v>
      </c>
      <c r="AA2572" s="16">
        <v>1098822</v>
      </c>
      <c r="AB2572" s="16" t="s">
        <v>44</v>
      </c>
      <c r="AC2572" s="16">
        <v>110</v>
      </c>
      <c r="AD2572" s="16" t="s">
        <v>43</v>
      </c>
      <c r="AE2572" s="16" t="s">
        <v>43</v>
      </c>
      <c r="AF2572" s="16">
        <v>1003</v>
      </c>
    </row>
    <row r="2573" spans="1:32" ht="15" customHeight="1">
      <c r="A2573" s="4">
        <v>345</v>
      </c>
      <c r="B2573" s="4">
        <v>345</v>
      </c>
      <c r="C2573" s="4">
        <v>1140</v>
      </c>
      <c r="D2573" s="17">
        <v>107.61</v>
      </c>
      <c r="E2573" s="19">
        <v>41002</v>
      </c>
      <c r="F2573" s="4" t="s">
        <v>46</v>
      </c>
      <c r="G2573" s="18">
        <v>2012</v>
      </c>
      <c r="H2573" s="16" t="s">
        <v>48</v>
      </c>
      <c r="I2573" s="16" t="s">
        <v>169</v>
      </c>
      <c r="J2573" s="16" t="s">
        <v>1255</v>
      </c>
      <c r="K2573" s="18" t="s">
        <v>1252</v>
      </c>
      <c r="L2573" s="18" t="s">
        <v>1260</v>
      </c>
      <c r="M2573" s="4">
        <v>93264</v>
      </c>
      <c r="N2573" s="4">
        <v>983</v>
      </c>
      <c r="O2573" s="4">
        <v>127621</v>
      </c>
      <c r="T2573" s="4" t="s">
        <v>58</v>
      </c>
      <c r="X2573" s="16">
        <v>4</v>
      </c>
      <c r="Y2573" s="16">
        <v>12</v>
      </c>
      <c r="Z2573" s="16">
        <v>3</v>
      </c>
      <c r="AA2573" s="16">
        <v>1099579</v>
      </c>
      <c r="AB2573" s="16" t="s">
        <v>44</v>
      </c>
      <c r="AC2573" s="16">
        <v>110</v>
      </c>
      <c r="AD2573" s="16" t="s">
        <v>43</v>
      </c>
      <c r="AE2573" s="16" t="s">
        <v>43</v>
      </c>
      <c r="AF2573" s="16">
        <v>985</v>
      </c>
    </row>
    <row r="2574" spans="1:32" ht="15" customHeight="1">
      <c r="A2574" s="4">
        <v>345</v>
      </c>
      <c r="B2574" s="4">
        <v>345</v>
      </c>
      <c r="C2574" s="4">
        <v>1140</v>
      </c>
      <c r="D2574" s="17">
        <v>71.739999999999995</v>
      </c>
      <c r="E2574" s="19">
        <v>41014</v>
      </c>
      <c r="F2574" s="4" t="s">
        <v>46</v>
      </c>
      <c r="G2574" s="18">
        <v>2012</v>
      </c>
      <c r="H2574" s="16" t="s">
        <v>45</v>
      </c>
      <c r="I2574" s="16" t="s">
        <v>59</v>
      </c>
      <c r="J2574" s="16" t="s">
        <v>1255</v>
      </c>
      <c r="K2574" s="18" t="s">
        <v>1252</v>
      </c>
      <c r="L2574" s="18" t="s">
        <v>1260</v>
      </c>
      <c r="M2574" s="4">
        <v>93264</v>
      </c>
      <c r="N2574" s="4">
        <v>986</v>
      </c>
      <c r="O2574" s="4">
        <v>127728</v>
      </c>
      <c r="T2574" s="4" t="s">
        <v>58</v>
      </c>
      <c r="X2574" s="16">
        <v>4</v>
      </c>
      <c r="Y2574" s="16">
        <v>12</v>
      </c>
      <c r="Z2574" s="16">
        <v>2</v>
      </c>
      <c r="AA2574" s="16">
        <v>1099720</v>
      </c>
      <c r="AB2574" s="16" t="s">
        <v>44</v>
      </c>
      <c r="AC2574" s="16">
        <v>102</v>
      </c>
      <c r="AD2574" s="16" t="s">
        <v>43</v>
      </c>
      <c r="AE2574" s="16" t="s">
        <v>43</v>
      </c>
      <c r="AF2574" s="16">
        <v>1053</v>
      </c>
    </row>
    <row r="2575" spans="1:32" ht="15" customHeight="1">
      <c r="A2575" s="4">
        <v>345</v>
      </c>
      <c r="B2575" s="4">
        <v>345</v>
      </c>
      <c r="C2575" s="4">
        <v>1140</v>
      </c>
      <c r="D2575" s="17">
        <v>71.739999999999995</v>
      </c>
      <c r="E2575" s="19">
        <v>41014</v>
      </c>
      <c r="F2575" s="4" t="s">
        <v>46</v>
      </c>
      <c r="G2575" s="18">
        <v>2012</v>
      </c>
      <c r="H2575" s="16" t="s">
        <v>45</v>
      </c>
      <c r="I2575" s="16" t="s">
        <v>59</v>
      </c>
      <c r="J2575" s="16" t="s">
        <v>1255</v>
      </c>
      <c r="K2575" s="18" t="s">
        <v>1252</v>
      </c>
      <c r="L2575" s="18" t="s">
        <v>1260</v>
      </c>
      <c r="M2575" s="4">
        <v>93264</v>
      </c>
      <c r="N2575" s="4">
        <v>986</v>
      </c>
      <c r="O2575" s="4">
        <v>127728</v>
      </c>
      <c r="T2575" s="4" t="s">
        <v>58</v>
      </c>
      <c r="X2575" s="16">
        <v>4</v>
      </c>
      <c r="Y2575" s="16">
        <v>12</v>
      </c>
      <c r="Z2575" s="16">
        <v>2</v>
      </c>
      <c r="AA2575" s="16">
        <v>1099720</v>
      </c>
      <c r="AB2575" s="16" t="s">
        <v>44</v>
      </c>
      <c r="AC2575" s="16">
        <v>102</v>
      </c>
      <c r="AD2575" s="16" t="s">
        <v>43</v>
      </c>
      <c r="AE2575" s="16" t="s">
        <v>43</v>
      </c>
      <c r="AF2575" s="16">
        <v>1056</v>
      </c>
    </row>
    <row r="2576" spans="1:32" ht="15" customHeight="1">
      <c r="A2576" s="4">
        <v>345</v>
      </c>
      <c r="B2576" s="4">
        <v>345</v>
      </c>
      <c r="C2576" s="4">
        <v>1140</v>
      </c>
      <c r="D2576" s="17">
        <v>107.61</v>
      </c>
      <c r="E2576" s="19">
        <v>41014</v>
      </c>
      <c r="F2576" s="4" t="s">
        <v>46</v>
      </c>
      <c r="G2576" s="18">
        <v>2012</v>
      </c>
      <c r="H2576" s="16" t="s">
        <v>45</v>
      </c>
      <c r="I2576" s="16" t="s">
        <v>59</v>
      </c>
      <c r="J2576" s="16" t="s">
        <v>1255</v>
      </c>
      <c r="K2576" s="18" t="s">
        <v>1252</v>
      </c>
      <c r="L2576" s="18" t="s">
        <v>1260</v>
      </c>
      <c r="M2576" s="4">
        <v>93264</v>
      </c>
      <c r="N2576" s="4">
        <v>986</v>
      </c>
      <c r="O2576" s="4">
        <v>127728</v>
      </c>
      <c r="T2576" s="4" t="s">
        <v>58</v>
      </c>
      <c r="X2576" s="16">
        <v>4</v>
      </c>
      <c r="Y2576" s="16">
        <v>12</v>
      </c>
      <c r="Z2576" s="16">
        <v>3</v>
      </c>
      <c r="AA2576" s="16">
        <v>1099720</v>
      </c>
      <c r="AB2576" s="16" t="s">
        <v>44</v>
      </c>
      <c r="AC2576" s="16">
        <v>102</v>
      </c>
      <c r="AD2576" s="16" t="s">
        <v>43</v>
      </c>
      <c r="AE2576" s="16" t="s">
        <v>43</v>
      </c>
      <c r="AF2576" s="16">
        <v>1055</v>
      </c>
    </row>
    <row r="2577" spans="1:32" ht="15" customHeight="1">
      <c r="A2577" s="4">
        <v>345</v>
      </c>
      <c r="B2577" s="4">
        <v>345</v>
      </c>
      <c r="C2577" s="4">
        <v>1140</v>
      </c>
      <c r="D2577" s="17">
        <v>18.91</v>
      </c>
      <c r="E2577" s="19">
        <v>41016</v>
      </c>
      <c r="F2577" s="4" t="s">
        <v>46</v>
      </c>
      <c r="G2577" s="18">
        <v>2012</v>
      </c>
      <c r="H2577" s="16" t="s">
        <v>48</v>
      </c>
      <c r="I2577" s="16" t="s">
        <v>180</v>
      </c>
      <c r="J2577" s="16" t="s">
        <v>1255</v>
      </c>
      <c r="K2577" s="18" t="s">
        <v>1252</v>
      </c>
      <c r="L2577" s="18" t="s">
        <v>1260</v>
      </c>
      <c r="M2577" s="4">
        <v>93263</v>
      </c>
      <c r="N2577" s="4">
        <v>989</v>
      </c>
      <c r="O2577" s="4">
        <v>128453</v>
      </c>
      <c r="T2577" s="4" t="s">
        <v>58</v>
      </c>
      <c r="X2577" s="16">
        <v>4</v>
      </c>
      <c r="Y2577" s="16">
        <v>12</v>
      </c>
      <c r="Z2577" s="16">
        <v>0.5</v>
      </c>
      <c r="AA2577" s="16">
        <v>1099579</v>
      </c>
      <c r="AB2577" s="16" t="s">
        <v>44</v>
      </c>
      <c r="AC2577" s="16">
        <v>110</v>
      </c>
      <c r="AD2577" s="16" t="s">
        <v>43</v>
      </c>
      <c r="AE2577" s="16" t="s">
        <v>43</v>
      </c>
      <c r="AF2577" s="16">
        <v>538</v>
      </c>
    </row>
    <row r="2578" spans="1:32" ht="15" customHeight="1">
      <c r="A2578" s="4">
        <v>345</v>
      </c>
      <c r="B2578" s="4">
        <v>345</v>
      </c>
      <c r="C2578" s="4">
        <v>1140</v>
      </c>
      <c r="D2578" s="17">
        <v>37.81</v>
      </c>
      <c r="E2578" s="19">
        <v>41016</v>
      </c>
      <c r="F2578" s="4" t="s">
        <v>46</v>
      </c>
      <c r="G2578" s="18">
        <v>2012</v>
      </c>
      <c r="H2578" s="16" t="s">
        <v>48</v>
      </c>
      <c r="I2578" s="16" t="s">
        <v>169</v>
      </c>
      <c r="J2578" s="16" t="s">
        <v>1255</v>
      </c>
      <c r="K2578" s="18" t="s">
        <v>1252</v>
      </c>
      <c r="L2578" s="18" t="s">
        <v>1260</v>
      </c>
      <c r="M2578" s="4">
        <v>93264</v>
      </c>
      <c r="N2578" s="4">
        <v>989</v>
      </c>
      <c r="O2578" s="4">
        <v>128453</v>
      </c>
      <c r="T2578" s="4" t="s">
        <v>58</v>
      </c>
      <c r="X2578" s="16">
        <v>4</v>
      </c>
      <c r="Y2578" s="16">
        <v>12</v>
      </c>
      <c r="Z2578" s="16">
        <v>1</v>
      </c>
      <c r="AA2578" s="16">
        <v>1099579</v>
      </c>
      <c r="AB2578" s="16" t="s">
        <v>44</v>
      </c>
      <c r="AC2578" s="16">
        <v>110</v>
      </c>
      <c r="AD2578" s="16" t="s">
        <v>43</v>
      </c>
      <c r="AE2578" s="16" t="s">
        <v>43</v>
      </c>
      <c r="AF2578" s="16">
        <v>539</v>
      </c>
    </row>
    <row r="2579" spans="1:32" ht="15" customHeight="1">
      <c r="A2579" s="4">
        <v>345</v>
      </c>
      <c r="B2579" s="4">
        <v>345</v>
      </c>
      <c r="C2579" s="4">
        <v>1140</v>
      </c>
      <c r="D2579" s="17">
        <v>75.62</v>
      </c>
      <c r="E2579" s="19">
        <v>41016</v>
      </c>
      <c r="F2579" s="4" t="s">
        <v>46</v>
      </c>
      <c r="G2579" s="18">
        <v>2012</v>
      </c>
      <c r="H2579" s="16" t="s">
        <v>48</v>
      </c>
      <c r="I2579" s="16" t="s">
        <v>180</v>
      </c>
      <c r="J2579" s="16" t="s">
        <v>1255</v>
      </c>
      <c r="K2579" s="18" t="s">
        <v>1252</v>
      </c>
      <c r="L2579" s="18" t="s">
        <v>1260</v>
      </c>
      <c r="M2579" s="4">
        <v>93263</v>
      </c>
      <c r="N2579" s="4">
        <v>989</v>
      </c>
      <c r="O2579" s="4">
        <v>128453</v>
      </c>
      <c r="T2579" s="4" t="s">
        <v>58</v>
      </c>
      <c r="X2579" s="16">
        <v>4</v>
      </c>
      <c r="Y2579" s="16">
        <v>12</v>
      </c>
      <c r="Z2579" s="16">
        <v>2</v>
      </c>
      <c r="AA2579" s="16">
        <v>1099579</v>
      </c>
      <c r="AB2579" s="16" t="s">
        <v>44</v>
      </c>
      <c r="AC2579" s="16">
        <v>110</v>
      </c>
      <c r="AD2579" s="16" t="s">
        <v>43</v>
      </c>
      <c r="AE2579" s="16" t="s">
        <v>43</v>
      </c>
      <c r="AF2579" s="16">
        <v>537</v>
      </c>
    </row>
    <row r="2580" spans="1:32" ht="15" customHeight="1">
      <c r="A2580" s="4">
        <v>345</v>
      </c>
      <c r="B2580" s="4">
        <v>345</v>
      </c>
      <c r="C2580" s="4">
        <v>1140</v>
      </c>
      <c r="D2580" s="17">
        <v>94.53</v>
      </c>
      <c r="E2580" s="19">
        <v>41016</v>
      </c>
      <c r="F2580" s="4" t="s">
        <v>46</v>
      </c>
      <c r="G2580" s="18">
        <v>2012</v>
      </c>
      <c r="H2580" s="16" t="s">
        <v>48</v>
      </c>
      <c r="I2580" s="16" t="s">
        <v>169</v>
      </c>
      <c r="J2580" s="16" t="s">
        <v>1255</v>
      </c>
      <c r="K2580" s="18" t="s">
        <v>1252</v>
      </c>
      <c r="L2580" s="18" t="s">
        <v>1260</v>
      </c>
      <c r="M2580" s="4">
        <v>93264</v>
      </c>
      <c r="N2580" s="4">
        <v>989</v>
      </c>
      <c r="O2580" s="4">
        <v>128453</v>
      </c>
      <c r="T2580" s="4" t="s">
        <v>58</v>
      </c>
      <c r="X2580" s="16">
        <v>4</v>
      </c>
      <c r="Y2580" s="16">
        <v>12</v>
      </c>
      <c r="Z2580" s="16">
        <v>2.5</v>
      </c>
      <c r="AA2580" s="16">
        <v>1099579</v>
      </c>
      <c r="AB2580" s="16" t="s">
        <v>44</v>
      </c>
      <c r="AC2580" s="16">
        <v>110</v>
      </c>
      <c r="AD2580" s="16" t="s">
        <v>43</v>
      </c>
      <c r="AE2580" s="16" t="s">
        <v>43</v>
      </c>
      <c r="AF2580" s="16">
        <v>540</v>
      </c>
    </row>
    <row r="2581" spans="1:32" ht="15" customHeight="1">
      <c r="A2581" s="4">
        <v>345</v>
      </c>
      <c r="B2581" s="4">
        <v>345</v>
      </c>
      <c r="C2581" s="4">
        <v>1140</v>
      </c>
      <c r="D2581" s="17">
        <v>113.43</v>
      </c>
      <c r="E2581" s="19">
        <v>41016</v>
      </c>
      <c r="F2581" s="4" t="s">
        <v>46</v>
      </c>
      <c r="G2581" s="18">
        <v>2012</v>
      </c>
      <c r="H2581" s="16" t="s">
        <v>48</v>
      </c>
      <c r="I2581" s="16" t="s">
        <v>169</v>
      </c>
      <c r="J2581" s="16" t="s">
        <v>1255</v>
      </c>
      <c r="K2581" s="18" t="s">
        <v>1252</v>
      </c>
      <c r="L2581" s="18" t="s">
        <v>1260</v>
      </c>
      <c r="M2581" s="4">
        <v>93264</v>
      </c>
      <c r="N2581" s="4">
        <v>989</v>
      </c>
      <c r="O2581" s="4">
        <v>128453</v>
      </c>
      <c r="T2581" s="4" t="s">
        <v>58</v>
      </c>
      <c r="X2581" s="16">
        <v>4</v>
      </c>
      <c r="Y2581" s="16">
        <v>12</v>
      </c>
      <c r="Z2581" s="16">
        <v>3</v>
      </c>
      <c r="AA2581" s="16">
        <v>1099579</v>
      </c>
      <c r="AB2581" s="16" t="s">
        <v>44</v>
      </c>
      <c r="AC2581" s="16">
        <v>110</v>
      </c>
      <c r="AD2581" s="16" t="s">
        <v>43</v>
      </c>
      <c r="AE2581" s="16" t="s">
        <v>43</v>
      </c>
      <c r="AF2581" s="16">
        <v>541</v>
      </c>
    </row>
    <row r="2582" spans="1:32" ht="15" customHeight="1">
      <c r="A2582" s="4">
        <v>345</v>
      </c>
      <c r="B2582" s="4">
        <v>345</v>
      </c>
      <c r="C2582" s="4">
        <v>1140</v>
      </c>
      <c r="D2582" s="17">
        <v>113.43</v>
      </c>
      <c r="E2582" s="19">
        <v>41016</v>
      </c>
      <c r="F2582" s="4" t="s">
        <v>46</v>
      </c>
      <c r="G2582" s="18">
        <v>2012</v>
      </c>
      <c r="H2582" s="16" t="s">
        <v>48</v>
      </c>
      <c r="I2582" s="16" t="s">
        <v>169</v>
      </c>
      <c r="J2582" s="16" t="s">
        <v>1255</v>
      </c>
      <c r="K2582" s="18" t="s">
        <v>1252</v>
      </c>
      <c r="L2582" s="18" t="s">
        <v>1260</v>
      </c>
      <c r="M2582" s="4">
        <v>93264</v>
      </c>
      <c r="N2582" s="4">
        <v>989</v>
      </c>
      <c r="O2582" s="4">
        <v>128453</v>
      </c>
      <c r="T2582" s="4" t="s">
        <v>58</v>
      </c>
      <c r="X2582" s="16">
        <v>4</v>
      </c>
      <c r="Y2582" s="16">
        <v>12</v>
      </c>
      <c r="Z2582" s="16">
        <v>3</v>
      </c>
      <c r="AA2582" s="16">
        <v>1099579</v>
      </c>
      <c r="AB2582" s="16" t="s">
        <v>44</v>
      </c>
      <c r="AC2582" s="16">
        <v>110</v>
      </c>
      <c r="AD2582" s="16" t="s">
        <v>43</v>
      </c>
      <c r="AE2582" s="16" t="s">
        <v>43</v>
      </c>
      <c r="AF2582" s="16">
        <v>542</v>
      </c>
    </row>
    <row r="2583" spans="1:32" ht="15" customHeight="1">
      <c r="A2583" s="4">
        <v>345</v>
      </c>
      <c r="B2583" s="4">
        <v>345</v>
      </c>
      <c r="C2583" s="4">
        <v>1140</v>
      </c>
      <c r="D2583" s="17">
        <v>132.34</v>
      </c>
      <c r="E2583" s="19">
        <v>41016</v>
      </c>
      <c r="F2583" s="4" t="s">
        <v>46</v>
      </c>
      <c r="G2583" s="18">
        <v>2012</v>
      </c>
      <c r="H2583" s="16" t="s">
        <v>48</v>
      </c>
      <c r="I2583" s="16" t="s">
        <v>169</v>
      </c>
      <c r="J2583" s="16" t="s">
        <v>1255</v>
      </c>
      <c r="K2583" s="18" t="s">
        <v>1252</v>
      </c>
      <c r="L2583" s="18" t="s">
        <v>1260</v>
      </c>
      <c r="M2583" s="4">
        <v>93264</v>
      </c>
      <c r="N2583" s="4">
        <v>989</v>
      </c>
      <c r="O2583" s="4">
        <v>128453</v>
      </c>
      <c r="T2583" s="4" t="s">
        <v>58</v>
      </c>
      <c r="X2583" s="16">
        <v>4</v>
      </c>
      <c r="Y2583" s="16">
        <v>12</v>
      </c>
      <c r="Z2583" s="16">
        <v>3.5</v>
      </c>
      <c r="AA2583" s="16">
        <v>1099579</v>
      </c>
      <c r="AB2583" s="16" t="s">
        <v>44</v>
      </c>
      <c r="AC2583" s="16">
        <v>110</v>
      </c>
      <c r="AD2583" s="16" t="s">
        <v>43</v>
      </c>
      <c r="AE2583" s="16" t="s">
        <v>43</v>
      </c>
      <c r="AF2583" s="16">
        <v>543</v>
      </c>
    </row>
    <row r="2584" spans="1:32" ht="15" customHeight="1">
      <c r="A2584" s="4">
        <v>345</v>
      </c>
      <c r="B2584" s="4">
        <v>345</v>
      </c>
      <c r="C2584" s="4">
        <v>1140</v>
      </c>
      <c r="D2584" s="17">
        <v>226.86</v>
      </c>
      <c r="E2584" s="19">
        <v>41016</v>
      </c>
      <c r="F2584" s="4" t="s">
        <v>46</v>
      </c>
      <c r="G2584" s="18">
        <v>2012</v>
      </c>
      <c r="H2584" s="16" t="s">
        <v>52</v>
      </c>
      <c r="I2584" s="16" t="s">
        <v>59</v>
      </c>
      <c r="J2584" s="16" t="s">
        <v>1255</v>
      </c>
      <c r="K2584" s="18" t="s">
        <v>1252</v>
      </c>
      <c r="L2584" s="18" t="s">
        <v>1260</v>
      </c>
      <c r="M2584" s="4">
        <v>93263</v>
      </c>
      <c r="N2584" s="4">
        <v>989</v>
      </c>
      <c r="O2584" s="4">
        <v>128453</v>
      </c>
      <c r="T2584" s="4" t="s">
        <v>58</v>
      </c>
      <c r="X2584" s="16">
        <v>4</v>
      </c>
      <c r="Y2584" s="16">
        <v>12</v>
      </c>
      <c r="Z2584" s="16">
        <v>6</v>
      </c>
      <c r="AA2584" s="16">
        <v>1098828</v>
      </c>
      <c r="AB2584" s="16" t="s">
        <v>44</v>
      </c>
      <c r="AC2584" s="16">
        <v>110</v>
      </c>
      <c r="AD2584" s="16" t="s">
        <v>43</v>
      </c>
      <c r="AE2584" s="16" t="s">
        <v>43</v>
      </c>
      <c r="AF2584" s="16">
        <v>560</v>
      </c>
    </row>
    <row r="2585" spans="1:32" ht="15" customHeight="1">
      <c r="A2585" s="4">
        <v>345</v>
      </c>
      <c r="B2585" s="4">
        <v>345</v>
      </c>
      <c r="C2585" s="4">
        <v>1140</v>
      </c>
      <c r="D2585" s="17">
        <v>37.81</v>
      </c>
      <c r="E2585" s="19">
        <v>41029</v>
      </c>
      <c r="F2585" s="4" t="s">
        <v>46</v>
      </c>
      <c r="G2585" s="18">
        <v>2012</v>
      </c>
      <c r="H2585" s="16" t="s">
        <v>45</v>
      </c>
      <c r="I2585" s="16" t="s">
        <v>59</v>
      </c>
      <c r="J2585" s="16" t="s">
        <v>1255</v>
      </c>
      <c r="K2585" s="18" t="s">
        <v>1252</v>
      </c>
      <c r="L2585" s="18" t="s">
        <v>1260</v>
      </c>
      <c r="M2585" s="4">
        <v>93264</v>
      </c>
      <c r="N2585" s="4">
        <v>995</v>
      </c>
      <c r="O2585" s="4">
        <v>128812</v>
      </c>
      <c r="T2585" s="4" t="s">
        <v>58</v>
      </c>
      <c r="X2585" s="16">
        <v>4</v>
      </c>
      <c r="Y2585" s="16">
        <v>12</v>
      </c>
      <c r="Z2585" s="16">
        <v>1</v>
      </c>
      <c r="AA2585" s="16">
        <v>1099720</v>
      </c>
      <c r="AB2585" s="16" t="s">
        <v>44</v>
      </c>
      <c r="AC2585" s="16">
        <v>102</v>
      </c>
      <c r="AD2585" s="16" t="s">
        <v>43</v>
      </c>
      <c r="AE2585" s="16" t="s">
        <v>43</v>
      </c>
      <c r="AF2585" s="16">
        <v>1171</v>
      </c>
    </row>
    <row r="2586" spans="1:32" ht="15" customHeight="1">
      <c r="A2586" s="4">
        <v>345</v>
      </c>
      <c r="B2586" s="4">
        <v>345</v>
      </c>
      <c r="C2586" s="4">
        <v>1140</v>
      </c>
      <c r="D2586" s="17">
        <v>37.81</v>
      </c>
      <c r="E2586" s="19">
        <v>41029</v>
      </c>
      <c r="F2586" s="4" t="s">
        <v>46</v>
      </c>
      <c r="G2586" s="18">
        <v>2012</v>
      </c>
      <c r="H2586" s="16" t="s">
        <v>45</v>
      </c>
      <c r="I2586" s="16" t="s">
        <v>59</v>
      </c>
      <c r="J2586" s="16" t="s">
        <v>1255</v>
      </c>
      <c r="K2586" s="18" t="s">
        <v>1252</v>
      </c>
      <c r="L2586" s="18" t="s">
        <v>1260</v>
      </c>
      <c r="M2586" s="4">
        <v>93264</v>
      </c>
      <c r="N2586" s="4">
        <v>995</v>
      </c>
      <c r="O2586" s="4">
        <v>128812</v>
      </c>
      <c r="T2586" s="4" t="s">
        <v>58</v>
      </c>
      <c r="X2586" s="16">
        <v>4</v>
      </c>
      <c r="Y2586" s="16">
        <v>12</v>
      </c>
      <c r="Z2586" s="16">
        <v>1</v>
      </c>
      <c r="AA2586" s="16">
        <v>1099720</v>
      </c>
      <c r="AB2586" s="16" t="s">
        <v>44</v>
      </c>
      <c r="AC2586" s="16">
        <v>102</v>
      </c>
      <c r="AD2586" s="16" t="s">
        <v>43</v>
      </c>
      <c r="AE2586" s="16" t="s">
        <v>43</v>
      </c>
      <c r="AF2586" s="16">
        <v>1173</v>
      </c>
    </row>
    <row r="2587" spans="1:32" ht="15" customHeight="1">
      <c r="A2587" s="4">
        <v>345</v>
      </c>
      <c r="B2587" s="4">
        <v>345</v>
      </c>
      <c r="C2587" s="4">
        <v>1140</v>
      </c>
      <c r="D2587" s="17">
        <v>37.81</v>
      </c>
      <c r="E2587" s="19">
        <v>41029</v>
      </c>
      <c r="F2587" s="4" t="s">
        <v>46</v>
      </c>
      <c r="G2587" s="18">
        <v>2012</v>
      </c>
      <c r="H2587" s="16" t="s">
        <v>45</v>
      </c>
      <c r="I2587" s="16" t="s">
        <v>59</v>
      </c>
      <c r="J2587" s="16" t="s">
        <v>1255</v>
      </c>
      <c r="K2587" s="18" t="s">
        <v>1252</v>
      </c>
      <c r="L2587" s="18" t="s">
        <v>1260</v>
      </c>
      <c r="M2587" s="4">
        <v>93264</v>
      </c>
      <c r="N2587" s="4">
        <v>995</v>
      </c>
      <c r="O2587" s="4">
        <v>128812</v>
      </c>
      <c r="T2587" s="4" t="s">
        <v>58</v>
      </c>
      <c r="X2587" s="16">
        <v>4</v>
      </c>
      <c r="Y2587" s="16">
        <v>12</v>
      </c>
      <c r="Z2587" s="16">
        <v>1</v>
      </c>
      <c r="AA2587" s="16">
        <v>1099720</v>
      </c>
      <c r="AB2587" s="16" t="s">
        <v>44</v>
      </c>
      <c r="AC2587" s="16">
        <v>102</v>
      </c>
      <c r="AD2587" s="16" t="s">
        <v>43</v>
      </c>
      <c r="AE2587" s="16" t="s">
        <v>43</v>
      </c>
      <c r="AF2587" s="16">
        <v>1174</v>
      </c>
    </row>
    <row r="2588" spans="1:32" ht="15" customHeight="1">
      <c r="A2588" s="4">
        <v>345</v>
      </c>
      <c r="B2588" s="4">
        <v>345</v>
      </c>
      <c r="C2588" s="4">
        <v>1140</v>
      </c>
      <c r="D2588" s="17">
        <v>37.81</v>
      </c>
      <c r="E2588" s="19">
        <v>41029</v>
      </c>
      <c r="F2588" s="4" t="s">
        <v>46</v>
      </c>
      <c r="G2588" s="18">
        <v>2012</v>
      </c>
      <c r="H2588" s="16" t="s">
        <v>45</v>
      </c>
      <c r="I2588" s="16" t="s">
        <v>59</v>
      </c>
      <c r="J2588" s="16" t="s">
        <v>1255</v>
      </c>
      <c r="K2588" s="18" t="s">
        <v>1252</v>
      </c>
      <c r="L2588" s="18" t="s">
        <v>1260</v>
      </c>
      <c r="M2588" s="4">
        <v>93264</v>
      </c>
      <c r="N2588" s="4">
        <v>995</v>
      </c>
      <c r="O2588" s="4">
        <v>128812</v>
      </c>
      <c r="T2588" s="4" t="s">
        <v>58</v>
      </c>
      <c r="X2588" s="16">
        <v>4</v>
      </c>
      <c r="Y2588" s="16">
        <v>12</v>
      </c>
      <c r="Z2588" s="16">
        <v>1</v>
      </c>
      <c r="AA2588" s="16">
        <v>1099720</v>
      </c>
      <c r="AB2588" s="16" t="s">
        <v>44</v>
      </c>
      <c r="AC2588" s="16">
        <v>102</v>
      </c>
      <c r="AD2588" s="16" t="s">
        <v>43</v>
      </c>
      <c r="AE2588" s="16" t="s">
        <v>43</v>
      </c>
      <c r="AF2588" s="16">
        <v>1185</v>
      </c>
    </row>
    <row r="2589" spans="1:32" ht="15" customHeight="1">
      <c r="A2589" s="4">
        <v>345</v>
      </c>
      <c r="B2589" s="4">
        <v>345</v>
      </c>
      <c r="C2589" s="4">
        <v>1140</v>
      </c>
      <c r="D2589" s="17">
        <v>75.62</v>
      </c>
      <c r="E2589" s="19">
        <v>41029</v>
      </c>
      <c r="F2589" s="4" t="s">
        <v>46</v>
      </c>
      <c r="G2589" s="18">
        <v>2012</v>
      </c>
      <c r="H2589" s="16" t="s">
        <v>45</v>
      </c>
      <c r="I2589" s="16" t="s">
        <v>59</v>
      </c>
      <c r="J2589" s="16" t="s">
        <v>1255</v>
      </c>
      <c r="K2589" s="18" t="s">
        <v>1252</v>
      </c>
      <c r="L2589" s="18" t="s">
        <v>1260</v>
      </c>
      <c r="M2589" s="4">
        <v>93264</v>
      </c>
      <c r="N2589" s="4">
        <v>995</v>
      </c>
      <c r="O2589" s="4">
        <v>128812</v>
      </c>
      <c r="T2589" s="4" t="s">
        <v>58</v>
      </c>
      <c r="X2589" s="16">
        <v>4</v>
      </c>
      <c r="Y2589" s="16">
        <v>12</v>
      </c>
      <c r="Z2589" s="16">
        <v>2</v>
      </c>
      <c r="AA2589" s="16">
        <v>1099720</v>
      </c>
      <c r="AB2589" s="16" t="s">
        <v>44</v>
      </c>
      <c r="AC2589" s="16">
        <v>102</v>
      </c>
      <c r="AD2589" s="16" t="s">
        <v>43</v>
      </c>
      <c r="AE2589" s="16" t="s">
        <v>43</v>
      </c>
      <c r="AF2589" s="16">
        <v>1175</v>
      </c>
    </row>
    <row r="2590" spans="1:32" ht="15" customHeight="1">
      <c r="A2590" s="4">
        <v>345</v>
      </c>
      <c r="B2590" s="4">
        <v>345</v>
      </c>
      <c r="C2590" s="4">
        <v>1140</v>
      </c>
      <c r="D2590" s="17">
        <v>156</v>
      </c>
      <c r="E2590" s="19">
        <v>41029</v>
      </c>
      <c r="F2590" s="4" t="s">
        <v>46</v>
      </c>
      <c r="G2590" s="18">
        <v>2012</v>
      </c>
      <c r="H2590" s="16" t="s">
        <v>47</v>
      </c>
      <c r="I2590" s="16" t="s">
        <v>1152</v>
      </c>
      <c r="J2590" s="16" t="s">
        <v>1255</v>
      </c>
      <c r="K2590" s="18" t="s">
        <v>1252</v>
      </c>
      <c r="L2590" s="18" t="s">
        <v>1260</v>
      </c>
      <c r="M2590" s="4">
        <v>93264</v>
      </c>
      <c r="N2590" s="4">
        <v>995</v>
      </c>
      <c r="O2590" s="4">
        <v>128812</v>
      </c>
      <c r="T2590" s="4" t="s">
        <v>58</v>
      </c>
      <c r="X2590" s="16">
        <v>4</v>
      </c>
      <c r="Y2590" s="16">
        <v>12</v>
      </c>
      <c r="Z2590" s="16">
        <v>2</v>
      </c>
      <c r="AA2590" s="16">
        <v>1099737</v>
      </c>
      <c r="AB2590" s="16" t="s">
        <v>44</v>
      </c>
      <c r="AC2590" s="16">
        <v>102</v>
      </c>
      <c r="AD2590" s="16" t="s">
        <v>43</v>
      </c>
      <c r="AE2590" s="16" t="s">
        <v>43</v>
      </c>
      <c r="AF2590" s="16">
        <v>1172</v>
      </c>
    </row>
    <row r="2591" spans="1:32" ht="15" customHeight="1">
      <c r="A2591" s="4">
        <v>345</v>
      </c>
      <c r="B2591" s="4">
        <v>345</v>
      </c>
      <c r="C2591" s="4">
        <v>1140</v>
      </c>
      <c r="D2591" s="17">
        <v>37.81</v>
      </c>
      <c r="E2591" s="19">
        <v>41030</v>
      </c>
      <c r="F2591" s="4" t="s">
        <v>46</v>
      </c>
      <c r="G2591" s="18">
        <v>2012</v>
      </c>
      <c r="H2591" s="16" t="s">
        <v>56</v>
      </c>
      <c r="I2591" s="16" t="s">
        <v>1154</v>
      </c>
      <c r="J2591" s="16" t="s">
        <v>1255</v>
      </c>
      <c r="K2591" s="18" t="s">
        <v>1252</v>
      </c>
      <c r="L2591" s="18" t="s">
        <v>1260</v>
      </c>
      <c r="M2591" s="4">
        <v>93264</v>
      </c>
      <c r="N2591" s="4">
        <v>1000</v>
      </c>
      <c r="O2591" s="4">
        <v>129354</v>
      </c>
      <c r="T2591" s="4" t="s">
        <v>58</v>
      </c>
      <c r="X2591" s="16">
        <v>5</v>
      </c>
      <c r="Y2591" s="16">
        <v>12</v>
      </c>
      <c r="Z2591" s="16">
        <v>1</v>
      </c>
      <c r="AA2591" s="16">
        <v>1099394</v>
      </c>
      <c r="AB2591" s="16" t="s">
        <v>44</v>
      </c>
      <c r="AC2591" s="16">
        <v>110</v>
      </c>
      <c r="AD2591" s="16" t="s">
        <v>43</v>
      </c>
      <c r="AE2591" s="16" t="s">
        <v>43</v>
      </c>
      <c r="AF2591" s="16">
        <v>1018</v>
      </c>
    </row>
    <row r="2592" spans="1:32" ht="15" customHeight="1">
      <c r="A2592" s="4">
        <v>345</v>
      </c>
      <c r="B2592" s="4">
        <v>345</v>
      </c>
      <c r="C2592" s="4">
        <v>1140</v>
      </c>
      <c r="D2592" s="17">
        <v>37.81</v>
      </c>
      <c r="E2592" s="19">
        <v>41030</v>
      </c>
      <c r="F2592" s="4" t="s">
        <v>46</v>
      </c>
      <c r="G2592" s="18">
        <v>2012</v>
      </c>
      <c r="H2592" s="16" t="s">
        <v>56</v>
      </c>
      <c r="I2592" s="16" t="s">
        <v>1154</v>
      </c>
      <c r="J2592" s="16" t="s">
        <v>1255</v>
      </c>
      <c r="K2592" s="18" t="s">
        <v>1252</v>
      </c>
      <c r="L2592" s="18" t="s">
        <v>1260</v>
      </c>
      <c r="M2592" s="4">
        <v>93264</v>
      </c>
      <c r="N2592" s="4">
        <v>1000</v>
      </c>
      <c r="O2592" s="4">
        <v>129354</v>
      </c>
      <c r="T2592" s="4" t="s">
        <v>58</v>
      </c>
      <c r="X2592" s="16">
        <v>5</v>
      </c>
      <c r="Y2592" s="16">
        <v>12</v>
      </c>
      <c r="Z2592" s="16">
        <v>1</v>
      </c>
      <c r="AA2592" s="16">
        <v>1099394</v>
      </c>
      <c r="AB2592" s="16" t="s">
        <v>44</v>
      </c>
      <c r="AC2592" s="16">
        <v>110</v>
      </c>
      <c r="AD2592" s="16" t="s">
        <v>43</v>
      </c>
      <c r="AE2592" s="16" t="s">
        <v>43</v>
      </c>
      <c r="AF2592" s="16">
        <v>1019</v>
      </c>
    </row>
    <row r="2593" spans="1:32" ht="15" customHeight="1">
      <c r="A2593" s="4">
        <v>345</v>
      </c>
      <c r="B2593" s="4">
        <v>345</v>
      </c>
      <c r="C2593" s="4">
        <v>1140</v>
      </c>
      <c r="D2593" s="17">
        <v>37.81</v>
      </c>
      <c r="E2593" s="19">
        <v>41030</v>
      </c>
      <c r="F2593" s="4" t="s">
        <v>46</v>
      </c>
      <c r="G2593" s="18">
        <v>2012</v>
      </c>
      <c r="H2593" s="16" t="s">
        <v>51</v>
      </c>
      <c r="I2593" s="16" t="s">
        <v>1154</v>
      </c>
      <c r="J2593" s="16" t="s">
        <v>1255</v>
      </c>
      <c r="K2593" s="18" t="s">
        <v>1252</v>
      </c>
      <c r="L2593" s="18" t="s">
        <v>1260</v>
      </c>
      <c r="M2593" s="4">
        <v>93264</v>
      </c>
      <c r="N2593" s="4">
        <v>1000</v>
      </c>
      <c r="O2593" s="4">
        <v>129354</v>
      </c>
      <c r="T2593" s="4" t="s">
        <v>58</v>
      </c>
      <c r="X2593" s="16">
        <v>5</v>
      </c>
      <c r="Y2593" s="16">
        <v>12</v>
      </c>
      <c r="Z2593" s="16">
        <v>1</v>
      </c>
      <c r="AA2593" s="16">
        <v>1098824</v>
      </c>
      <c r="AB2593" s="16" t="s">
        <v>44</v>
      </c>
      <c r="AC2593" s="16">
        <v>110</v>
      </c>
      <c r="AD2593" s="16" t="s">
        <v>43</v>
      </c>
      <c r="AE2593" s="16" t="s">
        <v>43</v>
      </c>
      <c r="AF2593" s="16">
        <v>1024</v>
      </c>
    </row>
    <row r="2594" spans="1:32" ht="15" customHeight="1">
      <c r="A2594" s="4">
        <v>345</v>
      </c>
      <c r="B2594" s="4">
        <v>345</v>
      </c>
      <c r="C2594" s="4">
        <v>1140</v>
      </c>
      <c r="D2594" s="17">
        <v>37.81</v>
      </c>
      <c r="E2594" s="19">
        <v>41030</v>
      </c>
      <c r="F2594" s="4" t="s">
        <v>46</v>
      </c>
      <c r="G2594" s="18">
        <v>2012</v>
      </c>
      <c r="H2594" s="16" t="s">
        <v>51</v>
      </c>
      <c r="I2594" s="16" t="s">
        <v>1154</v>
      </c>
      <c r="J2594" s="16" t="s">
        <v>1255</v>
      </c>
      <c r="K2594" s="18" t="s">
        <v>1252</v>
      </c>
      <c r="L2594" s="18" t="s">
        <v>1260</v>
      </c>
      <c r="M2594" s="4">
        <v>93264</v>
      </c>
      <c r="N2594" s="4">
        <v>1000</v>
      </c>
      <c r="O2594" s="4">
        <v>129354</v>
      </c>
      <c r="T2594" s="4" t="s">
        <v>58</v>
      </c>
      <c r="X2594" s="16">
        <v>5</v>
      </c>
      <c r="Y2594" s="16">
        <v>12</v>
      </c>
      <c r="Z2594" s="16">
        <v>1</v>
      </c>
      <c r="AA2594" s="16">
        <v>1098824</v>
      </c>
      <c r="AB2594" s="16" t="s">
        <v>44</v>
      </c>
      <c r="AC2594" s="16">
        <v>110</v>
      </c>
      <c r="AD2594" s="16" t="s">
        <v>43</v>
      </c>
      <c r="AE2594" s="16" t="s">
        <v>43</v>
      </c>
      <c r="AF2594" s="16">
        <v>1025</v>
      </c>
    </row>
    <row r="2595" spans="1:32" ht="15" customHeight="1">
      <c r="A2595" s="4">
        <v>345</v>
      </c>
      <c r="B2595" s="4">
        <v>345</v>
      </c>
      <c r="C2595" s="4">
        <v>1140</v>
      </c>
      <c r="D2595" s="17">
        <v>37.81</v>
      </c>
      <c r="E2595" s="19">
        <v>41030</v>
      </c>
      <c r="F2595" s="4" t="s">
        <v>46</v>
      </c>
      <c r="G2595" s="18">
        <v>2012</v>
      </c>
      <c r="H2595" s="16" t="s">
        <v>50</v>
      </c>
      <c r="I2595" s="16" t="s">
        <v>304</v>
      </c>
      <c r="J2595" s="16" t="s">
        <v>1255</v>
      </c>
      <c r="K2595" s="18" t="s">
        <v>1252</v>
      </c>
      <c r="L2595" s="18" t="s">
        <v>1260</v>
      </c>
      <c r="M2595" s="4">
        <v>93264</v>
      </c>
      <c r="N2595" s="4">
        <v>1000</v>
      </c>
      <c r="O2595" s="4">
        <v>129354</v>
      </c>
      <c r="T2595" s="4" t="s">
        <v>58</v>
      </c>
      <c r="X2595" s="16">
        <v>5</v>
      </c>
      <c r="Y2595" s="16">
        <v>12</v>
      </c>
      <c r="Z2595" s="16">
        <v>1</v>
      </c>
      <c r="AA2595" s="16">
        <v>1098822</v>
      </c>
      <c r="AB2595" s="16" t="s">
        <v>44</v>
      </c>
      <c r="AC2595" s="16">
        <v>110</v>
      </c>
      <c r="AD2595" s="16" t="s">
        <v>43</v>
      </c>
      <c r="AE2595" s="16" t="s">
        <v>43</v>
      </c>
      <c r="AF2595" s="16">
        <v>1027</v>
      </c>
    </row>
    <row r="2596" spans="1:32" ht="15" customHeight="1">
      <c r="A2596" s="4">
        <v>345</v>
      </c>
      <c r="B2596" s="4">
        <v>345</v>
      </c>
      <c r="C2596" s="4">
        <v>1140</v>
      </c>
      <c r="D2596" s="17">
        <v>37.81</v>
      </c>
      <c r="E2596" s="19">
        <v>41030</v>
      </c>
      <c r="F2596" s="4" t="s">
        <v>46</v>
      </c>
      <c r="G2596" s="18">
        <v>2012</v>
      </c>
      <c r="H2596" s="16" t="s">
        <v>50</v>
      </c>
      <c r="I2596" s="16" t="s">
        <v>304</v>
      </c>
      <c r="J2596" s="16" t="s">
        <v>1255</v>
      </c>
      <c r="K2596" s="18" t="s">
        <v>1252</v>
      </c>
      <c r="L2596" s="18" t="s">
        <v>1260</v>
      </c>
      <c r="M2596" s="4">
        <v>93264</v>
      </c>
      <c r="N2596" s="4">
        <v>1000</v>
      </c>
      <c r="O2596" s="4">
        <v>129354</v>
      </c>
      <c r="T2596" s="4" t="s">
        <v>58</v>
      </c>
      <c r="X2596" s="16">
        <v>5</v>
      </c>
      <c r="Y2596" s="16">
        <v>12</v>
      </c>
      <c r="Z2596" s="16">
        <v>1</v>
      </c>
      <c r="AA2596" s="16">
        <v>1098822</v>
      </c>
      <c r="AB2596" s="16" t="s">
        <v>44</v>
      </c>
      <c r="AC2596" s="16">
        <v>110</v>
      </c>
      <c r="AD2596" s="16" t="s">
        <v>43</v>
      </c>
      <c r="AE2596" s="16" t="s">
        <v>43</v>
      </c>
      <c r="AF2596" s="16">
        <v>1030</v>
      </c>
    </row>
    <row r="2597" spans="1:32" ht="15" customHeight="1">
      <c r="A2597" s="4">
        <v>345</v>
      </c>
      <c r="B2597" s="4">
        <v>345</v>
      </c>
      <c r="C2597" s="4">
        <v>1140</v>
      </c>
      <c r="D2597" s="17">
        <v>37.81</v>
      </c>
      <c r="E2597" s="19">
        <v>41030</v>
      </c>
      <c r="F2597" s="4" t="s">
        <v>46</v>
      </c>
      <c r="G2597" s="18">
        <v>2012</v>
      </c>
      <c r="H2597" s="16" t="s">
        <v>48</v>
      </c>
      <c r="I2597" s="16" t="s">
        <v>169</v>
      </c>
      <c r="J2597" s="16" t="s">
        <v>1255</v>
      </c>
      <c r="K2597" s="18" t="s">
        <v>1252</v>
      </c>
      <c r="L2597" s="18" t="s">
        <v>1260</v>
      </c>
      <c r="M2597" s="4">
        <v>93264</v>
      </c>
      <c r="N2597" s="4">
        <v>1000</v>
      </c>
      <c r="O2597" s="4">
        <v>129354</v>
      </c>
      <c r="T2597" s="4" t="s">
        <v>58</v>
      </c>
      <c r="X2597" s="16">
        <v>5</v>
      </c>
      <c r="Y2597" s="16">
        <v>12</v>
      </c>
      <c r="Z2597" s="16">
        <v>1</v>
      </c>
      <c r="AA2597" s="16">
        <v>1099579</v>
      </c>
      <c r="AB2597" s="16" t="s">
        <v>44</v>
      </c>
      <c r="AC2597" s="16">
        <v>110</v>
      </c>
      <c r="AD2597" s="16" t="s">
        <v>43</v>
      </c>
      <c r="AE2597" s="16" t="s">
        <v>43</v>
      </c>
      <c r="AF2597" s="16">
        <v>1037</v>
      </c>
    </row>
    <row r="2598" spans="1:32" ht="15" customHeight="1">
      <c r="A2598" s="4">
        <v>345</v>
      </c>
      <c r="B2598" s="4">
        <v>345</v>
      </c>
      <c r="C2598" s="4">
        <v>1140</v>
      </c>
      <c r="D2598" s="17">
        <v>37.81</v>
      </c>
      <c r="E2598" s="19">
        <v>41030</v>
      </c>
      <c r="F2598" s="4" t="s">
        <v>46</v>
      </c>
      <c r="G2598" s="18">
        <v>2012</v>
      </c>
      <c r="H2598" s="16" t="s">
        <v>48</v>
      </c>
      <c r="I2598" s="16" t="s">
        <v>169</v>
      </c>
      <c r="J2598" s="16" t="s">
        <v>1255</v>
      </c>
      <c r="K2598" s="18" t="s">
        <v>1252</v>
      </c>
      <c r="L2598" s="18" t="s">
        <v>1260</v>
      </c>
      <c r="M2598" s="4">
        <v>93264</v>
      </c>
      <c r="N2598" s="4">
        <v>1000</v>
      </c>
      <c r="O2598" s="4">
        <v>129354</v>
      </c>
      <c r="T2598" s="4" t="s">
        <v>58</v>
      </c>
      <c r="X2598" s="16">
        <v>5</v>
      </c>
      <c r="Y2598" s="16">
        <v>12</v>
      </c>
      <c r="Z2598" s="16">
        <v>1</v>
      </c>
      <c r="AA2598" s="16">
        <v>1099579</v>
      </c>
      <c r="AB2598" s="16" t="s">
        <v>44</v>
      </c>
      <c r="AC2598" s="16">
        <v>110</v>
      </c>
      <c r="AD2598" s="16" t="s">
        <v>43</v>
      </c>
      <c r="AE2598" s="16" t="s">
        <v>43</v>
      </c>
      <c r="AF2598" s="16">
        <v>1039</v>
      </c>
    </row>
    <row r="2599" spans="1:32" ht="15" customHeight="1">
      <c r="A2599" s="4">
        <v>345</v>
      </c>
      <c r="B2599" s="4">
        <v>345</v>
      </c>
      <c r="C2599" s="4">
        <v>1140</v>
      </c>
      <c r="D2599" s="17">
        <v>75.62</v>
      </c>
      <c r="E2599" s="19">
        <v>41030</v>
      </c>
      <c r="F2599" s="4" t="s">
        <v>46</v>
      </c>
      <c r="G2599" s="18">
        <v>2012</v>
      </c>
      <c r="H2599" s="16" t="s">
        <v>56</v>
      </c>
      <c r="I2599" s="16" t="s">
        <v>1154</v>
      </c>
      <c r="J2599" s="16" t="s">
        <v>1255</v>
      </c>
      <c r="K2599" s="18" t="s">
        <v>1252</v>
      </c>
      <c r="L2599" s="18" t="s">
        <v>1260</v>
      </c>
      <c r="M2599" s="4">
        <v>93264</v>
      </c>
      <c r="N2599" s="4">
        <v>1000</v>
      </c>
      <c r="O2599" s="4">
        <v>129354</v>
      </c>
      <c r="T2599" s="4" t="s">
        <v>58</v>
      </c>
      <c r="X2599" s="16">
        <v>5</v>
      </c>
      <c r="Y2599" s="16">
        <v>12</v>
      </c>
      <c r="Z2599" s="16">
        <v>2</v>
      </c>
      <c r="AA2599" s="16">
        <v>1099394</v>
      </c>
      <c r="AB2599" s="16" t="s">
        <v>44</v>
      </c>
      <c r="AC2599" s="16">
        <v>110</v>
      </c>
      <c r="AD2599" s="16" t="s">
        <v>43</v>
      </c>
      <c r="AE2599" s="16" t="s">
        <v>43</v>
      </c>
      <c r="AF2599" s="16">
        <v>1017</v>
      </c>
    </row>
    <row r="2600" spans="1:32" ht="15" customHeight="1">
      <c r="A2600" s="4">
        <v>345</v>
      </c>
      <c r="B2600" s="4">
        <v>345</v>
      </c>
      <c r="C2600" s="4">
        <v>1140</v>
      </c>
      <c r="D2600" s="17">
        <v>75.62</v>
      </c>
      <c r="E2600" s="19">
        <v>41030</v>
      </c>
      <c r="F2600" s="4" t="s">
        <v>46</v>
      </c>
      <c r="G2600" s="18">
        <v>2012</v>
      </c>
      <c r="H2600" s="16" t="s">
        <v>51</v>
      </c>
      <c r="I2600" s="16" t="s">
        <v>1154</v>
      </c>
      <c r="J2600" s="16" t="s">
        <v>1255</v>
      </c>
      <c r="K2600" s="18" t="s">
        <v>1252</v>
      </c>
      <c r="L2600" s="18" t="s">
        <v>1260</v>
      </c>
      <c r="M2600" s="4">
        <v>93264</v>
      </c>
      <c r="N2600" s="4">
        <v>1000</v>
      </c>
      <c r="O2600" s="4">
        <v>129354</v>
      </c>
      <c r="T2600" s="4" t="s">
        <v>58</v>
      </c>
      <c r="X2600" s="16">
        <v>5</v>
      </c>
      <c r="Y2600" s="16">
        <v>12</v>
      </c>
      <c r="Z2600" s="16">
        <v>2</v>
      </c>
      <c r="AA2600" s="16">
        <v>1098824</v>
      </c>
      <c r="AB2600" s="16" t="s">
        <v>44</v>
      </c>
      <c r="AC2600" s="16">
        <v>110</v>
      </c>
      <c r="AD2600" s="16" t="s">
        <v>43</v>
      </c>
      <c r="AE2600" s="16" t="s">
        <v>43</v>
      </c>
      <c r="AF2600" s="16">
        <v>1023</v>
      </c>
    </row>
    <row r="2601" spans="1:32" ht="15" customHeight="1">
      <c r="A2601" s="4">
        <v>345</v>
      </c>
      <c r="B2601" s="4">
        <v>345</v>
      </c>
      <c r="C2601" s="4">
        <v>1140</v>
      </c>
      <c r="D2601" s="17">
        <v>75.62</v>
      </c>
      <c r="E2601" s="19">
        <v>41030</v>
      </c>
      <c r="F2601" s="4" t="s">
        <v>46</v>
      </c>
      <c r="G2601" s="18">
        <v>2012</v>
      </c>
      <c r="H2601" s="16" t="s">
        <v>50</v>
      </c>
      <c r="I2601" s="16" t="s">
        <v>304</v>
      </c>
      <c r="J2601" s="16" t="s">
        <v>1255</v>
      </c>
      <c r="K2601" s="18" t="s">
        <v>1252</v>
      </c>
      <c r="L2601" s="18" t="s">
        <v>1260</v>
      </c>
      <c r="M2601" s="4">
        <v>93264</v>
      </c>
      <c r="N2601" s="4">
        <v>1000</v>
      </c>
      <c r="O2601" s="4">
        <v>129354</v>
      </c>
      <c r="T2601" s="4" t="s">
        <v>58</v>
      </c>
      <c r="X2601" s="16">
        <v>5</v>
      </c>
      <c r="Y2601" s="16">
        <v>12</v>
      </c>
      <c r="Z2601" s="16">
        <v>2</v>
      </c>
      <c r="AA2601" s="16">
        <v>1098822</v>
      </c>
      <c r="AB2601" s="16" t="s">
        <v>44</v>
      </c>
      <c r="AC2601" s="16">
        <v>110</v>
      </c>
      <c r="AD2601" s="16" t="s">
        <v>43</v>
      </c>
      <c r="AE2601" s="16" t="s">
        <v>43</v>
      </c>
      <c r="AF2601" s="16">
        <v>1026</v>
      </c>
    </row>
    <row r="2602" spans="1:32" ht="15" customHeight="1">
      <c r="A2602" s="4">
        <v>345</v>
      </c>
      <c r="B2602" s="4">
        <v>345</v>
      </c>
      <c r="C2602" s="4">
        <v>1140</v>
      </c>
      <c r="D2602" s="17">
        <v>75.62</v>
      </c>
      <c r="E2602" s="19">
        <v>41030</v>
      </c>
      <c r="F2602" s="4" t="s">
        <v>46</v>
      </c>
      <c r="G2602" s="18">
        <v>2012</v>
      </c>
      <c r="H2602" s="16" t="s">
        <v>50</v>
      </c>
      <c r="I2602" s="16" t="s">
        <v>304</v>
      </c>
      <c r="J2602" s="16" t="s">
        <v>1255</v>
      </c>
      <c r="K2602" s="18" t="s">
        <v>1252</v>
      </c>
      <c r="L2602" s="18" t="s">
        <v>1260</v>
      </c>
      <c r="M2602" s="4">
        <v>93264</v>
      </c>
      <c r="N2602" s="4">
        <v>1000</v>
      </c>
      <c r="O2602" s="4">
        <v>129354</v>
      </c>
      <c r="T2602" s="4" t="s">
        <v>58</v>
      </c>
      <c r="X2602" s="16">
        <v>5</v>
      </c>
      <c r="Y2602" s="16">
        <v>12</v>
      </c>
      <c r="Z2602" s="16">
        <v>2</v>
      </c>
      <c r="AA2602" s="16">
        <v>1098822</v>
      </c>
      <c r="AB2602" s="16" t="s">
        <v>44</v>
      </c>
      <c r="AC2602" s="16">
        <v>110</v>
      </c>
      <c r="AD2602" s="16" t="s">
        <v>43</v>
      </c>
      <c r="AE2602" s="16" t="s">
        <v>43</v>
      </c>
      <c r="AF2602" s="16">
        <v>1028</v>
      </c>
    </row>
    <row r="2603" spans="1:32" ht="15" customHeight="1">
      <c r="A2603" s="4">
        <v>345</v>
      </c>
      <c r="B2603" s="4">
        <v>345</v>
      </c>
      <c r="C2603" s="4">
        <v>1140</v>
      </c>
      <c r="D2603" s="17">
        <v>113.43</v>
      </c>
      <c r="E2603" s="19">
        <v>41030</v>
      </c>
      <c r="F2603" s="4" t="s">
        <v>46</v>
      </c>
      <c r="G2603" s="18">
        <v>2012</v>
      </c>
      <c r="H2603" s="16" t="s">
        <v>48</v>
      </c>
      <c r="I2603" s="16" t="s">
        <v>169</v>
      </c>
      <c r="J2603" s="16" t="s">
        <v>1255</v>
      </c>
      <c r="K2603" s="18" t="s">
        <v>1252</v>
      </c>
      <c r="L2603" s="18" t="s">
        <v>1260</v>
      </c>
      <c r="M2603" s="4">
        <v>93264</v>
      </c>
      <c r="N2603" s="4">
        <v>1000</v>
      </c>
      <c r="O2603" s="4">
        <v>129354</v>
      </c>
      <c r="T2603" s="4" t="s">
        <v>58</v>
      </c>
      <c r="X2603" s="16">
        <v>5</v>
      </c>
      <c r="Y2603" s="16">
        <v>12</v>
      </c>
      <c r="Z2603" s="16">
        <v>3</v>
      </c>
      <c r="AA2603" s="16">
        <v>1099579</v>
      </c>
      <c r="AB2603" s="16" t="s">
        <v>44</v>
      </c>
      <c r="AC2603" s="16">
        <v>110</v>
      </c>
      <c r="AD2603" s="16" t="s">
        <v>43</v>
      </c>
      <c r="AE2603" s="16" t="s">
        <v>43</v>
      </c>
      <c r="AF2603" s="16">
        <v>1036</v>
      </c>
    </row>
    <row r="2604" spans="1:32" ht="15" customHeight="1">
      <c r="A2604" s="4">
        <v>345</v>
      </c>
      <c r="B2604" s="4">
        <v>345</v>
      </c>
      <c r="C2604" s="4">
        <v>1140</v>
      </c>
      <c r="D2604" s="17">
        <v>132.34</v>
      </c>
      <c r="E2604" s="19">
        <v>41030</v>
      </c>
      <c r="F2604" s="4" t="s">
        <v>46</v>
      </c>
      <c r="G2604" s="18">
        <v>2012</v>
      </c>
      <c r="H2604" s="16" t="s">
        <v>48</v>
      </c>
      <c r="I2604" s="16" t="s">
        <v>169</v>
      </c>
      <c r="J2604" s="16" t="s">
        <v>1255</v>
      </c>
      <c r="K2604" s="18" t="s">
        <v>1252</v>
      </c>
      <c r="L2604" s="18" t="s">
        <v>1260</v>
      </c>
      <c r="M2604" s="4">
        <v>93264</v>
      </c>
      <c r="N2604" s="4">
        <v>1000</v>
      </c>
      <c r="O2604" s="4">
        <v>129354</v>
      </c>
      <c r="T2604" s="4" t="s">
        <v>58</v>
      </c>
      <c r="X2604" s="16">
        <v>5</v>
      </c>
      <c r="Y2604" s="16">
        <v>12</v>
      </c>
      <c r="Z2604" s="16">
        <v>3.5</v>
      </c>
      <c r="AA2604" s="16">
        <v>1099579</v>
      </c>
      <c r="AB2604" s="16" t="s">
        <v>44</v>
      </c>
      <c r="AC2604" s="16">
        <v>110</v>
      </c>
      <c r="AD2604" s="16" t="s">
        <v>43</v>
      </c>
      <c r="AE2604" s="16" t="s">
        <v>43</v>
      </c>
      <c r="AF2604" s="16">
        <v>1040</v>
      </c>
    </row>
    <row r="2605" spans="1:32" ht="15" customHeight="1">
      <c r="A2605" s="4">
        <v>345</v>
      </c>
      <c r="B2605" s="4">
        <v>345</v>
      </c>
      <c r="C2605" s="4">
        <v>1140</v>
      </c>
      <c r="D2605" s="17">
        <v>151.24</v>
      </c>
      <c r="E2605" s="19">
        <v>41030</v>
      </c>
      <c r="F2605" s="4" t="s">
        <v>46</v>
      </c>
      <c r="G2605" s="18">
        <v>2012</v>
      </c>
      <c r="H2605" s="16" t="s">
        <v>48</v>
      </c>
      <c r="I2605" s="16" t="s">
        <v>169</v>
      </c>
      <c r="J2605" s="16" t="s">
        <v>1255</v>
      </c>
      <c r="K2605" s="18" t="s">
        <v>1252</v>
      </c>
      <c r="L2605" s="18" t="s">
        <v>1260</v>
      </c>
      <c r="M2605" s="4">
        <v>93264</v>
      </c>
      <c r="N2605" s="4">
        <v>1000</v>
      </c>
      <c r="O2605" s="4">
        <v>129354</v>
      </c>
      <c r="T2605" s="4" t="s">
        <v>58</v>
      </c>
      <c r="X2605" s="16">
        <v>5</v>
      </c>
      <c r="Y2605" s="16">
        <v>12</v>
      </c>
      <c r="Z2605" s="16">
        <v>4</v>
      </c>
      <c r="AA2605" s="16">
        <v>1099579</v>
      </c>
      <c r="AB2605" s="16" t="s">
        <v>44</v>
      </c>
      <c r="AC2605" s="16">
        <v>110</v>
      </c>
      <c r="AD2605" s="16" t="s">
        <v>43</v>
      </c>
      <c r="AE2605" s="16" t="s">
        <v>43</v>
      </c>
      <c r="AF2605" s="16">
        <v>1034</v>
      </c>
    </row>
    <row r="2606" spans="1:32" ht="15" customHeight="1">
      <c r="A2606" s="4">
        <v>345</v>
      </c>
      <c r="B2606" s="4">
        <v>345</v>
      </c>
      <c r="C2606" s="4">
        <v>1140</v>
      </c>
      <c r="D2606" s="17">
        <v>189.05</v>
      </c>
      <c r="E2606" s="19">
        <v>41030</v>
      </c>
      <c r="F2606" s="4" t="s">
        <v>46</v>
      </c>
      <c r="G2606" s="18">
        <v>2012</v>
      </c>
      <c r="H2606" s="16" t="s">
        <v>50</v>
      </c>
      <c r="I2606" s="16" t="s">
        <v>304</v>
      </c>
      <c r="J2606" s="16" t="s">
        <v>1255</v>
      </c>
      <c r="K2606" s="18" t="s">
        <v>1252</v>
      </c>
      <c r="L2606" s="18" t="s">
        <v>1260</v>
      </c>
      <c r="M2606" s="4">
        <v>93264</v>
      </c>
      <c r="N2606" s="4">
        <v>1000</v>
      </c>
      <c r="O2606" s="4">
        <v>129354</v>
      </c>
      <c r="T2606" s="4" t="s">
        <v>58</v>
      </c>
      <c r="X2606" s="16">
        <v>5</v>
      </c>
      <c r="Y2606" s="16">
        <v>12</v>
      </c>
      <c r="Z2606" s="16">
        <v>5</v>
      </c>
      <c r="AA2606" s="16">
        <v>1098822</v>
      </c>
      <c r="AB2606" s="16" t="s">
        <v>44</v>
      </c>
      <c r="AC2606" s="16">
        <v>110</v>
      </c>
      <c r="AD2606" s="16" t="s">
        <v>43</v>
      </c>
      <c r="AE2606" s="16" t="s">
        <v>43</v>
      </c>
      <c r="AF2606" s="16">
        <v>1029</v>
      </c>
    </row>
    <row r="2607" spans="1:32" ht="15" customHeight="1">
      <c r="A2607" s="4">
        <v>345</v>
      </c>
      <c r="B2607" s="4">
        <v>345</v>
      </c>
      <c r="C2607" s="4">
        <v>1140</v>
      </c>
      <c r="D2607" s="17">
        <v>189.05</v>
      </c>
      <c r="E2607" s="19">
        <v>41030</v>
      </c>
      <c r="F2607" s="4" t="s">
        <v>46</v>
      </c>
      <c r="G2607" s="18">
        <v>2012</v>
      </c>
      <c r="H2607" s="16" t="s">
        <v>48</v>
      </c>
      <c r="I2607" s="16" t="s">
        <v>169</v>
      </c>
      <c r="J2607" s="16" t="s">
        <v>1255</v>
      </c>
      <c r="K2607" s="18" t="s">
        <v>1252</v>
      </c>
      <c r="L2607" s="18" t="s">
        <v>1260</v>
      </c>
      <c r="M2607" s="4">
        <v>93264</v>
      </c>
      <c r="N2607" s="4">
        <v>1000</v>
      </c>
      <c r="O2607" s="4">
        <v>129354</v>
      </c>
      <c r="T2607" s="4" t="s">
        <v>58</v>
      </c>
      <c r="X2607" s="16">
        <v>5</v>
      </c>
      <c r="Y2607" s="16">
        <v>12</v>
      </c>
      <c r="Z2607" s="16">
        <v>5</v>
      </c>
      <c r="AA2607" s="16">
        <v>1099579</v>
      </c>
      <c r="AB2607" s="16" t="s">
        <v>44</v>
      </c>
      <c r="AC2607" s="16">
        <v>110</v>
      </c>
      <c r="AD2607" s="16" t="s">
        <v>43</v>
      </c>
      <c r="AE2607" s="16" t="s">
        <v>43</v>
      </c>
      <c r="AF2607" s="16">
        <v>1038</v>
      </c>
    </row>
    <row r="2608" spans="1:32" ht="15" customHeight="1">
      <c r="A2608" s="4">
        <v>345</v>
      </c>
      <c r="B2608" s="4">
        <v>345</v>
      </c>
      <c r="C2608" s="4">
        <v>1140</v>
      </c>
      <c r="D2608" s="17">
        <v>302.48</v>
      </c>
      <c r="E2608" s="19">
        <v>41030</v>
      </c>
      <c r="F2608" s="4" t="s">
        <v>46</v>
      </c>
      <c r="G2608" s="18">
        <v>2012</v>
      </c>
      <c r="H2608" s="16" t="s">
        <v>48</v>
      </c>
      <c r="I2608" s="16" t="s">
        <v>169</v>
      </c>
      <c r="J2608" s="16" t="s">
        <v>1255</v>
      </c>
      <c r="K2608" s="18" t="s">
        <v>1252</v>
      </c>
      <c r="L2608" s="18" t="s">
        <v>1260</v>
      </c>
      <c r="M2608" s="4">
        <v>93264</v>
      </c>
      <c r="N2608" s="4">
        <v>1000</v>
      </c>
      <c r="O2608" s="4">
        <v>129354</v>
      </c>
      <c r="T2608" s="4" t="s">
        <v>58</v>
      </c>
      <c r="X2608" s="16">
        <v>5</v>
      </c>
      <c r="Y2608" s="16">
        <v>12</v>
      </c>
      <c r="Z2608" s="16">
        <v>8</v>
      </c>
      <c r="AA2608" s="16">
        <v>1099579</v>
      </c>
      <c r="AB2608" s="16" t="s">
        <v>44</v>
      </c>
      <c r="AC2608" s="16">
        <v>110</v>
      </c>
      <c r="AD2608" s="16" t="s">
        <v>43</v>
      </c>
      <c r="AE2608" s="16" t="s">
        <v>43</v>
      </c>
      <c r="AF2608" s="16">
        <v>1035</v>
      </c>
    </row>
    <row r="2609" spans="1:32" ht="15" customHeight="1">
      <c r="A2609" s="4">
        <v>345</v>
      </c>
      <c r="B2609" s="4">
        <v>345</v>
      </c>
      <c r="C2609" s="4">
        <v>1140</v>
      </c>
      <c r="D2609" s="17">
        <v>18.91</v>
      </c>
      <c r="E2609" s="19">
        <v>41044</v>
      </c>
      <c r="F2609" s="4" t="s">
        <v>46</v>
      </c>
      <c r="G2609" s="18">
        <v>2012</v>
      </c>
      <c r="H2609" s="16" t="s">
        <v>48</v>
      </c>
      <c r="I2609" s="16" t="s">
        <v>169</v>
      </c>
      <c r="J2609" s="16" t="s">
        <v>1255</v>
      </c>
      <c r="K2609" s="18" t="s">
        <v>1252</v>
      </c>
      <c r="L2609" s="18" t="s">
        <v>1260</v>
      </c>
      <c r="M2609" s="4">
        <v>93264</v>
      </c>
      <c r="N2609" s="4">
        <v>1006</v>
      </c>
      <c r="O2609" s="4">
        <v>130341</v>
      </c>
      <c r="T2609" s="4" t="s">
        <v>58</v>
      </c>
      <c r="X2609" s="16">
        <v>5</v>
      </c>
      <c r="Y2609" s="16">
        <v>12</v>
      </c>
      <c r="Z2609" s="16">
        <v>0.5</v>
      </c>
      <c r="AA2609" s="16">
        <v>1099579</v>
      </c>
      <c r="AB2609" s="16" t="s">
        <v>44</v>
      </c>
      <c r="AC2609" s="16">
        <v>110</v>
      </c>
      <c r="AD2609" s="16" t="s">
        <v>43</v>
      </c>
      <c r="AE2609" s="16" t="s">
        <v>43</v>
      </c>
      <c r="AF2609" s="16">
        <v>1143</v>
      </c>
    </row>
    <row r="2610" spans="1:32" ht="15" customHeight="1">
      <c r="A2610" s="4">
        <v>345</v>
      </c>
      <c r="B2610" s="4">
        <v>345</v>
      </c>
      <c r="C2610" s="4">
        <v>1140</v>
      </c>
      <c r="D2610" s="17">
        <v>18.91</v>
      </c>
      <c r="E2610" s="19">
        <v>41044</v>
      </c>
      <c r="F2610" s="4" t="s">
        <v>46</v>
      </c>
      <c r="G2610" s="18">
        <v>2012</v>
      </c>
      <c r="H2610" s="16" t="s">
        <v>48</v>
      </c>
      <c r="I2610" s="16" t="s">
        <v>169</v>
      </c>
      <c r="J2610" s="16" t="s">
        <v>1255</v>
      </c>
      <c r="K2610" s="18" t="s">
        <v>1252</v>
      </c>
      <c r="L2610" s="18" t="s">
        <v>1260</v>
      </c>
      <c r="M2610" s="4">
        <v>93264</v>
      </c>
      <c r="N2610" s="4">
        <v>1006</v>
      </c>
      <c r="O2610" s="4">
        <v>130341</v>
      </c>
      <c r="T2610" s="4" t="s">
        <v>58</v>
      </c>
      <c r="X2610" s="16">
        <v>5</v>
      </c>
      <c r="Y2610" s="16">
        <v>12</v>
      </c>
      <c r="Z2610" s="16">
        <v>0.5</v>
      </c>
      <c r="AA2610" s="16">
        <v>1099579</v>
      </c>
      <c r="AB2610" s="16" t="s">
        <v>44</v>
      </c>
      <c r="AC2610" s="16">
        <v>110</v>
      </c>
      <c r="AD2610" s="16" t="s">
        <v>43</v>
      </c>
      <c r="AE2610" s="16" t="s">
        <v>43</v>
      </c>
      <c r="AF2610" s="16">
        <v>1144</v>
      </c>
    </row>
    <row r="2611" spans="1:32" ht="15" customHeight="1">
      <c r="A2611" s="4">
        <v>345</v>
      </c>
      <c r="B2611" s="4">
        <v>345</v>
      </c>
      <c r="C2611" s="4">
        <v>1140</v>
      </c>
      <c r="D2611" s="17">
        <v>75.62</v>
      </c>
      <c r="E2611" s="19">
        <v>41044</v>
      </c>
      <c r="F2611" s="4" t="s">
        <v>46</v>
      </c>
      <c r="G2611" s="18">
        <v>2012</v>
      </c>
      <c r="H2611" s="16" t="s">
        <v>48</v>
      </c>
      <c r="I2611" s="16" t="s">
        <v>169</v>
      </c>
      <c r="J2611" s="16" t="s">
        <v>1255</v>
      </c>
      <c r="K2611" s="18" t="s">
        <v>1252</v>
      </c>
      <c r="L2611" s="18" t="s">
        <v>1260</v>
      </c>
      <c r="M2611" s="4">
        <v>93264</v>
      </c>
      <c r="N2611" s="4">
        <v>1006</v>
      </c>
      <c r="O2611" s="4">
        <v>130341</v>
      </c>
      <c r="T2611" s="4" t="s">
        <v>58</v>
      </c>
      <c r="X2611" s="16">
        <v>5</v>
      </c>
      <c r="Y2611" s="16">
        <v>12</v>
      </c>
      <c r="Z2611" s="16">
        <v>2</v>
      </c>
      <c r="AA2611" s="16">
        <v>1099579</v>
      </c>
      <c r="AB2611" s="16" t="s">
        <v>44</v>
      </c>
      <c r="AC2611" s="16">
        <v>110</v>
      </c>
      <c r="AD2611" s="16" t="s">
        <v>43</v>
      </c>
      <c r="AE2611" s="16" t="s">
        <v>43</v>
      </c>
      <c r="AF2611" s="16">
        <v>1142</v>
      </c>
    </row>
    <row r="2612" spans="1:32" ht="15" customHeight="1">
      <c r="A2612" s="4">
        <v>345</v>
      </c>
      <c r="B2612" s="4">
        <v>345</v>
      </c>
      <c r="C2612" s="4">
        <v>1140</v>
      </c>
      <c r="D2612" s="17">
        <v>75.62</v>
      </c>
      <c r="E2612" s="19">
        <v>41044</v>
      </c>
      <c r="F2612" s="4" t="s">
        <v>46</v>
      </c>
      <c r="G2612" s="18">
        <v>2012</v>
      </c>
      <c r="H2612" s="16" t="s">
        <v>50</v>
      </c>
      <c r="I2612" s="16" t="s">
        <v>304</v>
      </c>
      <c r="J2612" s="16" t="s">
        <v>1255</v>
      </c>
      <c r="K2612" s="18" t="s">
        <v>1252</v>
      </c>
      <c r="L2612" s="18" t="s">
        <v>1260</v>
      </c>
      <c r="M2612" s="4">
        <v>93264</v>
      </c>
      <c r="N2612" s="4">
        <v>1006</v>
      </c>
      <c r="O2612" s="4">
        <v>130341</v>
      </c>
      <c r="T2612" s="4" t="s">
        <v>58</v>
      </c>
      <c r="X2612" s="16">
        <v>5</v>
      </c>
      <c r="Y2612" s="16">
        <v>12</v>
      </c>
      <c r="Z2612" s="16">
        <v>2</v>
      </c>
      <c r="AA2612" s="16">
        <v>1098822</v>
      </c>
      <c r="AB2612" s="16" t="s">
        <v>44</v>
      </c>
      <c r="AC2612" s="16">
        <v>110</v>
      </c>
      <c r="AD2612" s="16" t="s">
        <v>43</v>
      </c>
      <c r="AE2612" s="16" t="s">
        <v>43</v>
      </c>
      <c r="AF2612" s="16">
        <v>1153</v>
      </c>
    </row>
    <row r="2613" spans="1:32" ht="15" customHeight="1">
      <c r="A2613" s="4">
        <v>345</v>
      </c>
      <c r="B2613" s="4">
        <v>345</v>
      </c>
      <c r="C2613" s="4">
        <v>1140</v>
      </c>
      <c r="D2613" s="17">
        <v>113.43</v>
      </c>
      <c r="E2613" s="19">
        <v>41044</v>
      </c>
      <c r="F2613" s="4" t="s">
        <v>46</v>
      </c>
      <c r="G2613" s="18">
        <v>2012</v>
      </c>
      <c r="H2613" s="16" t="s">
        <v>48</v>
      </c>
      <c r="I2613" s="16" t="s">
        <v>169</v>
      </c>
      <c r="J2613" s="16" t="s">
        <v>1255</v>
      </c>
      <c r="K2613" s="18" t="s">
        <v>1252</v>
      </c>
      <c r="L2613" s="18" t="s">
        <v>1260</v>
      </c>
      <c r="M2613" s="4">
        <v>93264</v>
      </c>
      <c r="N2613" s="4">
        <v>1006</v>
      </c>
      <c r="O2613" s="4">
        <v>130341</v>
      </c>
      <c r="T2613" s="4" t="s">
        <v>58</v>
      </c>
      <c r="X2613" s="16">
        <v>5</v>
      </c>
      <c r="Y2613" s="16">
        <v>12</v>
      </c>
      <c r="Z2613" s="16">
        <v>3</v>
      </c>
      <c r="AA2613" s="16">
        <v>1099579</v>
      </c>
      <c r="AB2613" s="16" t="s">
        <v>44</v>
      </c>
      <c r="AC2613" s="16">
        <v>110</v>
      </c>
      <c r="AD2613" s="16" t="s">
        <v>43</v>
      </c>
      <c r="AE2613" s="16" t="s">
        <v>43</v>
      </c>
      <c r="AF2613" s="16">
        <v>1145</v>
      </c>
    </row>
    <row r="2614" spans="1:32" ht="15" customHeight="1">
      <c r="A2614" s="4">
        <v>345</v>
      </c>
      <c r="B2614" s="4">
        <v>345</v>
      </c>
      <c r="C2614" s="4">
        <v>1140</v>
      </c>
      <c r="D2614" s="17">
        <v>156</v>
      </c>
      <c r="E2614" s="19">
        <v>41044</v>
      </c>
      <c r="F2614" s="4" t="s">
        <v>46</v>
      </c>
      <c r="G2614" s="18">
        <v>2012</v>
      </c>
      <c r="H2614" s="16" t="s">
        <v>47</v>
      </c>
      <c r="I2614" s="16" t="s">
        <v>524</v>
      </c>
      <c r="J2614" s="16" t="s">
        <v>1255</v>
      </c>
      <c r="K2614" s="18" t="s">
        <v>1252</v>
      </c>
      <c r="L2614" s="18" t="s">
        <v>1260</v>
      </c>
      <c r="M2614" s="4">
        <v>93263</v>
      </c>
      <c r="N2614" s="4">
        <v>1003</v>
      </c>
      <c r="O2614" s="4">
        <v>129785</v>
      </c>
      <c r="T2614" s="4" t="s">
        <v>58</v>
      </c>
      <c r="X2614" s="16">
        <v>5</v>
      </c>
      <c r="Y2614" s="16">
        <v>12</v>
      </c>
      <c r="Z2614" s="16">
        <v>2</v>
      </c>
      <c r="AA2614" s="16">
        <v>1099737</v>
      </c>
      <c r="AB2614" s="16" t="s">
        <v>44</v>
      </c>
      <c r="AC2614" s="16">
        <v>102</v>
      </c>
      <c r="AD2614" s="16" t="s">
        <v>43</v>
      </c>
      <c r="AE2614" s="16" t="s">
        <v>43</v>
      </c>
      <c r="AF2614" s="16">
        <v>1159</v>
      </c>
    </row>
    <row r="2615" spans="1:32" ht="15" customHeight="1">
      <c r="A2615" s="4">
        <v>345</v>
      </c>
      <c r="B2615" s="4">
        <v>345</v>
      </c>
      <c r="C2615" s="4">
        <v>1140</v>
      </c>
      <c r="D2615" s="17">
        <v>18.91</v>
      </c>
      <c r="E2615" s="19">
        <v>41058</v>
      </c>
      <c r="F2615" s="4" t="s">
        <v>46</v>
      </c>
      <c r="G2615" s="18">
        <v>2012</v>
      </c>
      <c r="H2615" s="16" t="s">
        <v>48</v>
      </c>
      <c r="I2615" s="16" t="s">
        <v>189</v>
      </c>
      <c r="J2615" s="16" t="s">
        <v>1255</v>
      </c>
      <c r="K2615" s="18" t="s">
        <v>1252</v>
      </c>
      <c r="L2615" s="18" t="s">
        <v>1260</v>
      </c>
      <c r="M2615" s="4">
        <v>93264</v>
      </c>
      <c r="N2615" s="4">
        <v>1009</v>
      </c>
      <c r="O2615" s="4">
        <v>130725</v>
      </c>
      <c r="T2615" s="4" t="s">
        <v>58</v>
      </c>
      <c r="X2615" s="16">
        <v>5</v>
      </c>
      <c r="Y2615" s="16">
        <v>12</v>
      </c>
      <c r="Z2615" s="16">
        <v>0.5</v>
      </c>
      <c r="AA2615" s="16">
        <v>1099579</v>
      </c>
      <c r="AB2615" s="16" t="s">
        <v>44</v>
      </c>
      <c r="AC2615" s="16">
        <v>111</v>
      </c>
      <c r="AD2615" s="16" t="s">
        <v>43</v>
      </c>
      <c r="AE2615" s="16" t="s">
        <v>43</v>
      </c>
      <c r="AF2615" s="16">
        <v>949</v>
      </c>
    </row>
    <row r="2616" spans="1:32" ht="15" customHeight="1">
      <c r="A2616" s="4">
        <v>345</v>
      </c>
      <c r="B2616" s="4">
        <v>345</v>
      </c>
      <c r="C2616" s="4">
        <v>1140</v>
      </c>
      <c r="D2616" s="17">
        <v>37.81</v>
      </c>
      <c r="E2616" s="19">
        <v>41058</v>
      </c>
      <c r="F2616" s="4" t="s">
        <v>46</v>
      </c>
      <c r="G2616" s="18">
        <v>2012</v>
      </c>
      <c r="H2616" s="16" t="s">
        <v>48</v>
      </c>
      <c r="I2616" s="16" t="s">
        <v>189</v>
      </c>
      <c r="J2616" s="16" t="s">
        <v>1255</v>
      </c>
      <c r="K2616" s="18" t="s">
        <v>1252</v>
      </c>
      <c r="L2616" s="18" t="s">
        <v>1260</v>
      </c>
      <c r="M2616" s="4">
        <v>93264</v>
      </c>
      <c r="N2616" s="4">
        <v>1009</v>
      </c>
      <c r="O2616" s="4">
        <v>130725</v>
      </c>
      <c r="T2616" s="4" t="s">
        <v>58</v>
      </c>
      <c r="X2616" s="16">
        <v>5</v>
      </c>
      <c r="Y2616" s="16">
        <v>12</v>
      </c>
      <c r="Z2616" s="16">
        <v>1</v>
      </c>
      <c r="AA2616" s="16">
        <v>1099579</v>
      </c>
      <c r="AB2616" s="16" t="s">
        <v>44</v>
      </c>
      <c r="AC2616" s="16">
        <v>111</v>
      </c>
      <c r="AD2616" s="16" t="s">
        <v>43</v>
      </c>
      <c r="AE2616" s="16" t="s">
        <v>43</v>
      </c>
      <c r="AF2616" s="16">
        <v>924</v>
      </c>
    </row>
    <row r="2617" spans="1:32" ht="15" customHeight="1">
      <c r="A2617" s="4">
        <v>345</v>
      </c>
      <c r="B2617" s="4">
        <v>345</v>
      </c>
      <c r="C2617" s="4">
        <v>1140</v>
      </c>
      <c r="D2617" s="17">
        <v>37.81</v>
      </c>
      <c r="E2617" s="19">
        <v>41058</v>
      </c>
      <c r="F2617" s="4" t="s">
        <v>46</v>
      </c>
      <c r="G2617" s="18">
        <v>2012</v>
      </c>
      <c r="H2617" s="16" t="s">
        <v>50</v>
      </c>
      <c r="I2617" s="16" t="s">
        <v>1168</v>
      </c>
      <c r="J2617" s="16" t="s">
        <v>1255</v>
      </c>
      <c r="K2617" s="18" t="s">
        <v>1252</v>
      </c>
      <c r="L2617" s="18" t="s">
        <v>1260</v>
      </c>
      <c r="M2617" s="4">
        <v>93264</v>
      </c>
      <c r="N2617" s="4">
        <v>1009</v>
      </c>
      <c r="O2617" s="4">
        <v>130725</v>
      </c>
      <c r="T2617" s="4" t="s">
        <v>58</v>
      </c>
      <c r="X2617" s="16">
        <v>5</v>
      </c>
      <c r="Y2617" s="16">
        <v>12</v>
      </c>
      <c r="Z2617" s="16">
        <v>1</v>
      </c>
      <c r="AA2617" s="16">
        <v>1098822</v>
      </c>
      <c r="AB2617" s="16" t="s">
        <v>44</v>
      </c>
      <c r="AC2617" s="16">
        <v>111</v>
      </c>
      <c r="AD2617" s="16" t="s">
        <v>43</v>
      </c>
      <c r="AE2617" s="16" t="s">
        <v>43</v>
      </c>
      <c r="AF2617" s="16">
        <v>935</v>
      </c>
    </row>
    <row r="2618" spans="1:32" ht="15" customHeight="1">
      <c r="A2618" s="4">
        <v>345</v>
      </c>
      <c r="B2618" s="4">
        <v>345</v>
      </c>
      <c r="C2618" s="4">
        <v>1140</v>
      </c>
      <c r="D2618" s="17">
        <v>56.72</v>
      </c>
      <c r="E2618" s="19">
        <v>41058</v>
      </c>
      <c r="F2618" s="4" t="s">
        <v>46</v>
      </c>
      <c r="G2618" s="18">
        <v>2012</v>
      </c>
      <c r="H2618" s="16" t="s">
        <v>48</v>
      </c>
      <c r="I2618" s="16" t="s">
        <v>189</v>
      </c>
      <c r="J2618" s="16" t="s">
        <v>1255</v>
      </c>
      <c r="K2618" s="18" t="s">
        <v>1252</v>
      </c>
      <c r="L2618" s="18" t="s">
        <v>1260</v>
      </c>
      <c r="M2618" s="4">
        <v>93264</v>
      </c>
      <c r="N2618" s="4">
        <v>1009</v>
      </c>
      <c r="O2618" s="4">
        <v>130725</v>
      </c>
      <c r="T2618" s="4" t="s">
        <v>58</v>
      </c>
      <c r="X2618" s="16">
        <v>5</v>
      </c>
      <c r="Y2618" s="16">
        <v>12</v>
      </c>
      <c r="Z2618" s="16">
        <v>1.5</v>
      </c>
      <c r="AA2618" s="16">
        <v>1099579</v>
      </c>
      <c r="AB2618" s="16" t="s">
        <v>44</v>
      </c>
      <c r="AC2618" s="16">
        <v>111</v>
      </c>
      <c r="AD2618" s="16" t="s">
        <v>43</v>
      </c>
      <c r="AE2618" s="16" t="s">
        <v>43</v>
      </c>
      <c r="AF2618" s="16">
        <v>951</v>
      </c>
    </row>
    <row r="2619" spans="1:32" ht="15" customHeight="1">
      <c r="A2619" s="4">
        <v>345</v>
      </c>
      <c r="B2619" s="4">
        <v>345</v>
      </c>
      <c r="C2619" s="4">
        <v>1140</v>
      </c>
      <c r="D2619" s="17">
        <v>75.62</v>
      </c>
      <c r="E2619" s="19">
        <v>41058</v>
      </c>
      <c r="F2619" s="4" t="s">
        <v>46</v>
      </c>
      <c r="G2619" s="18">
        <v>2012</v>
      </c>
      <c r="H2619" s="16" t="s">
        <v>50</v>
      </c>
      <c r="I2619" s="16" t="s">
        <v>1168</v>
      </c>
      <c r="J2619" s="16" t="s">
        <v>1255</v>
      </c>
      <c r="K2619" s="18" t="s">
        <v>1252</v>
      </c>
      <c r="L2619" s="18" t="s">
        <v>1260</v>
      </c>
      <c r="M2619" s="4">
        <v>93264</v>
      </c>
      <c r="N2619" s="4">
        <v>1009</v>
      </c>
      <c r="O2619" s="4">
        <v>130725</v>
      </c>
      <c r="T2619" s="4" t="s">
        <v>58</v>
      </c>
      <c r="X2619" s="16">
        <v>5</v>
      </c>
      <c r="Y2619" s="16">
        <v>12</v>
      </c>
      <c r="Z2619" s="16">
        <v>2</v>
      </c>
      <c r="AA2619" s="16">
        <v>1098822</v>
      </c>
      <c r="AB2619" s="16" t="s">
        <v>44</v>
      </c>
      <c r="AC2619" s="16">
        <v>111</v>
      </c>
      <c r="AD2619" s="16" t="s">
        <v>43</v>
      </c>
      <c r="AE2619" s="16" t="s">
        <v>43</v>
      </c>
      <c r="AF2619" s="16">
        <v>939</v>
      </c>
    </row>
    <row r="2620" spans="1:32" ht="15" customHeight="1">
      <c r="A2620" s="4">
        <v>345</v>
      </c>
      <c r="B2620" s="4">
        <v>345</v>
      </c>
      <c r="C2620" s="4">
        <v>1140</v>
      </c>
      <c r="D2620" s="17">
        <v>75.62</v>
      </c>
      <c r="E2620" s="19">
        <v>41058</v>
      </c>
      <c r="F2620" s="4" t="s">
        <v>46</v>
      </c>
      <c r="G2620" s="18">
        <v>2012</v>
      </c>
      <c r="H2620" s="16" t="s">
        <v>51</v>
      </c>
      <c r="I2620" s="16" t="s">
        <v>325</v>
      </c>
      <c r="J2620" s="16" t="s">
        <v>1255</v>
      </c>
      <c r="K2620" s="18" t="s">
        <v>1252</v>
      </c>
      <c r="L2620" s="18" t="s">
        <v>1260</v>
      </c>
      <c r="M2620" s="4">
        <v>93264</v>
      </c>
      <c r="N2620" s="4">
        <v>1009</v>
      </c>
      <c r="O2620" s="4">
        <v>130725</v>
      </c>
      <c r="T2620" s="4" t="s">
        <v>58</v>
      </c>
      <c r="X2620" s="16">
        <v>5</v>
      </c>
      <c r="Y2620" s="16">
        <v>12</v>
      </c>
      <c r="Z2620" s="16">
        <v>2</v>
      </c>
      <c r="AA2620" s="16">
        <v>1098824</v>
      </c>
      <c r="AB2620" s="16" t="s">
        <v>44</v>
      </c>
      <c r="AC2620" s="16">
        <v>111</v>
      </c>
      <c r="AD2620" s="16" t="s">
        <v>43</v>
      </c>
      <c r="AE2620" s="16" t="s">
        <v>43</v>
      </c>
      <c r="AF2620" s="16">
        <v>940</v>
      </c>
    </row>
    <row r="2621" spans="1:32" ht="15" customHeight="1">
      <c r="A2621" s="4">
        <v>345</v>
      </c>
      <c r="B2621" s="4">
        <v>345</v>
      </c>
      <c r="C2621" s="4">
        <v>1140</v>
      </c>
      <c r="D2621" s="17">
        <v>75.62</v>
      </c>
      <c r="E2621" s="19">
        <v>41058</v>
      </c>
      <c r="F2621" s="4" t="s">
        <v>46</v>
      </c>
      <c r="G2621" s="18">
        <v>2012</v>
      </c>
      <c r="H2621" s="16" t="s">
        <v>48</v>
      </c>
      <c r="I2621" s="16" t="s">
        <v>189</v>
      </c>
      <c r="J2621" s="16" t="s">
        <v>1255</v>
      </c>
      <c r="K2621" s="18" t="s">
        <v>1252</v>
      </c>
      <c r="L2621" s="18" t="s">
        <v>1260</v>
      </c>
      <c r="M2621" s="4">
        <v>93264</v>
      </c>
      <c r="N2621" s="4">
        <v>1009</v>
      </c>
      <c r="O2621" s="4">
        <v>130725</v>
      </c>
      <c r="T2621" s="4" t="s">
        <v>58</v>
      </c>
      <c r="X2621" s="16">
        <v>5</v>
      </c>
      <c r="Y2621" s="16">
        <v>12</v>
      </c>
      <c r="Z2621" s="16">
        <v>2</v>
      </c>
      <c r="AA2621" s="16">
        <v>1099579</v>
      </c>
      <c r="AB2621" s="16" t="s">
        <v>44</v>
      </c>
      <c r="AC2621" s="16">
        <v>111</v>
      </c>
      <c r="AD2621" s="16" t="s">
        <v>43</v>
      </c>
      <c r="AE2621" s="16" t="s">
        <v>43</v>
      </c>
      <c r="AF2621" s="16">
        <v>952</v>
      </c>
    </row>
    <row r="2622" spans="1:32" ht="15" customHeight="1">
      <c r="A2622" s="4">
        <v>345</v>
      </c>
      <c r="B2622" s="4">
        <v>345</v>
      </c>
      <c r="C2622" s="4">
        <v>1140</v>
      </c>
      <c r="D2622" s="17">
        <v>113.43</v>
      </c>
      <c r="E2622" s="19">
        <v>41058</v>
      </c>
      <c r="F2622" s="4" t="s">
        <v>46</v>
      </c>
      <c r="G2622" s="18">
        <v>2012</v>
      </c>
      <c r="H2622" s="16" t="s">
        <v>50</v>
      </c>
      <c r="I2622" s="16" t="s">
        <v>1168</v>
      </c>
      <c r="J2622" s="16" t="s">
        <v>1255</v>
      </c>
      <c r="K2622" s="18" t="s">
        <v>1252</v>
      </c>
      <c r="L2622" s="18" t="s">
        <v>1260</v>
      </c>
      <c r="M2622" s="4">
        <v>93264</v>
      </c>
      <c r="N2622" s="4">
        <v>1009</v>
      </c>
      <c r="O2622" s="4">
        <v>130725</v>
      </c>
      <c r="T2622" s="4" t="s">
        <v>58</v>
      </c>
      <c r="X2622" s="16">
        <v>5</v>
      </c>
      <c r="Y2622" s="16">
        <v>12</v>
      </c>
      <c r="Z2622" s="16">
        <v>3</v>
      </c>
      <c r="AA2622" s="16">
        <v>1098822</v>
      </c>
      <c r="AB2622" s="16" t="s">
        <v>44</v>
      </c>
      <c r="AC2622" s="16">
        <v>111</v>
      </c>
      <c r="AD2622" s="16" t="s">
        <v>43</v>
      </c>
      <c r="AE2622" s="16" t="s">
        <v>43</v>
      </c>
      <c r="AF2622" s="16">
        <v>936</v>
      </c>
    </row>
    <row r="2623" spans="1:32" ht="15" customHeight="1">
      <c r="A2623" s="4">
        <v>345</v>
      </c>
      <c r="B2623" s="4">
        <v>345</v>
      </c>
      <c r="C2623" s="4">
        <v>1140</v>
      </c>
      <c r="D2623" s="17">
        <v>113.43</v>
      </c>
      <c r="E2623" s="19">
        <v>41058</v>
      </c>
      <c r="F2623" s="4" t="s">
        <v>46</v>
      </c>
      <c r="G2623" s="18">
        <v>2012</v>
      </c>
      <c r="H2623" s="16" t="s">
        <v>50</v>
      </c>
      <c r="I2623" s="16" t="s">
        <v>1168</v>
      </c>
      <c r="J2623" s="16" t="s">
        <v>1255</v>
      </c>
      <c r="K2623" s="18" t="s">
        <v>1252</v>
      </c>
      <c r="L2623" s="18" t="s">
        <v>1260</v>
      </c>
      <c r="M2623" s="4">
        <v>93264</v>
      </c>
      <c r="N2623" s="4">
        <v>1009</v>
      </c>
      <c r="O2623" s="4">
        <v>130725</v>
      </c>
      <c r="T2623" s="4" t="s">
        <v>58</v>
      </c>
      <c r="X2623" s="16">
        <v>5</v>
      </c>
      <c r="Y2623" s="16">
        <v>12</v>
      </c>
      <c r="Z2623" s="16">
        <v>3</v>
      </c>
      <c r="AA2623" s="16">
        <v>1098822</v>
      </c>
      <c r="AB2623" s="16" t="s">
        <v>44</v>
      </c>
      <c r="AC2623" s="16">
        <v>111</v>
      </c>
      <c r="AD2623" s="16" t="s">
        <v>43</v>
      </c>
      <c r="AE2623" s="16" t="s">
        <v>43</v>
      </c>
      <c r="AF2623" s="16">
        <v>937</v>
      </c>
    </row>
    <row r="2624" spans="1:32" ht="15" customHeight="1">
      <c r="A2624" s="4">
        <v>345</v>
      </c>
      <c r="B2624" s="4">
        <v>345</v>
      </c>
      <c r="C2624" s="4">
        <v>1140</v>
      </c>
      <c r="D2624" s="17">
        <v>113.43</v>
      </c>
      <c r="E2624" s="19">
        <v>41058</v>
      </c>
      <c r="F2624" s="4" t="s">
        <v>46</v>
      </c>
      <c r="G2624" s="18">
        <v>2012</v>
      </c>
      <c r="H2624" s="16" t="s">
        <v>48</v>
      </c>
      <c r="I2624" s="16" t="s">
        <v>189</v>
      </c>
      <c r="J2624" s="16" t="s">
        <v>1255</v>
      </c>
      <c r="K2624" s="18" t="s">
        <v>1252</v>
      </c>
      <c r="L2624" s="18" t="s">
        <v>1260</v>
      </c>
      <c r="M2624" s="4">
        <v>93264</v>
      </c>
      <c r="N2624" s="4">
        <v>1009</v>
      </c>
      <c r="O2624" s="4">
        <v>130725</v>
      </c>
      <c r="T2624" s="4" t="s">
        <v>58</v>
      </c>
      <c r="X2624" s="16">
        <v>5</v>
      </c>
      <c r="Y2624" s="16">
        <v>12</v>
      </c>
      <c r="Z2624" s="16">
        <v>3</v>
      </c>
      <c r="AA2624" s="16">
        <v>1099579</v>
      </c>
      <c r="AB2624" s="16" t="s">
        <v>44</v>
      </c>
      <c r="AC2624" s="16">
        <v>111</v>
      </c>
      <c r="AD2624" s="16" t="s">
        <v>43</v>
      </c>
      <c r="AE2624" s="16" t="s">
        <v>43</v>
      </c>
      <c r="AF2624" s="16">
        <v>950</v>
      </c>
    </row>
    <row r="2625" spans="1:32" ht="15" customHeight="1">
      <c r="A2625" s="4">
        <v>345</v>
      </c>
      <c r="B2625" s="4">
        <v>345</v>
      </c>
      <c r="C2625" s="4">
        <v>1140</v>
      </c>
      <c r="D2625" s="17">
        <v>189.05</v>
      </c>
      <c r="E2625" s="19">
        <v>41058</v>
      </c>
      <c r="F2625" s="4" t="s">
        <v>46</v>
      </c>
      <c r="G2625" s="18">
        <v>2012</v>
      </c>
      <c r="H2625" s="16" t="s">
        <v>50</v>
      </c>
      <c r="I2625" s="16" t="s">
        <v>1168</v>
      </c>
      <c r="J2625" s="16" t="s">
        <v>1255</v>
      </c>
      <c r="K2625" s="18" t="s">
        <v>1252</v>
      </c>
      <c r="L2625" s="18" t="s">
        <v>1260</v>
      </c>
      <c r="M2625" s="4">
        <v>93264</v>
      </c>
      <c r="N2625" s="4">
        <v>1009</v>
      </c>
      <c r="O2625" s="4">
        <v>130725</v>
      </c>
      <c r="T2625" s="4" t="s">
        <v>58</v>
      </c>
      <c r="X2625" s="16">
        <v>5</v>
      </c>
      <c r="Y2625" s="16">
        <v>12</v>
      </c>
      <c r="Z2625" s="16">
        <v>5</v>
      </c>
      <c r="AA2625" s="16">
        <v>1098822</v>
      </c>
      <c r="AB2625" s="16" t="s">
        <v>44</v>
      </c>
      <c r="AC2625" s="16">
        <v>111</v>
      </c>
      <c r="AD2625" s="16" t="s">
        <v>43</v>
      </c>
      <c r="AE2625" s="16" t="s">
        <v>43</v>
      </c>
      <c r="AF2625" s="16">
        <v>938</v>
      </c>
    </row>
    <row r="2626" spans="1:32" ht="15" customHeight="1">
      <c r="A2626" s="4">
        <v>345</v>
      </c>
      <c r="B2626" s="4">
        <v>345</v>
      </c>
      <c r="C2626" s="4">
        <v>1140</v>
      </c>
      <c r="D2626" s="17">
        <v>78</v>
      </c>
      <c r="E2626" s="19">
        <v>41060</v>
      </c>
      <c r="F2626" s="4" t="s">
        <v>46</v>
      </c>
      <c r="G2626" s="18">
        <v>2012</v>
      </c>
      <c r="H2626" s="16" t="s">
        <v>47</v>
      </c>
      <c r="I2626" s="16" t="s">
        <v>1170</v>
      </c>
      <c r="J2626" s="16" t="s">
        <v>1255</v>
      </c>
      <c r="K2626" s="18" t="s">
        <v>1252</v>
      </c>
      <c r="L2626" s="18" t="s">
        <v>1260</v>
      </c>
      <c r="M2626" s="4">
        <v>93264</v>
      </c>
      <c r="N2626" s="4">
        <v>1012</v>
      </c>
      <c r="O2626" s="4">
        <v>130742</v>
      </c>
      <c r="T2626" s="4" t="s">
        <v>58</v>
      </c>
      <c r="X2626" s="16">
        <v>5</v>
      </c>
      <c r="Y2626" s="16">
        <v>12</v>
      </c>
      <c r="Z2626" s="16">
        <v>1</v>
      </c>
      <c r="AA2626" s="16">
        <v>1099737</v>
      </c>
      <c r="AB2626" s="16" t="s">
        <v>44</v>
      </c>
      <c r="AC2626" s="16">
        <v>102</v>
      </c>
      <c r="AD2626" s="16" t="s">
        <v>43</v>
      </c>
      <c r="AE2626" s="16" t="s">
        <v>43</v>
      </c>
      <c r="AF2626" s="16">
        <v>1122</v>
      </c>
    </row>
    <row r="2627" spans="1:32" ht="15" customHeight="1">
      <c r="A2627" s="4">
        <v>345</v>
      </c>
      <c r="B2627" s="4">
        <v>345</v>
      </c>
      <c r="C2627" s="4">
        <v>1140</v>
      </c>
      <c r="D2627" s="17">
        <v>151.24</v>
      </c>
      <c r="E2627" s="19">
        <v>41060</v>
      </c>
      <c r="F2627" s="4" t="s">
        <v>46</v>
      </c>
      <c r="G2627" s="18">
        <v>2012</v>
      </c>
      <c r="H2627" s="16" t="s">
        <v>45</v>
      </c>
      <c r="I2627" s="16" t="s">
        <v>59</v>
      </c>
      <c r="J2627" s="16" t="s">
        <v>1255</v>
      </c>
      <c r="K2627" s="18" t="s">
        <v>1252</v>
      </c>
      <c r="L2627" s="18" t="s">
        <v>1260</v>
      </c>
      <c r="M2627" s="4">
        <v>93264</v>
      </c>
      <c r="N2627" s="4">
        <v>1012</v>
      </c>
      <c r="O2627" s="4">
        <v>130742</v>
      </c>
      <c r="T2627" s="4" t="s">
        <v>58</v>
      </c>
      <c r="X2627" s="16">
        <v>5</v>
      </c>
      <c r="Y2627" s="16">
        <v>12</v>
      </c>
      <c r="Z2627" s="16">
        <v>4</v>
      </c>
      <c r="AA2627" s="16">
        <v>1099720</v>
      </c>
      <c r="AB2627" s="16" t="s">
        <v>44</v>
      </c>
      <c r="AC2627" s="16">
        <v>102</v>
      </c>
      <c r="AD2627" s="16" t="s">
        <v>43</v>
      </c>
      <c r="AE2627" s="16" t="s">
        <v>43</v>
      </c>
      <c r="AF2627" s="16">
        <v>1123</v>
      </c>
    </row>
    <row r="2628" spans="1:32" ht="15" customHeight="1">
      <c r="A2628" s="4">
        <v>345</v>
      </c>
      <c r="B2628" s="4">
        <v>345</v>
      </c>
      <c r="C2628" s="4">
        <v>1140</v>
      </c>
      <c r="D2628" s="17">
        <v>18.91</v>
      </c>
      <c r="E2628" s="19">
        <v>41072</v>
      </c>
      <c r="F2628" s="4" t="s">
        <v>46</v>
      </c>
      <c r="G2628" s="18">
        <v>2012</v>
      </c>
      <c r="H2628" s="16" t="s">
        <v>48</v>
      </c>
      <c r="I2628" s="16" t="s">
        <v>189</v>
      </c>
      <c r="J2628" s="16" t="s">
        <v>1255</v>
      </c>
      <c r="K2628" s="18" t="s">
        <v>1252</v>
      </c>
      <c r="L2628" s="18" t="s">
        <v>1260</v>
      </c>
      <c r="M2628" s="4">
        <v>93264</v>
      </c>
      <c r="N2628" s="4">
        <v>1015</v>
      </c>
      <c r="O2628" s="4">
        <v>132052</v>
      </c>
      <c r="T2628" s="4" t="s">
        <v>58</v>
      </c>
      <c r="X2628" s="16">
        <v>6</v>
      </c>
      <c r="Y2628" s="16">
        <v>12</v>
      </c>
      <c r="Z2628" s="16">
        <v>0.5</v>
      </c>
      <c r="AA2628" s="16">
        <v>1099579</v>
      </c>
      <c r="AB2628" s="16" t="s">
        <v>44</v>
      </c>
      <c r="AC2628" s="16">
        <v>110</v>
      </c>
      <c r="AD2628" s="16" t="s">
        <v>43</v>
      </c>
      <c r="AE2628" s="16" t="s">
        <v>43</v>
      </c>
      <c r="AF2628" s="16">
        <v>1138</v>
      </c>
    </row>
    <row r="2629" spans="1:32" ht="15" customHeight="1">
      <c r="A2629" s="4">
        <v>345</v>
      </c>
      <c r="B2629" s="4">
        <v>345</v>
      </c>
      <c r="C2629" s="4">
        <v>1140</v>
      </c>
      <c r="D2629" s="17">
        <v>75.62</v>
      </c>
      <c r="E2629" s="19">
        <v>41072</v>
      </c>
      <c r="F2629" s="4" t="s">
        <v>46</v>
      </c>
      <c r="G2629" s="18">
        <v>2012</v>
      </c>
      <c r="H2629" s="16" t="s">
        <v>48</v>
      </c>
      <c r="I2629" s="16" t="s">
        <v>189</v>
      </c>
      <c r="J2629" s="16" t="s">
        <v>1255</v>
      </c>
      <c r="K2629" s="18" t="s">
        <v>1252</v>
      </c>
      <c r="L2629" s="18" t="s">
        <v>1260</v>
      </c>
      <c r="M2629" s="4">
        <v>93264</v>
      </c>
      <c r="N2629" s="4">
        <v>1015</v>
      </c>
      <c r="O2629" s="4">
        <v>132052</v>
      </c>
      <c r="T2629" s="4" t="s">
        <v>58</v>
      </c>
      <c r="X2629" s="16">
        <v>6</v>
      </c>
      <c r="Y2629" s="16">
        <v>12</v>
      </c>
      <c r="Z2629" s="16">
        <v>2</v>
      </c>
      <c r="AA2629" s="16">
        <v>1099579</v>
      </c>
      <c r="AB2629" s="16" t="s">
        <v>44</v>
      </c>
      <c r="AC2629" s="16">
        <v>110</v>
      </c>
      <c r="AD2629" s="16" t="s">
        <v>43</v>
      </c>
      <c r="AE2629" s="16" t="s">
        <v>43</v>
      </c>
      <c r="AF2629" s="16">
        <v>1139</v>
      </c>
    </row>
    <row r="2630" spans="1:32" ht="15" customHeight="1">
      <c r="A2630" s="4">
        <v>345</v>
      </c>
      <c r="B2630" s="4">
        <v>345</v>
      </c>
      <c r="C2630" s="4">
        <v>1140</v>
      </c>
      <c r="D2630" s="17">
        <v>75.62</v>
      </c>
      <c r="E2630" s="19">
        <v>41072</v>
      </c>
      <c r="F2630" s="4" t="s">
        <v>46</v>
      </c>
      <c r="G2630" s="18">
        <v>2012</v>
      </c>
      <c r="H2630" s="16" t="s">
        <v>48</v>
      </c>
      <c r="I2630" s="16" t="s">
        <v>189</v>
      </c>
      <c r="J2630" s="16" t="s">
        <v>1255</v>
      </c>
      <c r="K2630" s="18" t="s">
        <v>1252</v>
      </c>
      <c r="L2630" s="18" t="s">
        <v>1260</v>
      </c>
      <c r="M2630" s="4">
        <v>93264</v>
      </c>
      <c r="N2630" s="4">
        <v>1015</v>
      </c>
      <c r="O2630" s="4">
        <v>132052</v>
      </c>
      <c r="T2630" s="4" t="s">
        <v>58</v>
      </c>
      <c r="X2630" s="16">
        <v>6</v>
      </c>
      <c r="Y2630" s="16">
        <v>12</v>
      </c>
      <c r="Z2630" s="16">
        <v>2</v>
      </c>
      <c r="AA2630" s="16">
        <v>1099579</v>
      </c>
      <c r="AB2630" s="16" t="s">
        <v>44</v>
      </c>
      <c r="AC2630" s="16">
        <v>110</v>
      </c>
      <c r="AD2630" s="16" t="s">
        <v>43</v>
      </c>
      <c r="AE2630" s="16" t="s">
        <v>43</v>
      </c>
      <c r="AF2630" s="16">
        <v>1140</v>
      </c>
    </row>
    <row r="2631" spans="1:32" ht="15" customHeight="1">
      <c r="A2631" s="4">
        <v>345</v>
      </c>
      <c r="B2631" s="4">
        <v>345</v>
      </c>
      <c r="C2631" s="4">
        <v>1140</v>
      </c>
      <c r="D2631" s="17">
        <v>75.62</v>
      </c>
      <c r="E2631" s="19">
        <v>41072</v>
      </c>
      <c r="F2631" s="4" t="s">
        <v>46</v>
      </c>
      <c r="G2631" s="18">
        <v>2012</v>
      </c>
      <c r="H2631" s="16" t="s">
        <v>50</v>
      </c>
      <c r="I2631" s="16" t="s">
        <v>271</v>
      </c>
      <c r="J2631" s="16" t="s">
        <v>1255</v>
      </c>
      <c r="K2631" s="18" t="s">
        <v>1252</v>
      </c>
      <c r="L2631" s="18" t="s">
        <v>1260</v>
      </c>
      <c r="M2631" s="4">
        <v>93264</v>
      </c>
      <c r="N2631" s="4">
        <v>1015</v>
      </c>
      <c r="O2631" s="4">
        <v>132052</v>
      </c>
      <c r="T2631" s="4" t="s">
        <v>58</v>
      </c>
      <c r="X2631" s="16">
        <v>6</v>
      </c>
      <c r="Y2631" s="16">
        <v>12</v>
      </c>
      <c r="Z2631" s="16">
        <v>2</v>
      </c>
      <c r="AA2631" s="16">
        <v>1098822</v>
      </c>
      <c r="AB2631" s="16" t="s">
        <v>44</v>
      </c>
      <c r="AC2631" s="16">
        <v>110</v>
      </c>
      <c r="AD2631" s="16" t="s">
        <v>43</v>
      </c>
      <c r="AE2631" s="16" t="s">
        <v>43</v>
      </c>
      <c r="AF2631" s="16">
        <v>1156</v>
      </c>
    </row>
    <row r="2632" spans="1:32" ht="15" customHeight="1">
      <c r="A2632" s="4">
        <v>345</v>
      </c>
      <c r="B2632" s="4">
        <v>345</v>
      </c>
      <c r="C2632" s="4">
        <v>1140</v>
      </c>
      <c r="D2632" s="17">
        <v>78</v>
      </c>
      <c r="E2632" s="19">
        <v>41075</v>
      </c>
      <c r="F2632" s="4" t="s">
        <v>46</v>
      </c>
      <c r="G2632" s="18">
        <v>2012</v>
      </c>
      <c r="H2632" s="16" t="s">
        <v>47</v>
      </c>
      <c r="I2632" s="16" t="s">
        <v>1177</v>
      </c>
      <c r="J2632" s="16" t="s">
        <v>1255</v>
      </c>
      <c r="K2632" s="18" t="s">
        <v>1252</v>
      </c>
      <c r="L2632" s="18" t="s">
        <v>1260</v>
      </c>
      <c r="M2632" s="4">
        <v>93263</v>
      </c>
      <c r="N2632" s="4">
        <v>1018</v>
      </c>
      <c r="O2632" s="4">
        <v>132098</v>
      </c>
      <c r="T2632" s="4" t="s">
        <v>58</v>
      </c>
      <c r="X2632" s="16">
        <v>6</v>
      </c>
      <c r="Y2632" s="16">
        <v>12</v>
      </c>
      <c r="Z2632" s="16">
        <v>1</v>
      </c>
      <c r="AA2632" s="16">
        <v>1099737</v>
      </c>
      <c r="AB2632" s="16" t="s">
        <v>44</v>
      </c>
      <c r="AC2632" s="16">
        <v>102</v>
      </c>
      <c r="AD2632" s="16" t="s">
        <v>43</v>
      </c>
      <c r="AE2632" s="16" t="s">
        <v>43</v>
      </c>
      <c r="AF2632" s="16">
        <v>1079</v>
      </c>
    </row>
    <row r="2633" spans="1:32" ht="15" customHeight="1">
      <c r="A2633" s="4">
        <v>345</v>
      </c>
      <c r="B2633" s="4">
        <v>345</v>
      </c>
      <c r="C2633" s="4">
        <v>1140</v>
      </c>
      <c r="D2633" s="17">
        <v>78</v>
      </c>
      <c r="E2633" s="19">
        <v>41075</v>
      </c>
      <c r="F2633" s="4" t="s">
        <v>46</v>
      </c>
      <c r="G2633" s="18">
        <v>2012</v>
      </c>
      <c r="H2633" s="16" t="s">
        <v>47</v>
      </c>
      <c r="I2633" s="16" t="s">
        <v>1177</v>
      </c>
      <c r="J2633" s="16" t="s">
        <v>1255</v>
      </c>
      <c r="K2633" s="18" t="s">
        <v>1252</v>
      </c>
      <c r="L2633" s="18" t="s">
        <v>1260</v>
      </c>
      <c r="M2633" s="4">
        <v>93263</v>
      </c>
      <c r="N2633" s="4">
        <v>1018</v>
      </c>
      <c r="O2633" s="4">
        <v>132098</v>
      </c>
      <c r="T2633" s="4" t="s">
        <v>58</v>
      </c>
      <c r="X2633" s="16">
        <v>6</v>
      </c>
      <c r="Y2633" s="16">
        <v>12</v>
      </c>
      <c r="Z2633" s="16">
        <v>1</v>
      </c>
      <c r="AA2633" s="16">
        <v>1099737</v>
      </c>
      <c r="AB2633" s="16" t="s">
        <v>44</v>
      </c>
      <c r="AC2633" s="16">
        <v>102</v>
      </c>
      <c r="AD2633" s="16" t="s">
        <v>43</v>
      </c>
      <c r="AE2633" s="16" t="s">
        <v>43</v>
      </c>
      <c r="AF2633" s="16">
        <v>1080</v>
      </c>
    </row>
    <row r="2634" spans="1:32" ht="15" customHeight="1">
      <c r="A2634" s="4">
        <v>345</v>
      </c>
      <c r="B2634" s="4">
        <v>345</v>
      </c>
      <c r="C2634" s="4">
        <v>1140</v>
      </c>
      <c r="D2634" s="17">
        <v>56.72</v>
      </c>
      <c r="E2634" s="19">
        <v>41086</v>
      </c>
      <c r="F2634" s="4" t="s">
        <v>46</v>
      </c>
      <c r="G2634" s="18">
        <v>2012</v>
      </c>
      <c r="H2634" s="16" t="s">
        <v>48</v>
      </c>
      <c r="I2634" s="16" t="s">
        <v>189</v>
      </c>
      <c r="J2634" s="16" t="s">
        <v>1255</v>
      </c>
      <c r="K2634" s="18" t="s">
        <v>1252</v>
      </c>
      <c r="L2634" s="18" t="s">
        <v>1260</v>
      </c>
      <c r="M2634" s="4">
        <v>93264</v>
      </c>
      <c r="N2634" s="4">
        <v>1024</v>
      </c>
      <c r="O2634" s="4">
        <v>132748</v>
      </c>
      <c r="T2634" s="4" t="s">
        <v>58</v>
      </c>
      <c r="X2634" s="16">
        <v>6</v>
      </c>
      <c r="Y2634" s="16">
        <v>12</v>
      </c>
      <c r="Z2634" s="16">
        <v>1.5</v>
      </c>
      <c r="AA2634" s="16">
        <v>1099579</v>
      </c>
      <c r="AB2634" s="16" t="s">
        <v>44</v>
      </c>
      <c r="AC2634" s="16">
        <v>111</v>
      </c>
      <c r="AD2634" s="16" t="s">
        <v>43</v>
      </c>
      <c r="AE2634" s="16" t="s">
        <v>43</v>
      </c>
      <c r="AF2634" s="16">
        <v>1089</v>
      </c>
    </row>
    <row r="2635" spans="1:32" ht="15" customHeight="1">
      <c r="A2635" s="4">
        <v>345</v>
      </c>
      <c r="B2635" s="4">
        <v>345</v>
      </c>
      <c r="C2635" s="4">
        <v>1140</v>
      </c>
      <c r="D2635" s="17">
        <v>75.62</v>
      </c>
      <c r="E2635" s="19">
        <v>41086</v>
      </c>
      <c r="F2635" s="4" t="s">
        <v>46</v>
      </c>
      <c r="G2635" s="18">
        <v>2012</v>
      </c>
      <c r="H2635" s="16" t="s">
        <v>54</v>
      </c>
      <c r="I2635" s="16" t="s">
        <v>59</v>
      </c>
      <c r="J2635" s="16" t="s">
        <v>1255</v>
      </c>
      <c r="K2635" s="18" t="s">
        <v>1252</v>
      </c>
      <c r="L2635" s="18" t="s">
        <v>1260</v>
      </c>
      <c r="M2635" s="4">
        <v>93264</v>
      </c>
      <c r="N2635" s="4">
        <v>1024</v>
      </c>
      <c r="O2635" s="4">
        <v>132748</v>
      </c>
      <c r="T2635" s="4" t="s">
        <v>58</v>
      </c>
      <c r="X2635" s="16">
        <v>6</v>
      </c>
      <c r="Y2635" s="16">
        <v>12</v>
      </c>
      <c r="Z2635" s="16">
        <v>2</v>
      </c>
      <c r="AA2635" s="16">
        <v>1099689</v>
      </c>
      <c r="AB2635" s="16" t="s">
        <v>44</v>
      </c>
      <c r="AC2635" s="16">
        <v>111</v>
      </c>
      <c r="AD2635" s="16" t="s">
        <v>43</v>
      </c>
      <c r="AE2635" s="16" t="s">
        <v>43</v>
      </c>
      <c r="AF2635" s="16">
        <v>1087</v>
      </c>
    </row>
    <row r="2636" spans="1:32" ht="15" customHeight="1">
      <c r="A2636" s="4">
        <v>345</v>
      </c>
      <c r="B2636" s="4">
        <v>345</v>
      </c>
      <c r="C2636" s="4">
        <v>1140</v>
      </c>
      <c r="D2636" s="17">
        <v>75.62</v>
      </c>
      <c r="E2636" s="19">
        <v>41086</v>
      </c>
      <c r="F2636" s="4" t="s">
        <v>46</v>
      </c>
      <c r="G2636" s="18">
        <v>2012</v>
      </c>
      <c r="H2636" s="16" t="s">
        <v>48</v>
      </c>
      <c r="I2636" s="16" t="s">
        <v>189</v>
      </c>
      <c r="J2636" s="16" t="s">
        <v>1255</v>
      </c>
      <c r="K2636" s="18" t="s">
        <v>1252</v>
      </c>
      <c r="L2636" s="18" t="s">
        <v>1260</v>
      </c>
      <c r="M2636" s="4">
        <v>93264</v>
      </c>
      <c r="N2636" s="4">
        <v>1024</v>
      </c>
      <c r="O2636" s="4">
        <v>132748</v>
      </c>
      <c r="T2636" s="4" t="s">
        <v>58</v>
      </c>
      <c r="X2636" s="16">
        <v>6</v>
      </c>
      <c r="Y2636" s="16">
        <v>12</v>
      </c>
      <c r="Z2636" s="16">
        <v>2</v>
      </c>
      <c r="AA2636" s="16">
        <v>1099579</v>
      </c>
      <c r="AB2636" s="16" t="s">
        <v>44</v>
      </c>
      <c r="AC2636" s="16">
        <v>111</v>
      </c>
      <c r="AD2636" s="16" t="s">
        <v>43</v>
      </c>
      <c r="AE2636" s="16" t="s">
        <v>43</v>
      </c>
      <c r="AF2636" s="16">
        <v>1088</v>
      </c>
    </row>
    <row r="2637" spans="1:32" ht="15" customHeight="1">
      <c r="A2637" s="4">
        <v>345</v>
      </c>
      <c r="B2637" s="4">
        <v>345</v>
      </c>
      <c r="C2637" s="4">
        <v>1140</v>
      </c>
      <c r="D2637" s="17">
        <v>75.62</v>
      </c>
      <c r="E2637" s="19">
        <v>41086</v>
      </c>
      <c r="F2637" s="4" t="s">
        <v>46</v>
      </c>
      <c r="G2637" s="18">
        <v>2012</v>
      </c>
      <c r="H2637" s="16" t="s">
        <v>50</v>
      </c>
      <c r="I2637" s="16" t="s">
        <v>546</v>
      </c>
      <c r="J2637" s="16" t="s">
        <v>1255</v>
      </c>
      <c r="K2637" s="18" t="s">
        <v>1252</v>
      </c>
      <c r="L2637" s="18" t="s">
        <v>1260</v>
      </c>
      <c r="M2637" s="4">
        <v>93264</v>
      </c>
      <c r="N2637" s="4">
        <v>1024</v>
      </c>
      <c r="O2637" s="4">
        <v>132748</v>
      </c>
      <c r="T2637" s="4" t="s">
        <v>58</v>
      </c>
      <c r="X2637" s="16">
        <v>6</v>
      </c>
      <c r="Y2637" s="16">
        <v>12</v>
      </c>
      <c r="Z2637" s="16">
        <v>2</v>
      </c>
      <c r="AA2637" s="16">
        <v>1098822</v>
      </c>
      <c r="AB2637" s="16" t="s">
        <v>44</v>
      </c>
      <c r="AC2637" s="16">
        <v>111</v>
      </c>
      <c r="AD2637" s="16" t="s">
        <v>43</v>
      </c>
      <c r="AE2637" s="16" t="s">
        <v>43</v>
      </c>
      <c r="AF2637" s="16">
        <v>1091</v>
      </c>
    </row>
    <row r="2638" spans="1:32" ht="15" customHeight="1">
      <c r="A2638" s="4">
        <v>345</v>
      </c>
      <c r="B2638" s="4">
        <v>345</v>
      </c>
      <c r="C2638" s="4">
        <v>1140</v>
      </c>
      <c r="D2638" s="17">
        <v>37.81</v>
      </c>
      <c r="E2638" s="19">
        <v>41100</v>
      </c>
      <c r="F2638" s="4" t="s">
        <v>46</v>
      </c>
      <c r="G2638" s="18">
        <v>2012</v>
      </c>
      <c r="H2638" s="16" t="s">
        <v>48</v>
      </c>
      <c r="I2638" s="16" t="s">
        <v>169</v>
      </c>
      <c r="J2638" s="16" t="s">
        <v>1255</v>
      </c>
      <c r="K2638" s="18" t="s">
        <v>1252</v>
      </c>
      <c r="L2638" s="18" t="s">
        <v>1260</v>
      </c>
      <c r="M2638" s="4">
        <v>93264</v>
      </c>
      <c r="N2638" s="4">
        <v>1034</v>
      </c>
      <c r="O2638" s="4">
        <v>133988</v>
      </c>
      <c r="T2638" s="4" t="s">
        <v>58</v>
      </c>
      <c r="X2638" s="16">
        <v>7</v>
      </c>
      <c r="Y2638" s="16">
        <v>12</v>
      </c>
      <c r="Z2638" s="16">
        <v>1</v>
      </c>
      <c r="AA2638" s="16">
        <v>1099579</v>
      </c>
      <c r="AB2638" s="16" t="s">
        <v>44</v>
      </c>
      <c r="AC2638" s="16">
        <v>110</v>
      </c>
      <c r="AD2638" s="16" t="s">
        <v>43</v>
      </c>
      <c r="AE2638" s="16" t="s">
        <v>43</v>
      </c>
      <c r="AF2638" s="16">
        <v>820</v>
      </c>
    </row>
    <row r="2639" spans="1:32" ht="15" customHeight="1">
      <c r="A2639" s="4">
        <v>345</v>
      </c>
      <c r="B2639" s="4">
        <v>345</v>
      </c>
      <c r="C2639" s="4">
        <v>1140</v>
      </c>
      <c r="D2639" s="17">
        <v>37.81</v>
      </c>
      <c r="E2639" s="19">
        <v>41100</v>
      </c>
      <c r="F2639" s="4" t="s">
        <v>46</v>
      </c>
      <c r="G2639" s="18">
        <v>2012</v>
      </c>
      <c r="H2639" s="16" t="s">
        <v>48</v>
      </c>
      <c r="I2639" s="16" t="s">
        <v>169</v>
      </c>
      <c r="J2639" s="16" t="s">
        <v>1255</v>
      </c>
      <c r="K2639" s="18" t="s">
        <v>1252</v>
      </c>
      <c r="L2639" s="18" t="s">
        <v>1260</v>
      </c>
      <c r="M2639" s="4">
        <v>93264</v>
      </c>
      <c r="N2639" s="4">
        <v>1034</v>
      </c>
      <c r="O2639" s="4">
        <v>133988</v>
      </c>
      <c r="T2639" s="4" t="s">
        <v>58</v>
      </c>
      <c r="X2639" s="16">
        <v>7</v>
      </c>
      <c r="Y2639" s="16">
        <v>12</v>
      </c>
      <c r="Z2639" s="16">
        <v>1</v>
      </c>
      <c r="AA2639" s="16">
        <v>1099579</v>
      </c>
      <c r="AB2639" s="16" t="s">
        <v>44</v>
      </c>
      <c r="AC2639" s="16">
        <v>110</v>
      </c>
      <c r="AD2639" s="16" t="s">
        <v>43</v>
      </c>
      <c r="AE2639" s="16" t="s">
        <v>43</v>
      </c>
      <c r="AF2639" s="16">
        <v>821</v>
      </c>
    </row>
    <row r="2640" spans="1:32" ht="15" customHeight="1">
      <c r="A2640" s="4">
        <v>345</v>
      </c>
      <c r="B2640" s="4">
        <v>345</v>
      </c>
      <c r="C2640" s="4">
        <v>1140</v>
      </c>
      <c r="D2640" s="17">
        <v>37.81</v>
      </c>
      <c r="E2640" s="19">
        <v>41100</v>
      </c>
      <c r="F2640" s="4" t="s">
        <v>46</v>
      </c>
      <c r="G2640" s="18">
        <v>2012</v>
      </c>
      <c r="H2640" s="16" t="s">
        <v>50</v>
      </c>
      <c r="I2640" s="16" t="s">
        <v>59</v>
      </c>
      <c r="J2640" s="16" t="s">
        <v>1255</v>
      </c>
      <c r="K2640" s="18" t="s">
        <v>1252</v>
      </c>
      <c r="L2640" s="18" t="s">
        <v>1260</v>
      </c>
      <c r="M2640" s="4">
        <v>93264</v>
      </c>
      <c r="N2640" s="4">
        <v>1034</v>
      </c>
      <c r="O2640" s="4">
        <v>133988</v>
      </c>
      <c r="T2640" s="4" t="s">
        <v>58</v>
      </c>
      <c r="X2640" s="16">
        <v>7</v>
      </c>
      <c r="Y2640" s="16">
        <v>12</v>
      </c>
      <c r="Z2640" s="16">
        <v>1</v>
      </c>
      <c r="AA2640" s="16">
        <v>1098822</v>
      </c>
      <c r="AB2640" s="16" t="s">
        <v>44</v>
      </c>
      <c r="AC2640" s="16">
        <v>110</v>
      </c>
      <c r="AD2640" s="16" t="s">
        <v>43</v>
      </c>
      <c r="AE2640" s="16" t="s">
        <v>43</v>
      </c>
      <c r="AF2640" s="16">
        <v>823</v>
      </c>
    </row>
    <row r="2641" spans="1:32" ht="15" customHeight="1">
      <c r="A2641" s="4">
        <v>345</v>
      </c>
      <c r="B2641" s="4">
        <v>345</v>
      </c>
      <c r="C2641" s="4">
        <v>1140</v>
      </c>
      <c r="D2641" s="17">
        <v>37.81</v>
      </c>
      <c r="E2641" s="19">
        <v>41100</v>
      </c>
      <c r="F2641" s="4" t="s">
        <v>46</v>
      </c>
      <c r="G2641" s="18">
        <v>2012</v>
      </c>
      <c r="H2641" s="16" t="s">
        <v>50</v>
      </c>
      <c r="I2641" s="16" t="s">
        <v>59</v>
      </c>
      <c r="J2641" s="16" t="s">
        <v>1255</v>
      </c>
      <c r="K2641" s="18" t="s">
        <v>1252</v>
      </c>
      <c r="L2641" s="18" t="s">
        <v>1260</v>
      </c>
      <c r="M2641" s="4">
        <v>93264</v>
      </c>
      <c r="N2641" s="4">
        <v>1034</v>
      </c>
      <c r="O2641" s="4">
        <v>133988</v>
      </c>
      <c r="T2641" s="4" t="s">
        <v>58</v>
      </c>
      <c r="X2641" s="16">
        <v>7</v>
      </c>
      <c r="Y2641" s="16">
        <v>12</v>
      </c>
      <c r="Z2641" s="16">
        <v>1</v>
      </c>
      <c r="AA2641" s="16">
        <v>1098822</v>
      </c>
      <c r="AB2641" s="16" t="s">
        <v>44</v>
      </c>
      <c r="AC2641" s="16">
        <v>110</v>
      </c>
      <c r="AD2641" s="16" t="s">
        <v>43</v>
      </c>
      <c r="AE2641" s="16" t="s">
        <v>43</v>
      </c>
      <c r="AF2641" s="16">
        <v>826</v>
      </c>
    </row>
    <row r="2642" spans="1:32" ht="15" customHeight="1">
      <c r="A2642" s="4">
        <v>345</v>
      </c>
      <c r="B2642" s="4">
        <v>345</v>
      </c>
      <c r="C2642" s="4">
        <v>1140</v>
      </c>
      <c r="D2642" s="17">
        <v>37.81</v>
      </c>
      <c r="E2642" s="19">
        <v>41100</v>
      </c>
      <c r="F2642" s="4" t="s">
        <v>46</v>
      </c>
      <c r="G2642" s="18">
        <v>2012</v>
      </c>
      <c r="H2642" s="16" t="s">
        <v>50</v>
      </c>
      <c r="I2642" s="16" t="s">
        <v>59</v>
      </c>
      <c r="J2642" s="16" t="s">
        <v>1255</v>
      </c>
      <c r="K2642" s="18" t="s">
        <v>1252</v>
      </c>
      <c r="L2642" s="18" t="s">
        <v>1260</v>
      </c>
      <c r="M2642" s="4">
        <v>93264</v>
      </c>
      <c r="N2642" s="4">
        <v>1034</v>
      </c>
      <c r="O2642" s="4">
        <v>133988</v>
      </c>
      <c r="T2642" s="4" t="s">
        <v>58</v>
      </c>
      <c r="X2642" s="16">
        <v>7</v>
      </c>
      <c r="Y2642" s="16">
        <v>12</v>
      </c>
      <c r="Z2642" s="16">
        <v>1</v>
      </c>
      <c r="AA2642" s="16">
        <v>1098822</v>
      </c>
      <c r="AB2642" s="16" t="s">
        <v>44</v>
      </c>
      <c r="AC2642" s="16">
        <v>110</v>
      </c>
      <c r="AD2642" s="16" t="s">
        <v>43</v>
      </c>
      <c r="AE2642" s="16" t="s">
        <v>43</v>
      </c>
      <c r="AF2642" s="16">
        <v>827</v>
      </c>
    </row>
    <row r="2643" spans="1:32" ht="15" customHeight="1">
      <c r="A2643" s="4">
        <v>345</v>
      </c>
      <c r="B2643" s="4">
        <v>345</v>
      </c>
      <c r="C2643" s="4">
        <v>1140</v>
      </c>
      <c r="D2643" s="17">
        <v>75.62</v>
      </c>
      <c r="E2643" s="19">
        <v>41100</v>
      </c>
      <c r="F2643" s="4" t="s">
        <v>46</v>
      </c>
      <c r="G2643" s="18">
        <v>2012</v>
      </c>
      <c r="H2643" s="16" t="s">
        <v>54</v>
      </c>
      <c r="I2643" s="16" t="s">
        <v>59</v>
      </c>
      <c r="J2643" s="16" t="s">
        <v>1255</v>
      </c>
      <c r="K2643" s="18" t="s">
        <v>1252</v>
      </c>
      <c r="L2643" s="18" t="s">
        <v>1260</v>
      </c>
      <c r="M2643" s="4">
        <v>93264</v>
      </c>
      <c r="N2643" s="4">
        <v>1034</v>
      </c>
      <c r="O2643" s="4">
        <v>133988</v>
      </c>
      <c r="T2643" s="4" t="s">
        <v>58</v>
      </c>
      <c r="X2643" s="16">
        <v>7</v>
      </c>
      <c r="Y2643" s="16">
        <v>12</v>
      </c>
      <c r="Z2643" s="16">
        <v>2</v>
      </c>
      <c r="AA2643" s="16">
        <v>1099689</v>
      </c>
      <c r="AB2643" s="16" t="s">
        <v>44</v>
      </c>
      <c r="AC2643" s="16">
        <v>110</v>
      </c>
      <c r="AD2643" s="16" t="s">
        <v>43</v>
      </c>
      <c r="AE2643" s="16" t="s">
        <v>43</v>
      </c>
      <c r="AF2643" s="16">
        <v>818</v>
      </c>
    </row>
    <row r="2644" spans="1:32" ht="15" customHeight="1">
      <c r="A2644" s="4">
        <v>345</v>
      </c>
      <c r="B2644" s="4">
        <v>345</v>
      </c>
      <c r="C2644" s="4">
        <v>1140</v>
      </c>
      <c r="D2644" s="17">
        <v>75.62</v>
      </c>
      <c r="E2644" s="19">
        <v>41100</v>
      </c>
      <c r="F2644" s="4" t="s">
        <v>46</v>
      </c>
      <c r="G2644" s="18">
        <v>2012</v>
      </c>
      <c r="H2644" s="16" t="s">
        <v>54</v>
      </c>
      <c r="I2644" s="16" t="s">
        <v>59</v>
      </c>
      <c r="J2644" s="16" t="s">
        <v>1255</v>
      </c>
      <c r="K2644" s="18" t="s">
        <v>1252</v>
      </c>
      <c r="L2644" s="18" t="s">
        <v>1260</v>
      </c>
      <c r="M2644" s="4">
        <v>93264</v>
      </c>
      <c r="N2644" s="4">
        <v>1034</v>
      </c>
      <c r="O2644" s="4">
        <v>133988</v>
      </c>
      <c r="T2644" s="4" t="s">
        <v>58</v>
      </c>
      <c r="X2644" s="16">
        <v>7</v>
      </c>
      <c r="Y2644" s="16">
        <v>12</v>
      </c>
      <c r="Z2644" s="16">
        <v>2</v>
      </c>
      <c r="AA2644" s="16">
        <v>1099689</v>
      </c>
      <c r="AB2644" s="16" t="s">
        <v>44</v>
      </c>
      <c r="AC2644" s="16">
        <v>110</v>
      </c>
      <c r="AD2644" s="16" t="s">
        <v>43</v>
      </c>
      <c r="AE2644" s="16" t="s">
        <v>43</v>
      </c>
      <c r="AF2644" s="16">
        <v>819</v>
      </c>
    </row>
    <row r="2645" spans="1:32" ht="15" customHeight="1">
      <c r="A2645" s="4">
        <v>345</v>
      </c>
      <c r="B2645" s="4">
        <v>345</v>
      </c>
      <c r="C2645" s="4">
        <v>1140</v>
      </c>
      <c r="D2645" s="17">
        <v>75.62</v>
      </c>
      <c r="E2645" s="19">
        <v>41100</v>
      </c>
      <c r="F2645" s="4" t="s">
        <v>46</v>
      </c>
      <c r="G2645" s="18">
        <v>2012</v>
      </c>
      <c r="H2645" s="16" t="s">
        <v>48</v>
      </c>
      <c r="I2645" s="16" t="s">
        <v>169</v>
      </c>
      <c r="J2645" s="16" t="s">
        <v>1255</v>
      </c>
      <c r="K2645" s="18" t="s">
        <v>1252</v>
      </c>
      <c r="L2645" s="18" t="s">
        <v>1260</v>
      </c>
      <c r="M2645" s="4">
        <v>93264</v>
      </c>
      <c r="N2645" s="4">
        <v>1034</v>
      </c>
      <c r="O2645" s="4">
        <v>133988</v>
      </c>
      <c r="T2645" s="4" t="s">
        <v>58</v>
      </c>
      <c r="X2645" s="16">
        <v>7</v>
      </c>
      <c r="Y2645" s="16">
        <v>12</v>
      </c>
      <c r="Z2645" s="16">
        <v>2</v>
      </c>
      <c r="AA2645" s="16">
        <v>1099579</v>
      </c>
      <c r="AB2645" s="16" t="s">
        <v>44</v>
      </c>
      <c r="AC2645" s="16">
        <v>110</v>
      </c>
      <c r="AD2645" s="16" t="s">
        <v>43</v>
      </c>
      <c r="AE2645" s="16" t="s">
        <v>43</v>
      </c>
      <c r="AF2645" s="16">
        <v>822</v>
      </c>
    </row>
    <row r="2646" spans="1:32" ht="15" customHeight="1">
      <c r="A2646" s="4">
        <v>345</v>
      </c>
      <c r="B2646" s="4">
        <v>345</v>
      </c>
      <c r="C2646" s="4">
        <v>1140</v>
      </c>
      <c r="D2646" s="17">
        <v>75.62</v>
      </c>
      <c r="E2646" s="19">
        <v>41100</v>
      </c>
      <c r="F2646" s="4" t="s">
        <v>46</v>
      </c>
      <c r="G2646" s="18">
        <v>2012</v>
      </c>
      <c r="H2646" s="16" t="s">
        <v>50</v>
      </c>
      <c r="I2646" s="16" t="s">
        <v>59</v>
      </c>
      <c r="J2646" s="16" t="s">
        <v>1255</v>
      </c>
      <c r="K2646" s="18" t="s">
        <v>1252</v>
      </c>
      <c r="L2646" s="18" t="s">
        <v>1260</v>
      </c>
      <c r="M2646" s="4">
        <v>93264</v>
      </c>
      <c r="N2646" s="4">
        <v>1034</v>
      </c>
      <c r="O2646" s="4">
        <v>133988</v>
      </c>
      <c r="T2646" s="4" t="s">
        <v>58</v>
      </c>
      <c r="X2646" s="16">
        <v>7</v>
      </c>
      <c r="Y2646" s="16">
        <v>12</v>
      </c>
      <c r="Z2646" s="16">
        <v>2</v>
      </c>
      <c r="AA2646" s="16">
        <v>1098822</v>
      </c>
      <c r="AB2646" s="16" t="s">
        <v>44</v>
      </c>
      <c r="AC2646" s="16">
        <v>110</v>
      </c>
      <c r="AD2646" s="16" t="s">
        <v>43</v>
      </c>
      <c r="AE2646" s="16" t="s">
        <v>43</v>
      </c>
      <c r="AF2646" s="16">
        <v>824</v>
      </c>
    </row>
    <row r="2647" spans="1:32" ht="15" customHeight="1">
      <c r="A2647" s="4">
        <v>345</v>
      </c>
      <c r="B2647" s="4">
        <v>345</v>
      </c>
      <c r="C2647" s="4">
        <v>1140</v>
      </c>
      <c r="D2647" s="17">
        <v>75.62</v>
      </c>
      <c r="E2647" s="19">
        <v>41100</v>
      </c>
      <c r="F2647" s="4" t="s">
        <v>46</v>
      </c>
      <c r="G2647" s="18">
        <v>2012</v>
      </c>
      <c r="H2647" s="16" t="s">
        <v>50</v>
      </c>
      <c r="I2647" s="16" t="s">
        <v>59</v>
      </c>
      <c r="J2647" s="16" t="s">
        <v>1255</v>
      </c>
      <c r="K2647" s="18" t="s">
        <v>1252</v>
      </c>
      <c r="L2647" s="18" t="s">
        <v>1260</v>
      </c>
      <c r="M2647" s="4">
        <v>93264</v>
      </c>
      <c r="N2647" s="4">
        <v>1034</v>
      </c>
      <c r="O2647" s="4">
        <v>133988</v>
      </c>
      <c r="T2647" s="4" t="s">
        <v>58</v>
      </c>
      <c r="X2647" s="16">
        <v>7</v>
      </c>
      <c r="Y2647" s="16">
        <v>12</v>
      </c>
      <c r="Z2647" s="16">
        <v>2</v>
      </c>
      <c r="AA2647" s="16">
        <v>1098822</v>
      </c>
      <c r="AB2647" s="16" t="s">
        <v>44</v>
      </c>
      <c r="AC2647" s="16">
        <v>110</v>
      </c>
      <c r="AD2647" s="16" t="s">
        <v>43</v>
      </c>
      <c r="AE2647" s="16" t="s">
        <v>43</v>
      </c>
      <c r="AF2647" s="16">
        <v>825</v>
      </c>
    </row>
    <row r="2648" spans="1:32" ht="15" customHeight="1">
      <c r="A2648" s="4">
        <v>345</v>
      </c>
      <c r="B2648" s="4">
        <v>345</v>
      </c>
      <c r="C2648" s="4">
        <v>1140</v>
      </c>
      <c r="D2648" s="17">
        <v>75.62</v>
      </c>
      <c r="E2648" s="19">
        <v>41105</v>
      </c>
      <c r="F2648" s="4" t="s">
        <v>46</v>
      </c>
      <c r="G2648" s="18">
        <v>2012</v>
      </c>
      <c r="H2648" s="16" t="s">
        <v>45</v>
      </c>
      <c r="I2648" s="16" t="s">
        <v>59</v>
      </c>
      <c r="J2648" s="16" t="s">
        <v>1255</v>
      </c>
      <c r="K2648" s="18" t="s">
        <v>1252</v>
      </c>
      <c r="L2648" s="18" t="s">
        <v>1260</v>
      </c>
      <c r="M2648" s="4">
        <v>93264</v>
      </c>
      <c r="N2648" s="4">
        <v>1029</v>
      </c>
      <c r="O2648" s="4">
        <v>133714</v>
      </c>
      <c r="T2648" s="4" t="s">
        <v>58</v>
      </c>
      <c r="X2648" s="16">
        <v>7</v>
      </c>
      <c r="Y2648" s="16">
        <v>12</v>
      </c>
      <c r="Z2648" s="16">
        <v>2</v>
      </c>
      <c r="AA2648" s="16">
        <v>1099720</v>
      </c>
      <c r="AB2648" s="16" t="s">
        <v>44</v>
      </c>
      <c r="AC2648" s="16">
        <v>105</v>
      </c>
      <c r="AD2648" s="16" t="s">
        <v>43</v>
      </c>
      <c r="AE2648" s="16" t="s">
        <v>43</v>
      </c>
      <c r="AF2648" s="16">
        <v>710</v>
      </c>
    </row>
    <row r="2649" spans="1:32" ht="15" customHeight="1">
      <c r="A2649" s="4">
        <v>345</v>
      </c>
      <c r="B2649" s="4">
        <v>345</v>
      </c>
      <c r="C2649" s="4">
        <v>1140</v>
      </c>
      <c r="D2649" s="17">
        <v>75.62</v>
      </c>
      <c r="E2649" s="19">
        <v>41105</v>
      </c>
      <c r="F2649" s="4" t="s">
        <v>46</v>
      </c>
      <c r="G2649" s="18">
        <v>2012</v>
      </c>
      <c r="H2649" s="16" t="s">
        <v>45</v>
      </c>
      <c r="I2649" s="16" t="s">
        <v>59</v>
      </c>
      <c r="J2649" s="16" t="s">
        <v>1255</v>
      </c>
      <c r="K2649" s="18" t="s">
        <v>1252</v>
      </c>
      <c r="L2649" s="18" t="s">
        <v>1260</v>
      </c>
      <c r="M2649" s="4">
        <v>93264</v>
      </c>
      <c r="N2649" s="4">
        <v>1029</v>
      </c>
      <c r="O2649" s="4">
        <v>133714</v>
      </c>
      <c r="T2649" s="4" t="s">
        <v>58</v>
      </c>
      <c r="X2649" s="16">
        <v>7</v>
      </c>
      <c r="Y2649" s="16">
        <v>12</v>
      </c>
      <c r="Z2649" s="16">
        <v>2</v>
      </c>
      <c r="AA2649" s="16">
        <v>1099720</v>
      </c>
      <c r="AB2649" s="16" t="s">
        <v>44</v>
      </c>
      <c r="AC2649" s="16">
        <v>105</v>
      </c>
      <c r="AD2649" s="16" t="s">
        <v>43</v>
      </c>
      <c r="AE2649" s="16" t="s">
        <v>43</v>
      </c>
      <c r="AF2649" s="16">
        <v>711</v>
      </c>
    </row>
    <row r="2650" spans="1:32" ht="15" customHeight="1">
      <c r="A2650" s="4">
        <v>345</v>
      </c>
      <c r="B2650" s="4">
        <v>345</v>
      </c>
      <c r="C2650" s="4">
        <v>1140</v>
      </c>
      <c r="D2650" s="17">
        <v>75.62</v>
      </c>
      <c r="E2650" s="19">
        <v>41105</v>
      </c>
      <c r="F2650" s="4" t="s">
        <v>46</v>
      </c>
      <c r="G2650" s="18">
        <v>2012</v>
      </c>
      <c r="H2650" s="16" t="s">
        <v>45</v>
      </c>
      <c r="I2650" s="16" t="s">
        <v>59</v>
      </c>
      <c r="J2650" s="16" t="s">
        <v>1255</v>
      </c>
      <c r="K2650" s="18" t="s">
        <v>1252</v>
      </c>
      <c r="L2650" s="18" t="s">
        <v>1260</v>
      </c>
      <c r="M2650" s="4">
        <v>93264</v>
      </c>
      <c r="N2650" s="4">
        <v>1029</v>
      </c>
      <c r="O2650" s="4">
        <v>133714</v>
      </c>
      <c r="T2650" s="4" t="s">
        <v>58</v>
      </c>
      <c r="X2650" s="16">
        <v>7</v>
      </c>
      <c r="Y2650" s="16">
        <v>12</v>
      </c>
      <c r="Z2650" s="16">
        <v>2</v>
      </c>
      <c r="AA2650" s="16">
        <v>1099720</v>
      </c>
      <c r="AB2650" s="16" t="s">
        <v>44</v>
      </c>
      <c r="AC2650" s="16">
        <v>105</v>
      </c>
      <c r="AD2650" s="16" t="s">
        <v>43</v>
      </c>
      <c r="AE2650" s="16" t="s">
        <v>43</v>
      </c>
      <c r="AF2650" s="16">
        <v>712</v>
      </c>
    </row>
    <row r="2651" spans="1:32" ht="15" customHeight="1">
      <c r="A2651" s="4">
        <v>345</v>
      </c>
      <c r="B2651" s="4">
        <v>345</v>
      </c>
      <c r="C2651" s="4">
        <v>1140</v>
      </c>
      <c r="D2651" s="17">
        <v>75.62</v>
      </c>
      <c r="E2651" s="19">
        <v>41114</v>
      </c>
      <c r="F2651" s="4" t="s">
        <v>46</v>
      </c>
      <c r="G2651" s="18">
        <v>2012</v>
      </c>
      <c r="H2651" s="16" t="s">
        <v>50</v>
      </c>
      <c r="I2651" s="16" t="s">
        <v>59</v>
      </c>
      <c r="J2651" s="16" t="s">
        <v>1255</v>
      </c>
      <c r="K2651" s="18" t="s">
        <v>1252</v>
      </c>
      <c r="L2651" s="18" t="s">
        <v>1260</v>
      </c>
      <c r="M2651" s="4">
        <v>93264</v>
      </c>
      <c r="N2651" s="4">
        <v>1040</v>
      </c>
      <c r="O2651" s="4">
        <v>134803</v>
      </c>
      <c r="T2651" s="4" t="s">
        <v>58</v>
      </c>
      <c r="X2651" s="16">
        <v>7</v>
      </c>
      <c r="Y2651" s="16">
        <v>12</v>
      </c>
      <c r="Z2651" s="16">
        <v>2</v>
      </c>
      <c r="AA2651" s="16">
        <v>1098822</v>
      </c>
      <c r="AB2651" s="16" t="s">
        <v>44</v>
      </c>
      <c r="AC2651" s="16">
        <v>110</v>
      </c>
      <c r="AD2651" s="16" t="s">
        <v>43</v>
      </c>
      <c r="AE2651" s="16" t="s">
        <v>43</v>
      </c>
      <c r="AF2651" s="16">
        <v>926</v>
      </c>
    </row>
    <row r="2652" spans="1:32" ht="15" customHeight="1">
      <c r="A2652" s="4">
        <v>345</v>
      </c>
      <c r="B2652" s="4">
        <v>345</v>
      </c>
      <c r="C2652" s="4">
        <v>1140</v>
      </c>
      <c r="D2652" s="17">
        <v>75.62</v>
      </c>
      <c r="E2652" s="19">
        <v>41114</v>
      </c>
      <c r="F2652" s="4" t="s">
        <v>46</v>
      </c>
      <c r="G2652" s="18">
        <v>2012</v>
      </c>
      <c r="H2652" s="16" t="s">
        <v>50</v>
      </c>
      <c r="I2652" s="16" t="s">
        <v>59</v>
      </c>
      <c r="J2652" s="16" t="s">
        <v>1255</v>
      </c>
      <c r="K2652" s="18" t="s">
        <v>1252</v>
      </c>
      <c r="L2652" s="18" t="s">
        <v>1260</v>
      </c>
      <c r="M2652" s="4">
        <v>93264</v>
      </c>
      <c r="N2652" s="4">
        <v>1040</v>
      </c>
      <c r="O2652" s="4">
        <v>134803</v>
      </c>
      <c r="T2652" s="4" t="s">
        <v>58</v>
      </c>
      <c r="X2652" s="16">
        <v>7</v>
      </c>
      <c r="Y2652" s="16">
        <v>12</v>
      </c>
      <c r="Z2652" s="16">
        <v>2</v>
      </c>
      <c r="AA2652" s="16">
        <v>1098822</v>
      </c>
      <c r="AB2652" s="16" t="s">
        <v>44</v>
      </c>
      <c r="AC2652" s="16">
        <v>110</v>
      </c>
      <c r="AD2652" s="16" t="s">
        <v>43</v>
      </c>
      <c r="AE2652" s="16" t="s">
        <v>43</v>
      </c>
      <c r="AF2652" s="16">
        <v>927</v>
      </c>
    </row>
    <row r="2653" spans="1:32" ht="15" customHeight="1">
      <c r="A2653" s="4">
        <v>345</v>
      </c>
      <c r="B2653" s="4">
        <v>345</v>
      </c>
      <c r="C2653" s="4">
        <v>1140</v>
      </c>
      <c r="D2653" s="17">
        <v>151.24</v>
      </c>
      <c r="E2653" s="19">
        <v>41121</v>
      </c>
      <c r="F2653" s="4" t="s">
        <v>46</v>
      </c>
      <c r="G2653" s="18">
        <v>2012</v>
      </c>
      <c r="H2653" s="16" t="s">
        <v>45</v>
      </c>
      <c r="I2653" s="16" t="s">
        <v>59</v>
      </c>
      <c r="J2653" s="16" t="s">
        <v>1255</v>
      </c>
      <c r="K2653" s="18" t="s">
        <v>1252</v>
      </c>
      <c r="L2653" s="18" t="s">
        <v>1260</v>
      </c>
      <c r="M2653" s="4">
        <v>93264</v>
      </c>
      <c r="N2653" s="4">
        <v>1043</v>
      </c>
      <c r="O2653" s="4">
        <v>134809</v>
      </c>
      <c r="T2653" s="4" t="s">
        <v>58</v>
      </c>
      <c r="X2653" s="16">
        <v>7</v>
      </c>
      <c r="Y2653" s="16">
        <v>12</v>
      </c>
      <c r="Z2653" s="16">
        <v>4</v>
      </c>
      <c r="AA2653" s="16">
        <v>1099720</v>
      </c>
      <c r="AB2653" s="16" t="s">
        <v>44</v>
      </c>
      <c r="AC2653" s="16">
        <v>105</v>
      </c>
      <c r="AD2653" s="16" t="s">
        <v>43</v>
      </c>
      <c r="AE2653" s="16" t="s">
        <v>43</v>
      </c>
      <c r="AF2653" s="16">
        <v>991</v>
      </c>
    </row>
    <row r="2654" spans="1:32" ht="15" customHeight="1">
      <c r="A2654" s="4">
        <v>345</v>
      </c>
      <c r="B2654" s="4">
        <v>345</v>
      </c>
      <c r="C2654" s="4">
        <v>1140</v>
      </c>
      <c r="D2654" s="17">
        <v>18.91</v>
      </c>
      <c r="E2654" s="19">
        <v>41128</v>
      </c>
      <c r="F2654" s="4" t="s">
        <v>46</v>
      </c>
      <c r="G2654" s="18">
        <v>2012</v>
      </c>
      <c r="H2654" s="16" t="s">
        <v>48</v>
      </c>
      <c r="I2654" s="16" t="s">
        <v>180</v>
      </c>
      <c r="J2654" s="16" t="s">
        <v>1255</v>
      </c>
      <c r="K2654" s="18" t="s">
        <v>1252</v>
      </c>
      <c r="L2654" s="18" t="s">
        <v>1260</v>
      </c>
      <c r="M2654" s="4">
        <v>93263</v>
      </c>
      <c r="N2654" s="4">
        <v>1051</v>
      </c>
      <c r="O2654" s="4">
        <v>136013</v>
      </c>
      <c r="T2654" s="4" t="s">
        <v>58</v>
      </c>
      <c r="X2654" s="16">
        <v>8</v>
      </c>
      <c r="Y2654" s="16">
        <v>12</v>
      </c>
      <c r="Z2654" s="16">
        <v>0.5</v>
      </c>
      <c r="AA2654" s="16">
        <v>1099579</v>
      </c>
      <c r="AB2654" s="16" t="s">
        <v>44</v>
      </c>
      <c r="AC2654" s="16">
        <v>111</v>
      </c>
      <c r="AD2654" s="16" t="s">
        <v>43</v>
      </c>
      <c r="AE2654" s="16" t="s">
        <v>43</v>
      </c>
      <c r="AF2654" s="16">
        <v>1092</v>
      </c>
    </row>
    <row r="2655" spans="1:32" ht="15" customHeight="1">
      <c r="A2655" s="4">
        <v>345</v>
      </c>
      <c r="B2655" s="4">
        <v>345</v>
      </c>
      <c r="C2655" s="4">
        <v>1140</v>
      </c>
      <c r="D2655" s="17">
        <v>75.62</v>
      </c>
      <c r="E2655" s="19">
        <v>41128</v>
      </c>
      <c r="F2655" s="4" t="s">
        <v>46</v>
      </c>
      <c r="G2655" s="18">
        <v>2012</v>
      </c>
      <c r="H2655" s="16" t="s">
        <v>54</v>
      </c>
      <c r="I2655" s="16" t="s">
        <v>59</v>
      </c>
      <c r="J2655" s="16" t="s">
        <v>1255</v>
      </c>
      <c r="K2655" s="18" t="s">
        <v>1252</v>
      </c>
      <c r="L2655" s="18" t="s">
        <v>1260</v>
      </c>
      <c r="M2655" s="4">
        <v>93264</v>
      </c>
      <c r="N2655" s="4">
        <v>1051</v>
      </c>
      <c r="O2655" s="4">
        <v>136013</v>
      </c>
      <c r="T2655" s="4" t="s">
        <v>58</v>
      </c>
      <c r="X2655" s="16">
        <v>8</v>
      </c>
      <c r="Y2655" s="16">
        <v>12</v>
      </c>
      <c r="Z2655" s="16">
        <v>2</v>
      </c>
      <c r="AA2655" s="16">
        <v>1099689</v>
      </c>
      <c r="AB2655" s="16" t="s">
        <v>44</v>
      </c>
      <c r="AC2655" s="16">
        <v>111</v>
      </c>
      <c r="AD2655" s="16" t="s">
        <v>43</v>
      </c>
      <c r="AE2655" s="16" t="s">
        <v>43</v>
      </c>
      <c r="AF2655" s="16">
        <v>1101</v>
      </c>
    </row>
    <row r="2656" spans="1:32" ht="15" customHeight="1">
      <c r="A2656" s="4">
        <v>345</v>
      </c>
      <c r="B2656" s="4">
        <v>345</v>
      </c>
      <c r="C2656" s="4">
        <v>1140</v>
      </c>
      <c r="D2656" s="17">
        <v>75.62</v>
      </c>
      <c r="E2656" s="19">
        <v>41128</v>
      </c>
      <c r="F2656" s="4" t="s">
        <v>46</v>
      </c>
      <c r="G2656" s="18">
        <v>2012</v>
      </c>
      <c r="H2656" s="16" t="s">
        <v>54</v>
      </c>
      <c r="I2656" s="16" t="s">
        <v>59</v>
      </c>
      <c r="J2656" s="16" t="s">
        <v>1255</v>
      </c>
      <c r="K2656" s="18" t="s">
        <v>1252</v>
      </c>
      <c r="L2656" s="18" t="s">
        <v>1260</v>
      </c>
      <c r="M2656" s="4">
        <v>93264</v>
      </c>
      <c r="N2656" s="4">
        <v>1051</v>
      </c>
      <c r="O2656" s="4">
        <v>136013</v>
      </c>
      <c r="T2656" s="4" t="s">
        <v>58</v>
      </c>
      <c r="X2656" s="16">
        <v>8</v>
      </c>
      <c r="Y2656" s="16">
        <v>12</v>
      </c>
      <c r="Z2656" s="16">
        <v>2</v>
      </c>
      <c r="AA2656" s="16">
        <v>1099689</v>
      </c>
      <c r="AB2656" s="16" t="s">
        <v>44</v>
      </c>
      <c r="AC2656" s="16">
        <v>111</v>
      </c>
      <c r="AD2656" s="16" t="s">
        <v>43</v>
      </c>
      <c r="AE2656" s="16" t="s">
        <v>43</v>
      </c>
      <c r="AF2656" s="16">
        <v>1102</v>
      </c>
    </row>
    <row r="2657" spans="1:32" ht="15" customHeight="1">
      <c r="A2657" s="4">
        <v>345</v>
      </c>
      <c r="B2657" s="4">
        <v>345</v>
      </c>
      <c r="C2657" s="4">
        <v>1140</v>
      </c>
      <c r="D2657" s="17">
        <v>75.62</v>
      </c>
      <c r="E2657" s="19">
        <v>41128</v>
      </c>
      <c r="F2657" s="4" t="s">
        <v>46</v>
      </c>
      <c r="G2657" s="18">
        <v>2012</v>
      </c>
      <c r="H2657" s="16" t="s">
        <v>48</v>
      </c>
      <c r="I2657" s="16" t="s">
        <v>189</v>
      </c>
      <c r="J2657" s="16" t="s">
        <v>1255</v>
      </c>
      <c r="K2657" s="18" t="s">
        <v>1252</v>
      </c>
      <c r="L2657" s="18" t="s">
        <v>1260</v>
      </c>
      <c r="M2657" s="4">
        <v>93264</v>
      </c>
      <c r="N2657" s="4">
        <v>1051</v>
      </c>
      <c r="O2657" s="4">
        <v>136013</v>
      </c>
      <c r="T2657" s="4" t="s">
        <v>58</v>
      </c>
      <c r="X2657" s="16">
        <v>8</v>
      </c>
      <c r="Y2657" s="16">
        <v>12</v>
      </c>
      <c r="Z2657" s="16">
        <v>2</v>
      </c>
      <c r="AA2657" s="16">
        <v>1099579</v>
      </c>
      <c r="AB2657" s="16" t="s">
        <v>44</v>
      </c>
      <c r="AC2657" s="16">
        <v>111</v>
      </c>
      <c r="AD2657" s="16" t="s">
        <v>43</v>
      </c>
      <c r="AE2657" s="16" t="s">
        <v>43</v>
      </c>
      <c r="AF2657" s="16">
        <v>1103</v>
      </c>
    </row>
    <row r="2658" spans="1:32" ht="15" customHeight="1">
      <c r="A2658" s="4">
        <v>345</v>
      </c>
      <c r="B2658" s="4">
        <v>345</v>
      </c>
      <c r="C2658" s="4">
        <v>1140</v>
      </c>
      <c r="D2658" s="17">
        <v>75.62</v>
      </c>
      <c r="E2658" s="19">
        <v>41128</v>
      </c>
      <c r="F2658" s="4" t="s">
        <v>46</v>
      </c>
      <c r="G2658" s="18">
        <v>2012</v>
      </c>
      <c r="H2658" s="16" t="s">
        <v>50</v>
      </c>
      <c r="I2658" s="16" t="s">
        <v>83</v>
      </c>
      <c r="J2658" s="16" t="s">
        <v>1255</v>
      </c>
      <c r="K2658" s="18" t="s">
        <v>1252</v>
      </c>
      <c r="L2658" s="18" t="s">
        <v>1260</v>
      </c>
      <c r="M2658" s="4">
        <v>93264</v>
      </c>
      <c r="N2658" s="4">
        <v>1051</v>
      </c>
      <c r="O2658" s="4">
        <v>136013</v>
      </c>
      <c r="T2658" s="4" t="s">
        <v>58</v>
      </c>
      <c r="X2658" s="16">
        <v>8</v>
      </c>
      <c r="Y2658" s="16">
        <v>12</v>
      </c>
      <c r="Z2658" s="16">
        <v>2</v>
      </c>
      <c r="AA2658" s="16">
        <v>1098822</v>
      </c>
      <c r="AB2658" s="16" t="s">
        <v>44</v>
      </c>
      <c r="AC2658" s="16">
        <v>111</v>
      </c>
      <c r="AD2658" s="16" t="s">
        <v>43</v>
      </c>
      <c r="AE2658" s="16" t="s">
        <v>43</v>
      </c>
      <c r="AF2658" s="16">
        <v>1110</v>
      </c>
    </row>
    <row r="2659" spans="1:32" ht="15" customHeight="1">
      <c r="A2659" s="4">
        <v>345</v>
      </c>
      <c r="B2659" s="4">
        <v>345</v>
      </c>
      <c r="C2659" s="4">
        <v>1140</v>
      </c>
      <c r="D2659" s="17">
        <v>75.62</v>
      </c>
      <c r="E2659" s="19">
        <v>41128</v>
      </c>
      <c r="F2659" s="4" t="s">
        <v>46</v>
      </c>
      <c r="G2659" s="18">
        <v>2012</v>
      </c>
      <c r="H2659" s="16" t="s">
        <v>50</v>
      </c>
      <c r="I2659" s="16" t="s">
        <v>83</v>
      </c>
      <c r="J2659" s="16" t="s">
        <v>1255</v>
      </c>
      <c r="K2659" s="18" t="s">
        <v>1252</v>
      </c>
      <c r="L2659" s="18" t="s">
        <v>1260</v>
      </c>
      <c r="M2659" s="4">
        <v>93264</v>
      </c>
      <c r="N2659" s="4">
        <v>1051</v>
      </c>
      <c r="O2659" s="4">
        <v>136013</v>
      </c>
      <c r="T2659" s="4" t="s">
        <v>58</v>
      </c>
      <c r="X2659" s="16">
        <v>8</v>
      </c>
      <c r="Y2659" s="16">
        <v>12</v>
      </c>
      <c r="Z2659" s="16">
        <v>2</v>
      </c>
      <c r="AA2659" s="16">
        <v>1098822</v>
      </c>
      <c r="AB2659" s="16" t="s">
        <v>44</v>
      </c>
      <c r="AC2659" s="16">
        <v>111</v>
      </c>
      <c r="AD2659" s="16" t="s">
        <v>43</v>
      </c>
      <c r="AE2659" s="16" t="s">
        <v>43</v>
      </c>
      <c r="AF2659" s="16">
        <v>1111</v>
      </c>
    </row>
    <row r="2660" spans="1:32" ht="15" customHeight="1">
      <c r="A2660" s="4">
        <v>345</v>
      </c>
      <c r="B2660" s="4">
        <v>345</v>
      </c>
      <c r="C2660" s="4">
        <v>1140</v>
      </c>
      <c r="D2660" s="17">
        <v>113.43</v>
      </c>
      <c r="E2660" s="19">
        <v>41128</v>
      </c>
      <c r="F2660" s="4" t="s">
        <v>46</v>
      </c>
      <c r="G2660" s="18">
        <v>2012</v>
      </c>
      <c r="H2660" s="16" t="s">
        <v>48</v>
      </c>
      <c r="I2660" s="16" t="s">
        <v>189</v>
      </c>
      <c r="J2660" s="16" t="s">
        <v>1255</v>
      </c>
      <c r="K2660" s="18" t="s">
        <v>1252</v>
      </c>
      <c r="L2660" s="18" t="s">
        <v>1260</v>
      </c>
      <c r="M2660" s="4">
        <v>93264</v>
      </c>
      <c r="N2660" s="4">
        <v>1051</v>
      </c>
      <c r="O2660" s="4">
        <v>136013</v>
      </c>
      <c r="T2660" s="4" t="s">
        <v>58</v>
      </c>
      <c r="X2660" s="16">
        <v>8</v>
      </c>
      <c r="Y2660" s="16">
        <v>12</v>
      </c>
      <c r="Z2660" s="16">
        <v>3</v>
      </c>
      <c r="AA2660" s="16">
        <v>1099579</v>
      </c>
      <c r="AB2660" s="16" t="s">
        <v>44</v>
      </c>
      <c r="AC2660" s="16">
        <v>111</v>
      </c>
      <c r="AD2660" s="16" t="s">
        <v>43</v>
      </c>
      <c r="AE2660" s="16" t="s">
        <v>43</v>
      </c>
      <c r="AF2660" s="16">
        <v>1104</v>
      </c>
    </row>
    <row r="2661" spans="1:32" ht="15" customHeight="1">
      <c r="A2661" s="4">
        <v>345</v>
      </c>
      <c r="B2661" s="4">
        <v>345</v>
      </c>
      <c r="C2661" s="4">
        <v>1140</v>
      </c>
      <c r="D2661" s="17">
        <v>151.24</v>
      </c>
      <c r="E2661" s="19">
        <v>41136</v>
      </c>
      <c r="F2661" s="4" t="s">
        <v>46</v>
      </c>
      <c r="G2661" s="18">
        <v>2012</v>
      </c>
      <c r="H2661" s="16" t="s">
        <v>45</v>
      </c>
      <c r="I2661" s="16" t="s">
        <v>59</v>
      </c>
      <c r="J2661" s="16" t="s">
        <v>1255</v>
      </c>
      <c r="K2661" s="18" t="s">
        <v>1252</v>
      </c>
      <c r="L2661" s="18" t="s">
        <v>1260</v>
      </c>
      <c r="M2661" s="4">
        <v>93264</v>
      </c>
      <c r="N2661" s="4">
        <v>1046</v>
      </c>
      <c r="O2661" s="4">
        <v>135854</v>
      </c>
      <c r="T2661" s="4" t="s">
        <v>58</v>
      </c>
      <c r="X2661" s="16">
        <v>8</v>
      </c>
      <c r="Y2661" s="16">
        <v>12</v>
      </c>
      <c r="Z2661" s="16">
        <v>4</v>
      </c>
      <c r="AA2661" s="16">
        <v>1099720</v>
      </c>
      <c r="AB2661" s="16" t="s">
        <v>44</v>
      </c>
      <c r="AC2661" s="16">
        <v>105</v>
      </c>
      <c r="AD2661" s="16" t="s">
        <v>43</v>
      </c>
      <c r="AE2661" s="16" t="s">
        <v>43</v>
      </c>
      <c r="AF2661" s="16">
        <v>942</v>
      </c>
    </row>
    <row r="2662" spans="1:32" ht="15" customHeight="1">
      <c r="A2662" s="4">
        <v>345</v>
      </c>
      <c r="B2662" s="4">
        <v>345</v>
      </c>
      <c r="C2662" s="4">
        <v>1140</v>
      </c>
      <c r="D2662" s="17">
        <v>18.91</v>
      </c>
      <c r="E2662" s="19">
        <v>41142</v>
      </c>
      <c r="F2662" s="4" t="s">
        <v>46</v>
      </c>
      <c r="G2662" s="18">
        <v>2012</v>
      </c>
      <c r="H2662" s="16" t="s">
        <v>48</v>
      </c>
      <c r="I2662" s="16" t="s">
        <v>169</v>
      </c>
      <c r="J2662" s="16" t="s">
        <v>1255</v>
      </c>
      <c r="K2662" s="18" t="s">
        <v>1252</v>
      </c>
      <c r="L2662" s="18" t="s">
        <v>1260</v>
      </c>
      <c r="M2662" s="4">
        <v>93264</v>
      </c>
      <c r="N2662" s="4">
        <v>1054</v>
      </c>
      <c r="O2662" s="4">
        <v>136820</v>
      </c>
      <c r="T2662" s="4" t="s">
        <v>58</v>
      </c>
      <c r="X2662" s="16">
        <v>8</v>
      </c>
      <c r="Y2662" s="16">
        <v>12</v>
      </c>
      <c r="Z2662" s="16">
        <v>0.5</v>
      </c>
      <c r="AA2662" s="16">
        <v>1099579</v>
      </c>
      <c r="AB2662" s="16" t="s">
        <v>44</v>
      </c>
      <c r="AC2662" s="16">
        <v>110</v>
      </c>
      <c r="AD2662" s="16" t="s">
        <v>43</v>
      </c>
      <c r="AE2662" s="16" t="s">
        <v>43</v>
      </c>
      <c r="AF2662" s="16">
        <v>985</v>
      </c>
    </row>
    <row r="2663" spans="1:32" ht="15" customHeight="1">
      <c r="A2663" s="4">
        <v>345</v>
      </c>
      <c r="B2663" s="4">
        <v>345</v>
      </c>
      <c r="C2663" s="4">
        <v>1140</v>
      </c>
      <c r="D2663" s="17">
        <v>75.62</v>
      </c>
      <c r="E2663" s="19">
        <v>41142</v>
      </c>
      <c r="F2663" s="4" t="s">
        <v>46</v>
      </c>
      <c r="G2663" s="18">
        <v>2012</v>
      </c>
      <c r="H2663" s="16" t="s">
        <v>50</v>
      </c>
      <c r="I2663" s="16" t="s">
        <v>271</v>
      </c>
      <c r="J2663" s="16" t="s">
        <v>1255</v>
      </c>
      <c r="K2663" s="18" t="s">
        <v>1252</v>
      </c>
      <c r="L2663" s="18" t="s">
        <v>1260</v>
      </c>
      <c r="M2663" s="4">
        <v>93264</v>
      </c>
      <c r="N2663" s="4">
        <v>1054</v>
      </c>
      <c r="O2663" s="4">
        <v>136820</v>
      </c>
      <c r="T2663" s="4" t="s">
        <v>58</v>
      </c>
      <c r="X2663" s="16">
        <v>8</v>
      </c>
      <c r="Y2663" s="16">
        <v>12</v>
      </c>
      <c r="Z2663" s="16">
        <v>2</v>
      </c>
      <c r="AA2663" s="16">
        <v>1098822</v>
      </c>
      <c r="AB2663" s="16" t="s">
        <v>44</v>
      </c>
      <c r="AC2663" s="16">
        <v>110</v>
      </c>
      <c r="AD2663" s="16" t="s">
        <v>43</v>
      </c>
      <c r="AE2663" s="16" t="s">
        <v>43</v>
      </c>
      <c r="AF2663" s="16">
        <v>981</v>
      </c>
    </row>
    <row r="2664" spans="1:32" ht="15" customHeight="1">
      <c r="A2664" s="4">
        <v>345</v>
      </c>
      <c r="B2664" s="4">
        <v>345</v>
      </c>
      <c r="C2664" s="4">
        <v>1140</v>
      </c>
      <c r="D2664" s="17">
        <v>75.62</v>
      </c>
      <c r="E2664" s="19">
        <v>41142</v>
      </c>
      <c r="F2664" s="4" t="s">
        <v>46</v>
      </c>
      <c r="G2664" s="18">
        <v>2012</v>
      </c>
      <c r="H2664" s="16" t="s">
        <v>54</v>
      </c>
      <c r="I2664" s="16" t="s">
        <v>325</v>
      </c>
      <c r="J2664" s="16" t="s">
        <v>1255</v>
      </c>
      <c r="K2664" s="18" t="s">
        <v>1252</v>
      </c>
      <c r="L2664" s="18" t="s">
        <v>1260</v>
      </c>
      <c r="M2664" s="4">
        <v>93264</v>
      </c>
      <c r="N2664" s="4">
        <v>1054</v>
      </c>
      <c r="O2664" s="4">
        <v>136820</v>
      </c>
      <c r="T2664" s="4" t="s">
        <v>58</v>
      </c>
      <c r="X2664" s="16">
        <v>8</v>
      </c>
      <c r="Y2664" s="16">
        <v>12</v>
      </c>
      <c r="Z2664" s="16">
        <v>2</v>
      </c>
      <c r="AA2664" s="16">
        <v>1099689</v>
      </c>
      <c r="AB2664" s="16" t="s">
        <v>44</v>
      </c>
      <c r="AC2664" s="16">
        <v>110</v>
      </c>
      <c r="AD2664" s="16" t="s">
        <v>43</v>
      </c>
      <c r="AE2664" s="16" t="s">
        <v>43</v>
      </c>
      <c r="AF2664" s="16">
        <v>983</v>
      </c>
    </row>
    <row r="2665" spans="1:32" ht="15" customHeight="1">
      <c r="A2665" s="4">
        <v>345</v>
      </c>
      <c r="B2665" s="4">
        <v>345</v>
      </c>
      <c r="C2665" s="4">
        <v>1140</v>
      </c>
      <c r="D2665" s="17">
        <v>75.62</v>
      </c>
      <c r="E2665" s="19">
        <v>41142</v>
      </c>
      <c r="F2665" s="4" t="s">
        <v>46</v>
      </c>
      <c r="G2665" s="18">
        <v>2012</v>
      </c>
      <c r="H2665" s="16" t="s">
        <v>48</v>
      </c>
      <c r="I2665" s="16" t="s">
        <v>169</v>
      </c>
      <c r="J2665" s="16" t="s">
        <v>1255</v>
      </c>
      <c r="K2665" s="18" t="s">
        <v>1252</v>
      </c>
      <c r="L2665" s="18" t="s">
        <v>1260</v>
      </c>
      <c r="M2665" s="4">
        <v>93264</v>
      </c>
      <c r="N2665" s="4">
        <v>1054</v>
      </c>
      <c r="O2665" s="4">
        <v>136820</v>
      </c>
      <c r="T2665" s="4" t="s">
        <v>58</v>
      </c>
      <c r="X2665" s="16">
        <v>8</v>
      </c>
      <c r="Y2665" s="16">
        <v>12</v>
      </c>
      <c r="Z2665" s="16">
        <v>2</v>
      </c>
      <c r="AA2665" s="16">
        <v>1099579</v>
      </c>
      <c r="AB2665" s="16" t="s">
        <v>44</v>
      </c>
      <c r="AC2665" s="16">
        <v>110</v>
      </c>
      <c r="AD2665" s="16" t="s">
        <v>43</v>
      </c>
      <c r="AE2665" s="16" t="s">
        <v>43</v>
      </c>
      <c r="AF2665" s="16">
        <v>984</v>
      </c>
    </row>
    <row r="2666" spans="1:32" ht="15" customHeight="1">
      <c r="A2666" s="4">
        <v>345</v>
      </c>
      <c r="B2666" s="4">
        <v>345</v>
      </c>
      <c r="C2666" s="4">
        <v>1140</v>
      </c>
      <c r="D2666" s="17">
        <v>151.24</v>
      </c>
      <c r="E2666" s="19">
        <v>41142</v>
      </c>
      <c r="F2666" s="4" t="s">
        <v>46</v>
      </c>
      <c r="G2666" s="18">
        <v>2012</v>
      </c>
      <c r="H2666" s="16" t="s">
        <v>52</v>
      </c>
      <c r="I2666" s="16" t="s">
        <v>59</v>
      </c>
      <c r="J2666" s="16" t="s">
        <v>1255</v>
      </c>
      <c r="K2666" s="18" t="s">
        <v>1252</v>
      </c>
      <c r="L2666" s="18" t="s">
        <v>1260</v>
      </c>
      <c r="M2666" s="4">
        <v>93263</v>
      </c>
      <c r="N2666" s="4">
        <v>1054</v>
      </c>
      <c r="O2666" s="4">
        <v>136820</v>
      </c>
      <c r="T2666" s="4" t="s">
        <v>58</v>
      </c>
      <c r="X2666" s="16">
        <v>8</v>
      </c>
      <c r="Y2666" s="16">
        <v>12</v>
      </c>
      <c r="Z2666" s="16">
        <v>4</v>
      </c>
      <c r="AA2666" s="16">
        <v>1098828</v>
      </c>
      <c r="AB2666" s="16" t="s">
        <v>44</v>
      </c>
      <c r="AC2666" s="16">
        <v>110</v>
      </c>
      <c r="AD2666" s="16" t="s">
        <v>43</v>
      </c>
      <c r="AE2666" s="16" t="s">
        <v>43</v>
      </c>
      <c r="AF2666" s="16">
        <v>982</v>
      </c>
    </row>
    <row r="2667" spans="1:32" ht="15" customHeight="1">
      <c r="A2667" s="4">
        <v>345</v>
      </c>
      <c r="B2667" s="4">
        <v>345</v>
      </c>
      <c r="C2667" s="4">
        <v>1140</v>
      </c>
      <c r="D2667" s="17">
        <v>75.62</v>
      </c>
      <c r="E2667" s="19">
        <v>41152</v>
      </c>
      <c r="F2667" s="4" t="s">
        <v>46</v>
      </c>
      <c r="G2667" s="18">
        <v>2012</v>
      </c>
      <c r="H2667" s="16" t="s">
        <v>45</v>
      </c>
      <c r="I2667" s="16" t="s">
        <v>59</v>
      </c>
      <c r="J2667" s="16" t="s">
        <v>1255</v>
      </c>
      <c r="K2667" s="18" t="s">
        <v>1252</v>
      </c>
      <c r="L2667" s="18" t="s">
        <v>1260</v>
      </c>
      <c r="M2667" s="4">
        <v>93264</v>
      </c>
      <c r="N2667" s="4">
        <v>1057</v>
      </c>
      <c r="O2667" s="4">
        <v>136858</v>
      </c>
      <c r="T2667" s="4" t="s">
        <v>58</v>
      </c>
      <c r="X2667" s="16">
        <v>8</v>
      </c>
      <c r="Y2667" s="16">
        <v>12</v>
      </c>
      <c r="Z2667" s="16">
        <v>2</v>
      </c>
      <c r="AA2667" s="16">
        <v>1099720</v>
      </c>
      <c r="AB2667" s="16" t="s">
        <v>44</v>
      </c>
      <c r="AC2667" s="16">
        <v>102</v>
      </c>
      <c r="AD2667" s="16" t="s">
        <v>43</v>
      </c>
      <c r="AE2667" s="16" t="s">
        <v>43</v>
      </c>
      <c r="AF2667" s="16">
        <v>1042</v>
      </c>
    </row>
    <row r="2668" spans="1:32" ht="15" customHeight="1">
      <c r="A2668" s="4">
        <v>345</v>
      </c>
      <c r="B2668" s="4">
        <v>345</v>
      </c>
      <c r="C2668" s="4">
        <v>1140</v>
      </c>
      <c r="D2668" s="17">
        <v>75.62</v>
      </c>
      <c r="E2668" s="19">
        <v>41152</v>
      </c>
      <c r="F2668" s="4" t="s">
        <v>46</v>
      </c>
      <c r="G2668" s="18">
        <v>2012</v>
      </c>
      <c r="H2668" s="16" t="s">
        <v>45</v>
      </c>
      <c r="I2668" s="16" t="s">
        <v>59</v>
      </c>
      <c r="J2668" s="16" t="s">
        <v>1255</v>
      </c>
      <c r="K2668" s="18" t="s">
        <v>1252</v>
      </c>
      <c r="L2668" s="18" t="s">
        <v>1260</v>
      </c>
      <c r="M2668" s="4">
        <v>93264</v>
      </c>
      <c r="N2668" s="4">
        <v>1057</v>
      </c>
      <c r="O2668" s="4">
        <v>136858</v>
      </c>
      <c r="T2668" s="4" t="s">
        <v>58</v>
      </c>
      <c r="X2668" s="16">
        <v>8</v>
      </c>
      <c r="Y2668" s="16">
        <v>12</v>
      </c>
      <c r="Z2668" s="16">
        <v>2</v>
      </c>
      <c r="AA2668" s="16">
        <v>1099720</v>
      </c>
      <c r="AB2668" s="16" t="s">
        <v>44</v>
      </c>
      <c r="AC2668" s="16">
        <v>102</v>
      </c>
      <c r="AD2668" s="16" t="s">
        <v>43</v>
      </c>
      <c r="AE2668" s="16" t="s">
        <v>43</v>
      </c>
      <c r="AF2668" s="16">
        <v>1043</v>
      </c>
    </row>
    <row r="2669" spans="1:32" ht="15" customHeight="1">
      <c r="A2669" s="4">
        <v>345</v>
      </c>
      <c r="B2669" s="4">
        <v>345</v>
      </c>
      <c r="C2669" s="4">
        <v>1140</v>
      </c>
      <c r="D2669" s="17">
        <v>75.62</v>
      </c>
      <c r="E2669" s="19">
        <v>41152</v>
      </c>
      <c r="F2669" s="4" t="s">
        <v>46</v>
      </c>
      <c r="G2669" s="18">
        <v>2012</v>
      </c>
      <c r="H2669" s="16" t="s">
        <v>45</v>
      </c>
      <c r="I2669" s="16" t="s">
        <v>59</v>
      </c>
      <c r="J2669" s="16" t="s">
        <v>1255</v>
      </c>
      <c r="K2669" s="18" t="s">
        <v>1252</v>
      </c>
      <c r="L2669" s="18" t="s">
        <v>1260</v>
      </c>
      <c r="M2669" s="4">
        <v>93264</v>
      </c>
      <c r="N2669" s="4">
        <v>1057</v>
      </c>
      <c r="O2669" s="4">
        <v>136858</v>
      </c>
      <c r="T2669" s="4" t="s">
        <v>58</v>
      </c>
      <c r="X2669" s="16">
        <v>8</v>
      </c>
      <c r="Y2669" s="16">
        <v>12</v>
      </c>
      <c r="Z2669" s="16">
        <v>2</v>
      </c>
      <c r="AA2669" s="16">
        <v>1099720</v>
      </c>
      <c r="AB2669" s="16" t="s">
        <v>44</v>
      </c>
      <c r="AC2669" s="16">
        <v>102</v>
      </c>
      <c r="AD2669" s="16" t="s">
        <v>43</v>
      </c>
      <c r="AE2669" s="16" t="s">
        <v>43</v>
      </c>
      <c r="AF2669" s="16">
        <v>1044</v>
      </c>
    </row>
    <row r="2670" spans="1:32" ht="15" customHeight="1">
      <c r="A2670" s="4">
        <v>345</v>
      </c>
      <c r="B2670" s="4">
        <v>345</v>
      </c>
      <c r="C2670" s="4">
        <v>1140</v>
      </c>
      <c r="D2670" s="17">
        <v>18.91</v>
      </c>
      <c r="E2670" s="19">
        <v>41156</v>
      </c>
      <c r="F2670" s="4" t="s">
        <v>46</v>
      </c>
      <c r="G2670" s="18">
        <v>2012</v>
      </c>
      <c r="H2670" s="16" t="s">
        <v>48</v>
      </c>
      <c r="I2670" s="16" t="s">
        <v>169</v>
      </c>
      <c r="J2670" s="16" t="s">
        <v>1255</v>
      </c>
      <c r="K2670" s="18" t="s">
        <v>1252</v>
      </c>
      <c r="L2670" s="18" t="s">
        <v>1260</v>
      </c>
      <c r="M2670" s="4">
        <v>93264</v>
      </c>
      <c r="N2670" s="4">
        <v>1063</v>
      </c>
      <c r="O2670" s="4">
        <v>137870</v>
      </c>
      <c r="T2670" s="4" t="s">
        <v>58</v>
      </c>
      <c r="X2670" s="16">
        <v>9</v>
      </c>
      <c r="Y2670" s="16">
        <v>12</v>
      </c>
      <c r="Z2670" s="16">
        <v>0.5</v>
      </c>
      <c r="AA2670" s="16">
        <v>1099579</v>
      </c>
      <c r="AB2670" s="16" t="s">
        <v>44</v>
      </c>
      <c r="AC2670" s="16">
        <v>102</v>
      </c>
      <c r="AD2670" s="16" t="s">
        <v>43</v>
      </c>
      <c r="AE2670" s="16" t="s">
        <v>43</v>
      </c>
      <c r="AF2670" s="16">
        <v>804</v>
      </c>
    </row>
    <row r="2671" spans="1:32" ht="15" customHeight="1">
      <c r="A2671" s="4">
        <v>345</v>
      </c>
      <c r="B2671" s="4">
        <v>345</v>
      </c>
      <c r="C2671" s="4">
        <v>1140</v>
      </c>
      <c r="D2671" s="17">
        <v>75.62</v>
      </c>
      <c r="E2671" s="19">
        <v>41156</v>
      </c>
      <c r="F2671" s="4" t="s">
        <v>46</v>
      </c>
      <c r="G2671" s="18">
        <v>2012</v>
      </c>
      <c r="H2671" s="16" t="s">
        <v>50</v>
      </c>
      <c r="I2671" s="16" t="s">
        <v>264</v>
      </c>
      <c r="J2671" s="16" t="s">
        <v>1255</v>
      </c>
      <c r="K2671" s="18" t="s">
        <v>1252</v>
      </c>
      <c r="L2671" s="18" t="s">
        <v>1260</v>
      </c>
      <c r="M2671" s="4">
        <v>93264</v>
      </c>
      <c r="N2671" s="4">
        <v>1063</v>
      </c>
      <c r="O2671" s="4">
        <v>137870</v>
      </c>
      <c r="T2671" s="4" t="s">
        <v>58</v>
      </c>
      <c r="X2671" s="16">
        <v>9</v>
      </c>
      <c r="Y2671" s="16">
        <v>12</v>
      </c>
      <c r="Z2671" s="16">
        <v>2</v>
      </c>
      <c r="AA2671" s="16">
        <v>1098822</v>
      </c>
      <c r="AB2671" s="16" t="s">
        <v>44</v>
      </c>
      <c r="AC2671" s="16">
        <v>102</v>
      </c>
      <c r="AD2671" s="16" t="s">
        <v>43</v>
      </c>
      <c r="AE2671" s="16" t="s">
        <v>43</v>
      </c>
      <c r="AF2671" s="16">
        <v>791</v>
      </c>
    </row>
    <row r="2672" spans="1:32" ht="15" customHeight="1">
      <c r="A2672" s="4">
        <v>345</v>
      </c>
      <c r="B2672" s="4">
        <v>345</v>
      </c>
      <c r="C2672" s="4">
        <v>1140</v>
      </c>
      <c r="D2672" s="17">
        <v>75.62</v>
      </c>
      <c r="E2672" s="19">
        <v>41156</v>
      </c>
      <c r="F2672" s="4" t="s">
        <v>46</v>
      </c>
      <c r="G2672" s="18">
        <v>2012</v>
      </c>
      <c r="H2672" s="16" t="s">
        <v>50</v>
      </c>
      <c r="I2672" s="16" t="s">
        <v>264</v>
      </c>
      <c r="J2672" s="16" t="s">
        <v>1255</v>
      </c>
      <c r="K2672" s="18" t="s">
        <v>1252</v>
      </c>
      <c r="L2672" s="18" t="s">
        <v>1260</v>
      </c>
      <c r="M2672" s="4">
        <v>93264</v>
      </c>
      <c r="N2672" s="4">
        <v>1063</v>
      </c>
      <c r="O2672" s="4">
        <v>137870</v>
      </c>
      <c r="T2672" s="4" t="s">
        <v>58</v>
      </c>
      <c r="X2672" s="16">
        <v>9</v>
      </c>
      <c r="Y2672" s="16">
        <v>12</v>
      </c>
      <c r="Z2672" s="16">
        <v>2</v>
      </c>
      <c r="AA2672" s="16">
        <v>1098822</v>
      </c>
      <c r="AB2672" s="16" t="s">
        <v>44</v>
      </c>
      <c r="AC2672" s="16">
        <v>102</v>
      </c>
      <c r="AD2672" s="16" t="s">
        <v>43</v>
      </c>
      <c r="AE2672" s="16" t="s">
        <v>43</v>
      </c>
      <c r="AF2672" s="16">
        <v>793</v>
      </c>
    </row>
    <row r="2673" spans="1:32" ht="15" customHeight="1">
      <c r="A2673" s="4">
        <v>345</v>
      </c>
      <c r="B2673" s="4">
        <v>345</v>
      </c>
      <c r="C2673" s="4">
        <v>1140</v>
      </c>
      <c r="D2673" s="17">
        <v>75.62</v>
      </c>
      <c r="E2673" s="19">
        <v>41156</v>
      </c>
      <c r="F2673" s="4" t="s">
        <v>46</v>
      </c>
      <c r="G2673" s="18">
        <v>2012</v>
      </c>
      <c r="H2673" s="16" t="s">
        <v>50</v>
      </c>
      <c r="I2673" s="16" t="s">
        <v>59</v>
      </c>
      <c r="J2673" s="16" t="s">
        <v>1255</v>
      </c>
      <c r="K2673" s="18" t="s">
        <v>1252</v>
      </c>
      <c r="L2673" s="18" t="s">
        <v>1260</v>
      </c>
      <c r="M2673" s="4">
        <v>93264</v>
      </c>
      <c r="N2673" s="4">
        <v>1063</v>
      </c>
      <c r="O2673" s="4">
        <v>137870</v>
      </c>
      <c r="T2673" s="4" t="s">
        <v>58</v>
      </c>
      <c r="X2673" s="16">
        <v>9</v>
      </c>
      <c r="Y2673" s="16">
        <v>12</v>
      </c>
      <c r="Z2673" s="16">
        <v>2</v>
      </c>
      <c r="AA2673" s="16">
        <v>1098822</v>
      </c>
      <c r="AB2673" s="16" t="s">
        <v>44</v>
      </c>
      <c r="AC2673" s="16">
        <v>102</v>
      </c>
      <c r="AD2673" s="16" t="s">
        <v>43</v>
      </c>
      <c r="AE2673" s="16" t="s">
        <v>43</v>
      </c>
      <c r="AF2673" s="16">
        <v>795</v>
      </c>
    </row>
    <row r="2674" spans="1:32" ht="15" customHeight="1">
      <c r="A2674" s="4">
        <v>345</v>
      </c>
      <c r="B2674" s="4">
        <v>345</v>
      </c>
      <c r="C2674" s="4">
        <v>1140</v>
      </c>
      <c r="D2674" s="17">
        <v>75.62</v>
      </c>
      <c r="E2674" s="19">
        <v>41156</v>
      </c>
      <c r="F2674" s="4" t="s">
        <v>46</v>
      </c>
      <c r="G2674" s="18">
        <v>2012</v>
      </c>
      <c r="H2674" s="16" t="s">
        <v>48</v>
      </c>
      <c r="I2674" s="16" t="s">
        <v>169</v>
      </c>
      <c r="J2674" s="16" t="s">
        <v>1255</v>
      </c>
      <c r="K2674" s="18" t="s">
        <v>1252</v>
      </c>
      <c r="L2674" s="18" t="s">
        <v>1260</v>
      </c>
      <c r="M2674" s="4">
        <v>93264</v>
      </c>
      <c r="N2674" s="4">
        <v>1063</v>
      </c>
      <c r="O2674" s="4">
        <v>137870</v>
      </c>
      <c r="T2674" s="4" t="s">
        <v>58</v>
      </c>
      <c r="X2674" s="16">
        <v>9</v>
      </c>
      <c r="Y2674" s="16">
        <v>12</v>
      </c>
      <c r="Z2674" s="16">
        <v>2</v>
      </c>
      <c r="AA2674" s="16">
        <v>1099579</v>
      </c>
      <c r="AB2674" s="16" t="s">
        <v>44</v>
      </c>
      <c r="AC2674" s="16">
        <v>102</v>
      </c>
      <c r="AD2674" s="16" t="s">
        <v>43</v>
      </c>
      <c r="AE2674" s="16" t="s">
        <v>43</v>
      </c>
      <c r="AF2674" s="16">
        <v>801</v>
      </c>
    </row>
    <row r="2675" spans="1:32" ht="15" customHeight="1">
      <c r="A2675" s="4">
        <v>345</v>
      </c>
      <c r="B2675" s="4">
        <v>345</v>
      </c>
      <c r="C2675" s="4">
        <v>1140</v>
      </c>
      <c r="D2675" s="17">
        <v>75.62</v>
      </c>
      <c r="E2675" s="19">
        <v>41156</v>
      </c>
      <c r="F2675" s="4" t="s">
        <v>46</v>
      </c>
      <c r="G2675" s="18">
        <v>2012</v>
      </c>
      <c r="H2675" s="16" t="s">
        <v>48</v>
      </c>
      <c r="I2675" s="16" t="s">
        <v>169</v>
      </c>
      <c r="J2675" s="16" t="s">
        <v>1255</v>
      </c>
      <c r="K2675" s="18" t="s">
        <v>1252</v>
      </c>
      <c r="L2675" s="18" t="s">
        <v>1260</v>
      </c>
      <c r="M2675" s="4">
        <v>93264</v>
      </c>
      <c r="N2675" s="4">
        <v>1063</v>
      </c>
      <c r="O2675" s="4">
        <v>137870</v>
      </c>
      <c r="T2675" s="4" t="s">
        <v>58</v>
      </c>
      <c r="X2675" s="16">
        <v>9</v>
      </c>
      <c r="Y2675" s="16">
        <v>12</v>
      </c>
      <c r="Z2675" s="16">
        <v>2</v>
      </c>
      <c r="AA2675" s="16">
        <v>1099579</v>
      </c>
      <c r="AB2675" s="16" t="s">
        <v>44</v>
      </c>
      <c r="AC2675" s="16">
        <v>102</v>
      </c>
      <c r="AD2675" s="16" t="s">
        <v>43</v>
      </c>
      <c r="AE2675" s="16" t="s">
        <v>43</v>
      </c>
      <c r="AF2675" s="16">
        <v>802</v>
      </c>
    </row>
    <row r="2676" spans="1:32" ht="15" customHeight="1">
      <c r="A2676" s="4">
        <v>345</v>
      </c>
      <c r="B2676" s="4">
        <v>345</v>
      </c>
      <c r="C2676" s="4">
        <v>1140</v>
      </c>
      <c r="D2676" s="17">
        <v>75.62</v>
      </c>
      <c r="E2676" s="19">
        <v>41156</v>
      </c>
      <c r="F2676" s="4" t="s">
        <v>46</v>
      </c>
      <c r="G2676" s="18">
        <v>2012</v>
      </c>
      <c r="H2676" s="16" t="s">
        <v>54</v>
      </c>
      <c r="I2676" s="16" t="s">
        <v>59</v>
      </c>
      <c r="J2676" s="16" t="s">
        <v>1255</v>
      </c>
      <c r="K2676" s="18" t="s">
        <v>1252</v>
      </c>
      <c r="L2676" s="18" t="s">
        <v>1260</v>
      </c>
      <c r="M2676" s="4">
        <v>93264</v>
      </c>
      <c r="N2676" s="4">
        <v>1063</v>
      </c>
      <c r="O2676" s="4">
        <v>137870</v>
      </c>
      <c r="T2676" s="4" t="s">
        <v>58</v>
      </c>
      <c r="X2676" s="16">
        <v>9</v>
      </c>
      <c r="Y2676" s="16">
        <v>12</v>
      </c>
      <c r="Z2676" s="16">
        <v>2</v>
      </c>
      <c r="AA2676" s="16">
        <v>1099689</v>
      </c>
      <c r="AB2676" s="16" t="s">
        <v>44</v>
      </c>
      <c r="AC2676" s="16">
        <v>102</v>
      </c>
      <c r="AD2676" s="16" t="s">
        <v>43</v>
      </c>
      <c r="AE2676" s="16" t="s">
        <v>43</v>
      </c>
      <c r="AF2676" s="16">
        <v>806</v>
      </c>
    </row>
    <row r="2677" spans="1:32" ht="15" customHeight="1">
      <c r="A2677" s="4">
        <v>345</v>
      </c>
      <c r="B2677" s="4">
        <v>345</v>
      </c>
      <c r="C2677" s="4">
        <v>1140</v>
      </c>
      <c r="D2677" s="17">
        <v>75.62</v>
      </c>
      <c r="E2677" s="19">
        <v>41156</v>
      </c>
      <c r="F2677" s="4" t="s">
        <v>46</v>
      </c>
      <c r="G2677" s="18">
        <v>2012</v>
      </c>
      <c r="H2677" s="16" t="s">
        <v>54</v>
      </c>
      <c r="I2677" s="16" t="s">
        <v>59</v>
      </c>
      <c r="J2677" s="16" t="s">
        <v>1255</v>
      </c>
      <c r="K2677" s="18" t="s">
        <v>1252</v>
      </c>
      <c r="L2677" s="18" t="s">
        <v>1260</v>
      </c>
      <c r="M2677" s="4">
        <v>93264</v>
      </c>
      <c r="N2677" s="4">
        <v>1063</v>
      </c>
      <c r="O2677" s="4">
        <v>137870</v>
      </c>
      <c r="T2677" s="4" t="s">
        <v>58</v>
      </c>
      <c r="X2677" s="16">
        <v>9</v>
      </c>
      <c r="Y2677" s="16">
        <v>12</v>
      </c>
      <c r="Z2677" s="16">
        <v>2</v>
      </c>
      <c r="AA2677" s="16">
        <v>1099689</v>
      </c>
      <c r="AB2677" s="16" t="s">
        <v>44</v>
      </c>
      <c r="AC2677" s="16">
        <v>102</v>
      </c>
      <c r="AD2677" s="16" t="s">
        <v>43</v>
      </c>
      <c r="AE2677" s="16" t="s">
        <v>43</v>
      </c>
      <c r="AF2677" s="16">
        <v>808</v>
      </c>
    </row>
    <row r="2678" spans="1:32" ht="15" customHeight="1">
      <c r="A2678" s="4">
        <v>345</v>
      </c>
      <c r="B2678" s="4">
        <v>345</v>
      </c>
      <c r="C2678" s="4">
        <v>1140</v>
      </c>
      <c r="D2678" s="17">
        <v>113.43</v>
      </c>
      <c r="E2678" s="19">
        <v>41156</v>
      </c>
      <c r="F2678" s="4" t="s">
        <v>46</v>
      </c>
      <c r="G2678" s="18">
        <v>2012</v>
      </c>
      <c r="H2678" s="16" t="s">
        <v>50</v>
      </c>
      <c r="I2678" s="16" t="s">
        <v>264</v>
      </c>
      <c r="J2678" s="16" t="s">
        <v>1255</v>
      </c>
      <c r="K2678" s="18" t="s">
        <v>1252</v>
      </c>
      <c r="L2678" s="18" t="s">
        <v>1260</v>
      </c>
      <c r="M2678" s="4">
        <v>93264</v>
      </c>
      <c r="N2678" s="4">
        <v>1063</v>
      </c>
      <c r="O2678" s="4">
        <v>137870</v>
      </c>
      <c r="T2678" s="4" t="s">
        <v>58</v>
      </c>
      <c r="X2678" s="16">
        <v>9</v>
      </c>
      <c r="Y2678" s="16">
        <v>12</v>
      </c>
      <c r="Z2678" s="16">
        <v>3</v>
      </c>
      <c r="AA2678" s="16">
        <v>1098822</v>
      </c>
      <c r="AB2678" s="16" t="s">
        <v>44</v>
      </c>
      <c r="AC2678" s="16">
        <v>102</v>
      </c>
      <c r="AD2678" s="16" t="s">
        <v>43</v>
      </c>
      <c r="AE2678" s="16" t="s">
        <v>43</v>
      </c>
      <c r="AF2678" s="16">
        <v>794</v>
      </c>
    </row>
    <row r="2679" spans="1:32" ht="15" customHeight="1">
      <c r="A2679" s="4">
        <v>345</v>
      </c>
      <c r="B2679" s="4">
        <v>345</v>
      </c>
      <c r="C2679" s="4">
        <v>1140</v>
      </c>
      <c r="D2679" s="17">
        <v>113.43</v>
      </c>
      <c r="E2679" s="19">
        <v>41156</v>
      </c>
      <c r="F2679" s="4" t="s">
        <v>46</v>
      </c>
      <c r="G2679" s="18">
        <v>2012</v>
      </c>
      <c r="H2679" s="16" t="s">
        <v>48</v>
      </c>
      <c r="I2679" s="16" t="s">
        <v>169</v>
      </c>
      <c r="J2679" s="16" t="s">
        <v>1255</v>
      </c>
      <c r="K2679" s="18" t="s">
        <v>1252</v>
      </c>
      <c r="L2679" s="18" t="s">
        <v>1260</v>
      </c>
      <c r="M2679" s="4">
        <v>93264</v>
      </c>
      <c r="N2679" s="4">
        <v>1063</v>
      </c>
      <c r="O2679" s="4">
        <v>137870</v>
      </c>
      <c r="T2679" s="4" t="s">
        <v>58</v>
      </c>
      <c r="X2679" s="16">
        <v>9</v>
      </c>
      <c r="Y2679" s="16">
        <v>12</v>
      </c>
      <c r="Z2679" s="16">
        <v>3</v>
      </c>
      <c r="AA2679" s="16">
        <v>1099579</v>
      </c>
      <c r="AB2679" s="16" t="s">
        <v>44</v>
      </c>
      <c r="AC2679" s="16">
        <v>102</v>
      </c>
      <c r="AD2679" s="16" t="s">
        <v>43</v>
      </c>
      <c r="AE2679" s="16" t="s">
        <v>43</v>
      </c>
      <c r="AF2679" s="16">
        <v>803</v>
      </c>
    </row>
    <row r="2680" spans="1:32" ht="15" customHeight="1">
      <c r="A2680" s="4">
        <v>345</v>
      </c>
      <c r="B2680" s="4">
        <v>345</v>
      </c>
      <c r="C2680" s="4">
        <v>1140</v>
      </c>
      <c r="D2680" s="17">
        <v>113.43</v>
      </c>
      <c r="E2680" s="19">
        <v>41156</v>
      </c>
      <c r="F2680" s="4" t="s">
        <v>46</v>
      </c>
      <c r="G2680" s="18">
        <v>2012</v>
      </c>
      <c r="H2680" s="16" t="s">
        <v>54</v>
      </c>
      <c r="I2680" s="16" t="s">
        <v>59</v>
      </c>
      <c r="J2680" s="16" t="s">
        <v>1255</v>
      </c>
      <c r="K2680" s="18" t="s">
        <v>1252</v>
      </c>
      <c r="L2680" s="18" t="s">
        <v>1260</v>
      </c>
      <c r="M2680" s="4">
        <v>93264</v>
      </c>
      <c r="N2680" s="4">
        <v>1063</v>
      </c>
      <c r="O2680" s="4">
        <v>137870</v>
      </c>
      <c r="T2680" s="4" t="s">
        <v>58</v>
      </c>
      <c r="X2680" s="16">
        <v>9</v>
      </c>
      <c r="Y2680" s="16">
        <v>12</v>
      </c>
      <c r="Z2680" s="16">
        <v>3</v>
      </c>
      <c r="AA2680" s="16">
        <v>1099689</v>
      </c>
      <c r="AB2680" s="16" t="s">
        <v>44</v>
      </c>
      <c r="AC2680" s="16">
        <v>102</v>
      </c>
      <c r="AD2680" s="16" t="s">
        <v>43</v>
      </c>
      <c r="AE2680" s="16" t="s">
        <v>43</v>
      </c>
      <c r="AF2680" s="16">
        <v>807</v>
      </c>
    </row>
    <row r="2681" spans="1:32" ht="15" customHeight="1">
      <c r="A2681" s="4">
        <v>345</v>
      </c>
      <c r="B2681" s="4">
        <v>345</v>
      </c>
      <c r="C2681" s="4">
        <v>1140</v>
      </c>
      <c r="D2681" s="17">
        <v>113.43</v>
      </c>
      <c r="E2681" s="19">
        <v>41156</v>
      </c>
      <c r="F2681" s="4" t="s">
        <v>46</v>
      </c>
      <c r="G2681" s="18">
        <v>2012</v>
      </c>
      <c r="H2681" s="16" t="s">
        <v>54</v>
      </c>
      <c r="I2681" s="16" t="s">
        <v>59</v>
      </c>
      <c r="J2681" s="16" t="s">
        <v>1255</v>
      </c>
      <c r="K2681" s="18" t="s">
        <v>1252</v>
      </c>
      <c r="L2681" s="18" t="s">
        <v>1260</v>
      </c>
      <c r="M2681" s="4">
        <v>93264</v>
      </c>
      <c r="N2681" s="4">
        <v>1063</v>
      </c>
      <c r="O2681" s="4">
        <v>137870</v>
      </c>
      <c r="T2681" s="4" t="s">
        <v>58</v>
      </c>
      <c r="X2681" s="16">
        <v>9</v>
      </c>
      <c r="Y2681" s="16">
        <v>12</v>
      </c>
      <c r="Z2681" s="16">
        <v>3</v>
      </c>
      <c r="AA2681" s="16">
        <v>1099689</v>
      </c>
      <c r="AB2681" s="16" t="s">
        <v>44</v>
      </c>
      <c r="AC2681" s="16">
        <v>102</v>
      </c>
      <c r="AD2681" s="16" t="s">
        <v>43</v>
      </c>
      <c r="AE2681" s="16" t="s">
        <v>43</v>
      </c>
      <c r="AF2681" s="16">
        <v>809</v>
      </c>
    </row>
    <row r="2682" spans="1:32" ht="15" customHeight="1">
      <c r="A2682" s="4">
        <v>345</v>
      </c>
      <c r="B2682" s="4">
        <v>345</v>
      </c>
      <c r="C2682" s="4">
        <v>1140</v>
      </c>
      <c r="D2682" s="17">
        <v>113.43</v>
      </c>
      <c r="E2682" s="19">
        <v>41156</v>
      </c>
      <c r="F2682" s="4" t="s">
        <v>46</v>
      </c>
      <c r="G2682" s="18">
        <v>2012</v>
      </c>
      <c r="H2682" s="16" t="s">
        <v>50</v>
      </c>
      <c r="I2682" s="16" t="s">
        <v>264</v>
      </c>
      <c r="J2682" s="16" t="s">
        <v>1255</v>
      </c>
      <c r="K2682" s="18" t="s">
        <v>1252</v>
      </c>
      <c r="L2682" s="18" t="s">
        <v>1260</v>
      </c>
      <c r="M2682" s="4">
        <v>93264</v>
      </c>
      <c r="N2682" s="4">
        <v>1063</v>
      </c>
      <c r="O2682" s="4">
        <v>137870</v>
      </c>
      <c r="T2682" s="4" t="s">
        <v>58</v>
      </c>
      <c r="X2682" s="16">
        <v>9</v>
      </c>
      <c r="Y2682" s="16">
        <v>12</v>
      </c>
      <c r="Z2682" s="16">
        <v>3</v>
      </c>
      <c r="AA2682" s="16">
        <v>1098822</v>
      </c>
      <c r="AB2682" s="16" t="s">
        <v>44</v>
      </c>
      <c r="AC2682" s="16">
        <v>102</v>
      </c>
      <c r="AD2682" s="16" t="s">
        <v>43</v>
      </c>
      <c r="AE2682" s="16" t="s">
        <v>43</v>
      </c>
      <c r="AF2682" s="16">
        <v>814</v>
      </c>
    </row>
    <row r="2683" spans="1:32" ht="15" customHeight="1">
      <c r="A2683" s="4">
        <v>345</v>
      </c>
      <c r="B2683" s="4">
        <v>345</v>
      </c>
      <c r="C2683" s="4">
        <v>1140</v>
      </c>
      <c r="D2683" s="17">
        <v>340.29</v>
      </c>
      <c r="E2683" s="19">
        <v>41156</v>
      </c>
      <c r="F2683" s="4" t="s">
        <v>46</v>
      </c>
      <c r="G2683" s="18">
        <v>2012</v>
      </c>
      <c r="H2683" s="16" t="s">
        <v>48</v>
      </c>
      <c r="I2683" s="16" t="s">
        <v>169</v>
      </c>
      <c r="J2683" s="16" t="s">
        <v>1255</v>
      </c>
      <c r="K2683" s="18" t="s">
        <v>1252</v>
      </c>
      <c r="L2683" s="18" t="s">
        <v>1260</v>
      </c>
      <c r="M2683" s="4">
        <v>93264</v>
      </c>
      <c r="N2683" s="4">
        <v>1063</v>
      </c>
      <c r="O2683" s="4">
        <v>137870</v>
      </c>
      <c r="T2683" s="4" t="s">
        <v>58</v>
      </c>
      <c r="X2683" s="16">
        <v>9</v>
      </c>
      <c r="Y2683" s="16">
        <v>12</v>
      </c>
      <c r="Z2683" s="16">
        <v>9</v>
      </c>
      <c r="AA2683" s="16">
        <v>1099579</v>
      </c>
      <c r="AB2683" s="16" t="s">
        <v>44</v>
      </c>
      <c r="AC2683" s="16">
        <v>102</v>
      </c>
      <c r="AD2683" s="16" t="s">
        <v>43</v>
      </c>
      <c r="AE2683" s="16" t="s">
        <v>43</v>
      </c>
      <c r="AF2683" s="16">
        <v>805</v>
      </c>
    </row>
    <row r="2684" spans="1:32" ht="15" customHeight="1">
      <c r="A2684" s="4">
        <v>345</v>
      </c>
      <c r="B2684" s="4">
        <v>345</v>
      </c>
      <c r="C2684" s="4">
        <v>1140</v>
      </c>
      <c r="D2684" s="17">
        <v>37.81</v>
      </c>
      <c r="E2684" s="19">
        <v>41167</v>
      </c>
      <c r="F2684" s="4" t="s">
        <v>46</v>
      </c>
      <c r="G2684" s="18">
        <v>2012</v>
      </c>
      <c r="H2684" s="16" t="s">
        <v>45</v>
      </c>
      <c r="I2684" s="16" t="s">
        <v>59</v>
      </c>
      <c r="J2684" s="16" t="s">
        <v>1255</v>
      </c>
      <c r="K2684" s="18" t="s">
        <v>1252</v>
      </c>
      <c r="L2684" s="18" t="s">
        <v>1260</v>
      </c>
      <c r="M2684" s="4">
        <v>93264</v>
      </c>
      <c r="N2684" s="4">
        <v>1060</v>
      </c>
      <c r="O2684" s="4">
        <v>137868</v>
      </c>
      <c r="T2684" s="4" t="s">
        <v>58</v>
      </c>
      <c r="X2684" s="16">
        <v>9</v>
      </c>
      <c r="Y2684" s="16">
        <v>12</v>
      </c>
      <c r="Z2684" s="16">
        <v>1</v>
      </c>
      <c r="AA2684" s="16">
        <v>1099720</v>
      </c>
      <c r="AB2684" s="16" t="s">
        <v>44</v>
      </c>
      <c r="AC2684" s="16">
        <v>101</v>
      </c>
      <c r="AD2684" s="16" t="s">
        <v>43</v>
      </c>
      <c r="AE2684" s="16" t="s">
        <v>43</v>
      </c>
      <c r="AF2684" s="16">
        <v>797</v>
      </c>
    </row>
    <row r="2685" spans="1:32" ht="15" customHeight="1">
      <c r="A2685" s="4">
        <v>345</v>
      </c>
      <c r="B2685" s="4">
        <v>345</v>
      </c>
      <c r="C2685" s="4">
        <v>1140</v>
      </c>
      <c r="D2685" s="17">
        <v>75.62</v>
      </c>
      <c r="E2685" s="19">
        <v>41167</v>
      </c>
      <c r="F2685" s="4" t="s">
        <v>46</v>
      </c>
      <c r="G2685" s="18">
        <v>2012</v>
      </c>
      <c r="H2685" s="16" t="s">
        <v>45</v>
      </c>
      <c r="I2685" s="16" t="s">
        <v>59</v>
      </c>
      <c r="J2685" s="16" t="s">
        <v>1255</v>
      </c>
      <c r="K2685" s="18" t="s">
        <v>1252</v>
      </c>
      <c r="L2685" s="18" t="s">
        <v>1260</v>
      </c>
      <c r="M2685" s="4">
        <v>93264</v>
      </c>
      <c r="N2685" s="4">
        <v>1060</v>
      </c>
      <c r="O2685" s="4">
        <v>137868</v>
      </c>
      <c r="T2685" s="4" t="s">
        <v>58</v>
      </c>
      <c r="X2685" s="16">
        <v>9</v>
      </c>
      <c r="Y2685" s="16">
        <v>12</v>
      </c>
      <c r="Z2685" s="16">
        <v>2</v>
      </c>
      <c r="AA2685" s="16">
        <v>1099720</v>
      </c>
      <c r="AB2685" s="16" t="s">
        <v>44</v>
      </c>
      <c r="AC2685" s="16">
        <v>101</v>
      </c>
      <c r="AD2685" s="16" t="s">
        <v>43</v>
      </c>
      <c r="AE2685" s="16" t="s">
        <v>43</v>
      </c>
      <c r="AF2685" s="16">
        <v>798</v>
      </c>
    </row>
    <row r="2686" spans="1:32" ht="15" customHeight="1">
      <c r="A2686" s="4">
        <v>345</v>
      </c>
      <c r="B2686" s="4">
        <v>345</v>
      </c>
      <c r="C2686" s="4">
        <v>1140</v>
      </c>
      <c r="D2686" s="17">
        <v>75.62</v>
      </c>
      <c r="E2686" s="19">
        <v>41167</v>
      </c>
      <c r="F2686" s="4" t="s">
        <v>46</v>
      </c>
      <c r="G2686" s="18">
        <v>2012</v>
      </c>
      <c r="H2686" s="16" t="s">
        <v>45</v>
      </c>
      <c r="I2686" s="16" t="s">
        <v>59</v>
      </c>
      <c r="J2686" s="16" t="s">
        <v>1255</v>
      </c>
      <c r="K2686" s="18" t="s">
        <v>1252</v>
      </c>
      <c r="L2686" s="18" t="s">
        <v>1260</v>
      </c>
      <c r="M2686" s="4">
        <v>93264</v>
      </c>
      <c r="N2686" s="4">
        <v>1060</v>
      </c>
      <c r="O2686" s="4">
        <v>137868</v>
      </c>
      <c r="T2686" s="4" t="s">
        <v>58</v>
      </c>
      <c r="X2686" s="16">
        <v>9</v>
      </c>
      <c r="Y2686" s="16">
        <v>12</v>
      </c>
      <c r="Z2686" s="16">
        <v>2</v>
      </c>
      <c r="AA2686" s="16">
        <v>1099720</v>
      </c>
      <c r="AB2686" s="16" t="s">
        <v>44</v>
      </c>
      <c r="AC2686" s="16">
        <v>101</v>
      </c>
      <c r="AD2686" s="16" t="s">
        <v>43</v>
      </c>
      <c r="AE2686" s="16" t="s">
        <v>43</v>
      </c>
      <c r="AF2686" s="16">
        <v>799</v>
      </c>
    </row>
    <row r="2687" spans="1:32" ht="15" customHeight="1">
      <c r="A2687" s="4">
        <v>345</v>
      </c>
      <c r="B2687" s="4">
        <v>345</v>
      </c>
      <c r="C2687" s="4">
        <v>1140</v>
      </c>
      <c r="D2687" s="17">
        <v>18.91</v>
      </c>
      <c r="E2687" s="19">
        <v>41170</v>
      </c>
      <c r="F2687" s="4" t="s">
        <v>46</v>
      </c>
      <c r="G2687" s="18">
        <v>2012</v>
      </c>
      <c r="H2687" s="16" t="s">
        <v>48</v>
      </c>
      <c r="I2687" s="16" t="s">
        <v>169</v>
      </c>
      <c r="J2687" s="16" t="s">
        <v>1255</v>
      </c>
      <c r="K2687" s="18" t="s">
        <v>1252</v>
      </c>
      <c r="L2687" s="18" t="s">
        <v>1260</v>
      </c>
      <c r="M2687" s="4">
        <v>93264</v>
      </c>
      <c r="N2687" s="4">
        <v>1066</v>
      </c>
      <c r="O2687" s="4">
        <v>138591</v>
      </c>
      <c r="T2687" s="4" t="s">
        <v>58</v>
      </c>
      <c r="X2687" s="16">
        <v>9</v>
      </c>
      <c r="Y2687" s="16">
        <v>12</v>
      </c>
      <c r="Z2687" s="16">
        <v>0.5</v>
      </c>
      <c r="AA2687" s="16">
        <v>1099579</v>
      </c>
      <c r="AB2687" s="16" t="s">
        <v>44</v>
      </c>
      <c r="AC2687" s="16">
        <v>101</v>
      </c>
      <c r="AD2687" s="16" t="s">
        <v>43</v>
      </c>
      <c r="AE2687" s="16" t="s">
        <v>43</v>
      </c>
      <c r="AF2687" s="16">
        <v>953</v>
      </c>
    </row>
    <row r="2688" spans="1:32" ht="15" customHeight="1">
      <c r="A2688" s="4">
        <v>345</v>
      </c>
      <c r="B2688" s="4">
        <v>345</v>
      </c>
      <c r="C2688" s="4">
        <v>1140</v>
      </c>
      <c r="D2688" s="17">
        <v>37.81</v>
      </c>
      <c r="E2688" s="19">
        <v>41170</v>
      </c>
      <c r="F2688" s="4" t="s">
        <v>46</v>
      </c>
      <c r="G2688" s="18">
        <v>2012</v>
      </c>
      <c r="H2688" s="16" t="s">
        <v>48</v>
      </c>
      <c r="I2688" s="16" t="s">
        <v>180</v>
      </c>
      <c r="J2688" s="16" t="s">
        <v>1255</v>
      </c>
      <c r="K2688" s="18" t="s">
        <v>1252</v>
      </c>
      <c r="L2688" s="18" t="s">
        <v>1260</v>
      </c>
      <c r="M2688" s="4">
        <v>93263</v>
      </c>
      <c r="N2688" s="4">
        <v>1066</v>
      </c>
      <c r="O2688" s="4">
        <v>138591</v>
      </c>
      <c r="T2688" s="4" t="s">
        <v>58</v>
      </c>
      <c r="X2688" s="16">
        <v>9</v>
      </c>
      <c r="Y2688" s="16">
        <v>12</v>
      </c>
      <c r="Z2688" s="16">
        <v>1</v>
      </c>
      <c r="AA2688" s="16">
        <v>1099579</v>
      </c>
      <c r="AB2688" s="16" t="s">
        <v>44</v>
      </c>
      <c r="AC2688" s="16">
        <v>101</v>
      </c>
      <c r="AD2688" s="16" t="s">
        <v>43</v>
      </c>
      <c r="AE2688" s="16" t="s">
        <v>43</v>
      </c>
      <c r="AF2688" s="16">
        <v>934</v>
      </c>
    </row>
    <row r="2689" spans="1:32" ht="15" customHeight="1">
      <c r="A2689" s="4">
        <v>345</v>
      </c>
      <c r="B2689" s="4">
        <v>345</v>
      </c>
      <c r="C2689" s="4">
        <v>1140</v>
      </c>
      <c r="D2689" s="17">
        <v>75.62</v>
      </c>
      <c r="E2689" s="19">
        <v>41170</v>
      </c>
      <c r="F2689" s="4" t="s">
        <v>46</v>
      </c>
      <c r="G2689" s="18">
        <v>2012</v>
      </c>
      <c r="H2689" s="16" t="s">
        <v>50</v>
      </c>
      <c r="I2689" s="16" t="s">
        <v>1215</v>
      </c>
      <c r="J2689" s="16" t="s">
        <v>1255</v>
      </c>
      <c r="K2689" s="18" t="s">
        <v>1252</v>
      </c>
      <c r="L2689" s="18" t="s">
        <v>1260</v>
      </c>
      <c r="M2689" s="4">
        <v>93264</v>
      </c>
      <c r="N2689" s="4">
        <v>1066</v>
      </c>
      <c r="O2689" s="4">
        <v>138591</v>
      </c>
      <c r="T2689" s="4" t="s">
        <v>58</v>
      </c>
      <c r="X2689" s="16">
        <v>9</v>
      </c>
      <c r="Y2689" s="16">
        <v>12</v>
      </c>
      <c r="Z2689" s="16">
        <v>2</v>
      </c>
      <c r="AA2689" s="16">
        <v>1098822</v>
      </c>
      <c r="AB2689" s="16" t="s">
        <v>44</v>
      </c>
      <c r="AC2689" s="16">
        <v>101</v>
      </c>
      <c r="AD2689" s="16" t="s">
        <v>43</v>
      </c>
      <c r="AE2689" s="16" t="s">
        <v>43</v>
      </c>
      <c r="AF2689" s="16">
        <v>947</v>
      </c>
    </row>
    <row r="2690" spans="1:32" ht="15" customHeight="1">
      <c r="A2690" s="4">
        <v>345</v>
      </c>
      <c r="B2690" s="4">
        <v>345</v>
      </c>
      <c r="C2690" s="4">
        <v>1140</v>
      </c>
      <c r="D2690" s="17">
        <v>113.43</v>
      </c>
      <c r="E2690" s="19">
        <v>41170</v>
      </c>
      <c r="F2690" s="4" t="s">
        <v>46</v>
      </c>
      <c r="G2690" s="18">
        <v>2012</v>
      </c>
      <c r="H2690" s="16" t="s">
        <v>48</v>
      </c>
      <c r="I2690" s="16" t="s">
        <v>180</v>
      </c>
      <c r="J2690" s="16" t="s">
        <v>1255</v>
      </c>
      <c r="K2690" s="18" t="s">
        <v>1252</v>
      </c>
      <c r="L2690" s="18" t="s">
        <v>1260</v>
      </c>
      <c r="M2690" s="4">
        <v>93263</v>
      </c>
      <c r="N2690" s="4">
        <v>1066</v>
      </c>
      <c r="O2690" s="4">
        <v>138591</v>
      </c>
      <c r="T2690" s="4" t="s">
        <v>58</v>
      </c>
      <c r="X2690" s="16">
        <v>9</v>
      </c>
      <c r="Y2690" s="16">
        <v>12</v>
      </c>
      <c r="Z2690" s="16">
        <v>3</v>
      </c>
      <c r="AA2690" s="16">
        <v>1099579</v>
      </c>
      <c r="AB2690" s="16" t="s">
        <v>44</v>
      </c>
      <c r="AC2690" s="16">
        <v>101</v>
      </c>
      <c r="AD2690" s="16" t="s">
        <v>43</v>
      </c>
      <c r="AE2690" s="16" t="s">
        <v>43</v>
      </c>
      <c r="AF2690" s="16">
        <v>935</v>
      </c>
    </row>
    <row r="2691" spans="1:32" ht="15" customHeight="1">
      <c r="A2691" s="4">
        <v>345</v>
      </c>
      <c r="B2691" s="4">
        <v>345</v>
      </c>
      <c r="C2691" s="4">
        <v>1140</v>
      </c>
      <c r="D2691" s="17">
        <v>37.81</v>
      </c>
      <c r="E2691" s="19">
        <v>41182</v>
      </c>
      <c r="F2691" s="4" t="s">
        <v>46</v>
      </c>
      <c r="G2691" s="18">
        <v>2012</v>
      </c>
      <c r="H2691" s="16" t="s">
        <v>45</v>
      </c>
      <c r="I2691" s="16" t="s">
        <v>59</v>
      </c>
      <c r="J2691" s="16" t="s">
        <v>1255</v>
      </c>
      <c r="K2691" s="18" t="s">
        <v>1252</v>
      </c>
      <c r="L2691" s="18" t="s">
        <v>1260</v>
      </c>
      <c r="M2691" s="4">
        <v>93264</v>
      </c>
      <c r="N2691" s="4">
        <v>1069</v>
      </c>
      <c r="O2691" s="4">
        <v>138712</v>
      </c>
      <c r="T2691" s="4" t="s">
        <v>58</v>
      </c>
      <c r="X2691" s="16">
        <v>9</v>
      </c>
      <c r="Y2691" s="16">
        <v>12</v>
      </c>
      <c r="Z2691" s="16">
        <v>1</v>
      </c>
      <c r="AA2691" s="16">
        <v>1099720</v>
      </c>
      <c r="AB2691" s="16" t="s">
        <v>44</v>
      </c>
      <c r="AC2691" s="16">
        <v>101</v>
      </c>
      <c r="AD2691" s="16" t="s">
        <v>43</v>
      </c>
      <c r="AE2691" s="16" t="s">
        <v>43</v>
      </c>
      <c r="AF2691" s="16">
        <v>819</v>
      </c>
    </row>
    <row r="2692" spans="1:32" ht="15" customHeight="1">
      <c r="A2692" s="4">
        <v>345</v>
      </c>
      <c r="B2692" s="4">
        <v>345</v>
      </c>
      <c r="C2692" s="4">
        <v>1140</v>
      </c>
      <c r="D2692" s="17">
        <v>151.22</v>
      </c>
      <c r="E2692" s="19">
        <v>41182</v>
      </c>
      <c r="F2692" s="4" t="s">
        <v>46</v>
      </c>
      <c r="G2692" s="18">
        <v>2012</v>
      </c>
      <c r="H2692" s="16" t="s">
        <v>991</v>
      </c>
      <c r="I2692" s="16" t="s">
        <v>993</v>
      </c>
      <c r="J2692" s="16" t="s">
        <v>1255</v>
      </c>
      <c r="K2692" s="18" t="s">
        <v>1252</v>
      </c>
      <c r="L2692" s="18" t="s">
        <v>1260</v>
      </c>
      <c r="M2692" s="4">
        <v>93263</v>
      </c>
      <c r="N2692" s="4">
        <v>291341</v>
      </c>
      <c r="O2692" s="4">
        <v>138849</v>
      </c>
      <c r="T2692" s="4" t="s">
        <v>784</v>
      </c>
      <c r="X2692" s="16">
        <v>9</v>
      </c>
      <c r="Y2692" s="16">
        <v>12</v>
      </c>
      <c r="AB2692" s="16" t="s">
        <v>44</v>
      </c>
      <c r="AC2692" s="16">
        <v>356</v>
      </c>
      <c r="AD2692" s="16" t="s">
        <v>783</v>
      </c>
      <c r="AE2692" s="16" t="s">
        <v>43</v>
      </c>
      <c r="AF2692" s="16">
        <v>9</v>
      </c>
    </row>
    <row r="2693" spans="1:32" ht="15" customHeight="1">
      <c r="A2693" s="4">
        <v>345</v>
      </c>
      <c r="B2693" s="4">
        <v>345</v>
      </c>
      <c r="C2693" s="4">
        <v>1140</v>
      </c>
      <c r="D2693" s="17">
        <v>151.24</v>
      </c>
      <c r="E2693" s="19">
        <v>41182</v>
      </c>
      <c r="F2693" s="4" t="s">
        <v>46</v>
      </c>
      <c r="G2693" s="18">
        <v>2012</v>
      </c>
      <c r="H2693" s="16" t="s">
        <v>45</v>
      </c>
      <c r="I2693" s="16" t="s">
        <v>59</v>
      </c>
      <c r="J2693" s="16" t="s">
        <v>1255</v>
      </c>
      <c r="K2693" s="18" t="s">
        <v>1252</v>
      </c>
      <c r="L2693" s="18" t="s">
        <v>1260</v>
      </c>
      <c r="M2693" s="4">
        <v>93264</v>
      </c>
      <c r="N2693" s="4">
        <v>1069</v>
      </c>
      <c r="O2693" s="4">
        <v>138712</v>
      </c>
      <c r="T2693" s="4" t="s">
        <v>58</v>
      </c>
      <c r="X2693" s="16">
        <v>9</v>
      </c>
      <c r="Y2693" s="16">
        <v>12</v>
      </c>
      <c r="Z2693" s="16">
        <v>4</v>
      </c>
      <c r="AA2693" s="16">
        <v>1099720</v>
      </c>
      <c r="AB2693" s="16" t="s">
        <v>44</v>
      </c>
      <c r="AC2693" s="16">
        <v>101</v>
      </c>
      <c r="AD2693" s="16" t="s">
        <v>43</v>
      </c>
      <c r="AE2693" s="16" t="s">
        <v>43</v>
      </c>
      <c r="AF2693" s="16">
        <v>820</v>
      </c>
    </row>
    <row r="2694" spans="1:32" ht="15" customHeight="1">
      <c r="A2694" s="4">
        <v>345</v>
      </c>
      <c r="B2694" s="4">
        <v>345</v>
      </c>
      <c r="C2694" s="4">
        <v>1140</v>
      </c>
      <c r="D2694" s="17">
        <v>189.03</v>
      </c>
      <c r="E2694" s="19">
        <v>41182</v>
      </c>
      <c r="F2694" s="4" t="s">
        <v>46</v>
      </c>
      <c r="G2694" s="18">
        <v>2012</v>
      </c>
      <c r="H2694" s="16" t="s">
        <v>991</v>
      </c>
      <c r="I2694" s="16" t="s">
        <v>995</v>
      </c>
      <c r="J2694" s="16" t="s">
        <v>1255</v>
      </c>
      <c r="K2694" s="18" t="s">
        <v>1252</v>
      </c>
      <c r="L2694" s="18" t="s">
        <v>1260</v>
      </c>
      <c r="M2694" s="4">
        <v>93263</v>
      </c>
      <c r="N2694" s="4">
        <v>291341</v>
      </c>
      <c r="O2694" s="4">
        <v>138849</v>
      </c>
      <c r="T2694" s="4" t="s">
        <v>784</v>
      </c>
      <c r="X2694" s="16">
        <v>9</v>
      </c>
      <c r="Y2694" s="16">
        <v>12</v>
      </c>
      <c r="AB2694" s="16" t="s">
        <v>44</v>
      </c>
      <c r="AC2694" s="16">
        <v>356</v>
      </c>
      <c r="AD2694" s="16" t="s">
        <v>783</v>
      </c>
      <c r="AE2694" s="16" t="s">
        <v>43</v>
      </c>
      <c r="AF2694" s="16">
        <v>11</v>
      </c>
    </row>
    <row r="2695" spans="1:32" ht="15" customHeight="1">
      <c r="A2695" s="4">
        <v>345</v>
      </c>
      <c r="B2695" s="4">
        <v>345</v>
      </c>
      <c r="C2695" s="4">
        <v>1140</v>
      </c>
      <c r="D2695" s="17">
        <v>106919.77</v>
      </c>
      <c r="E2695" s="19">
        <v>41182</v>
      </c>
      <c r="F2695" s="4" t="s">
        <v>46</v>
      </c>
      <c r="G2695" s="18">
        <v>2012</v>
      </c>
      <c r="H2695" s="16" t="s">
        <v>996</v>
      </c>
      <c r="I2695" s="16" t="s">
        <v>997</v>
      </c>
      <c r="J2695" s="16" t="s">
        <v>1255</v>
      </c>
      <c r="K2695" s="18" t="s">
        <v>1252</v>
      </c>
      <c r="L2695" s="18" t="s">
        <v>1260</v>
      </c>
      <c r="M2695" s="4">
        <v>5000320</v>
      </c>
      <c r="N2695" s="4">
        <v>291353</v>
      </c>
      <c r="O2695" s="4">
        <v>138911</v>
      </c>
      <c r="T2695" s="4" t="s">
        <v>784</v>
      </c>
      <c r="X2695" s="16">
        <v>9</v>
      </c>
      <c r="Y2695" s="16">
        <v>12</v>
      </c>
      <c r="AB2695" s="16" t="s">
        <v>44</v>
      </c>
      <c r="AC2695" s="16">
        <v>105</v>
      </c>
      <c r="AD2695" s="16" t="s">
        <v>783</v>
      </c>
      <c r="AE2695" s="16" t="s">
        <v>43</v>
      </c>
      <c r="AF2695" s="16">
        <v>24</v>
      </c>
    </row>
    <row r="2696" spans="1:32" ht="15" customHeight="1">
      <c r="A2696" s="4">
        <v>345</v>
      </c>
      <c r="B2696" s="4">
        <v>345</v>
      </c>
      <c r="C2696" s="4">
        <v>1140</v>
      </c>
      <c r="D2696" s="17">
        <v>75.62</v>
      </c>
      <c r="E2696" s="19">
        <v>41197</v>
      </c>
      <c r="F2696" s="4" t="s">
        <v>46</v>
      </c>
      <c r="G2696" s="18">
        <v>2012</v>
      </c>
      <c r="H2696" s="16" t="s">
        <v>45</v>
      </c>
      <c r="I2696" s="16" t="s">
        <v>59</v>
      </c>
      <c r="J2696" s="16" t="s">
        <v>1255</v>
      </c>
      <c r="K2696" s="18" t="s">
        <v>1252</v>
      </c>
      <c r="L2696" s="18" t="s">
        <v>1260</v>
      </c>
      <c r="M2696" s="4">
        <v>93263</v>
      </c>
      <c r="N2696" s="4">
        <v>1075</v>
      </c>
      <c r="O2696" s="4">
        <v>139976</v>
      </c>
      <c r="T2696" s="4" t="s">
        <v>58</v>
      </c>
      <c r="X2696" s="16">
        <v>10</v>
      </c>
      <c r="Y2696" s="16">
        <v>12</v>
      </c>
      <c r="Z2696" s="16">
        <v>2</v>
      </c>
      <c r="AA2696" s="16">
        <v>1099720</v>
      </c>
      <c r="AB2696" s="16" t="s">
        <v>44</v>
      </c>
      <c r="AC2696" s="16">
        <v>101</v>
      </c>
      <c r="AD2696" s="16" t="s">
        <v>43</v>
      </c>
      <c r="AE2696" s="16" t="s">
        <v>43</v>
      </c>
      <c r="AF2696" s="16">
        <v>1005</v>
      </c>
    </row>
    <row r="2697" spans="1:32" ht="15" customHeight="1">
      <c r="A2697" s="4">
        <v>345</v>
      </c>
      <c r="B2697" s="4">
        <v>345</v>
      </c>
      <c r="C2697" s="4">
        <v>1140</v>
      </c>
      <c r="D2697" s="17">
        <v>75.62</v>
      </c>
      <c r="E2697" s="19">
        <v>41197</v>
      </c>
      <c r="F2697" s="4" t="s">
        <v>46</v>
      </c>
      <c r="G2697" s="18">
        <v>2012</v>
      </c>
      <c r="H2697" s="16" t="s">
        <v>45</v>
      </c>
      <c r="I2697" s="16" t="s">
        <v>59</v>
      </c>
      <c r="J2697" s="16" t="s">
        <v>1255</v>
      </c>
      <c r="K2697" s="18" t="s">
        <v>1252</v>
      </c>
      <c r="L2697" s="18" t="s">
        <v>1260</v>
      </c>
      <c r="M2697" s="4">
        <v>93264</v>
      </c>
      <c r="N2697" s="4">
        <v>1075</v>
      </c>
      <c r="O2697" s="4">
        <v>139976</v>
      </c>
      <c r="T2697" s="4" t="s">
        <v>58</v>
      </c>
      <c r="X2697" s="16">
        <v>10</v>
      </c>
      <c r="Y2697" s="16">
        <v>12</v>
      </c>
      <c r="Z2697" s="16">
        <v>2</v>
      </c>
      <c r="AA2697" s="16">
        <v>1099720</v>
      </c>
      <c r="AB2697" s="16" t="s">
        <v>44</v>
      </c>
      <c r="AC2697" s="16">
        <v>101</v>
      </c>
      <c r="AD2697" s="16" t="s">
        <v>43</v>
      </c>
      <c r="AE2697" s="16" t="s">
        <v>43</v>
      </c>
      <c r="AF2697" s="16">
        <v>1006</v>
      </c>
    </row>
    <row r="2698" spans="1:32" ht="15" customHeight="1">
      <c r="A2698" s="4">
        <v>345</v>
      </c>
      <c r="B2698" s="4">
        <v>345</v>
      </c>
      <c r="C2698" s="4">
        <v>1140</v>
      </c>
      <c r="D2698" s="17">
        <v>18.91</v>
      </c>
      <c r="E2698" s="19">
        <v>41198</v>
      </c>
      <c r="F2698" s="4" t="s">
        <v>46</v>
      </c>
      <c r="G2698" s="18">
        <v>2012</v>
      </c>
      <c r="H2698" s="16" t="s">
        <v>48</v>
      </c>
      <c r="I2698" s="16" t="s">
        <v>180</v>
      </c>
      <c r="J2698" s="16" t="s">
        <v>1255</v>
      </c>
      <c r="K2698" s="18" t="s">
        <v>1252</v>
      </c>
      <c r="L2698" s="18" t="s">
        <v>1260</v>
      </c>
      <c r="M2698" s="4">
        <v>93263</v>
      </c>
      <c r="N2698" s="4">
        <v>1078</v>
      </c>
      <c r="O2698" s="4">
        <v>140513</v>
      </c>
      <c r="T2698" s="4" t="s">
        <v>58</v>
      </c>
      <c r="X2698" s="16">
        <v>10</v>
      </c>
      <c r="Y2698" s="16">
        <v>12</v>
      </c>
      <c r="Z2698" s="16">
        <v>0.5</v>
      </c>
      <c r="AA2698" s="16">
        <v>1099579</v>
      </c>
      <c r="AB2698" s="16" t="s">
        <v>44</v>
      </c>
      <c r="AC2698" s="16">
        <v>101</v>
      </c>
      <c r="AD2698" s="16" t="s">
        <v>43</v>
      </c>
      <c r="AE2698" s="16" t="s">
        <v>43</v>
      </c>
      <c r="AF2698" s="16">
        <v>871</v>
      </c>
    </row>
    <row r="2699" spans="1:32" ht="15" customHeight="1">
      <c r="A2699" s="4">
        <v>345</v>
      </c>
      <c r="B2699" s="4">
        <v>345</v>
      </c>
      <c r="C2699" s="4">
        <v>1140</v>
      </c>
      <c r="D2699" s="17">
        <v>37.81</v>
      </c>
      <c r="E2699" s="19">
        <v>41198</v>
      </c>
      <c r="F2699" s="4" t="s">
        <v>46</v>
      </c>
      <c r="G2699" s="18">
        <v>2012</v>
      </c>
      <c r="H2699" s="16" t="s">
        <v>48</v>
      </c>
      <c r="I2699" s="16" t="s">
        <v>169</v>
      </c>
      <c r="J2699" s="16" t="s">
        <v>1255</v>
      </c>
      <c r="K2699" s="18" t="s">
        <v>1252</v>
      </c>
      <c r="L2699" s="18" t="s">
        <v>1260</v>
      </c>
      <c r="M2699" s="4">
        <v>93264</v>
      </c>
      <c r="N2699" s="4">
        <v>1078</v>
      </c>
      <c r="O2699" s="4">
        <v>140513</v>
      </c>
      <c r="T2699" s="4" t="s">
        <v>58</v>
      </c>
      <c r="X2699" s="16">
        <v>10</v>
      </c>
      <c r="Y2699" s="16">
        <v>12</v>
      </c>
      <c r="Z2699" s="16">
        <v>1</v>
      </c>
      <c r="AA2699" s="16">
        <v>1099579</v>
      </c>
      <c r="AB2699" s="16" t="s">
        <v>44</v>
      </c>
      <c r="AC2699" s="16">
        <v>101</v>
      </c>
      <c r="AD2699" s="16" t="s">
        <v>43</v>
      </c>
      <c r="AE2699" s="16" t="s">
        <v>43</v>
      </c>
      <c r="AF2699" s="16">
        <v>873</v>
      </c>
    </row>
    <row r="2700" spans="1:32" ht="15" customHeight="1">
      <c r="A2700" s="4">
        <v>345</v>
      </c>
      <c r="B2700" s="4">
        <v>345</v>
      </c>
      <c r="C2700" s="4">
        <v>1140</v>
      </c>
      <c r="D2700" s="17">
        <v>37.81</v>
      </c>
      <c r="E2700" s="19">
        <v>41198</v>
      </c>
      <c r="F2700" s="4" t="s">
        <v>46</v>
      </c>
      <c r="G2700" s="18">
        <v>2012</v>
      </c>
      <c r="H2700" s="16" t="s">
        <v>48</v>
      </c>
      <c r="I2700" s="16" t="s">
        <v>169</v>
      </c>
      <c r="J2700" s="16" t="s">
        <v>1255</v>
      </c>
      <c r="K2700" s="18" t="s">
        <v>1252</v>
      </c>
      <c r="L2700" s="18" t="s">
        <v>1260</v>
      </c>
      <c r="M2700" s="4">
        <v>93264</v>
      </c>
      <c r="N2700" s="4">
        <v>1078</v>
      </c>
      <c r="O2700" s="4">
        <v>140513</v>
      </c>
      <c r="T2700" s="4" t="s">
        <v>58</v>
      </c>
      <c r="X2700" s="16">
        <v>10</v>
      </c>
      <c r="Y2700" s="16">
        <v>12</v>
      </c>
      <c r="Z2700" s="16">
        <v>1</v>
      </c>
      <c r="AA2700" s="16">
        <v>1099579</v>
      </c>
      <c r="AB2700" s="16" t="s">
        <v>44</v>
      </c>
      <c r="AC2700" s="16">
        <v>101</v>
      </c>
      <c r="AD2700" s="16" t="s">
        <v>43</v>
      </c>
      <c r="AE2700" s="16" t="s">
        <v>43</v>
      </c>
      <c r="AF2700" s="16">
        <v>874</v>
      </c>
    </row>
    <row r="2701" spans="1:32" ht="15" customHeight="1">
      <c r="A2701" s="4">
        <v>345</v>
      </c>
      <c r="B2701" s="4">
        <v>345</v>
      </c>
      <c r="C2701" s="4">
        <v>1140</v>
      </c>
      <c r="D2701" s="17">
        <v>37.81</v>
      </c>
      <c r="E2701" s="19">
        <v>41198</v>
      </c>
      <c r="F2701" s="4" t="s">
        <v>46</v>
      </c>
      <c r="G2701" s="18">
        <v>2012</v>
      </c>
      <c r="H2701" s="16" t="s">
        <v>48</v>
      </c>
      <c r="I2701" s="16" t="s">
        <v>169</v>
      </c>
      <c r="J2701" s="16" t="s">
        <v>1255</v>
      </c>
      <c r="K2701" s="18" t="s">
        <v>1252</v>
      </c>
      <c r="L2701" s="18" t="s">
        <v>1260</v>
      </c>
      <c r="M2701" s="4">
        <v>93264</v>
      </c>
      <c r="N2701" s="4">
        <v>1078</v>
      </c>
      <c r="O2701" s="4">
        <v>140513</v>
      </c>
      <c r="T2701" s="4" t="s">
        <v>58</v>
      </c>
      <c r="X2701" s="16">
        <v>10</v>
      </c>
      <c r="Y2701" s="16">
        <v>12</v>
      </c>
      <c r="Z2701" s="16">
        <v>1</v>
      </c>
      <c r="AA2701" s="16">
        <v>1099579</v>
      </c>
      <c r="AB2701" s="16" t="s">
        <v>44</v>
      </c>
      <c r="AC2701" s="16">
        <v>101</v>
      </c>
      <c r="AD2701" s="16" t="s">
        <v>43</v>
      </c>
      <c r="AE2701" s="16" t="s">
        <v>43</v>
      </c>
      <c r="AF2701" s="16">
        <v>877</v>
      </c>
    </row>
    <row r="2702" spans="1:32" ht="15" customHeight="1">
      <c r="A2702" s="4">
        <v>345</v>
      </c>
      <c r="B2702" s="4">
        <v>345</v>
      </c>
      <c r="C2702" s="4">
        <v>1140</v>
      </c>
      <c r="D2702" s="17">
        <v>37.81</v>
      </c>
      <c r="E2702" s="19">
        <v>41198</v>
      </c>
      <c r="F2702" s="4" t="s">
        <v>46</v>
      </c>
      <c r="G2702" s="18">
        <v>2012</v>
      </c>
      <c r="H2702" s="16" t="s">
        <v>54</v>
      </c>
      <c r="I2702" s="16" t="s">
        <v>59</v>
      </c>
      <c r="J2702" s="16" t="s">
        <v>1255</v>
      </c>
      <c r="K2702" s="18" t="s">
        <v>1252</v>
      </c>
      <c r="L2702" s="18" t="s">
        <v>1260</v>
      </c>
      <c r="M2702" s="4">
        <v>93264</v>
      </c>
      <c r="N2702" s="4">
        <v>1078</v>
      </c>
      <c r="O2702" s="4">
        <v>140513</v>
      </c>
      <c r="T2702" s="4" t="s">
        <v>58</v>
      </c>
      <c r="X2702" s="16">
        <v>10</v>
      </c>
      <c r="Y2702" s="16">
        <v>12</v>
      </c>
      <c r="Z2702" s="16">
        <v>1</v>
      </c>
      <c r="AA2702" s="16">
        <v>1099689</v>
      </c>
      <c r="AB2702" s="16" t="s">
        <v>44</v>
      </c>
      <c r="AC2702" s="16">
        <v>101</v>
      </c>
      <c r="AD2702" s="16" t="s">
        <v>43</v>
      </c>
      <c r="AE2702" s="16" t="s">
        <v>43</v>
      </c>
      <c r="AF2702" s="16">
        <v>878</v>
      </c>
    </row>
    <row r="2703" spans="1:32" ht="15" customHeight="1">
      <c r="A2703" s="4">
        <v>345</v>
      </c>
      <c r="B2703" s="4">
        <v>345</v>
      </c>
      <c r="C2703" s="4">
        <v>1140</v>
      </c>
      <c r="D2703" s="17">
        <v>75.62</v>
      </c>
      <c r="E2703" s="19">
        <v>41198</v>
      </c>
      <c r="F2703" s="4" t="s">
        <v>46</v>
      </c>
      <c r="G2703" s="18">
        <v>2012</v>
      </c>
      <c r="H2703" s="16" t="s">
        <v>48</v>
      </c>
      <c r="I2703" s="16" t="s">
        <v>180</v>
      </c>
      <c r="J2703" s="16" t="s">
        <v>1255</v>
      </c>
      <c r="K2703" s="18" t="s">
        <v>1252</v>
      </c>
      <c r="L2703" s="18" t="s">
        <v>1260</v>
      </c>
      <c r="M2703" s="4">
        <v>93263</v>
      </c>
      <c r="N2703" s="4">
        <v>1078</v>
      </c>
      <c r="O2703" s="4">
        <v>140513</v>
      </c>
      <c r="T2703" s="4" t="s">
        <v>58</v>
      </c>
      <c r="X2703" s="16">
        <v>10</v>
      </c>
      <c r="Y2703" s="16">
        <v>12</v>
      </c>
      <c r="Z2703" s="16">
        <v>2</v>
      </c>
      <c r="AA2703" s="16">
        <v>1099579</v>
      </c>
      <c r="AB2703" s="16" t="s">
        <v>44</v>
      </c>
      <c r="AC2703" s="16">
        <v>101</v>
      </c>
      <c r="AD2703" s="16" t="s">
        <v>43</v>
      </c>
      <c r="AE2703" s="16" t="s">
        <v>43</v>
      </c>
      <c r="AF2703" s="16">
        <v>872</v>
      </c>
    </row>
    <row r="2704" spans="1:32" ht="15" customHeight="1">
      <c r="A2704" s="4">
        <v>345</v>
      </c>
      <c r="B2704" s="4">
        <v>345</v>
      </c>
      <c r="C2704" s="4">
        <v>1140</v>
      </c>
      <c r="D2704" s="17">
        <v>75.62</v>
      </c>
      <c r="E2704" s="19">
        <v>41198</v>
      </c>
      <c r="F2704" s="4" t="s">
        <v>46</v>
      </c>
      <c r="G2704" s="18">
        <v>2012</v>
      </c>
      <c r="H2704" s="16" t="s">
        <v>48</v>
      </c>
      <c r="I2704" s="16" t="s">
        <v>169</v>
      </c>
      <c r="J2704" s="16" t="s">
        <v>1255</v>
      </c>
      <c r="K2704" s="18" t="s">
        <v>1252</v>
      </c>
      <c r="L2704" s="18" t="s">
        <v>1260</v>
      </c>
      <c r="M2704" s="4">
        <v>93264</v>
      </c>
      <c r="N2704" s="4">
        <v>1078</v>
      </c>
      <c r="O2704" s="4">
        <v>140513</v>
      </c>
      <c r="T2704" s="4" t="s">
        <v>58</v>
      </c>
      <c r="X2704" s="16">
        <v>10</v>
      </c>
      <c r="Y2704" s="16">
        <v>12</v>
      </c>
      <c r="Z2704" s="16">
        <v>2</v>
      </c>
      <c r="AA2704" s="16">
        <v>1099579</v>
      </c>
      <c r="AB2704" s="16" t="s">
        <v>44</v>
      </c>
      <c r="AC2704" s="16">
        <v>101</v>
      </c>
      <c r="AD2704" s="16" t="s">
        <v>43</v>
      </c>
      <c r="AE2704" s="16" t="s">
        <v>43</v>
      </c>
      <c r="AF2704" s="16">
        <v>876</v>
      </c>
    </row>
    <row r="2705" spans="1:32" ht="15" customHeight="1">
      <c r="A2705" s="4">
        <v>345</v>
      </c>
      <c r="B2705" s="4">
        <v>345</v>
      </c>
      <c r="C2705" s="4">
        <v>1140</v>
      </c>
      <c r="D2705" s="17">
        <v>75.62</v>
      </c>
      <c r="E2705" s="19">
        <v>41198</v>
      </c>
      <c r="F2705" s="4" t="s">
        <v>46</v>
      </c>
      <c r="G2705" s="18">
        <v>2012</v>
      </c>
      <c r="H2705" s="16" t="s">
        <v>50</v>
      </c>
      <c r="I2705" s="16" t="s">
        <v>271</v>
      </c>
      <c r="J2705" s="16" t="s">
        <v>1255</v>
      </c>
      <c r="K2705" s="18" t="s">
        <v>1252</v>
      </c>
      <c r="L2705" s="18" t="s">
        <v>1260</v>
      </c>
      <c r="M2705" s="4">
        <v>93264</v>
      </c>
      <c r="N2705" s="4">
        <v>1078</v>
      </c>
      <c r="O2705" s="4">
        <v>140513</v>
      </c>
      <c r="T2705" s="4" t="s">
        <v>58</v>
      </c>
      <c r="X2705" s="16">
        <v>10</v>
      </c>
      <c r="Y2705" s="16">
        <v>12</v>
      </c>
      <c r="Z2705" s="16">
        <v>2</v>
      </c>
      <c r="AA2705" s="16">
        <v>1098822</v>
      </c>
      <c r="AB2705" s="16" t="s">
        <v>44</v>
      </c>
      <c r="AC2705" s="16">
        <v>101</v>
      </c>
      <c r="AD2705" s="16" t="s">
        <v>43</v>
      </c>
      <c r="AE2705" s="16" t="s">
        <v>43</v>
      </c>
      <c r="AF2705" s="16">
        <v>889</v>
      </c>
    </row>
    <row r="2706" spans="1:32" ht="15" customHeight="1">
      <c r="A2706" s="4">
        <v>345</v>
      </c>
      <c r="B2706" s="4">
        <v>345</v>
      </c>
      <c r="C2706" s="4">
        <v>1140</v>
      </c>
      <c r="D2706" s="17">
        <v>302.48</v>
      </c>
      <c r="E2706" s="19">
        <v>41198</v>
      </c>
      <c r="F2706" s="4" t="s">
        <v>46</v>
      </c>
      <c r="G2706" s="18">
        <v>2012</v>
      </c>
      <c r="H2706" s="16" t="s">
        <v>48</v>
      </c>
      <c r="I2706" s="16" t="s">
        <v>169</v>
      </c>
      <c r="J2706" s="16" t="s">
        <v>1255</v>
      </c>
      <c r="K2706" s="18" t="s">
        <v>1252</v>
      </c>
      <c r="L2706" s="18" t="s">
        <v>1260</v>
      </c>
      <c r="M2706" s="4">
        <v>93264</v>
      </c>
      <c r="N2706" s="4">
        <v>1078</v>
      </c>
      <c r="O2706" s="4">
        <v>140513</v>
      </c>
      <c r="T2706" s="4" t="s">
        <v>58</v>
      </c>
      <c r="X2706" s="16">
        <v>10</v>
      </c>
      <c r="Y2706" s="16">
        <v>12</v>
      </c>
      <c r="Z2706" s="16">
        <v>8</v>
      </c>
      <c r="AA2706" s="16">
        <v>1099579</v>
      </c>
      <c r="AB2706" s="16" t="s">
        <v>44</v>
      </c>
      <c r="AC2706" s="16">
        <v>101</v>
      </c>
      <c r="AD2706" s="16" t="s">
        <v>43</v>
      </c>
      <c r="AE2706" s="16" t="s">
        <v>43</v>
      </c>
      <c r="AF2706" s="16">
        <v>875</v>
      </c>
    </row>
    <row r="2707" spans="1:32" ht="15" customHeight="1">
      <c r="A2707" s="4">
        <v>345</v>
      </c>
      <c r="B2707" s="4">
        <v>345</v>
      </c>
      <c r="C2707" s="4">
        <v>1140</v>
      </c>
      <c r="D2707" s="17">
        <v>37.81</v>
      </c>
      <c r="E2707" s="19">
        <v>41212</v>
      </c>
      <c r="F2707" s="4" t="s">
        <v>46</v>
      </c>
      <c r="G2707" s="18">
        <v>2012</v>
      </c>
      <c r="H2707" s="16" t="s">
        <v>51</v>
      </c>
      <c r="I2707" s="16" t="s">
        <v>1234</v>
      </c>
      <c r="J2707" s="16" t="s">
        <v>1255</v>
      </c>
      <c r="K2707" s="18" t="s">
        <v>1252</v>
      </c>
      <c r="L2707" s="18" t="s">
        <v>1260</v>
      </c>
      <c r="M2707" s="4">
        <v>93264</v>
      </c>
      <c r="N2707" s="4">
        <v>1081</v>
      </c>
      <c r="O2707" s="4">
        <v>140894</v>
      </c>
      <c r="T2707" s="4" t="s">
        <v>58</v>
      </c>
      <c r="X2707" s="16">
        <v>10</v>
      </c>
      <c r="Y2707" s="16">
        <v>12</v>
      </c>
      <c r="Z2707" s="16">
        <v>1</v>
      </c>
      <c r="AA2707" s="16">
        <v>1098824</v>
      </c>
      <c r="AB2707" s="16" t="s">
        <v>44</v>
      </c>
      <c r="AC2707" s="16">
        <v>111</v>
      </c>
      <c r="AD2707" s="16" t="s">
        <v>43</v>
      </c>
      <c r="AE2707" s="16" t="s">
        <v>43</v>
      </c>
      <c r="AF2707" s="16">
        <v>920</v>
      </c>
    </row>
    <row r="2708" spans="1:32" ht="15" customHeight="1">
      <c r="A2708" s="4">
        <v>345</v>
      </c>
      <c r="B2708" s="4">
        <v>345</v>
      </c>
      <c r="C2708" s="4">
        <v>1140</v>
      </c>
      <c r="D2708" s="17">
        <v>37.81</v>
      </c>
      <c r="E2708" s="19">
        <v>41212</v>
      </c>
      <c r="F2708" s="4" t="s">
        <v>46</v>
      </c>
      <c r="G2708" s="18">
        <v>2012</v>
      </c>
      <c r="H2708" s="16" t="s">
        <v>48</v>
      </c>
      <c r="I2708" s="16" t="s">
        <v>180</v>
      </c>
      <c r="J2708" s="16" t="s">
        <v>1255</v>
      </c>
      <c r="K2708" s="18" t="s">
        <v>1252</v>
      </c>
      <c r="L2708" s="18" t="s">
        <v>1260</v>
      </c>
      <c r="M2708" s="4">
        <v>93263</v>
      </c>
      <c r="N2708" s="4">
        <v>1081</v>
      </c>
      <c r="O2708" s="4">
        <v>140894</v>
      </c>
      <c r="T2708" s="4" t="s">
        <v>58</v>
      </c>
      <c r="X2708" s="16">
        <v>10</v>
      </c>
      <c r="Y2708" s="16">
        <v>12</v>
      </c>
      <c r="Z2708" s="16">
        <v>1</v>
      </c>
      <c r="AA2708" s="16">
        <v>1099579</v>
      </c>
      <c r="AB2708" s="16" t="s">
        <v>44</v>
      </c>
      <c r="AC2708" s="16">
        <v>111</v>
      </c>
      <c r="AD2708" s="16" t="s">
        <v>43</v>
      </c>
      <c r="AE2708" s="16" t="s">
        <v>43</v>
      </c>
      <c r="AF2708" s="16">
        <v>923</v>
      </c>
    </row>
    <row r="2709" spans="1:32" ht="15" customHeight="1">
      <c r="A2709" s="4">
        <v>345</v>
      </c>
      <c r="B2709" s="4">
        <v>345</v>
      </c>
      <c r="C2709" s="4">
        <v>1140</v>
      </c>
      <c r="D2709" s="17">
        <v>37.81</v>
      </c>
      <c r="E2709" s="19">
        <v>41212</v>
      </c>
      <c r="F2709" s="4" t="s">
        <v>46</v>
      </c>
      <c r="G2709" s="18">
        <v>2012</v>
      </c>
      <c r="H2709" s="16" t="s">
        <v>48</v>
      </c>
      <c r="I2709" s="16" t="s">
        <v>169</v>
      </c>
      <c r="J2709" s="16" t="s">
        <v>1255</v>
      </c>
      <c r="K2709" s="18" t="s">
        <v>1252</v>
      </c>
      <c r="L2709" s="18" t="s">
        <v>1260</v>
      </c>
      <c r="M2709" s="4">
        <v>93264</v>
      </c>
      <c r="N2709" s="4">
        <v>1081</v>
      </c>
      <c r="O2709" s="4">
        <v>140894</v>
      </c>
      <c r="T2709" s="4" t="s">
        <v>58</v>
      </c>
      <c r="X2709" s="16">
        <v>10</v>
      </c>
      <c r="Y2709" s="16">
        <v>12</v>
      </c>
      <c r="Z2709" s="16">
        <v>1</v>
      </c>
      <c r="AA2709" s="16">
        <v>1099579</v>
      </c>
      <c r="AB2709" s="16" t="s">
        <v>44</v>
      </c>
      <c r="AC2709" s="16">
        <v>111</v>
      </c>
      <c r="AD2709" s="16" t="s">
        <v>43</v>
      </c>
      <c r="AE2709" s="16" t="s">
        <v>43</v>
      </c>
      <c r="AF2709" s="16">
        <v>924</v>
      </c>
    </row>
    <row r="2710" spans="1:32" ht="15" customHeight="1">
      <c r="A2710" s="4">
        <v>345</v>
      </c>
      <c r="B2710" s="4">
        <v>345</v>
      </c>
      <c r="C2710" s="4">
        <v>1140</v>
      </c>
      <c r="D2710" s="17">
        <v>75.62</v>
      </c>
      <c r="E2710" s="19">
        <v>41212</v>
      </c>
      <c r="F2710" s="4" t="s">
        <v>46</v>
      </c>
      <c r="G2710" s="18">
        <v>2012</v>
      </c>
      <c r="H2710" s="16" t="s">
        <v>54</v>
      </c>
      <c r="I2710" s="16" t="s">
        <v>59</v>
      </c>
      <c r="J2710" s="16" t="s">
        <v>1255</v>
      </c>
      <c r="K2710" s="18" t="s">
        <v>1252</v>
      </c>
      <c r="L2710" s="18" t="s">
        <v>1260</v>
      </c>
      <c r="M2710" s="4">
        <v>93264</v>
      </c>
      <c r="N2710" s="4">
        <v>1081</v>
      </c>
      <c r="O2710" s="4">
        <v>140894</v>
      </c>
      <c r="T2710" s="4" t="s">
        <v>58</v>
      </c>
      <c r="X2710" s="16">
        <v>10</v>
      </c>
      <c r="Y2710" s="16">
        <v>12</v>
      </c>
      <c r="Z2710" s="16">
        <v>2</v>
      </c>
      <c r="AA2710" s="16">
        <v>1099689</v>
      </c>
      <c r="AB2710" s="16" t="s">
        <v>44</v>
      </c>
      <c r="AC2710" s="16">
        <v>111</v>
      </c>
      <c r="AD2710" s="16" t="s">
        <v>43</v>
      </c>
      <c r="AE2710" s="16" t="s">
        <v>43</v>
      </c>
      <c r="AF2710" s="16">
        <v>917</v>
      </c>
    </row>
    <row r="2711" spans="1:32" ht="15" customHeight="1">
      <c r="A2711" s="4">
        <v>345</v>
      </c>
      <c r="B2711" s="4">
        <v>345</v>
      </c>
      <c r="C2711" s="4">
        <v>1140</v>
      </c>
      <c r="D2711" s="17">
        <v>75.62</v>
      </c>
      <c r="E2711" s="19">
        <v>41212</v>
      </c>
      <c r="F2711" s="4" t="s">
        <v>46</v>
      </c>
      <c r="G2711" s="18">
        <v>2012</v>
      </c>
      <c r="H2711" s="16" t="s">
        <v>48</v>
      </c>
      <c r="I2711" s="16" t="s">
        <v>169</v>
      </c>
      <c r="J2711" s="16" t="s">
        <v>1255</v>
      </c>
      <c r="K2711" s="18" t="s">
        <v>1252</v>
      </c>
      <c r="L2711" s="18" t="s">
        <v>1260</v>
      </c>
      <c r="M2711" s="4">
        <v>93264</v>
      </c>
      <c r="N2711" s="4">
        <v>1081</v>
      </c>
      <c r="O2711" s="4">
        <v>140894</v>
      </c>
      <c r="T2711" s="4" t="s">
        <v>58</v>
      </c>
      <c r="X2711" s="16">
        <v>10</v>
      </c>
      <c r="Y2711" s="16">
        <v>12</v>
      </c>
      <c r="Z2711" s="16">
        <v>2</v>
      </c>
      <c r="AA2711" s="16">
        <v>1099579</v>
      </c>
      <c r="AB2711" s="16" t="s">
        <v>44</v>
      </c>
      <c r="AC2711" s="16">
        <v>111</v>
      </c>
      <c r="AD2711" s="16" t="s">
        <v>43</v>
      </c>
      <c r="AE2711" s="16" t="s">
        <v>43</v>
      </c>
      <c r="AF2711" s="16">
        <v>925</v>
      </c>
    </row>
    <row r="2712" spans="1:32" ht="15" customHeight="1">
      <c r="A2712" s="4">
        <v>345</v>
      </c>
      <c r="B2712" s="4">
        <v>345</v>
      </c>
      <c r="C2712" s="4">
        <v>1140</v>
      </c>
      <c r="D2712" s="17">
        <v>75.62</v>
      </c>
      <c r="E2712" s="19">
        <v>41212</v>
      </c>
      <c r="F2712" s="4" t="s">
        <v>46</v>
      </c>
      <c r="G2712" s="18">
        <v>2012</v>
      </c>
      <c r="H2712" s="16" t="s">
        <v>48</v>
      </c>
      <c r="I2712" s="16" t="s">
        <v>169</v>
      </c>
      <c r="J2712" s="16" t="s">
        <v>1255</v>
      </c>
      <c r="K2712" s="18" t="s">
        <v>1252</v>
      </c>
      <c r="L2712" s="18" t="s">
        <v>1260</v>
      </c>
      <c r="M2712" s="4">
        <v>93264</v>
      </c>
      <c r="N2712" s="4">
        <v>1081</v>
      </c>
      <c r="O2712" s="4">
        <v>140894</v>
      </c>
      <c r="T2712" s="4" t="s">
        <v>58</v>
      </c>
      <c r="X2712" s="16">
        <v>10</v>
      </c>
      <c r="Y2712" s="16">
        <v>12</v>
      </c>
      <c r="Z2712" s="16">
        <v>2</v>
      </c>
      <c r="AA2712" s="16">
        <v>1099579</v>
      </c>
      <c r="AB2712" s="16" t="s">
        <v>44</v>
      </c>
      <c r="AC2712" s="16">
        <v>111</v>
      </c>
      <c r="AD2712" s="16" t="s">
        <v>43</v>
      </c>
      <c r="AE2712" s="16" t="s">
        <v>43</v>
      </c>
      <c r="AF2712" s="16">
        <v>926</v>
      </c>
    </row>
    <row r="2713" spans="1:32" ht="15" customHeight="1">
      <c r="A2713" s="4">
        <v>345</v>
      </c>
      <c r="B2713" s="4">
        <v>345</v>
      </c>
      <c r="C2713" s="4">
        <v>1140</v>
      </c>
      <c r="D2713" s="17">
        <v>226.86</v>
      </c>
      <c r="E2713" s="19">
        <v>41212</v>
      </c>
      <c r="F2713" s="4" t="s">
        <v>46</v>
      </c>
      <c r="G2713" s="18">
        <v>2012</v>
      </c>
      <c r="H2713" s="16" t="s">
        <v>52</v>
      </c>
      <c r="I2713" s="16" t="s">
        <v>59</v>
      </c>
      <c r="J2713" s="16" t="s">
        <v>1255</v>
      </c>
      <c r="K2713" s="18" t="s">
        <v>1252</v>
      </c>
      <c r="L2713" s="18" t="s">
        <v>1260</v>
      </c>
      <c r="M2713" s="4">
        <v>93263</v>
      </c>
      <c r="N2713" s="4">
        <v>1081</v>
      </c>
      <c r="O2713" s="4">
        <v>140894</v>
      </c>
      <c r="T2713" s="4" t="s">
        <v>58</v>
      </c>
      <c r="X2713" s="16">
        <v>10</v>
      </c>
      <c r="Y2713" s="16">
        <v>12</v>
      </c>
      <c r="Z2713" s="16">
        <v>6</v>
      </c>
      <c r="AA2713" s="16">
        <v>1098828</v>
      </c>
      <c r="AB2713" s="16" t="s">
        <v>44</v>
      </c>
      <c r="AC2713" s="16">
        <v>111</v>
      </c>
      <c r="AD2713" s="16" t="s">
        <v>43</v>
      </c>
      <c r="AE2713" s="16" t="s">
        <v>43</v>
      </c>
      <c r="AF2713" s="16">
        <v>918</v>
      </c>
    </row>
    <row r="2714" spans="1:32" ht="15" customHeight="1">
      <c r="A2714" s="4">
        <v>345</v>
      </c>
      <c r="B2714" s="4">
        <v>345</v>
      </c>
      <c r="C2714" s="4">
        <v>1140</v>
      </c>
      <c r="D2714" s="17">
        <v>340.29</v>
      </c>
      <c r="E2714" s="19">
        <v>41212</v>
      </c>
      <c r="F2714" s="4" t="s">
        <v>46</v>
      </c>
      <c r="G2714" s="18">
        <v>2012</v>
      </c>
      <c r="H2714" s="16" t="s">
        <v>51</v>
      </c>
      <c r="I2714" s="16" t="s">
        <v>1234</v>
      </c>
      <c r="J2714" s="16" t="s">
        <v>1255</v>
      </c>
      <c r="K2714" s="18" t="s">
        <v>1252</v>
      </c>
      <c r="L2714" s="18" t="s">
        <v>1260</v>
      </c>
      <c r="M2714" s="4">
        <v>93264</v>
      </c>
      <c r="N2714" s="4">
        <v>1081</v>
      </c>
      <c r="O2714" s="4">
        <v>140894</v>
      </c>
      <c r="T2714" s="4" t="s">
        <v>58</v>
      </c>
      <c r="X2714" s="16">
        <v>10</v>
      </c>
      <c r="Y2714" s="16">
        <v>12</v>
      </c>
      <c r="Z2714" s="16">
        <v>9</v>
      </c>
      <c r="AA2714" s="16">
        <v>1098824</v>
      </c>
      <c r="AB2714" s="16" t="s">
        <v>44</v>
      </c>
      <c r="AC2714" s="16">
        <v>111</v>
      </c>
      <c r="AD2714" s="16" t="s">
        <v>43</v>
      </c>
      <c r="AE2714" s="16" t="s">
        <v>43</v>
      </c>
      <c r="AF2714" s="16">
        <v>919</v>
      </c>
    </row>
    <row r="2715" spans="1:32" ht="15" customHeight="1">
      <c r="A2715" s="4">
        <v>345</v>
      </c>
      <c r="B2715" s="4">
        <v>345</v>
      </c>
      <c r="C2715" s="4">
        <v>1140</v>
      </c>
      <c r="D2715" s="17">
        <v>75.62</v>
      </c>
      <c r="E2715" s="19">
        <v>41213</v>
      </c>
      <c r="F2715" s="4" t="s">
        <v>46</v>
      </c>
      <c r="G2715" s="18">
        <v>2012</v>
      </c>
      <c r="H2715" s="16" t="s">
        <v>45</v>
      </c>
      <c r="I2715" s="16" t="s">
        <v>59</v>
      </c>
      <c r="J2715" s="16" t="s">
        <v>1255</v>
      </c>
      <c r="K2715" s="18" t="s">
        <v>1252</v>
      </c>
      <c r="L2715" s="18" t="s">
        <v>1260</v>
      </c>
      <c r="M2715" s="4">
        <v>93264</v>
      </c>
      <c r="N2715" s="4">
        <v>1084</v>
      </c>
      <c r="O2715" s="4">
        <v>140967</v>
      </c>
      <c r="T2715" s="4" t="s">
        <v>58</v>
      </c>
      <c r="X2715" s="16">
        <v>10</v>
      </c>
      <c r="Y2715" s="16">
        <v>12</v>
      </c>
      <c r="Z2715" s="16">
        <v>2</v>
      </c>
      <c r="AA2715" s="16">
        <v>1099720</v>
      </c>
      <c r="AB2715" s="16" t="s">
        <v>44</v>
      </c>
      <c r="AC2715" s="16">
        <v>101</v>
      </c>
      <c r="AD2715" s="16" t="s">
        <v>43</v>
      </c>
      <c r="AE2715" s="16" t="s">
        <v>43</v>
      </c>
      <c r="AF2715" s="16">
        <v>1049</v>
      </c>
    </row>
    <row r="2716" spans="1:32" ht="15" customHeight="1">
      <c r="A2716" s="4">
        <v>345</v>
      </c>
      <c r="B2716" s="4">
        <v>345</v>
      </c>
      <c r="C2716" s="4">
        <v>1140</v>
      </c>
      <c r="D2716" s="17">
        <v>151.22</v>
      </c>
      <c r="E2716" s="19">
        <v>41213</v>
      </c>
      <c r="F2716" s="4" t="s">
        <v>46</v>
      </c>
      <c r="G2716" s="18">
        <v>2012</v>
      </c>
      <c r="H2716" s="16" t="s">
        <v>998</v>
      </c>
      <c r="I2716" s="16" t="s">
        <v>1003</v>
      </c>
      <c r="J2716" s="16" t="s">
        <v>1255</v>
      </c>
      <c r="K2716" s="18" t="s">
        <v>1252</v>
      </c>
      <c r="L2716" s="18" t="s">
        <v>1260</v>
      </c>
      <c r="M2716" s="4">
        <v>93263</v>
      </c>
      <c r="N2716" s="4">
        <v>291679</v>
      </c>
      <c r="O2716" s="4">
        <v>141026</v>
      </c>
      <c r="T2716" s="4" t="s">
        <v>784</v>
      </c>
      <c r="X2716" s="16">
        <v>10</v>
      </c>
      <c r="Y2716" s="16">
        <v>12</v>
      </c>
      <c r="AB2716" s="16" t="s">
        <v>44</v>
      </c>
      <c r="AC2716" s="16">
        <v>252</v>
      </c>
      <c r="AD2716" s="16" t="s">
        <v>783</v>
      </c>
      <c r="AE2716" s="16" t="s">
        <v>43</v>
      </c>
      <c r="AF2716" s="16">
        <v>20</v>
      </c>
    </row>
    <row r="2717" spans="1:32" ht="15" customHeight="1">
      <c r="A2717" s="4">
        <v>345</v>
      </c>
      <c r="B2717" s="4">
        <v>345</v>
      </c>
      <c r="C2717" s="4">
        <v>1140</v>
      </c>
      <c r="D2717" s="17">
        <v>151.22</v>
      </c>
      <c r="E2717" s="19">
        <v>41213</v>
      </c>
      <c r="F2717" s="4" t="s">
        <v>46</v>
      </c>
      <c r="G2717" s="18">
        <v>2012</v>
      </c>
      <c r="H2717" s="16" t="s">
        <v>998</v>
      </c>
      <c r="I2717" s="16" t="s">
        <v>1004</v>
      </c>
      <c r="J2717" s="16" t="s">
        <v>1255</v>
      </c>
      <c r="K2717" s="18" t="s">
        <v>1252</v>
      </c>
      <c r="L2717" s="18" t="s">
        <v>1260</v>
      </c>
      <c r="M2717" s="4">
        <v>93263</v>
      </c>
      <c r="N2717" s="4">
        <v>291679</v>
      </c>
      <c r="O2717" s="4">
        <v>141026</v>
      </c>
      <c r="T2717" s="4" t="s">
        <v>784</v>
      </c>
      <c r="X2717" s="16">
        <v>10</v>
      </c>
      <c r="Y2717" s="16">
        <v>12</v>
      </c>
      <c r="AB2717" s="16" t="s">
        <v>44</v>
      </c>
      <c r="AC2717" s="16">
        <v>252</v>
      </c>
      <c r="AD2717" s="16" t="s">
        <v>783</v>
      </c>
      <c r="AE2717" s="16" t="s">
        <v>43</v>
      </c>
      <c r="AF2717" s="16">
        <v>21</v>
      </c>
    </row>
    <row r="2718" spans="1:32" ht="15" customHeight="1">
      <c r="A2718" s="4">
        <v>345</v>
      </c>
      <c r="B2718" s="4">
        <v>345</v>
      </c>
      <c r="C2718" s="4">
        <v>1140</v>
      </c>
      <c r="D2718" s="17">
        <v>151.22</v>
      </c>
      <c r="E2718" s="19">
        <v>41213</v>
      </c>
      <c r="F2718" s="4" t="s">
        <v>46</v>
      </c>
      <c r="G2718" s="18">
        <v>2012</v>
      </c>
      <c r="H2718" s="16" t="s">
        <v>998</v>
      </c>
      <c r="I2718" s="16" t="s">
        <v>1006</v>
      </c>
      <c r="J2718" s="16" t="s">
        <v>1255</v>
      </c>
      <c r="K2718" s="18" t="s">
        <v>1252</v>
      </c>
      <c r="L2718" s="18" t="s">
        <v>1260</v>
      </c>
      <c r="M2718" s="4">
        <v>93263</v>
      </c>
      <c r="N2718" s="4">
        <v>291679</v>
      </c>
      <c r="O2718" s="4">
        <v>141026</v>
      </c>
      <c r="T2718" s="4" t="s">
        <v>784</v>
      </c>
      <c r="X2718" s="16">
        <v>10</v>
      </c>
      <c r="Y2718" s="16">
        <v>12</v>
      </c>
      <c r="AB2718" s="16" t="s">
        <v>44</v>
      </c>
      <c r="AC2718" s="16">
        <v>252</v>
      </c>
      <c r="AD2718" s="16" t="s">
        <v>783</v>
      </c>
      <c r="AE2718" s="16" t="s">
        <v>43</v>
      </c>
      <c r="AF2718" s="16">
        <v>23</v>
      </c>
    </row>
    <row r="2719" spans="1:32" ht="15" customHeight="1">
      <c r="A2719" s="4">
        <v>345</v>
      </c>
      <c r="B2719" s="4">
        <v>345</v>
      </c>
      <c r="C2719" s="4">
        <v>1140</v>
      </c>
      <c r="D2719" s="17">
        <v>151.22</v>
      </c>
      <c r="E2719" s="19">
        <v>41213</v>
      </c>
      <c r="F2719" s="4" t="s">
        <v>46</v>
      </c>
      <c r="G2719" s="18">
        <v>2012</v>
      </c>
      <c r="H2719" s="16" t="s">
        <v>998</v>
      </c>
      <c r="I2719" s="16" t="s">
        <v>1007</v>
      </c>
      <c r="J2719" s="16" t="s">
        <v>1255</v>
      </c>
      <c r="K2719" s="18" t="s">
        <v>1252</v>
      </c>
      <c r="L2719" s="18" t="s">
        <v>1260</v>
      </c>
      <c r="M2719" s="4">
        <v>93263</v>
      </c>
      <c r="N2719" s="4">
        <v>291679</v>
      </c>
      <c r="O2719" s="4">
        <v>141026</v>
      </c>
      <c r="T2719" s="4" t="s">
        <v>784</v>
      </c>
      <c r="X2719" s="16">
        <v>10</v>
      </c>
      <c r="Y2719" s="16">
        <v>12</v>
      </c>
      <c r="AB2719" s="16" t="s">
        <v>44</v>
      </c>
      <c r="AC2719" s="16">
        <v>252</v>
      </c>
      <c r="AD2719" s="16" t="s">
        <v>783</v>
      </c>
      <c r="AE2719" s="16" t="s">
        <v>43</v>
      </c>
      <c r="AF2719" s="16">
        <v>24</v>
      </c>
    </row>
    <row r="2720" spans="1:32" ht="15" customHeight="1">
      <c r="A2720" s="4">
        <v>345</v>
      </c>
      <c r="B2720" s="4">
        <v>345</v>
      </c>
      <c r="C2720" s="4">
        <v>1140</v>
      </c>
      <c r="D2720" s="17">
        <v>226.84</v>
      </c>
      <c r="E2720" s="19">
        <v>41213</v>
      </c>
      <c r="F2720" s="4" t="s">
        <v>46</v>
      </c>
      <c r="G2720" s="18">
        <v>2012</v>
      </c>
      <c r="H2720" s="16" t="s">
        <v>998</v>
      </c>
      <c r="I2720" s="16" t="s">
        <v>1008</v>
      </c>
      <c r="J2720" s="16" t="s">
        <v>1255</v>
      </c>
      <c r="K2720" s="18" t="s">
        <v>1252</v>
      </c>
      <c r="L2720" s="18" t="s">
        <v>1260</v>
      </c>
      <c r="M2720" s="4">
        <v>93263</v>
      </c>
      <c r="N2720" s="4">
        <v>291679</v>
      </c>
      <c r="O2720" s="4">
        <v>141026</v>
      </c>
      <c r="T2720" s="4" t="s">
        <v>784</v>
      </c>
      <c r="X2720" s="16">
        <v>10</v>
      </c>
      <c r="Y2720" s="16">
        <v>12</v>
      </c>
      <c r="AB2720" s="16" t="s">
        <v>44</v>
      </c>
      <c r="AC2720" s="16">
        <v>252</v>
      </c>
      <c r="AD2720" s="16" t="s">
        <v>783</v>
      </c>
      <c r="AE2720" s="16" t="s">
        <v>43</v>
      </c>
      <c r="AF2720" s="16">
        <v>31</v>
      </c>
    </row>
    <row r="2721" spans="1:32" ht="15" customHeight="1">
      <c r="A2721" s="4">
        <v>345</v>
      </c>
      <c r="B2721" s="4">
        <v>345</v>
      </c>
      <c r="C2721" s="4">
        <v>1140</v>
      </c>
      <c r="D2721" s="17">
        <v>302.45</v>
      </c>
      <c r="E2721" s="19">
        <v>41213</v>
      </c>
      <c r="F2721" s="4" t="s">
        <v>46</v>
      </c>
      <c r="G2721" s="18">
        <v>2012</v>
      </c>
      <c r="H2721" s="16" t="s">
        <v>998</v>
      </c>
      <c r="I2721" s="16" t="s">
        <v>1005</v>
      </c>
      <c r="J2721" s="16" t="s">
        <v>1255</v>
      </c>
      <c r="K2721" s="18" t="s">
        <v>1252</v>
      </c>
      <c r="L2721" s="18" t="s">
        <v>1260</v>
      </c>
      <c r="M2721" s="4">
        <v>93263</v>
      </c>
      <c r="N2721" s="4">
        <v>291679</v>
      </c>
      <c r="O2721" s="4">
        <v>141026</v>
      </c>
      <c r="T2721" s="4" t="s">
        <v>784</v>
      </c>
      <c r="X2721" s="16">
        <v>10</v>
      </c>
      <c r="Y2721" s="16">
        <v>12</v>
      </c>
      <c r="AB2721" s="16" t="s">
        <v>44</v>
      </c>
      <c r="AC2721" s="16">
        <v>252</v>
      </c>
      <c r="AD2721" s="16" t="s">
        <v>783</v>
      </c>
      <c r="AE2721" s="16" t="s">
        <v>43</v>
      </c>
      <c r="AF2721" s="16">
        <v>22</v>
      </c>
    </row>
    <row r="2722" spans="1:32" ht="15" customHeight="1">
      <c r="A2722" s="4">
        <v>345</v>
      </c>
      <c r="B2722" s="4">
        <v>345</v>
      </c>
      <c r="C2722" s="4">
        <v>1140</v>
      </c>
      <c r="D2722" s="17">
        <v>18.91</v>
      </c>
      <c r="E2722" s="19">
        <v>41226</v>
      </c>
      <c r="F2722" s="4" t="s">
        <v>46</v>
      </c>
      <c r="G2722" s="18">
        <v>2012</v>
      </c>
      <c r="H2722" s="16" t="s">
        <v>48</v>
      </c>
      <c r="I2722" s="16" t="s">
        <v>169</v>
      </c>
      <c r="J2722" s="16" t="s">
        <v>1255</v>
      </c>
      <c r="K2722" s="18" t="s">
        <v>1252</v>
      </c>
      <c r="L2722" s="18" t="s">
        <v>1260</v>
      </c>
      <c r="M2722" s="4">
        <v>93264</v>
      </c>
      <c r="N2722" s="4">
        <v>1097</v>
      </c>
      <c r="O2722" s="4">
        <v>142164</v>
      </c>
      <c r="T2722" s="4" t="s">
        <v>58</v>
      </c>
      <c r="X2722" s="16">
        <v>11</v>
      </c>
      <c r="Y2722" s="16">
        <v>12</v>
      </c>
      <c r="Z2722" s="16">
        <v>0.5</v>
      </c>
      <c r="AA2722" s="16">
        <v>1099579</v>
      </c>
      <c r="AB2722" s="16" t="s">
        <v>44</v>
      </c>
      <c r="AC2722" s="16">
        <v>101</v>
      </c>
      <c r="AD2722" s="16" t="s">
        <v>43</v>
      </c>
      <c r="AE2722" s="16" t="s">
        <v>43</v>
      </c>
      <c r="AF2722" s="16">
        <v>1083</v>
      </c>
    </row>
    <row r="2723" spans="1:32" ht="15" customHeight="1">
      <c r="A2723" s="4">
        <v>345</v>
      </c>
      <c r="B2723" s="4">
        <v>345</v>
      </c>
      <c r="C2723" s="4">
        <v>1140</v>
      </c>
      <c r="D2723" s="17">
        <v>18.91</v>
      </c>
      <c r="E2723" s="19">
        <v>41226</v>
      </c>
      <c r="F2723" s="4" t="s">
        <v>46</v>
      </c>
      <c r="G2723" s="18">
        <v>2012</v>
      </c>
      <c r="H2723" s="16" t="s">
        <v>48</v>
      </c>
      <c r="I2723" s="16" t="s">
        <v>180</v>
      </c>
      <c r="J2723" s="16" t="s">
        <v>1255</v>
      </c>
      <c r="K2723" s="18" t="s">
        <v>1252</v>
      </c>
      <c r="L2723" s="18" t="s">
        <v>1260</v>
      </c>
      <c r="M2723" s="4">
        <v>93263</v>
      </c>
      <c r="N2723" s="4">
        <v>1097</v>
      </c>
      <c r="O2723" s="4">
        <v>142164</v>
      </c>
      <c r="T2723" s="4" t="s">
        <v>58</v>
      </c>
      <c r="X2723" s="16">
        <v>11</v>
      </c>
      <c r="Y2723" s="16">
        <v>12</v>
      </c>
      <c r="Z2723" s="16">
        <v>0.5</v>
      </c>
      <c r="AA2723" s="16">
        <v>1099579</v>
      </c>
      <c r="AB2723" s="16" t="s">
        <v>44</v>
      </c>
      <c r="AC2723" s="16">
        <v>101</v>
      </c>
      <c r="AD2723" s="16" t="s">
        <v>43</v>
      </c>
      <c r="AE2723" s="16" t="s">
        <v>43</v>
      </c>
      <c r="AF2723" s="16">
        <v>1084</v>
      </c>
    </row>
    <row r="2724" spans="1:32" ht="15" customHeight="1">
      <c r="A2724" s="4">
        <v>345</v>
      </c>
      <c r="B2724" s="4">
        <v>345</v>
      </c>
      <c r="C2724" s="4">
        <v>1140</v>
      </c>
      <c r="D2724" s="17">
        <v>75.62</v>
      </c>
      <c r="E2724" s="19">
        <v>41226</v>
      </c>
      <c r="F2724" s="4" t="s">
        <v>46</v>
      </c>
      <c r="G2724" s="18">
        <v>2012</v>
      </c>
      <c r="H2724" s="16" t="s">
        <v>48</v>
      </c>
      <c r="I2724" s="16" t="s">
        <v>180</v>
      </c>
      <c r="J2724" s="16" t="s">
        <v>1255</v>
      </c>
      <c r="K2724" s="18" t="s">
        <v>1252</v>
      </c>
      <c r="L2724" s="18" t="s">
        <v>1260</v>
      </c>
      <c r="M2724" s="4">
        <v>93263</v>
      </c>
      <c r="N2724" s="4">
        <v>1097</v>
      </c>
      <c r="O2724" s="4">
        <v>142164</v>
      </c>
      <c r="T2724" s="4" t="s">
        <v>58</v>
      </c>
      <c r="X2724" s="16">
        <v>11</v>
      </c>
      <c r="Y2724" s="16">
        <v>12</v>
      </c>
      <c r="Z2724" s="16">
        <v>2</v>
      </c>
      <c r="AA2724" s="16">
        <v>1099579</v>
      </c>
      <c r="AB2724" s="16" t="s">
        <v>44</v>
      </c>
      <c r="AC2724" s="16">
        <v>101</v>
      </c>
      <c r="AD2724" s="16" t="s">
        <v>43</v>
      </c>
      <c r="AE2724" s="16" t="s">
        <v>43</v>
      </c>
      <c r="AF2724" s="16">
        <v>1085</v>
      </c>
    </row>
    <row r="2725" spans="1:32" ht="15" customHeight="1">
      <c r="A2725" s="4">
        <v>345</v>
      </c>
      <c r="B2725" s="4">
        <v>345</v>
      </c>
      <c r="C2725" s="4">
        <v>1140</v>
      </c>
      <c r="D2725" s="17">
        <v>151.24</v>
      </c>
      <c r="E2725" s="19">
        <v>41226</v>
      </c>
      <c r="F2725" s="4" t="s">
        <v>46</v>
      </c>
      <c r="G2725" s="18">
        <v>2012</v>
      </c>
      <c r="H2725" s="16" t="s">
        <v>52</v>
      </c>
      <c r="I2725" s="16" t="s">
        <v>59</v>
      </c>
      <c r="J2725" s="16" t="s">
        <v>1255</v>
      </c>
      <c r="K2725" s="18" t="s">
        <v>1252</v>
      </c>
      <c r="L2725" s="18" t="s">
        <v>1260</v>
      </c>
      <c r="M2725" s="4">
        <v>93263</v>
      </c>
      <c r="N2725" s="4">
        <v>1097</v>
      </c>
      <c r="O2725" s="4">
        <v>142164</v>
      </c>
      <c r="T2725" s="4" t="s">
        <v>58</v>
      </c>
      <c r="X2725" s="16">
        <v>11</v>
      </c>
      <c r="Y2725" s="16">
        <v>12</v>
      </c>
      <c r="Z2725" s="16">
        <v>4</v>
      </c>
      <c r="AA2725" s="16">
        <v>1098828</v>
      </c>
      <c r="AB2725" s="16" t="s">
        <v>44</v>
      </c>
      <c r="AC2725" s="16">
        <v>101</v>
      </c>
      <c r="AD2725" s="16" t="s">
        <v>43</v>
      </c>
      <c r="AE2725" s="16" t="s">
        <v>43</v>
      </c>
      <c r="AF2725" s="16">
        <v>1089</v>
      </c>
    </row>
    <row r="2726" spans="1:32" ht="15" customHeight="1">
      <c r="A2726" s="4">
        <v>345</v>
      </c>
      <c r="B2726" s="4">
        <v>345</v>
      </c>
      <c r="C2726" s="4">
        <v>1140</v>
      </c>
      <c r="D2726" s="17">
        <v>37.81</v>
      </c>
      <c r="E2726" s="19">
        <v>41228</v>
      </c>
      <c r="F2726" s="4" t="s">
        <v>46</v>
      </c>
      <c r="G2726" s="18">
        <v>2012</v>
      </c>
      <c r="H2726" s="16" t="s">
        <v>45</v>
      </c>
      <c r="I2726" s="16" t="s">
        <v>59</v>
      </c>
      <c r="J2726" s="16" t="s">
        <v>1255</v>
      </c>
      <c r="K2726" s="18" t="s">
        <v>1252</v>
      </c>
      <c r="L2726" s="18" t="s">
        <v>1260</v>
      </c>
      <c r="M2726" s="4">
        <v>93263</v>
      </c>
      <c r="N2726" s="4">
        <v>1092</v>
      </c>
      <c r="O2726" s="4">
        <v>142150</v>
      </c>
      <c r="T2726" s="4" t="s">
        <v>58</v>
      </c>
      <c r="X2726" s="16">
        <v>11</v>
      </c>
      <c r="Y2726" s="16">
        <v>12</v>
      </c>
      <c r="Z2726" s="16">
        <v>1</v>
      </c>
      <c r="AA2726" s="16">
        <v>1099720</v>
      </c>
      <c r="AB2726" s="16" t="s">
        <v>44</v>
      </c>
      <c r="AC2726" s="16">
        <v>101</v>
      </c>
      <c r="AD2726" s="16" t="s">
        <v>43</v>
      </c>
      <c r="AE2726" s="16" t="s">
        <v>43</v>
      </c>
      <c r="AF2726" s="16">
        <v>912</v>
      </c>
    </row>
    <row r="2727" spans="1:32" ht="15" customHeight="1">
      <c r="A2727" s="4">
        <v>345</v>
      </c>
      <c r="B2727" s="4">
        <v>345</v>
      </c>
      <c r="C2727" s="4">
        <v>1140</v>
      </c>
      <c r="D2727" s="17">
        <v>113.43</v>
      </c>
      <c r="E2727" s="19">
        <v>41228</v>
      </c>
      <c r="F2727" s="4" t="s">
        <v>46</v>
      </c>
      <c r="G2727" s="18">
        <v>2012</v>
      </c>
      <c r="H2727" s="16" t="s">
        <v>45</v>
      </c>
      <c r="I2727" s="16" t="s">
        <v>59</v>
      </c>
      <c r="J2727" s="16" t="s">
        <v>1255</v>
      </c>
      <c r="K2727" s="18" t="s">
        <v>1252</v>
      </c>
      <c r="L2727" s="18" t="s">
        <v>1260</v>
      </c>
      <c r="M2727" s="4">
        <v>93263</v>
      </c>
      <c r="N2727" s="4">
        <v>1092</v>
      </c>
      <c r="O2727" s="4">
        <v>142150</v>
      </c>
      <c r="T2727" s="4" t="s">
        <v>58</v>
      </c>
      <c r="X2727" s="16">
        <v>11</v>
      </c>
      <c r="Y2727" s="16">
        <v>12</v>
      </c>
      <c r="Z2727" s="16">
        <v>3</v>
      </c>
      <c r="AA2727" s="16">
        <v>1099720</v>
      </c>
      <c r="AB2727" s="16" t="s">
        <v>44</v>
      </c>
      <c r="AC2727" s="16">
        <v>101</v>
      </c>
      <c r="AD2727" s="16" t="s">
        <v>43</v>
      </c>
      <c r="AE2727" s="16" t="s">
        <v>43</v>
      </c>
      <c r="AF2727" s="16">
        <v>911</v>
      </c>
    </row>
    <row r="2728" spans="1:32" ht="15" customHeight="1">
      <c r="A2728" s="4">
        <v>345</v>
      </c>
      <c r="B2728" s="4">
        <v>345</v>
      </c>
      <c r="C2728" s="4">
        <v>1140</v>
      </c>
      <c r="D2728" s="17">
        <v>226.86</v>
      </c>
      <c r="E2728" s="19">
        <v>41240</v>
      </c>
      <c r="F2728" s="4" t="s">
        <v>46</v>
      </c>
      <c r="G2728" s="18">
        <v>2012</v>
      </c>
      <c r="H2728" s="16" t="s">
        <v>51</v>
      </c>
      <c r="I2728" s="16" t="s">
        <v>59</v>
      </c>
      <c r="J2728" s="16" t="s">
        <v>1255</v>
      </c>
      <c r="K2728" s="18" t="s">
        <v>1252</v>
      </c>
      <c r="L2728" s="18" t="s">
        <v>1260</v>
      </c>
      <c r="M2728" s="4">
        <v>93264</v>
      </c>
      <c r="N2728" s="4">
        <v>1100</v>
      </c>
      <c r="O2728" s="4">
        <v>143194</v>
      </c>
      <c r="T2728" s="4" t="s">
        <v>58</v>
      </c>
      <c r="X2728" s="16">
        <v>11</v>
      </c>
      <c r="Y2728" s="16">
        <v>12</v>
      </c>
      <c r="Z2728" s="16">
        <v>6</v>
      </c>
      <c r="AA2728" s="16">
        <v>1098824</v>
      </c>
      <c r="AB2728" s="16" t="s">
        <v>44</v>
      </c>
      <c r="AC2728" s="16">
        <v>101</v>
      </c>
      <c r="AD2728" s="16" t="s">
        <v>43</v>
      </c>
      <c r="AE2728" s="16" t="s">
        <v>43</v>
      </c>
      <c r="AF2728" s="16">
        <v>758</v>
      </c>
    </row>
    <row r="2729" spans="1:32" ht="15" customHeight="1">
      <c r="A2729" s="4">
        <v>345</v>
      </c>
      <c r="B2729" s="4">
        <v>345</v>
      </c>
      <c r="C2729" s="4">
        <v>1140</v>
      </c>
      <c r="D2729" s="17">
        <v>226.86</v>
      </c>
      <c r="E2729" s="19">
        <v>41240</v>
      </c>
      <c r="F2729" s="4" t="s">
        <v>46</v>
      </c>
      <c r="G2729" s="18">
        <v>2012</v>
      </c>
      <c r="H2729" s="16" t="s">
        <v>56</v>
      </c>
      <c r="I2729" s="16" t="s">
        <v>59</v>
      </c>
      <c r="J2729" s="16" t="s">
        <v>1255</v>
      </c>
      <c r="K2729" s="18" t="s">
        <v>1252</v>
      </c>
      <c r="L2729" s="18" t="s">
        <v>1260</v>
      </c>
      <c r="M2729" s="4">
        <v>93264</v>
      </c>
      <c r="N2729" s="4">
        <v>1100</v>
      </c>
      <c r="O2729" s="4">
        <v>143194</v>
      </c>
      <c r="T2729" s="4" t="s">
        <v>58</v>
      </c>
      <c r="X2729" s="16">
        <v>11</v>
      </c>
      <c r="Y2729" s="16">
        <v>12</v>
      </c>
      <c r="Z2729" s="16">
        <v>6</v>
      </c>
      <c r="AA2729" s="16">
        <v>1099394</v>
      </c>
      <c r="AB2729" s="16" t="s">
        <v>44</v>
      </c>
      <c r="AC2729" s="16">
        <v>101</v>
      </c>
      <c r="AD2729" s="16" t="s">
        <v>43</v>
      </c>
      <c r="AE2729" s="16" t="s">
        <v>43</v>
      </c>
      <c r="AF2729" s="16">
        <v>761</v>
      </c>
    </row>
    <row r="2730" spans="1:32" ht="15" customHeight="1">
      <c r="A2730" s="4">
        <v>345</v>
      </c>
      <c r="B2730" s="4">
        <v>345</v>
      </c>
      <c r="C2730" s="4">
        <v>1140</v>
      </c>
      <c r="D2730" s="17">
        <v>151.22</v>
      </c>
      <c r="E2730" s="19">
        <v>41243</v>
      </c>
      <c r="F2730" s="4" t="s">
        <v>46</v>
      </c>
      <c r="G2730" s="18">
        <v>2012</v>
      </c>
      <c r="H2730" s="16" t="s">
        <v>1017</v>
      </c>
      <c r="I2730" s="16" t="s">
        <v>1018</v>
      </c>
      <c r="J2730" s="16" t="s">
        <v>1255</v>
      </c>
      <c r="K2730" s="18" t="s">
        <v>1252</v>
      </c>
      <c r="L2730" s="18" t="s">
        <v>1260</v>
      </c>
      <c r="M2730" s="4">
        <v>93263</v>
      </c>
      <c r="N2730" s="4">
        <v>292052</v>
      </c>
      <c r="O2730" s="4">
        <v>143350</v>
      </c>
      <c r="T2730" s="4" t="s">
        <v>784</v>
      </c>
      <c r="X2730" s="16">
        <v>11</v>
      </c>
      <c r="Y2730" s="16">
        <v>12</v>
      </c>
      <c r="AB2730" s="16" t="s">
        <v>44</v>
      </c>
      <c r="AC2730" s="16">
        <v>252</v>
      </c>
      <c r="AD2730" s="16" t="s">
        <v>783</v>
      </c>
      <c r="AE2730" s="16" t="s">
        <v>43</v>
      </c>
      <c r="AF2730" s="16">
        <v>22</v>
      </c>
    </row>
    <row r="2731" spans="1:32" ht="15" customHeight="1">
      <c r="A2731" s="4">
        <v>345</v>
      </c>
      <c r="B2731" s="4">
        <v>345</v>
      </c>
      <c r="C2731" s="4">
        <v>1140</v>
      </c>
      <c r="D2731" s="17">
        <v>37.81</v>
      </c>
      <c r="E2731" s="19">
        <v>41268</v>
      </c>
      <c r="F2731" s="4" t="s">
        <v>46</v>
      </c>
      <c r="G2731" s="18">
        <v>2012</v>
      </c>
      <c r="H2731" s="16" t="s">
        <v>48</v>
      </c>
      <c r="I2731" s="16" t="s">
        <v>169</v>
      </c>
      <c r="J2731" s="16" t="s">
        <v>1255</v>
      </c>
      <c r="K2731" s="18" t="s">
        <v>1252</v>
      </c>
      <c r="L2731" s="18" t="s">
        <v>1260</v>
      </c>
      <c r="M2731" s="4">
        <v>93264</v>
      </c>
      <c r="N2731" s="4">
        <v>1117</v>
      </c>
      <c r="O2731" s="4">
        <v>145412</v>
      </c>
      <c r="T2731" s="4" t="s">
        <v>58</v>
      </c>
      <c r="X2731" s="16">
        <v>12</v>
      </c>
      <c r="Y2731" s="16">
        <v>12</v>
      </c>
      <c r="Z2731" s="16">
        <v>1</v>
      </c>
      <c r="AA2731" s="16">
        <v>1099579</v>
      </c>
      <c r="AB2731" s="16" t="s">
        <v>44</v>
      </c>
      <c r="AC2731" s="16">
        <v>101</v>
      </c>
      <c r="AD2731" s="16" t="s">
        <v>43</v>
      </c>
      <c r="AE2731" s="16" t="s">
        <v>43</v>
      </c>
      <c r="AF2731" s="16">
        <v>725</v>
      </c>
    </row>
    <row r="2732" spans="1:32" ht="15" customHeight="1">
      <c r="A2732" s="4">
        <v>345</v>
      </c>
      <c r="B2732" s="4">
        <v>345</v>
      </c>
      <c r="C2732" s="4">
        <v>1140</v>
      </c>
      <c r="D2732" s="17">
        <v>75.62</v>
      </c>
      <c r="E2732" s="19">
        <v>41268</v>
      </c>
      <c r="F2732" s="4" t="s">
        <v>46</v>
      </c>
      <c r="G2732" s="18">
        <v>2012</v>
      </c>
      <c r="H2732" s="16" t="s">
        <v>48</v>
      </c>
      <c r="I2732" s="16" t="s">
        <v>169</v>
      </c>
      <c r="J2732" s="16" t="s">
        <v>1255</v>
      </c>
      <c r="K2732" s="18" t="s">
        <v>1252</v>
      </c>
      <c r="L2732" s="18" t="s">
        <v>1260</v>
      </c>
      <c r="M2732" s="4">
        <v>93264</v>
      </c>
      <c r="N2732" s="4">
        <v>1117</v>
      </c>
      <c r="O2732" s="4">
        <v>145412</v>
      </c>
      <c r="T2732" s="4" t="s">
        <v>58</v>
      </c>
      <c r="X2732" s="16">
        <v>12</v>
      </c>
      <c r="Y2732" s="16">
        <v>12</v>
      </c>
      <c r="Z2732" s="16">
        <v>2</v>
      </c>
      <c r="AA2732" s="16">
        <v>1099579</v>
      </c>
      <c r="AB2732" s="16" t="s">
        <v>44</v>
      </c>
      <c r="AC2732" s="16">
        <v>101</v>
      </c>
      <c r="AD2732" s="16" t="s">
        <v>43</v>
      </c>
      <c r="AE2732" s="16" t="s">
        <v>43</v>
      </c>
      <c r="AF2732" s="16">
        <v>724</v>
      </c>
    </row>
    <row r="2733" spans="1:32" ht="15" customHeight="1">
      <c r="A2733" s="4">
        <v>345</v>
      </c>
      <c r="B2733" s="4">
        <v>345</v>
      </c>
      <c r="C2733" s="4">
        <v>1140</v>
      </c>
      <c r="D2733" s="17">
        <v>75.62</v>
      </c>
      <c r="E2733" s="19">
        <v>41289</v>
      </c>
      <c r="F2733" s="4" t="s">
        <v>46</v>
      </c>
      <c r="G2733" s="18">
        <v>2013</v>
      </c>
      <c r="H2733" s="16" t="s">
        <v>45</v>
      </c>
      <c r="I2733" s="16" t="s">
        <v>59</v>
      </c>
      <c r="J2733" s="16" t="s">
        <v>1255</v>
      </c>
      <c r="K2733" s="18" t="s">
        <v>1252</v>
      </c>
      <c r="L2733" s="18" t="s">
        <v>1260</v>
      </c>
      <c r="M2733" s="4">
        <v>93264</v>
      </c>
      <c r="N2733" s="4">
        <v>1122</v>
      </c>
      <c r="O2733" s="4">
        <v>146815</v>
      </c>
      <c r="T2733" s="4" t="s">
        <v>58</v>
      </c>
      <c r="X2733" s="16">
        <v>1</v>
      </c>
      <c r="Y2733" s="16">
        <v>13</v>
      </c>
      <c r="Z2733" s="16">
        <v>2</v>
      </c>
      <c r="AA2733" s="16">
        <v>1099720</v>
      </c>
      <c r="AB2733" s="16" t="s">
        <v>44</v>
      </c>
      <c r="AC2733" s="16">
        <v>101</v>
      </c>
      <c r="AD2733" s="16" t="s">
        <v>43</v>
      </c>
      <c r="AE2733" s="16" t="s">
        <v>43</v>
      </c>
      <c r="AF2733" s="16">
        <v>810</v>
      </c>
    </row>
    <row r="2734" spans="1:32" ht="15" customHeight="1">
      <c r="A2734" s="4">
        <v>345</v>
      </c>
      <c r="B2734" s="4">
        <v>345</v>
      </c>
      <c r="C2734" s="4">
        <v>1140</v>
      </c>
      <c r="D2734" s="17">
        <v>75.62</v>
      </c>
      <c r="E2734" s="19">
        <v>41289</v>
      </c>
      <c r="F2734" s="4" t="s">
        <v>46</v>
      </c>
      <c r="G2734" s="18">
        <v>2013</v>
      </c>
      <c r="H2734" s="16" t="s">
        <v>45</v>
      </c>
      <c r="I2734" s="16" t="s">
        <v>59</v>
      </c>
      <c r="J2734" s="16" t="s">
        <v>1255</v>
      </c>
      <c r="K2734" s="18" t="s">
        <v>1252</v>
      </c>
      <c r="L2734" s="18" t="s">
        <v>1260</v>
      </c>
      <c r="M2734" s="4">
        <v>93264</v>
      </c>
      <c r="N2734" s="4">
        <v>1122</v>
      </c>
      <c r="O2734" s="4">
        <v>146815</v>
      </c>
      <c r="T2734" s="4" t="s">
        <v>58</v>
      </c>
      <c r="X2734" s="16">
        <v>1</v>
      </c>
      <c r="Y2734" s="16">
        <v>13</v>
      </c>
      <c r="Z2734" s="16">
        <v>2</v>
      </c>
      <c r="AA2734" s="16">
        <v>1099720</v>
      </c>
      <c r="AB2734" s="16" t="s">
        <v>44</v>
      </c>
      <c r="AC2734" s="16">
        <v>101</v>
      </c>
      <c r="AD2734" s="16" t="s">
        <v>43</v>
      </c>
      <c r="AE2734" s="16" t="s">
        <v>43</v>
      </c>
      <c r="AF2734" s="16">
        <v>811</v>
      </c>
    </row>
    <row r="2735" spans="1:32" ht="15" customHeight="1">
      <c r="A2735" s="4">
        <v>345</v>
      </c>
      <c r="B2735" s="4">
        <v>345</v>
      </c>
      <c r="C2735" s="4">
        <v>1140</v>
      </c>
      <c r="D2735" s="17">
        <v>75.62</v>
      </c>
      <c r="E2735" s="19">
        <v>41289</v>
      </c>
      <c r="F2735" s="4" t="s">
        <v>46</v>
      </c>
      <c r="G2735" s="18">
        <v>2013</v>
      </c>
      <c r="H2735" s="16" t="s">
        <v>45</v>
      </c>
      <c r="I2735" s="16" t="s">
        <v>59</v>
      </c>
      <c r="J2735" s="16" t="s">
        <v>1255</v>
      </c>
      <c r="K2735" s="18" t="s">
        <v>1252</v>
      </c>
      <c r="L2735" s="18" t="s">
        <v>1260</v>
      </c>
      <c r="M2735" s="4">
        <v>93264</v>
      </c>
      <c r="N2735" s="4">
        <v>1122</v>
      </c>
      <c r="O2735" s="4">
        <v>146815</v>
      </c>
      <c r="T2735" s="4" t="s">
        <v>58</v>
      </c>
      <c r="X2735" s="16">
        <v>1</v>
      </c>
      <c r="Y2735" s="16">
        <v>13</v>
      </c>
      <c r="Z2735" s="16">
        <v>2</v>
      </c>
      <c r="AA2735" s="16">
        <v>1099720</v>
      </c>
      <c r="AB2735" s="16" t="s">
        <v>44</v>
      </c>
      <c r="AC2735" s="16">
        <v>101</v>
      </c>
      <c r="AD2735" s="16" t="s">
        <v>43</v>
      </c>
      <c r="AE2735" s="16" t="s">
        <v>43</v>
      </c>
      <c r="AF2735" s="16">
        <v>812</v>
      </c>
    </row>
    <row r="2736" spans="1:32" ht="15" customHeight="1">
      <c r="A2736" s="4">
        <v>345</v>
      </c>
      <c r="B2736" s="4">
        <v>345</v>
      </c>
      <c r="C2736" s="4">
        <v>1140</v>
      </c>
      <c r="D2736" s="17">
        <v>75.62</v>
      </c>
      <c r="E2736" s="19">
        <v>41289</v>
      </c>
      <c r="F2736" s="4" t="s">
        <v>46</v>
      </c>
      <c r="G2736" s="18">
        <v>2013</v>
      </c>
      <c r="H2736" s="16" t="s">
        <v>45</v>
      </c>
      <c r="I2736" s="16" t="s">
        <v>59</v>
      </c>
      <c r="J2736" s="16" t="s">
        <v>1255</v>
      </c>
      <c r="K2736" s="18" t="s">
        <v>1252</v>
      </c>
      <c r="L2736" s="18" t="s">
        <v>1260</v>
      </c>
      <c r="M2736" s="4">
        <v>93263</v>
      </c>
      <c r="N2736" s="4">
        <v>1122</v>
      </c>
      <c r="O2736" s="4">
        <v>146815</v>
      </c>
      <c r="T2736" s="4" t="s">
        <v>58</v>
      </c>
      <c r="X2736" s="16">
        <v>1</v>
      </c>
      <c r="Y2736" s="16">
        <v>13</v>
      </c>
      <c r="Z2736" s="16">
        <v>2</v>
      </c>
      <c r="AA2736" s="16">
        <v>1099720</v>
      </c>
      <c r="AB2736" s="16" t="s">
        <v>44</v>
      </c>
      <c r="AC2736" s="16">
        <v>101</v>
      </c>
      <c r="AD2736" s="16" t="s">
        <v>43</v>
      </c>
      <c r="AE2736" s="16" t="s">
        <v>43</v>
      </c>
      <c r="AF2736" s="16">
        <v>813</v>
      </c>
    </row>
    <row r="2737" spans="1:32" ht="15" customHeight="1">
      <c r="A2737" s="4">
        <v>345</v>
      </c>
      <c r="B2737" s="4">
        <v>345</v>
      </c>
      <c r="C2737" s="4">
        <v>1140</v>
      </c>
      <c r="D2737" s="17">
        <v>75.62</v>
      </c>
      <c r="E2737" s="19">
        <v>41289</v>
      </c>
      <c r="F2737" s="4" t="s">
        <v>46</v>
      </c>
      <c r="G2737" s="18">
        <v>2013</v>
      </c>
      <c r="H2737" s="16" t="s">
        <v>45</v>
      </c>
      <c r="I2737" s="16" t="s">
        <v>59</v>
      </c>
      <c r="J2737" s="16" t="s">
        <v>1255</v>
      </c>
      <c r="K2737" s="18" t="s">
        <v>1252</v>
      </c>
      <c r="L2737" s="18" t="s">
        <v>1260</v>
      </c>
      <c r="M2737" s="4">
        <v>93263</v>
      </c>
      <c r="N2737" s="4">
        <v>1122</v>
      </c>
      <c r="O2737" s="4">
        <v>146815</v>
      </c>
      <c r="T2737" s="4" t="s">
        <v>58</v>
      </c>
      <c r="X2737" s="16">
        <v>1</v>
      </c>
      <c r="Y2737" s="16">
        <v>13</v>
      </c>
      <c r="Z2737" s="16">
        <v>2</v>
      </c>
      <c r="AA2737" s="16">
        <v>1099720</v>
      </c>
      <c r="AB2737" s="16" t="s">
        <v>44</v>
      </c>
      <c r="AC2737" s="16">
        <v>101</v>
      </c>
      <c r="AD2737" s="16" t="s">
        <v>43</v>
      </c>
      <c r="AE2737" s="16" t="s">
        <v>43</v>
      </c>
      <c r="AF2737" s="16">
        <v>814</v>
      </c>
    </row>
    <row r="2738" spans="1:32" ht="15" customHeight="1">
      <c r="A2738" s="4">
        <v>345</v>
      </c>
      <c r="B2738" s="4">
        <v>345</v>
      </c>
      <c r="C2738" s="4">
        <v>1140</v>
      </c>
      <c r="D2738" s="17">
        <v>75.62</v>
      </c>
      <c r="E2738" s="19">
        <v>41289</v>
      </c>
      <c r="F2738" s="4" t="s">
        <v>46</v>
      </c>
      <c r="G2738" s="18">
        <v>2013</v>
      </c>
      <c r="H2738" s="16" t="s">
        <v>45</v>
      </c>
      <c r="I2738" s="16" t="s">
        <v>59</v>
      </c>
      <c r="J2738" s="16" t="s">
        <v>1255</v>
      </c>
      <c r="K2738" s="18" t="s">
        <v>1252</v>
      </c>
      <c r="L2738" s="18" t="s">
        <v>1260</v>
      </c>
      <c r="M2738" s="4">
        <v>93263</v>
      </c>
      <c r="N2738" s="4">
        <v>1122</v>
      </c>
      <c r="O2738" s="4">
        <v>146815</v>
      </c>
      <c r="T2738" s="4" t="s">
        <v>58</v>
      </c>
      <c r="X2738" s="16">
        <v>1</v>
      </c>
      <c r="Y2738" s="16">
        <v>13</v>
      </c>
      <c r="Z2738" s="16">
        <v>2</v>
      </c>
      <c r="AA2738" s="16">
        <v>1099720</v>
      </c>
      <c r="AB2738" s="16" t="s">
        <v>44</v>
      </c>
      <c r="AC2738" s="16">
        <v>101</v>
      </c>
      <c r="AD2738" s="16" t="s">
        <v>43</v>
      </c>
      <c r="AE2738" s="16" t="s">
        <v>43</v>
      </c>
      <c r="AF2738" s="16">
        <v>815</v>
      </c>
    </row>
    <row r="2739" spans="1:32" ht="15" customHeight="1">
      <c r="A2739" s="4">
        <v>345</v>
      </c>
      <c r="B2739" s="4">
        <v>345</v>
      </c>
      <c r="C2739" s="4">
        <v>1140</v>
      </c>
      <c r="D2739" s="17">
        <v>18.91</v>
      </c>
      <c r="E2739" s="19">
        <v>41296</v>
      </c>
      <c r="F2739" s="4" t="s">
        <v>46</v>
      </c>
      <c r="G2739" s="18">
        <v>2013</v>
      </c>
      <c r="H2739" s="16" t="s">
        <v>48</v>
      </c>
      <c r="I2739" s="16" t="s">
        <v>169</v>
      </c>
      <c r="J2739" s="16" t="s">
        <v>1255</v>
      </c>
      <c r="K2739" s="18" t="s">
        <v>1252</v>
      </c>
      <c r="L2739" s="18" t="s">
        <v>1260</v>
      </c>
      <c r="M2739" s="4">
        <v>93264</v>
      </c>
      <c r="N2739" s="4">
        <v>1128</v>
      </c>
      <c r="O2739" s="4">
        <v>147876</v>
      </c>
      <c r="T2739" s="4" t="s">
        <v>58</v>
      </c>
      <c r="X2739" s="16">
        <v>1</v>
      </c>
      <c r="Y2739" s="16">
        <v>13</v>
      </c>
      <c r="Z2739" s="16">
        <v>0.5</v>
      </c>
      <c r="AA2739" s="16">
        <v>1099579</v>
      </c>
      <c r="AB2739" s="16" t="s">
        <v>44</v>
      </c>
      <c r="AC2739" s="16">
        <v>111</v>
      </c>
      <c r="AD2739" s="16" t="s">
        <v>43</v>
      </c>
      <c r="AE2739" s="16" t="s">
        <v>43</v>
      </c>
      <c r="AF2739" s="16">
        <v>865</v>
      </c>
    </row>
    <row r="2740" spans="1:32" ht="15" customHeight="1">
      <c r="A2740" s="4">
        <v>345</v>
      </c>
      <c r="B2740" s="4">
        <v>345</v>
      </c>
      <c r="C2740" s="4">
        <v>1140</v>
      </c>
      <c r="D2740" s="17">
        <v>37.81</v>
      </c>
      <c r="E2740" s="19">
        <v>41296</v>
      </c>
      <c r="F2740" s="4" t="s">
        <v>46</v>
      </c>
      <c r="G2740" s="18">
        <v>2013</v>
      </c>
      <c r="H2740" s="16" t="s">
        <v>48</v>
      </c>
      <c r="I2740" s="16" t="s">
        <v>169</v>
      </c>
      <c r="J2740" s="16" t="s">
        <v>1255</v>
      </c>
      <c r="K2740" s="18" t="s">
        <v>1252</v>
      </c>
      <c r="L2740" s="18" t="s">
        <v>1260</v>
      </c>
      <c r="M2740" s="4">
        <v>93264</v>
      </c>
      <c r="N2740" s="4">
        <v>1128</v>
      </c>
      <c r="O2740" s="4">
        <v>147876</v>
      </c>
      <c r="T2740" s="4" t="s">
        <v>58</v>
      </c>
      <c r="X2740" s="16">
        <v>1</v>
      </c>
      <c r="Y2740" s="16">
        <v>13</v>
      </c>
      <c r="Z2740" s="16">
        <v>1</v>
      </c>
      <c r="AA2740" s="16">
        <v>1099579</v>
      </c>
      <c r="AB2740" s="16" t="s">
        <v>44</v>
      </c>
      <c r="AC2740" s="16">
        <v>111</v>
      </c>
      <c r="AD2740" s="16" t="s">
        <v>43</v>
      </c>
      <c r="AE2740" s="16" t="s">
        <v>43</v>
      </c>
      <c r="AF2740" s="16">
        <v>873</v>
      </c>
    </row>
    <row r="2741" spans="1:32" ht="15" customHeight="1">
      <c r="A2741" s="4">
        <v>345</v>
      </c>
      <c r="B2741" s="4">
        <v>345</v>
      </c>
      <c r="C2741" s="4">
        <v>1140</v>
      </c>
      <c r="D2741" s="17">
        <v>75.62</v>
      </c>
      <c r="E2741" s="19">
        <v>41296</v>
      </c>
      <c r="F2741" s="4" t="s">
        <v>46</v>
      </c>
      <c r="G2741" s="18">
        <v>2013</v>
      </c>
      <c r="H2741" s="16" t="s">
        <v>50</v>
      </c>
      <c r="I2741" s="16" t="s">
        <v>304</v>
      </c>
      <c r="J2741" s="16" t="s">
        <v>1255</v>
      </c>
      <c r="K2741" s="18" t="s">
        <v>1252</v>
      </c>
      <c r="L2741" s="18" t="s">
        <v>1260</v>
      </c>
      <c r="M2741" s="4">
        <v>93264</v>
      </c>
      <c r="N2741" s="4">
        <v>1128</v>
      </c>
      <c r="O2741" s="4">
        <v>147876</v>
      </c>
      <c r="T2741" s="4" t="s">
        <v>58</v>
      </c>
      <c r="X2741" s="16">
        <v>1</v>
      </c>
      <c r="Y2741" s="16">
        <v>13</v>
      </c>
      <c r="Z2741" s="16">
        <v>2</v>
      </c>
      <c r="AA2741" s="16">
        <v>1098822</v>
      </c>
      <c r="AB2741" s="16" t="s">
        <v>44</v>
      </c>
      <c r="AC2741" s="16">
        <v>111</v>
      </c>
      <c r="AD2741" s="16" t="s">
        <v>43</v>
      </c>
      <c r="AE2741" s="16" t="s">
        <v>43</v>
      </c>
      <c r="AF2741" s="16">
        <v>870</v>
      </c>
    </row>
    <row r="2742" spans="1:32" ht="15" customHeight="1">
      <c r="A2742" s="4">
        <v>345</v>
      </c>
      <c r="B2742" s="4">
        <v>345</v>
      </c>
      <c r="C2742" s="4">
        <v>1140</v>
      </c>
      <c r="D2742" s="17">
        <v>75.62</v>
      </c>
      <c r="E2742" s="19">
        <v>41296</v>
      </c>
      <c r="F2742" s="4" t="s">
        <v>46</v>
      </c>
      <c r="G2742" s="18">
        <v>2013</v>
      </c>
      <c r="H2742" s="16" t="s">
        <v>54</v>
      </c>
      <c r="I2742" s="16" t="s">
        <v>616</v>
      </c>
      <c r="J2742" s="16" t="s">
        <v>1255</v>
      </c>
      <c r="K2742" s="18" t="s">
        <v>1252</v>
      </c>
      <c r="L2742" s="18" t="s">
        <v>1260</v>
      </c>
      <c r="M2742" s="4">
        <v>93264</v>
      </c>
      <c r="N2742" s="4">
        <v>1128</v>
      </c>
      <c r="O2742" s="4">
        <v>147876</v>
      </c>
      <c r="T2742" s="4" t="s">
        <v>58</v>
      </c>
      <c r="X2742" s="16">
        <v>1</v>
      </c>
      <c r="Y2742" s="16">
        <v>13</v>
      </c>
      <c r="Z2742" s="16">
        <v>2</v>
      </c>
      <c r="AA2742" s="16">
        <v>1099689</v>
      </c>
      <c r="AB2742" s="16" t="s">
        <v>44</v>
      </c>
      <c r="AC2742" s="16">
        <v>111</v>
      </c>
      <c r="AD2742" s="16" t="s">
        <v>43</v>
      </c>
      <c r="AE2742" s="16" t="s">
        <v>43</v>
      </c>
      <c r="AF2742" s="16">
        <v>874</v>
      </c>
    </row>
    <row r="2743" spans="1:32" ht="15" customHeight="1">
      <c r="A2743" s="4">
        <v>345</v>
      </c>
      <c r="B2743" s="4">
        <v>345</v>
      </c>
      <c r="C2743" s="4">
        <v>1140</v>
      </c>
      <c r="D2743" s="17">
        <v>113.43</v>
      </c>
      <c r="E2743" s="19">
        <v>41296</v>
      </c>
      <c r="F2743" s="4" t="s">
        <v>46</v>
      </c>
      <c r="G2743" s="18">
        <v>2013</v>
      </c>
      <c r="H2743" s="16" t="s">
        <v>54</v>
      </c>
      <c r="I2743" s="16" t="s">
        <v>616</v>
      </c>
      <c r="J2743" s="16" t="s">
        <v>1255</v>
      </c>
      <c r="K2743" s="18" t="s">
        <v>1252</v>
      </c>
      <c r="L2743" s="18" t="s">
        <v>1260</v>
      </c>
      <c r="M2743" s="4">
        <v>93264</v>
      </c>
      <c r="N2743" s="4">
        <v>1128</v>
      </c>
      <c r="O2743" s="4">
        <v>147876</v>
      </c>
      <c r="T2743" s="4" t="s">
        <v>58</v>
      </c>
      <c r="X2743" s="16">
        <v>1</v>
      </c>
      <c r="Y2743" s="16">
        <v>13</v>
      </c>
      <c r="Z2743" s="16">
        <v>3</v>
      </c>
      <c r="AA2743" s="16">
        <v>1099689</v>
      </c>
      <c r="AB2743" s="16" t="s">
        <v>44</v>
      </c>
      <c r="AC2743" s="16">
        <v>111</v>
      </c>
      <c r="AD2743" s="16" t="s">
        <v>43</v>
      </c>
      <c r="AE2743" s="16" t="s">
        <v>43</v>
      </c>
      <c r="AF2743" s="16">
        <v>866</v>
      </c>
    </row>
    <row r="2744" spans="1:32" ht="15" customHeight="1">
      <c r="A2744" s="4">
        <v>345</v>
      </c>
      <c r="B2744" s="4">
        <v>345</v>
      </c>
      <c r="C2744" s="4">
        <v>1140</v>
      </c>
      <c r="D2744" s="17">
        <v>113.43</v>
      </c>
      <c r="E2744" s="19">
        <v>41296</v>
      </c>
      <c r="F2744" s="4" t="s">
        <v>46</v>
      </c>
      <c r="G2744" s="18">
        <v>2013</v>
      </c>
      <c r="H2744" s="16" t="s">
        <v>50</v>
      </c>
      <c r="I2744" s="16" t="s">
        <v>304</v>
      </c>
      <c r="J2744" s="16" t="s">
        <v>1255</v>
      </c>
      <c r="K2744" s="18" t="s">
        <v>1252</v>
      </c>
      <c r="L2744" s="18" t="s">
        <v>1260</v>
      </c>
      <c r="M2744" s="4">
        <v>93264</v>
      </c>
      <c r="N2744" s="4">
        <v>1128</v>
      </c>
      <c r="O2744" s="4">
        <v>147876</v>
      </c>
      <c r="T2744" s="4" t="s">
        <v>58</v>
      </c>
      <c r="X2744" s="16">
        <v>1</v>
      </c>
      <c r="Y2744" s="16">
        <v>13</v>
      </c>
      <c r="Z2744" s="16">
        <v>3</v>
      </c>
      <c r="AA2744" s="16">
        <v>1098822</v>
      </c>
      <c r="AB2744" s="16" t="s">
        <v>44</v>
      </c>
      <c r="AC2744" s="16">
        <v>111</v>
      </c>
      <c r="AD2744" s="16" t="s">
        <v>43</v>
      </c>
      <c r="AE2744" s="16" t="s">
        <v>43</v>
      </c>
      <c r="AF2744" s="16">
        <v>871</v>
      </c>
    </row>
    <row r="2745" spans="1:32" ht="15" customHeight="1">
      <c r="A2745" s="4">
        <v>345</v>
      </c>
      <c r="B2745" s="4">
        <v>345</v>
      </c>
      <c r="C2745" s="4">
        <v>1140</v>
      </c>
      <c r="D2745" s="17">
        <v>37.81</v>
      </c>
      <c r="E2745" s="19">
        <v>41305</v>
      </c>
      <c r="F2745" s="4" t="s">
        <v>46</v>
      </c>
      <c r="G2745" s="18">
        <v>2013</v>
      </c>
      <c r="H2745" s="16" t="s">
        <v>45</v>
      </c>
      <c r="I2745" s="16" t="s">
        <v>59</v>
      </c>
      <c r="J2745" s="16" t="s">
        <v>1255</v>
      </c>
      <c r="K2745" s="18" t="s">
        <v>1252</v>
      </c>
      <c r="L2745" s="18" t="s">
        <v>1260</v>
      </c>
      <c r="M2745" s="4">
        <v>93264</v>
      </c>
      <c r="N2745" s="4">
        <v>1131</v>
      </c>
      <c r="O2745" s="4">
        <v>147883</v>
      </c>
      <c r="T2745" s="4" t="s">
        <v>58</v>
      </c>
      <c r="X2745" s="16">
        <v>1</v>
      </c>
      <c r="Y2745" s="16">
        <v>13</v>
      </c>
      <c r="Z2745" s="16">
        <v>1</v>
      </c>
      <c r="AA2745" s="16">
        <v>1099720</v>
      </c>
      <c r="AB2745" s="16" t="s">
        <v>44</v>
      </c>
      <c r="AC2745" s="16">
        <v>102</v>
      </c>
      <c r="AD2745" s="16" t="s">
        <v>43</v>
      </c>
      <c r="AE2745" s="16" t="s">
        <v>43</v>
      </c>
      <c r="AF2745" s="16">
        <v>1082</v>
      </c>
    </row>
    <row r="2746" spans="1:32" ht="15" customHeight="1">
      <c r="A2746" s="4">
        <v>345</v>
      </c>
      <c r="B2746" s="4">
        <v>345</v>
      </c>
      <c r="C2746" s="4">
        <v>1140</v>
      </c>
      <c r="D2746" s="17">
        <v>75.62</v>
      </c>
      <c r="E2746" s="19">
        <v>41305</v>
      </c>
      <c r="F2746" s="4" t="s">
        <v>46</v>
      </c>
      <c r="G2746" s="18">
        <v>2013</v>
      </c>
      <c r="H2746" s="16" t="s">
        <v>45</v>
      </c>
      <c r="I2746" s="16" t="s">
        <v>59</v>
      </c>
      <c r="J2746" s="16" t="s">
        <v>1255</v>
      </c>
      <c r="K2746" s="18" t="s">
        <v>1252</v>
      </c>
      <c r="L2746" s="18" t="s">
        <v>1260</v>
      </c>
      <c r="M2746" s="4">
        <v>93264</v>
      </c>
      <c r="N2746" s="4">
        <v>1131</v>
      </c>
      <c r="O2746" s="4">
        <v>147883</v>
      </c>
      <c r="T2746" s="4" t="s">
        <v>58</v>
      </c>
      <c r="X2746" s="16">
        <v>1</v>
      </c>
      <c r="Y2746" s="16">
        <v>13</v>
      </c>
      <c r="Z2746" s="16">
        <v>2</v>
      </c>
      <c r="AA2746" s="16">
        <v>1099720</v>
      </c>
      <c r="AB2746" s="16" t="s">
        <v>44</v>
      </c>
      <c r="AC2746" s="16">
        <v>102</v>
      </c>
      <c r="AD2746" s="16" t="s">
        <v>43</v>
      </c>
      <c r="AE2746" s="16" t="s">
        <v>43</v>
      </c>
      <c r="AF2746" s="16">
        <v>1059</v>
      </c>
    </row>
    <row r="2747" spans="1:32" ht="15" customHeight="1">
      <c r="A2747" s="4">
        <v>345</v>
      </c>
      <c r="B2747" s="4">
        <v>345</v>
      </c>
      <c r="C2747" s="4">
        <v>1140</v>
      </c>
      <c r="D2747" s="17">
        <v>75.62</v>
      </c>
      <c r="E2747" s="19">
        <v>41305</v>
      </c>
      <c r="F2747" s="4" t="s">
        <v>46</v>
      </c>
      <c r="G2747" s="18">
        <v>2013</v>
      </c>
      <c r="H2747" s="16" t="s">
        <v>45</v>
      </c>
      <c r="I2747" s="16" t="s">
        <v>59</v>
      </c>
      <c r="J2747" s="16" t="s">
        <v>1255</v>
      </c>
      <c r="K2747" s="18" t="s">
        <v>1252</v>
      </c>
      <c r="L2747" s="18" t="s">
        <v>1260</v>
      </c>
      <c r="M2747" s="4">
        <v>93263</v>
      </c>
      <c r="N2747" s="4">
        <v>1131</v>
      </c>
      <c r="O2747" s="4">
        <v>147883</v>
      </c>
      <c r="T2747" s="4" t="s">
        <v>58</v>
      </c>
      <c r="X2747" s="16">
        <v>1</v>
      </c>
      <c r="Y2747" s="16">
        <v>13</v>
      </c>
      <c r="Z2747" s="16">
        <v>2</v>
      </c>
      <c r="AA2747" s="16">
        <v>1099720</v>
      </c>
      <c r="AB2747" s="16" t="s">
        <v>44</v>
      </c>
      <c r="AC2747" s="16">
        <v>102</v>
      </c>
      <c r="AD2747" s="16" t="s">
        <v>43</v>
      </c>
      <c r="AE2747" s="16" t="s">
        <v>43</v>
      </c>
      <c r="AF2747" s="16">
        <v>1061</v>
      </c>
    </row>
    <row r="2748" spans="1:32" ht="15" customHeight="1">
      <c r="A2748" s="4">
        <v>345</v>
      </c>
      <c r="B2748" s="4">
        <v>345</v>
      </c>
      <c r="C2748" s="4">
        <v>1140</v>
      </c>
      <c r="D2748" s="17">
        <v>75.62</v>
      </c>
      <c r="E2748" s="19">
        <v>41305</v>
      </c>
      <c r="F2748" s="4" t="s">
        <v>46</v>
      </c>
      <c r="G2748" s="18">
        <v>2013</v>
      </c>
      <c r="H2748" s="16" t="s">
        <v>45</v>
      </c>
      <c r="I2748" s="16" t="s">
        <v>59</v>
      </c>
      <c r="J2748" s="16" t="s">
        <v>1255</v>
      </c>
      <c r="K2748" s="18" t="s">
        <v>1252</v>
      </c>
      <c r="L2748" s="18" t="s">
        <v>1260</v>
      </c>
      <c r="M2748" s="4">
        <v>93263</v>
      </c>
      <c r="N2748" s="4">
        <v>1131</v>
      </c>
      <c r="O2748" s="4">
        <v>147883</v>
      </c>
      <c r="T2748" s="4" t="s">
        <v>58</v>
      </c>
      <c r="X2748" s="16">
        <v>1</v>
      </c>
      <c r="Y2748" s="16">
        <v>13</v>
      </c>
      <c r="Z2748" s="16">
        <v>2</v>
      </c>
      <c r="AA2748" s="16">
        <v>1099720</v>
      </c>
      <c r="AB2748" s="16" t="s">
        <v>44</v>
      </c>
      <c r="AC2748" s="16">
        <v>102</v>
      </c>
      <c r="AD2748" s="16" t="s">
        <v>43</v>
      </c>
      <c r="AE2748" s="16" t="s">
        <v>43</v>
      </c>
      <c r="AF2748" s="16">
        <v>1062</v>
      </c>
    </row>
    <row r="2749" spans="1:32" ht="15" customHeight="1">
      <c r="A2749" s="4">
        <v>345</v>
      </c>
      <c r="B2749" s="4">
        <v>345</v>
      </c>
      <c r="C2749" s="4">
        <v>1140</v>
      </c>
      <c r="D2749" s="17">
        <v>75.62</v>
      </c>
      <c r="E2749" s="19">
        <v>41305</v>
      </c>
      <c r="F2749" s="4" t="s">
        <v>46</v>
      </c>
      <c r="G2749" s="18">
        <v>2013</v>
      </c>
      <c r="H2749" s="16" t="s">
        <v>45</v>
      </c>
      <c r="I2749" s="16" t="s">
        <v>59</v>
      </c>
      <c r="J2749" s="16" t="s">
        <v>1255</v>
      </c>
      <c r="K2749" s="18" t="s">
        <v>1252</v>
      </c>
      <c r="L2749" s="18" t="s">
        <v>1260</v>
      </c>
      <c r="M2749" s="4">
        <v>93264</v>
      </c>
      <c r="N2749" s="4">
        <v>1131</v>
      </c>
      <c r="O2749" s="4">
        <v>147883</v>
      </c>
      <c r="T2749" s="4" t="s">
        <v>58</v>
      </c>
      <c r="X2749" s="16">
        <v>1</v>
      </c>
      <c r="Y2749" s="16">
        <v>13</v>
      </c>
      <c r="Z2749" s="16">
        <v>2</v>
      </c>
      <c r="AA2749" s="16">
        <v>1099720</v>
      </c>
      <c r="AB2749" s="16" t="s">
        <v>44</v>
      </c>
      <c r="AC2749" s="16">
        <v>102</v>
      </c>
      <c r="AD2749" s="16" t="s">
        <v>43</v>
      </c>
      <c r="AE2749" s="16" t="s">
        <v>43</v>
      </c>
      <c r="AF2749" s="16">
        <v>1079</v>
      </c>
    </row>
    <row r="2750" spans="1:32" ht="15" customHeight="1">
      <c r="A2750" s="4">
        <v>345</v>
      </c>
      <c r="B2750" s="4">
        <v>345</v>
      </c>
      <c r="C2750" s="4">
        <v>1140</v>
      </c>
      <c r="D2750" s="17">
        <v>75.62</v>
      </c>
      <c r="E2750" s="19">
        <v>41305</v>
      </c>
      <c r="F2750" s="4" t="s">
        <v>46</v>
      </c>
      <c r="G2750" s="18">
        <v>2013</v>
      </c>
      <c r="H2750" s="16" t="s">
        <v>45</v>
      </c>
      <c r="I2750" s="16" t="s">
        <v>59</v>
      </c>
      <c r="J2750" s="16" t="s">
        <v>1255</v>
      </c>
      <c r="K2750" s="18" t="s">
        <v>1252</v>
      </c>
      <c r="L2750" s="18" t="s">
        <v>1260</v>
      </c>
      <c r="M2750" s="4">
        <v>93264</v>
      </c>
      <c r="N2750" s="4">
        <v>1131</v>
      </c>
      <c r="O2750" s="4">
        <v>147883</v>
      </c>
      <c r="T2750" s="4" t="s">
        <v>58</v>
      </c>
      <c r="X2750" s="16">
        <v>1</v>
      </c>
      <c r="Y2750" s="16">
        <v>13</v>
      </c>
      <c r="Z2750" s="16">
        <v>2</v>
      </c>
      <c r="AA2750" s="16">
        <v>1099720</v>
      </c>
      <c r="AB2750" s="16" t="s">
        <v>44</v>
      </c>
      <c r="AC2750" s="16">
        <v>102</v>
      </c>
      <c r="AD2750" s="16" t="s">
        <v>43</v>
      </c>
      <c r="AE2750" s="16" t="s">
        <v>43</v>
      </c>
      <c r="AF2750" s="16">
        <v>1083</v>
      </c>
    </row>
    <row r="2751" spans="1:32" ht="15" customHeight="1">
      <c r="A2751" s="4">
        <v>345</v>
      </c>
      <c r="B2751" s="4">
        <v>345</v>
      </c>
      <c r="C2751" s="4">
        <v>1140</v>
      </c>
      <c r="D2751" s="17">
        <v>75.62</v>
      </c>
      <c r="E2751" s="19">
        <v>41305</v>
      </c>
      <c r="F2751" s="4" t="s">
        <v>46</v>
      </c>
      <c r="G2751" s="18">
        <v>2013</v>
      </c>
      <c r="H2751" s="16" t="s">
        <v>45</v>
      </c>
      <c r="I2751" s="16" t="s">
        <v>59</v>
      </c>
      <c r="J2751" s="16" t="s">
        <v>1255</v>
      </c>
      <c r="K2751" s="18" t="s">
        <v>1252</v>
      </c>
      <c r="L2751" s="18" t="s">
        <v>1260</v>
      </c>
      <c r="M2751" s="4">
        <v>93263</v>
      </c>
      <c r="N2751" s="4">
        <v>1131</v>
      </c>
      <c r="O2751" s="4">
        <v>147883</v>
      </c>
      <c r="T2751" s="4" t="s">
        <v>58</v>
      </c>
      <c r="X2751" s="16">
        <v>1</v>
      </c>
      <c r="Y2751" s="16">
        <v>13</v>
      </c>
      <c r="Z2751" s="16">
        <v>2</v>
      </c>
      <c r="AA2751" s="16">
        <v>1099720</v>
      </c>
      <c r="AB2751" s="16" t="s">
        <v>44</v>
      </c>
      <c r="AC2751" s="16">
        <v>102</v>
      </c>
      <c r="AD2751" s="16" t="s">
        <v>43</v>
      </c>
      <c r="AE2751" s="16" t="s">
        <v>43</v>
      </c>
      <c r="AF2751" s="16">
        <v>1088</v>
      </c>
    </row>
    <row r="2752" spans="1:32" ht="15" customHeight="1">
      <c r="A2752" s="4">
        <v>345</v>
      </c>
      <c r="B2752" s="4">
        <v>345</v>
      </c>
      <c r="C2752" s="4">
        <v>1140</v>
      </c>
      <c r="D2752" s="17">
        <v>151.24</v>
      </c>
      <c r="E2752" s="19">
        <v>41305</v>
      </c>
      <c r="F2752" s="4" t="s">
        <v>46</v>
      </c>
      <c r="G2752" s="18">
        <v>2013</v>
      </c>
      <c r="H2752" s="16" t="s">
        <v>45</v>
      </c>
      <c r="I2752" s="16" t="s">
        <v>59</v>
      </c>
      <c r="J2752" s="16" t="s">
        <v>1255</v>
      </c>
      <c r="K2752" s="18" t="s">
        <v>1252</v>
      </c>
      <c r="L2752" s="18" t="s">
        <v>1260</v>
      </c>
      <c r="M2752" s="4">
        <v>93264</v>
      </c>
      <c r="N2752" s="4">
        <v>1131</v>
      </c>
      <c r="O2752" s="4">
        <v>147883</v>
      </c>
      <c r="T2752" s="4" t="s">
        <v>58</v>
      </c>
      <c r="X2752" s="16">
        <v>1</v>
      </c>
      <c r="Y2752" s="16">
        <v>13</v>
      </c>
      <c r="Z2752" s="16">
        <v>4</v>
      </c>
      <c r="AA2752" s="16">
        <v>1099720</v>
      </c>
      <c r="AB2752" s="16" t="s">
        <v>44</v>
      </c>
      <c r="AC2752" s="16">
        <v>102</v>
      </c>
      <c r="AD2752" s="16" t="s">
        <v>43</v>
      </c>
      <c r="AE2752" s="16" t="s">
        <v>43</v>
      </c>
      <c r="AF2752" s="16">
        <v>1078</v>
      </c>
    </row>
    <row r="2753" spans="1:32" ht="15" customHeight="1">
      <c r="A2753" s="4">
        <v>345</v>
      </c>
      <c r="B2753" s="4">
        <v>345</v>
      </c>
      <c r="C2753" s="4">
        <v>1140</v>
      </c>
      <c r="D2753" s="17">
        <v>151.24</v>
      </c>
      <c r="E2753" s="19">
        <v>41305</v>
      </c>
      <c r="F2753" s="4" t="s">
        <v>46</v>
      </c>
      <c r="G2753" s="18">
        <v>2013</v>
      </c>
      <c r="H2753" s="16" t="s">
        <v>45</v>
      </c>
      <c r="I2753" s="16" t="s">
        <v>59</v>
      </c>
      <c r="J2753" s="16" t="s">
        <v>1255</v>
      </c>
      <c r="K2753" s="18" t="s">
        <v>1252</v>
      </c>
      <c r="L2753" s="18" t="s">
        <v>1260</v>
      </c>
      <c r="M2753" s="4">
        <v>93264</v>
      </c>
      <c r="N2753" s="4">
        <v>1131</v>
      </c>
      <c r="O2753" s="4">
        <v>147883</v>
      </c>
      <c r="T2753" s="4" t="s">
        <v>58</v>
      </c>
      <c r="X2753" s="16">
        <v>1</v>
      </c>
      <c r="Y2753" s="16">
        <v>13</v>
      </c>
      <c r="Z2753" s="16">
        <v>4</v>
      </c>
      <c r="AA2753" s="16">
        <v>1099720</v>
      </c>
      <c r="AB2753" s="16" t="s">
        <v>44</v>
      </c>
      <c r="AC2753" s="16">
        <v>102</v>
      </c>
      <c r="AD2753" s="16" t="s">
        <v>43</v>
      </c>
      <c r="AE2753" s="16" t="s">
        <v>43</v>
      </c>
      <c r="AF2753" s="16">
        <v>1080</v>
      </c>
    </row>
    <row r="2754" spans="1:32" ht="15" customHeight="1">
      <c r="A2754" s="4">
        <v>345</v>
      </c>
      <c r="B2754" s="4">
        <v>345</v>
      </c>
      <c r="C2754" s="4">
        <v>1140</v>
      </c>
      <c r="D2754" s="17">
        <v>151.24</v>
      </c>
      <c r="E2754" s="19">
        <v>41305</v>
      </c>
      <c r="F2754" s="4" t="s">
        <v>46</v>
      </c>
      <c r="G2754" s="18">
        <v>2013</v>
      </c>
      <c r="H2754" s="16" t="s">
        <v>45</v>
      </c>
      <c r="I2754" s="16" t="s">
        <v>59</v>
      </c>
      <c r="J2754" s="16" t="s">
        <v>1255</v>
      </c>
      <c r="K2754" s="18" t="s">
        <v>1252</v>
      </c>
      <c r="L2754" s="18" t="s">
        <v>1260</v>
      </c>
      <c r="M2754" s="4">
        <v>93264</v>
      </c>
      <c r="N2754" s="4">
        <v>1131</v>
      </c>
      <c r="O2754" s="4">
        <v>147883</v>
      </c>
      <c r="T2754" s="4" t="s">
        <v>58</v>
      </c>
      <c r="X2754" s="16">
        <v>1</v>
      </c>
      <c r="Y2754" s="16">
        <v>13</v>
      </c>
      <c r="Z2754" s="16">
        <v>4</v>
      </c>
      <c r="AA2754" s="16">
        <v>1099720</v>
      </c>
      <c r="AB2754" s="16" t="s">
        <v>44</v>
      </c>
      <c r="AC2754" s="16">
        <v>102</v>
      </c>
      <c r="AD2754" s="16" t="s">
        <v>43</v>
      </c>
      <c r="AE2754" s="16" t="s">
        <v>43</v>
      </c>
      <c r="AF2754" s="16">
        <v>1081</v>
      </c>
    </row>
    <row r="2755" spans="1:32" ht="15" customHeight="1">
      <c r="A2755" s="4">
        <v>345</v>
      </c>
      <c r="B2755" s="4">
        <v>345</v>
      </c>
      <c r="C2755" s="4">
        <v>1140</v>
      </c>
      <c r="D2755" s="17">
        <v>37.81</v>
      </c>
      <c r="E2755" s="19">
        <v>41310</v>
      </c>
      <c r="F2755" s="4" t="s">
        <v>46</v>
      </c>
      <c r="G2755" s="18">
        <v>2013</v>
      </c>
      <c r="H2755" s="16" t="s">
        <v>48</v>
      </c>
      <c r="I2755" s="16" t="s">
        <v>180</v>
      </c>
      <c r="J2755" s="16" t="s">
        <v>1255</v>
      </c>
      <c r="K2755" s="18" t="s">
        <v>1252</v>
      </c>
      <c r="L2755" s="18" t="s">
        <v>1260</v>
      </c>
      <c r="M2755" s="4">
        <v>93263</v>
      </c>
      <c r="N2755" s="4">
        <v>1137</v>
      </c>
      <c r="O2755" s="4">
        <v>149684</v>
      </c>
      <c r="T2755" s="4" t="s">
        <v>58</v>
      </c>
      <c r="X2755" s="16">
        <v>2</v>
      </c>
      <c r="Y2755" s="16">
        <v>13</v>
      </c>
      <c r="Z2755" s="16">
        <v>1</v>
      </c>
      <c r="AA2755" s="16">
        <v>1099579</v>
      </c>
      <c r="AB2755" s="16" t="s">
        <v>44</v>
      </c>
      <c r="AC2755" s="16">
        <v>111</v>
      </c>
      <c r="AD2755" s="16" t="s">
        <v>43</v>
      </c>
      <c r="AE2755" s="16" t="s">
        <v>43</v>
      </c>
      <c r="AF2755" s="16">
        <v>758</v>
      </c>
    </row>
    <row r="2756" spans="1:32" ht="15" customHeight="1">
      <c r="A2756" s="4">
        <v>345</v>
      </c>
      <c r="B2756" s="4">
        <v>345</v>
      </c>
      <c r="C2756" s="4">
        <v>1140</v>
      </c>
      <c r="D2756" s="17">
        <v>37.81</v>
      </c>
      <c r="E2756" s="19">
        <v>41310</v>
      </c>
      <c r="F2756" s="4" t="s">
        <v>46</v>
      </c>
      <c r="G2756" s="18">
        <v>2013</v>
      </c>
      <c r="H2756" s="16" t="s">
        <v>48</v>
      </c>
      <c r="I2756" s="16" t="s">
        <v>169</v>
      </c>
      <c r="J2756" s="16" t="s">
        <v>1255</v>
      </c>
      <c r="K2756" s="18" t="s">
        <v>1252</v>
      </c>
      <c r="L2756" s="18" t="s">
        <v>1260</v>
      </c>
      <c r="M2756" s="4">
        <v>93264</v>
      </c>
      <c r="N2756" s="4">
        <v>1137</v>
      </c>
      <c r="O2756" s="4">
        <v>149684</v>
      </c>
      <c r="T2756" s="4" t="s">
        <v>58</v>
      </c>
      <c r="X2756" s="16">
        <v>2</v>
      </c>
      <c r="Y2756" s="16">
        <v>13</v>
      </c>
      <c r="Z2756" s="16">
        <v>1</v>
      </c>
      <c r="AA2756" s="16">
        <v>1099579</v>
      </c>
      <c r="AB2756" s="16" t="s">
        <v>44</v>
      </c>
      <c r="AC2756" s="16">
        <v>111</v>
      </c>
      <c r="AD2756" s="16" t="s">
        <v>43</v>
      </c>
      <c r="AE2756" s="16" t="s">
        <v>43</v>
      </c>
      <c r="AF2756" s="16">
        <v>760</v>
      </c>
    </row>
    <row r="2757" spans="1:32" ht="15" customHeight="1">
      <c r="A2757" s="4">
        <v>345</v>
      </c>
      <c r="B2757" s="4">
        <v>345</v>
      </c>
      <c r="C2757" s="4">
        <v>1140</v>
      </c>
      <c r="D2757" s="17">
        <v>56.72</v>
      </c>
      <c r="E2757" s="19">
        <v>41310</v>
      </c>
      <c r="F2757" s="4" t="s">
        <v>46</v>
      </c>
      <c r="G2757" s="18">
        <v>2013</v>
      </c>
      <c r="H2757" s="16" t="s">
        <v>48</v>
      </c>
      <c r="I2757" s="16" t="s">
        <v>169</v>
      </c>
      <c r="J2757" s="16" t="s">
        <v>1255</v>
      </c>
      <c r="K2757" s="18" t="s">
        <v>1252</v>
      </c>
      <c r="L2757" s="18" t="s">
        <v>1260</v>
      </c>
      <c r="M2757" s="4">
        <v>93264</v>
      </c>
      <c r="N2757" s="4">
        <v>1137</v>
      </c>
      <c r="O2757" s="4">
        <v>149684</v>
      </c>
      <c r="T2757" s="4" t="s">
        <v>58</v>
      </c>
      <c r="X2757" s="16">
        <v>2</v>
      </c>
      <c r="Y2757" s="16">
        <v>13</v>
      </c>
      <c r="Z2757" s="16">
        <v>1.5</v>
      </c>
      <c r="AA2757" s="16">
        <v>1099579</v>
      </c>
      <c r="AB2757" s="16" t="s">
        <v>44</v>
      </c>
      <c r="AC2757" s="16">
        <v>111</v>
      </c>
      <c r="AD2757" s="16" t="s">
        <v>43</v>
      </c>
      <c r="AE2757" s="16" t="s">
        <v>43</v>
      </c>
      <c r="AF2757" s="16">
        <v>759</v>
      </c>
    </row>
    <row r="2758" spans="1:32" ht="15" customHeight="1">
      <c r="A2758" s="4">
        <v>345</v>
      </c>
      <c r="B2758" s="4">
        <v>345</v>
      </c>
      <c r="C2758" s="4">
        <v>1140</v>
      </c>
      <c r="D2758" s="17">
        <v>56.72</v>
      </c>
      <c r="E2758" s="19">
        <v>41310</v>
      </c>
      <c r="F2758" s="4" t="s">
        <v>46</v>
      </c>
      <c r="G2758" s="18">
        <v>2013</v>
      </c>
      <c r="H2758" s="16" t="s">
        <v>48</v>
      </c>
      <c r="I2758" s="16" t="s">
        <v>169</v>
      </c>
      <c r="J2758" s="16" t="s">
        <v>1255</v>
      </c>
      <c r="K2758" s="18" t="s">
        <v>1252</v>
      </c>
      <c r="L2758" s="18" t="s">
        <v>1260</v>
      </c>
      <c r="M2758" s="4">
        <v>93264</v>
      </c>
      <c r="N2758" s="4">
        <v>1137</v>
      </c>
      <c r="O2758" s="4">
        <v>149684</v>
      </c>
      <c r="T2758" s="4" t="s">
        <v>58</v>
      </c>
      <c r="X2758" s="16">
        <v>2</v>
      </c>
      <c r="Y2758" s="16">
        <v>13</v>
      </c>
      <c r="Z2758" s="16">
        <v>1.5</v>
      </c>
      <c r="AA2758" s="16">
        <v>1099579</v>
      </c>
      <c r="AB2758" s="16" t="s">
        <v>44</v>
      </c>
      <c r="AC2758" s="16">
        <v>111</v>
      </c>
      <c r="AD2758" s="16" t="s">
        <v>43</v>
      </c>
      <c r="AE2758" s="16" t="s">
        <v>43</v>
      </c>
      <c r="AF2758" s="16">
        <v>761</v>
      </c>
    </row>
    <row r="2759" spans="1:32" ht="15" customHeight="1">
      <c r="A2759" s="4">
        <v>345</v>
      </c>
      <c r="B2759" s="4">
        <v>345</v>
      </c>
      <c r="C2759" s="4">
        <v>1140</v>
      </c>
      <c r="D2759" s="17">
        <v>75.62</v>
      </c>
      <c r="E2759" s="19">
        <v>41310</v>
      </c>
      <c r="F2759" s="4" t="s">
        <v>46</v>
      </c>
      <c r="G2759" s="18">
        <v>2013</v>
      </c>
      <c r="H2759" s="16" t="s">
        <v>54</v>
      </c>
      <c r="I2759" s="16" t="s">
        <v>325</v>
      </c>
      <c r="J2759" s="16" t="s">
        <v>1255</v>
      </c>
      <c r="K2759" s="18" t="s">
        <v>1252</v>
      </c>
      <c r="L2759" s="18" t="s">
        <v>1260</v>
      </c>
      <c r="M2759" s="4">
        <v>93264</v>
      </c>
      <c r="N2759" s="4">
        <v>1137</v>
      </c>
      <c r="O2759" s="4">
        <v>149684</v>
      </c>
      <c r="T2759" s="4" t="s">
        <v>58</v>
      </c>
      <c r="X2759" s="16">
        <v>2</v>
      </c>
      <c r="Y2759" s="16">
        <v>13</v>
      </c>
      <c r="Z2759" s="16">
        <v>2</v>
      </c>
      <c r="AA2759" s="16">
        <v>1099689</v>
      </c>
      <c r="AB2759" s="16" t="s">
        <v>44</v>
      </c>
      <c r="AC2759" s="16">
        <v>111</v>
      </c>
      <c r="AD2759" s="16" t="s">
        <v>43</v>
      </c>
      <c r="AE2759" s="16" t="s">
        <v>43</v>
      </c>
      <c r="AF2759" s="16">
        <v>731</v>
      </c>
    </row>
    <row r="2760" spans="1:32" ht="15" customHeight="1">
      <c r="A2760" s="4">
        <v>345</v>
      </c>
      <c r="B2760" s="4">
        <v>345</v>
      </c>
      <c r="C2760" s="4">
        <v>1140</v>
      </c>
      <c r="D2760" s="17">
        <v>75.62</v>
      </c>
      <c r="E2760" s="19">
        <v>41310</v>
      </c>
      <c r="F2760" s="4" t="s">
        <v>46</v>
      </c>
      <c r="G2760" s="18">
        <v>2013</v>
      </c>
      <c r="H2760" s="16" t="s">
        <v>50</v>
      </c>
      <c r="I2760" s="16" t="s">
        <v>610</v>
      </c>
      <c r="J2760" s="16" t="s">
        <v>1255</v>
      </c>
      <c r="K2760" s="18" t="s">
        <v>1252</v>
      </c>
      <c r="L2760" s="18" t="s">
        <v>1260</v>
      </c>
      <c r="M2760" s="4">
        <v>93264</v>
      </c>
      <c r="N2760" s="4">
        <v>1137</v>
      </c>
      <c r="O2760" s="4">
        <v>149684</v>
      </c>
      <c r="T2760" s="4" t="s">
        <v>58</v>
      </c>
      <c r="X2760" s="16">
        <v>2</v>
      </c>
      <c r="Y2760" s="16">
        <v>13</v>
      </c>
      <c r="Z2760" s="16">
        <v>2</v>
      </c>
      <c r="AA2760" s="16">
        <v>1098822</v>
      </c>
      <c r="AB2760" s="16" t="s">
        <v>44</v>
      </c>
      <c r="AC2760" s="16">
        <v>111</v>
      </c>
      <c r="AD2760" s="16" t="s">
        <v>43</v>
      </c>
      <c r="AE2760" s="16" t="s">
        <v>43</v>
      </c>
      <c r="AF2760" s="16">
        <v>734</v>
      </c>
    </row>
    <row r="2761" spans="1:32" ht="15" customHeight="1">
      <c r="A2761" s="4">
        <v>345</v>
      </c>
      <c r="B2761" s="4">
        <v>345</v>
      </c>
      <c r="C2761" s="4">
        <v>1140</v>
      </c>
      <c r="D2761" s="17">
        <v>151.24</v>
      </c>
      <c r="E2761" s="19">
        <v>41310</v>
      </c>
      <c r="F2761" s="4" t="s">
        <v>46</v>
      </c>
      <c r="G2761" s="18">
        <v>2013</v>
      </c>
      <c r="H2761" s="16" t="s">
        <v>52</v>
      </c>
      <c r="I2761" s="16" t="s">
        <v>59</v>
      </c>
      <c r="J2761" s="16" t="s">
        <v>1255</v>
      </c>
      <c r="K2761" s="18" t="s">
        <v>1252</v>
      </c>
      <c r="L2761" s="18" t="s">
        <v>1260</v>
      </c>
      <c r="M2761" s="4">
        <v>93263</v>
      </c>
      <c r="N2761" s="4">
        <v>1137</v>
      </c>
      <c r="O2761" s="4">
        <v>149684</v>
      </c>
      <c r="T2761" s="4" t="s">
        <v>58</v>
      </c>
      <c r="X2761" s="16">
        <v>2</v>
      </c>
      <c r="Y2761" s="16">
        <v>13</v>
      </c>
      <c r="Z2761" s="16">
        <v>4</v>
      </c>
      <c r="AA2761" s="16">
        <v>1098828</v>
      </c>
      <c r="AB2761" s="16" t="s">
        <v>44</v>
      </c>
      <c r="AC2761" s="16">
        <v>111</v>
      </c>
      <c r="AD2761" s="16" t="s">
        <v>43</v>
      </c>
      <c r="AE2761" s="16" t="s">
        <v>43</v>
      </c>
      <c r="AF2761" s="16">
        <v>733</v>
      </c>
    </row>
    <row r="2762" spans="1:32" ht="15" customHeight="1">
      <c r="A2762" s="4">
        <v>345</v>
      </c>
      <c r="B2762" s="4">
        <v>345</v>
      </c>
      <c r="C2762" s="4">
        <v>1140</v>
      </c>
      <c r="D2762" s="17">
        <v>151.24</v>
      </c>
      <c r="E2762" s="19">
        <v>41310</v>
      </c>
      <c r="F2762" s="4" t="s">
        <v>46</v>
      </c>
      <c r="G2762" s="18">
        <v>2013</v>
      </c>
      <c r="H2762" s="16" t="s">
        <v>51</v>
      </c>
      <c r="I2762" s="16" t="s">
        <v>59</v>
      </c>
      <c r="J2762" s="16" t="s">
        <v>1255</v>
      </c>
      <c r="K2762" s="18" t="s">
        <v>1252</v>
      </c>
      <c r="L2762" s="18" t="s">
        <v>1260</v>
      </c>
      <c r="M2762" s="4">
        <v>93264</v>
      </c>
      <c r="N2762" s="4">
        <v>1137</v>
      </c>
      <c r="O2762" s="4">
        <v>149684</v>
      </c>
      <c r="T2762" s="4" t="s">
        <v>58</v>
      </c>
      <c r="X2762" s="16">
        <v>2</v>
      </c>
      <c r="Y2762" s="16">
        <v>13</v>
      </c>
      <c r="Z2762" s="16">
        <v>4</v>
      </c>
      <c r="AA2762" s="16">
        <v>1098824</v>
      </c>
      <c r="AB2762" s="16" t="s">
        <v>44</v>
      </c>
      <c r="AC2762" s="16">
        <v>111</v>
      </c>
      <c r="AD2762" s="16" t="s">
        <v>43</v>
      </c>
      <c r="AE2762" s="16" t="s">
        <v>43</v>
      </c>
      <c r="AF2762" s="16">
        <v>736</v>
      </c>
    </row>
    <row r="2763" spans="1:32" ht="15" customHeight="1">
      <c r="A2763" s="4">
        <v>345</v>
      </c>
      <c r="B2763" s="4">
        <v>345</v>
      </c>
      <c r="C2763" s="4">
        <v>1140</v>
      </c>
      <c r="D2763" s="17">
        <v>151.24</v>
      </c>
      <c r="E2763" s="19">
        <v>41310</v>
      </c>
      <c r="F2763" s="4" t="s">
        <v>46</v>
      </c>
      <c r="G2763" s="18">
        <v>2013</v>
      </c>
      <c r="H2763" s="16" t="s">
        <v>51</v>
      </c>
      <c r="I2763" s="16" t="s">
        <v>59</v>
      </c>
      <c r="J2763" s="16" t="s">
        <v>1255</v>
      </c>
      <c r="K2763" s="18" t="s">
        <v>1252</v>
      </c>
      <c r="L2763" s="18" t="s">
        <v>1260</v>
      </c>
      <c r="M2763" s="4">
        <v>93264</v>
      </c>
      <c r="N2763" s="4">
        <v>1137</v>
      </c>
      <c r="O2763" s="4">
        <v>149684</v>
      </c>
      <c r="T2763" s="4" t="s">
        <v>58</v>
      </c>
      <c r="X2763" s="16">
        <v>2</v>
      </c>
      <c r="Y2763" s="16">
        <v>13</v>
      </c>
      <c r="Z2763" s="16">
        <v>4</v>
      </c>
      <c r="AA2763" s="16">
        <v>1098824</v>
      </c>
      <c r="AB2763" s="16" t="s">
        <v>44</v>
      </c>
      <c r="AC2763" s="16">
        <v>111</v>
      </c>
      <c r="AD2763" s="16" t="s">
        <v>43</v>
      </c>
      <c r="AE2763" s="16" t="s">
        <v>43</v>
      </c>
      <c r="AF2763" s="16">
        <v>737</v>
      </c>
    </row>
    <row r="2764" spans="1:32" ht="15" customHeight="1">
      <c r="A2764" s="4">
        <v>345</v>
      </c>
      <c r="B2764" s="4">
        <v>345</v>
      </c>
      <c r="C2764" s="4">
        <v>1140</v>
      </c>
      <c r="D2764" s="17">
        <v>151.24</v>
      </c>
      <c r="E2764" s="19">
        <v>41310</v>
      </c>
      <c r="F2764" s="4" t="s">
        <v>46</v>
      </c>
      <c r="G2764" s="18">
        <v>2013</v>
      </c>
      <c r="H2764" s="16" t="s">
        <v>52</v>
      </c>
      <c r="I2764" s="16" t="s">
        <v>59</v>
      </c>
      <c r="J2764" s="16" t="s">
        <v>1255</v>
      </c>
      <c r="K2764" s="18" t="s">
        <v>1252</v>
      </c>
      <c r="L2764" s="18" t="s">
        <v>1260</v>
      </c>
      <c r="M2764" s="4">
        <v>93263</v>
      </c>
      <c r="N2764" s="4">
        <v>1137</v>
      </c>
      <c r="O2764" s="4">
        <v>149684</v>
      </c>
      <c r="T2764" s="4" t="s">
        <v>58</v>
      </c>
      <c r="X2764" s="16">
        <v>2</v>
      </c>
      <c r="Y2764" s="16">
        <v>13</v>
      </c>
      <c r="Z2764" s="16">
        <v>4</v>
      </c>
      <c r="AA2764" s="16">
        <v>1098828</v>
      </c>
      <c r="AB2764" s="16" t="s">
        <v>44</v>
      </c>
      <c r="AC2764" s="16">
        <v>111</v>
      </c>
      <c r="AD2764" s="16" t="s">
        <v>43</v>
      </c>
      <c r="AE2764" s="16" t="s">
        <v>43</v>
      </c>
      <c r="AF2764" s="16">
        <v>753</v>
      </c>
    </row>
    <row r="2765" spans="1:32" ht="15" customHeight="1">
      <c r="A2765" s="4">
        <v>345</v>
      </c>
      <c r="B2765" s="4">
        <v>345</v>
      </c>
      <c r="C2765" s="4">
        <v>1140</v>
      </c>
      <c r="D2765" s="17">
        <v>151.24</v>
      </c>
      <c r="E2765" s="19">
        <v>41310</v>
      </c>
      <c r="F2765" s="4" t="s">
        <v>46</v>
      </c>
      <c r="G2765" s="18">
        <v>2013</v>
      </c>
      <c r="H2765" s="16" t="s">
        <v>56</v>
      </c>
      <c r="I2765" s="16" t="s">
        <v>59</v>
      </c>
      <c r="J2765" s="16" t="s">
        <v>1255</v>
      </c>
      <c r="K2765" s="18" t="s">
        <v>1252</v>
      </c>
      <c r="L2765" s="18" t="s">
        <v>1260</v>
      </c>
      <c r="M2765" s="4">
        <v>93264</v>
      </c>
      <c r="N2765" s="4">
        <v>1137</v>
      </c>
      <c r="O2765" s="4">
        <v>149684</v>
      </c>
      <c r="T2765" s="4" t="s">
        <v>58</v>
      </c>
      <c r="X2765" s="16">
        <v>2</v>
      </c>
      <c r="Y2765" s="16">
        <v>13</v>
      </c>
      <c r="Z2765" s="16">
        <v>4</v>
      </c>
      <c r="AA2765" s="16">
        <v>1099394</v>
      </c>
      <c r="AB2765" s="16" t="s">
        <v>44</v>
      </c>
      <c r="AC2765" s="16">
        <v>111</v>
      </c>
      <c r="AD2765" s="16" t="s">
        <v>43</v>
      </c>
      <c r="AE2765" s="16" t="s">
        <v>43</v>
      </c>
      <c r="AF2765" s="16">
        <v>754</v>
      </c>
    </row>
    <row r="2766" spans="1:32" ht="15" customHeight="1">
      <c r="A2766" s="4">
        <v>345</v>
      </c>
      <c r="B2766" s="4">
        <v>345</v>
      </c>
      <c r="C2766" s="4">
        <v>1140</v>
      </c>
      <c r="D2766" s="17">
        <v>151.24</v>
      </c>
      <c r="E2766" s="19">
        <v>41310</v>
      </c>
      <c r="F2766" s="4" t="s">
        <v>46</v>
      </c>
      <c r="G2766" s="18">
        <v>2013</v>
      </c>
      <c r="H2766" s="16" t="s">
        <v>56</v>
      </c>
      <c r="I2766" s="16" t="s">
        <v>59</v>
      </c>
      <c r="J2766" s="16" t="s">
        <v>1255</v>
      </c>
      <c r="K2766" s="18" t="s">
        <v>1252</v>
      </c>
      <c r="L2766" s="18" t="s">
        <v>1260</v>
      </c>
      <c r="M2766" s="4">
        <v>93264</v>
      </c>
      <c r="N2766" s="4">
        <v>1137</v>
      </c>
      <c r="O2766" s="4">
        <v>149684</v>
      </c>
      <c r="T2766" s="4" t="s">
        <v>58</v>
      </c>
      <c r="X2766" s="16">
        <v>2</v>
      </c>
      <c r="Y2766" s="16">
        <v>13</v>
      </c>
      <c r="Z2766" s="16">
        <v>4</v>
      </c>
      <c r="AA2766" s="16">
        <v>1099394</v>
      </c>
      <c r="AB2766" s="16" t="s">
        <v>44</v>
      </c>
      <c r="AC2766" s="16">
        <v>111</v>
      </c>
      <c r="AD2766" s="16" t="s">
        <v>43</v>
      </c>
      <c r="AE2766" s="16" t="s">
        <v>43</v>
      </c>
      <c r="AF2766" s="16">
        <v>762</v>
      </c>
    </row>
    <row r="2767" spans="1:32" ht="15" customHeight="1">
      <c r="A2767" s="4">
        <v>345</v>
      </c>
      <c r="B2767" s="4">
        <v>345</v>
      </c>
      <c r="C2767" s="4">
        <v>1140</v>
      </c>
      <c r="D2767" s="17">
        <v>189.05</v>
      </c>
      <c r="E2767" s="19">
        <v>41310</v>
      </c>
      <c r="F2767" s="4" t="s">
        <v>46</v>
      </c>
      <c r="G2767" s="18">
        <v>2013</v>
      </c>
      <c r="H2767" s="16" t="s">
        <v>54</v>
      </c>
      <c r="I2767" s="16" t="s">
        <v>325</v>
      </c>
      <c r="J2767" s="16" t="s">
        <v>1255</v>
      </c>
      <c r="K2767" s="18" t="s">
        <v>1252</v>
      </c>
      <c r="L2767" s="18" t="s">
        <v>1260</v>
      </c>
      <c r="M2767" s="4">
        <v>93264</v>
      </c>
      <c r="N2767" s="4">
        <v>1137</v>
      </c>
      <c r="O2767" s="4">
        <v>149684</v>
      </c>
      <c r="T2767" s="4" t="s">
        <v>58</v>
      </c>
      <c r="X2767" s="16">
        <v>2</v>
      </c>
      <c r="Y2767" s="16">
        <v>13</v>
      </c>
      <c r="Z2767" s="16">
        <v>5</v>
      </c>
      <c r="AA2767" s="16">
        <v>1099689</v>
      </c>
      <c r="AB2767" s="16" t="s">
        <v>44</v>
      </c>
      <c r="AC2767" s="16">
        <v>111</v>
      </c>
      <c r="AD2767" s="16" t="s">
        <v>43</v>
      </c>
      <c r="AE2767" s="16" t="s">
        <v>43</v>
      </c>
      <c r="AF2767" s="16">
        <v>732</v>
      </c>
    </row>
    <row r="2768" spans="1:32" ht="15" customHeight="1">
      <c r="A2768" s="4">
        <v>345</v>
      </c>
      <c r="B2768" s="4">
        <v>345</v>
      </c>
      <c r="C2768" s="4">
        <v>1140</v>
      </c>
      <c r="D2768" s="17">
        <v>189.05</v>
      </c>
      <c r="E2768" s="19">
        <v>41310</v>
      </c>
      <c r="F2768" s="4" t="s">
        <v>46</v>
      </c>
      <c r="G2768" s="18">
        <v>2013</v>
      </c>
      <c r="H2768" s="16" t="s">
        <v>50</v>
      </c>
      <c r="I2768" s="16" t="s">
        <v>59</v>
      </c>
      <c r="J2768" s="16" t="s">
        <v>1255</v>
      </c>
      <c r="K2768" s="18" t="s">
        <v>1252</v>
      </c>
      <c r="L2768" s="18" t="s">
        <v>1260</v>
      </c>
      <c r="M2768" s="4">
        <v>93264</v>
      </c>
      <c r="N2768" s="4">
        <v>1137</v>
      </c>
      <c r="O2768" s="4">
        <v>149684</v>
      </c>
      <c r="T2768" s="4" t="s">
        <v>58</v>
      </c>
      <c r="X2768" s="16">
        <v>2</v>
      </c>
      <c r="Y2768" s="16">
        <v>13</v>
      </c>
      <c r="Z2768" s="16">
        <v>5</v>
      </c>
      <c r="AA2768" s="16">
        <v>1098822</v>
      </c>
      <c r="AB2768" s="16" t="s">
        <v>44</v>
      </c>
      <c r="AC2768" s="16">
        <v>111</v>
      </c>
      <c r="AD2768" s="16" t="s">
        <v>43</v>
      </c>
      <c r="AE2768" s="16" t="s">
        <v>43</v>
      </c>
      <c r="AF2768" s="16">
        <v>735</v>
      </c>
    </row>
    <row r="2769" spans="1:32" ht="15" customHeight="1">
      <c r="A2769" s="4">
        <v>345</v>
      </c>
      <c r="B2769" s="4">
        <v>345</v>
      </c>
      <c r="C2769" s="4">
        <v>1140</v>
      </c>
      <c r="D2769" s="17">
        <v>75.62</v>
      </c>
      <c r="E2769" s="19">
        <v>41320</v>
      </c>
      <c r="F2769" s="4" t="s">
        <v>46</v>
      </c>
      <c r="G2769" s="18">
        <v>2013</v>
      </c>
      <c r="H2769" s="16" t="s">
        <v>45</v>
      </c>
      <c r="I2769" s="16" t="s">
        <v>59</v>
      </c>
      <c r="J2769" s="16" t="s">
        <v>1255</v>
      </c>
      <c r="K2769" s="18" t="s">
        <v>1252</v>
      </c>
      <c r="L2769" s="18" t="s">
        <v>1260</v>
      </c>
      <c r="M2769" s="4">
        <v>93263</v>
      </c>
      <c r="N2769" s="4">
        <v>1134</v>
      </c>
      <c r="O2769" s="4">
        <v>149509</v>
      </c>
      <c r="T2769" s="4" t="s">
        <v>58</v>
      </c>
      <c r="X2769" s="16">
        <v>2</v>
      </c>
      <c r="Y2769" s="16">
        <v>13</v>
      </c>
      <c r="Z2769" s="16">
        <v>2</v>
      </c>
      <c r="AA2769" s="16">
        <v>1099720</v>
      </c>
      <c r="AB2769" s="16" t="s">
        <v>44</v>
      </c>
      <c r="AC2769" s="16">
        <v>102</v>
      </c>
      <c r="AD2769" s="16" t="s">
        <v>43</v>
      </c>
      <c r="AE2769" s="16" t="s">
        <v>43</v>
      </c>
      <c r="AF2769" s="16">
        <v>969</v>
      </c>
    </row>
    <row r="2770" spans="1:32" ht="15" customHeight="1">
      <c r="A2770" s="4">
        <v>345</v>
      </c>
      <c r="B2770" s="4">
        <v>345</v>
      </c>
      <c r="C2770" s="4">
        <v>1140</v>
      </c>
      <c r="D2770" s="17">
        <v>75.62</v>
      </c>
      <c r="E2770" s="19">
        <v>41320</v>
      </c>
      <c r="F2770" s="4" t="s">
        <v>46</v>
      </c>
      <c r="G2770" s="18">
        <v>2013</v>
      </c>
      <c r="H2770" s="16" t="s">
        <v>45</v>
      </c>
      <c r="I2770" s="16" t="s">
        <v>59</v>
      </c>
      <c r="J2770" s="16" t="s">
        <v>1255</v>
      </c>
      <c r="K2770" s="18" t="s">
        <v>1252</v>
      </c>
      <c r="L2770" s="18" t="s">
        <v>1260</v>
      </c>
      <c r="M2770" s="4">
        <v>93264</v>
      </c>
      <c r="N2770" s="4">
        <v>1134</v>
      </c>
      <c r="O2770" s="4">
        <v>149509</v>
      </c>
      <c r="T2770" s="4" t="s">
        <v>58</v>
      </c>
      <c r="X2770" s="16">
        <v>2</v>
      </c>
      <c r="Y2770" s="16">
        <v>13</v>
      </c>
      <c r="Z2770" s="16">
        <v>2</v>
      </c>
      <c r="AA2770" s="16">
        <v>1099720</v>
      </c>
      <c r="AB2770" s="16" t="s">
        <v>44</v>
      </c>
      <c r="AC2770" s="16">
        <v>102</v>
      </c>
      <c r="AD2770" s="16" t="s">
        <v>43</v>
      </c>
      <c r="AE2770" s="16" t="s">
        <v>43</v>
      </c>
      <c r="AF2770" s="16">
        <v>971</v>
      </c>
    </row>
    <row r="2771" spans="1:32" ht="15" customHeight="1">
      <c r="A2771" s="4">
        <v>345</v>
      </c>
      <c r="B2771" s="4">
        <v>345</v>
      </c>
      <c r="C2771" s="4">
        <v>1140</v>
      </c>
      <c r="D2771" s="17">
        <v>75.62</v>
      </c>
      <c r="E2771" s="19">
        <v>41320</v>
      </c>
      <c r="F2771" s="4" t="s">
        <v>46</v>
      </c>
      <c r="G2771" s="18">
        <v>2013</v>
      </c>
      <c r="H2771" s="16" t="s">
        <v>45</v>
      </c>
      <c r="I2771" s="16" t="s">
        <v>59</v>
      </c>
      <c r="J2771" s="16" t="s">
        <v>1255</v>
      </c>
      <c r="K2771" s="18" t="s">
        <v>1252</v>
      </c>
      <c r="L2771" s="18" t="s">
        <v>1260</v>
      </c>
      <c r="M2771" s="4">
        <v>93264</v>
      </c>
      <c r="N2771" s="4">
        <v>1134</v>
      </c>
      <c r="O2771" s="4">
        <v>149509</v>
      </c>
      <c r="T2771" s="4" t="s">
        <v>58</v>
      </c>
      <c r="X2771" s="16">
        <v>2</v>
      </c>
      <c r="Y2771" s="16">
        <v>13</v>
      </c>
      <c r="Z2771" s="16">
        <v>2</v>
      </c>
      <c r="AA2771" s="16">
        <v>1099720</v>
      </c>
      <c r="AB2771" s="16" t="s">
        <v>44</v>
      </c>
      <c r="AC2771" s="16">
        <v>102</v>
      </c>
      <c r="AD2771" s="16" t="s">
        <v>43</v>
      </c>
      <c r="AE2771" s="16" t="s">
        <v>43</v>
      </c>
      <c r="AF2771" s="16">
        <v>972</v>
      </c>
    </row>
    <row r="2772" spans="1:32" ht="15" customHeight="1">
      <c r="A2772" s="4">
        <v>345</v>
      </c>
      <c r="B2772" s="4">
        <v>345</v>
      </c>
      <c r="C2772" s="4">
        <v>1140</v>
      </c>
      <c r="D2772" s="17">
        <v>75.62</v>
      </c>
      <c r="E2772" s="19">
        <v>41320</v>
      </c>
      <c r="F2772" s="4" t="s">
        <v>46</v>
      </c>
      <c r="G2772" s="18">
        <v>2013</v>
      </c>
      <c r="H2772" s="16" t="s">
        <v>45</v>
      </c>
      <c r="I2772" s="16" t="s">
        <v>59</v>
      </c>
      <c r="J2772" s="16" t="s">
        <v>1255</v>
      </c>
      <c r="K2772" s="18" t="s">
        <v>1252</v>
      </c>
      <c r="L2772" s="18" t="s">
        <v>1260</v>
      </c>
      <c r="M2772" s="4">
        <v>93264</v>
      </c>
      <c r="N2772" s="4">
        <v>1134</v>
      </c>
      <c r="O2772" s="4">
        <v>149509</v>
      </c>
      <c r="T2772" s="4" t="s">
        <v>58</v>
      </c>
      <c r="X2772" s="16">
        <v>2</v>
      </c>
      <c r="Y2772" s="16">
        <v>13</v>
      </c>
      <c r="Z2772" s="16">
        <v>2</v>
      </c>
      <c r="AA2772" s="16">
        <v>1099720</v>
      </c>
      <c r="AB2772" s="16" t="s">
        <v>44</v>
      </c>
      <c r="AC2772" s="16">
        <v>102</v>
      </c>
      <c r="AD2772" s="16" t="s">
        <v>43</v>
      </c>
      <c r="AE2772" s="16" t="s">
        <v>43</v>
      </c>
      <c r="AF2772" s="16">
        <v>973</v>
      </c>
    </row>
    <row r="2773" spans="1:32" ht="15" customHeight="1">
      <c r="A2773" s="4">
        <v>345</v>
      </c>
      <c r="B2773" s="4">
        <v>345</v>
      </c>
      <c r="C2773" s="4">
        <v>1140</v>
      </c>
      <c r="D2773" s="17">
        <v>75.62</v>
      </c>
      <c r="E2773" s="19">
        <v>41320</v>
      </c>
      <c r="F2773" s="4" t="s">
        <v>46</v>
      </c>
      <c r="G2773" s="18">
        <v>2013</v>
      </c>
      <c r="H2773" s="16" t="s">
        <v>45</v>
      </c>
      <c r="I2773" s="16" t="s">
        <v>59</v>
      </c>
      <c r="J2773" s="16" t="s">
        <v>1255</v>
      </c>
      <c r="K2773" s="18" t="s">
        <v>1252</v>
      </c>
      <c r="L2773" s="18" t="s">
        <v>1260</v>
      </c>
      <c r="M2773" s="4">
        <v>93263</v>
      </c>
      <c r="N2773" s="4">
        <v>1134</v>
      </c>
      <c r="O2773" s="4">
        <v>149509</v>
      </c>
      <c r="T2773" s="4" t="s">
        <v>58</v>
      </c>
      <c r="X2773" s="16">
        <v>2</v>
      </c>
      <c r="Y2773" s="16">
        <v>13</v>
      </c>
      <c r="Z2773" s="16">
        <v>2</v>
      </c>
      <c r="AA2773" s="16">
        <v>1099720</v>
      </c>
      <c r="AB2773" s="16" t="s">
        <v>44</v>
      </c>
      <c r="AC2773" s="16">
        <v>102</v>
      </c>
      <c r="AD2773" s="16" t="s">
        <v>43</v>
      </c>
      <c r="AE2773" s="16" t="s">
        <v>43</v>
      </c>
      <c r="AF2773" s="16">
        <v>1001</v>
      </c>
    </row>
    <row r="2774" spans="1:32" ht="15" customHeight="1">
      <c r="A2774" s="4">
        <v>345</v>
      </c>
      <c r="B2774" s="4">
        <v>345</v>
      </c>
      <c r="C2774" s="4">
        <v>1140</v>
      </c>
      <c r="D2774" s="17">
        <v>18.91</v>
      </c>
      <c r="E2774" s="19">
        <v>41324</v>
      </c>
      <c r="F2774" s="4" t="s">
        <v>46</v>
      </c>
      <c r="G2774" s="18">
        <v>2013</v>
      </c>
      <c r="H2774" s="16" t="s">
        <v>48</v>
      </c>
      <c r="I2774" s="16" t="s">
        <v>169</v>
      </c>
      <c r="J2774" s="16" t="s">
        <v>1255</v>
      </c>
      <c r="K2774" s="18" t="s">
        <v>1252</v>
      </c>
      <c r="L2774" s="18" t="s">
        <v>1260</v>
      </c>
      <c r="M2774" s="4">
        <v>93264</v>
      </c>
      <c r="N2774" s="4">
        <v>1140</v>
      </c>
      <c r="O2774" s="4">
        <v>149830</v>
      </c>
      <c r="T2774" s="4" t="s">
        <v>58</v>
      </c>
      <c r="X2774" s="16">
        <v>2</v>
      </c>
      <c r="Y2774" s="16">
        <v>13</v>
      </c>
      <c r="Z2774" s="16">
        <v>0.5</v>
      </c>
      <c r="AA2774" s="16">
        <v>1099579</v>
      </c>
      <c r="AB2774" s="16" t="s">
        <v>44</v>
      </c>
      <c r="AC2774" s="16">
        <v>110</v>
      </c>
      <c r="AD2774" s="16" t="s">
        <v>43</v>
      </c>
      <c r="AE2774" s="16" t="s">
        <v>43</v>
      </c>
      <c r="AF2774" s="16">
        <v>911</v>
      </c>
    </row>
    <row r="2775" spans="1:32" ht="15" customHeight="1">
      <c r="A2775" s="4">
        <v>345</v>
      </c>
      <c r="B2775" s="4">
        <v>345</v>
      </c>
      <c r="C2775" s="4">
        <v>1140</v>
      </c>
      <c r="D2775" s="17">
        <v>37.81</v>
      </c>
      <c r="E2775" s="19">
        <v>41324</v>
      </c>
      <c r="F2775" s="4" t="s">
        <v>46</v>
      </c>
      <c r="G2775" s="18">
        <v>2013</v>
      </c>
      <c r="H2775" s="16" t="s">
        <v>48</v>
      </c>
      <c r="I2775" s="16" t="s">
        <v>169</v>
      </c>
      <c r="J2775" s="16" t="s">
        <v>1255</v>
      </c>
      <c r="K2775" s="18" t="s">
        <v>1252</v>
      </c>
      <c r="L2775" s="18" t="s">
        <v>1260</v>
      </c>
      <c r="M2775" s="4">
        <v>93264</v>
      </c>
      <c r="N2775" s="4">
        <v>1140</v>
      </c>
      <c r="O2775" s="4">
        <v>149830</v>
      </c>
      <c r="T2775" s="4" t="s">
        <v>58</v>
      </c>
      <c r="X2775" s="16">
        <v>2</v>
      </c>
      <c r="Y2775" s="16">
        <v>13</v>
      </c>
      <c r="Z2775" s="16">
        <v>1</v>
      </c>
      <c r="AA2775" s="16">
        <v>1099579</v>
      </c>
      <c r="AB2775" s="16" t="s">
        <v>44</v>
      </c>
      <c r="AC2775" s="16">
        <v>110</v>
      </c>
      <c r="AD2775" s="16" t="s">
        <v>43</v>
      </c>
      <c r="AE2775" s="16" t="s">
        <v>43</v>
      </c>
      <c r="AF2775" s="16">
        <v>910</v>
      </c>
    </row>
    <row r="2776" spans="1:32" ht="15" customHeight="1">
      <c r="A2776" s="4">
        <v>345</v>
      </c>
      <c r="B2776" s="4">
        <v>345</v>
      </c>
      <c r="C2776" s="4">
        <v>1140</v>
      </c>
      <c r="D2776" s="17">
        <v>56.72</v>
      </c>
      <c r="E2776" s="19">
        <v>41324</v>
      </c>
      <c r="F2776" s="4" t="s">
        <v>46</v>
      </c>
      <c r="G2776" s="18">
        <v>2013</v>
      </c>
      <c r="H2776" s="16" t="s">
        <v>48</v>
      </c>
      <c r="I2776" s="16" t="s">
        <v>180</v>
      </c>
      <c r="J2776" s="16" t="s">
        <v>1255</v>
      </c>
      <c r="K2776" s="18" t="s">
        <v>1252</v>
      </c>
      <c r="L2776" s="18" t="s">
        <v>1260</v>
      </c>
      <c r="M2776" s="4">
        <v>93263</v>
      </c>
      <c r="N2776" s="4">
        <v>1140</v>
      </c>
      <c r="O2776" s="4">
        <v>149830</v>
      </c>
      <c r="T2776" s="4" t="s">
        <v>58</v>
      </c>
      <c r="X2776" s="16">
        <v>2</v>
      </c>
      <c r="Y2776" s="16">
        <v>13</v>
      </c>
      <c r="Z2776" s="16">
        <v>1.5</v>
      </c>
      <c r="AA2776" s="16">
        <v>1099579</v>
      </c>
      <c r="AB2776" s="16" t="s">
        <v>44</v>
      </c>
      <c r="AC2776" s="16">
        <v>110</v>
      </c>
      <c r="AD2776" s="16" t="s">
        <v>43</v>
      </c>
      <c r="AE2776" s="16" t="s">
        <v>43</v>
      </c>
      <c r="AF2776" s="16">
        <v>909</v>
      </c>
    </row>
    <row r="2777" spans="1:32" ht="15" customHeight="1">
      <c r="A2777" s="4">
        <v>345</v>
      </c>
      <c r="B2777" s="4">
        <v>345</v>
      </c>
      <c r="C2777" s="4">
        <v>1140</v>
      </c>
      <c r="D2777" s="17">
        <v>302.48</v>
      </c>
      <c r="E2777" s="19">
        <v>41324</v>
      </c>
      <c r="F2777" s="4" t="s">
        <v>46</v>
      </c>
      <c r="G2777" s="18">
        <v>2013</v>
      </c>
      <c r="H2777" s="16" t="s">
        <v>56</v>
      </c>
      <c r="I2777" s="16" t="s">
        <v>59</v>
      </c>
      <c r="J2777" s="16" t="s">
        <v>1255</v>
      </c>
      <c r="K2777" s="18" t="s">
        <v>1252</v>
      </c>
      <c r="L2777" s="18" t="s">
        <v>1260</v>
      </c>
      <c r="M2777" s="4">
        <v>93264</v>
      </c>
      <c r="N2777" s="4">
        <v>1140</v>
      </c>
      <c r="O2777" s="4">
        <v>149830</v>
      </c>
      <c r="T2777" s="4" t="s">
        <v>58</v>
      </c>
      <c r="X2777" s="16">
        <v>2</v>
      </c>
      <c r="Y2777" s="16">
        <v>13</v>
      </c>
      <c r="Z2777" s="16">
        <v>8</v>
      </c>
      <c r="AA2777" s="16">
        <v>1099394</v>
      </c>
      <c r="AB2777" s="16" t="s">
        <v>44</v>
      </c>
      <c r="AC2777" s="16">
        <v>110</v>
      </c>
      <c r="AD2777" s="16" t="s">
        <v>43</v>
      </c>
      <c r="AE2777" s="16" t="s">
        <v>43</v>
      </c>
      <c r="AF2777" s="16">
        <v>912</v>
      </c>
    </row>
    <row r="2778" spans="1:32" ht="15" customHeight="1">
      <c r="A2778" s="4">
        <v>345</v>
      </c>
      <c r="B2778" s="4">
        <v>345</v>
      </c>
      <c r="C2778" s="4">
        <v>1140</v>
      </c>
      <c r="D2778" s="17">
        <v>302.48</v>
      </c>
      <c r="E2778" s="19">
        <v>41324</v>
      </c>
      <c r="F2778" s="4" t="s">
        <v>46</v>
      </c>
      <c r="G2778" s="18">
        <v>2013</v>
      </c>
      <c r="H2778" s="16" t="s">
        <v>51</v>
      </c>
      <c r="I2778" s="16" t="s">
        <v>59</v>
      </c>
      <c r="J2778" s="16" t="s">
        <v>1255</v>
      </c>
      <c r="K2778" s="18" t="s">
        <v>1252</v>
      </c>
      <c r="L2778" s="18" t="s">
        <v>1260</v>
      </c>
      <c r="M2778" s="4">
        <v>93264</v>
      </c>
      <c r="N2778" s="4">
        <v>1140</v>
      </c>
      <c r="O2778" s="4">
        <v>149830</v>
      </c>
      <c r="T2778" s="4" t="s">
        <v>58</v>
      </c>
      <c r="X2778" s="16">
        <v>2</v>
      </c>
      <c r="Y2778" s="16">
        <v>13</v>
      </c>
      <c r="Z2778" s="16">
        <v>8</v>
      </c>
      <c r="AA2778" s="16">
        <v>1098824</v>
      </c>
      <c r="AB2778" s="16" t="s">
        <v>44</v>
      </c>
      <c r="AC2778" s="16">
        <v>110</v>
      </c>
      <c r="AD2778" s="16" t="s">
        <v>43</v>
      </c>
      <c r="AE2778" s="16" t="s">
        <v>43</v>
      </c>
      <c r="AF2778" s="16">
        <v>930</v>
      </c>
    </row>
    <row r="2779" spans="1:32" ht="15" customHeight="1">
      <c r="A2779" s="4">
        <v>345</v>
      </c>
      <c r="B2779" s="4">
        <v>345</v>
      </c>
      <c r="C2779" s="4">
        <v>1140</v>
      </c>
      <c r="D2779" s="17">
        <v>37.81</v>
      </c>
      <c r="E2779" s="19">
        <v>41333</v>
      </c>
      <c r="F2779" s="4" t="s">
        <v>46</v>
      </c>
      <c r="G2779" s="18">
        <v>2013</v>
      </c>
      <c r="H2779" s="16" t="s">
        <v>45</v>
      </c>
      <c r="I2779" s="16" t="s">
        <v>59</v>
      </c>
      <c r="J2779" s="16" t="s">
        <v>1255</v>
      </c>
      <c r="K2779" s="18" t="s">
        <v>1252</v>
      </c>
      <c r="L2779" s="18" t="s">
        <v>1260</v>
      </c>
      <c r="M2779" s="4">
        <v>93263</v>
      </c>
      <c r="N2779" s="4">
        <v>1143</v>
      </c>
      <c r="O2779" s="4">
        <v>149962</v>
      </c>
      <c r="T2779" s="4" t="s">
        <v>58</v>
      </c>
      <c r="X2779" s="16">
        <v>2</v>
      </c>
      <c r="Y2779" s="16">
        <v>13</v>
      </c>
      <c r="Z2779" s="16">
        <v>1</v>
      </c>
      <c r="AA2779" s="16">
        <v>1099720</v>
      </c>
      <c r="AB2779" s="16" t="s">
        <v>44</v>
      </c>
      <c r="AC2779" s="16">
        <v>102</v>
      </c>
      <c r="AD2779" s="16" t="s">
        <v>43</v>
      </c>
      <c r="AE2779" s="16" t="s">
        <v>43</v>
      </c>
      <c r="AF2779" s="16">
        <v>896</v>
      </c>
    </row>
    <row r="2780" spans="1:32" ht="15" customHeight="1">
      <c r="A2780" s="4">
        <v>345</v>
      </c>
      <c r="B2780" s="4">
        <v>345</v>
      </c>
      <c r="C2780" s="4">
        <v>1140</v>
      </c>
      <c r="D2780" s="17">
        <v>75.62</v>
      </c>
      <c r="E2780" s="19">
        <v>41333</v>
      </c>
      <c r="F2780" s="4" t="s">
        <v>46</v>
      </c>
      <c r="G2780" s="18">
        <v>2013</v>
      </c>
      <c r="H2780" s="16" t="s">
        <v>45</v>
      </c>
      <c r="I2780" s="16" t="s">
        <v>59</v>
      </c>
      <c r="J2780" s="16" t="s">
        <v>1255</v>
      </c>
      <c r="K2780" s="18" t="s">
        <v>1252</v>
      </c>
      <c r="L2780" s="18" t="s">
        <v>1260</v>
      </c>
      <c r="M2780" s="4">
        <v>93264</v>
      </c>
      <c r="N2780" s="4">
        <v>1143</v>
      </c>
      <c r="O2780" s="4">
        <v>149962</v>
      </c>
      <c r="T2780" s="4" t="s">
        <v>58</v>
      </c>
      <c r="X2780" s="16">
        <v>2</v>
      </c>
      <c r="Y2780" s="16">
        <v>13</v>
      </c>
      <c r="Z2780" s="16">
        <v>2</v>
      </c>
      <c r="AA2780" s="16">
        <v>1099720</v>
      </c>
      <c r="AB2780" s="16" t="s">
        <v>44</v>
      </c>
      <c r="AC2780" s="16">
        <v>102</v>
      </c>
      <c r="AD2780" s="16" t="s">
        <v>43</v>
      </c>
      <c r="AE2780" s="16" t="s">
        <v>43</v>
      </c>
      <c r="AF2780" s="16">
        <v>909</v>
      </c>
    </row>
    <row r="2781" spans="1:32" ht="15" customHeight="1">
      <c r="A2781" s="4">
        <v>345</v>
      </c>
      <c r="B2781" s="4">
        <v>345</v>
      </c>
      <c r="C2781" s="4">
        <v>1140</v>
      </c>
      <c r="D2781" s="17">
        <v>75.62</v>
      </c>
      <c r="E2781" s="19">
        <v>41333</v>
      </c>
      <c r="F2781" s="4" t="s">
        <v>46</v>
      </c>
      <c r="G2781" s="18">
        <v>2013</v>
      </c>
      <c r="H2781" s="16" t="s">
        <v>45</v>
      </c>
      <c r="I2781" s="16" t="s">
        <v>59</v>
      </c>
      <c r="J2781" s="16" t="s">
        <v>1255</v>
      </c>
      <c r="K2781" s="18" t="s">
        <v>1252</v>
      </c>
      <c r="L2781" s="18" t="s">
        <v>1260</v>
      </c>
      <c r="M2781" s="4">
        <v>93264</v>
      </c>
      <c r="N2781" s="4">
        <v>1143</v>
      </c>
      <c r="O2781" s="4">
        <v>149962</v>
      </c>
      <c r="T2781" s="4" t="s">
        <v>58</v>
      </c>
      <c r="X2781" s="16">
        <v>2</v>
      </c>
      <c r="Y2781" s="16">
        <v>13</v>
      </c>
      <c r="Z2781" s="16">
        <v>2</v>
      </c>
      <c r="AA2781" s="16">
        <v>1099720</v>
      </c>
      <c r="AB2781" s="16" t="s">
        <v>44</v>
      </c>
      <c r="AC2781" s="16">
        <v>102</v>
      </c>
      <c r="AD2781" s="16" t="s">
        <v>43</v>
      </c>
      <c r="AE2781" s="16" t="s">
        <v>43</v>
      </c>
      <c r="AF2781" s="16">
        <v>910</v>
      </c>
    </row>
    <row r="2782" spans="1:32" ht="15" customHeight="1">
      <c r="A2782" s="4">
        <v>345</v>
      </c>
      <c r="B2782" s="4">
        <v>345</v>
      </c>
      <c r="C2782" s="4">
        <v>1140</v>
      </c>
      <c r="D2782" s="17">
        <v>75.62</v>
      </c>
      <c r="E2782" s="19">
        <v>41333</v>
      </c>
      <c r="F2782" s="4" t="s">
        <v>46</v>
      </c>
      <c r="G2782" s="18">
        <v>2013</v>
      </c>
      <c r="H2782" s="16" t="s">
        <v>45</v>
      </c>
      <c r="I2782" s="16" t="s">
        <v>59</v>
      </c>
      <c r="J2782" s="16" t="s">
        <v>1255</v>
      </c>
      <c r="K2782" s="18" t="s">
        <v>1252</v>
      </c>
      <c r="L2782" s="18" t="s">
        <v>1260</v>
      </c>
      <c r="M2782" s="4">
        <v>93264</v>
      </c>
      <c r="N2782" s="4">
        <v>1143</v>
      </c>
      <c r="O2782" s="4">
        <v>149962</v>
      </c>
      <c r="T2782" s="4" t="s">
        <v>58</v>
      </c>
      <c r="X2782" s="16">
        <v>2</v>
      </c>
      <c r="Y2782" s="16">
        <v>13</v>
      </c>
      <c r="Z2782" s="16">
        <v>2</v>
      </c>
      <c r="AA2782" s="16">
        <v>1099720</v>
      </c>
      <c r="AB2782" s="16" t="s">
        <v>44</v>
      </c>
      <c r="AC2782" s="16">
        <v>102</v>
      </c>
      <c r="AD2782" s="16" t="s">
        <v>43</v>
      </c>
      <c r="AE2782" s="16" t="s">
        <v>43</v>
      </c>
      <c r="AF2782" s="16">
        <v>911</v>
      </c>
    </row>
    <row r="2783" spans="1:32" ht="15" customHeight="1">
      <c r="A2783" s="4">
        <v>345</v>
      </c>
      <c r="B2783" s="4">
        <v>345</v>
      </c>
      <c r="C2783" s="4">
        <v>1140</v>
      </c>
      <c r="D2783" s="17">
        <v>75.62</v>
      </c>
      <c r="E2783" s="19">
        <v>41333</v>
      </c>
      <c r="F2783" s="4" t="s">
        <v>46</v>
      </c>
      <c r="G2783" s="18">
        <v>2013</v>
      </c>
      <c r="H2783" s="16" t="s">
        <v>45</v>
      </c>
      <c r="I2783" s="16" t="s">
        <v>59</v>
      </c>
      <c r="J2783" s="16" t="s">
        <v>1255</v>
      </c>
      <c r="K2783" s="18" t="s">
        <v>1252</v>
      </c>
      <c r="L2783" s="18" t="s">
        <v>1260</v>
      </c>
      <c r="M2783" s="4">
        <v>93264</v>
      </c>
      <c r="N2783" s="4">
        <v>1143</v>
      </c>
      <c r="O2783" s="4">
        <v>149962</v>
      </c>
      <c r="T2783" s="4" t="s">
        <v>58</v>
      </c>
      <c r="X2783" s="16">
        <v>2</v>
      </c>
      <c r="Y2783" s="16">
        <v>13</v>
      </c>
      <c r="Z2783" s="16">
        <v>2</v>
      </c>
      <c r="AA2783" s="16">
        <v>1099720</v>
      </c>
      <c r="AB2783" s="16" t="s">
        <v>44</v>
      </c>
      <c r="AC2783" s="16">
        <v>102</v>
      </c>
      <c r="AD2783" s="16" t="s">
        <v>43</v>
      </c>
      <c r="AE2783" s="16" t="s">
        <v>43</v>
      </c>
      <c r="AF2783" s="16">
        <v>912</v>
      </c>
    </row>
    <row r="2784" spans="1:32" ht="15" customHeight="1">
      <c r="A2784" s="4">
        <v>345</v>
      </c>
      <c r="B2784" s="4">
        <v>345</v>
      </c>
      <c r="C2784" s="4">
        <v>1140</v>
      </c>
      <c r="D2784" s="17">
        <v>75.62</v>
      </c>
      <c r="E2784" s="19">
        <v>41333</v>
      </c>
      <c r="F2784" s="4" t="s">
        <v>46</v>
      </c>
      <c r="G2784" s="18">
        <v>2013</v>
      </c>
      <c r="H2784" s="16" t="s">
        <v>45</v>
      </c>
      <c r="I2784" s="16" t="s">
        <v>59</v>
      </c>
      <c r="J2784" s="16" t="s">
        <v>1255</v>
      </c>
      <c r="K2784" s="18" t="s">
        <v>1252</v>
      </c>
      <c r="L2784" s="18" t="s">
        <v>1260</v>
      </c>
      <c r="M2784" s="4">
        <v>93264</v>
      </c>
      <c r="N2784" s="4">
        <v>1143</v>
      </c>
      <c r="O2784" s="4">
        <v>149962</v>
      </c>
      <c r="T2784" s="4" t="s">
        <v>58</v>
      </c>
      <c r="X2784" s="16">
        <v>2</v>
      </c>
      <c r="Y2784" s="16">
        <v>13</v>
      </c>
      <c r="Z2784" s="16">
        <v>2</v>
      </c>
      <c r="AA2784" s="16">
        <v>1099720</v>
      </c>
      <c r="AB2784" s="16" t="s">
        <v>44</v>
      </c>
      <c r="AC2784" s="16">
        <v>102</v>
      </c>
      <c r="AD2784" s="16" t="s">
        <v>43</v>
      </c>
      <c r="AE2784" s="16" t="s">
        <v>43</v>
      </c>
      <c r="AF2784" s="16">
        <v>914</v>
      </c>
    </row>
    <row r="2785" spans="1:32" ht="15" customHeight="1">
      <c r="A2785" s="4">
        <v>345</v>
      </c>
      <c r="B2785" s="4">
        <v>345</v>
      </c>
      <c r="C2785" s="4">
        <v>1140</v>
      </c>
      <c r="D2785" s="17">
        <v>75.62</v>
      </c>
      <c r="E2785" s="19">
        <v>41333</v>
      </c>
      <c r="F2785" s="4" t="s">
        <v>46</v>
      </c>
      <c r="G2785" s="18">
        <v>2013</v>
      </c>
      <c r="H2785" s="16" t="s">
        <v>45</v>
      </c>
      <c r="I2785" s="16" t="s">
        <v>59</v>
      </c>
      <c r="J2785" s="16" t="s">
        <v>1255</v>
      </c>
      <c r="K2785" s="18" t="s">
        <v>1252</v>
      </c>
      <c r="L2785" s="18" t="s">
        <v>1260</v>
      </c>
      <c r="M2785" s="4">
        <v>93264</v>
      </c>
      <c r="N2785" s="4">
        <v>1143</v>
      </c>
      <c r="O2785" s="4">
        <v>149962</v>
      </c>
      <c r="T2785" s="4" t="s">
        <v>58</v>
      </c>
      <c r="X2785" s="16">
        <v>2</v>
      </c>
      <c r="Y2785" s="16">
        <v>13</v>
      </c>
      <c r="Z2785" s="16">
        <v>2</v>
      </c>
      <c r="AA2785" s="16">
        <v>1099720</v>
      </c>
      <c r="AB2785" s="16" t="s">
        <v>44</v>
      </c>
      <c r="AC2785" s="16">
        <v>102</v>
      </c>
      <c r="AD2785" s="16" t="s">
        <v>43</v>
      </c>
      <c r="AE2785" s="16" t="s">
        <v>43</v>
      </c>
      <c r="AF2785" s="16">
        <v>915</v>
      </c>
    </row>
    <row r="2786" spans="1:32" ht="15" customHeight="1">
      <c r="A2786" s="4">
        <v>345</v>
      </c>
      <c r="B2786" s="4">
        <v>345</v>
      </c>
      <c r="C2786" s="4">
        <v>1140</v>
      </c>
      <c r="D2786" s="17">
        <v>75.62</v>
      </c>
      <c r="E2786" s="19">
        <v>41333</v>
      </c>
      <c r="F2786" s="4" t="s">
        <v>46</v>
      </c>
      <c r="G2786" s="18">
        <v>2013</v>
      </c>
      <c r="H2786" s="16" t="s">
        <v>45</v>
      </c>
      <c r="I2786" s="16" t="s">
        <v>59</v>
      </c>
      <c r="J2786" s="16" t="s">
        <v>1255</v>
      </c>
      <c r="K2786" s="18" t="s">
        <v>1252</v>
      </c>
      <c r="L2786" s="18" t="s">
        <v>1260</v>
      </c>
      <c r="M2786" s="4">
        <v>93264</v>
      </c>
      <c r="N2786" s="4">
        <v>1143</v>
      </c>
      <c r="O2786" s="4">
        <v>149962</v>
      </c>
      <c r="T2786" s="4" t="s">
        <v>58</v>
      </c>
      <c r="X2786" s="16">
        <v>2</v>
      </c>
      <c r="Y2786" s="16">
        <v>13</v>
      </c>
      <c r="Z2786" s="16">
        <v>2</v>
      </c>
      <c r="AA2786" s="16">
        <v>1099720</v>
      </c>
      <c r="AB2786" s="16" t="s">
        <v>44</v>
      </c>
      <c r="AC2786" s="16">
        <v>102</v>
      </c>
      <c r="AD2786" s="16" t="s">
        <v>43</v>
      </c>
      <c r="AE2786" s="16" t="s">
        <v>43</v>
      </c>
      <c r="AF2786" s="16">
        <v>916</v>
      </c>
    </row>
    <row r="2787" spans="1:32" ht="15" customHeight="1">
      <c r="A2787" s="4">
        <v>345</v>
      </c>
      <c r="B2787" s="4">
        <v>345</v>
      </c>
      <c r="C2787" s="4">
        <v>1140</v>
      </c>
      <c r="D2787" s="17">
        <v>75.62</v>
      </c>
      <c r="E2787" s="19">
        <v>41333</v>
      </c>
      <c r="F2787" s="4" t="s">
        <v>46</v>
      </c>
      <c r="G2787" s="18">
        <v>2013</v>
      </c>
      <c r="H2787" s="16" t="s">
        <v>45</v>
      </c>
      <c r="I2787" s="16" t="s">
        <v>59</v>
      </c>
      <c r="J2787" s="16" t="s">
        <v>1255</v>
      </c>
      <c r="K2787" s="18" t="s">
        <v>1252</v>
      </c>
      <c r="L2787" s="18" t="s">
        <v>1260</v>
      </c>
      <c r="M2787" s="4">
        <v>93263</v>
      </c>
      <c r="N2787" s="4">
        <v>1143</v>
      </c>
      <c r="O2787" s="4">
        <v>149962</v>
      </c>
      <c r="T2787" s="4" t="s">
        <v>58</v>
      </c>
      <c r="X2787" s="16">
        <v>2</v>
      </c>
      <c r="Y2787" s="16">
        <v>13</v>
      </c>
      <c r="Z2787" s="16">
        <v>2</v>
      </c>
      <c r="AA2787" s="16">
        <v>1099720</v>
      </c>
      <c r="AB2787" s="16" t="s">
        <v>44</v>
      </c>
      <c r="AC2787" s="16">
        <v>102</v>
      </c>
      <c r="AD2787" s="16" t="s">
        <v>43</v>
      </c>
      <c r="AE2787" s="16" t="s">
        <v>43</v>
      </c>
      <c r="AF2787" s="16">
        <v>917</v>
      </c>
    </row>
    <row r="2788" spans="1:32" ht="15" customHeight="1">
      <c r="A2788" s="4">
        <v>345</v>
      </c>
      <c r="B2788" s="4">
        <v>345</v>
      </c>
      <c r="C2788" s="4">
        <v>1140</v>
      </c>
      <c r="D2788" s="17">
        <v>75.62</v>
      </c>
      <c r="E2788" s="19">
        <v>41333</v>
      </c>
      <c r="F2788" s="4" t="s">
        <v>46</v>
      </c>
      <c r="G2788" s="18">
        <v>2013</v>
      </c>
      <c r="H2788" s="16" t="s">
        <v>45</v>
      </c>
      <c r="I2788" s="16" t="s">
        <v>59</v>
      </c>
      <c r="J2788" s="16" t="s">
        <v>1255</v>
      </c>
      <c r="K2788" s="18" t="s">
        <v>1252</v>
      </c>
      <c r="L2788" s="18" t="s">
        <v>1260</v>
      </c>
      <c r="M2788" s="4">
        <v>93263</v>
      </c>
      <c r="N2788" s="4">
        <v>1143</v>
      </c>
      <c r="O2788" s="4">
        <v>149962</v>
      </c>
      <c r="T2788" s="4" t="s">
        <v>58</v>
      </c>
      <c r="X2788" s="16">
        <v>2</v>
      </c>
      <c r="Y2788" s="16">
        <v>13</v>
      </c>
      <c r="Z2788" s="16">
        <v>2</v>
      </c>
      <c r="AA2788" s="16">
        <v>1099720</v>
      </c>
      <c r="AB2788" s="16" t="s">
        <v>44</v>
      </c>
      <c r="AC2788" s="16">
        <v>102</v>
      </c>
      <c r="AD2788" s="16" t="s">
        <v>43</v>
      </c>
      <c r="AE2788" s="16" t="s">
        <v>43</v>
      </c>
      <c r="AF2788" s="16">
        <v>918</v>
      </c>
    </row>
    <row r="2789" spans="1:32" ht="15" customHeight="1">
      <c r="A2789" s="4">
        <v>345</v>
      </c>
      <c r="B2789" s="4">
        <v>345</v>
      </c>
      <c r="C2789" s="4">
        <v>1140</v>
      </c>
      <c r="D2789" s="17">
        <v>75.62</v>
      </c>
      <c r="E2789" s="19">
        <v>41333</v>
      </c>
      <c r="F2789" s="4" t="s">
        <v>46</v>
      </c>
      <c r="G2789" s="18">
        <v>2013</v>
      </c>
      <c r="H2789" s="16" t="s">
        <v>45</v>
      </c>
      <c r="I2789" s="16" t="s">
        <v>59</v>
      </c>
      <c r="J2789" s="16" t="s">
        <v>1255</v>
      </c>
      <c r="K2789" s="18" t="s">
        <v>1252</v>
      </c>
      <c r="L2789" s="18" t="s">
        <v>1260</v>
      </c>
      <c r="M2789" s="4">
        <v>93263</v>
      </c>
      <c r="N2789" s="4">
        <v>1143</v>
      </c>
      <c r="O2789" s="4">
        <v>149962</v>
      </c>
      <c r="T2789" s="4" t="s">
        <v>58</v>
      </c>
      <c r="X2789" s="16">
        <v>2</v>
      </c>
      <c r="Y2789" s="16">
        <v>13</v>
      </c>
      <c r="Z2789" s="16">
        <v>2</v>
      </c>
      <c r="AA2789" s="16">
        <v>1099720</v>
      </c>
      <c r="AB2789" s="16" t="s">
        <v>44</v>
      </c>
      <c r="AC2789" s="16">
        <v>102</v>
      </c>
      <c r="AD2789" s="16" t="s">
        <v>43</v>
      </c>
      <c r="AE2789" s="16" t="s">
        <v>43</v>
      </c>
      <c r="AF2789" s="16">
        <v>920</v>
      </c>
    </row>
    <row r="2790" spans="1:32" ht="15" customHeight="1">
      <c r="A2790" s="4">
        <v>345</v>
      </c>
      <c r="B2790" s="4">
        <v>345</v>
      </c>
      <c r="C2790" s="4">
        <v>1140</v>
      </c>
      <c r="D2790" s="17">
        <v>151.24</v>
      </c>
      <c r="E2790" s="19">
        <v>41333</v>
      </c>
      <c r="F2790" s="4" t="s">
        <v>46</v>
      </c>
      <c r="G2790" s="18">
        <v>2013</v>
      </c>
      <c r="H2790" s="16" t="s">
        <v>854</v>
      </c>
      <c r="I2790" s="16" t="s">
        <v>865</v>
      </c>
      <c r="J2790" s="16" t="s">
        <v>1255</v>
      </c>
      <c r="K2790" s="18" t="s">
        <v>1252</v>
      </c>
      <c r="L2790" s="18" t="s">
        <v>1260</v>
      </c>
      <c r="M2790" s="4">
        <v>93263</v>
      </c>
      <c r="N2790" s="4">
        <v>293250</v>
      </c>
      <c r="O2790" s="4">
        <v>150071</v>
      </c>
      <c r="T2790" s="4" t="s">
        <v>784</v>
      </c>
      <c r="X2790" s="16">
        <v>2</v>
      </c>
      <c r="Y2790" s="16">
        <v>13</v>
      </c>
      <c r="AB2790" s="16" t="s">
        <v>44</v>
      </c>
      <c r="AC2790" s="16">
        <v>124</v>
      </c>
      <c r="AD2790" s="16" t="s">
        <v>783</v>
      </c>
      <c r="AE2790" s="16" t="s">
        <v>43</v>
      </c>
      <c r="AF2790" s="16">
        <v>36</v>
      </c>
    </row>
    <row r="2791" spans="1:32" ht="15" customHeight="1">
      <c r="A2791" s="4">
        <v>345</v>
      </c>
      <c r="B2791" s="4">
        <v>345</v>
      </c>
      <c r="C2791" s="4">
        <v>1140</v>
      </c>
      <c r="D2791" s="17">
        <v>151.24</v>
      </c>
      <c r="E2791" s="19">
        <v>41333</v>
      </c>
      <c r="F2791" s="4" t="s">
        <v>46</v>
      </c>
      <c r="G2791" s="18">
        <v>2013</v>
      </c>
      <c r="H2791" s="16" t="s">
        <v>854</v>
      </c>
      <c r="I2791" s="16" t="s">
        <v>864</v>
      </c>
      <c r="J2791" s="16" t="s">
        <v>1255</v>
      </c>
      <c r="K2791" s="18" t="s">
        <v>1252</v>
      </c>
      <c r="L2791" s="18" t="s">
        <v>1260</v>
      </c>
      <c r="M2791" s="4">
        <v>93263</v>
      </c>
      <c r="N2791" s="4">
        <v>293250</v>
      </c>
      <c r="O2791" s="4">
        <v>150071</v>
      </c>
      <c r="T2791" s="4" t="s">
        <v>784</v>
      </c>
      <c r="X2791" s="16">
        <v>2</v>
      </c>
      <c r="Y2791" s="16">
        <v>13</v>
      </c>
      <c r="AB2791" s="16" t="s">
        <v>44</v>
      </c>
      <c r="AC2791" s="16">
        <v>124</v>
      </c>
      <c r="AD2791" s="16" t="s">
        <v>783</v>
      </c>
      <c r="AE2791" s="16" t="s">
        <v>43</v>
      </c>
      <c r="AF2791" s="16">
        <v>37</v>
      </c>
    </row>
    <row r="2792" spans="1:32" ht="15" customHeight="1">
      <c r="A2792" s="4">
        <v>345</v>
      </c>
      <c r="B2792" s="4">
        <v>345</v>
      </c>
      <c r="C2792" s="4">
        <v>1140</v>
      </c>
      <c r="D2792" s="17">
        <v>151.24</v>
      </c>
      <c r="E2792" s="19">
        <v>41333</v>
      </c>
      <c r="F2792" s="4" t="s">
        <v>46</v>
      </c>
      <c r="G2792" s="18">
        <v>2013</v>
      </c>
      <c r="H2792" s="16" t="s">
        <v>45</v>
      </c>
      <c r="I2792" s="16" t="s">
        <v>59</v>
      </c>
      <c r="J2792" s="16" t="s">
        <v>1255</v>
      </c>
      <c r="K2792" s="18" t="s">
        <v>1252</v>
      </c>
      <c r="L2792" s="18" t="s">
        <v>1260</v>
      </c>
      <c r="M2792" s="4">
        <v>93264</v>
      </c>
      <c r="N2792" s="4">
        <v>1143</v>
      </c>
      <c r="O2792" s="4">
        <v>149962</v>
      </c>
      <c r="T2792" s="4" t="s">
        <v>58</v>
      </c>
      <c r="X2792" s="16">
        <v>2</v>
      </c>
      <c r="Y2792" s="16">
        <v>13</v>
      </c>
      <c r="Z2792" s="16">
        <v>4</v>
      </c>
      <c r="AA2792" s="16">
        <v>1099720</v>
      </c>
      <c r="AB2792" s="16" t="s">
        <v>44</v>
      </c>
      <c r="AC2792" s="16">
        <v>102</v>
      </c>
      <c r="AD2792" s="16" t="s">
        <v>43</v>
      </c>
      <c r="AE2792" s="16" t="s">
        <v>43</v>
      </c>
      <c r="AF2792" s="16">
        <v>913</v>
      </c>
    </row>
    <row r="2793" spans="1:32" ht="15" customHeight="1">
      <c r="A2793" s="4">
        <v>345</v>
      </c>
      <c r="B2793" s="4">
        <v>345</v>
      </c>
      <c r="C2793" s="4">
        <v>1140</v>
      </c>
      <c r="D2793" s="17">
        <v>151.24</v>
      </c>
      <c r="E2793" s="19">
        <v>41333</v>
      </c>
      <c r="F2793" s="4" t="s">
        <v>46</v>
      </c>
      <c r="G2793" s="18">
        <v>2013</v>
      </c>
      <c r="H2793" s="16" t="s">
        <v>45</v>
      </c>
      <c r="I2793" s="16" t="s">
        <v>59</v>
      </c>
      <c r="J2793" s="16" t="s">
        <v>1255</v>
      </c>
      <c r="K2793" s="18" t="s">
        <v>1252</v>
      </c>
      <c r="L2793" s="18" t="s">
        <v>1260</v>
      </c>
      <c r="M2793" s="4">
        <v>93263</v>
      </c>
      <c r="N2793" s="4">
        <v>1143</v>
      </c>
      <c r="O2793" s="4">
        <v>149962</v>
      </c>
      <c r="T2793" s="4" t="s">
        <v>58</v>
      </c>
      <c r="X2793" s="16">
        <v>2</v>
      </c>
      <c r="Y2793" s="16">
        <v>13</v>
      </c>
      <c r="Z2793" s="16">
        <v>4</v>
      </c>
      <c r="AA2793" s="16">
        <v>1099720</v>
      </c>
      <c r="AB2793" s="16" t="s">
        <v>44</v>
      </c>
      <c r="AC2793" s="16">
        <v>102</v>
      </c>
      <c r="AD2793" s="16" t="s">
        <v>43</v>
      </c>
      <c r="AE2793" s="16" t="s">
        <v>43</v>
      </c>
      <c r="AF2793" s="16">
        <v>919</v>
      </c>
    </row>
    <row r="2794" spans="1:32" ht="15" customHeight="1">
      <c r="A2794" s="4">
        <v>345</v>
      </c>
      <c r="B2794" s="4">
        <v>345</v>
      </c>
      <c r="C2794" s="4">
        <v>1140</v>
      </c>
      <c r="D2794" s="17">
        <v>226.86</v>
      </c>
      <c r="E2794" s="19">
        <v>41333</v>
      </c>
      <c r="F2794" s="4" t="s">
        <v>46</v>
      </c>
      <c r="G2794" s="18">
        <v>2013</v>
      </c>
      <c r="H2794" s="16" t="s">
        <v>45</v>
      </c>
      <c r="I2794" s="16" t="s">
        <v>59</v>
      </c>
      <c r="J2794" s="16" t="s">
        <v>1255</v>
      </c>
      <c r="K2794" s="18" t="s">
        <v>1252</v>
      </c>
      <c r="L2794" s="18" t="s">
        <v>1260</v>
      </c>
      <c r="M2794" s="4">
        <v>93263</v>
      </c>
      <c r="N2794" s="4">
        <v>1143</v>
      </c>
      <c r="O2794" s="4">
        <v>149962</v>
      </c>
      <c r="T2794" s="4" t="s">
        <v>58</v>
      </c>
      <c r="X2794" s="16">
        <v>2</v>
      </c>
      <c r="Y2794" s="16">
        <v>13</v>
      </c>
      <c r="Z2794" s="16">
        <v>6</v>
      </c>
      <c r="AA2794" s="16">
        <v>1099720</v>
      </c>
      <c r="AB2794" s="16" t="s">
        <v>44</v>
      </c>
      <c r="AC2794" s="16">
        <v>102</v>
      </c>
      <c r="AD2794" s="16" t="s">
        <v>43</v>
      </c>
      <c r="AE2794" s="16" t="s">
        <v>43</v>
      </c>
      <c r="AF2794" s="16">
        <v>895</v>
      </c>
    </row>
    <row r="2795" spans="1:32" ht="15" customHeight="1">
      <c r="A2795" s="4">
        <v>345</v>
      </c>
      <c r="B2795" s="4">
        <v>345</v>
      </c>
      <c r="C2795" s="4">
        <v>1140</v>
      </c>
      <c r="D2795" s="17">
        <v>56.72</v>
      </c>
      <c r="E2795" s="19">
        <v>41338</v>
      </c>
      <c r="F2795" s="4" t="s">
        <v>46</v>
      </c>
      <c r="G2795" s="18">
        <v>2013</v>
      </c>
      <c r="H2795" s="16" t="s">
        <v>48</v>
      </c>
      <c r="I2795" s="16" t="s">
        <v>169</v>
      </c>
      <c r="J2795" s="16" t="s">
        <v>1255</v>
      </c>
      <c r="K2795" s="18" t="s">
        <v>1252</v>
      </c>
      <c r="L2795" s="18" t="s">
        <v>1260</v>
      </c>
      <c r="M2795" s="4">
        <v>93264</v>
      </c>
      <c r="N2795" s="4">
        <v>1149</v>
      </c>
      <c r="O2795" s="4">
        <v>151652</v>
      </c>
      <c r="T2795" s="4" t="s">
        <v>58</v>
      </c>
      <c r="X2795" s="16">
        <v>3</v>
      </c>
      <c r="Y2795" s="16">
        <v>13</v>
      </c>
      <c r="Z2795" s="16">
        <v>1.5</v>
      </c>
      <c r="AA2795" s="16">
        <v>1099579</v>
      </c>
      <c r="AB2795" s="16" t="s">
        <v>44</v>
      </c>
      <c r="AC2795" s="16">
        <v>110</v>
      </c>
      <c r="AD2795" s="16" t="s">
        <v>43</v>
      </c>
      <c r="AE2795" s="16" t="s">
        <v>43</v>
      </c>
      <c r="AF2795" s="16">
        <v>962</v>
      </c>
    </row>
    <row r="2796" spans="1:32" ht="15" customHeight="1">
      <c r="A2796" s="4">
        <v>345</v>
      </c>
      <c r="B2796" s="4">
        <v>345</v>
      </c>
      <c r="C2796" s="4">
        <v>1140</v>
      </c>
      <c r="D2796" s="17">
        <v>75.62</v>
      </c>
      <c r="E2796" s="19">
        <v>41338</v>
      </c>
      <c r="F2796" s="4" t="s">
        <v>46</v>
      </c>
      <c r="G2796" s="18">
        <v>2013</v>
      </c>
      <c r="H2796" s="16" t="s">
        <v>56</v>
      </c>
      <c r="I2796" s="16" t="s">
        <v>59</v>
      </c>
      <c r="J2796" s="16" t="s">
        <v>1255</v>
      </c>
      <c r="K2796" s="18" t="s">
        <v>1252</v>
      </c>
      <c r="L2796" s="18" t="s">
        <v>1260</v>
      </c>
      <c r="M2796" s="4">
        <v>93264</v>
      </c>
      <c r="N2796" s="4">
        <v>1149</v>
      </c>
      <c r="O2796" s="4">
        <v>151652</v>
      </c>
      <c r="T2796" s="4" t="s">
        <v>58</v>
      </c>
      <c r="X2796" s="16">
        <v>3</v>
      </c>
      <c r="Y2796" s="16">
        <v>13</v>
      </c>
      <c r="Z2796" s="16">
        <v>2</v>
      </c>
      <c r="AA2796" s="16">
        <v>1099394</v>
      </c>
      <c r="AB2796" s="16" t="s">
        <v>44</v>
      </c>
      <c r="AC2796" s="16">
        <v>110</v>
      </c>
      <c r="AD2796" s="16" t="s">
        <v>43</v>
      </c>
      <c r="AE2796" s="16" t="s">
        <v>43</v>
      </c>
      <c r="AF2796" s="16">
        <v>931</v>
      </c>
    </row>
    <row r="2797" spans="1:32" ht="15" customHeight="1">
      <c r="A2797" s="4">
        <v>345</v>
      </c>
      <c r="B2797" s="4">
        <v>345</v>
      </c>
      <c r="C2797" s="4">
        <v>1140</v>
      </c>
      <c r="D2797" s="17">
        <v>75.62</v>
      </c>
      <c r="E2797" s="19">
        <v>41338</v>
      </c>
      <c r="F2797" s="4" t="s">
        <v>46</v>
      </c>
      <c r="G2797" s="18">
        <v>2013</v>
      </c>
      <c r="H2797" s="16" t="s">
        <v>56</v>
      </c>
      <c r="I2797" s="16" t="s">
        <v>59</v>
      </c>
      <c r="J2797" s="16" t="s">
        <v>1255</v>
      </c>
      <c r="K2797" s="18" t="s">
        <v>1252</v>
      </c>
      <c r="L2797" s="18" t="s">
        <v>1260</v>
      </c>
      <c r="M2797" s="4">
        <v>93264</v>
      </c>
      <c r="N2797" s="4">
        <v>1149</v>
      </c>
      <c r="O2797" s="4">
        <v>151652</v>
      </c>
      <c r="T2797" s="4" t="s">
        <v>58</v>
      </c>
      <c r="X2797" s="16">
        <v>3</v>
      </c>
      <c r="Y2797" s="16">
        <v>13</v>
      </c>
      <c r="Z2797" s="16">
        <v>2</v>
      </c>
      <c r="AA2797" s="16">
        <v>1099394</v>
      </c>
      <c r="AB2797" s="16" t="s">
        <v>44</v>
      </c>
      <c r="AC2797" s="16">
        <v>110</v>
      </c>
      <c r="AD2797" s="16" t="s">
        <v>43</v>
      </c>
      <c r="AE2797" s="16" t="s">
        <v>43</v>
      </c>
      <c r="AF2797" s="16">
        <v>932</v>
      </c>
    </row>
    <row r="2798" spans="1:32" ht="15" customHeight="1">
      <c r="A2798" s="4">
        <v>345</v>
      </c>
      <c r="B2798" s="4">
        <v>345</v>
      </c>
      <c r="C2798" s="4">
        <v>1140</v>
      </c>
      <c r="D2798" s="17">
        <v>75.62</v>
      </c>
      <c r="E2798" s="19">
        <v>41338</v>
      </c>
      <c r="F2798" s="4" t="s">
        <v>46</v>
      </c>
      <c r="G2798" s="18">
        <v>2013</v>
      </c>
      <c r="H2798" s="16" t="s">
        <v>51</v>
      </c>
      <c r="I2798" s="16" t="s">
        <v>59</v>
      </c>
      <c r="J2798" s="16" t="s">
        <v>1255</v>
      </c>
      <c r="K2798" s="18" t="s">
        <v>1252</v>
      </c>
      <c r="L2798" s="18" t="s">
        <v>1260</v>
      </c>
      <c r="M2798" s="4">
        <v>93264</v>
      </c>
      <c r="N2798" s="4">
        <v>1149</v>
      </c>
      <c r="O2798" s="4">
        <v>151652</v>
      </c>
      <c r="T2798" s="4" t="s">
        <v>58</v>
      </c>
      <c r="X2798" s="16">
        <v>3</v>
      </c>
      <c r="Y2798" s="16">
        <v>13</v>
      </c>
      <c r="Z2798" s="16">
        <v>2</v>
      </c>
      <c r="AA2798" s="16">
        <v>1098824</v>
      </c>
      <c r="AB2798" s="16" t="s">
        <v>44</v>
      </c>
      <c r="AC2798" s="16">
        <v>110</v>
      </c>
      <c r="AD2798" s="16" t="s">
        <v>43</v>
      </c>
      <c r="AE2798" s="16" t="s">
        <v>43</v>
      </c>
      <c r="AF2798" s="16">
        <v>938</v>
      </c>
    </row>
    <row r="2799" spans="1:32" ht="15" customHeight="1">
      <c r="A2799" s="4">
        <v>345</v>
      </c>
      <c r="B2799" s="4">
        <v>345</v>
      </c>
      <c r="C2799" s="4">
        <v>1140</v>
      </c>
      <c r="D2799" s="17">
        <v>75.62</v>
      </c>
      <c r="E2799" s="19">
        <v>41338</v>
      </c>
      <c r="F2799" s="4" t="s">
        <v>46</v>
      </c>
      <c r="G2799" s="18">
        <v>2013</v>
      </c>
      <c r="H2799" s="16" t="s">
        <v>51</v>
      </c>
      <c r="I2799" s="16" t="s">
        <v>59</v>
      </c>
      <c r="J2799" s="16" t="s">
        <v>1255</v>
      </c>
      <c r="K2799" s="18" t="s">
        <v>1252</v>
      </c>
      <c r="L2799" s="18" t="s">
        <v>1260</v>
      </c>
      <c r="M2799" s="4">
        <v>93264</v>
      </c>
      <c r="N2799" s="4">
        <v>1149</v>
      </c>
      <c r="O2799" s="4">
        <v>151652</v>
      </c>
      <c r="T2799" s="4" t="s">
        <v>58</v>
      </c>
      <c r="X2799" s="16">
        <v>3</v>
      </c>
      <c r="Y2799" s="16">
        <v>13</v>
      </c>
      <c r="Z2799" s="16">
        <v>2</v>
      </c>
      <c r="AA2799" s="16">
        <v>1098824</v>
      </c>
      <c r="AB2799" s="16" t="s">
        <v>44</v>
      </c>
      <c r="AC2799" s="16">
        <v>110</v>
      </c>
      <c r="AD2799" s="16" t="s">
        <v>43</v>
      </c>
      <c r="AE2799" s="16" t="s">
        <v>43</v>
      </c>
      <c r="AF2799" s="16">
        <v>939</v>
      </c>
    </row>
    <row r="2800" spans="1:32" ht="15" customHeight="1">
      <c r="A2800" s="4">
        <v>345</v>
      </c>
      <c r="B2800" s="4">
        <v>345</v>
      </c>
      <c r="C2800" s="4">
        <v>1140</v>
      </c>
      <c r="D2800" s="17">
        <v>75.62</v>
      </c>
      <c r="E2800" s="19">
        <v>41338</v>
      </c>
      <c r="F2800" s="4" t="s">
        <v>46</v>
      </c>
      <c r="G2800" s="18">
        <v>2013</v>
      </c>
      <c r="H2800" s="16" t="s">
        <v>48</v>
      </c>
      <c r="I2800" s="16" t="s">
        <v>169</v>
      </c>
      <c r="J2800" s="16" t="s">
        <v>1255</v>
      </c>
      <c r="K2800" s="18" t="s">
        <v>1252</v>
      </c>
      <c r="L2800" s="18" t="s">
        <v>1260</v>
      </c>
      <c r="M2800" s="4">
        <v>93264</v>
      </c>
      <c r="N2800" s="4">
        <v>1149</v>
      </c>
      <c r="O2800" s="4">
        <v>151652</v>
      </c>
      <c r="T2800" s="4" t="s">
        <v>58</v>
      </c>
      <c r="X2800" s="16">
        <v>3</v>
      </c>
      <c r="Y2800" s="16">
        <v>13</v>
      </c>
      <c r="Z2800" s="16">
        <v>2</v>
      </c>
      <c r="AA2800" s="16">
        <v>1099579</v>
      </c>
      <c r="AB2800" s="16" t="s">
        <v>44</v>
      </c>
      <c r="AC2800" s="16">
        <v>110</v>
      </c>
      <c r="AD2800" s="16" t="s">
        <v>43</v>
      </c>
      <c r="AE2800" s="16" t="s">
        <v>43</v>
      </c>
      <c r="AF2800" s="16">
        <v>963</v>
      </c>
    </row>
    <row r="2801" spans="1:32" ht="15" customHeight="1">
      <c r="A2801" s="4">
        <v>345</v>
      </c>
      <c r="B2801" s="4">
        <v>345</v>
      </c>
      <c r="C2801" s="4">
        <v>1140</v>
      </c>
      <c r="D2801" s="17">
        <v>113.43</v>
      </c>
      <c r="E2801" s="19">
        <v>41338</v>
      </c>
      <c r="F2801" s="4" t="s">
        <v>46</v>
      </c>
      <c r="G2801" s="18">
        <v>2013</v>
      </c>
      <c r="H2801" s="16" t="s">
        <v>54</v>
      </c>
      <c r="I2801" s="16" t="s">
        <v>325</v>
      </c>
      <c r="J2801" s="16" t="s">
        <v>1255</v>
      </c>
      <c r="K2801" s="18" t="s">
        <v>1252</v>
      </c>
      <c r="L2801" s="18" t="s">
        <v>1260</v>
      </c>
      <c r="M2801" s="4">
        <v>93264</v>
      </c>
      <c r="N2801" s="4">
        <v>1149</v>
      </c>
      <c r="O2801" s="4">
        <v>151652</v>
      </c>
      <c r="T2801" s="4" t="s">
        <v>58</v>
      </c>
      <c r="X2801" s="16">
        <v>3</v>
      </c>
      <c r="Y2801" s="16">
        <v>13</v>
      </c>
      <c r="Z2801" s="16">
        <v>3</v>
      </c>
      <c r="AA2801" s="16">
        <v>1099689</v>
      </c>
      <c r="AB2801" s="16" t="s">
        <v>44</v>
      </c>
      <c r="AC2801" s="16">
        <v>110</v>
      </c>
      <c r="AD2801" s="16" t="s">
        <v>43</v>
      </c>
      <c r="AE2801" s="16" t="s">
        <v>43</v>
      </c>
      <c r="AF2801" s="16">
        <v>934</v>
      </c>
    </row>
    <row r="2802" spans="1:32" ht="15" customHeight="1">
      <c r="A2802" s="4">
        <v>345</v>
      </c>
      <c r="B2802" s="4">
        <v>345</v>
      </c>
      <c r="C2802" s="4">
        <v>1140</v>
      </c>
      <c r="D2802" s="17">
        <v>113.43</v>
      </c>
      <c r="E2802" s="19">
        <v>41338</v>
      </c>
      <c r="F2802" s="4" t="s">
        <v>46</v>
      </c>
      <c r="G2802" s="18">
        <v>2013</v>
      </c>
      <c r="H2802" s="16" t="s">
        <v>50</v>
      </c>
      <c r="I2802" s="16" t="s">
        <v>585</v>
      </c>
      <c r="J2802" s="16" t="s">
        <v>1255</v>
      </c>
      <c r="K2802" s="18" t="s">
        <v>1252</v>
      </c>
      <c r="L2802" s="18" t="s">
        <v>1260</v>
      </c>
      <c r="M2802" s="4">
        <v>93264</v>
      </c>
      <c r="N2802" s="4">
        <v>1149</v>
      </c>
      <c r="O2802" s="4">
        <v>151652</v>
      </c>
      <c r="T2802" s="4" t="s">
        <v>58</v>
      </c>
      <c r="X2802" s="16">
        <v>3</v>
      </c>
      <c r="Y2802" s="16">
        <v>13</v>
      </c>
      <c r="Z2802" s="16">
        <v>3</v>
      </c>
      <c r="AA2802" s="16">
        <v>1098822</v>
      </c>
      <c r="AB2802" s="16" t="s">
        <v>44</v>
      </c>
      <c r="AC2802" s="16">
        <v>110</v>
      </c>
      <c r="AD2802" s="16" t="s">
        <v>43</v>
      </c>
      <c r="AE2802" s="16" t="s">
        <v>43</v>
      </c>
      <c r="AF2802" s="16">
        <v>936</v>
      </c>
    </row>
    <row r="2803" spans="1:32" ht="15" customHeight="1">
      <c r="A2803" s="4">
        <v>345</v>
      </c>
      <c r="B2803" s="4">
        <v>345</v>
      </c>
      <c r="C2803" s="4">
        <v>1140</v>
      </c>
      <c r="D2803" s="17">
        <v>151.24</v>
      </c>
      <c r="E2803" s="19">
        <v>41338</v>
      </c>
      <c r="F2803" s="4" t="s">
        <v>46</v>
      </c>
      <c r="G2803" s="18">
        <v>2013</v>
      </c>
      <c r="H2803" s="16" t="s">
        <v>48</v>
      </c>
      <c r="I2803" s="16" t="s">
        <v>180</v>
      </c>
      <c r="J2803" s="16" t="s">
        <v>1255</v>
      </c>
      <c r="K2803" s="18" t="s">
        <v>1252</v>
      </c>
      <c r="L2803" s="18" t="s">
        <v>1260</v>
      </c>
      <c r="M2803" s="4">
        <v>93263</v>
      </c>
      <c r="N2803" s="4">
        <v>1149</v>
      </c>
      <c r="O2803" s="4">
        <v>151652</v>
      </c>
      <c r="T2803" s="4" t="s">
        <v>58</v>
      </c>
      <c r="X2803" s="16">
        <v>3</v>
      </c>
      <c r="Y2803" s="16">
        <v>13</v>
      </c>
      <c r="Z2803" s="16">
        <v>4</v>
      </c>
      <c r="AA2803" s="16">
        <v>1099579</v>
      </c>
      <c r="AB2803" s="16" t="s">
        <v>44</v>
      </c>
      <c r="AC2803" s="16">
        <v>110</v>
      </c>
      <c r="AD2803" s="16" t="s">
        <v>43</v>
      </c>
      <c r="AE2803" s="16" t="s">
        <v>43</v>
      </c>
      <c r="AF2803" s="16">
        <v>959</v>
      </c>
    </row>
    <row r="2804" spans="1:32" ht="15" customHeight="1">
      <c r="A2804" s="4">
        <v>345</v>
      </c>
      <c r="B2804" s="4">
        <v>345</v>
      </c>
      <c r="C2804" s="4">
        <v>1140</v>
      </c>
      <c r="D2804" s="17">
        <v>189.05</v>
      </c>
      <c r="E2804" s="19">
        <v>41338</v>
      </c>
      <c r="F2804" s="4" t="s">
        <v>46</v>
      </c>
      <c r="G2804" s="18">
        <v>2013</v>
      </c>
      <c r="H2804" s="16" t="s">
        <v>54</v>
      </c>
      <c r="I2804" s="16" t="s">
        <v>325</v>
      </c>
      <c r="J2804" s="16" t="s">
        <v>1255</v>
      </c>
      <c r="K2804" s="18" t="s">
        <v>1252</v>
      </c>
      <c r="L2804" s="18" t="s">
        <v>1260</v>
      </c>
      <c r="M2804" s="4">
        <v>93264</v>
      </c>
      <c r="N2804" s="4">
        <v>1149</v>
      </c>
      <c r="O2804" s="4">
        <v>151652</v>
      </c>
      <c r="T2804" s="4" t="s">
        <v>58</v>
      </c>
      <c r="X2804" s="16">
        <v>3</v>
      </c>
      <c r="Y2804" s="16">
        <v>13</v>
      </c>
      <c r="Z2804" s="16">
        <v>5</v>
      </c>
      <c r="AA2804" s="16">
        <v>1099689</v>
      </c>
      <c r="AB2804" s="16" t="s">
        <v>44</v>
      </c>
      <c r="AC2804" s="16">
        <v>110</v>
      </c>
      <c r="AD2804" s="16" t="s">
        <v>43</v>
      </c>
      <c r="AE2804" s="16" t="s">
        <v>43</v>
      </c>
      <c r="AF2804" s="16">
        <v>935</v>
      </c>
    </row>
    <row r="2805" spans="1:32" ht="15" customHeight="1">
      <c r="A2805" s="4">
        <v>345</v>
      </c>
      <c r="B2805" s="4">
        <v>345</v>
      </c>
      <c r="C2805" s="4">
        <v>1140</v>
      </c>
      <c r="D2805" s="17">
        <v>189.05</v>
      </c>
      <c r="E2805" s="19">
        <v>41338</v>
      </c>
      <c r="F2805" s="4" t="s">
        <v>46</v>
      </c>
      <c r="G2805" s="18">
        <v>2013</v>
      </c>
      <c r="H2805" s="16" t="s">
        <v>50</v>
      </c>
      <c r="I2805" s="16" t="s">
        <v>585</v>
      </c>
      <c r="J2805" s="16" t="s">
        <v>1255</v>
      </c>
      <c r="K2805" s="18" t="s">
        <v>1252</v>
      </c>
      <c r="L2805" s="18" t="s">
        <v>1260</v>
      </c>
      <c r="M2805" s="4">
        <v>93264</v>
      </c>
      <c r="N2805" s="4">
        <v>1149</v>
      </c>
      <c r="O2805" s="4">
        <v>151652</v>
      </c>
      <c r="T2805" s="4" t="s">
        <v>58</v>
      </c>
      <c r="X2805" s="16">
        <v>3</v>
      </c>
      <c r="Y2805" s="16">
        <v>13</v>
      </c>
      <c r="Z2805" s="16">
        <v>5</v>
      </c>
      <c r="AA2805" s="16">
        <v>1098822</v>
      </c>
      <c r="AB2805" s="16" t="s">
        <v>44</v>
      </c>
      <c r="AC2805" s="16">
        <v>110</v>
      </c>
      <c r="AD2805" s="16" t="s">
        <v>43</v>
      </c>
      <c r="AE2805" s="16" t="s">
        <v>43</v>
      </c>
      <c r="AF2805" s="16">
        <v>937</v>
      </c>
    </row>
    <row r="2806" spans="1:32" ht="15" customHeight="1">
      <c r="A2806" s="4">
        <v>345</v>
      </c>
      <c r="B2806" s="4">
        <v>345</v>
      </c>
      <c r="C2806" s="4">
        <v>1140</v>
      </c>
      <c r="D2806" s="17">
        <v>189.05</v>
      </c>
      <c r="E2806" s="19">
        <v>41338</v>
      </c>
      <c r="F2806" s="4" t="s">
        <v>46</v>
      </c>
      <c r="G2806" s="18">
        <v>2013</v>
      </c>
      <c r="H2806" s="16" t="s">
        <v>48</v>
      </c>
      <c r="I2806" s="16" t="s">
        <v>169</v>
      </c>
      <c r="J2806" s="16" t="s">
        <v>1255</v>
      </c>
      <c r="K2806" s="18" t="s">
        <v>1252</v>
      </c>
      <c r="L2806" s="18" t="s">
        <v>1260</v>
      </c>
      <c r="M2806" s="4">
        <v>93264</v>
      </c>
      <c r="N2806" s="4">
        <v>1149</v>
      </c>
      <c r="O2806" s="4">
        <v>151652</v>
      </c>
      <c r="T2806" s="4" t="s">
        <v>58</v>
      </c>
      <c r="X2806" s="16">
        <v>3</v>
      </c>
      <c r="Y2806" s="16">
        <v>13</v>
      </c>
      <c r="Z2806" s="16">
        <v>5</v>
      </c>
      <c r="AA2806" s="16">
        <v>1099579</v>
      </c>
      <c r="AB2806" s="16" t="s">
        <v>44</v>
      </c>
      <c r="AC2806" s="16">
        <v>110</v>
      </c>
      <c r="AD2806" s="16" t="s">
        <v>43</v>
      </c>
      <c r="AE2806" s="16" t="s">
        <v>43</v>
      </c>
      <c r="AF2806" s="16">
        <v>960</v>
      </c>
    </row>
    <row r="2807" spans="1:32" ht="15" customHeight="1">
      <c r="A2807" s="4">
        <v>345</v>
      </c>
      <c r="B2807" s="4">
        <v>345</v>
      </c>
      <c r="C2807" s="4">
        <v>1140</v>
      </c>
      <c r="D2807" s="17">
        <v>189.05</v>
      </c>
      <c r="E2807" s="19">
        <v>41338</v>
      </c>
      <c r="F2807" s="4" t="s">
        <v>46</v>
      </c>
      <c r="G2807" s="18">
        <v>2013</v>
      </c>
      <c r="H2807" s="16" t="s">
        <v>48</v>
      </c>
      <c r="I2807" s="16" t="s">
        <v>169</v>
      </c>
      <c r="J2807" s="16" t="s">
        <v>1255</v>
      </c>
      <c r="K2807" s="18" t="s">
        <v>1252</v>
      </c>
      <c r="L2807" s="18" t="s">
        <v>1260</v>
      </c>
      <c r="M2807" s="4">
        <v>93264</v>
      </c>
      <c r="N2807" s="4">
        <v>1149</v>
      </c>
      <c r="O2807" s="4">
        <v>151652</v>
      </c>
      <c r="T2807" s="4" t="s">
        <v>58</v>
      </c>
      <c r="X2807" s="16">
        <v>3</v>
      </c>
      <c r="Y2807" s="16">
        <v>13</v>
      </c>
      <c r="Z2807" s="16">
        <v>5</v>
      </c>
      <c r="AA2807" s="16">
        <v>1099579</v>
      </c>
      <c r="AB2807" s="16" t="s">
        <v>44</v>
      </c>
      <c r="AC2807" s="16">
        <v>110</v>
      </c>
      <c r="AD2807" s="16" t="s">
        <v>43</v>
      </c>
      <c r="AE2807" s="16" t="s">
        <v>43</v>
      </c>
      <c r="AF2807" s="16">
        <v>961</v>
      </c>
    </row>
    <row r="2808" spans="1:32" ht="15" customHeight="1">
      <c r="A2808" s="4">
        <v>345</v>
      </c>
      <c r="B2808" s="4">
        <v>345</v>
      </c>
      <c r="C2808" s="4">
        <v>1140</v>
      </c>
      <c r="D2808" s="17">
        <v>226.86</v>
      </c>
      <c r="E2808" s="19">
        <v>41338</v>
      </c>
      <c r="F2808" s="4" t="s">
        <v>46</v>
      </c>
      <c r="G2808" s="18">
        <v>2013</v>
      </c>
      <c r="H2808" s="16" t="s">
        <v>54</v>
      </c>
      <c r="I2808" s="16" t="s">
        <v>325</v>
      </c>
      <c r="J2808" s="16" t="s">
        <v>1255</v>
      </c>
      <c r="K2808" s="18" t="s">
        <v>1252</v>
      </c>
      <c r="L2808" s="18" t="s">
        <v>1260</v>
      </c>
      <c r="M2808" s="4">
        <v>93264</v>
      </c>
      <c r="N2808" s="4">
        <v>1149</v>
      </c>
      <c r="O2808" s="4">
        <v>151652</v>
      </c>
      <c r="T2808" s="4" t="s">
        <v>58</v>
      </c>
      <c r="X2808" s="16">
        <v>3</v>
      </c>
      <c r="Y2808" s="16">
        <v>13</v>
      </c>
      <c r="Z2808" s="16">
        <v>6</v>
      </c>
      <c r="AA2808" s="16">
        <v>1099689</v>
      </c>
      <c r="AB2808" s="16" t="s">
        <v>44</v>
      </c>
      <c r="AC2808" s="16">
        <v>110</v>
      </c>
      <c r="AD2808" s="16" t="s">
        <v>43</v>
      </c>
      <c r="AE2808" s="16" t="s">
        <v>43</v>
      </c>
      <c r="AF2808" s="16">
        <v>933</v>
      </c>
    </row>
    <row r="2809" spans="1:32" ht="15" customHeight="1">
      <c r="A2809" s="4">
        <v>345</v>
      </c>
      <c r="B2809" s="4">
        <v>345</v>
      </c>
      <c r="C2809" s="4">
        <v>1140</v>
      </c>
      <c r="D2809" s="17">
        <v>226.86</v>
      </c>
      <c r="E2809" s="19">
        <v>41338</v>
      </c>
      <c r="F2809" s="4" t="s">
        <v>46</v>
      </c>
      <c r="G2809" s="18">
        <v>2013</v>
      </c>
      <c r="H2809" s="16" t="s">
        <v>50</v>
      </c>
      <c r="I2809" s="16" t="s">
        <v>585</v>
      </c>
      <c r="J2809" s="16" t="s">
        <v>1255</v>
      </c>
      <c r="K2809" s="18" t="s">
        <v>1252</v>
      </c>
      <c r="L2809" s="18" t="s">
        <v>1260</v>
      </c>
      <c r="M2809" s="4">
        <v>93264</v>
      </c>
      <c r="N2809" s="4">
        <v>1149</v>
      </c>
      <c r="O2809" s="4">
        <v>151652</v>
      </c>
      <c r="T2809" s="4" t="s">
        <v>58</v>
      </c>
      <c r="X2809" s="16">
        <v>3</v>
      </c>
      <c r="Y2809" s="16">
        <v>13</v>
      </c>
      <c r="Z2809" s="16">
        <v>6</v>
      </c>
      <c r="AA2809" s="16">
        <v>1098822</v>
      </c>
      <c r="AB2809" s="16" t="s">
        <v>44</v>
      </c>
      <c r="AC2809" s="16">
        <v>110</v>
      </c>
      <c r="AD2809" s="16" t="s">
        <v>43</v>
      </c>
      <c r="AE2809" s="16" t="s">
        <v>43</v>
      </c>
      <c r="AF2809" s="16">
        <v>956</v>
      </c>
    </row>
    <row r="2810" spans="1:32" ht="15" customHeight="1">
      <c r="A2810" s="4">
        <v>345</v>
      </c>
      <c r="B2810" s="4">
        <v>345</v>
      </c>
      <c r="C2810" s="4">
        <v>1140</v>
      </c>
      <c r="D2810" s="17">
        <v>75.62</v>
      </c>
      <c r="E2810" s="19">
        <v>41348</v>
      </c>
      <c r="F2810" s="4" t="s">
        <v>46</v>
      </c>
      <c r="G2810" s="18">
        <v>2013</v>
      </c>
      <c r="H2810" s="16" t="s">
        <v>45</v>
      </c>
      <c r="I2810" s="16" t="s">
        <v>59</v>
      </c>
      <c r="J2810" s="16" t="s">
        <v>1255</v>
      </c>
      <c r="K2810" s="18" t="s">
        <v>1252</v>
      </c>
      <c r="L2810" s="18" t="s">
        <v>1260</v>
      </c>
      <c r="M2810" s="4">
        <v>93263</v>
      </c>
      <c r="N2810" s="4">
        <v>1146</v>
      </c>
      <c r="O2810" s="4">
        <v>151628</v>
      </c>
      <c r="T2810" s="4" t="s">
        <v>58</v>
      </c>
      <c r="X2810" s="16">
        <v>3</v>
      </c>
      <c r="Y2810" s="16">
        <v>13</v>
      </c>
      <c r="Z2810" s="16">
        <v>2</v>
      </c>
      <c r="AA2810" s="16">
        <v>1099720</v>
      </c>
      <c r="AB2810" s="16" t="s">
        <v>44</v>
      </c>
      <c r="AC2810" s="16">
        <v>102</v>
      </c>
      <c r="AD2810" s="16" t="s">
        <v>43</v>
      </c>
      <c r="AE2810" s="16" t="s">
        <v>43</v>
      </c>
      <c r="AF2810" s="16">
        <v>953</v>
      </c>
    </row>
    <row r="2811" spans="1:32" ht="15" customHeight="1">
      <c r="A2811" s="4">
        <v>345</v>
      </c>
      <c r="B2811" s="4">
        <v>345</v>
      </c>
      <c r="C2811" s="4">
        <v>1140</v>
      </c>
      <c r="D2811" s="17">
        <v>75.62</v>
      </c>
      <c r="E2811" s="19">
        <v>41348</v>
      </c>
      <c r="F2811" s="4" t="s">
        <v>46</v>
      </c>
      <c r="G2811" s="18">
        <v>2013</v>
      </c>
      <c r="H2811" s="16" t="s">
        <v>45</v>
      </c>
      <c r="I2811" s="16" t="s">
        <v>59</v>
      </c>
      <c r="J2811" s="16" t="s">
        <v>1255</v>
      </c>
      <c r="K2811" s="18" t="s">
        <v>1252</v>
      </c>
      <c r="L2811" s="18" t="s">
        <v>1260</v>
      </c>
      <c r="M2811" s="4">
        <v>93263</v>
      </c>
      <c r="N2811" s="4">
        <v>1146</v>
      </c>
      <c r="O2811" s="4">
        <v>151628</v>
      </c>
      <c r="T2811" s="4" t="s">
        <v>58</v>
      </c>
      <c r="X2811" s="16">
        <v>3</v>
      </c>
      <c r="Y2811" s="16">
        <v>13</v>
      </c>
      <c r="Z2811" s="16">
        <v>2</v>
      </c>
      <c r="AA2811" s="16">
        <v>1099720</v>
      </c>
      <c r="AB2811" s="16" t="s">
        <v>44</v>
      </c>
      <c r="AC2811" s="16">
        <v>102</v>
      </c>
      <c r="AD2811" s="16" t="s">
        <v>43</v>
      </c>
      <c r="AE2811" s="16" t="s">
        <v>43</v>
      </c>
      <c r="AF2811" s="16">
        <v>954</v>
      </c>
    </row>
    <row r="2812" spans="1:32" ht="15" customHeight="1">
      <c r="A2812" s="4">
        <v>345</v>
      </c>
      <c r="B2812" s="4">
        <v>345</v>
      </c>
      <c r="C2812" s="4">
        <v>1140</v>
      </c>
      <c r="D2812" s="17">
        <v>75.62</v>
      </c>
      <c r="E2812" s="19">
        <v>41348</v>
      </c>
      <c r="F2812" s="4" t="s">
        <v>46</v>
      </c>
      <c r="G2812" s="18">
        <v>2013</v>
      </c>
      <c r="H2812" s="16" t="s">
        <v>45</v>
      </c>
      <c r="I2812" s="16" t="s">
        <v>59</v>
      </c>
      <c r="J2812" s="16" t="s">
        <v>1255</v>
      </c>
      <c r="K2812" s="18" t="s">
        <v>1252</v>
      </c>
      <c r="L2812" s="18" t="s">
        <v>1260</v>
      </c>
      <c r="M2812" s="4">
        <v>93263</v>
      </c>
      <c r="N2812" s="4">
        <v>1146</v>
      </c>
      <c r="O2812" s="4">
        <v>151628</v>
      </c>
      <c r="T2812" s="4" t="s">
        <v>58</v>
      </c>
      <c r="X2812" s="16">
        <v>3</v>
      </c>
      <c r="Y2812" s="16">
        <v>13</v>
      </c>
      <c r="Z2812" s="16">
        <v>2</v>
      </c>
      <c r="AA2812" s="16">
        <v>1099720</v>
      </c>
      <c r="AB2812" s="16" t="s">
        <v>44</v>
      </c>
      <c r="AC2812" s="16">
        <v>102</v>
      </c>
      <c r="AD2812" s="16" t="s">
        <v>43</v>
      </c>
      <c r="AE2812" s="16" t="s">
        <v>43</v>
      </c>
      <c r="AF2812" s="16">
        <v>955</v>
      </c>
    </row>
    <row r="2813" spans="1:32" ht="15" customHeight="1">
      <c r="A2813" s="4">
        <v>345</v>
      </c>
      <c r="B2813" s="4">
        <v>345</v>
      </c>
      <c r="C2813" s="4">
        <v>1140</v>
      </c>
      <c r="D2813" s="17">
        <v>75.62</v>
      </c>
      <c r="E2813" s="19">
        <v>41348</v>
      </c>
      <c r="F2813" s="4" t="s">
        <v>46</v>
      </c>
      <c r="G2813" s="18">
        <v>2013</v>
      </c>
      <c r="H2813" s="16" t="s">
        <v>45</v>
      </c>
      <c r="I2813" s="16" t="s">
        <v>59</v>
      </c>
      <c r="J2813" s="16" t="s">
        <v>1255</v>
      </c>
      <c r="K2813" s="18" t="s">
        <v>1252</v>
      </c>
      <c r="L2813" s="18" t="s">
        <v>1260</v>
      </c>
      <c r="M2813" s="4">
        <v>93263</v>
      </c>
      <c r="N2813" s="4">
        <v>1146</v>
      </c>
      <c r="O2813" s="4">
        <v>151628</v>
      </c>
      <c r="T2813" s="4" t="s">
        <v>58</v>
      </c>
      <c r="X2813" s="16">
        <v>3</v>
      </c>
      <c r="Y2813" s="16">
        <v>13</v>
      </c>
      <c r="Z2813" s="16">
        <v>2</v>
      </c>
      <c r="AA2813" s="16">
        <v>1099720</v>
      </c>
      <c r="AB2813" s="16" t="s">
        <v>44</v>
      </c>
      <c r="AC2813" s="16">
        <v>102</v>
      </c>
      <c r="AD2813" s="16" t="s">
        <v>43</v>
      </c>
      <c r="AE2813" s="16" t="s">
        <v>43</v>
      </c>
      <c r="AF2813" s="16">
        <v>956</v>
      </c>
    </row>
    <row r="2814" spans="1:32" ht="15" customHeight="1">
      <c r="A2814" s="4">
        <v>345</v>
      </c>
      <c r="B2814" s="4">
        <v>345</v>
      </c>
      <c r="C2814" s="4">
        <v>1140</v>
      </c>
      <c r="D2814" s="17">
        <v>75.62</v>
      </c>
      <c r="E2814" s="19">
        <v>41348</v>
      </c>
      <c r="F2814" s="4" t="s">
        <v>46</v>
      </c>
      <c r="G2814" s="18">
        <v>2013</v>
      </c>
      <c r="H2814" s="16" t="s">
        <v>45</v>
      </c>
      <c r="I2814" s="16" t="s">
        <v>59</v>
      </c>
      <c r="J2814" s="16" t="s">
        <v>1255</v>
      </c>
      <c r="K2814" s="18" t="s">
        <v>1252</v>
      </c>
      <c r="L2814" s="18" t="s">
        <v>1260</v>
      </c>
      <c r="M2814" s="4">
        <v>93264</v>
      </c>
      <c r="N2814" s="4">
        <v>1146</v>
      </c>
      <c r="O2814" s="4">
        <v>151628</v>
      </c>
      <c r="T2814" s="4" t="s">
        <v>58</v>
      </c>
      <c r="X2814" s="16">
        <v>3</v>
      </c>
      <c r="Y2814" s="16">
        <v>13</v>
      </c>
      <c r="Z2814" s="16">
        <v>2</v>
      </c>
      <c r="AA2814" s="16">
        <v>1099720</v>
      </c>
      <c r="AB2814" s="16" t="s">
        <v>44</v>
      </c>
      <c r="AC2814" s="16">
        <v>102</v>
      </c>
      <c r="AD2814" s="16" t="s">
        <v>43</v>
      </c>
      <c r="AE2814" s="16" t="s">
        <v>43</v>
      </c>
      <c r="AF2814" s="16">
        <v>958</v>
      </c>
    </row>
    <row r="2815" spans="1:32" ht="15" customHeight="1">
      <c r="A2815" s="4">
        <v>345</v>
      </c>
      <c r="B2815" s="4">
        <v>345</v>
      </c>
      <c r="C2815" s="4">
        <v>1140</v>
      </c>
      <c r="D2815" s="17">
        <v>75.62</v>
      </c>
      <c r="E2815" s="19">
        <v>41348</v>
      </c>
      <c r="F2815" s="4" t="s">
        <v>46</v>
      </c>
      <c r="G2815" s="18">
        <v>2013</v>
      </c>
      <c r="H2815" s="16" t="s">
        <v>45</v>
      </c>
      <c r="I2815" s="16" t="s">
        <v>59</v>
      </c>
      <c r="J2815" s="16" t="s">
        <v>1255</v>
      </c>
      <c r="K2815" s="18" t="s">
        <v>1252</v>
      </c>
      <c r="L2815" s="18" t="s">
        <v>1260</v>
      </c>
      <c r="M2815" s="4">
        <v>93264</v>
      </c>
      <c r="N2815" s="4">
        <v>1146</v>
      </c>
      <c r="O2815" s="4">
        <v>151628</v>
      </c>
      <c r="T2815" s="4" t="s">
        <v>58</v>
      </c>
      <c r="X2815" s="16">
        <v>3</v>
      </c>
      <c r="Y2815" s="16">
        <v>13</v>
      </c>
      <c r="Z2815" s="16">
        <v>2</v>
      </c>
      <c r="AA2815" s="16">
        <v>1099720</v>
      </c>
      <c r="AB2815" s="16" t="s">
        <v>44</v>
      </c>
      <c r="AC2815" s="16">
        <v>102</v>
      </c>
      <c r="AD2815" s="16" t="s">
        <v>43</v>
      </c>
      <c r="AE2815" s="16" t="s">
        <v>43</v>
      </c>
      <c r="AF2815" s="16">
        <v>959</v>
      </c>
    </row>
    <row r="2816" spans="1:32" ht="15" customHeight="1">
      <c r="A2816" s="4">
        <v>345</v>
      </c>
      <c r="B2816" s="4">
        <v>345</v>
      </c>
      <c r="C2816" s="4">
        <v>1140</v>
      </c>
      <c r="D2816" s="17">
        <v>75.62</v>
      </c>
      <c r="E2816" s="19">
        <v>41348</v>
      </c>
      <c r="F2816" s="4" t="s">
        <v>46</v>
      </c>
      <c r="G2816" s="18">
        <v>2013</v>
      </c>
      <c r="H2816" s="16" t="s">
        <v>45</v>
      </c>
      <c r="I2816" s="16" t="s">
        <v>59</v>
      </c>
      <c r="J2816" s="16" t="s">
        <v>1255</v>
      </c>
      <c r="K2816" s="18" t="s">
        <v>1252</v>
      </c>
      <c r="L2816" s="18" t="s">
        <v>1260</v>
      </c>
      <c r="M2816" s="4">
        <v>93264</v>
      </c>
      <c r="N2816" s="4">
        <v>1146</v>
      </c>
      <c r="O2816" s="4">
        <v>151628</v>
      </c>
      <c r="T2816" s="4" t="s">
        <v>58</v>
      </c>
      <c r="X2816" s="16">
        <v>3</v>
      </c>
      <c r="Y2816" s="16">
        <v>13</v>
      </c>
      <c r="Z2816" s="16">
        <v>2</v>
      </c>
      <c r="AA2816" s="16">
        <v>1099720</v>
      </c>
      <c r="AB2816" s="16" t="s">
        <v>44</v>
      </c>
      <c r="AC2816" s="16">
        <v>102</v>
      </c>
      <c r="AD2816" s="16" t="s">
        <v>43</v>
      </c>
      <c r="AE2816" s="16" t="s">
        <v>43</v>
      </c>
      <c r="AF2816" s="16">
        <v>964</v>
      </c>
    </row>
    <row r="2817" spans="1:32" ht="15" customHeight="1">
      <c r="A2817" s="4">
        <v>345</v>
      </c>
      <c r="B2817" s="4">
        <v>345</v>
      </c>
      <c r="C2817" s="4">
        <v>1140</v>
      </c>
      <c r="D2817" s="17">
        <v>75.62</v>
      </c>
      <c r="E2817" s="19">
        <v>41348</v>
      </c>
      <c r="F2817" s="4" t="s">
        <v>46</v>
      </c>
      <c r="G2817" s="18">
        <v>2013</v>
      </c>
      <c r="H2817" s="16" t="s">
        <v>45</v>
      </c>
      <c r="I2817" s="16" t="s">
        <v>59</v>
      </c>
      <c r="J2817" s="16" t="s">
        <v>1255</v>
      </c>
      <c r="K2817" s="18" t="s">
        <v>1252</v>
      </c>
      <c r="L2817" s="18" t="s">
        <v>1260</v>
      </c>
      <c r="M2817" s="4">
        <v>93264</v>
      </c>
      <c r="N2817" s="4">
        <v>1146</v>
      </c>
      <c r="O2817" s="4">
        <v>151628</v>
      </c>
      <c r="T2817" s="4" t="s">
        <v>58</v>
      </c>
      <c r="X2817" s="16">
        <v>3</v>
      </c>
      <c r="Y2817" s="16">
        <v>13</v>
      </c>
      <c r="Z2817" s="16">
        <v>2</v>
      </c>
      <c r="AA2817" s="16">
        <v>1099720</v>
      </c>
      <c r="AB2817" s="16" t="s">
        <v>44</v>
      </c>
      <c r="AC2817" s="16">
        <v>102</v>
      </c>
      <c r="AD2817" s="16" t="s">
        <v>43</v>
      </c>
      <c r="AE2817" s="16" t="s">
        <v>43</v>
      </c>
      <c r="AF2817" s="16">
        <v>965</v>
      </c>
    </row>
    <row r="2818" spans="1:32" ht="15" customHeight="1">
      <c r="A2818" s="4">
        <v>345</v>
      </c>
      <c r="B2818" s="4">
        <v>345</v>
      </c>
      <c r="C2818" s="4">
        <v>1140</v>
      </c>
      <c r="D2818" s="17">
        <v>75.62</v>
      </c>
      <c r="E2818" s="19">
        <v>41348</v>
      </c>
      <c r="F2818" s="4" t="s">
        <v>46</v>
      </c>
      <c r="G2818" s="18">
        <v>2013</v>
      </c>
      <c r="H2818" s="16" t="s">
        <v>45</v>
      </c>
      <c r="I2818" s="16" t="s">
        <v>59</v>
      </c>
      <c r="J2818" s="16" t="s">
        <v>1255</v>
      </c>
      <c r="K2818" s="18" t="s">
        <v>1252</v>
      </c>
      <c r="L2818" s="18" t="s">
        <v>1260</v>
      </c>
      <c r="M2818" s="4">
        <v>93264</v>
      </c>
      <c r="N2818" s="4">
        <v>1146</v>
      </c>
      <c r="O2818" s="4">
        <v>151628</v>
      </c>
      <c r="T2818" s="4" t="s">
        <v>58</v>
      </c>
      <c r="X2818" s="16">
        <v>3</v>
      </c>
      <c r="Y2818" s="16">
        <v>13</v>
      </c>
      <c r="Z2818" s="16">
        <v>2</v>
      </c>
      <c r="AA2818" s="16">
        <v>1099720</v>
      </c>
      <c r="AB2818" s="16" t="s">
        <v>44</v>
      </c>
      <c r="AC2818" s="16">
        <v>102</v>
      </c>
      <c r="AD2818" s="16" t="s">
        <v>43</v>
      </c>
      <c r="AE2818" s="16" t="s">
        <v>43</v>
      </c>
      <c r="AF2818" s="16">
        <v>966</v>
      </c>
    </row>
    <row r="2819" spans="1:32" ht="15" customHeight="1">
      <c r="A2819" s="4">
        <v>345</v>
      </c>
      <c r="B2819" s="4">
        <v>345</v>
      </c>
      <c r="C2819" s="4">
        <v>1140</v>
      </c>
      <c r="D2819" s="17">
        <v>75.62</v>
      </c>
      <c r="E2819" s="19">
        <v>41348</v>
      </c>
      <c r="F2819" s="4" t="s">
        <v>46</v>
      </c>
      <c r="G2819" s="18">
        <v>2013</v>
      </c>
      <c r="H2819" s="16" t="s">
        <v>45</v>
      </c>
      <c r="I2819" s="16" t="s">
        <v>59</v>
      </c>
      <c r="J2819" s="16" t="s">
        <v>1255</v>
      </c>
      <c r="K2819" s="18" t="s">
        <v>1252</v>
      </c>
      <c r="L2819" s="18" t="s">
        <v>1260</v>
      </c>
      <c r="M2819" s="4">
        <v>93263</v>
      </c>
      <c r="N2819" s="4">
        <v>1146</v>
      </c>
      <c r="O2819" s="4">
        <v>151628</v>
      </c>
      <c r="T2819" s="4" t="s">
        <v>58</v>
      </c>
      <c r="X2819" s="16">
        <v>3</v>
      </c>
      <c r="Y2819" s="16">
        <v>13</v>
      </c>
      <c r="Z2819" s="16">
        <v>2</v>
      </c>
      <c r="AA2819" s="16">
        <v>1099720</v>
      </c>
      <c r="AB2819" s="16" t="s">
        <v>44</v>
      </c>
      <c r="AC2819" s="16">
        <v>102</v>
      </c>
      <c r="AD2819" s="16" t="s">
        <v>43</v>
      </c>
      <c r="AE2819" s="16" t="s">
        <v>43</v>
      </c>
      <c r="AF2819" s="16">
        <v>967</v>
      </c>
    </row>
    <row r="2820" spans="1:32" ht="15" customHeight="1">
      <c r="A2820" s="4">
        <v>345</v>
      </c>
      <c r="B2820" s="4">
        <v>345</v>
      </c>
      <c r="C2820" s="4">
        <v>1140</v>
      </c>
      <c r="D2820" s="17">
        <v>18.91</v>
      </c>
      <c r="E2820" s="19">
        <v>41352</v>
      </c>
      <c r="F2820" s="4" t="s">
        <v>46</v>
      </c>
      <c r="G2820" s="18">
        <v>2013</v>
      </c>
      <c r="H2820" s="16" t="s">
        <v>48</v>
      </c>
      <c r="I2820" s="16" t="s">
        <v>180</v>
      </c>
      <c r="J2820" s="16" t="s">
        <v>1255</v>
      </c>
      <c r="K2820" s="18" t="s">
        <v>1252</v>
      </c>
      <c r="L2820" s="18" t="s">
        <v>1260</v>
      </c>
      <c r="M2820" s="4">
        <v>93263</v>
      </c>
      <c r="N2820" s="4">
        <v>1152</v>
      </c>
      <c r="O2820" s="4">
        <v>151901</v>
      </c>
      <c r="T2820" s="4" t="s">
        <v>58</v>
      </c>
      <c r="X2820" s="16">
        <v>3</v>
      </c>
      <c r="Y2820" s="16">
        <v>13</v>
      </c>
      <c r="Z2820" s="16">
        <v>0.5</v>
      </c>
      <c r="AA2820" s="16">
        <v>1099579</v>
      </c>
      <c r="AB2820" s="16" t="s">
        <v>44</v>
      </c>
      <c r="AC2820" s="16">
        <v>110</v>
      </c>
      <c r="AD2820" s="16" t="s">
        <v>43</v>
      </c>
      <c r="AE2820" s="16" t="s">
        <v>43</v>
      </c>
      <c r="AF2820" s="16">
        <v>1031</v>
      </c>
    </row>
    <row r="2821" spans="1:32" ht="15" customHeight="1">
      <c r="A2821" s="4">
        <v>345</v>
      </c>
      <c r="B2821" s="4">
        <v>345</v>
      </c>
      <c r="C2821" s="4">
        <v>1140</v>
      </c>
      <c r="D2821" s="17">
        <v>18.91</v>
      </c>
      <c r="E2821" s="19">
        <v>41352</v>
      </c>
      <c r="F2821" s="4" t="s">
        <v>46</v>
      </c>
      <c r="G2821" s="18">
        <v>2013</v>
      </c>
      <c r="H2821" s="16" t="s">
        <v>52</v>
      </c>
      <c r="I2821" s="16" t="s">
        <v>59</v>
      </c>
      <c r="J2821" s="16" t="s">
        <v>1255</v>
      </c>
      <c r="K2821" s="18" t="s">
        <v>1252</v>
      </c>
      <c r="L2821" s="18" t="s">
        <v>1260</v>
      </c>
      <c r="M2821" s="4">
        <v>93263</v>
      </c>
      <c r="N2821" s="4">
        <v>1152</v>
      </c>
      <c r="O2821" s="4">
        <v>151901</v>
      </c>
      <c r="T2821" s="4" t="s">
        <v>58</v>
      </c>
      <c r="X2821" s="16">
        <v>3</v>
      </c>
      <c r="Y2821" s="16">
        <v>13</v>
      </c>
      <c r="Z2821" s="16">
        <v>0.5</v>
      </c>
      <c r="AA2821" s="16">
        <v>1098828</v>
      </c>
      <c r="AB2821" s="16" t="s">
        <v>44</v>
      </c>
      <c r="AC2821" s="16">
        <v>110</v>
      </c>
      <c r="AD2821" s="16" t="s">
        <v>43</v>
      </c>
      <c r="AE2821" s="16" t="s">
        <v>43</v>
      </c>
      <c r="AF2821" s="16">
        <v>1043</v>
      </c>
    </row>
    <row r="2822" spans="1:32" ht="15" customHeight="1">
      <c r="A2822" s="4">
        <v>345</v>
      </c>
      <c r="B2822" s="4">
        <v>345</v>
      </c>
      <c r="C2822" s="4">
        <v>1140</v>
      </c>
      <c r="D2822" s="17">
        <v>37.81</v>
      </c>
      <c r="E2822" s="19">
        <v>41352</v>
      </c>
      <c r="F2822" s="4" t="s">
        <v>46</v>
      </c>
      <c r="G2822" s="18">
        <v>2013</v>
      </c>
      <c r="H2822" s="16" t="s">
        <v>54</v>
      </c>
      <c r="I2822" s="16" t="s">
        <v>59</v>
      </c>
      <c r="J2822" s="16" t="s">
        <v>1255</v>
      </c>
      <c r="K2822" s="18" t="s">
        <v>1252</v>
      </c>
      <c r="L2822" s="18" t="s">
        <v>1260</v>
      </c>
      <c r="M2822" s="4">
        <v>93264</v>
      </c>
      <c r="N2822" s="4">
        <v>1152</v>
      </c>
      <c r="O2822" s="4">
        <v>151901</v>
      </c>
      <c r="T2822" s="4" t="s">
        <v>58</v>
      </c>
      <c r="X2822" s="16">
        <v>3</v>
      </c>
      <c r="Y2822" s="16">
        <v>13</v>
      </c>
      <c r="Z2822" s="16">
        <v>1</v>
      </c>
      <c r="AA2822" s="16">
        <v>1099689</v>
      </c>
      <c r="AB2822" s="16" t="s">
        <v>44</v>
      </c>
      <c r="AC2822" s="16">
        <v>110</v>
      </c>
      <c r="AD2822" s="16" t="s">
        <v>43</v>
      </c>
      <c r="AE2822" s="16" t="s">
        <v>43</v>
      </c>
      <c r="AF2822" s="16">
        <v>997</v>
      </c>
    </row>
    <row r="2823" spans="1:32" ht="15" customHeight="1">
      <c r="A2823" s="4">
        <v>345</v>
      </c>
      <c r="B2823" s="4">
        <v>345</v>
      </c>
      <c r="C2823" s="4">
        <v>1140</v>
      </c>
      <c r="D2823" s="17">
        <v>37.81</v>
      </c>
      <c r="E2823" s="19">
        <v>41352</v>
      </c>
      <c r="F2823" s="4" t="s">
        <v>46</v>
      </c>
      <c r="G2823" s="18">
        <v>2013</v>
      </c>
      <c r="H2823" s="16" t="s">
        <v>54</v>
      </c>
      <c r="I2823" s="16" t="s">
        <v>59</v>
      </c>
      <c r="J2823" s="16" t="s">
        <v>1255</v>
      </c>
      <c r="K2823" s="18" t="s">
        <v>1252</v>
      </c>
      <c r="L2823" s="18" t="s">
        <v>1260</v>
      </c>
      <c r="M2823" s="4">
        <v>93264</v>
      </c>
      <c r="N2823" s="4">
        <v>1152</v>
      </c>
      <c r="O2823" s="4">
        <v>151901</v>
      </c>
      <c r="T2823" s="4" t="s">
        <v>58</v>
      </c>
      <c r="X2823" s="16">
        <v>3</v>
      </c>
      <c r="Y2823" s="16">
        <v>13</v>
      </c>
      <c r="Z2823" s="16">
        <v>1</v>
      </c>
      <c r="AA2823" s="16">
        <v>1099689</v>
      </c>
      <c r="AB2823" s="16" t="s">
        <v>44</v>
      </c>
      <c r="AC2823" s="16">
        <v>110</v>
      </c>
      <c r="AD2823" s="16" t="s">
        <v>43</v>
      </c>
      <c r="AE2823" s="16" t="s">
        <v>43</v>
      </c>
      <c r="AF2823" s="16">
        <v>998</v>
      </c>
    </row>
    <row r="2824" spans="1:32" ht="15" customHeight="1">
      <c r="A2824" s="4">
        <v>345</v>
      </c>
      <c r="B2824" s="4">
        <v>345</v>
      </c>
      <c r="C2824" s="4">
        <v>1140</v>
      </c>
      <c r="D2824" s="17">
        <v>37.81</v>
      </c>
      <c r="E2824" s="19">
        <v>41352</v>
      </c>
      <c r="F2824" s="4" t="s">
        <v>46</v>
      </c>
      <c r="G2824" s="18">
        <v>2013</v>
      </c>
      <c r="H2824" s="16" t="s">
        <v>48</v>
      </c>
      <c r="I2824" s="16" t="s">
        <v>169</v>
      </c>
      <c r="J2824" s="16" t="s">
        <v>1255</v>
      </c>
      <c r="K2824" s="18" t="s">
        <v>1252</v>
      </c>
      <c r="L2824" s="18" t="s">
        <v>1260</v>
      </c>
      <c r="M2824" s="4">
        <v>93264</v>
      </c>
      <c r="N2824" s="4">
        <v>1152</v>
      </c>
      <c r="O2824" s="4">
        <v>151901</v>
      </c>
      <c r="T2824" s="4" t="s">
        <v>58</v>
      </c>
      <c r="X2824" s="16">
        <v>3</v>
      </c>
      <c r="Y2824" s="16">
        <v>13</v>
      </c>
      <c r="Z2824" s="16">
        <v>1</v>
      </c>
      <c r="AA2824" s="16">
        <v>1099579</v>
      </c>
      <c r="AB2824" s="16" t="s">
        <v>44</v>
      </c>
      <c r="AC2824" s="16">
        <v>110</v>
      </c>
      <c r="AD2824" s="16" t="s">
        <v>43</v>
      </c>
      <c r="AE2824" s="16" t="s">
        <v>43</v>
      </c>
      <c r="AF2824" s="16">
        <v>1001</v>
      </c>
    </row>
    <row r="2825" spans="1:32" ht="15" customHeight="1">
      <c r="A2825" s="4">
        <v>345</v>
      </c>
      <c r="B2825" s="4">
        <v>345</v>
      </c>
      <c r="C2825" s="4">
        <v>1140</v>
      </c>
      <c r="D2825" s="17">
        <v>37.81</v>
      </c>
      <c r="E2825" s="19">
        <v>41352</v>
      </c>
      <c r="F2825" s="4" t="s">
        <v>46</v>
      </c>
      <c r="G2825" s="18">
        <v>2013</v>
      </c>
      <c r="H2825" s="16" t="s">
        <v>48</v>
      </c>
      <c r="I2825" s="16" t="s">
        <v>169</v>
      </c>
      <c r="J2825" s="16" t="s">
        <v>1255</v>
      </c>
      <c r="K2825" s="18" t="s">
        <v>1252</v>
      </c>
      <c r="L2825" s="18" t="s">
        <v>1260</v>
      </c>
      <c r="M2825" s="4">
        <v>93264</v>
      </c>
      <c r="N2825" s="4">
        <v>1152</v>
      </c>
      <c r="O2825" s="4">
        <v>151901</v>
      </c>
      <c r="T2825" s="4" t="s">
        <v>58</v>
      </c>
      <c r="X2825" s="16">
        <v>3</v>
      </c>
      <c r="Y2825" s="16">
        <v>13</v>
      </c>
      <c r="Z2825" s="16">
        <v>1</v>
      </c>
      <c r="AA2825" s="16">
        <v>1099579</v>
      </c>
      <c r="AB2825" s="16" t="s">
        <v>44</v>
      </c>
      <c r="AC2825" s="16">
        <v>110</v>
      </c>
      <c r="AD2825" s="16" t="s">
        <v>43</v>
      </c>
      <c r="AE2825" s="16" t="s">
        <v>43</v>
      </c>
      <c r="AF2825" s="16">
        <v>1002</v>
      </c>
    </row>
    <row r="2826" spans="1:32" ht="15" customHeight="1">
      <c r="A2826" s="4">
        <v>345</v>
      </c>
      <c r="B2826" s="4">
        <v>345</v>
      </c>
      <c r="C2826" s="4">
        <v>1140</v>
      </c>
      <c r="D2826" s="17">
        <v>37.81</v>
      </c>
      <c r="E2826" s="19">
        <v>41352</v>
      </c>
      <c r="F2826" s="4" t="s">
        <v>46</v>
      </c>
      <c r="G2826" s="18">
        <v>2013</v>
      </c>
      <c r="H2826" s="16" t="s">
        <v>48</v>
      </c>
      <c r="I2826" s="16" t="s">
        <v>169</v>
      </c>
      <c r="J2826" s="16" t="s">
        <v>1255</v>
      </c>
      <c r="K2826" s="18" t="s">
        <v>1252</v>
      </c>
      <c r="L2826" s="18" t="s">
        <v>1260</v>
      </c>
      <c r="M2826" s="4">
        <v>93264</v>
      </c>
      <c r="N2826" s="4">
        <v>1152</v>
      </c>
      <c r="O2826" s="4">
        <v>151901</v>
      </c>
      <c r="T2826" s="4" t="s">
        <v>58</v>
      </c>
      <c r="X2826" s="16">
        <v>3</v>
      </c>
      <c r="Y2826" s="16">
        <v>13</v>
      </c>
      <c r="Z2826" s="16">
        <v>1</v>
      </c>
      <c r="AA2826" s="16">
        <v>1099579</v>
      </c>
      <c r="AB2826" s="16" t="s">
        <v>44</v>
      </c>
      <c r="AC2826" s="16">
        <v>110</v>
      </c>
      <c r="AD2826" s="16" t="s">
        <v>43</v>
      </c>
      <c r="AE2826" s="16" t="s">
        <v>43</v>
      </c>
      <c r="AF2826" s="16">
        <v>1003</v>
      </c>
    </row>
    <row r="2827" spans="1:32" ht="15" customHeight="1">
      <c r="A2827" s="4">
        <v>345</v>
      </c>
      <c r="B2827" s="4">
        <v>345</v>
      </c>
      <c r="C2827" s="4">
        <v>1140</v>
      </c>
      <c r="D2827" s="17">
        <v>37.81</v>
      </c>
      <c r="E2827" s="19">
        <v>41352</v>
      </c>
      <c r="F2827" s="4" t="s">
        <v>46</v>
      </c>
      <c r="G2827" s="18">
        <v>2013</v>
      </c>
      <c r="H2827" s="16" t="s">
        <v>56</v>
      </c>
      <c r="I2827" s="16" t="s">
        <v>59</v>
      </c>
      <c r="J2827" s="16" t="s">
        <v>1255</v>
      </c>
      <c r="K2827" s="18" t="s">
        <v>1252</v>
      </c>
      <c r="L2827" s="18" t="s">
        <v>1260</v>
      </c>
      <c r="M2827" s="4">
        <v>93264</v>
      </c>
      <c r="N2827" s="4">
        <v>1152</v>
      </c>
      <c r="O2827" s="4">
        <v>151901</v>
      </c>
      <c r="T2827" s="4" t="s">
        <v>58</v>
      </c>
      <c r="X2827" s="16">
        <v>3</v>
      </c>
      <c r="Y2827" s="16">
        <v>13</v>
      </c>
      <c r="Z2827" s="16">
        <v>1</v>
      </c>
      <c r="AA2827" s="16">
        <v>1099394</v>
      </c>
      <c r="AB2827" s="16" t="s">
        <v>44</v>
      </c>
      <c r="AC2827" s="16">
        <v>110</v>
      </c>
      <c r="AD2827" s="16" t="s">
        <v>43</v>
      </c>
      <c r="AE2827" s="16" t="s">
        <v>43</v>
      </c>
      <c r="AF2827" s="16">
        <v>1004</v>
      </c>
    </row>
    <row r="2828" spans="1:32" ht="15" customHeight="1">
      <c r="A2828" s="4">
        <v>345</v>
      </c>
      <c r="B2828" s="4">
        <v>345</v>
      </c>
      <c r="C2828" s="4">
        <v>1140</v>
      </c>
      <c r="D2828" s="17">
        <v>37.81</v>
      </c>
      <c r="E2828" s="19">
        <v>41352</v>
      </c>
      <c r="F2828" s="4" t="s">
        <v>46</v>
      </c>
      <c r="G2828" s="18">
        <v>2013</v>
      </c>
      <c r="H2828" s="16" t="s">
        <v>50</v>
      </c>
      <c r="I2828" s="16" t="s">
        <v>304</v>
      </c>
      <c r="J2828" s="16" t="s">
        <v>1255</v>
      </c>
      <c r="K2828" s="18" t="s">
        <v>1252</v>
      </c>
      <c r="L2828" s="18" t="s">
        <v>1260</v>
      </c>
      <c r="M2828" s="4">
        <v>93264</v>
      </c>
      <c r="N2828" s="4">
        <v>1152</v>
      </c>
      <c r="O2828" s="4">
        <v>151901</v>
      </c>
      <c r="T2828" s="4" t="s">
        <v>58</v>
      </c>
      <c r="X2828" s="16">
        <v>3</v>
      </c>
      <c r="Y2828" s="16">
        <v>13</v>
      </c>
      <c r="Z2828" s="16">
        <v>1</v>
      </c>
      <c r="AA2828" s="16">
        <v>1098822</v>
      </c>
      <c r="AB2828" s="16" t="s">
        <v>44</v>
      </c>
      <c r="AC2828" s="16">
        <v>110</v>
      </c>
      <c r="AD2828" s="16" t="s">
        <v>43</v>
      </c>
      <c r="AE2828" s="16" t="s">
        <v>43</v>
      </c>
      <c r="AF2828" s="16">
        <v>1044</v>
      </c>
    </row>
    <row r="2829" spans="1:32" ht="15" customHeight="1">
      <c r="A2829" s="4">
        <v>345</v>
      </c>
      <c r="B2829" s="4">
        <v>345</v>
      </c>
      <c r="C2829" s="4">
        <v>1140</v>
      </c>
      <c r="D2829" s="17">
        <v>37.81</v>
      </c>
      <c r="E2829" s="19">
        <v>41352</v>
      </c>
      <c r="F2829" s="4" t="s">
        <v>46</v>
      </c>
      <c r="G2829" s="18">
        <v>2013</v>
      </c>
      <c r="H2829" s="16" t="s">
        <v>50</v>
      </c>
      <c r="I2829" s="16" t="s">
        <v>304</v>
      </c>
      <c r="J2829" s="16" t="s">
        <v>1255</v>
      </c>
      <c r="K2829" s="18" t="s">
        <v>1252</v>
      </c>
      <c r="L2829" s="18" t="s">
        <v>1260</v>
      </c>
      <c r="M2829" s="4">
        <v>93264</v>
      </c>
      <c r="N2829" s="4">
        <v>1152</v>
      </c>
      <c r="O2829" s="4">
        <v>151901</v>
      </c>
      <c r="T2829" s="4" t="s">
        <v>58</v>
      </c>
      <c r="X2829" s="16">
        <v>3</v>
      </c>
      <c r="Y2829" s="16">
        <v>13</v>
      </c>
      <c r="Z2829" s="16">
        <v>1</v>
      </c>
      <c r="AA2829" s="16">
        <v>1098822</v>
      </c>
      <c r="AB2829" s="16" t="s">
        <v>44</v>
      </c>
      <c r="AC2829" s="16">
        <v>110</v>
      </c>
      <c r="AD2829" s="16" t="s">
        <v>43</v>
      </c>
      <c r="AE2829" s="16" t="s">
        <v>43</v>
      </c>
      <c r="AF2829" s="16">
        <v>1045</v>
      </c>
    </row>
    <row r="2830" spans="1:32" ht="15" customHeight="1">
      <c r="A2830" s="4">
        <v>345</v>
      </c>
      <c r="B2830" s="4">
        <v>345</v>
      </c>
      <c r="C2830" s="4">
        <v>1140</v>
      </c>
      <c r="D2830" s="17">
        <v>75.62</v>
      </c>
      <c r="E2830" s="19">
        <v>41352</v>
      </c>
      <c r="F2830" s="4" t="s">
        <v>46</v>
      </c>
      <c r="G2830" s="18">
        <v>2013</v>
      </c>
      <c r="H2830" s="16" t="s">
        <v>54</v>
      </c>
      <c r="I2830" s="16" t="s">
        <v>59</v>
      </c>
      <c r="J2830" s="16" t="s">
        <v>1255</v>
      </c>
      <c r="K2830" s="18" t="s">
        <v>1252</v>
      </c>
      <c r="L2830" s="18" t="s">
        <v>1260</v>
      </c>
      <c r="M2830" s="4">
        <v>93264</v>
      </c>
      <c r="N2830" s="4">
        <v>1152</v>
      </c>
      <c r="O2830" s="4">
        <v>151901</v>
      </c>
      <c r="T2830" s="4" t="s">
        <v>58</v>
      </c>
      <c r="X2830" s="16">
        <v>3</v>
      </c>
      <c r="Y2830" s="16">
        <v>13</v>
      </c>
      <c r="Z2830" s="16">
        <v>2</v>
      </c>
      <c r="AA2830" s="16">
        <v>1099689</v>
      </c>
      <c r="AB2830" s="16" t="s">
        <v>44</v>
      </c>
      <c r="AC2830" s="16">
        <v>110</v>
      </c>
      <c r="AD2830" s="16" t="s">
        <v>43</v>
      </c>
      <c r="AE2830" s="16" t="s">
        <v>43</v>
      </c>
      <c r="AF2830" s="16">
        <v>999</v>
      </c>
    </row>
    <row r="2831" spans="1:32" ht="15" customHeight="1">
      <c r="A2831" s="4">
        <v>345</v>
      </c>
      <c r="B2831" s="4">
        <v>345</v>
      </c>
      <c r="C2831" s="4">
        <v>1140</v>
      </c>
      <c r="D2831" s="17">
        <v>75.62</v>
      </c>
      <c r="E2831" s="19">
        <v>41352</v>
      </c>
      <c r="F2831" s="4" t="s">
        <v>46</v>
      </c>
      <c r="G2831" s="18">
        <v>2013</v>
      </c>
      <c r="H2831" s="16" t="s">
        <v>54</v>
      </c>
      <c r="I2831" s="16" t="s">
        <v>59</v>
      </c>
      <c r="J2831" s="16" t="s">
        <v>1255</v>
      </c>
      <c r="K2831" s="18" t="s">
        <v>1252</v>
      </c>
      <c r="L2831" s="18" t="s">
        <v>1260</v>
      </c>
      <c r="M2831" s="4">
        <v>93264</v>
      </c>
      <c r="N2831" s="4">
        <v>1152</v>
      </c>
      <c r="O2831" s="4">
        <v>151901</v>
      </c>
      <c r="T2831" s="4" t="s">
        <v>58</v>
      </c>
      <c r="X2831" s="16">
        <v>3</v>
      </c>
      <c r="Y2831" s="16">
        <v>13</v>
      </c>
      <c r="Z2831" s="16">
        <v>2</v>
      </c>
      <c r="AA2831" s="16">
        <v>1099689</v>
      </c>
      <c r="AB2831" s="16" t="s">
        <v>44</v>
      </c>
      <c r="AC2831" s="16">
        <v>110</v>
      </c>
      <c r="AD2831" s="16" t="s">
        <v>43</v>
      </c>
      <c r="AE2831" s="16" t="s">
        <v>43</v>
      </c>
      <c r="AF2831" s="16">
        <v>1000</v>
      </c>
    </row>
    <row r="2832" spans="1:32" ht="15" customHeight="1">
      <c r="A2832" s="4">
        <v>345</v>
      </c>
      <c r="B2832" s="4">
        <v>345</v>
      </c>
      <c r="C2832" s="4">
        <v>1140</v>
      </c>
      <c r="D2832" s="17">
        <v>75.62</v>
      </c>
      <c r="E2832" s="19">
        <v>41352</v>
      </c>
      <c r="F2832" s="4" t="s">
        <v>46</v>
      </c>
      <c r="G2832" s="18">
        <v>2013</v>
      </c>
      <c r="H2832" s="16" t="s">
        <v>50</v>
      </c>
      <c r="I2832" s="16" t="s">
        <v>304</v>
      </c>
      <c r="J2832" s="16" t="s">
        <v>1255</v>
      </c>
      <c r="K2832" s="18" t="s">
        <v>1252</v>
      </c>
      <c r="L2832" s="18" t="s">
        <v>1260</v>
      </c>
      <c r="M2832" s="4">
        <v>93264</v>
      </c>
      <c r="N2832" s="4">
        <v>1152</v>
      </c>
      <c r="O2832" s="4">
        <v>151901</v>
      </c>
      <c r="T2832" s="4" t="s">
        <v>58</v>
      </c>
      <c r="X2832" s="16">
        <v>3</v>
      </c>
      <c r="Y2832" s="16">
        <v>13</v>
      </c>
      <c r="Z2832" s="16">
        <v>2</v>
      </c>
      <c r="AA2832" s="16">
        <v>1098822</v>
      </c>
      <c r="AB2832" s="16" t="s">
        <v>44</v>
      </c>
      <c r="AC2832" s="16">
        <v>110</v>
      </c>
      <c r="AD2832" s="16" t="s">
        <v>43</v>
      </c>
      <c r="AE2832" s="16" t="s">
        <v>43</v>
      </c>
      <c r="AF2832" s="16">
        <v>1032</v>
      </c>
    </row>
    <row r="2833" spans="1:32" ht="15" customHeight="1">
      <c r="A2833" s="4">
        <v>345</v>
      </c>
      <c r="B2833" s="4">
        <v>345</v>
      </c>
      <c r="C2833" s="4">
        <v>1140</v>
      </c>
      <c r="D2833" s="17">
        <v>75.62</v>
      </c>
      <c r="E2833" s="19">
        <v>41352</v>
      </c>
      <c r="F2833" s="4" t="s">
        <v>46</v>
      </c>
      <c r="G2833" s="18">
        <v>2013</v>
      </c>
      <c r="H2833" s="16" t="s">
        <v>50</v>
      </c>
      <c r="I2833" s="16" t="s">
        <v>304</v>
      </c>
      <c r="J2833" s="16" t="s">
        <v>1255</v>
      </c>
      <c r="K2833" s="18" t="s">
        <v>1252</v>
      </c>
      <c r="L2833" s="18" t="s">
        <v>1260</v>
      </c>
      <c r="M2833" s="4">
        <v>93264</v>
      </c>
      <c r="N2833" s="4">
        <v>1152</v>
      </c>
      <c r="O2833" s="4">
        <v>151901</v>
      </c>
      <c r="T2833" s="4" t="s">
        <v>58</v>
      </c>
      <c r="X2833" s="16">
        <v>3</v>
      </c>
      <c r="Y2833" s="16">
        <v>13</v>
      </c>
      <c r="Z2833" s="16">
        <v>2</v>
      </c>
      <c r="AA2833" s="16">
        <v>1098822</v>
      </c>
      <c r="AB2833" s="16" t="s">
        <v>44</v>
      </c>
      <c r="AC2833" s="16">
        <v>110</v>
      </c>
      <c r="AD2833" s="16" t="s">
        <v>43</v>
      </c>
      <c r="AE2833" s="16" t="s">
        <v>43</v>
      </c>
      <c r="AF2833" s="16">
        <v>1046</v>
      </c>
    </row>
    <row r="2834" spans="1:32" ht="15" customHeight="1">
      <c r="A2834" s="4">
        <v>345</v>
      </c>
      <c r="B2834" s="4">
        <v>345</v>
      </c>
      <c r="C2834" s="4">
        <v>1140</v>
      </c>
      <c r="D2834" s="17">
        <v>226.86</v>
      </c>
      <c r="E2834" s="19">
        <v>41352</v>
      </c>
      <c r="F2834" s="4" t="s">
        <v>46</v>
      </c>
      <c r="G2834" s="18">
        <v>2013</v>
      </c>
      <c r="H2834" s="16" t="s">
        <v>56</v>
      </c>
      <c r="I2834" s="16" t="s">
        <v>59</v>
      </c>
      <c r="J2834" s="16" t="s">
        <v>1255</v>
      </c>
      <c r="K2834" s="18" t="s">
        <v>1252</v>
      </c>
      <c r="L2834" s="18" t="s">
        <v>1260</v>
      </c>
      <c r="M2834" s="4">
        <v>93264</v>
      </c>
      <c r="N2834" s="4">
        <v>1152</v>
      </c>
      <c r="O2834" s="4">
        <v>151901</v>
      </c>
      <c r="T2834" s="4" t="s">
        <v>58</v>
      </c>
      <c r="X2834" s="16">
        <v>3</v>
      </c>
      <c r="Y2834" s="16">
        <v>13</v>
      </c>
      <c r="Z2834" s="16">
        <v>6</v>
      </c>
      <c r="AA2834" s="16">
        <v>1099394</v>
      </c>
      <c r="AB2834" s="16" t="s">
        <v>44</v>
      </c>
      <c r="AC2834" s="16">
        <v>110</v>
      </c>
      <c r="AD2834" s="16" t="s">
        <v>43</v>
      </c>
      <c r="AE2834" s="16" t="s">
        <v>43</v>
      </c>
      <c r="AF2834" s="16">
        <v>1005</v>
      </c>
    </row>
    <row r="2835" spans="1:32" ht="15" customHeight="1">
      <c r="A2835" s="4">
        <v>345</v>
      </c>
      <c r="B2835" s="4">
        <v>345</v>
      </c>
      <c r="C2835" s="4">
        <v>1140</v>
      </c>
      <c r="D2835" s="17">
        <v>226.86</v>
      </c>
      <c r="E2835" s="19">
        <v>41352</v>
      </c>
      <c r="F2835" s="4" t="s">
        <v>46</v>
      </c>
      <c r="G2835" s="18">
        <v>2013</v>
      </c>
      <c r="H2835" s="16" t="s">
        <v>51</v>
      </c>
      <c r="I2835" s="16" t="s">
        <v>59</v>
      </c>
      <c r="J2835" s="16" t="s">
        <v>1255</v>
      </c>
      <c r="K2835" s="18" t="s">
        <v>1252</v>
      </c>
      <c r="L2835" s="18" t="s">
        <v>1260</v>
      </c>
      <c r="M2835" s="4">
        <v>93264</v>
      </c>
      <c r="N2835" s="4">
        <v>1152</v>
      </c>
      <c r="O2835" s="4">
        <v>151901</v>
      </c>
      <c r="T2835" s="4" t="s">
        <v>58</v>
      </c>
      <c r="X2835" s="16">
        <v>3</v>
      </c>
      <c r="Y2835" s="16">
        <v>13</v>
      </c>
      <c r="Z2835" s="16">
        <v>6</v>
      </c>
      <c r="AA2835" s="16">
        <v>1098824</v>
      </c>
      <c r="AB2835" s="16" t="s">
        <v>44</v>
      </c>
      <c r="AC2835" s="16">
        <v>110</v>
      </c>
      <c r="AD2835" s="16" t="s">
        <v>43</v>
      </c>
      <c r="AE2835" s="16" t="s">
        <v>43</v>
      </c>
      <c r="AF2835" s="16">
        <v>1033</v>
      </c>
    </row>
    <row r="2836" spans="1:32" ht="15" customHeight="1">
      <c r="A2836" s="4">
        <v>345</v>
      </c>
      <c r="B2836" s="4">
        <v>345</v>
      </c>
      <c r="C2836" s="4">
        <v>1140</v>
      </c>
      <c r="D2836" s="17">
        <v>37.81</v>
      </c>
      <c r="E2836" s="19">
        <v>41364</v>
      </c>
      <c r="F2836" s="4" t="s">
        <v>46</v>
      </c>
      <c r="G2836" s="18">
        <v>2013</v>
      </c>
      <c r="H2836" s="16" t="s">
        <v>45</v>
      </c>
      <c r="I2836" s="16" t="s">
        <v>59</v>
      </c>
      <c r="J2836" s="16" t="s">
        <v>1255</v>
      </c>
      <c r="K2836" s="18" t="s">
        <v>1252</v>
      </c>
      <c r="L2836" s="18" t="s">
        <v>1260</v>
      </c>
      <c r="M2836" s="4">
        <v>93264</v>
      </c>
      <c r="N2836" s="4">
        <v>1155</v>
      </c>
      <c r="O2836" s="4">
        <v>151927</v>
      </c>
      <c r="T2836" s="4" t="s">
        <v>58</v>
      </c>
      <c r="X2836" s="16">
        <v>3</v>
      </c>
      <c r="Y2836" s="16">
        <v>13</v>
      </c>
      <c r="Z2836" s="16">
        <v>1</v>
      </c>
      <c r="AA2836" s="16">
        <v>1099720</v>
      </c>
      <c r="AB2836" s="16" t="s">
        <v>44</v>
      </c>
      <c r="AC2836" s="16">
        <v>102</v>
      </c>
      <c r="AD2836" s="16" t="s">
        <v>43</v>
      </c>
      <c r="AE2836" s="16" t="s">
        <v>43</v>
      </c>
      <c r="AF2836" s="16">
        <v>918</v>
      </c>
    </row>
    <row r="2837" spans="1:32" ht="15" customHeight="1">
      <c r="A2837" s="4">
        <v>345</v>
      </c>
      <c r="B2837" s="4">
        <v>345</v>
      </c>
      <c r="C2837" s="4">
        <v>1140</v>
      </c>
      <c r="D2837" s="17">
        <v>37.81</v>
      </c>
      <c r="E2837" s="19">
        <v>41364</v>
      </c>
      <c r="F2837" s="4" t="s">
        <v>46</v>
      </c>
      <c r="G2837" s="18">
        <v>2013</v>
      </c>
      <c r="H2837" s="16" t="s">
        <v>45</v>
      </c>
      <c r="I2837" s="16" t="s">
        <v>59</v>
      </c>
      <c r="J2837" s="16" t="s">
        <v>1255</v>
      </c>
      <c r="K2837" s="18" t="s">
        <v>1252</v>
      </c>
      <c r="L2837" s="18" t="s">
        <v>1260</v>
      </c>
      <c r="M2837" s="4">
        <v>93264</v>
      </c>
      <c r="N2837" s="4">
        <v>1155</v>
      </c>
      <c r="O2837" s="4">
        <v>151927</v>
      </c>
      <c r="T2837" s="4" t="s">
        <v>58</v>
      </c>
      <c r="X2837" s="16">
        <v>3</v>
      </c>
      <c r="Y2837" s="16">
        <v>13</v>
      </c>
      <c r="Z2837" s="16">
        <v>1</v>
      </c>
      <c r="AA2837" s="16">
        <v>1099720</v>
      </c>
      <c r="AB2837" s="16" t="s">
        <v>44</v>
      </c>
      <c r="AC2837" s="16">
        <v>102</v>
      </c>
      <c r="AD2837" s="16" t="s">
        <v>43</v>
      </c>
      <c r="AE2837" s="16" t="s">
        <v>43</v>
      </c>
      <c r="AF2837" s="16">
        <v>921</v>
      </c>
    </row>
    <row r="2838" spans="1:32" ht="15" customHeight="1">
      <c r="A2838" s="4">
        <v>345</v>
      </c>
      <c r="B2838" s="4">
        <v>345</v>
      </c>
      <c r="C2838" s="4">
        <v>1140</v>
      </c>
      <c r="D2838" s="17">
        <v>75.62</v>
      </c>
      <c r="E2838" s="19">
        <v>41364</v>
      </c>
      <c r="F2838" s="4" t="s">
        <v>46</v>
      </c>
      <c r="G2838" s="18">
        <v>2013</v>
      </c>
      <c r="H2838" s="16" t="s">
        <v>45</v>
      </c>
      <c r="I2838" s="16" t="s">
        <v>59</v>
      </c>
      <c r="J2838" s="16" t="s">
        <v>1255</v>
      </c>
      <c r="K2838" s="18" t="s">
        <v>1252</v>
      </c>
      <c r="L2838" s="18" t="s">
        <v>1260</v>
      </c>
      <c r="M2838" s="4">
        <v>93264</v>
      </c>
      <c r="N2838" s="4">
        <v>1155</v>
      </c>
      <c r="O2838" s="4">
        <v>151927</v>
      </c>
      <c r="T2838" s="4" t="s">
        <v>58</v>
      </c>
      <c r="X2838" s="16">
        <v>3</v>
      </c>
      <c r="Y2838" s="16">
        <v>13</v>
      </c>
      <c r="Z2838" s="16">
        <v>2</v>
      </c>
      <c r="AA2838" s="16">
        <v>1099720</v>
      </c>
      <c r="AB2838" s="16" t="s">
        <v>44</v>
      </c>
      <c r="AC2838" s="16">
        <v>102</v>
      </c>
      <c r="AD2838" s="16" t="s">
        <v>43</v>
      </c>
      <c r="AE2838" s="16" t="s">
        <v>43</v>
      </c>
      <c r="AF2838" s="16">
        <v>913</v>
      </c>
    </row>
    <row r="2839" spans="1:32" ht="15" customHeight="1">
      <c r="A2839" s="4">
        <v>345</v>
      </c>
      <c r="B2839" s="4">
        <v>345</v>
      </c>
      <c r="C2839" s="4">
        <v>1140</v>
      </c>
      <c r="D2839" s="17">
        <v>75.62</v>
      </c>
      <c r="E2839" s="19">
        <v>41364</v>
      </c>
      <c r="F2839" s="4" t="s">
        <v>46</v>
      </c>
      <c r="G2839" s="18">
        <v>2013</v>
      </c>
      <c r="H2839" s="16" t="s">
        <v>45</v>
      </c>
      <c r="I2839" s="16" t="s">
        <v>59</v>
      </c>
      <c r="J2839" s="16" t="s">
        <v>1255</v>
      </c>
      <c r="K2839" s="18" t="s">
        <v>1252</v>
      </c>
      <c r="L2839" s="18" t="s">
        <v>1260</v>
      </c>
      <c r="M2839" s="4">
        <v>93264</v>
      </c>
      <c r="N2839" s="4">
        <v>1155</v>
      </c>
      <c r="O2839" s="4">
        <v>151927</v>
      </c>
      <c r="T2839" s="4" t="s">
        <v>58</v>
      </c>
      <c r="X2839" s="16">
        <v>3</v>
      </c>
      <c r="Y2839" s="16">
        <v>13</v>
      </c>
      <c r="Z2839" s="16">
        <v>2</v>
      </c>
      <c r="AA2839" s="16">
        <v>1099720</v>
      </c>
      <c r="AB2839" s="16" t="s">
        <v>44</v>
      </c>
      <c r="AC2839" s="16">
        <v>102</v>
      </c>
      <c r="AD2839" s="16" t="s">
        <v>43</v>
      </c>
      <c r="AE2839" s="16" t="s">
        <v>43</v>
      </c>
      <c r="AF2839" s="16">
        <v>922</v>
      </c>
    </row>
    <row r="2840" spans="1:32" ht="15" customHeight="1">
      <c r="A2840" s="4">
        <v>345</v>
      </c>
      <c r="B2840" s="4">
        <v>345</v>
      </c>
      <c r="C2840" s="4">
        <v>1140</v>
      </c>
      <c r="D2840" s="17">
        <v>75.62</v>
      </c>
      <c r="E2840" s="19">
        <v>41364</v>
      </c>
      <c r="F2840" s="4" t="s">
        <v>46</v>
      </c>
      <c r="G2840" s="18">
        <v>2013</v>
      </c>
      <c r="H2840" s="16" t="s">
        <v>45</v>
      </c>
      <c r="I2840" s="16" t="s">
        <v>59</v>
      </c>
      <c r="J2840" s="16" t="s">
        <v>1255</v>
      </c>
      <c r="K2840" s="18" t="s">
        <v>1252</v>
      </c>
      <c r="L2840" s="18" t="s">
        <v>1260</v>
      </c>
      <c r="M2840" s="4">
        <v>93264</v>
      </c>
      <c r="N2840" s="4">
        <v>1155</v>
      </c>
      <c r="O2840" s="4">
        <v>151927</v>
      </c>
      <c r="T2840" s="4" t="s">
        <v>58</v>
      </c>
      <c r="X2840" s="16">
        <v>3</v>
      </c>
      <c r="Y2840" s="16">
        <v>13</v>
      </c>
      <c r="Z2840" s="16">
        <v>2</v>
      </c>
      <c r="AA2840" s="16">
        <v>1099720</v>
      </c>
      <c r="AB2840" s="16" t="s">
        <v>44</v>
      </c>
      <c r="AC2840" s="16">
        <v>102</v>
      </c>
      <c r="AD2840" s="16" t="s">
        <v>43</v>
      </c>
      <c r="AE2840" s="16" t="s">
        <v>43</v>
      </c>
      <c r="AF2840" s="16">
        <v>932</v>
      </c>
    </row>
    <row r="2841" spans="1:32" ht="15" customHeight="1">
      <c r="A2841" s="4">
        <v>345</v>
      </c>
      <c r="B2841" s="4">
        <v>345</v>
      </c>
      <c r="C2841" s="4">
        <v>1140</v>
      </c>
      <c r="D2841" s="17">
        <v>151.24</v>
      </c>
      <c r="E2841" s="19">
        <v>41364</v>
      </c>
      <c r="F2841" s="4" t="s">
        <v>46</v>
      </c>
      <c r="G2841" s="18">
        <v>2013</v>
      </c>
      <c r="H2841" s="16" t="s">
        <v>45</v>
      </c>
      <c r="I2841" s="16" t="s">
        <v>59</v>
      </c>
      <c r="J2841" s="16" t="s">
        <v>1255</v>
      </c>
      <c r="K2841" s="18" t="s">
        <v>1252</v>
      </c>
      <c r="L2841" s="18" t="s">
        <v>1260</v>
      </c>
      <c r="M2841" s="4">
        <v>93264</v>
      </c>
      <c r="N2841" s="4">
        <v>1155</v>
      </c>
      <c r="O2841" s="4">
        <v>151927</v>
      </c>
      <c r="T2841" s="4" t="s">
        <v>58</v>
      </c>
      <c r="X2841" s="16">
        <v>3</v>
      </c>
      <c r="Y2841" s="16">
        <v>13</v>
      </c>
      <c r="Z2841" s="16">
        <v>4</v>
      </c>
      <c r="AA2841" s="16">
        <v>1099720</v>
      </c>
      <c r="AB2841" s="16" t="s">
        <v>44</v>
      </c>
      <c r="AC2841" s="16">
        <v>102</v>
      </c>
      <c r="AD2841" s="16" t="s">
        <v>43</v>
      </c>
      <c r="AE2841" s="16" t="s">
        <v>43</v>
      </c>
      <c r="AF2841" s="16">
        <v>911</v>
      </c>
    </row>
    <row r="2842" spans="1:32" ht="15" customHeight="1">
      <c r="A2842" s="4">
        <v>345</v>
      </c>
      <c r="B2842" s="4">
        <v>345</v>
      </c>
      <c r="C2842" s="4">
        <v>1140</v>
      </c>
      <c r="D2842" s="17">
        <v>18.91</v>
      </c>
      <c r="E2842" s="19">
        <v>41366</v>
      </c>
      <c r="F2842" s="4" t="s">
        <v>46</v>
      </c>
      <c r="G2842" s="18">
        <v>2013</v>
      </c>
      <c r="H2842" s="16" t="s">
        <v>48</v>
      </c>
      <c r="I2842" s="16" t="s">
        <v>555</v>
      </c>
      <c r="J2842" s="16" t="s">
        <v>1255</v>
      </c>
      <c r="K2842" s="18" t="s">
        <v>1252</v>
      </c>
      <c r="L2842" s="18" t="s">
        <v>1260</v>
      </c>
      <c r="M2842" s="4">
        <v>93264</v>
      </c>
      <c r="N2842" s="4">
        <v>1161</v>
      </c>
      <c r="O2842" s="4">
        <v>153302</v>
      </c>
      <c r="T2842" s="4" t="s">
        <v>58</v>
      </c>
      <c r="X2842" s="16">
        <v>4</v>
      </c>
      <c r="Y2842" s="16">
        <v>13</v>
      </c>
      <c r="Z2842" s="16">
        <v>0.5</v>
      </c>
      <c r="AA2842" s="16">
        <v>1099579</v>
      </c>
      <c r="AB2842" s="16" t="s">
        <v>44</v>
      </c>
      <c r="AC2842" s="16">
        <v>102</v>
      </c>
      <c r="AD2842" s="16" t="s">
        <v>43</v>
      </c>
      <c r="AE2842" s="16" t="s">
        <v>43</v>
      </c>
      <c r="AF2842" s="16">
        <v>1048</v>
      </c>
    </row>
    <row r="2843" spans="1:32" ht="15" customHeight="1">
      <c r="A2843" s="4">
        <v>345</v>
      </c>
      <c r="B2843" s="4">
        <v>345</v>
      </c>
      <c r="C2843" s="4">
        <v>1140</v>
      </c>
      <c r="D2843" s="17">
        <v>37.81</v>
      </c>
      <c r="E2843" s="19">
        <v>41366</v>
      </c>
      <c r="F2843" s="4" t="s">
        <v>46</v>
      </c>
      <c r="G2843" s="18">
        <v>2013</v>
      </c>
      <c r="H2843" s="16" t="s">
        <v>48</v>
      </c>
      <c r="I2843" s="16" t="s">
        <v>555</v>
      </c>
      <c r="J2843" s="16" t="s">
        <v>1255</v>
      </c>
      <c r="K2843" s="18" t="s">
        <v>1252</v>
      </c>
      <c r="L2843" s="18" t="s">
        <v>1260</v>
      </c>
      <c r="M2843" s="4">
        <v>93264</v>
      </c>
      <c r="N2843" s="4">
        <v>1161</v>
      </c>
      <c r="O2843" s="4">
        <v>153302</v>
      </c>
      <c r="T2843" s="4" t="s">
        <v>58</v>
      </c>
      <c r="X2843" s="16">
        <v>4</v>
      </c>
      <c r="Y2843" s="16">
        <v>13</v>
      </c>
      <c r="Z2843" s="16">
        <v>1</v>
      </c>
      <c r="AA2843" s="16">
        <v>1099579</v>
      </c>
      <c r="AB2843" s="16" t="s">
        <v>44</v>
      </c>
      <c r="AC2843" s="16">
        <v>102</v>
      </c>
      <c r="AD2843" s="16" t="s">
        <v>43</v>
      </c>
      <c r="AE2843" s="16" t="s">
        <v>43</v>
      </c>
      <c r="AF2843" s="16">
        <v>998</v>
      </c>
    </row>
    <row r="2844" spans="1:32" ht="15" customHeight="1">
      <c r="A2844" s="4">
        <v>345</v>
      </c>
      <c r="B2844" s="4">
        <v>345</v>
      </c>
      <c r="C2844" s="4">
        <v>1140</v>
      </c>
      <c r="D2844" s="17">
        <v>37.81</v>
      </c>
      <c r="E2844" s="19">
        <v>41366</v>
      </c>
      <c r="F2844" s="4" t="s">
        <v>46</v>
      </c>
      <c r="G2844" s="18">
        <v>2013</v>
      </c>
      <c r="H2844" s="16" t="s">
        <v>48</v>
      </c>
      <c r="I2844" s="16" t="s">
        <v>555</v>
      </c>
      <c r="J2844" s="16" t="s">
        <v>1255</v>
      </c>
      <c r="K2844" s="18" t="s">
        <v>1252</v>
      </c>
      <c r="L2844" s="18" t="s">
        <v>1260</v>
      </c>
      <c r="M2844" s="4">
        <v>93264</v>
      </c>
      <c r="N2844" s="4">
        <v>1161</v>
      </c>
      <c r="O2844" s="4">
        <v>153302</v>
      </c>
      <c r="T2844" s="4" t="s">
        <v>58</v>
      </c>
      <c r="X2844" s="16">
        <v>4</v>
      </c>
      <c r="Y2844" s="16">
        <v>13</v>
      </c>
      <c r="Z2844" s="16">
        <v>1</v>
      </c>
      <c r="AA2844" s="16">
        <v>1099579</v>
      </c>
      <c r="AB2844" s="16" t="s">
        <v>44</v>
      </c>
      <c r="AC2844" s="16">
        <v>102</v>
      </c>
      <c r="AD2844" s="16" t="s">
        <v>43</v>
      </c>
      <c r="AE2844" s="16" t="s">
        <v>43</v>
      </c>
      <c r="AF2844" s="16">
        <v>1034</v>
      </c>
    </row>
    <row r="2845" spans="1:32" ht="15" customHeight="1">
      <c r="A2845" s="4">
        <v>345</v>
      </c>
      <c r="B2845" s="4">
        <v>345</v>
      </c>
      <c r="C2845" s="4">
        <v>1140</v>
      </c>
      <c r="D2845" s="17">
        <v>37.81</v>
      </c>
      <c r="E2845" s="19">
        <v>41366</v>
      </c>
      <c r="F2845" s="4" t="s">
        <v>46</v>
      </c>
      <c r="G2845" s="18">
        <v>2013</v>
      </c>
      <c r="H2845" s="16" t="s">
        <v>48</v>
      </c>
      <c r="I2845" s="16" t="s">
        <v>555</v>
      </c>
      <c r="J2845" s="16" t="s">
        <v>1255</v>
      </c>
      <c r="K2845" s="18" t="s">
        <v>1252</v>
      </c>
      <c r="L2845" s="18" t="s">
        <v>1260</v>
      </c>
      <c r="M2845" s="4">
        <v>93264</v>
      </c>
      <c r="N2845" s="4">
        <v>1161</v>
      </c>
      <c r="O2845" s="4">
        <v>153302</v>
      </c>
      <c r="T2845" s="4" t="s">
        <v>58</v>
      </c>
      <c r="X2845" s="16">
        <v>4</v>
      </c>
      <c r="Y2845" s="16">
        <v>13</v>
      </c>
      <c r="Z2845" s="16">
        <v>1</v>
      </c>
      <c r="AA2845" s="16">
        <v>1099579</v>
      </c>
      <c r="AB2845" s="16" t="s">
        <v>44</v>
      </c>
      <c r="AC2845" s="16">
        <v>102</v>
      </c>
      <c r="AD2845" s="16" t="s">
        <v>43</v>
      </c>
      <c r="AE2845" s="16" t="s">
        <v>43</v>
      </c>
      <c r="AF2845" s="16">
        <v>1035</v>
      </c>
    </row>
    <row r="2846" spans="1:32" ht="15" customHeight="1">
      <c r="A2846" s="4">
        <v>345</v>
      </c>
      <c r="B2846" s="4">
        <v>345</v>
      </c>
      <c r="C2846" s="4">
        <v>1140</v>
      </c>
      <c r="D2846" s="17">
        <v>75.62</v>
      </c>
      <c r="E2846" s="19">
        <v>41366</v>
      </c>
      <c r="F2846" s="4" t="s">
        <v>46</v>
      </c>
      <c r="G2846" s="18">
        <v>2013</v>
      </c>
      <c r="H2846" s="16" t="s">
        <v>54</v>
      </c>
      <c r="I2846" s="16" t="s">
        <v>59</v>
      </c>
      <c r="J2846" s="16" t="s">
        <v>1255</v>
      </c>
      <c r="K2846" s="18" t="s">
        <v>1252</v>
      </c>
      <c r="L2846" s="18" t="s">
        <v>1260</v>
      </c>
      <c r="M2846" s="4">
        <v>93264</v>
      </c>
      <c r="N2846" s="4">
        <v>1161</v>
      </c>
      <c r="O2846" s="4">
        <v>153302</v>
      </c>
      <c r="T2846" s="4" t="s">
        <v>58</v>
      </c>
      <c r="X2846" s="16">
        <v>4</v>
      </c>
      <c r="Y2846" s="16">
        <v>13</v>
      </c>
      <c r="Z2846" s="16">
        <v>2</v>
      </c>
      <c r="AA2846" s="16">
        <v>1099689</v>
      </c>
      <c r="AB2846" s="16" t="s">
        <v>44</v>
      </c>
      <c r="AC2846" s="16">
        <v>102</v>
      </c>
      <c r="AD2846" s="16" t="s">
        <v>43</v>
      </c>
      <c r="AE2846" s="16" t="s">
        <v>43</v>
      </c>
      <c r="AF2846" s="16">
        <v>999</v>
      </c>
    </row>
    <row r="2847" spans="1:32" ht="15" customHeight="1">
      <c r="A2847" s="4">
        <v>345</v>
      </c>
      <c r="B2847" s="4">
        <v>345</v>
      </c>
      <c r="C2847" s="4">
        <v>1140</v>
      </c>
      <c r="D2847" s="17">
        <v>75.62</v>
      </c>
      <c r="E2847" s="19">
        <v>41366</v>
      </c>
      <c r="F2847" s="4" t="s">
        <v>46</v>
      </c>
      <c r="G2847" s="18">
        <v>2013</v>
      </c>
      <c r="H2847" s="16" t="s">
        <v>51</v>
      </c>
      <c r="I2847" s="16" t="s">
        <v>59</v>
      </c>
      <c r="J2847" s="16" t="s">
        <v>1255</v>
      </c>
      <c r="K2847" s="18" t="s">
        <v>1252</v>
      </c>
      <c r="L2847" s="18" t="s">
        <v>1260</v>
      </c>
      <c r="M2847" s="4">
        <v>93264</v>
      </c>
      <c r="N2847" s="4">
        <v>1161</v>
      </c>
      <c r="O2847" s="4">
        <v>153302</v>
      </c>
      <c r="T2847" s="4" t="s">
        <v>58</v>
      </c>
      <c r="X2847" s="16">
        <v>4</v>
      </c>
      <c r="Y2847" s="16">
        <v>13</v>
      </c>
      <c r="Z2847" s="16">
        <v>2</v>
      </c>
      <c r="AA2847" s="16">
        <v>1098824</v>
      </c>
      <c r="AB2847" s="16" t="s">
        <v>44</v>
      </c>
      <c r="AC2847" s="16">
        <v>102</v>
      </c>
      <c r="AD2847" s="16" t="s">
        <v>43</v>
      </c>
      <c r="AE2847" s="16" t="s">
        <v>43</v>
      </c>
      <c r="AF2847" s="16">
        <v>1001</v>
      </c>
    </row>
    <row r="2848" spans="1:32" ht="15" customHeight="1">
      <c r="A2848" s="4">
        <v>345</v>
      </c>
      <c r="B2848" s="4">
        <v>345</v>
      </c>
      <c r="C2848" s="4">
        <v>1140</v>
      </c>
      <c r="D2848" s="17">
        <v>75.62</v>
      </c>
      <c r="E2848" s="19">
        <v>41366</v>
      </c>
      <c r="F2848" s="4" t="s">
        <v>46</v>
      </c>
      <c r="G2848" s="18">
        <v>2013</v>
      </c>
      <c r="H2848" s="16" t="s">
        <v>51</v>
      </c>
      <c r="I2848" s="16" t="s">
        <v>59</v>
      </c>
      <c r="J2848" s="16" t="s">
        <v>1255</v>
      </c>
      <c r="K2848" s="18" t="s">
        <v>1252</v>
      </c>
      <c r="L2848" s="18" t="s">
        <v>1260</v>
      </c>
      <c r="M2848" s="4">
        <v>93264</v>
      </c>
      <c r="N2848" s="4">
        <v>1161</v>
      </c>
      <c r="O2848" s="4">
        <v>153302</v>
      </c>
      <c r="T2848" s="4" t="s">
        <v>58</v>
      </c>
      <c r="X2848" s="16">
        <v>4</v>
      </c>
      <c r="Y2848" s="16">
        <v>13</v>
      </c>
      <c r="Z2848" s="16">
        <v>2</v>
      </c>
      <c r="AA2848" s="16">
        <v>1098824</v>
      </c>
      <c r="AB2848" s="16" t="s">
        <v>44</v>
      </c>
      <c r="AC2848" s="16">
        <v>102</v>
      </c>
      <c r="AD2848" s="16" t="s">
        <v>43</v>
      </c>
      <c r="AE2848" s="16" t="s">
        <v>43</v>
      </c>
      <c r="AF2848" s="16">
        <v>1002</v>
      </c>
    </row>
    <row r="2849" spans="1:32" ht="15" customHeight="1">
      <c r="A2849" s="4">
        <v>345</v>
      </c>
      <c r="B2849" s="4">
        <v>345</v>
      </c>
      <c r="C2849" s="4">
        <v>1140</v>
      </c>
      <c r="D2849" s="17">
        <v>75.62</v>
      </c>
      <c r="E2849" s="19">
        <v>41366</v>
      </c>
      <c r="F2849" s="4" t="s">
        <v>46</v>
      </c>
      <c r="G2849" s="18">
        <v>2013</v>
      </c>
      <c r="H2849" s="16" t="s">
        <v>51</v>
      </c>
      <c r="I2849" s="16" t="s">
        <v>59</v>
      </c>
      <c r="J2849" s="16" t="s">
        <v>1255</v>
      </c>
      <c r="K2849" s="18" t="s">
        <v>1252</v>
      </c>
      <c r="L2849" s="18" t="s">
        <v>1260</v>
      </c>
      <c r="M2849" s="4">
        <v>93264</v>
      </c>
      <c r="N2849" s="4">
        <v>1161</v>
      </c>
      <c r="O2849" s="4">
        <v>153302</v>
      </c>
      <c r="T2849" s="4" t="s">
        <v>58</v>
      </c>
      <c r="X2849" s="16">
        <v>4</v>
      </c>
      <c r="Y2849" s="16">
        <v>13</v>
      </c>
      <c r="Z2849" s="16">
        <v>2</v>
      </c>
      <c r="AA2849" s="16">
        <v>1098824</v>
      </c>
      <c r="AB2849" s="16" t="s">
        <v>44</v>
      </c>
      <c r="AC2849" s="16">
        <v>102</v>
      </c>
      <c r="AD2849" s="16" t="s">
        <v>43</v>
      </c>
      <c r="AE2849" s="16" t="s">
        <v>43</v>
      </c>
      <c r="AF2849" s="16">
        <v>1003</v>
      </c>
    </row>
    <row r="2850" spans="1:32" ht="15" customHeight="1">
      <c r="A2850" s="4">
        <v>345</v>
      </c>
      <c r="B2850" s="4">
        <v>345</v>
      </c>
      <c r="C2850" s="4">
        <v>1140</v>
      </c>
      <c r="D2850" s="17">
        <v>75.62</v>
      </c>
      <c r="E2850" s="19">
        <v>41366</v>
      </c>
      <c r="F2850" s="4" t="s">
        <v>46</v>
      </c>
      <c r="G2850" s="18">
        <v>2013</v>
      </c>
      <c r="H2850" s="16" t="s">
        <v>50</v>
      </c>
      <c r="I2850" s="16" t="s">
        <v>558</v>
      </c>
      <c r="J2850" s="16" t="s">
        <v>1255</v>
      </c>
      <c r="K2850" s="18" t="s">
        <v>1252</v>
      </c>
      <c r="L2850" s="18" t="s">
        <v>1260</v>
      </c>
      <c r="M2850" s="4">
        <v>93264</v>
      </c>
      <c r="N2850" s="4">
        <v>1161</v>
      </c>
      <c r="O2850" s="4">
        <v>153302</v>
      </c>
      <c r="T2850" s="4" t="s">
        <v>58</v>
      </c>
      <c r="X2850" s="16">
        <v>4</v>
      </c>
      <c r="Y2850" s="16">
        <v>13</v>
      </c>
      <c r="Z2850" s="16">
        <v>2</v>
      </c>
      <c r="AA2850" s="16">
        <v>1098822</v>
      </c>
      <c r="AB2850" s="16" t="s">
        <v>44</v>
      </c>
      <c r="AC2850" s="16">
        <v>102</v>
      </c>
      <c r="AD2850" s="16" t="s">
        <v>43</v>
      </c>
      <c r="AE2850" s="16" t="s">
        <v>43</v>
      </c>
      <c r="AF2850" s="16">
        <v>1032</v>
      </c>
    </row>
    <row r="2851" spans="1:32" ht="15" customHeight="1">
      <c r="A2851" s="4">
        <v>345</v>
      </c>
      <c r="B2851" s="4">
        <v>345</v>
      </c>
      <c r="C2851" s="4">
        <v>1140</v>
      </c>
      <c r="D2851" s="17">
        <v>75.62</v>
      </c>
      <c r="E2851" s="19">
        <v>41366</v>
      </c>
      <c r="F2851" s="4" t="s">
        <v>46</v>
      </c>
      <c r="G2851" s="18">
        <v>2013</v>
      </c>
      <c r="H2851" s="16" t="s">
        <v>50</v>
      </c>
      <c r="I2851" s="16" t="s">
        <v>558</v>
      </c>
      <c r="J2851" s="16" t="s">
        <v>1255</v>
      </c>
      <c r="K2851" s="18" t="s">
        <v>1252</v>
      </c>
      <c r="L2851" s="18" t="s">
        <v>1260</v>
      </c>
      <c r="M2851" s="4">
        <v>93264</v>
      </c>
      <c r="N2851" s="4">
        <v>1161</v>
      </c>
      <c r="O2851" s="4">
        <v>153302</v>
      </c>
      <c r="T2851" s="4" t="s">
        <v>58</v>
      </c>
      <c r="X2851" s="16">
        <v>4</v>
      </c>
      <c r="Y2851" s="16">
        <v>13</v>
      </c>
      <c r="Z2851" s="16">
        <v>2</v>
      </c>
      <c r="AA2851" s="16">
        <v>1098822</v>
      </c>
      <c r="AB2851" s="16" t="s">
        <v>44</v>
      </c>
      <c r="AC2851" s="16">
        <v>102</v>
      </c>
      <c r="AD2851" s="16" t="s">
        <v>43</v>
      </c>
      <c r="AE2851" s="16" t="s">
        <v>43</v>
      </c>
      <c r="AF2851" s="16">
        <v>1033</v>
      </c>
    </row>
    <row r="2852" spans="1:32" ht="15" customHeight="1">
      <c r="A2852" s="4">
        <v>345</v>
      </c>
      <c r="B2852" s="4">
        <v>345</v>
      </c>
      <c r="C2852" s="4">
        <v>1140</v>
      </c>
      <c r="D2852" s="17">
        <v>75.62</v>
      </c>
      <c r="E2852" s="19">
        <v>41366</v>
      </c>
      <c r="F2852" s="4" t="s">
        <v>46</v>
      </c>
      <c r="G2852" s="18">
        <v>2013</v>
      </c>
      <c r="H2852" s="16" t="s">
        <v>56</v>
      </c>
      <c r="I2852" s="16" t="s">
        <v>59</v>
      </c>
      <c r="J2852" s="16" t="s">
        <v>1255</v>
      </c>
      <c r="K2852" s="18" t="s">
        <v>1252</v>
      </c>
      <c r="L2852" s="18" t="s">
        <v>1260</v>
      </c>
      <c r="M2852" s="4">
        <v>93264</v>
      </c>
      <c r="N2852" s="4">
        <v>1161</v>
      </c>
      <c r="O2852" s="4">
        <v>153302</v>
      </c>
      <c r="T2852" s="4" t="s">
        <v>58</v>
      </c>
      <c r="X2852" s="16">
        <v>4</v>
      </c>
      <c r="Y2852" s="16">
        <v>13</v>
      </c>
      <c r="Z2852" s="16">
        <v>2</v>
      </c>
      <c r="AA2852" s="16">
        <v>1099394</v>
      </c>
      <c r="AB2852" s="16" t="s">
        <v>44</v>
      </c>
      <c r="AC2852" s="16">
        <v>102</v>
      </c>
      <c r="AD2852" s="16" t="s">
        <v>43</v>
      </c>
      <c r="AE2852" s="16" t="s">
        <v>43</v>
      </c>
      <c r="AF2852" s="16">
        <v>1037</v>
      </c>
    </row>
    <row r="2853" spans="1:32" ht="15" customHeight="1">
      <c r="A2853" s="4">
        <v>345</v>
      </c>
      <c r="B2853" s="4">
        <v>345</v>
      </c>
      <c r="C2853" s="4">
        <v>1140</v>
      </c>
      <c r="D2853" s="17">
        <v>75.62</v>
      </c>
      <c r="E2853" s="19">
        <v>41366</v>
      </c>
      <c r="F2853" s="4" t="s">
        <v>46</v>
      </c>
      <c r="G2853" s="18">
        <v>2013</v>
      </c>
      <c r="H2853" s="16" t="s">
        <v>56</v>
      </c>
      <c r="I2853" s="16" t="s">
        <v>59</v>
      </c>
      <c r="J2853" s="16" t="s">
        <v>1255</v>
      </c>
      <c r="K2853" s="18" t="s">
        <v>1252</v>
      </c>
      <c r="L2853" s="18" t="s">
        <v>1260</v>
      </c>
      <c r="M2853" s="4">
        <v>93264</v>
      </c>
      <c r="N2853" s="4">
        <v>1161</v>
      </c>
      <c r="O2853" s="4">
        <v>153302</v>
      </c>
      <c r="T2853" s="4" t="s">
        <v>58</v>
      </c>
      <c r="X2853" s="16">
        <v>4</v>
      </c>
      <c r="Y2853" s="16">
        <v>13</v>
      </c>
      <c r="Z2853" s="16">
        <v>2</v>
      </c>
      <c r="AA2853" s="16">
        <v>1099394</v>
      </c>
      <c r="AB2853" s="16" t="s">
        <v>44</v>
      </c>
      <c r="AC2853" s="16">
        <v>102</v>
      </c>
      <c r="AD2853" s="16" t="s">
        <v>43</v>
      </c>
      <c r="AE2853" s="16" t="s">
        <v>43</v>
      </c>
      <c r="AF2853" s="16">
        <v>1038</v>
      </c>
    </row>
    <row r="2854" spans="1:32" ht="15" customHeight="1">
      <c r="A2854" s="4">
        <v>345</v>
      </c>
      <c r="B2854" s="4">
        <v>345</v>
      </c>
      <c r="C2854" s="4">
        <v>1140</v>
      </c>
      <c r="D2854" s="17">
        <v>75.62</v>
      </c>
      <c r="E2854" s="19">
        <v>41366</v>
      </c>
      <c r="F2854" s="4" t="s">
        <v>46</v>
      </c>
      <c r="G2854" s="18">
        <v>2013</v>
      </c>
      <c r="H2854" s="16" t="s">
        <v>48</v>
      </c>
      <c r="I2854" s="16" t="s">
        <v>180</v>
      </c>
      <c r="J2854" s="16" t="s">
        <v>1255</v>
      </c>
      <c r="K2854" s="18" t="s">
        <v>1252</v>
      </c>
      <c r="L2854" s="18" t="s">
        <v>1260</v>
      </c>
      <c r="M2854" s="4">
        <v>93263</v>
      </c>
      <c r="N2854" s="4">
        <v>1161</v>
      </c>
      <c r="O2854" s="4">
        <v>153302</v>
      </c>
      <c r="T2854" s="4" t="s">
        <v>58</v>
      </c>
      <c r="X2854" s="16">
        <v>4</v>
      </c>
      <c r="Y2854" s="16">
        <v>13</v>
      </c>
      <c r="Z2854" s="16">
        <v>2</v>
      </c>
      <c r="AA2854" s="16">
        <v>1099579</v>
      </c>
      <c r="AB2854" s="16" t="s">
        <v>44</v>
      </c>
      <c r="AC2854" s="16">
        <v>102</v>
      </c>
      <c r="AD2854" s="16" t="s">
        <v>43</v>
      </c>
      <c r="AE2854" s="16" t="s">
        <v>43</v>
      </c>
      <c r="AF2854" s="16">
        <v>1047</v>
      </c>
    </row>
    <row r="2855" spans="1:32" ht="15" customHeight="1">
      <c r="A2855" s="4">
        <v>345</v>
      </c>
      <c r="B2855" s="4">
        <v>345</v>
      </c>
      <c r="C2855" s="4">
        <v>1140</v>
      </c>
      <c r="D2855" s="17">
        <v>75.62</v>
      </c>
      <c r="E2855" s="19">
        <v>41366</v>
      </c>
      <c r="F2855" s="4" t="s">
        <v>46</v>
      </c>
      <c r="G2855" s="18">
        <v>2013</v>
      </c>
      <c r="H2855" s="16" t="s">
        <v>54</v>
      </c>
      <c r="I2855" s="16" t="s">
        <v>59</v>
      </c>
      <c r="J2855" s="16" t="s">
        <v>1255</v>
      </c>
      <c r="K2855" s="18" t="s">
        <v>1252</v>
      </c>
      <c r="L2855" s="18" t="s">
        <v>1260</v>
      </c>
      <c r="M2855" s="4">
        <v>93264</v>
      </c>
      <c r="N2855" s="4">
        <v>1161</v>
      </c>
      <c r="O2855" s="4">
        <v>153302</v>
      </c>
      <c r="T2855" s="4" t="s">
        <v>58</v>
      </c>
      <c r="X2855" s="16">
        <v>4</v>
      </c>
      <c r="Y2855" s="16">
        <v>13</v>
      </c>
      <c r="Z2855" s="16">
        <v>2</v>
      </c>
      <c r="AA2855" s="16">
        <v>1099689</v>
      </c>
      <c r="AB2855" s="16" t="s">
        <v>44</v>
      </c>
      <c r="AC2855" s="16">
        <v>102</v>
      </c>
      <c r="AD2855" s="16" t="s">
        <v>43</v>
      </c>
      <c r="AE2855" s="16" t="s">
        <v>43</v>
      </c>
      <c r="AF2855" s="16">
        <v>1050</v>
      </c>
    </row>
    <row r="2856" spans="1:32" ht="15" customHeight="1">
      <c r="A2856" s="4">
        <v>345</v>
      </c>
      <c r="B2856" s="4">
        <v>345</v>
      </c>
      <c r="C2856" s="4">
        <v>1140</v>
      </c>
      <c r="D2856" s="17">
        <v>94.53</v>
      </c>
      <c r="E2856" s="19">
        <v>41366</v>
      </c>
      <c r="F2856" s="4" t="s">
        <v>46</v>
      </c>
      <c r="G2856" s="18">
        <v>2013</v>
      </c>
      <c r="H2856" s="16" t="s">
        <v>51</v>
      </c>
      <c r="I2856" s="16" t="s">
        <v>59</v>
      </c>
      <c r="J2856" s="16" t="s">
        <v>1255</v>
      </c>
      <c r="K2856" s="18" t="s">
        <v>1252</v>
      </c>
      <c r="L2856" s="18" t="s">
        <v>1260</v>
      </c>
      <c r="M2856" s="4">
        <v>93264</v>
      </c>
      <c r="N2856" s="4">
        <v>1161</v>
      </c>
      <c r="O2856" s="4">
        <v>153302</v>
      </c>
      <c r="T2856" s="4" t="s">
        <v>58</v>
      </c>
      <c r="X2856" s="16">
        <v>4</v>
      </c>
      <c r="Y2856" s="16">
        <v>13</v>
      </c>
      <c r="Z2856" s="16">
        <v>2.5</v>
      </c>
      <c r="AA2856" s="16">
        <v>1098824</v>
      </c>
      <c r="AB2856" s="16" t="s">
        <v>44</v>
      </c>
      <c r="AC2856" s="16">
        <v>102</v>
      </c>
      <c r="AD2856" s="16" t="s">
        <v>43</v>
      </c>
      <c r="AE2856" s="16" t="s">
        <v>43</v>
      </c>
      <c r="AF2856" s="16">
        <v>1004</v>
      </c>
    </row>
    <row r="2857" spans="1:32" ht="15" customHeight="1">
      <c r="A2857" s="4">
        <v>345</v>
      </c>
      <c r="B2857" s="4">
        <v>345</v>
      </c>
      <c r="C2857" s="4">
        <v>1140</v>
      </c>
      <c r="D2857" s="17">
        <v>94.53</v>
      </c>
      <c r="E2857" s="19">
        <v>41366</v>
      </c>
      <c r="F2857" s="4" t="s">
        <v>46</v>
      </c>
      <c r="G2857" s="18">
        <v>2013</v>
      </c>
      <c r="H2857" s="16" t="s">
        <v>56</v>
      </c>
      <c r="I2857" s="16" t="s">
        <v>59</v>
      </c>
      <c r="J2857" s="16" t="s">
        <v>1255</v>
      </c>
      <c r="K2857" s="18" t="s">
        <v>1252</v>
      </c>
      <c r="L2857" s="18" t="s">
        <v>1260</v>
      </c>
      <c r="M2857" s="4">
        <v>93264</v>
      </c>
      <c r="N2857" s="4">
        <v>1161</v>
      </c>
      <c r="O2857" s="4">
        <v>153302</v>
      </c>
      <c r="T2857" s="4" t="s">
        <v>58</v>
      </c>
      <c r="X2857" s="16">
        <v>4</v>
      </c>
      <c r="Y2857" s="16">
        <v>13</v>
      </c>
      <c r="Z2857" s="16">
        <v>2.5</v>
      </c>
      <c r="AA2857" s="16">
        <v>1099394</v>
      </c>
      <c r="AB2857" s="16" t="s">
        <v>44</v>
      </c>
      <c r="AC2857" s="16">
        <v>102</v>
      </c>
      <c r="AD2857" s="16" t="s">
        <v>43</v>
      </c>
      <c r="AE2857" s="16" t="s">
        <v>43</v>
      </c>
      <c r="AF2857" s="16">
        <v>1039</v>
      </c>
    </row>
    <row r="2858" spans="1:32" ht="15" customHeight="1">
      <c r="A2858" s="4">
        <v>345</v>
      </c>
      <c r="B2858" s="4">
        <v>345</v>
      </c>
      <c r="C2858" s="4">
        <v>1140</v>
      </c>
      <c r="D2858" s="17">
        <v>170.15</v>
      </c>
      <c r="E2858" s="19">
        <v>41366</v>
      </c>
      <c r="F2858" s="4" t="s">
        <v>46</v>
      </c>
      <c r="G2858" s="18">
        <v>2013</v>
      </c>
      <c r="H2858" s="16" t="s">
        <v>48</v>
      </c>
      <c r="I2858" s="16" t="s">
        <v>180</v>
      </c>
      <c r="J2858" s="16" t="s">
        <v>1255</v>
      </c>
      <c r="K2858" s="18" t="s">
        <v>1252</v>
      </c>
      <c r="L2858" s="18" t="s">
        <v>1260</v>
      </c>
      <c r="M2858" s="4">
        <v>93263</v>
      </c>
      <c r="N2858" s="4">
        <v>1161</v>
      </c>
      <c r="O2858" s="4">
        <v>153302</v>
      </c>
      <c r="T2858" s="4" t="s">
        <v>58</v>
      </c>
      <c r="X2858" s="16">
        <v>4</v>
      </c>
      <c r="Y2858" s="16">
        <v>13</v>
      </c>
      <c r="Z2858" s="16">
        <v>4.5</v>
      </c>
      <c r="AA2858" s="16">
        <v>1099579</v>
      </c>
      <c r="AB2858" s="16" t="s">
        <v>44</v>
      </c>
      <c r="AC2858" s="16">
        <v>102</v>
      </c>
      <c r="AD2858" s="16" t="s">
        <v>43</v>
      </c>
      <c r="AE2858" s="16" t="s">
        <v>43</v>
      </c>
      <c r="AF2858" s="16">
        <v>1046</v>
      </c>
    </row>
    <row r="2859" spans="1:32" ht="15" customHeight="1">
      <c r="A2859" s="4">
        <v>345</v>
      </c>
      <c r="B2859" s="4">
        <v>345</v>
      </c>
      <c r="C2859" s="4">
        <v>1140</v>
      </c>
      <c r="D2859" s="17">
        <v>170.15</v>
      </c>
      <c r="E2859" s="19">
        <v>41366</v>
      </c>
      <c r="F2859" s="4" t="s">
        <v>46</v>
      </c>
      <c r="G2859" s="18">
        <v>2013</v>
      </c>
      <c r="H2859" s="16" t="s">
        <v>48</v>
      </c>
      <c r="I2859" s="16" t="s">
        <v>555</v>
      </c>
      <c r="J2859" s="16" t="s">
        <v>1255</v>
      </c>
      <c r="K2859" s="18" t="s">
        <v>1252</v>
      </c>
      <c r="L2859" s="18" t="s">
        <v>1260</v>
      </c>
      <c r="M2859" s="4">
        <v>93264</v>
      </c>
      <c r="N2859" s="4">
        <v>1161</v>
      </c>
      <c r="O2859" s="4">
        <v>153302</v>
      </c>
      <c r="T2859" s="4" t="s">
        <v>58</v>
      </c>
      <c r="X2859" s="16">
        <v>4</v>
      </c>
      <c r="Y2859" s="16">
        <v>13</v>
      </c>
      <c r="Z2859" s="16">
        <v>4.5</v>
      </c>
      <c r="AA2859" s="16">
        <v>1099579</v>
      </c>
      <c r="AB2859" s="16" t="s">
        <v>44</v>
      </c>
      <c r="AC2859" s="16">
        <v>102</v>
      </c>
      <c r="AD2859" s="16" t="s">
        <v>43</v>
      </c>
      <c r="AE2859" s="16" t="s">
        <v>43</v>
      </c>
      <c r="AF2859" s="16">
        <v>1049</v>
      </c>
    </row>
    <row r="2860" spans="1:32" ht="15" customHeight="1">
      <c r="A2860" s="4">
        <v>345</v>
      </c>
      <c r="B2860" s="4">
        <v>345</v>
      </c>
      <c r="C2860" s="4">
        <v>1140</v>
      </c>
      <c r="D2860" s="17">
        <v>189.05</v>
      </c>
      <c r="E2860" s="19">
        <v>41366</v>
      </c>
      <c r="F2860" s="4" t="s">
        <v>46</v>
      </c>
      <c r="G2860" s="18">
        <v>2013</v>
      </c>
      <c r="H2860" s="16" t="s">
        <v>54</v>
      </c>
      <c r="I2860" s="16" t="s">
        <v>59</v>
      </c>
      <c r="J2860" s="16" t="s">
        <v>1255</v>
      </c>
      <c r="K2860" s="18" t="s">
        <v>1252</v>
      </c>
      <c r="L2860" s="18" t="s">
        <v>1260</v>
      </c>
      <c r="M2860" s="4">
        <v>93264</v>
      </c>
      <c r="N2860" s="4">
        <v>1161</v>
      </c>
      <c r="O2860" s="4">
        <v>153302</v>
      </c>
      <c r="T2860" s="4" t="s">
        <v>58</v>
      </c>
      <c r="X2860" s="16">
        <v>4</v>
      </c>
      <c r="Y2860" s="16">
        <v>13</v>
      </c>
      <c r="Z2860" s="16">
        <v>5</v>
      </c>
      <c r="AA2860" s="16">
        <v>1099689</v>
      </c>
      <c r="AB2860" s="16" t="s">
        <v>44</v>
      </c>
      <c r="AC2860" s="16">
        <v>102</v>
      </c>
      <c r="AD2860" s="16" t="s">
        <v>43</v>
      </c>
      <c r="AE2860" s="16" t="s">
        <v>43</v>
      </c>
      <c r="AF2860" s="16">
        <v>997</v>
      </c>
    </row>
    <row r="2861" spans="1:32" ht="15" customHeight="1">
      <c r="A2861" s="4">
        <v>345</v>
      </c>
      <c r="B2861" s="4">
        <v>345</v>
      </c>
      <c r="C2861" s="4">
        <v>1140</v>
      </c>
      <c r="D2861" s="17">
        <v>189.05</v>
      </c>
      <c r="E2861" s="19">
        <v>41366</v>
      </c>
      <c r="F2861" s="4" t="s">
        <v>46</v>
      </c>
      <c r="G2861" s="18">
        <v>2013</v>
      </c>
      <c r="H2861" s="16" t="s">
        <v>50</v>
      </c>
      <c r="I2861" s="16" t="s">
        <v>558</v>
      </c>
      <c r="J2861" s="16" t="s">
        <v>1255</v>
      </c>
      <c r="K2861" s="18" t="s">
        <v>1252</v>
      </c>
      <c r="L2861" s="18" t="s">
        <v>1260</v>
      </c>
      <c r="M2861" s="4">
        <v>93264</v>
      </c>
      <c r="N2861" s="4">
        <v>1161</v>
      </c>
      <c r="O2861" s="4">
        <v>153302</v>
      </c>
      <c r="T2861" s="4" t="s">
        <v>58</v>
      </c>
      <c r="X2861" s="16">
        <v>4</v>
      </c>
      <c r="Y2861" s="16">
        <v>13</v>
      </c>
      <c r="Z2861" s="16">
        <v>5</v>
      </c>
      <c r="AA2861" s="16">
        <v>1098822</v>
      </c>
      <c r="AB2861" s="16" t="s">
        <v>44</v>
      </c>
      <c r="AC2861" s="16">
        <v>102</v>
      </c>
      <c r="AD2861" s="16" t="s">
        <v>43</v>
      </c>
      <c r="AE2861" s="16" t="s">
        <v>43</v>
      </c>
      <c r="AF2861" s="16">
        <v>1031</v>
      </c>
    </row>
    <row r="2862" spans="1:32" ht="15" customHeight="1">
      <c r="A2862" s="4">
        <v>345</v>
      </c>
      <c r="B2862" s="4">
        <v>345</v>
      </c>
      <c r="C2862" s="4">
        <v>1140</v>
      </c>
      <c r="D2862" s="17">
        <v>264.67</v>
      </c>
      <c r="E2862" s="19">
        <v>41366</v>
      </c>
      <c r="F2862" s="4" t="s">
        <v>46</v>
      </c>
      <c r="G2862" s="18">
        <v>2013</v>
      </c>
      <c r="H2862" s="16" t="s">
        <v>51</v>
      </c>
      <c r="I2862" s="16" t="s">
        <v>59</v>
      </c>
      <c r="J2862" s="16" t="s">
        <v>1255</v>
      </c>
      <c r="K2862" s="18" t="s">
        <v>1252</v>
      </c>
      <c r="L2862" s="18" t="s">
        <v>1260</v>
      </c>
      <c r="M2862" s="4">
        <v>93264</v>
      </c>
      <c r="N2862" s="4">
        <v>1161</v>
      </c>
      <c r="O2862" s="4">
        <v>153302</v>
      </c>
      <c r="T2862" s="4" t="s">
        <v>58</v>
      </c>
      <c r="X2862" s="16">
        <v>4</v>
      </c>
      <c r="Y2862" s="16">
        <v>13</v>
      </c>
      <c r="Z2862" s="16">
        <v>7</v>
      </c>
      <c r="AA2862" s="16">
        <v>1098824</v>
      </c>
      <c r="AB2862" s="16" t="s">
        <v>44</v>
      </c>
      <c r="AC2862" s="16">
        <v>102</v>
      </c>
      <c r="AD2862" s="16" t="s">
        <v>43</v>
      </c>
      <c r="AE2862" s="16" t="s">
        <v>43</v>
      </c>
      <c r="AF2862" s="16">
        <v>1000</v>
      </c>
    </row>
    <row r="2863" spans="1:32" ht="15" customHeight="1">
      <c r="A2863" s="4">
        <v>345</v>
      </c>
      <c r="B2863" s="4">
        <v>345</v>
      </c>
      <c r="C2863" s="4">
        <v>1140</v>
      </c>
      <c r="D2863" s="17">
        <v>264.67</v>
      </c>
      <c r="E2863" s="19">
        <v>41366</v>
      </c>
      <c r="F2863" s="4" t="s">
        <v>46</v>
      </c>
      <c r="G2863" s="18">
        <v>2013</v>
      </c>
      <c r="H2863" s="16" t="s">
        <v>56</v>
      </c>
      <c r="I2863" s="16" t="s">
        <v>59</v>
      </c>
      <c r="J2863" s="16" t="s">
        <v>1255</v>
      </c>
      <c r="K2863" s="18" t="s">
        <v>1252</v>
      </c>
      <c r="L2863" s="18" t="s">
        <v>1260</v>
      </c>
      <c r="M2863" s="4">
        <v>93264</v>
      </c>
      <c r="N2863" s="4">
        <v>1161</v>
      </c>
      <c r="O2863" s="4">
        <v>153302</v>
      </c>
      <c r="T2863" s="4" t="s">
        <v>58</v>
      </c>
      <c r="X2863" s="16">
        <v>4</v>
      </c>
      <c r="Y2863" s="16">
        <v>13</v>
      </c>
      <c r="Z2863" s="16">
        <v>7</v>
      </c>
      <c r="AA2863" s="16">
        <v>1099394</v>
      </c>
      <c r="AB2863" s="16" t="s">
        <v>44</v>
      </c>
      <c r="AC2863" s="16">
        <v>102</v>
      </c>
      <c r="AD2863" s="16" t="s">
        <v>43</v>
      </c>
      <c r="AE2863" s="16" t="s">
        <v>43</v>
      </c>
      <c r="AF2863" s="16">
        <v>1036</v>
      </c>
    </row>
    <row r="2864" spans="1:32" ht="15" customHeight="1">
      <c r="A2864" s="4">
        <v>345</v>
      </c>
      <c r="B2864" s="4">
        <v>345</v>
      </c>
      <c r="C2864" s="4">
        <v>1140</v>
      </c>
      <c r="D2864" s="17">
        <v>37.81</v>
      </c>
      <c r="E2864" s="19">
        <v>41379</v>
      </c>
      <c r="F2864" s="4" t="s">
        <v>46</v>
      </c>
      <c r="G2864" s="18">
        <v>2013</v>
      </c>
      <c r="H2864" s="16" t="s">
        <v>45</v>
      </c>
      <c r="I2864" s="16" t="s">
        <v>59</v>
      </c>
      <c r="J2864" s="16" t="s">
        <v>1255</v>
      </c>
      <c r="K2864" s="18" t="s">
        <v>1252</v>
      </c>
      <c r="L2864" s="18" t="s">
        <v>1260</v>
      </c>
      <c r="M2864" s="4">
        <v>93263</v>
      </c>
      <c r="N2864" s="4">
        <v>1164</v>
      </c>
      <c r="O2864" s="4">
        <v>153404</v>
      </c>
      <c r="T2864" s="4" t="s">
        <v>58</v>
      </c>
      <c r="X2864" s="16">
        <v>4</v>
      </c>
      <c r="Y2864" s="16">
        <v>13</v>
      </c>
      <c r="Z2864" s="16">
        <v>1</v>
      </c>
      <c r="AA2864" s="16">
        <v>1099720</v>
      </c>
      <c r="AB2864" s="16" t="s">
        <v>44</v>
      </c>
      <c r="AC2864" s="16">
        <v>102</v>
      </c>
      <c r="AD2864" s="16" t="s">
        <v>43</v>
      </c>
      <c r="AE2864" s="16" t="s">
        <v>43</v>
      </c>
      <c r="AF2864" s="16">
        <v>613</v>
      </c>
    </row>
    <row r="2865" spans="1:32" ht="15" customHeight="1">
      <c r="A2865" s="4">
        <v>345</v>
      </c>
      <c r="B2865" s="4">
        <v>345</v>
      </c>
      <c r="C2865" s="4">
        <v>1140</v>
      </c>
      <c r="D2865" s="17">
        <v>37.81</v>
      </c>
      <c r="E2865" s="19">
        <v>41379</v>
      </c>
      <c r="F2865" s="4" t="s">
        <v>46</v>
      </c>
      <c r="G2865" s="18">
        <v>2013</v>
      </c>
      <c r="H2865" s="16" t="s">
        <v>45</v>
      </c>
      <c r="I2865" s="16" t="s">
        <v>59</v>
      </c>
      <c r="J2865" s="16" t="s">
        <v>1255</v>
      </c>
      <c r="K2865" s="18" t="s">
        <v>1252</v>
      </c>
      <c r="L2865" s="18" t="s">
        <v>1260</v>
      </c>
      <c r="M2865" s="4">
        <v>93264</v>
      </c>
      <c r="N2865" s="4">
        <v>1164</v>
      </c>
      <c r="O2865" s="4">
        <v>153404</v>
      </c>
      <c r="T2865" s="4" t="s">
        <v>58</v>
      </c>
      <c r="X2865" s="16">
        <v>4</v>
      </c>
      <c r="Y2865" s="16">
        <v>13</v>
      </c>
      <c r="Z2865" s="16">
        <v>1</v>
      </c>
      <c r="AA2865" s="16">
        <v>1099720</v>
      </c>
      <c r="AB2865" s="16" t="s">
        <v>44</v>
      </c>
      <c r="AC2865" s="16">
        <v>102</v>
      </c>
      <c r="AD2865" s="16" t="s">
        <v>43</v>
      </c>
      <c r="AE2865" s="16" t="s">
        <v>43</v>
      </c>
      <c r="AF2865" s="16">
        <v>615</v>
      </c>
    </row>
    <row r="2866" spans="1:32" ht="15" customHeight="1">
      <c r="A2866" s="4">
        <v>345</v>
      </c>
      <c r="B2866" s="4">
        <v>345</v>
      </c>
      <c r="C2866" s="4">
        <v>1140</v>
      </c>
      <c r="D2866" s="17">
        <v>37.81</v>
      </c>
      <c r="E2866" s="19">
        <v>41379</v>
      </c>
      <c r="F2866" s="4" t="s">
        <v>46</v>
      </c>
      <c r="G2866" s="18">
        <v>2013</v>
      </c>
      <c r="H2866" s="16" t="s">
        <v>45</v>
      </c>
      <c r="I2866" s="16" t="s">
        <v>59</v>
      </c>
      <c r="J2866" s="16" t="s">
        <v>1255</v>
      </c>
      <c r="K2866" s="18" t="s">
        <v>1252</v>
      </c>
      <c r="L2866" s="18" t="s">
        <v>1260</v>
      </c>
      <c r="M2866" s="4">
        <v>93264</v>
      </c>
      <c r="N2866" s="4">
        <v>1164</v>
      </c>
      <c r="O2866" s="4">
        <v>153404</v>
      </c>
      <c r="T2866" s="4" t="s">
        <v>58</v>
      </c>
      <c r="X2866" s="16">
        <v>4</v>
      </c>
      <c r="Y2866" s="16">
        <v>13</v>
      </c>
      <c r="Z2866" s="16">
        <v>1</v>
      </c>
      <c r="AA2866" s="16">
        <v>1099720</v>
      </c>
      <c r="AB2866" s="16" t="s">
        <v>44</v>
      </c>
      <c r="AC2866" s="16">
        <v>102</v>
      </c>
      <c r="AD2866" s="16" t="s">
        <v>43</v>
      </c>
      <c r="AE2866" s="16" t="s">
        <v>43</v>
      </c>
      <c r="AF2866" s="16">
        <v>619</v>
      </c>
    </row>
    <row r="2867" spans="1:32" ht="15" customHeight="1">
      <c r="A2867" s="4">
        <v>345</v>
      </c>
      <c r="B2867" s="4">
        <v>345</v>
      </c>
      <c r="C2867" s="4">
        <v>1140</v>
      </c>
      <c r="D2867" s="17">
        <v>75.62</v>
      </c>
      <c r="E2867" s="19">
        <v>41379</v>
      </c>
      <c r="F2867" s="4" t="s">
        <v>46</v>
      </c>
      <c r="G2867" s="18">
        <v>2013</v>
      </c>
      <c r="H2867" s="16" t="s">
        <v>45</v>
      </c>
      <c r="I2867" s="16" t="s">
        <v>59</v>
      </c>
      <c r="J2867" s="16" t="s">
        <v>1255</v>
      </c>
      <c r="K2867" s="18" t="s">
        <v>1252</v>
      </c>
      <c r="L2867" s="18" t="s">
        <v>1260</v>
      </c>
      <c r="M2867" s="4">
        <v>93263</v>
      </c>
      <c r="N2867" s="4">
        <v>1164</v>
      </c>
      <c r="O2867" s="4">
        <v>153404</v>
      </c>
      <c r="T2867" s="4" t="s">
        <v>58</v>
      </c>
      <c r="X2867" s="16">
        <v>4</v>
      </c>
      <c r="Y2867" s="16">
        <v>13</v>
      </c>
      <c r="Z2867" s="16">
        <v>2</v>
      </c>
      <c r="AA2867" s="16">
        <v>1099720</v>
      </c>
      <c r="AB2867" s="16" t="s">
        <v>44</v>
      </c>
      <c r="AC2867" s="16">
        <v>102</v>
      </c>
      <c r="AD2867" s="16" t="s">
        <v>43</v>
      </c>
      <c r="AE2867" s="16" t="s">
        <v>43</v>
      </c>
      <c r="AF2867" s="16">
        <v>612</v>
      </c>
    </row>
    <row r="2868" spans="1:32" ht="15" customHeight="1">
      <c r="A2868" s="4">
        <v>345</v>
      </c>
      <c r="B2868" s="4">
        <v>345</v>
      </c>
      <c r="C2868" s="4">
        <v>1140</v>
      </c>
      <c r="D2868" s="17">
        <v>75.62</v>
      </c>
      <c r="E2868" s="19">
        <v>41379</v>
      </c>
      <c r="F2868" s="4" t="s">
        <v>46</v>
      </c>
      <c r="G2868" s="18">
        <v>2013</v>
      </c>
      <c r="H2868" s="16" t="s">
        <v>45</v>
      </c>
      <c r="I2868" s="16" t="s">
        <v>59</v>
      </c>
      <c r="J2868" s="16" t="s">
        <v>1255</v>
      </c>
      <c r="K2868" s="18" t="s">
        <v>1252</v>
      </c>
      <c r="L2868" s="18" t="s">
        <v>1260</v>
      </c>
      <c r="M2868" s="4">
        <v>93264</v>
      </c>
      <c r="N2868" s="4">
        <v>1164</v>
      </c>
      <c r="O2868" s="4">
        <v>153404</v>
      </c>
      <c r="T2868" s="4" t="s">
        <v>58</v>
      </c>
      <c r="X2868" s="16">
        <v>4</v>
      </c>
      <c r="Y2868" s="16">
        <v>13</v>
      </c>
      <c r="Z2868" s="16">
        <v>2</v>
      </c>
      <c r="AA2868" s="16">
        <v>1099720</v>
      </c>
      <c r="AB2868" s="16" t="s">
        <v>44</v>
      </c>
      <c r="AC2868" s="16">
        <v>102</v>
      </c>
      <c r="AD2868" s="16" t="s">
        <v>43</v>
      </c>
      <c r="AE2868" s="16" t="s">
        <v>43</v>
      </c>
      <c r="AF2868" s="16">
        <v>614</v>
      </c>
    </row>
    <row r="2869" spans="1:32" ht="15" customHeight="1">
      <c r="A2869" s="4">
        <v>345</v>
      </c>
      <c r="B2869" s="4">
        <v>345</v>
      </c>
      <c r="C2869" s="4">
        <v>1140</v>
      </c>
      <c r="D2869" s="17">
        <v>75.62</v>
      </c>
      <c r="E2869" s="19">
        <v>41379</v>
      </c>
      <c r="F2869" s="4" t="s">
        <v>46</v>
      </c>
      <c r="G2869" s="18">
        <v>2013</v>
      </c>
      <c r="H2869" s="16" t="s">
        <v>45</v>
      </c>
      <c r="I2869" s="16" t="s">
        <v>59</v>
      </c>
      <c r="J2869" s="16" t="s">
        <v>1255</v>
      </c>
      <c r="K2869" s="18" t="s">
        <v>1252</v>
      </c>
      <c r="L2869" s="18" t="s">
        <v>1260</v>
      </c>
      <c r="M2869" s="4">
        <v>93264</v>
      </c>
      <c r="N2869" s="4">
        <v>1164</v>
      </c>
      <c r="O2869" s="4">
        <v>153404</v>
      </c>
      <c r="T2869" s="4" t="s">
        <v>58</v>
      </c>
      <c r="X2869" s="16">
        <v>4</v>
      </c>
      <c r="Y2869" s="16">
        <v>13</v>
      </c>
      <c r="Z2869" s="16">
        <v>2</v>
      </c>
      <c r="AA2869" s="16">
        <v>1099720</v>
      </c>
      <c r="AB2869" s="16" t="s">
        <v>44</v>
      </c>
      <c r="AC2869" s="16">
        <v>102</v>
      </c>
      <c r="AD2869" s="16" t="s">
        <v>43</v>
      </c>
      <c r="AE2869" s="16" t="s">
        <v>43</v>
      </c>
      <c r="AF2869" s="16">
        <v>616</v>
      </c>
    </row>
    <row r="2870" spans="1:32" ht="15" customHeight="1">
      <c r="A2870" s="4">
        <v>345</v>
      </c>
      <c r="B2870" s="4">
        <v>345</v>
      </c>
      <c r="C2870" s="4">
        <v>1140</v>
      </c>
      <c r="D2870" s="17">
        <v>75.62</v>
      </c>
      <c r="E2870" s="19">
        <v>41379</v>
      </c>
      <c r="F2870" s="4" t="s">
        <v>46</v>
      </c>
      <c r="G2870" s="18">
        <v>2013</v>
      </c>
      <c r="H2870" s="16" t="s">
        <v>45</v>
      </c>
      <c r="I2870" s="16" t="s">
        <v>59</v>
      </c>
      <c r="J2870" s="16" t="s">
        <v>1255</v>
      </c>
      <c r="K2870" s="18" t="s">
        <v>1252</v>
      </c>
      <c r="L2870" s="18" t="s">
        <v>1260</v>
      </c>
      <c r="M2870" s="4">
        <v>93264</v>
      </c>
      <c r="N2870" s="4">
        <v>1164</v>
      </c>
      <c r="O2870" s="4">
        <v>153404</v>
      </c>
      <c r="T2870" s="4" t="s">
        <v>58</v>
      </c>
      <c r="X2870" s="16">
        <v>4</v>
      </c>
      <c r="Y2870" s="16">
        <v>13</v>
      </c>
      <c r="Z2870" s="16">
        <v>2</v>
      </c>
      <c r="AA2870" s="16">
        <v>1099720</v>
      </c>
      <c r="AB2870" s="16" t="s">
        <v>44</v>
      </c>
      <c r="AC2870" s="16">
        <v>102</v>
      </c>
      <c r="AD2870" s="16" t="s">
        <v>43</v>
      </c>
      <c r="AE2870" s="16" t="s">
        <v>43</v>
      </c>
      <c r="AF2870" s="16">
        <v>618</v>
      </c>
    </row>
    <row r="2871" spans="1:32" ht="15" customHeight="1">
      <c r="A2871" s="4">
        <v>345</v>
      </c>
      <c r="B2871" s="4">
        <v>345</v>
      </c>
      <c r="C2871" s="4">
        <v>1140</v>
      </c>
      <c r="D2871" s="17">
        <v>113.43</v>
      </c>
      <c r="E2871" s="19">
        <v>41379</v>
      </c>
      <c r="F2871" s="4" t="s">
        <v>46</v>
      </c>
      <c r="G2871" s="18">
        <v>2013</v>
      </c>
      <c r="H2871" s="16" t="s">
        <v>45</v>
      </c>
      <c r="I2871" s="16" t="s">
        <v>59</v>
      </c>
      <c r="J2871" s="16" t="s">
        <v>1255</v>
      </c>
      <c r="K2871" s="18" t="s">
        <v>1252</v>
      </c>
      <c r="L2871" s="18" t="s">
        <v>1260</v>
      </c>
      <c r="M2871" s="4">
        <v>93264</v>
      </c>
      <c r="N2871" s="4">
        <v>1164</v>
      </c>
      <c r="O2871" s="4">
        <v>153404</v>
      </c>
      <c r="T2871" s="4" t="s">
        <v>58</v>
      </c>
      <c r="X2871" s="16">
        <v>4</v>
      </c>
      <c r="Y2871" s="16">
        <v>13</v>
      </c>
      <c r="Z2871" s="16">
        <v>3</v>
      </c>
      <c r="AA2871" s="16">
        <v>1099720</v>
      </c>
      <c r="AB2871" s="16" t="s">
        <v>44</v>
      </c>
      <c r="AC2871" s="16">
        <v>102</v>
      </c>
      <c r="AD2871" s="16" t="s">
        <v>43</v>
      </c>
      <c r="AE2871" s="16" t="s">
        <v>43</v>
      </c>
      <c r="AF2871" s="16">
        <v>617</v>
      </c>
    </row>
    <row r="2872" spans="1:32" ht="15" customHeight="1">
      <c r="A2872" s="4">
        <v>345</v>
      </c>
      <c r="B2872" s="4">
        <v>345</v>
      </c>
      <c r="C2872" s="4">
        <v>1140</v>
      </c>
      <c r="D2872" s="17">
        <v>56.72</v>
      </c>
      <c r="E2872" s="19">
        <v>41380</v>
      </c>
      <c r="F2872" s="4" t="s">
        <v>46</v>
      </c>
      <c r="G2872" s="18">
        <v>2013</v>
      </c>
      <c r="H2872" s="16" t="s">
        <v>48</v>
      </c>
      <c r="I2872" s="16" t="s">
        <v>169</v>
      </c>
      <c r="J2872" s="16" t="s">
        <v>1255</v>
      </c>
      <c r="K2872" s="18" t="s">
        <v>1252</v>
      </c>
      <c r="L2872" s="18" t="s">
        <v>1260</v>
      </c>
      <c r="M2872" s="4">
        <v>93264</v>
      </c>
      <c r="N2872" s="4">
        <v>1167</v>
      </c>
      <c r="O2872" s="4">
        <v>153887</v>
      </c>
      <c r="T2872" s="4" t="s">
        <v>58</v>
      </c>
      <c r="X2872" s="16">
        <v>4</v>
      </c>
      <c r="Y2872" s="16">
        <v>13</v>
      </c>
      <c r="Z2872" s="16">
        <v>1.5</v>
      </c>
      <c r="AA2872" s="16">
        <v>1099579</v>
      </c>
      <c r="AB2872" s="16" t="s">
        <v>44</v>
      </c>
      <c r="AC2872" s="16">
        <v>102</v>
      </c>
      <c r="AD2872" s="16" t="s">
        <v>43</v>
      </c>
      <c r="AE2872" s="16" t="s">
        <v>43</v>
      </c>
      <c r="AF2872" s="16">
        <v>599</v>
      </c>
    </row>
    <row r="2873" spans="1:32" ht="15" customHeight="1">
      <c r="A2873" s="4">
        <v>345</v>
      </c>
      <c r="B2873" s="4">
        <v>345</v>
      </c>
      <c r="C2873" s="4">
        <v>1140</v>
      </c>
      <c r="D2873" s="17">
        <v>75.62</v>
      </c>
      <c r="E2873" s="19">
        <v>41380</v>
      </c>
      <c r="F2873" s="4" t="s">
        <v>46</v>
      </c>
      <c r="G2873" s="18">
        <v>2013</v>
      </c>
      <c r="H2873" s="16" t="s">
        <v>54</v>
      </c>
      <c r="I2873" s="16" t="s">
        <v>325</v>
      </c>
      <c r="J2873" s="16" t="s">
        <v>1255</v>
      </c>
      <c r="K2873" s="18" t="s">
        <v>1252</v>
      </c>
      <c r="L2873" s="18" t="s">
        <v>1260</v>
      </c>
      <c r="M2873" s="4">
        <v>93264</v>
      </c>
      <c r="N2873" s="4">
        <v>1167</v>
      </c>
      <c r="O2873" s="4">
        <v>153887</v>
      </c>
      <c r="T2873" s="4" t="s">
        <v>58</v>
      </c>
      <c r="X2873" s="16">
        <v>4</v>
      </c>
      <c r="Y2873" s="16">
        <v>13</v>
      </c>
      <c r="Z2873" s="16">
        <v>2</v>
      </c>
      <c r="AA2873" s="16">
        <v>1099689</v>
      </c>
      <c r="AB2873" s="16" t="s">
        <v>44</v>
      </c>
      <c r="AC2873" s="16">
        <v>102</v>
      </c>
      <c r="AD2873" s="16" t="s">
        <v>43</v>
      </c>
      <c r="AE2873" s="16" t="s">
        <v>43</v>
      </c>
      <c r="AF2873" s="16">
        <v>575</v>
      </c>
    </row>
    <row r="2874" spans="1:32" ht="15" customHeight="1">
      <c r="A2874" s="4">
        <v>345</v>
      </c>
      <c r="B2874" s="4">
        <v>345</v>
      </c>
      <c r="C2874" s="4">
        <v>1140</v>
      </c>
      <c r="D2874" s="17">
        <v>75.62</v>
      </c>
      <c r="E2874" s="19">
        <v>41380</v>
      </c>
      <c r="F2874" s="4" t="s">
        <v>46</v>
      </c>
      <c r="G2874" s="18">
        <v>2013</v>
      </c>
      <c r="H2874" s="16" t="s">
        <v>54</v>
      </c>
      <c r="I2874" s="16" t="s">
        <v>325</v>
      </c>
      <c r="J2874" s="16" t="s">
        <v>1255</v>
      </c>
      <c r="K2874" s="18" t="s">
        <v>1252</v>
      </c>
      <c r="L2874" s="18" t="s">
        <v>1260</v>
      </c>
      <c r="M2874" s="4">
        <v>93264</v>
      </c>
      <c r="N2874" s="4">
        <v>1167</v>
      </c>
      <c r="O2874" s="4">
        <v>153887</v>
      </c>
      <c r="T2874" s="4" t="s">
        <v>58</v>
      </c>
      <c r="X2874" s="16">
        <v>4</v>
      </c>
      <c r="Y2874" s="16">
        <v>13</v>
      </c>
      <c r="Z2874" s="16">
        <v>2</v>
      </c>
      <c r="AA2874" s="16">
        <v>1099689</v>
      </c>
      <c r="AB2874" s="16" t="s">
        <v>44</v>
      </c>
      <c r="AC2874" s="16">
        <v>102</v>
      </c>
      <c r="AD2874" s="16" t="s">
        <v>43</v>
      </c>
      <c r="AE2874" s="16" t="s">
        <v>43</v>
      </c>
      <c r="AF2874" s="16">
        <v>577</v>
      </c>
    </row>
    <row r="2875" spans="1:32" ht="15" customHeight="1">
      <c r="A2875" s="4">
        <v>345</v>
      </c>
      <c r="B2875" s="4">
        <v>345</v>
      </c>
      <c r="C2875" s="4">
        <v>1140</v>
      </c>
      <c r="D2875" s="17">
        <v>75.62</v>
      </c>
      <c r="E2875" s="19">
        <v>41380</v>
      </c>
      <c r="F2875" s="4" t="s">
        <v>46</v>
      </c>
      <c r="G2875" s="18">
        <v>2013</v>
      </c>
      <c r="H2875" s="16" t="s">
        <v>54</v>
      </c>
      <c r="I2875" s="16" t="s">
        <v>325</v>
      </c>
      <c r="J2875" s="16" t="s">
        <v>1255</v>
      </c>
      <c r="K2875" s="18" t="s">
        <v>1252</v>
      </c>
      <c r="L2875" s="18" t="s">
        <v>1260</v>
      </c>
      <c r="M2875" s="4">
        <v>93264</v>
      </c>
      <c r="N2875" s="4">
        <v>1167</v>
      </c>
      <c r="O2875" s="4">
        <v>153887</v>
      </c>
      <c r="T2875" s="4" t="s">
        <v>58</v>
      </c>
      <c r="X2875" s="16">
        <v>4</v>
      </c>
      <c r="Y2875" s="16">
        <v>13</v>
      </c>
      <c r="Z2875" s="16">
        <v>2</v>
      </c>
      <c r="AA2875" s="16">
        <v>1099689</v>
      </c>
      <c r="AB2875" s="16" t="s">
        <v>44</v>
      </c>
      <c r="AC2875" s="16">
        <v>102</v>
      </c>
      <c r="AD2875" s="16" t="s">
        <v>43</v>
      </c>
      <c r="AE2875" s="16" t="s">
        <v>43</v>
      </c>
      <c r="AF2875" s="16">
        <v>578</v>
      </c>
    </row>
    <row r="2876" spans="1:32" ht="15" customHeight="1">
      <c r="A2876" s="4">
        <v>345</v>
      </c>
      <c r="B2876" s="4">
        <v>345</v>
      </c>
      <c r="C2876" s="4">
        <v>1140</v>
      </c>
      <c r="D2876" s="17">
        <v>75.62</v>
      </c>
      <c r="E2876" s="19">
        <v>41380</v>
      </c>
      <c r="F2876" s="4" t="s">
        <v>46</v>
      </c>
      <c r="G2876" s="18">
        <v>2013</v>
      </c>
      <c r="H2876" s="16" t="s">
        <v>54</v>
      </c>
      <c r="I2876" s="16" t="s">
        <v>325</v>
      </c>
      <c r="J2876" s="16" t="s">
        <v>1255</v>
      </c>
      <c r="K2876" s="18" t="s">
        <v>1252</v>
      </c>
      <c r="L2876" s="18" t="s">
        <v>1260</v>
      </c>
      <c r="M2876" s="4">
        <v>93264</v>
      </c>
      <c r="N2876" s="4">
        <v>1167</v>
      </c>
      <c r="O2876" s="4">
        <v>153887</v>
      </c>
      <c r="T2876" s="4" t="s">
        <v>58</v>
      </c>
      <c r="X2876" s="16">
        <v>4</v>
      </c>
      <c r="Y2876" s="16">
        <v>13</v>
      </c>
      <c r="Z2876" s="16">
        <v>2</v>
      </c>
      <c r="AA2876" s="16">
        <v>1099689</v>
      </c>
      <c r="AB2876" s="16" t="s">
        <v>44</v>
      </c>
      <c r="AC2876" s="16">
        <v>102</v>
      </c>
      <c r="AD2876" s="16" t="s">
        <v>43</v>
      </c>
      <c r="AE2876" s="16" t="s">
        <v>43</v>
      </c>
      <c r="AF2876" s="16">
        <v>579</v>
      </c>
    </row>
    <row r="2877" spans="1:32" ht="15" customHeight="1">
      <c r="A2877" s="4">
        <v>345</v>
      </c>
      <c r="B2877" s="4">
        <v>345</v>
      </c>
      <c r="C2877" s="4">
        <v>1140</v>
      </c>
      <c r="D2877" s="17">
        <v>75.62</v>
      </c>
      <c r="E2877" s="19">
        <v>41380</v>
      </c>
      <c r="F2877" s="4" t="s">
        <v>46</v>
      </c>
      <c r="G2877" s="18">
        <v>2013</v>
      </c>
      <c r="H2877" s="16" t="s">
        <v>50</v>
      </c>
      <c r="I2877" s="16" t="s">
        <v>552</v>
      </c>
      <c r="J2877" s="16" t="s">
        <v>1255</v>
      </c>
      <c r="K2877" s="18" t="s">
        <v>1252</v>
      </c>
      <c r="L2877" s="18" t="s">
        <v>1260</v>
      </c>
      <c r="M2877" s="4">
        <v>93264</v>
      </c>
      <c r="N2877" s="4">
        <v>1167</v>
      </c>
      <c r="O2877" s="4">
        <v>153887</v>
      </c>
      <c r="T2877" s="4" t="s">
        <v>58</v>
      </c>
      <c r="X2877" s="16">
        <v>4</v>
      </c>
      <c r="Y2877" s="16">
        <v>13</v>
      </c>
      <c r="Z2877" s="16">
        <v>2</v>
      </c>
      <c r="AA2877" s="16">
        <v>1098822</v>
      </c>
      <c r="AB2877" s="16" t="s">
        <v>44</v>
      </c>
      <c r="AC2877" s="16">
        <v>102</v>
      </c>
      <c r="AD2877" s="16" t="s">
        <v>43</v>
      </c>
      <c r="AE2877" s="16" t="s">
        <v>43</v>
      </c>
      <c r="AF2877" s="16">
        <v>584</v>
      </c>
    </row>
    <row r="2878" spans="1:32" ht="15" customHeight="1">
      <c r="A2878" s="4">
        <v>345</v>
      </c>
      <c r="B2878" s="4">
        <v>345</v>
      </c>
      <c r="C2878" s="4">
        <v>1140</v>
      </c>
      <c r="D2878" s="17">
        <v>75.62</v>
      </c>
      <c r="E2878" s="19">
        <v>41380</v>
      </c>
      <c r="F2878" s="4" t="s">
        <v>46</v>
      </c>
      <c r="G2878" s="18">
        <v>2013</v>
      </c>
      <c r="H2878" s="16" t="s">
        <v>50</v>
      </c>
      <c r="I2878" s="16" t="s">
        <v>552</v>
      </c>
      <c r="J2878" s="16" t="s">
        <v>1255</v>
      </c>
      <c r="K2878" s="18" t="s">
        <v>1252</v>
      </c>
      <c r="L2878" s="18" t="s">
        <v>1260</v>
      </c>
      <c r="M2878" s="4">
        <v>93264</v>
      </c>
      <c r="N2878" s="4">
        <v>1167</v>
      </c>
      <c r="O2878" s="4">
        <v>153887</v>
      </c>
      <c r="T2878" s="4" t="s">
        <v>58</v>
      </c>
      <c r="X2878" s="16">
        <v>4</v>
      </c>
      <c r="Y2878" s="16">
        <v>13</v>
      </c>
      <c r="Z2878" s="16">
        <v>2</v>
      </c>
      <c r="AA2878" s="16">
        <v>1098822</v>
      </c>
      <c r="AB2878" s="16" t="s">
        <v>44</v>
      </c>
      <c r="AC2878" s="16">
        <v>102</v>
      </c>
      <c r="AD2878" s="16" t="s">
        <v>43</v>
      </c>
      <c r="AE2878" s="16" t="s">
        <v>43</v>
      </c>
      <c r="AF2878" s="16">
        <v>585</v>
      </c>
    </row>
    <row r="2879" spans="1:32" ht="15" customHeight="1">
      <c r="A2879" s="4">
        <v>345</v>
      </c>
      <c r="B2879" s="4">
        <v>345</v>
      </c>
      <c r="C2879" s="4">
        <v>1140</v>
      </c>
      <c r="D2879" s="17">
        <v>75.62</v>
      </c>
      <c r="E2879" s="19">
        <v>41380</v>
      </c>
      <c r="F2879" s="4" t="s">
        <v>46</v>
      </c>
      <c r="G2879" s="18">
        <v>2013</v>
      </c>
      <c r="H2879" s="16" t="s">
        <v>50</v>
      </c>
      <c r="I2879" s="16" t="s">
        <v>552</v>
      </c>
      <c r="J2879" s="16" t="s">
        <v>1255</v>
      </c>
      <c r="K2879" s="18" t="s">
        <v>1252</v>
      </c>
      <c r="L2879" s="18" t="s">
        <v>1260</v>
      </c>
      <c r="M2879" s="4">
        <v>93264</v>
      </c>
      <c r="N2879" s="4">
        <v>1167</v>
      </c>
      <c r="O2879" s="4">
        <v>153887</v>
      </c>
      <c r="T2879" s="4" t="s">
        <v>58</v>
      </c>
      <c r="X2879" s="16">
        <v>4</v>
      </c>
      <c r="Y2879" s="16">
        <v>13</v>
      </c>
      <c r="Z2879" s="16">
        <v>2</v>
      </c>
      <c r="AA2879" s="16">
        <v>1098822</v>
      </c>
      <c r="AB2879" s="16" t="s">
        <v>44</v>
      </c>
      <c r="AC2879" s="16">
        <v>102</v>
      </c>
      <c r="AD2879" s="16" t="s">
        <v>43</v>
      </c>
      <c r="AE2879" s="16" t="s">
        <v>43</v>
      </c>
      <c r="AF2879" s="16">
        <v>586</v>
      </c>
    </row>
    <row r="2880" spans="1:32" ht="15" customHeight="1">
      <c r="A2880" s="4">
        <v>345</v>
      </c>
      <c r="B2880" s="4">
        <v>345</v>
      </c>
      <c r="C2880" s="4">
        <v>1140</v>
      </c>
      <c r="D2880" s="17">
        <v>75.62</v>
      </c>
      <c r="E2880" s="19">
        <v>41380</v>
      </c>
      <c r="F2880" s="4" t="s">
        <v>46</v>
      </c>
      <c r="G2880" s="18">
        <v>2013</v>
      </c>
      <c r="H2880" s="16" t="s">
        <v>50</v>
      </c>
      <c r="I2880" s="16" t="s">
        <v>552</v>
      </c>
      <c r="J2880" s="16" t="s">
        <v>1255</v>
      </c>
      <c r="K2880" s="18" t="s">
        <v>1252</v>
      </c>
      <c r="L2880" s="18" t="s">
        <v>1260</v>
      </c>
      <c r="M2880" s="4">
        <v>93264</v>
      </c>
      <c r="N2880" s="4">
        <v>1167</v>
      </c>
      <c r="O2880" s="4">
        <v>153887</v>
      </c>
      <c r="T2880" s="4" t="s">
        <v>58</v>
      </c>
      <c r="X2880" s="16">
        <v>4</v>
      </c>
      <c r="Y2880" s="16">
        <v>13</v>
      </c>
      <c r="Z2880" s="16">
        <v>2</v>
      </c>
      <c r="AA2880" s="16">
        <v>1098822</v>
      </c>
      <c r="AB2880" s="16" t="s">
        <v>44</v>
      </c>
      <c r="AC2880" s="16">
        <v>102</v>
      </c>
      <c r="AD2880" s="16" t="s">
        <v>43</v>
      </c>
      <c r="AE2880" s="16" t="s">
        <v>43</v>
      </c>
      <c r="AF2880" s="16">
        <v>587</v>
      </c>
    </row>
    <row r="2881" spans="1:32" ht="15" customHeight="1">
      <c r="A2881" s="4">
        <v>345</v>
      </c>
      <c r="B2881" s="4">
        <v>345</v>
      </c>
      <c r="C2881" s="4">
        <v>1140</v>
      </c>
      <c r="D2881" s="17">
        <v>75.62</v>
      </c>
      <c r="E2881" s="19">
        <v>41380</v>
      </c>
      <c r="F2881" s="4" t="s">
        <v>46</v>
      </c>
      <c r="G2881" s="18">
        <v>2013</v>
      </c>
      <c r="H2881" s="16" t="s">
        <v>50</v>
      </c>
      <c r="I2881" s="16" t="s">
        <v>552</v>
      </c>
      <c r="J2881" s="16" t="s">
        <v>1255</v>
      </c>
      <c r="K2881" s="18" t="s">
        <v>1252</v>
      </c>
      <c r="L2881" s="18" t="s">
        <v>1260</v>
      </c>
      <c r="M2881" s="4">
        <v>93264</v>
      </c>
      <c r="N2881" s="4">
        <v>1167</v>
      </c>
      <c r="O2881" s="4">
        <v>153887</v>
      </c>
      <c r="T2881" s="4" t="s">
        <v>58</v>
      </c>
      <c r="X2881" s="16">
        <v>4</v>
      </c>
      <c r="Y2881" s="16">
        <v>13</v>
      </c>
      <c r="Z2881" s="16">
        <v>2</v>
      </c>
      <c r="AA2881" s="16">
        <v>1098822</v>
      </c>
      <c r="AB2881" s="16" t="s">
        <v>44</v>
      </c>
      <c r="AC2881" s="16">
        <v>102</v>
      </c>
      <c r="AD2881" s="16" t="s">
        <v>43</v>
      </c>
      <c r="AE2881" s="16" t="s">
        <v>43</v>
      </c>
      <c r="AF2881" s="16">
        <v>588</v>
      </c>
    </row>
    <row r="2882" spans="1:32" ht="15" customHeight="1">
      <c r="A2882" s="4">
        <v>345</v>
      </c>
      <c r="B2882" s="4">
        <v>345</v>
      </c>
      <c r="C2882" s="4">
        <v>1140</v>
      </c>
      <c r="D2882" s="17">
        <v>75.62</v>
      </c>
      <c r="E2882" s="19">
        <v>41380</v>
      </c>
      <c r="F2882" s="4" t="s">
        <v>46</v>
      </c>
      <c r="G2882" s="18">
        <v>2013</v>
      </c>
      <c r="H2882" s="16" t="s">
        <v>51</v>
      </c>
      <c r="I2882" s="16" t="s">
        <v>59</v>
      </c>
      <c r="J2882" s="16" t="s">
        <v>1255</v>
      </c>
      <c r="K2882" s="18" t="s">
        <v>1252</v>
      </c>
      <c r="L2882" s="18" t="s">
        <v>1260</v>
      </c>
      <c r="M2882" s="4">
        <v>93264</v>
      </c>
      <c r="N2882" s="4">
        <v>1167</v>
      </c>
      <c r="O2882" s="4">
        <v>153887</v>
      </c>
      <c r="T2882" s="4" t="s">
        <v>58</v>
      </c>
      <c r="X2882" s="16">
        <v>4</v>
      </c>
      <c r="Y2882" s="16">
        <v>13</v>
      </c>
      <c r="Z2882" s="16">
        <v>2</v>
      </c>
      <c r="AA2882" s="16">
        <v>1098824</v>
      </c>
      <c r="AB2882" s="16" t="s">
        <v>44</v>
      </c>
      <c r="AC2882" s="16">
        <v>102</v>
      </c>
      <c r="AD2882" s="16" t="s">
        <v>43</v>
      </c>
      <c r="AE2882" s="16" t="s">
        <v>43</v>
      </c>
      <c r="AF2882" s="16">
        <v>590</v>
      </c>
    </row>
    <row r="2883" spans="1:32" ht="15" customHeight="1">
      <c r="A2883" s="4">
        <v>345</v>
      </c>
      <c r="B2883" s="4">
        <v>345</v>
      </c>
      <c r="C2883" s="4">
        <v>1140</v>
      </c>
      <c r="D2883" s="17">
        <v>75.62</v>
      </c>
      <c r="E2883" s="19">
        <v>41380</v>
      </c>
      <c r="F2883" s="4" t="s">
        <v>46</v>
      </c>
      <c r="G2883" s="18">
        <v>2013</v>
      </c>
      <c r="H2883" s="16" t="s">
        <v>48</v>
      </c>
      <c r="I2883" s="16" t="s">
        <v>169</v>
      </c>
      <c r="J2883" s="16" t="s">
        <v>1255</v>
      </c>
      <c r="K2883" s="18" t="s">
        <v>1252</v>
      </c>
      <c r="L2883" s="18" t="s">
        <v>1260</v>
      </c>
      <c r="M2883" s="4">
        <v>93264</v>
      </c>
      <c r="N2883" s="4">
        <v>1167</v>
      </c>
      <c r="O2883" s="4">
        <v>153887</v>
      </c>
      <c r="T2883" s="4" t="s">
        <v>58</v>
      </c>
      <c r="X2883" s="16">
        <v>4</v>
      </c>
      <c r="Y2883" s="16">
        <v>13</v>
      </c>
      <c r="Z2883" s="16">
        <v>2</v>
      </c>
      <c r="AA2883" s="16">
        <v>1099579</v>
      </c>
      <c r="AB2883" s="16" t="s">
        <v>44</v>
      </c>
      <c r="AC2883" s="16">
        <v>102</v>
      </c>
      <c r="AD2883" s="16" t="s">
        <v>43</v>
      </c>
      <c r="AE2883" s="16" t="s">
        <v>43</v>
      </c>
      <c r="AF2883" s="16">
        <v>591</v>
      </c>
    </row>
    <row r="2884" spans="1:32" ht="15" customHeight="1">
      <c r="A2884" s="4">
        <v>345</v>
      </c>
      <c r="B2884" s="4">
        <v>345</v>
      </c>
      <c r="C2884" s="4">
        <v>1140</v>
      </c>
      <c r="D2884" s="17">
        <v>75.62</v>
      </c>
      <c r="E2884" s="19">
        <v>41380</v>
      </c>
      <c r="F2884" s="4" t="s">
        <v>46</v>
      </c>
      <c r="G2884" s="18">
        <v>2013</v>
      </c>
      <c r="H2884" s="16" t="s">
        <v>56</v>
      </c>
      <c r="I2884" s="16" t="s">
        <v>59</v>
      </c>
      <c r="J2884" s="16" t="s">
        <v>1255</v>
      </c>
      <c r="K2884" s="18" t="s">
        <v>1252</v>
      </c>
      <c r="L2884" s="18" t="s">
        <v>1260</v>
      </c>
      <c r="M2884" s="4">
        <v>93264</v>
      </c>
      <c r="N2884" s="4">
        <v>1167</v>
      </c>
      <c r="O2884" s="4">
        <v>153887</v>
      </c>
      <c r="T2884" s="4" t="s">
        <v>58</v>
      </c>
      <c r="X2884" s="16">
        <v>4</v>
      </c>
      <c r="Y2884" s="16">
        <v>13</v>
      </c>
      <c r="Z2884" s="16">
        <v>2</v>
      </c>
      <c r="AA2884" s="16">
        <v>1099394</v>
      </c>
      <c r="AB2884" s="16" t="s">
        <v>44</v>
      </c>
      <c r="AC2884" s="16">
        <v>102</v>
      </c>
      <c r="AD2884" s="16" t="s">
        <v>43</v>
      </c>
      <c r="AE2884" s="16" t="s">
        <v>43</v>
      </c>
      <c r="AF2884" s="16">
        <v>595</v>
      </c>
    </row>
    <row r="2885" spans="1:32" ht="15" customHeight="1">
      <c r="A2885" s="4">
        <v>345</v>
      </c>
      <c r="B2885" s="4">
        <v>345</v>
      </c>
      <c r="C2885" s="4">
        <v>1140</v>
      </c>
      <c r="D2885" s="17">
        <v>75.62</v>
      </c>
      <c r="E2885" s="19">
        <v>41380</v>
      </c>
      <c r="F2885" s="4" t="s">
        <v>46</v>
      </c>
      <c r="G2885" s="18">
        <v>2013</v>
      </c>
      <c r="H2885" s="16" t="s">
        <v>54</v>
      </c>
      <c r="I2885" s="16" t="s">
        <v>325</v>
      </c>
      <c r="J2885" s="16" t="s">
        <v>1255</v>
      </c>
      <c r="K2885" s="18" t="s">
        <v>1252</v>
      </c>
      <c r="L2885" s="18" t="s">
        <v>1260</v>
      </c>
      <c r="M2885" s="4">
        <v>93264</v>
      </c>
      <c r="N2885" s="4">
        <v>1167</v>
      </c>
      <c r="O2885" s="4">
        <v>153887</v>
      </c>
      <c r="T2885" s="4" t="s">
        <v>58</v>
      </c>
      <c r="X2885" s="16">
        <v>4</v>
      </c>
      <c r="Y2885" s="16">
        <v>13</v>
      </c>
      <c r="Z2885" s="16">
        <v>2</v>
      </c>
      <c r="AA2885" s="16">
        <v>1099689</v>
      </c>
      <c r="AB2885" s="16" t="s">
        <v>44</v>
      </c>
      <c r="AC2885" s="16">
        <v>102</v>
      </c>
      <c r="AD2885" s="16" t="s">
        <v>43</v>
      </c>
      <c r="AE2885" s="16" t="s">
        <v>43</v>
      </c>
      <c r="AF2885" s="16">
        <v>600</v>
      </c>
    </row>
    <row r="2886" spans="1:32" ht="15" customHeight="1">
      <c r="A2886" s="4">
        <v>345</v>
      </c>
      <c r="B2886" s="4">
        <v>345</v>
      </c>
      <c r="C2886" s="4">
        <v>1140</v>
      </c>
      <c r="D2886" s="17">
        <v>94.53</v>
      </c>
      <c r="E2886" s="19">
        <v>41380</v>
      </c>
      <c r="F2886" s="4" t="s">
        <v>46</v>
      </c>
      <c r="G2886" s="18">
        <v>2013</v>
      </c>
      <c r="H2886" s="16" t="s">
        <v>48</v>
      </c>
      <c r="I2886" s="16" t="s">
        <v>169</v>
      </c>
      <c r="J2886" s="16" t="s">
        <v>1255</v>
      </c>
      <c r="K2886" s="18" t="s">
        <v>1252</v>
      </c>
      <c r="L2886" s="18" t="s">
        <v>1260</v>
      </c>
      <c r="M2886" s="4">
        <v>93264</v>
      </c>
      <c r="N2886" s="4">
        <v>1167</v>
      </c>
      <c r="O2886" s="4">
        <v>153887</v>
      </c>
      <c r="T2886" s="4" t="s">
        <v>58</v>
      </c>
      <c r="X2886" s="16">
        <v>4</v>
      </c>
      <c r="Y2886" s="16">
        <v>13</v>
      </c>
      <c r="Z2886" s="16">
        <v>2.5</v>
      </c>
      <c r="AA2886" s="16">
        <v>1099579</v>
      </c>
      <c r="AB2886" s="16" t="s">
        <v>44</v>
      </c>
      <c r="AC2886" s="16">
        <v>102</v>
      </c>
      <c r="AD2886" s="16" t="s">
        <v>43</v>
      </c>
      <c r="AE2886" s="16" t="s">
        <v>43</v>
      </c>
      <c r="AF2886" s="16">
        <v>592</v>
      </c>
    </row>
    <row r="2887" spans="1:32" ht="15" customHeight="1">
      <c r="A2887" s="4">
        <v>345</v>
      </c>
      <c r="B2887" s="4">
        <v>345</v>
      </c>
      <c r="C2887" s="4">
        <v>1140</v>
      </c>
      <c r="D2887" s="17">
        <v>94.53</v>
      </c>
      <c r="E2887" s="19">
        <v>41380</v>
      </c>
      <c r="F2887" s="4" t="s">
        <v>46</v>
      </c>
      <c r="G2887" s="18">
        <v>2013</v>
      </c>
      <c r="H2887" s="16" t="s">
        <v>48</v>
      </c>
      <c r="I2887" s="16" t="s">
        <v>169</v>
      </c>
      <c r="J2887" s="16" t="s">
        <v>1255</v>
      </c>
      <c r="K2887" s="18" t="s">
        <v>1252</v>
      </c>
      <c r="L2887" s="18" t="s">
        <v>1260</v>
      </c>
      <c r="M2887" s="4">
        <v>93264</v>
      </c>
      <c r="N2887" s="4">
        <v>1167</v>
      </c>
      <c r="O2887" s="4">
        <v>153887</v>
      </c>
      <c r="T2887" s="4" t="s">
        <v>58</v>
      </c>
      <c r="X2887" s="16">
        <v>4</v>
      </c>
      <c r="Y2887" s="16">
        <v>13</v>
      </c>
      <c r="Z2887" s="16">
        <v>2.5</v>
      </c>
      <c r="AA2887" s="16">
        <v>1099579</v>
      </c>
      <c r="AB2887" s="16" t="s">
        <v>44</v>
      </c>
      <c r="AC2887" s="16">
        <v>102</v>
      </c>
      <c r="AD2887" s="16" t="s">
        <v>43</v>
      </c>
      <c r="AE2887" s="16" t="s">
        <v>43</v>
      </c>
      <c r="AF2887" s="16">
        <v>593</v>
      </c>
    </row>
    <row r="2888" spans="1:32" ht="15" customHeight="1">
      <c r="A2888" s="4">
        <v>345</v>
      </c>
      <c r="B2888" s="4">
        <v>345</v>
      </c>
      <c r="C2888" s="4">
        <v>1140</v>
      </c>
      <c r="D2888" s="17">
        <v>189.05</v>
      </c>
      <c r="E2888" s="19">
        <v>41380</v>
      </c>
      <c r="F2888" s="4" t="s">
        <v>46</v>
      </c>
      <c r="G2888" s="18">
        <v>2013</v>
      </c>
      <c r="H2888" s="16" t="s">
        <v>51</v>
      </c>
      <c r="I2888" s="16" t="s">
        <v>59</v>
      </c>
      <c r="J2888" s="16" t="s">
        <v>1255</v>
      </c>
      <c r="K2888" s="18" t="s">
        <v>1252</v>
      </c>
      <c r="L2888" s="18" t="s">
        <v>1260</v>
      </c>
      <c r="M2888" s="4">
        <v>93264</v>
      </c>
      <c r="N2888" s="4">
        <v>1167</v>
      </c>
      <c r="O2888" s="4">
        <v>153887</v>
      </c>
      <c r="T2888" s="4" t="s">
        <v>58</v>
      </c>
      <c r="X2888" s="16">
        <v>4</v>
      </c>
      <c r="Y2888" s="16">
        <v>13</v>
      </c>
      <c r="Z2888" s="16">
        <v>5</v>
      </c>
      <c r="AA2888" s="16">
        <v>1098824</v>
      </c>
      <c r="AB2888" s="16" t="s">
        <v>44</v>
      </c>
      <c r="AC2888" s="16">
        <v>102</v>
      </c>
      <c r="AD2888" s="16" t="s">
        <v>43</v>
      </c>
      <c r="AE2888" s="16" t="s">
        <v>43</v>
      </c>
      <c r="AF2888" s="16">
        <v>589</v>
      </c>
    </row>
    <row r="2889" spans="1:32" ht="15" customHeight="1">
      <c r="A2889" s="4">
        <v>345</v>
      </c>
      <c r="B2889" s="4">
        <v>345</v>
      </c>
      <c r="C2889" s="4">
        <v>1140</v>
      </c>
      <c r="D2889" s="17">
        <v>189.05</v>
      </c>
      <c r="E2889" s="19">
        <v>41380</v>
      </c>
      <c r="F2889" s="4" t="s">
        <v>46</v>
      </c>
      <c r="G2889" s="18">
        <v>2013</v>
      </c>
      <c r="H2889" s="16" t="s">
        <v>56</v>
      </c>
      <c r="I2889" s="16" t="s">
        <v>59</v>
      </c>
      <c r="J2889" s="16" t="s">
        <v>1255</v>
      </c>
      <c r="K2889" s="18" t="s">
        <v>1252</v>
      </c>
      <c r="L2889" s="18" t="s">
        <v>1260</v>
      </c>
      <c r="M2889" s="4">
        <v>93264</v>
      </c>
      <c r="N2889" s="4">
        <v>1167</v>
      </c>
      <c r="O2889" s="4">
        <v>153887</v>
      </c>
      <c r="T2889" s="4" t="s">
        <v>58</v>
      </c>
      <c r="X2889" s="16">
        <v>4</v>
      </c>
      <c r="Y2889" s="16">
        <v>13</v>
      </c>
      <c r="Z2889" s="16">
        <v>5</v>
      </c>
      <c r="AA2889" s="16">
        <v>1099394</v>
      </c>
      <c r="AB2889" s="16" t="s">
        <v>44</v>
      </c>
      <c r="AC2889" s="16">
        <v>102</v>
      </c>
      <c r="AD2889" s="16" t="s">
        <v>43</v>
      </c>
      <c r="AE2889" s="16" t="s">
        <v>43</v>
      </c>
      <c r="AF2889" s="16">
        <v>594</v>
      </c>
    </row>
    <row r="2890" spans="1:32" ht="15" customHeight="1">
      <c r="A2890" s="4">
        <v>345</v>
      </c>
      <c r="B2890" s="4">
        <v>345</v>
      </c>
      <c r="C2890" s="4">
        <v>1140</v>
      </c>
      <c r="D2890" s="17">
        <v>18.91</v>
      </c>
      <c r="E2890" s="19">
        <v>41394</v>
      </c>
      <c r="F2890" s="4" t="s">
        <v>46</v>
      </c>
      <c r="G2890" s="18">
        <v>2013</v>
      </c>
      <c r="H2890" s="16" t="s">
        <v>48</v>
      </c>
      <c r="I2890" s="16" t="s">
        <v>180</v>
      </c>
      <c r="J2890" s="16" t="s">
        <v>1255</v>
      </c>
      <c r="K2890" s="18" t="s">
        <v>1252</v>
      </c>
      <c r="L2890" s="18" t="s">
        <v>1260</v>
      </c>
      <c r="M2890" s="4">
        <v>93263</v>
      </c>
      <c r="N2890" s="4">
        <v>1173</v>
      </c>
      <c r="O2890" s="4">
        <v>154048</v>
      </c>
      <c r="T2890" s="4" t="s">
        <v>58</v>
      </c>
      <c r="X2890" s="16">
        <v>4</v>
      </c>
      <c r="Y2890" s="16">
        <v>13</v>
      </c>
      <c r="Z2890" s="16">
        <v>0.5</v>
      </c>
      <c r="AA2890" s="16">
        <v>1099579</v>
      </c>
      <c r="AB2890" s="16" t="s">
        <v>44</v>
      </c>
      <c r="AC2890" s="16">
        <v>110</v>
      </c>
      <c r="AD2890" s="16" t="s">
        <v>43</v>
      </c>
      <c r="AE2890" s="16" t="s">
        <v>43</v>
      </c>
      <c r="AF2890" s="16">
        <v>1432</v>
      </c>
    </row>
    <row r="2891" spans="1:32" ht="15" customHeight="1">
      <c r="A2891" s="4">
        <v>345</v>
      </c>
      <c r="B2891" s="4">
        <v>345</v>
      </c>
      <c r="C2891" s="4">
        <v>1140</v>
      </c>
      <c r="D2891" s="17">
        <v>18.91</v>
      </c>
      <c r="E2891" s="19">
        <v>41394</v>
      </c>
      <c r="F2891" s="4" t="s">
        <v>46</v>
      </c>
      <c r="G2891" s="18">
        <v>2013</v>
      </c>
      <c r="H2891" s="16" t="s">
        <v>48</v>
      </c>
      <c r="I2891" s="16" t="s">
        <v>169</v>
      </c>
      <c r="J2891" s="16" t="s">
        <v>1255</v>
      </c>
      <c r="K2891" s="18" t="s">
        <v>1252</v>
      </c>
      <c r="L2891" s="18" t="s">
        <v>1260</v>
      </c>
      <c r="M2891" s="4">
        <v>93264</v>
      </c>
      <c r="N2891" s="4">
        <v>1173</v>
      </c>
      <c r="O2891" s="4">
        <v>154048</v>
      </c>
      <c r="T2891" s="4" t="s">
        <v>58</v>
      </c>
      <c r="X2891" s="16">
        <v>4</v>
      </c>
      <c r="Y2891" s="16">
        <v>13</v>
      </c>
      <c r="Z2891" s="16">
        <v>0.5</v>
      </c>
      <c r="AA2891" s="16">
        <v>1099579</v>
      </c>
      <c r="AB2891" s="16" t="s">
        <v>44</v>
      </c>
      <c r="AC2891" s="16">
        <v>110</v>
      </c>
      <c r="AD2891" s="16" t="s">
        <v>43</v>
      </c>
      <c r="AE2891" s="16" t="s">
        <v>43</v>
      </c>
      <c r="AF2891" s="16">
        <v>1435</v>
      </c>
    </row>
    <row r="2892" spans="1:32" ht="15" customHeight="1">
      <c r="A2892" s="4">
        <v>345</v>
      </c>
      <c r="B2892" s="4">
        <v>345</v>
      </c>
      <c r="C2892" s="4">
        <v>1140</v>
      </c>
      <c r="D2892" s="17">
        <v>75.62</v>
      </c>
      <c r="E2892" s="19">
        <v>41394</v>
      </c>
      <c r="F2892" s="4" t="s">
        <v>46</v>
      </c>
      <c r="G2892" s="18">
        <v>2013</v>
      </c>
      <c r="H2892" s="16" t="s">
        <v>839</v>
      </c>
      <c r="I2892" s="16" t="s">
        <v>840</v>
      </c>
      <c r="J2892" s="16" t="s">
        <v>1255</v>
      </c>
      <c r="K2892" s="18" t="s">
        <v>1252</v>
      </c>
      <c r="L2892" s="18" t="s">
        <v>1260</v>
      </c>
      <c r="M2892" s="4">
        <v>93263</v>
      </c>
      <c r="N2892" s="4">
        <v>293858</v>
      </c>
      <c r="O2892" s="4">
        <v>154135</v>
      </c>
      <c r="T2892" s="4" t="s">
        <v>784</v>
      </c>
      <c r="X2892" s="16">
        <v>4</v>
      </c>
      <c r="Y2892" s="16">
        <v>13</v>
      </c>
      <c r="AB2892" s="16" t="s">
        <v>44</v>
      </c>
      <c r="AC2892" s="16">
        <v>102</v>
      </c>
      <c r="AD2892" s="16" t="s">
        <v>783</v>
      </c>
      <c r="AE2892" s="16" t="s">
        <v>43</v>
      </c>
      <c r="AF2892" s="16">
        <v>178</v>
      </c>
    </row>
    <row r="2893" spans="1:32" ht="15" customHeight="1">
      <c r="A2893" s="4">
        <v>345</v>
      </c>
      <c r="B2893" s="4">
        <v>345</v>
      </c>
      <c r="C2893" s="4">
        <v>1140</v>
      </c>
      <c r="D2893" s="17">
        <v>75.62</v>
      </c>
      <c r="E2893" s="19">
        <v>41394</v>
      </c>
      <c r="F2893" s="4" t="s">
        <v>46</v>
      </c>
      <c r="G2893" s="18">
        <v>2013</v>
      </c>
      <c r="H2893" s="16" t="s">
        <v>45</v>
      </c>
      <c r="I2893" s="16" t="s">
        <v>59</v>
      </c>
      <c r="J2893" s="16" t="s">
        <v>1255</v>
      </c>
      <c r="K2893" s="18" t="s">
        <v>1252</v>
      </c>
      <c r="L2893" s="18" t="s">
        <v>1260</v>
      </c>
      <c r="M2893" s="4">
        <v>93263</v>
      </c>
      <c r="N2893" s="4">
        <v>1170</v>
      </c>
      <c r="O2893" s="4">
        <v>154045</v>
      </c>
      <c r="T2893" s="4" t="s">
        <v>58</v>
      </c>
      <c r="X2893" s="16">
        <v>4</v>
      </c>
      <c r="Y2893" s="16">
        <v>13</v>
      </c>
      <c r="Z2893" s="16">
        <v>2</v>
      </c>
      <c r="AA2893" s="16">
        <v>1099720</v>
      </c>
      <c r="AB2893" s="16" t="s">
        <v>44</v>
      </c>
      <c r="AC2893" s="16">
        <v>102</v>
      </c>
      <c r="AD2893" s="16" t="s">
        <v>43</v>
      </c>
      <c r="AE2893" s="16" t="s">
        <v>43</v>
      </c>
      <c r="AF2893" s="16">
        <v>1317</v>
      </c>
    </row>
    <row r="2894" spans="1:32" ht="15" customHeight="1">
      <c r="A2894" s="4">
        <v>345</v>
      </c>
      <c r="B2894" s="4">
        <v>345</v>
      </c>
      <c r="C2894" s="4">
        <v>1140</v>
      </c>
      <c r="D2894" s="17">
        <v>75.62</v>
      </c>
      <c r="E2894" s="19">
        <v>41394</v>
      </c>
      <c r="F2894" s="4" t="s">
        <v>46</v>
      </c>
      <c r="G2894" s="18">
        <v>2013</v>
      </c>
      <c r="H2894" s="16" t="s">
        <v>45</v>
      </c>
      <c r="I2894" s="16" t="s">
        <v>59</v>
      </c>
      <c r="J2894" s="16" t="s">
        <v>1255</v>
      </c>
      <c r="K2894" s="18" t="s">
        <v>1252</v>
      </c>
      <c r="L2894" s="18" t="s">
        <v>1260</v>
      </c>
      <c r="M2894" s="4">
        <v>93263</v>
      </c>
      <c r="N2894" s="4">
        <v>1170</v>
      </c>
      <c r="O2894" s="4">
        <v>154045</v>
      </c>
      <c r="T2894" s="4" t="s">
        <v>58</v>
      </c>
      <c r="X2894" s="16">
        <v>4</v>
      </c>
      <c r="Y2894" s="16">
        <v>13</v>
      </c>
      <c r="Z2894" s="16">
        <v>2</v>
      </c>
      <c r="AA2894" s="16">
        <v>1099720</v>
      </c>
      <c r="AB2894" s="16" t="s">
        <v>44</v>
      </c>
      <c r="AC2894" s="16">
        <v>102</v>
      </c>
      <c r="AD2894" s="16" t="s">
        <v>43</v>
      </c>
      <c r="AE2894" s="16" t="s">
        <v>43</v>
      </c>
      <c r="AF2894" s="16">
        <v>1318</v>
      </c>
    </row>
    <row r="2895" spans="1:32" ht="15" customHeight="1">
      <c r="A2895" s="4">
        <v>345</v>
      </c>
      <c r="B2895" s="4">
        <v>345</v>
      </c>
      <c r="C2895" s="4">
        <v>1140</v>
      </c>
      <c r="D2895" s="17">
        <v>75.62</v>
      </c>
      <c r="E2895" s="19">
        <v>41394</v>
      </c>
      <c r="F2895" s="4" t="s">
        <v>46</v>
      </c>
      <c r="G2895" s="18">
        <v>2013</v>
      </c>
      <c r="H2895" s="16" t="s">
        <v>45</v>
      </c>
      <c r="I2895" s="16" t="s">
        <v>59</v>
      </c>
      <c r="J2895" s="16" t="s">
        <v>1255</v>
      </c>
      <c r="K2895" s="18" t="s">
        <v>1252</v>
      </c>
      <c r="L2895" s="18" t="s">
        <v>1260</v>
      </c>
      <c r="M2895" s="4">
        <v>93263</v>
      </c>
      <c r="N2895" s="4">
        <v>1170</v>
      </c>
      <c r="O2895" s="4">
        <v>154045</v>
      </c>
      <c r="T2895" s="4" t="s">
        <v>58</v>
      </c>
      <c r="X2895" s="16">
        <v>4</v>
      </c>
      <c r="Y2895" s="16">
        <v>13</v>
      </c>
      <c r="Z2895" s="16">
        <v>2</v>
      </c>
      <c r="AA2895" s="16">
        <v>1099720</v>
      </c>
      <c r="AB2895" s="16" t="s">
        <v>44</v>
      </c>
      <c r="AC2895" s="16">
        <v>102</v>
      </c>
      <c r="AD2895" s="16" t="s">
        <v>43</v>
      </c>
      <c r="AE2895" s="16" t="s">
        <v>43</v>
      </c>
      <c r="AF2895" s="16">
        <v>1319</v>
      </c>
    </row>
    <row r="2896" spans="1:32" ht="15" customHeight="1">
      <c r="A2896" s="4">
        <v>345</v>
      </c>
      <c r="B2896" s="4">
        <v>345</v>
      </c>
      <c r="C2896" s="4">
        <v>1140</v>
      </c>
      <c r="D2896" s="17">
        <v>75.62</v>
      </c>
      <c r="E2896" s="19">
        <v>41394</v>
      </c>
      <c r="F2896" s="4" t="s">
        <v>46</v>
      </c>
      <c r="G2896" s="18">
        <v>2013</v>
      </c>
      <c r="H2896" s="16" t="s">
        <v>45</v>
      </c>
      <c r="I2896" s="16" t="s">
        <v>59</v>
      </c>
      <c r="J2896" s="16" t="s">
        <v>1255</v>
      </c>
      <c r="K2896" s="18" t="s">
        <v>1252</v>
      </c>
      <c r="L2896" s="18" t="s">
        <v>1260</v>
      </c>
      <c r="M2896" s="4">
        <v>93263</v>
      </c>
      <c r="N2896" s="4">
        <v>1170</v>
      </c>
      <c r="O2896" s="4">
        <v>154045</v>
      </c>
      <c r="T2896" s="4" t="s">
        <v>58</v>
      </c>
      <c r="X2896" s="16">
        <v>4</v>
      </c>
      <c r="Y2896" s="16">
        <v>13</v>
      </c>
      <c r="Z2896" s="16">
        <v>2</v>
      </c>
      <c r="AA2896" s="16">
        <v>1099720</v>
      </c>
      <c r="AB2896" s="16" t="s">
        <v>44</v>
      </c>
      <c r="AC2896" s="16">
        <v>102</v>
      </c>
      <c r="AD2896" s="16" t="s">
        <v>43</v>
      </c>
      <c r="AE2896" s="16" t="s">
        <v>43</v>
      </c>
      <c r="AF2896" s="16">
        <v>1320</v>
      </c>
    </row>
    <row r="2897" spans="1:32" ht="15" customHeight="1">
      <c r="A2897" s="4">
        <v>345</v>
      </c>
      <c r="B2897" s="4">
        <v>345</v>
      </c>
      <c r="C2897" s="4">
        <v>1140</v>
      </c>
      <c r="D2897" s="17">
        <v>75.62</v>
      </c>
      <c r="E2897" s="19">
        <v>41394</v>
      </c>
      <c r="F2897" s="4" t="s">
        <v>46</v>
      </c>
      <c r="G2897" s="18">
        <v>2013</v>
      </c>
      <c r="H2897" s="16" t="s">
        <v>45</v>
      </c>
      <c r="I2897" s="16" t="s">
        <v>59</v>
      </c>
      <c r="J2897" s="16" t="s">
        <v>1255</v>
      </c>
      <c r="K2897" s="18" t="s">
        <v>1252</v>
      </c>
      <c r="L2897" s="18" t="s">
        <v>1260</v>
      </c>
      <c r="M2897" s="4">
        <v>93264</v>
      </c>
      <c r="N2897" s="4">
        <v>1170</v>
      </c>
      <c r="O2897" s="4">
        <v>154045</v>
      </c>
      <c r="T2897" s="4" t="s">
        <v>58</v>
      </c>
      <c r="X2897" s="16">
        <v>4</v>
      </c>
      <c r="Y2897" s="16">
        <v>13</v>
      </c>
      <c r="Z2897" s="16">
        <v>2</v>
      </c>
      <c r="AA2897" s="16">
        <v>1099720</v>
      </c>
      <c r="AB2897" s="16" t="s">
        <v>44</v>
      </c>
      <c r="AC2897" s="16">
        <v>102</v>
      </c>
      <c r="AD2897" s="16" t="s">
        <v>43</v>
      </c>
      <c r="AE2897" s="16" t="s">
        <v>43</v>
      </c>
      <c r="AF2897" s="16">
        <v>1321</v>
      </c>
    </row>
    <row r="2898" spans="1:32" ht="15" customHeight="1">
      <c r="A2898" s="4">
        <v>345</v>
      </c>
      <c r="B2898" s="4">
        <v>345</v>
      </c>
      <c r="C2898" s="4">
        <v>1140</v>
      </c>
      <c r="D2898" s="17">
        <v>75.62</v>
      </c>
      <c r="E2898" s="19">
        <v>41394</v>
      </c>
      <c r="F2898" s="4" t="s">
        <v>46</v>
      </c>
      <c r="G2898" s="18">
        <v>2013</v>
      </c>
      <c r="H2898" s="16" t="s">
        <v>45</v>
      </c>
      <c r="I2898" s="16" t="s">
        <v>59</v>
      </c>
      <c r="J2898" s="16" t="s">
        <v>1255</v>
      </c>
      <c r="K2898" s="18" t="s">
        <v>1252</v>
      </c>
      <c r="L2898" s="18" t="s">
        <v>1260</v>
      </c>
      <c r="M2898" s="4">
        <v>93264</v>
      </c>
      <c r="N2898" s="4">
        <v>1170</v>
      </c>
      <c r="O2898" s="4">
        <v>154045</v>
      </c>
      <c r="T2898" s="4" t="s">
        <v>58</v>
      </c>
      <c r="X2898" s="16">
        <v>4</v>
      </c>
      <c r="Y2898" s="16">
        <v>13</v>
      </c>
      <c r="Z2898" s="16">
        <v>2</v>
      </c>
      <c r="AA2898" s="16">
        <v>1099720</v>
      </c>
      <c r="AB2898" s="16" t="s">
        <v>44</v>
      </c>
      <c r="AC2898" s="16">
        <v>102</v>
      </c>
      <c r="AD2898" s="16" t="s">
        <v>43</v>
      </c>
      <c r="AE2898" s="16" t="s">
        <v>43</v>
      </c>
      <c r="AF2898" s="16">
        <v>1325</v>
      </c>
    </row>
    <row r="2899" spans="1:32" ht="15" customHeight="1">
      <c r="A2899" s="4">
        <v>345</v>
      </c>
      <c r="B2899" s="4">
        <v>345</v>
      </c>
      <c r="C2899" s="4">
        <v>1140</v>
      </c>
      <c r="D2899" s="17">
        <v>75.62</v>
      </c>
      <c r="E2899" s="19">
        <v>41394</v>
      </c>
      <c r="F2899" s="4" t="s">
        <v>46</v>
      </c>
      <c r="G2899" s="18">
        <v>2013</v>
      </c>
      <c r="H2899" s="16" t="s">
        <v>48</v>
      </c>
      <c r="I2899" s="16" t="s">
        <v>169</v>
      </c>
      <c r="J2899" s="16" t="s">
        <v>1255</v>
      </c>
      <c r="K2899" s="18" t="s">
        <v>1252</v>
      </c>
      <c r="L2899" s="18" t="s">
        <v>1260</v>
      </c>
      <c r="M2899" s="4">
        <v>93264</v>
      </c>
      <c r="N2899" s="4">
        <v>1173</v>
      </c>
      <c r="O2899" s="4">
        <v>154048</v>
      </c>
      <c r="T2899" s="4" t="s">
        <v>58</v>
      </c>
      <c r="X2899" s="16">
        <v>4</v>
      </c>
      <c r="Y2899" s="16">
        <v>13</v>
      </c>
      <c r="Z2899" s="16">
        <v>2</v>
      </c>
      <c r="AA2899" s="16">
        <v>1099579</v>
      </c>
      <c r="AB2899" s="16" t="s">
        <v>44</v>
      </c>
      <c r="AC2899" s="16">
        <v>110</v>
      </c>
      <c r="AD2899" s="16" t="s">
        <v>43</v>
      </c>
      <c r="AE2899" s="16" t="s">
        <v>43</v>
      </c>
      <c r="AF2899" s="16">
        <v>1433</v>
      </c>
    </row>
    <row r="2900" spans="1:32" ht="15" customHeight="1">
      <c r="A2900" s="4">
        <v>345</v>
      </c>
      <c r="B2900" s="4">
        <v>345</v>
      </c>
      <c r="C2900" s="4">
        <v>1140</v>
      </c>
      <c r="D2900" s="17">
        <v>75.62</v>
      </c>
      <c r="E2900" s="19">
        <v>41394</v>
      </c>
      <c r="F2900" s="4" t="s">
        <v>46</v>
      </c>
      <c r="G2900" s="18">
        <v>2013</v>
      </c>
      <c r="H2900" s="16" t="s">
        <v>48</v>
      </c>
      <c r="I2900" s="16" t="s">
        <v>169</v>
      </c>
      <c r="J2900" s="16" t="s">
        <v>1255</v>
      </c>
      <c r="K2900" s="18" t="s">
        <v>1252</v>
      </c>
      <c r="L2900" s="18" t="s">
        <v>1260</v>
      </c>
      <c r="M2900" s="4">
        <v>93264</v>
      </c>
      <c r="N2900" s="4">
        <v>1173</v>
      </c>
      <c r="O2900" s="4">
        <v>154048</v>
      </c>
      <c r="T2900" s="4" t="s">
        <v>58</v>
      </c>
      <c r="X2900" s="16">
        <v>4</v>
      </c>
      <c r="Y2900" s="16">
        <v>13</v>
      </c>
      <c r="Z2900" s="16">
        <v>2</v>
      </c>
      <c r="AA2900" s="16">
        <v>1099579</v>
      </c>
      <c r="AB2900" s="16" t="s">
        <v>44</v>
      </c>
      <c r="AC2900" s="16">
        <v>110</v>
      </c>
      <c r="AD2900" s="16" t="s">
        <v>43</v>
      </c>
      <c r="AE2900" s="16" t="s">
        <v>43</v>
      </c>
      <c r="AF2900" s="16">
        <v>1434</v>
      </c>
    </row>
    <row r="2901" spans="1:32" ht="15" customHeight="1">
      <c r="A2901" s="4">
        <v>345</v>
      </c>
      <c r="B2901" s="4">
        <v>345</v>
      </c>
      <c r="C2901" s="4">
        <v>1140</v>
      </c>
      <c r="D2901" s="17">
        <v>75.62</v>
      </c>
      <c r="E2901" s="19">
        <v>41394</v>
      </c>
      <c r="F2901" s="4" t="s">
        <v>46</v>
      </c>
      <c r="G2901" s="18">
        <v>2013</v>
      </c>
      <c r="H2901" s="16" t="s">
        <v>54</v>
      </c>
      <c r="I2901" s="16" t="s">
        <v>325</v>
      </c>
      <c r="J2901" s="16" t="s">
        <v>1255</v>
      </c>
      <c r="K2901" s="18" t="s">
        <v>1252</v>
      </c>
      <c r="L2901" s="18" t="s">
        <v>1260</v>
      </c>
      <c r="M2901" s="4">
        <v>93264</v>
      </c>
      <c r="N2901" s="4">
        <v>1173</v>
      </c>
      <c r="O2901" s="4">
        <v>154048</v>
      </c>
      <c r="T2901" s="4" t="s">
        <v>58</v>
      </c>
      <c r="X2901" s="16">
        <v>4</v>
      </c>
      <c r="Y2901" s="16">
        <v>13</v>
      </c>
      <c r="Z2901" s="16">
        <v>2</v>
      </c>
      <c r="AA2901" s="16">
        <v>1099689</v>
      </c>
      <c r="AB2901" s="16" t="s">
        <v>44</v>
      </c>
      <c r="AC2901" s="16">
        <v>110</v>
      </c>
      <c r="AD2901" s="16" t="s">
        <v>43</v>
      </c>
      <c r="AE2901" s="16" t="s">
        <v>43</v>
      </c>
      <c r="AF2901" s="16">
        <v>1436</v>
      </c>
    </row>
    <row r="2902" spans="1:32" ht="15" customHeight="1">
      <c r="A2902" s="4">
        <v>345</v>
      </c>
      <c r="B2902" s="4">
        <v>345</v>
      </c>
      <c r="C2902" s="4">
        <v>1140</v>
      </c>
      <c r="D2902" s="17">
        <v>75.62</v>
      </c>
      <c r="E2902" s="19">
        <v>41394</v>
      </c>
      <c r="F2902" s="4" t="s">
        <v>46</v>
      </c>
      <c r="G2902" s="18">
        <v>2013</v>
      </c>
      <c r="H2902" s="16" t="s">
        <v>54</v>
      </c>
      <c r="I2902" s="16" t="s">
        <v>325</v>
      </c>
      <c r="J2902" s="16" t="s">
        <v>1255</v>
      </c>
      <c r="K2902" s="18" t="s">
        <v>1252</v>
      </c>
      <c r="L2902" s="18" t="s">
        <v>1260</v>
      </c>
      <c r="M2902" s="4">
        <v>93264</v>
      </c>
      <c r="N2902" s="4">
        <v>1173</v>
      </c>
      <c r="O2902" s="4">
        <v>154048</v>
      </c>
      <c r="T2902" s="4" t="s">
        <v>58</v>
      </c>
      <c r="X2902" s="16">
        <v>4</v>
      </c>
      <c r="Y2902" s="16">
        <v>13</v>
      </c>
      <c r="Z2902" s="16">
        <v>2</v>
      </c>
      <c r="AA2902" s="16">
        <v>1099689</v>
      </c>
      <c r="AB2902" s="16" t="s">
        <v>44</v>
      </c>
      <c r="AC2902" s="16">
        <v>110</v>
      </c>
      <c r="AD2902" s="16" t="s">
        <v>43</v>
      </c>
      <c r="AE2902" s="16" t="s">
        <v>43</v>
      </c>
      <c r="AF2902" s="16">
        <v>1437</v>
      </c>
    </row>
    <row r="2903" spans="1:32" ht="15" customHeight="1">
      <c r="A2903" s="4">
        <v>345</v>
      </c>
      <c r="B2903" s="4">
        <v>345</v>
      </c>
      <c r="C2903" s="4">
        <v>1140</v>
      </c>
      <c r="D2903" s="17">
        <v>75.62</v>
      </c>
      <c r="E2903" s="19">
        <v>41394</v>
      </c>
      <c r="F2903" s="4" t="s">
        <v>46</v>
      </c>
      <c r="G2903" s="18">
        <v>2013</v>
      </c>
      <c r="H2903" s="16" t="s">
        <v>52</v>
      </c>
      <c r="I2903" s="16" t="s">
        <v>59</v>
      </c>
      <c r="J2903" s="16" t="s">
        <v>1255</v>
      </c>
      <c r="K2903" s="18" t="s">
        <v>1252</v>
      </c>
      <c r="L2903" s="18" t="s">
        <v>1260</v>
      </c>
      <c r="M2903" s="4">
        <v>93263</v>
      </c>
      <c r="N2903" s="4">
        <v>1173</v>
      </c>
      <c r="O2903" s="4">
        <v>154048</v>
      </c>
      <c r="T2903" s="4" t="s">
        <v>58</v>
      </c>
      <c r="X2903" s="16">
        <v>4</v>
      </c>
      <c r="Y2903" s="16">
        <v>13</v>
      </c>
      <c r="Z2903" s="16">
        <v>2</v>
      </c>
      <c r="AA2903" s="16">
        <v>1098828</v>
      </c>
      <c r="AB2903" s="16" t="s">
        <v>44</v>
      </c>
      <c r="AC2903" s="16">
        <v>110</v>
      </c>
      <c r="AD2903" s="16" t="s">
        <v>43</v>
      </c>
      <c r="AE2903" s="16" t="s">
        <v>43</v>
      </c>
      <c r="AF2903" s="16">
        <v>1441</v>
      </c>
    </row>
    <row r="2904" spans="1:32" ht="15" customHeight="1">
      <c r="A2904" s="4">
        <v>345</v>
      </c>
      <c r="B2904" s="4">
        <v>345</v>
      </c>
      <c r="C2904" s="4">
        <v>1140</v>
      </c>
      <c r="D2904" s="17">
        <v>75.62</v>
      </c>
      <c r="E2904" s="19">
        <v>41394</v>
      </c>
      <c r="F2904" s="4" t="s">
        <v>46</v>
      </c>
      <c r="G2904" s="18">
        <v>2013</v>
      </c>
      <c r="H2904" s="16" t="s">
        <v>50</v>
      </c>
      <c r="I2904" s="16" t="s">
        <v>546</v>
      </c>
      <c r="J2904" s="16" t="s">
        <v>1255</v>
      </c>
      <c r="K2904" s="18" t="s">
        <v>1252</v>
      </c>
      <c r="L2904" s="18" t="s">
        <v>1260</v>
      </c>
      <c r="M2904" s="4">
        <v>93264</v>
      </c>
      <c r="N2904" s="4">
        <v>1173</v>
      </c>
      <c r="O2904" s="4">
        <v>154048</v>
      </c>
      <c r="T2904" s="4" t="s">
        <v>58</v>
      </c>
      <c r="X2904" s="16">
        <v>4</v>
      </c>
      <c r="Y2904" s="16">
        <v>13</v>
      </c>
      <c r="Z2904" s="16">
        <v>2</v>
      </c>
      <c r="AA2904" s="16">
        <v>1098822</v>
      </c>
      <c r="AB2904" s="16" t="s">
        <v>44</v>
      </c>
      <c r="AC2904" s="16">
        <v>110</v>
      </c>
      <c r="AD2904" s="16" t="s">
        <v>43</v>
      </c>
      <c r="AE2904" s="16" t="s">
        <v>43</v>
      </c>
      <c r="AF2904" s="16">
        <v>1442</v>
      </c>
    </row>
    <row r="2905" spans="1:32" ht="15" customHeight="1">
      <c r="A2905" s="4">
        <v>345</v>
      </c>
      <c r="B2905" s="4">
        <v>345</v>
      </c>
      <c r="C2905" s="4">
        <v>1140</v>
      </c>
      <c r="D2905" s="17">
        <v>75.62</v>
      </c>
      <c r="E2905" s="19">
        <v>41394</v>
      </c>
      <c r="F2905" s="4" t="s">
        <v>46</v>
      </c>
      <c r="G2905" s="18">
        <v>2013</v>
      </c>
      <c r="H2905" s="16" t="s">
        <v>50</v>
      </c>
      <c r="I2905" s="16" t="s">
        <v>546</v>
      </c>
      <c r="J2905" s="16" t="s">
        <v>1255</v>
      </c>
      <c r="K2905" s="18" t="s">
        <v>1252</v>
      </c>
      <c r="L2905" s="18" t="s">
        <v>1260</v>
      </c>
      <c r="M2905" s="4">
        <v>93264</v>
      </c>
      <c r="N2905" s="4">
        <v>1173</v>
      </c>
      <c r="O2905" s="4">
        <v>154048</v>
      </c>
      <c r="T2905" s="4" t="s">
        <v>58</v>
      </c>
      <c r="X2905" s="16">
        <v>4</v>
      </c>
      <c r="Y2905" s="16">
        <v>13</v>
      </c>
      <c r="Z2905" s="16">
        <v>2</v>
      </c>
      <c r="AA2905" s="16">
        <v>1098822</v>
      </c>
      <c r="AB2905" s="16" t="s">
        <v>44</v>
      </c>
      <c r="AC2905" s="16">
        <v>110</v>
      </c>
      <c r="AD2905" s="16" t="s">
        <v>43</v>
      </c>
      <c r="AE2905" s="16" t="s">
        <v>43</v>
      </c>
      <c r="AF2905" s="16">
        <v>1443</v>
      </c>
    </row>
    <row r="2906" spans="1:32" ht="15" customHeight="1">
      <c r="A2906" s="4">
        <v>345</v>
      </c>
      <c r="B2906" s="4">
        <v>345</v>
      </c>
      <c r="C2906" s="4">
        <v>1140</v>
      </c>
      <c r="D2906" s="17">
        <v>18.53</v>
      </c>
      <c r="E2906" s="19">
        <v>41408</v>
      </c>
      <c r="F2906" s="4" t="s">
        <v>46</v>
      </c>
      <c r="G2906" s="18">
        <v>2013</v>
      </c>
      <c r="H2906" s="16" t="s">
        <v>48</v>
      </c>
      <c r="I2906" s="16" t="s">
        <v>169</v>
      </c>
      <c r="J2906" s="16" t="s">
        <v>1255</v>
      </c>
      <c r="K2906" s="18" t="s">
        <v>1252</v>
      </c>
      <c r="L2906" s="18" t="s">
        <v>1260</v>
      </c>
      <c r="M2906" s="4">
        <v>93264</v>
      </c>
      <c r="N2906" s="4">
        <v>1179</v>
      </c>
      <c r="O2906" s="4">
        <v>155874</v>
      </c>
      <c r="T2906" s="4" t="s">
        <v>58</v>
      </c>
      <c r="X2906" s="16">
        <v>5</v>
      </c>
      <c r="Y2906" s="16">
        <v>13</v>
      </c>
      <c r="Z2906" s="16">
        <v>0.5</v>
      </c>
      <c r="AA2906" s="16">
        <v>1099579</v>
      </c>
      <c r="AB2906" s="16" t="s">
        <v>44</v>
      </c>
      <c r="AC2906" s="16">
        <v>102</v>
      </c>
      <c r="AD2906" s="16" t="s">
        <v>43</v>
      </c>
      <c r="AE2906" s="16" t="s">
        <v>43</v>
      </c>
      <c r="AF2906" s="16">
        <v>1563</v>
      </c>
    </row>
    <row r="2907" spans="1:32" ht="15" customHeight="1">
      <c r="A2907" s="4">
        <v>345</v>
      </c>
      <c r="B2907" s="4">
        <v>345</v>
      </c>
      <c r="C2907" s="4">
        <v>1140</v>
      </c>
      <c r="D2907" s="17">
        <v>18.53</v>
      </c>
      <c r="E2907" s="19">
        <v>41408</v>
      </c>
      <c r="F2907" s="4" t="s">
        <v>46</v>
      </c>
      <c r="G2907" s="18">
        <v>2013</v>
      </c>
      <c r="H2907" s="16" t="s">
        <v>48</v>
      </c>
      <c r="I2907" s="16" t="s">
        <v>169</v>
      </c>
      <c r="J2907" s="16" t="s">
        <v>1255</v>
      </c>
      <c r="K2907" s="18" t="s">
        <v>1252</v>
      </c>
      <c r="L2907" s="18" t="s">
        <v>1260</v>
      </c>
      <c r="M2907" s="4">
        <v>93264</v>
      </c>
      <c r="N2907" s="4">
        <v>1179</v>
      </c>
      <c r="O2907" s="4">
        <v>155874</v>
      </c>
      <c r="T2907" s="4" t="s">
        <v>58</v>
      </c>
      <c r="X2907" s="16">
        <v>5</v>
      </c>
      <c r="Y2907" s="16">
        <v>13</v>
      </c>
      <c r="Z2907" s="16">
        <v>0.5</v>
      </c>
      <c r="AA2907" s="16">
        <v>1099579</v>
      </c>
      <c r="AB2907" s="16" t="s">
        <v>44</v>
      </c>
      <c r="AC2907" s="16">
        <v>102</v>
      </c>
      <c r="AD2907" s="16" t="s">
        <v>43</v>
      </c>
      <c r="AE2907" s="16" t="s">
        <v>43</v>
      </c>
      <c r="AF2907" s="16">
        <v>1564</v>
      </c>
    </row>
    <row r="2908" spans="1:32" ht="15" customHeight="1">
      <c r="A2908" s="4">
        <v>345</v>
      </c>
      <c r="B2908" s="4">
        <v>345</v>
      </c>
      <c r="C2908" s="4">
        <v>1140</v>
      </c>
      <c r="D2908" s="17">
        <v>37.049999999999997</v>
      </c>
      <c r="E2908" s="19">
        <v>41408</v>
      </c>
      <c r="F2908" s="4" t="s">
        <v>46</v>
      </c>
      <c r="G2908" s="18">
        <v>2013</v>
      </c>
      <c r="H2908" s="16" t="s">
        <v>54</v>
      </c>
      <c r="I2908" s="16" t="s">
        <v>325</v>
      </c>
      <c r="J2908" s="16" t="s">
        <v>1255</v>
      </c>
      <c r="K2908" s="18" t="s">
        <v>1252</v>
      </c>
      <c r="L2908" s="18" t="s">
        <v>1260</v>
      </c>
      <c r="M2908" s="4">
        <v>93264</v>
      </c>
      <c r="N2908" s="4">
        <v>1179</v>
      </c>
      <c r="O2908" s="4">
        <v>155874</v>
      </c>
      <c r="T2908" s="4" t="s">
        <v>58</v>
      </c>
      <c r="X2908" s="16">
        <v>5</v>
      </c>
      <c r="Y2908" s="16">
        <v>13</v>
      </c>
      <c r="Z2908" s="16">
        <v>1</v>
      </c>
      <c r="AA2908" s="16">
        <v>1099689</v>
      </c>
      <c r="AB2908" s="16" t="s">
        <v>44</v>
      </c>
      <c r="AC2908" s="16">
        <v>102</v>
      </c>
      <c r="AD2908" s="16" t="s">
        <v>43</v>
      </c>
      <c r="AE2908" s="16" t="s">
        <v>43</v>
      </c>
      <c r="AF2908" s="16">
        <v>1552</v>
      </c>
    </row>
    <row r="2909" spans="1:32" ht="15" customHeight="1">
      <c r="A2909" s="4">
        <v>345</v>
      </c>
      <c r="B2909" s="4">
        <v>345</v>
      </c>
      <c r="C2909" s="4">
        <v>1140</v>
      </c>
      <c r="D2909" s="17">
        <v>37.049999999999997</v>
      </c>
      <c r="E2909" s="19">
        <v>41408</v>
      </c>
      <c r="F2909" s="4" t="s">
        <v>46</v>
      </c>
      <c r="G2909" s="18">
        <v>2013</v>
      </c>
      <c r="H2909" s="16" t="s">
        <v>54</v>
      </c>
      <c r="I2909" s="16" t="s">
        <v>325</v>
      </c>
      <c r="J2909" s="16" t="s">
        <v>1255</v>
      </c>
      <c r="K2909" s="18" t="s">
        <v>1252</v>
      </c>
      <c r="L2909" s="18" t="s">
        <v>1260</v>
      </c>
      <c r="M2909" s="4">
        <v>93264</v>
      </c>
      <c r="N2909" s="4">
        <v>1179</v>
      </c>
      <c r="O2909" s="4">
        <v>155874</v>
      </c>
      <c r="T2909" s="4" t="s">
        <v>58</v>
      </c>
      <c r="X2909" s="16">
        <v>5</v>
      </c>
      <c r="Y2909" s="16">
        <v>13</v>
      </c>
      <c r="Z2909" s="16">
        <v>1</v>
      </c>
      <c r="AA2909" s="16">
        <v>1099689</v>
      </c>
      <c r="AB2909" s="16" t="s">
        <v>44</v>
      </c>
      <c r="AC2909" s="16">
        <v>102</v>
      </c>
      <c r="AD2909" s="16" t="s">
        <v>43</v>
      </c>
      <c r="AE2909" s="16" t="s">
        <v>43</v>
      </c>
      <c r="AF2909" s="16">
        <v>1554</v>
      </c>
    </row>
    <row r="2910" spans="1:32" ht="15" customHeight="1">
      <c r="A2910" s="4">
        <v>345</v>
      </c>
      <c r="B2910" s="4">
        <v>345</v>
      </c>
      <c r="C2910" s="4">
        <v>1140</v>
      </c>
      <c r="D2910" s="17">
        <v>37.049999999999997</v>
      </c>
      <c r="E2910" s="19">
        <v>41408</v>
      </c>
      <c r="F2910" s="4" t="s">
        <v>46</v>
      </c>
      <c r="G2910" s="18">
        <v>2013</v>
      </c>
      <c r="H2910" s="16" t="s">
        <v>54</v>
      </c>
      <c r="I2910" s="16" t="s">
        <v>325</v>
      </c>
      <c r="J2910" s="16" t="s">
        <v>1255</v>
      </c>
      <c r="K2910" s="18" t="s">
        <v>1252</v>
      </c>
      <c r="L2910" s="18" t="s">
        <v>1260</v>
      </c>
      <c r="M2910" s="4">
        <v>93264</v>
      </c>
      <c r="N2910" s="4">
        <v>1179</v>
      </c>
      <c r="O2910" s="4">
        <v>155874</v>
      </c>
      <c r="T2910" s="4" t="s">
        <v>58</v>
      </c>
      <c r="X2910" s="16">
        <v>5</v>
      </c>
      <c r="Y2910" s="16">
        <v>13</v>
      </c>
      <c r="Z2910" s="16">
        <v>1</v>
      </c>
      <c r="AA2910" s="16">
        <v>1099689</v>
      </c>
      <c r="AB2910" s="16" t="s">
        <v>44</v>
      </c>
      <c r="AC2910" s="16">
        <v>102</v>
      </c>
      <c r="AD2910" s="16" t="s">
        <v>43</v>
      </c>
      <c r="AE2910" s="16" t="s">
        <v>43</v>
      </c>
      <c r="AF2910" s="16">
        <v>1555</v>
      </c>
    </row>
    <row r="2911" spans="1:32" ht="15" customHeight="1">
      <c r="A2911" s="4">
        <v>345</v>
      </c>
      <c r="B2911" s="4">
        <v>345</v>
      </c>
      <c r="C2911" s="4">
        <v>1140</v>
      </c>
      <c r="D2911" s="17">
        <v>37.049999999999997</v>
      </c>
      <c r="E2911" s="19">
        <v>41408</v>
      </c>
      <c r="F2911" s="4" t="s">
        <v>46</v>
      </c>
      <c r="G2911" s="18">
        <v>2013</v>
      </c>
      <c r="H2911" s="16" t="s">
        <v>50</v>
      </c>
      <c r="I2911" s="16" t="s">
        <v>339</v>
      </c>
      <c r="J2911" s="16" t="s">
        <v>1255</v>
      </c>
      <c r="K2911" s="18" t="s">
        <v>1252</v>
      </c>
      <c r="L2911" s="18" t="s">
        <v>1260</v>
      </c>
      <c r="M2911" s="4">
        <v>93264</v>
      </c>
      <c r="N2911" s="4">
        <v>1179</v>
      </c>
      <c r="O2911" s="4">
        <v>155874</v>
      </c>
      <c r="T2911" s="4" t="s">
        <v>58</v>
      </c>
      <c r="X2911" s="16">
        <v>5</v>
      </c>
      <c r="Y2911" s="16">
        <v>13</v>
      </c>
      <c r="Z2911" s="16">
        <v>1</v>
      </c>
      <c r="AA2911" s="16">
        <v>1098822</v>
      </c>
      <c r="AB2911" s="16" t="s">
        <v>44</v>
      </c>
      <c r="AC2911" s="16">
        <v>102</v>
      </c>
      <c r="AD2911" s="16" t="s">
        <v>43</v>
      </c>
      <c r="AE2911" s="16" t="s">
        <v>43</v>
      </c>
      <c r="AF2911" s="16">
        <v>1569</v>
      </c>
    </row>
    <row r="2912" spans="1:32" ht="15" customHeight="1">
      <c r="A2912" s="4">
        <v>345</v>
      </c>
      <c r="B2912" s="4">
        <v>345</v>
      </c>
      <c r="C2912" s="4">
        <v>1140</v>
      </c>
      <c r="D2912" s="17">
        <v>37.049999999999997</v>
      </c>
      <c r="E2912" s="19">
        <v>41408</v>
      </c>
      <c r="F2912" s="4" t="s">
        <v>46</v>
      </c>
      <c r="G2912" s="18">
        <v>2013</v>
      </c>
      <c r="H2912" s="16" t="s">
        <v>50</v>
      </c>
      <c r="I2912" s="16" t="s">
        <v>339</v>
      </c>
      <c r="J2912" s="16" t="s">
        <v>1255</v>
      </c>
      <c r="K2912" s="18" t="s">
        <v>1252</v>
      </c>
      <c r="L2912" s="18" t="s">
        <v>1260</v>
      </c>
      <c r="M2912" s="4">
        <v>93264</v>
      </c>
      <c r="N2912" s="4">
        <v>1179</v>
      </c>
      <c r="O2912" s="4">
        <v>155874</v>
      </c>
      <c r="T2912" s="4" t="s">
        <v>58</v>
      </c>
      <c r="X2912" s="16">
        <v>5</v>
      </c>
      <c r="Y2912" s="16">
        <v>13</v>
      </c>
      <c r="Z2912" s="16">
        <v>1</v>
      </c>
      <c r="AA2912" s="16">
        <v>1098822</v>
      </c>
      <c r="AB2912" s="16" t="s">
        <v>44</v>
      </c>
      <c r="AC2912" s="16">
        <v>102</v>
      </c>
      <c r="AD2912" s="16" t="s">
        <v>43</v>
      </c>
      <c r="AE2912" s="16" t="s">
        <v>43</v>
      </c>
      <c r="AF2912" s="16">
        <v>1570</v>
      </c>
    </row>
    <row r="2913" spans="1:32" ht="15" customHeight="1">
      <c r="A2913" s="4">
        <v>345</v>
      </c>
      <c r="B2913" s="4">
        <v>345</v>
      </c>
      <c r="C2913" s="4">
        <v>1140</v>
      </c>
      <c r="D2913" s="17">
        <v>74.099999999999994</v>
      </c>
      <c r="E2913" s="19">
        <v>41408</v>
      </c>
      <c r="F2913" s="4" t="s">
        <v>46</v>
      </c>
      <c r="G2913" s="18">
        <v>2013</v>
      </c>
      <c r="H2913" s="16" t="s">
        <v>54</v>
      </c>
      <c r="I2913" s="16" t="s">
        <v>325</v>
      </c>
      <c r="J2913" s="16" t="s">
        <v>1255</v>
      </c>
      <c r="K2913" s="18" t="s">
        <v>1252</v>
      </c>
      <c r="L2913" s="18" t="s">
        <v>1260</v>
      </c>
      <c r="M2913" s="4">
        <v>93264</v>
      </c>
      <c r="N2913" s="4">
        <v>1179</v>
      </c>
      <c r="O2913" s="4">
        <v>155874</v>
      </c>
      <c r="T2913" s="4" t="s">
        <v>58</v>
      </c>
      <c r="X2913" s="16">
        <v>5</v>
      </c>
      <c r="Y2913" s="16">
        <v>13</v>
      </c>
      <c r="Z2913" s="16">
        <v>2</v>
      </c>
      <c r="AA2913" s="16">
        <v>1099689</v>
      </c>
      <c r="AB2913" s="16" t="s">
        <v>44</v>
      </c>
      <c r="AC2913" s="16">
        <v>102</v>
      </c>
      <c r="AD2913" s="16" t="s">
        <v>43</v>
      </c>
      <c r="AE2913" s="16" t="s">
        <v>43</v>
      </c>
      <c r="AF2913" s="16">
        <v>1551</v>
      </c>
    </row>
    <row r="2914" spans="1:32" ht="15" customHeight="1">
      <c r="A2914" s="4">
        <v>345</v>
      </c>
      <c r="B2914" s="4">
        <v>345</v>
      </c>
      <c r="C2914" s="4">
        <v>1140</v>
      </c>
      <c r="D2914" s="17">
        <v>74.099999999999994</v>
      </c>
      <c r="E2914" s="19">
        <v>41408</v>
      </c>
      <c r="F2914" s="4" t="s">
        <v>46</v>
      </c>
      <c r="G2914" s="18">
        <v>2013</v>
      </c>
      <c r="H2914" s="16" t="s">
        <v>54</v>
      </c>
      <c r="I2914" s="16" t="s">
        <v>325</v>
      </c>
      <c r="J2914" s="16" t="s">
        <v>1255</v>
      </c>
      <c r="K2914" s="18" t="s">
        <v>1252</v>
      </c>
      <c r="L2914" s="18" t="s">
        <v>1260</v>
      </c>
      <c r="M2914" s="4">
        <v>93264</v>
      </c>
      <c r="N2914" s="4">
        <v>1179</v>
      </c>
      <c r="O2914" s="4">
        <v>155874</v>
      </c>
      <c r="T2914" s="4" t="s">
        <v>58</v>
      </c>
      <c r="X2914" s="16">
        <v>5</v>
      </c>
      <c r="Y2914" s="16">
        <v>13</v>
      </c>
      <c r="Z2914" s="16">
        <v>2</v>
      </c>
      <c r="AA2914" s="16">
        <v>1099689</v>
      </c>
      <c r="AB2914" s="16" t="s">
        <v>44</v>
      </c>
      <c r="AC2914" s="16">
        <v>102</v>
      </c>
      <c r="AD2914" s="16" t="s">
        <v>43</v>
      </c>
      <c r="AE2914" s="16" t="s">
        <v>43</v>
      </c>
      <c r="AF2914" s="16">
        <v>1553</v>
      </c>
    </row>
    <row r="2915" spans="1:32" ht="15" customHeight="1">
      <c r="A2915" s="4">
        <v>345</v>
      </c>
      <c r="B2915" s="4">
        <v>345</v>
      </c>
      <c r="C2915" s="4">
        <v>1140</v>
      </c>
      <c r="D2915" s="17">
        <v>74.099999999999994</v>
      </c>
      <c r="E2915" s="19">
        <v>41408</v>
      </c>
      <c r="F2915" s="4" t="s">
        <v>46</v>
      </c>
      <c r="G2915" s="18">
        <v>2013</v>
      </c>
      <c r="H2915" s="16" t="s">
        <v>48</v>
      </c>
      <c r="I2915" s="16" t="s">
        <v>169</v>
      </c>
      <c r="J2915" s="16" t="s">
        <v>1255</v>
      </c>
      <c r="K2915" s="18" t="s">
        <v>1252</v>
      </c>
      <c r="L2915" s="18" t="s">
        <v>1260</v>
      </c>
      <c r="M2915" s="4">
        <v>93264</v>
      </c>
      <c r="N2915" s="4">
        <v>1179</v>
      </c>
      <c r="O2915" s="4">
        <v>155874</v>
      </c>
      <c r="T2915" s="4" t="s">
        <v>58</v>
      </c>
      <c r="X2915" s="16">
        <v>5</v>
      </c>
      <c r="Y2915" s="16">
        <v>13</v>
      </c>
      <c r="Z2915" s="16">
        <v>2</v>
      </c>
      <c r="AA2915" s="16">
        <v>1099579</v>
      </c>
      <c r="AB2915" s="16" t="s">
        <v>44</v>
      </c>
      <c r="AC2915" s="16">
        <v>102</v>
      </c>
      <c r="AD2915" s="16" t="s">
        <v>43</v>
      </c>
      <c r="AE2915" s="16" t="s">
        <v>43</v>
      </c>
      <c r="AF2915" s="16">
        <v>1561</v>
      </c>
    </row>
    <row r="2916" spans="1:32" ht="15" customHeight="1">
      <c r="A2916" s="4">
        <v>345</v>
      </c>
      <c r="B2916" s="4">
        <v>345</v>
      </c>
      <c r="C2916" s="4">
        <v>1140</v>
      </c>
      <c r="D2916" s="17">
        <v>74.099999999999994</v>
      </c>
      <c r="E2916" s="19">
        <v>41408</v>
      </c>
      <c r="F2916" s="4" t="s">
        <v>46</v>
      </c>
      <c r="G2916" s="18">
        <v>2013</v>
      </c>
      <c r="H2916" s="16" t="s">
        <v>48</v>
      </c>
      <c r="I2916" s="16" t="s">
        <v>169</v>
      </c>
      <c r="J2916" s="16" t="s">
        <v>1255</v>
      </c>
      <c r="K2916" s="18" t="s">
        <v>1252</v>
      </c>
      <c r="L2916" s="18" t="s">
        <v>1260</v>
      </c>
      <c r="M2916" s="4">
        <v>93264</v>
      </c>
      <c r="N2916" s="4">
        <v>1179</v>
      </c>
      <c r="O2916" s="4">
        <v>155874</v>
      </c>
      <c r="T2916" s="4" t="s">
        <v>58</v>
      </c>
      <c r="X2916" s="16">
        <v>5</v>
      </c>
      <c r="Y2916" s="16">
        <v>13</v>
      </c>
      <c r="Z2916" s="16">
        <v>2</v>
      </c>
      <c r="AA2916" s="16">
        <v>1099579</v>
      </c>
      <c r="AB2916" s="16" t="s">
        <v>44</v>
      </c>
      <c r="AC2916" s="16">
        <v>102</v>
      </c>
      <c r="AD2916" s="16" t="s">
        <v>43</v>
      </c>
      <c r="AE2916" s="16" t="s">
        <v>43</v>
      </c>
      <c r="AF2916" s="16">
        <v>1562</v>
      </c>
    </row>
    <row r="2917" spans="1:32" ht="15" customHeight="1">
      <c r="A2917" s="4">
        <v>345</v>
      </c>
      <c r="B2917" s="4">
        <v>345</v>
      </c>
      <c r="C2917" s="4">
        <v>1140</v>
      </c>
      <c r="D2917" s="17">
        <v>74.099999999999994</v>
      </c>
      <c r="E2917" s="19">
        <v>41408</v>
      </c>
      <c r="F2917" s="4" t="s">
        <v>46</v>
      </c>
      <c r="G2917" s="18">
        <v>2013</v>
      </c>
      <c r="H2917" s="16" t="s">
        <v>48</v>
      </c>
      <c r="I2917" s="16" t="s">
        <v>169</v>
      </c>
      <c r="J2917" s="16" t="s">
        <v>1255</v>
      </c>
      <c r="K2917" s="18" t="s">
        <v>1252</v>
      </c>
      <c r="L2917" s="18" t="s">
        <v>1260</v>
      </c>
      <c r="M2917" s="4">
        <v>93264</v>
      </c>
      <c r="N2917" s="4">
        <v>1179</v>
      </c>
      <c r="O2917" s="4">
        <v>155874</v>
      </c>
      <c r="T2917" s="4" t="s">
        <v>58</v>
      </c>
      <c r="X2917" s="16">
        <v>5</v>
      </c>
      <c r="Y2917" s="16">
        <v>13</v>
      </c>
      <c r="Z2917" s="16">
        <v>2</v>
      </c>
      <c r="AA2917" s="16">
        <v>1099579</v>
      </c>
      <c r="AB2917" s="16" t="s">
        <v>44</v>
      </c>
      <c r="AC2917" s="16">
        <v>102</v>
      </c>
      <c r="AD2917" s="16" t="s">
        <v>43</v>
      </c>
      <c r="AE2917" s="16" t="s">
        <v>43</v>
      </c>
      <c r="AF2917" s="16">
        <v>1565</v>
      </c>
    </row>
    <row r="2918" spans="1:32" ht="15" customHeight="1">
      <c r="A2918" s="4">
        <v>345</v>
      </c>
      <c r="B2918" s="4">
        <v>345</v>
      </c>
      <c r="C2918" s="4">
        <v>1140</v>
      </c>
      <c r="D2918" s="17">
        <v>74.099999999999994</v>
      </c>
      <c r="E2918" s="19">
        <v>41408</v>
      </c>
      <c r="F2918" s="4" t="s">
        <v>46</v>
      </c>
      <c r="G2918" s="18">
        <v>2013</v>
      </c>
      <c r="H2918" s="16" t="s">
        <v>50</v>
      </c>
      <c r="I2918" s="16" t="s">
        <v>339</v>
      </c>
      <c r="J2918" s="16" t="s">
        <v>1255</v>
      </c>
      <c r="K2918" s="18" t="s">
        <v>1252</v>
      </c>
      <c r="L2918" s="18" t="s">
        <v>1260</v>
      </c>
      <c r="M2918" s="4">
        <v>93264</v>
      </c>
      <c r="N2918" s="4">
        <v>1179</v>
      </c>
      <c r="O2918" s="4">
        <v>155874</v>
      </c>
      <c r="T2918" s="4" t="s">
        <v>58</v>
      </c>
      <c r="X2918" s="16">
        <v>5</v>
      </c>
      <c r="Y2918" s="16">
        <v>13</v>
      </c>
      <c r="Z2918" s="16">
        <v>2</v>
      </c>
      <c r="AA2918" s="16">
        <v>1098822</v>
      </c>
      <c r="AB2918" s="16" t="s">
        <v>44</v>
      </c>
      <c r="AC2918" s="16">
        <v>102</v>
      </c>
      <c r="AD2918" s="16" t="s">
        <v>43</v>
      </c>
      <c r="AE2918" s="16" t="s">
        <v>43</v>
      </c>
      <c r="AF2918" s="16">
        <v>1568</v>
      </c>
    </row>
    <row r="2919" spans="1:32" ht="15" customHeight="1">
      <c r="A2919" s="4">
        <v>345</v>
      </c>
      <c r="B2919" s="4">
        <v>345</v>
      </c>
      <c r="C2919" s="4">
        <v>1140</v>
      </c>
      <c r="D2919" s="17">
        <v>74.099999999999994</v>
      </c>
      <c r="E2919" s="19">
        <v>41408</v>
      </c>
      <c r="F2919" s="4" t="s">
        <v>46</v>
      </c>
      <c r="G2919" s="18">
        <v>2013</v>
      </c>
      <c r="H2919" s="16" t="s">
        <v>50</v>
      </c>
      <c r="I2919" s="16" t="s">
        <v>339</v>
      </c>
      <c r="J2919" s="16" t="s">
        <v>1255</v>
      </c>
      <c r="K2919" s="18" t="s">
        <v>1252</v>
      </c>
      <c r="L2919" s="18" t="s">
        <v>1260</v>
      </c>
      <c r="M2919" s="4">
        <v>93264</v>
      </c>
      <c r="N2919" s="4">
        <v>1179</v>
      </c>
      <c r="O2919" s="4">
        <v>155874</v>
      </c>
      <c r="T2919" s="4" t="s">
        <v>58</v>
      </c>
      <c r="X2919" s="16">
        <v>5</v>
      </c>
      <c r="Y2919" s="16">
        <v>13</v>
      </c>
      <c r="Z2919" s="16">
        <v>2</v>
      </c>
      <c r="AA2919" s="16">
        <v>1098822</v>
      </c>
      <c r="AB2919" s="16" t="s">
        <v>44</v>
      </c>
      <c r="AC2919" s="16">
        <v>102</v>
      </c>
      <c r="AD2919" s="16" t="s">
        <v>43</v>
      </c>
      <c r="AE2919" s="16" t="s">
        <v>43</v>
      </c>
      <c r="AF2919" s="16">
        <v>1571</v>
      </c>
    </row>
    <row r="2920" spans="1:32" ht="15" customHeight="1">
      <c r="A2920" s="4">
        <v>345</v>
      </c>
      <c r="B2920" s="4">
        <v>345</v>
      </c>
      <c r="C2920" s="4">
        <v>1140</v>
      </c>
      <c r="D2920" s="17">
        <v>74.099999999999994</v>
      </c>
      <c r="E2920" s="19">
        <v>41408</v>
      </c>
      <c r="F2920" s="4" t="s">
        <v>46</v>
      </c>
      <c r="G2920" s="18">
        <v>2013</v>
      </c>
      <c r="H2920" s="16" t="s">
        <v>50</v>
      </c>
      <c r="I2920" s="16" t="s">
        <v>339</v>
      </c>
      <c r="J2920" s="16" t="s">
        <v>1255</v>
      </c>
      <c r="K2920" s="18" t="s">
        <v>1252</v>
      </c>
      <c r="L2920" s="18" t="s">
        <v>1260</v>
      </c>
      <c r="M2920" s="4">
        <v>93264</v>
      </c>
      <c r="N2920" s="4">
        <v>1179</v>
      </c>
      <c r="O2920" s="4">
        <v>155874</v>
      </c>
      <c r="T2920" s="4" t="s">
        <v>58</v>
      </c>
      <c r="X2920" s="16">
        <v>5</v>
      </c>
      <c r="Y2920" s="16">
        <v>13</v>
      </c>
      <c r="Z2920" s="16">
        <v>2</v>
      </c>
      <c r="AA2920" s="16">
        <v>1098822</v>
      </c>
      <c r="AB2920" s="16" t="s">
        <v>44</v>
      </c>
      <c r="AC2920" s="16">
        <v>102</v>
      </c>
      <c r="AD2920" s="16" t="s">
        <v>43</v>
      </c>
      <c r="AE2920" s="16" t="s">
        <v>43</v>
      </c>
      <c r="AF2920" s="16">
        <v>1572</v>
      </c>
    </row>
    <row r="2921" spans="1:32" ht="15" customHeight="1">
      <c r="A2921" s="4">
        <v>345</v>
      </c>
      <c r="B2921" s="4">
        <v>345</v>
      </c>
      <c r="C2921" s="4">
        <v>1140</v>
      </c>
      <c r="D2921" s="17">
        <v>74.099999999999994</v>
      </c>
      <c r="E2921" s="19">
        <v>41409</v>
      </c>
      <c r="F2921" s="4" t="s">
        <v>46</v>
      </c>
      <c r="G2921" s="18">
        <v>2013</v>
      </c>
      <c r="H2921" s="16" t="s">
        <v>45</v>
      </c>
      <c r="I2921" s="16" t="s">
        <v>59</v>
      </c>
      <c r="J2921" s="16" t="s">
        <v>1255</v>
      </c>
      <c r="K2921" s="18" t="s">
        <v>1252</v>
      </c>
      <c r="L2921" s="18" t="s">
        <v>1260</v>
      </c>
      <c r="M2921" s="4">
        <v>93264</v>
      </c>
      <c r="N2921" s="4">
        <v>1176</v>
      </c>
      <c r="O2921" s="4">
        <v>155600</v>
      </c>
      <c r="T2921" s="4" t="s">
        <v>58</v>
      </c>
      <c r="X2921" s="16">
        <v>5</v>
      </c>
      <c r="Y2921" s="16">
        <v>13</v>
      </c>
      <c r="Z2921" s="16">
        <v>2</v>
      </c>
      <c r="AA2921" s="16">
        <v>1099720</v>
      </c>
      <c r="AB2921" s="16" t="s">
        <v>44</v>
      </c>
      <c r="AC2921" s="16">
        <v>102</v>
      </c>
      <c r="AD2921" s="16" t="s">
        <v>43</v>
      </c>
      <c r="AE2921" s="16" t="s">
        <v>43</v>
      </c>
      <c r="AF2921" s="16">
        <v>1324</v>
      </c>
    </row>
    <row r="2922" spans="1:32" ht="15" customHeight="1">
      <c r="A2922" s="4">
        <v>345</v>
      </c>
      <c r="B2922" s="4">
        <v>345</v>
      </c>
      <c r="C2922" s="4">
        <v>1140</v>
      </c>
      <c r="D2922" s="17">
        <v>74.099999999999994</v>
      </c>
      <c r="E2922" s="19">
        <v>41409</v>
      </c>
      <c r="F2922" s="4" t="s">
        <v>46</v>
      </c>
      <c r="G2922" s="18">
        <v>2013</v>
      </c>
      <c r="H2922" s="16" t="s">
        <v>45</v>
      </c>
      <c r="I2922" s="16" t="s">
        <v>59</v>
      </c>
      <c r="J2922" s="16" t="s">
        <v>1255</v>
      </c>
      <c r="K2922" s="18" t="s">
        <v>1252</v>
      </c>
      <c r="L2922" s="18" t="s">
        <v>1260</v>
      </c>
      <c r="M2922" s="4">
        <v>93263</v>
      </c>
      <c r="N2922" s="4">
        <v>1176</v>
      </c>
      <c r="O2922" s="4">
        <v>155600</v>
      </c>
      <c r="T2922" s="4" t="s">
        <v>58</v>
      </c>
      <c r="X2922" s="16">
        <v>5</v>
      </c>
      <c r="Y2922" s="16">
        <v>13</v>
      </c>
      <c r="Z2922" s="16">
        <v>2</v>
      </c>
      <c r="AA2922" s="16">
        <v>1099720</v>
      </c>
      <c r="AB2922" s="16" t="s">
        <v>44</v>
      </c>
      <c r="AC2922" s="16">
        <v>102</v>
      </c>
      <c r="AD2922" s="16" t="s">
        <v>43</v>
      </c>
      <c r="AE2922" s="16" t="s">
        <v>43</v>
      </c>
      <c r="AF2922" s="16">
        <v>1344</v>
      </c>
    </row>
    <row r="2923" spans="1:32" ht="15" customHeight="1">
      <c r="A2923" s="4">
        <v>345</v>
      </c>
      <c r="B2923" s="4">
        <v>345</v>
      </c>
      <c r="C2923" s="4">
        <v>1140</v>
      </c>
      <c r="D2923" s="17">
        <v>74.099999999999994</v>
      </c>
      <c r="E2923" s="19">
        <v>41409</v>
      </c>
      <c r="F2923" s="4" t="s">
        <v>46</v>
      </c>
      <c r="G2923" s="18">
        <v>2013</v>
      </c>
      <c r="H2923" s="16" t="s">
        <v>45</v>
      </c>
      <c r="I2923" s="16" t="s">
        <v>59</v>
      </c>
      <c r="J2923" s="16" t="s">
        <v>1255</v>
      </c>
      <c r="K2923" s="18" t="s">
        <v>1252</v>
      </c>
      <c r="L2923" s="18" t="s">
        <v>1260</v>
      </c>
      <c r="M2923" s="4">
        <v>93263</v>
      </c>
      <c r="N2923" s="4">
        <v>1176</v>
      </c>
      <c r="O2923" s="4">
        <v>155600</v>
      </c>
      <c r="T2923" s="4" t="s">
        <v>58</v>
      </c>
      <c r="X2923" s="16">
        <v>5</v>
      </c>
      <c r="Y2923" s="16">
        <v>13</v>
      </c>
      <c r="Z2923" s="16">
        <v>2</v>
      </c>
      <c r="AA2923" s="16">
        <v>1099720</v>
      </c>
      <c r="AB2923" s="16" t="s">
        <v>44</v>
      </c>
      <c r="AC2923" s="16">
        <v>102</v>
      </c>
      <c r="AD2923" s="16" t="s">
        <v>43</v>
      </c>
      <c r="AE2923" s="16" t="s">
        <v>43</v>
      </c>
      <c r="AF2923" s="16">
        <v>1345</v>
      </c>
    </row>
    <row r="2924" spans="1:32" ht="15" customHeight="1">
      <c r="A2924" s="4">
        <v>345</v>
      </c>
      <c r="B2924" s="4">
        <v>345</v>
      </c>
      <c r="C2924" s="4">
        <v>1140</v>
      </c>
      <c r="D2924" s="17">
        <v>74.099999999999994</v>
      </c>
      <c r="E2924" s="19">
        <v>41409</v>
      </c>
      <c r="F2924" s="4" t="s">
        <v>46</v>
      </c>
      <c r="G2924" s="18">
        <v>2013</v>
      </c>
      <c r="H2924" s="16" t="s">
        <v>45</v>
      </c>
      <c r="I2924" s="16" t="s">
        <v>59</v>
      </c>
      <c r="J2924" s="16" t="s">
        <v>1255</v>
      </c>
      <c r="K2924" s="18" t="s">
        <v>1252</v>
      </c>
      <c r="L2924" s="18" t="s">
        <v>1260</v>
      </c>
      <c r="M2924" s="4">
        <v>93263</v>
      </c>
      <c r="N2924" s="4">
        <v>1176</v>
      </c>
      <c r="O2924" s="4">
        <v>155600</v>
      </c>
      <c r="T2924" s="4" t="s">
        <v>58</v>
      </c>
      <c r="X2924" s="16">
        <v>5</v>
      </c>
      <c r="Y2924" s="16">
        <v>13</v>
      </c>
      <c r="Z2924" s="16">
        <v>2</v>
      </c>
      <c r="AA2924" s="16">
        <v>1099720</v>
      </c>
      <c r="AB2924" s="16" t="s">
        <v>44</v>
      </c>
      <c r="AC2924" s="16">
        <v>102</v>
      </c>
      <c r="AD2924" s="16" t="s">
        <v>43</v>
      </c>
      <c r="AE2924" s="16" t="s">
        <v>43</v>
      </c>
      <c r="AF2924" s="16">
        <v>1346</v>
      </c>
    </row>
    <row r="2925" spans="1:32" ht="15" customHeight="1">
      <c r="A2925" s="4">
        <v>345</v>
      </c>
      <c r="B2925" s="4">
        <v>345</v>
      </c>
      <c r="C2925" s="4">
        <v>1140</v>
      </c>
      <c r="D2925" s="17">
        <v>74.099999999999994</v>
      </c>
      <c r="E2925" s="19">
        <v>41409</v>
      </c>
      <c r="F2925" s="4" t="s">
        <v>46</v>
      </c>
      <c r="G2925" s="18">
        <v>2013</v>
      </c>
      <c r="H2925" s="16" t="s">
        <v>45</v>
      </c>
      <c r="I2925" s="16" t="s">
        <v>59</v>
      </c>
      <c r="J2925" s="16" t="s">
        <v>1255</v>
      </c>
      <c r="K2925" s="18" t="s">
        <v>1252</v>
      </c>
      <c r="L2925" s="18" t="s">
        <v>1260</v>
      </c>
      <c r="M2925" s="4">
        <v>93264</v>
      </c>
      <c r="N2925" s="4">
        <v>1176</v>
      </c>
      <c r="O2925" s="4">
        <v>155600</v>
      </c>
      <c r="T2925" s="4" t="s">
        <v>58</v>
      </c>
      <c r="X2925" s="16">
        <v>5</v>
      </c>
      <c r="Y2925" s="16">
        <v>13</v>
      </c>
      <c r="Z2925" s="16">
        <v>2</v>
      </c>
      <c r="AA2925" s="16">
        <v>1099720</v>
      </c>
      <c r="AB2925" s="16" t="s">
        <v>44</v>
      </c>
      <c r="AC2925" s="16">
        <v>102</v>
      </c>
      <c r="AD2925" s="16" t="s">
        <v>43</v>
      </c>
      <c r="AE2925" s="16" t="s">
        <v>43</v>
      </c>
      <c r="AF2925" s="16">
        <v>1347</v>
      </c>
    </row>
    <row r="2926" spans="1:32" ht="15" customHeight="1">
      <c r="A2926" s="4">
        <v>345</v>
      </c>
      <c r="B2926" s="4">
        <v>345</v>
      </c>
      <c r="C2926" s="4">
        <v>1140</v>
      </c>
      <c r="D2926" s="17">
        <v>18.53</v>
      </c>
      <c r="E2926" s="19">
        <v>41422</v>
      </c>
      <c r="F2926" s="4" t="s">
        <v>46</v>
      </c>
      <c r="G2926" s="18">
        <v>2013</v>
      </c>
      <c r="H2926" s="16" t="s">
        <v>48</v>
      </c>
      <c r="I2926" s="16" t="s">
        <v>180</v>
      </c>
      <c r="J2926" s="16" t="s">
        <v>1255</v>
      </c>
      <c r="K2926" s="18" t="s">
        <v>1252</v>
      </c>
      <c r="L2926" s="18" t="s">
        <v>1260</v>
      </c>
      <c r="M2926" s="4">
        <v>93263</v>
      </c>
      <c r="N2926" s="4">
        <v>1185</v>
      </c>
      <c r="O2926" s="4">
        <v>156501</v>
      </c>
      <c r="T2926" s="4" t="s">
        <v>58</v>
      </c>
      <c r="X2926" s="16">
        <v>5</v>
      </c>
      <c r="Y2926" s="16">
        <v>13</v>
      </c>
      <c r="Z2926" s="16">
        <v>0.5</v>
      </c>
      <c r="AA2926" s="16">
        <v>1099579</v>
      </c>
      <c r="AB2926" s="16" t="s">
        <v>44</v>
      </c>
      <c r="AC2926" s="16">
        <v>105</v>
      </c>
      <c r="AD2926" s="16" t="s">
        <v>43</v>
      </c>
      <c r="AE2926" s="16" t="s">
        <v>43</v>
      </c>
      <c r="AF2926" s="16">
        <v>1345</v>
      </c>
    </row>
    <row r="2927" spans="1:32" ht="15" customHeight="1">
      <c r="A2927" s="4">
        <v>345</v>
      </c>
      <c r="B2927" s="4">
        <v>345</v>
      </c>
      <c r="C2927" s="4">
        <v>1140</v>
      </c>
      <c r="D2927" s="17">
        <v>37.049999999999997</v>
      </c>
      <c r="E2927" s="19">
        <v>41422</v>
      </c>
      <c r="F2927" s="4" t="s">
        <v>46</v>
      </c>
      <c r="G2927" s="18">
        <v>2013</v>
      </c>
      <c r="H2927" s="16" t="s">
        <v>51</v>
      </c>
      <c r="I2927" s="16" t="s">
        <v>59</v>
      </c>
      <c r="J2927" s="16" t="s">
        <v>1255</v>
      </c>
      <c r="K2927" s="18" t="s">
        <v>1252</v>
      </c>
      <c r="L2927" s="18" t="s">
        <v>1260</v>
      </c>
      <c r="M2927" s="4">
        <v>93264</v>
      </c>
      <c r="N2927" s="4">
        <v>1185</v>
      </c>
      <c r="O2927" s="4">
        <v>156501</v>
      </c>
      <c r="T2927" s="4" t="s">
        <v>58</v>
      </c>
      <c r="X2927" s="16">
        <v>5</v>
      </c>
      <c r="Y2927" s="16">
        <v>13</v>
      </c>
      <c r="Z2927" s="16">
        <v>1</v>
      </c>
      <c r="AA2927" s="16">
        <v>1098824</v>
      </c>
      <c r="AB2927" s="16" t="s">
        <v>44</v>
      </c>
      <c r="AC2927" s="16">
        <v>105</v>
      </c>
      <c r="AD2927" s="16" t="s">
        <v>43</v>
      </c>
      <c r="AE2927" s="16" t="s">
        <v>43</v>
      </c>
      <c r="AF2927" s="16">
        <v>1307</v>
      </c>
    </row>
    <row r="2928" spans="1:32" ht="15" customHeight="1">
      <c r="A2928" s="4">
        <v>345</v>
      </c>
      <c r="B2928" s="4">
        <v>345</v>
      </c>
      <c r="C2928" s="4">
        <v>1140</v>
      </c>
      <c r="D2928" s="17">
        <v>37.049999999999997</v>
      </c>
      <c r="E2928" s="19">
        <v>41422</v>
      </c>
      <c r="F2928" s="4" t="s">
        <v>46</v>
      </c>
      <c r="G2928" s="18">
        <v>2013</v>
      </c>
      <c r="H2928" s="16" t="s">
        <v>56</v>
      </c>
      <c r="I2928" s="16" t="s">
        <v>59</v>
      </c>
      <c r="J2928" s="16" t="s">
        <v>1255</v>
      </c>
      <c r="K2928" s="18" t="s">
        <v>1252</v>
      </c>
      <c r="L2928" s="18" t="s">
        <v>1260</v>
      </c>
      <c r="M2928" s="4">
        <v>93264</v>
      </c>
      <c r="N2928" s="4">
        <v>1185</v>
      </c>
      <c r="O2928" s="4">
        <v>156501</v>
      </c>
      <c r="T2928" s="4" t="s">
        <v>58</v>
      </c>
      <c r="X2928" s="16">
        <v>5</v>
      </c>
      <c r="Y2928" s="16">
        <v>13</v>
      </c>
      <c r="Z2928" s="16">
        <v>1</v>
      </c>
      <c r="AA2928" s="16">
        <v>1099394</v>
      </c>
      <c r="AB2928" s="16" t="s">
        <v>44</v>
      </c>
      <c r="AC2928" s="16">
        <v>105</v>
      </c>
      <c r="AD2928" s="16" t="s">
        <v>43</v>
      </c>
      <c r="AE2928" s="16" t="s">
        <v>43</v>
      </c>
      <c r="AF2928" s="16">
        <v>1351</v>
      </c>
    </row>
    <row r="2929" spans="1:32" ht="15" customHeight="1">
      <c r="A2929" s="4">
        <v>345</v>
      </c>
      <c r="B2929" s="4">
        <v>345</v>
      </c>
      <c r="C2929" s="4">
        <v>1140</v>
      </c>
      <c r="D2929" s="17">
        <v>74.099999999999994</v>
      </c>
      <c r="E2929" s="19">
        <v>41422</v>
      </c>
      <c r="F2929" s="4" t="s">
        <v>46</v>
      </c>
      <c r="G2929" s="18">
        <v>2013</v>
      </c>
      <c r="H2929" s="16" t="s">
        <v>50</v>
      </c>
      <c r="I2929" s="16" t="s">
        <v>83</v>
      </c>
      <c r="J2929" s="16" t="s">
        <v>1255</v>
      </c>
      <c r="K2929" s="18" t="s">
        <v>1252</v>
      </c>
      <c r="L2929" s="18" t="s">
        <v>1260</v>
      </c>
      <c r="M2929" s="4">
        <v>93264</v>
      </c>
      <c r="N2929" s="4">
        <v>1185</v>
      </c>
      <c r="O2929" s="4">
        <v>156501</v>
      </c>
      <c r="T2929" s="4" t="s">
        <v>58</v>
      </c>
      <c r="X2929" s="16">
        <v>5</v>
      </c>
      <c r="Y2929" s="16">
        <v>13</v>
      </c>
      <c r="Z2929" s="16">
        <v>2</v>
      </c>
      <c r="AA2929" s="16">
        <v>1098822</v>
      </c>
      <c r="AB2929" s="16" t="s">
        <v>44</v>
      </c>
      <c r="AC2929" s="16">
        <v>105</v>
      </c>
      <c r="AD2929" s="16" t="s">
        <v>43</v>
      </c>
      <c r="AE2929" s="16" t="s">
        <v>43</v>
      </c>
      <c r="AF2929" s="16">
        <v>1328</v>
      </c>
    </row>
    <row r="2930" spans="1:32" ht="15" customHeight="1">
      <c r="A2930" s="4">
        <v>345</v>
      </c>
      <c r="B2930" s="4">
        <v>345</v>
      </c>
      <c r="C2930" s="4">
        <v>1140</v>
      </c>
      <c r="D2930" s="17">
        <v>74.099999999999994</v>
      </c>
      <c r="E2930" s="19">
        <v>41422</v>
      </c>
      <c r="F2930" s="4" t="s">
        <v>46</v>
      </c>
      <c r="G2930" s="18">
        <v>2013</v>
      </c>
      <c r="H2930" s="16" t="s">
        <v>50</v>
      </c>
      <c r="I2930" s="16" t="s">
        <v>83</v>
      </c>
      <c r="J2930" s="16" t="s">
        <v>1255</v>
      </c>
      <c r="K2930" s="18" t="s">
        <v>1252</v>
      </c>
      <c r="L2930" s="18" t="s">
        <v>1260</v>
      </c>
      <c r="M2930" s="4">
        <v>93264</v>
      </c>
      <c r="N2930" s="4">
        <v>1185</v>
      </c>
      <c r="O2930" s="4">
        <v>156501</v>
      </c>
      <c r="T2930" s="4" t="s">
        <v>58</v>
      </c>
      <c r="X2930" s="16">
        <v>5</v>
      </c>
      <c r="Y2930" s="16">
        <v>13</v>
      </c>
      <c r="Z2930" s="16">
        <v>2</v>
      </c>
      <c r="AA2930" s="16">
        <v>1098822</v>
      </c>
      <c r="AB2930" s="16" t="s">
        <v>44</v>
      </c>
      <c r="AC2930" s="16">
        <v>105</v>
      </c>
      <c r="AD2930" s="16" t="s">
        <v>43</v>
      </c>
      <c r="AE2930" s="16" t="s">
        <v>43</v>
      </c>
      <c r="AF2930" s="16">
        <v>1330</v>
      </c>
    </row>
    <row r="2931" spans="1:32" ht="15" customHeight="1">
      <c r="A2931" s="4">
        <v>345</v>
      </c>
      <c r="B2931" s="4">
        <v>345</v>
      </c>
      <c r="C2931" s="4">
        <v>1140</v>
      </c>
      <c r="D2931" s="17">
        <v>74.099999999999994</v>
      </c>
      <c r="E2931" s="19">
        <v>41422</v>
      </c>
      <c r="F2931" s="4" t="s">
        <v>46</v>
      </c>
      <c r="G2931" s="18">
        <v>2013</v>
      </c>
      <c r="H2931" s="16" t="s">
        <v>50</v>
      </c>
      <c r="I2931" s="16" t="s">
        <v>83</v>
      </c>
      <c r="J2931" s="16" t="s">
        <v>1255</v>
      </c>
      <c r="K2931" s="18" t="s">
        <v>1252</v>
      </c>
      <c r="L2931" s="18" t="s">
        <v>1260</v>
      </c>
      <c r="M2931" s="4">
        <v>93264</v>
      </c>
      <c r="N2931" s="4">
        <v>1185</v>
      </c>
      <c r="O2931" s="4">
        <v>156501</v>
      </c>
      <c r="T2931" s="4" t="s">
        <v>58</v>
      </c>
      <c r="X2931" s="16">
        <v>5</v>
      </c>
      <c r="Y2931" s="16">
        <v>13</v>
      </c>
      <c r="Z2931" s="16">
        <v>2</v>
      </c>
      <c r="AA2931" s="16">
        <v>1098822</v>
      </c>
      <c r="AB2931" s="16" t="s">
        <v>44</v>
      </c>
      <c r="AC2931" s="16">
        <v>105</v>
      </c>
      <c r="AD2931" s="16" t="s">
        <v>43</v>
      </c>
      <c r="AE2931" s="16" t="s">
        <v>43</v>
      </c>
      <c r="AF2931" s="16">
        <v>1331</v>
      </c>
    </row>
    <row r="2932" spans="1:32" ht="15" customHeight="1">
      <c r="A2932" s="4">
        <v>345</v>
      </c>
      <c r="B2932" s="4">
        <v>345</v>
      </c>
      <c r="C2932" s="4">
        <v>1140</v>
      </c>
      <c r="D2932" s="17">
        <v>74.099999999999994</v>
      </c>
      <c r="E2932" s="19">
        <v>41422</v>
      </c>
      <c r="F2932" s="4" t="s">
        <v>46</v>
      </c>
      <c r="G2932" s="18">
        <v>2013</v>
      </c>
      <c r="H2932" s="16" t="s">
        <v>54</v>
      </c>
      <c r="I2932" s="16" t="s">
        <v>59</v>
      </c>
      <c r="J2932" s="16" t="s">
        <v>1255</v>
      </c>
      <c r="K2932" s="18" t="s">
        <v>1252</v>
      </c>
      <c r="L2932" s="18" t="s">
        <v>1260</v>
      </c>
      <c r="M2932" s="4">
        <v>93264</v>
      </c>
      <c r="N2932" s="4">
        <v>1185</v>
      </c>
      <c r="O2932" s="4">
        <v>156501</v>
      </c>
      <c r="T2932" s="4" t="s">
        <v>58</v>
      </c>
      <c r="X2932" s="16">
        <v>5</v>
      </c>
      <c r="Y2932" s="16">
        <v>13</v>
      </c>
      <c r="Z2932" s="16">
        <v>2</v>
      </c>
      <c r="AA2932" s="16">
        <v>1099689</v>
      </c>
      <c r="AB2932" s="16" t="s">
        <v>44</v>
      </c>
      <c r="AC2932" s="16">
        <v>105</v>
      </c>
      <c r="AD2932" s="16" t="s">
        <v>43</v>
      </c>
      <c r="AE2932" s="16" t="s">
        <v>43</v>
      </c>
      <c r="AF2932" s="16">
        <v>1336</v>
      </c>
    </row>
    <row r="2933" spans="1:32" ht="15" customHeight="1">
      <c r="A2933" s="4">
        <v>345</v>
      </c>
      <c r="B2933" s="4">
        <v>345</v>
      </c>
      <c r="C2933" s="4">
        <v>1140</v>
      </c>
      <c r="D2933" s="17">
        <v>74.099999999999994</v>
      </c>
      <c r="E2933" s="19">
        <v>41422</v>
      </c>
      <c r="F2933" s="4" t="s">
        <v>46</v>
      </c>
      <c r="G2933" s="18">
        <v>2013</v>
      </c>
      <c r="H2933" s="16" t="s">
        <v>54</v>
      </c>
      <c r="I2933" s="16" t="s">
        <v>59</v>
      </c>
      <c r="J2933" s="16" t="s">
        <v>1255</v>
      </c>
      <c r="K2933" s="18" t="s">
        <v>1252</v>
      </c>
      <c r="L2933" s="18" t="s">
        <v>1260</v>
      </c>
      <c r="M2933" s="4">
        <v>93264</v>
      </c>
      <c r="N2933" s="4">
        <v>1185</v>
      </c>
      <c r="O2933" s="4">
        <v>156501</v>
      </c>
      <c r="T2933" s="4" t="s">
        <v>58</v>
      </c>
      <c r="X2933" s="16">
        <v>5</v>
      </c>
      <c r="Y2933" s="16">
        <v>13</v>
      </c>
      <c r="Z2933" s="16">
        <v>2</v>
      </c>
      <c r="AA2933" s="16">
        <v>1099689</v>
      </c>
      <c r="AB2933" s="16" t="s">
        <v>44</v>
      </c>
      <c r="AC2933" s="16">
        <v>105</v>
      </c>
      <c r="AD2933" s="16" t="s">
        <v>43</v>
      </c>
      <c r="AE2933" s="16" t="s">
        <v>43</v>
      </c>
      <c r="AF2933" s="16">
        <v>1339</v>
      </c>
    </row>
    <row r="2934" spans="1:32" ht="15" customHeight="1">
      <c r="A2934" s="4">
        <v>345</v>
      </c>
      <c r="B2934" s="4">
        <v>345</v>
      </c>
      <c r="C2934" s="4">
        <v>1140</v>
      </c>
      <c r="D2934" s="17">
        <v>74.099999999999994</v>
      </c>
      <c r="E2934" s="19">
        <v>41422</v>
      </c>
      <c r="F2934" s="4" t="s">
        <v>46</v>
      </c>
      <c r="G2934" s="18">
        <v>2013</v>
      </c>
      <c r="H2934" s="16" t="s">
        <v>54</v>
      </c>
      <c r="I2934" s="16" t="s">
        <v>59</v>
      </c>
      <c r="J2934" s="16" t="s">
        <v>1255</v>
      </c>
      <c r="K2934" s="18" t="s">
        <v>1252</v>
      </c>
      <c r="L2934" s="18" t="s">
        <v>1260</v>
      </c>
      <c r="M2934" s="4">
        <v>93264</v>
      </c>
      <c r="N2934" s="4">
        <v>1185</v>
      </c>
      <c r="O2934" s="4">
        <v>156501</v>
      </c>
      <c r="T2934" s="4" t="s">
        <v>58</v>
      </c>
      <c r="X2934" s="16">
        <v>5</v>
      </c>
      <c r="Y2934" s="16">
        <v>13</v>
      </c>
      <c r="Z2934" s="16">
        <v>2</v>
      </c>
      <c r="AA2934" s="16">
        <v>1099689</v>
      </c>
      <c r="AB2934" s="16" t="s">
        <v>44</v>
      </c>
      <c r="AC2934" s="16">
        <v>105</v>
      </c>
      <c r="AD2934" s="16" t="s">
        <v>43</v>
      </c>
      <c r="AE2934" s="16" t="s">
        <v>43</v>
      </c>
      <c r="AF2934" s="16">
        <v>1340</v>
      </c>
    </row>
    <row r="2935" spans="1:32" ht="15" customHeight="1">
      <c r="A2935" s="4">
        <v>345</v>
      </c>
      <c r="B2935" s="4">
        <v>345</v>
      </c>
      <c r="C2935" s="4">
        <v>1140</v>
      </c>
      <c r="D2935" s="17">
        <v>74.099999999999994</v>
      </c>
      <c r="E2935" s="19">
        <v>41422</v>
      </c>
      <c r="F2935" s="4" t="s">
        <v>46</v>
      </c>
      <c r="G2935" s="18">
        <v>2013</v>
      </c>
      <c r="H2935" s="16" t="s">
        <v>48</v>
      </c>
      <c r="I2935" s="16" t="s">
        <v>169</v>
      </c>
      <c r="J2935" s="16" t="s">
        <v>1255</v>
      </c>
      <c r="K2935" s="18" t="s">
        <v>1252</v>
      </c>
      <c r="L2935" s="18" t="s">
        <v>1260</v>
      </c>
      <c r="M2935" s="4">
        <v>93264</v>
      </c>
      <c r="N2935" s="4">
        <v>1185</v>
      </c>
      <c r="O2935" s="4">
        <v>156501</v>
      </c>
      <c r="T2935" s="4" t="s">
        <v>58</v>
      </c>
      <c r="X2935" s="16">
        <v>5</v>
      </c>
      <c r="Y2935" s="16">
        <v>13</v>
      </c>
      <c r="Z2935" s="16">
        <v>2</v>
      </c>
      <c r="AA2935" s="16">
        <v>1099579</v>
      </c>
      <c r="AB2935" s="16" t="s">
        <v>44</v>
      </c>
      <c r="AC2935" s="16">
        <v>105</v>
      </c>
      <c r="AD2935" s="16" t="s">
        <v>43</v>
      </c>
      <c r="AE2935" s="16" t="s">
        <v>43</v>
      </c>
      <c r="AF2935" s="16">
        <v>1346</v>
      </c>
    </row>
    <row r="2936" spans="1:32" ht="15" customHeight="1">
      <c r="A2936" s="4">
        <v>345</v>
      </c>
      <c r="B2936" s="4">
        <v>345</v>
      </c>
      <c r="C2936" s="4">
        <v>1140</v>
      </c>
      <c r="D2936" s="17">
        <v>74.099999999999994</v>
      </c>
      <c r="E2936" s="19">
        <v>41422</v>
      </c>
      <c r="F2936" s="4" t="s">
        <v>46</v>
      </c>
      <c r="G2936" s="18">
        <v>2013</v>
      </c>
      <c r="H2936" s="16" t="s">
        <v>48</v>
      </c>
      <c r="I2936" s="16" t="s">
        <v>169</v>
      </c>
      <c r="J2936" s="16" t="s">
        <v>1255</v>
      </c>
      <c r="K2936" s="18" t="s">
        <v>1252</v>
      </c>
      <c r="L2936" s="18" t="s">
        <v>1260</v>
      </c>
      <c r="M2936" s="4">
        <v>93264</v>
      </c>
      <c r="N2936" s="4">
        <v>1185</v>
      </c>
      <c r="O2936" s="4">
        <v>156501</v>
      </c>
      <c r="T2936" s="4" t="s">
        <v>58</v>
      </c>
      <c r="X2936" s="16">
        <v>5</v>
      </c>
      <c r="Y2936" s="16">
        <v>13</v>
      </c>
      <c r="Z2936" s="16">
        <v>2</v>
      </c>
      <c r="AA2936" s="16">
        <v>1099579</v>
      </c>
      <c r="AB2936" s="16" t="s">
        <v>44</v>
      </c>
      <c r="AC2936" s="16">
        <v>105</v>
      </c>
      <c r="AD2936" s="16" t="s">
        <v>43</v>
      </c>
      <c r="AE2936" s="16" t="s">
        <v>43</v>
      </c>
      <c r="AF2936" s="16">
        <v>1347</v>
      </c>
    </row>
    <row r="2937" spans="1:32" ht="15" customHeight="1">
      <c r="A2937" s="4">
        <v>345</v>
      </c>
      <c r="B2937" s="4">
        <v>345</v>
      </c>
      <c r="C2937" s="4">
        <v>1140</v>
      </c>
      <c r="D2937" s="17">
        <v>74.099999999999994</v>
      </c>
      <c r="E2937" s="19">
        <v>41422</v>
      </c>
      <c r="F2937" s="4" t="s">
        <v>46</v>
      </c>
      <c r="G2937" s="18">
        <v>2013</v>
      </c>
      <c r="H2937" s="16" t="s">
        <v>48</v>
      </c>
      <c r="I2937" s="16" t="s">
        <v>169</v>
      </c>
      <c r="J2937" s="16" t="s">
        <v>1255</v>
      </c>
      <c r="K2937" s="18" t="s">
        <v>1252</v>
      </c>
      <c r="L2937" s="18" t="s">
        <v>1260</v>
      </c>
      <c r="M2937" s="4">
        <v>93264</v>
      </c>
      <c r="N2937" s="4">
        <v>1185</v>
      </c>
      <c r="O2937" s="4">
        <v>156501</v>
      </c>
      <c r="T2937" s="4" t="s">
        <v>58</v>
      </c>
      <c r="X2937" s="16">
        <v>5</v>
      </c>
      <c r="Y2937" s="16">
        <v>13</v>
      </c>
      <c r="Z2937" s="16">
        <v>2</v>
      </c>
      <c r="AA2937" s="16">
        <v>1099579</v>
      </c>
      <c r="AB2937" s="16" t="s">
        <v>44</v>
      </c>
      <c r="AC2937" s="16">
        <v>105</v>
      </c>
      <c r="AD2937" s="16" t="s">
        <v>43</v>
      </c>
      <c r="AE2937" s="16" t="s">
        <v>43</v>
      </c>
      <c r="AF2937" s="16">
        <v>1348</v>
      </c>
    </row>
    <row r="2938" spans="1:32" ht="15" customHeight="1">
      <c r="A2938" s="4">
        <v>345</v>
      </c>
      <c r="B2938" s="4">
        <v>345</v>
      </c>
      <c r="C2938" s="4">
        <v>1140</v>
      </c>
      <c r="D2938" s="17">
        <v>74.099999999999994</v>
      </c>
      <c r="E2938" s="19">
        <v>41422</v>
      </c>
      <c r="F2938" s="4" t="s">
        <v>46</v>
      </c>
      <c r="G2938" s="18">
        <v>2013</v>
      </c>
      <c r="H2938" s="16" t="s">
        <v>48</v>
      </c>
      <c r="I2938" s="16" t="s">
        <v>169</v>
      </c>
      <c r="J2938" s="16" t="s">
        <v>1255</v>
      </c>
      <c r="K2938" s="18" t="s">
        <v>1252</v>
      </c>
      <c r="L2938" s="18" t="s">
        <v>1260</v>
      </c>
      <c r="M2938" s="4">
        <v>93264</v>
      </c>
      <c r="N2938" s="4">
        <v>1185</v>
      </c>
      <c r="O2938" s="4">
        <v>156501</v>
      </c>
      <c r="T2938" s="4" t="s">
        <v>58</v>
      </c>
      <c r="X2938" s="16">
        <v>5</v>
      </c>
      <c r="Y2938" s="16">
        <v>13</v>
      </c>
      <c r="Z2938" s="16">
        <v>2</v>
      </c>
      <c r="AA2938" s="16">
        <v>1099579</v>
      </c>
      <c r="AB2938" s="16" t="s">
        <v>44</v>
      </c>
      <c r="AC2938" s="16">
        <v>105</v>
      </c>
      <c r="AD2938" s="16" t="s">
        <v>43</v>
      </c>
      <c r="AE2938" s="16" t="s">
        <v>43</v>
      </c>
      <c r="AF2938" s="16">
        <v>1349</v>
      </c>
    </row>
    <row r="2939" spans="1:32" ht="15" customHeight="1">
      <c r="A2939" s="4">
        <v>345</v>
      </c>
      <c r="B2939" s="4">
        <v>345</v>
      </c>
      <c r="C2939" s="4">
        <v>1140</v>
      </c>
      <c r="D2939" s="17">
        <v>92.63</v>
      </c>
      <c r="E2939" s="19">
        <v>41422</v>
      </c>
      <c r="F2939" s="4" t="s">
        <v>46</v>
      </c>
      <c r="G2939" s="18">
        <v>2013</v>
      </c>
      <c r="H2939" s="16" t="s">
        <v>50</v>
      </c>
      <c r="I2939" s="16" t="s">
        <v>83</v>
      </c>
      <c r="J2939" s="16" t="s">
        <v>1255</v>
      </c>
      <c r="K2939" s="18" t="s">
        <v>1252</v>
      </c>
      <c r="L2939" s="18" t="s">
        <v>1260</v>
      </c>
      <c r="M2939" s="4">
        <v>93264</v>
      </c>
      <c r="N2939" s="4">
        <v>1185</v>
      </c>
      <c r="O2939" s="4">
        <v>156501</v>
      </c>
      <c r="T2939" s="4" t="s">
        <v>58</v>
      </c>
      <c r="X2939" s="16">
        <v>5</v>
      </c>
      <c r="Y2939" s="16">
        <v>13</v>
      </c>
      <c r="Z2939" s="16">
        <v>2.5</v>
      </c>
      <c r="AA2939" s="16">
        <v>1098822</v>
      </c>
      <c r="AB2939" s="16" t="s">
        <v>44</v>
      </c>
      <c r="AC2939" s="16">
        <v>105</v>
      </c>
      <c r="AD2939" s="16" t="s">
        <v>43</v>
      </c>
      <c r="AE2939" s="16" t="s">
        <v>43</v>
      </c>
      <c r="AF2939" s="16">
        <v>1329</v>
      </c>
    </row>
    <row r="2940" spans="1:32" ht="15" customHeight="1">
      <c r="A2940" s="4">
        <v>345</v>
      </c>
      <c r="B2940" s="4">
        <v>345</v>
      </c>
      <c r="C2940" s="4">
        <v>1140</v>
      </c>
      <c r="D2940" s="17">
        <v>92.63</v>
      </c>
      <c r="E2940" s="19">
        <v>41422</v>
      </c>
      <c r="F2940" s="4" t="s">
        <v>46</v>
      </c>
      <c r="G2940" s="18">
        <v>2013</v>
      </c>
      <c r="H2940" s="16" t="s">
        <v>50</v>
      </c>
      <c r="I2940" s="16" t="s">
        <v>83</v>
      </c>
      <c r="J2940" s="16" t="s">
        <v>1255</v>
      </c>
      <c r="K2940" s="18" t="s">
        <v>1252</v>
      </c>
      <c r="L2940" s="18" t="s">
        <v>1260</v>
      </c>
      <c r="M2940" s="4">
        <v>93264</v>
      </c>
      <c r="N2940" s="4">
        <v>1185</v>
      </c>
      <c r="O2940" s="4">
        <v>156501</v>
      </c>
      <c r="T2940" s="4" t="s">
        <v>58</v>
      </c>
      <c r="X2940" s="16">
        <v>5</v>
      </c>
      <c r="Y2940" s="16">
        <v>13</v>
      </c>
      <c r="Z2940" s="16">
        <v>2.5</v>
      </c>
      <c r="AA2940" s="16">
        <v>1098822</v>
      </c>
      <c r="AB2940" s="16" t="s">
        <v>44</v>
      </c>
      <c r="AC2940" s="16">
        <v>105</v>
      </c>
      <c r="AD2940" s="16" t="s">
        <v>43</v>
      </c>
      <c r="AE2940" s="16" t="s">
        <v>43</v>
      </c>
      <c r="AF2940" s="16">
        <v>1333</v>
      </c>
    </row>
    <row r="2941" spans="1:32" ht="15" customHeight="1">
      <c r="A2941" s="4">
        <v>345</v>
      </c>
      <c r="B2941" s="4">
        <v>345</v>
      </c>
      <c r="C2941" s="4">
        <v>1140</v>
      </c>
      <c r="D2941" s="17">
        <v>92.63</v>
      </c>
      <c r="E2941" s="19">
        <v>41422</v>
      </c>
      <c r="F2941" s="4" t="s">
        <v>46</v>
      </c>
      <c r="G2941" s="18">
        <v>2013</v>
      </c>
      <c r="H2941" s="16" t="s">
        <v>54</v>
      </c>
      <c r="I2941" s="16" t="s">
        <v>59</v>
      </c>
      <c r="J2941" s="16" t="s">
        <v>1255</v>
      </c>
      <c r="K2941" s="18" t="s">
        <v>1252</v>
      </c>
      <c r="L2941" s="18" t="s">
        <v>1260</v>
      </c>
      <c r="M2941" s="4">
        <v>93264</v>
      </c>
      <c r="N2941" s="4">
        <v>1185</v>
      </c>
      <c r="O2941" s="4">
        <v>156501</v>
      </c>
      <c r="T2941" s="4" t="s">
        <v>58</v>
      </c>
      <c r="X2941" s="16">
        <v>5</v>
      </c>
      <c r="Y2941" s="16">
        <v>13</v>
      </c>
      <c r="Z2941" s="16">
        <v>2.5</v>
      </c>
      <c r="AA2941" s="16">
        <v>1099689</v>
      </c>
      <c r="AB2941" s="16" t="s">
        <v>44</v>
      </c>
      <c r="AC2941" s="16">
        <v>105</v>
      </c>
      <c r="AD2941" s="16" t="s">
        <v>43</v>
      </c>
      <c r="AE2941" s="16" t="s">
        <v>43</v>
      </c>
      <c r="AF2941" s="16">
        <v>1337</v>
      </c>
    </row>
    <row r="2942" spans="1:32" ht="15" customHeight="1">
      <c r="A2942" s="4">
        <v>345</v>
      </c>
      <c r="B2942" s="4">
        <v>345</v>
      </c>
      <c r="C2942" s="4">
        <v>1140</v>
      </c>
      <c r="D2942" s="17">
        <v>92.63</v>
      </c>
      <c r="E2942" s="19">
        <v>41422</v>
      </c>
      <c r="F2942" s="4" t="s">
        <v>46</v>
      </c>
      <c r="G2942" s="18">
        <v>2013</v>
      </c>
      <c r="H2942" s="16" t="s">
        <v>54</v>
      </c>
      <c r="I2942" s="16" t="s">
        <v>59</v>
      </c>
      <c r="J2942" s="16" t="s">
        <v>1255</v>
      </c>
      <c r="K2942" s="18" t="s">
        <v>1252</v>
      </c>
      <c r="L2942" s="18" t="s">
        <v>1260</v>
      </c>
      <c r="M2942" s="4">
        <v>93264</v>
      </c>
      <c r="N2942" s="4">
        <v>1185</v>
      </c>
      <c r="O2942" s="4">
        <v>156501</v>
      </c>
      <c r="T2942" s="4" t="s">
        <v>58</v>
      </c>
      <c r="X2942" s="16">
        <v>5</v>
      </c>
      <c r="Y2942" s="16">
        <v>13</v>
      </c>
      <c r="Z2942" s="16">
        <v>2.5</v>
      </c>
      <c r="AA2942" s="16">
        <v>1099689</v>
      </c>
      <c r="AB2942" s="16" t="s">
        <v>44</v>
      </c>
      <c r="AC2942" s="16">
        <v>105</v>
      </c>
      <c r="AD2942" s="16" t="s">
        <v>43</v>
      </c>
      <c r="AE2942" s="16" t="s">
        <v>43</v>
      </c>
      <c r="AF2942" s="16">
        <v>1338</v>
      </c>
    </row>
    <row r="2943" spans="1:32" ht="15" customHeight="1">
      <c r="A2943" s="4">
        <v>345</v>
      </c>
      <c r="B2943" s="4">
        <v>345</v>
      </c>
      <c r="C2943" s="4">
        <v>1140</v>
      </c>
      <c r="D2943" s="17">
        <v>92.63</v>
      </c>
      <c r="E2943" s="19">
        <v>41422</v>
      </c>
      <c r="F2943" s="4" t="s">
        <v>46</v>
      </c>
      <c r="G2943" s="18">
        <v>2013</v>
      </c>
      <c r="H2943" s="16" t="s">
        <v>54</v>
      </c>
      <c r="I2943" s="16" t="s">
        <v>59</v>
      </c>
      <c r="J2943" s="16" t="s">
        <v>1255</v>
      </c>
      <c r="K2943" s="18" t="s">
        <v>1252</v>
      </c>
      <c r="L2943" s="18" t="s">
        <v>1260</v>
      </c>
      <c r="M2943" s="4">
        <v>93264</v>
      </c>
      <c r="N2943" s="4">
        <v>1185</v>
      </c>
      <c r="O2943" s="4">
        <v>156501</v>
      </c>
      <c r="T2943" s="4" t="s">
        <v>58</v>
      </c>
      <c r="X2943" s="16">
        <v>5</v>
      </c>
      <c r="Y2943" s="16">
        <v>13</v>
      </c>
      <c r="Z2943" s="16">
        <v>2.5</v>
      </c>
      <c r="AA2943" s="16">
        <v>1099689</v>
      </c>
      <c r="AB2943" s="16" t="s">
        <v>44</v>
      </c>
      <c r="AC2943" s="16">
        <v>105</v>
      </c>
      <c r="AD2943" s="16" t="s">
        <v>43</v>
      </c>
      <c r="AE2943" s="16" t="s">
        <v>43</v>
      </c>
      <c r="AF2943" s="16">
        <v>1342</v>
      </c>
    </row>
    <row r="2944" spans="1:32" ht="15" customHeight="1">
      <c r="A2944" s="4">
        <v>345</v>
      </c>
      <c r="B2944" s="4">
        <v>345</v>
      </c>
      <c r="C2944" s="4">
        <v>1140</v>
      </c>
      <c r="D2944" s="17">
        <v>92.63</v>
      </c>
      <c r="E2944" s="19">
        <v>41422</v>
      </c>
      <c r="F2944" s="4" t="s">
        <v>46</v>
      </c>
      <c r="G2944" s="18">
        <v>2013</v>
      </c>
      <c r="H2944" s="16" t="s">
        <v>54</v>
      </c>
      <c r="I2944" s="16" t="s">
        <v>59</v>
      </c>
      <c r="J2944" s="16" t="s">
        <v>1255</v>
      </c>
      <c r="K2944" s="18" t="s">
        <v>1252</v>
      </c>
      <c r="L2944" s="18" t="s">
        <v>1260</v>
      </c>
      <c r="M2944" s="4">
        <v>93264</v>
      </c>
      <c r="N2944" s="4">
        <v>1185</v>
      </c>
      <c r="O2944" s="4">
        <v>156501</v>
      </c>
      <c r="T2944" s="4" t="s">
        <v>58</v>
      </c>
      <c r="X2944" s="16">
        <v>5</v>
      </c>
      <c r="Y2944" s="16">
        <v>13</v>
      </c>
      <c r="Z2944" s="16">
        <v>2.5</v>
      </c>
      <c r="AA2944" s="16">
        <v>1099689</v>
      </c>
      <c r="AB2944" s="16" t="s">
        <v>44</v>
      </c>
      <c r="AC2944" s="16">
        <v>105</v>
      </c>
      <c r="AD2944" s="16" t="s">
        <v>43</v>
      </c>
      <c r="AE2944" s="16" t="s">
        <v>43</v>
      </c>
      <c r="AF2944" s="16">
        <v>1343</v>
      </c>
    </row>
    <row r="2945" spans="1:32" ht="15" customHeight="1">
      <c r="A2945" s="4">
        <v>345</v>
      </c>
      <c r="B2945" s="4">
        <v>345</v>
      </c>
      <c r="C2945" s="4">
        <v>1140</v>
      </c>
      <c r="D2945" s="17">
        <v>148.19999999999999</v>
      </c>
      <c r="E2945" s="19">
        <v>41422</v>
      </c>
      <c r="F2945" s="4" t="s">
        <v>46</v>
      </c>
      <c r="G2945" s="18">
        <v>2013</v>
      </c>
      <c r="H2945" s="16" t="s">
        <v>48</v>
      </c>
      <c r="I2945" s="16" t="s">
        <v>169</v>
      </c>
      <c r="J2945" s="16" t="s">
        <v>1255</v>
      </c>
      <c r="K2945" s="18" t="s">
        <v>1252</v>
      </c>
      <c r="L2945" s="18" t="s">
        <v>1260</v>
      </c>
      <c r="M2945" s="4">
        <v>93264</v>
      </c>
      <c r="N2945" s="4">
        <v>1185</v>
      </c>
      <c r="O2945" s="4">
        <v>156501</v>
      </c>
      <c r="T2945" s="4" t="s">
        <v>58</v>
      </c>
      <c r="X2945" s="16">
        <v>5</v>
      </c>
      <c r="Y2945" s="16">
        <v>13</v>
      </c>
      <c r="Z2945" s="16">
        <v>4</v>
      </c>
      <c r="AA2945" s="16">
        <v>1099579</v>
      </c>
      <c r="AB2945" s="16" t="s">
        <v>44</v>
      </c>
      <c r="AC2945" s="16">
        <v>105</v>
      </c>
      <c r="AD2945" s="16" t="s">
        <v>43</v>
      </c>
      <c r="AE2945" s="16" t="s">
        <v>43</v>
      </c>
      <c r="AF2945" s="16">
        <v>1350</v>
      </c>
    </row>
    <row r="2946" spans="1:32" ht="15" customHeight="1">
      <c r="A2946" s="4">
        <v>345</v>
      </c>
      <c r="B2946" s="4">
        <v>345</v>
      </c>
      <c r="C2946" s="4">
        <v>1140</v>
      </c>
      <c r="D2946" s="17">
        <v>203.78</v>
      </c>
      <c r="E2946" s="19">
        <v>41422</v>
      </c>
      <c r="F2946" s="4" t="s">
        <v>46</v>
      </c>
      <c r="G2946" s="18">
        <v>2013</v>
      </c>
      <c r="H2946" s="16" t="s">
        <v>50</v>
      </c>
      <c r="I2946" s="16" t="s">
        <v>83</v>
      </c>
      <c r="J2946" s="16" t="s">
        <v>1255</v>
      </c>
      <c r="K2946" s="18" t="s">
        <v>1252</v>
      </c>
      <c r="L2946" s="18" t="s">
        <v>1260</v>
      </c>
      <c r="M2946" s="4">
        <v>93264</v>
      </c>
      <c r="N2946" s="4">
        <v>1185</v>
      </c>
      <c r="O2946" s="4">
        <v>156501</v>
      </c>
      <c r="T2946" s="4" t="s">
        <v>58</v>
      </c>
      <c r="X2946" s="16">
        <v>5</v>
      </c>
      <c r="Y2946" s="16">
        <v>13</v>
      </c>
      <c r="Z2946" s="16">
        <v>5.5</v>
      </c>
      <c r="AA2946" s="16">
        <v>1098822</v>
      </c>
      <c r="AB2946" s="16" t="s">
        <v>44</v>
      </c>
      <c r="AC2946" s="16">
        <v>105</v>
      </c>
      <c r="AD2946" s="16" t="s">
        <v>43</v>
      </c>
      <c r="AE2946" s="16" t="s">
        <v>43</v>
      </c>
      <c r="AF2946" s="16">
        <v>1332</v>
      </c>
    </row>
    <row r="2947" spans="1:32" ht="15" customHeight="1">
      <c r="A2947" s="4">
        <v>345</v>
      </c>
      <c r="B2947" s="4">
        <v>345</v>
      </c>
      <c r="C2947" s="4">
        <v>1140</v>
      </c>
      <c r="D2947" s="17">
        <v>203.78</v>
      </c>
      <c r="E2947" s="19">
        <v>41422</v>
      </c>
      <c r="F2947" s="4" t="s">
        <v>46</v>
      </c>
      <c r="G2947" s="18">
        <v>2013</v>
      </c>
      <c r="H2947" s="16" t="s">
        <v>54</v>
      </c>
      <c r="I2947" s="16" t="s">
        <v>59</v>
      </c>
      <c r="J2947" s="16" t="s">
        <v>1255</v>
      </c>
      <c r="K2947" s="18" t="s">
        <v>1252</v>
      </c>
      <c r="L2947" s="18" t="s">
        <v>1260</v>
      </c>
      <c r="M2947" s="4">
        <v>93264</v>
      </c>
      <c r="N2947" s="4">
        <v>1185</v>
      </c>
      <c r="O2947" s="4">
        <v>156501</v>
      </c>
      <c r="T2947" s="4" t="s">
        <v>58</v>
      </c>
      <c r="X2947" s="16">
        <v>5</v>
      </c>
      <c r="Y2947" s="16">
        <v>13</v>
      </c>
      <c r="Z2947" s="16">
        <v>5.5</v>
      </c>
      <c r="AA2947" s="16">
        <v>1099689</v>
      </c>
      <c r="AB2947" s="16" t="s">
        <v>44</v>
      </c>
      <c r="AC2947" s="16">
        <v>105</v>
      </c>
      <c r="AD2947" s="16" t="s">
        <v>43</v>
      </c>
      <c r="AE2947" s="16" t="s">
        <v>43</v>
      </c>
      <c r="AF2947" s="16">
        <v>1341</v>
      </c>
    </row>
    <row r="2948" spans="1:32" ht="15" customHeight="1">
      <c r="A2948" s="4">
        <v>345</v>
      </c>
      <c r="B2948" s="4">
        <v>345</v>
      </c>
      <c r="C2948" s="4">
        <v>1140</v>
      </c>
      <c r="D2948" s="17">
        <v>37.049999999999997</v>
      </c>
      <c r="E2948" s="19">
        <v>41436</v>
      </c>
      <c r="F2948" s="4" t="s">
        <v>46</v>
      </c>
      <c r="G2948" s="18">
        <v>2013</v>
      </c>
      <c r="H2948" s="16" t="s">
        <v>54</v>
      </c>
      <c r="I2948" s="16" t="s">
        <v>325</v>
      </c>
      <c r="J2948" s="16" t="s">
        <v>1255</v>
      </c>
      <c r="K2948" s="18" t="s">
        <v>1252</v>
      </c>
      <c r="L2948" s="18" t="s">
        <v>1260</v>
      </c>
      <c r="M2948" s="4">
        <v>93264</v>
      </c>
      <c r="N2948" s="4">
        <v>1191</v>
      </c>
      <c r="O2948" s="4">
        <v>157744</v>
      </c>
      <c r="T2948" s="4" t="s">
        <v>58</v>
      </c>
      <c r="X2948" s="16">
        <v>6</v>
      </c>
      <c r="Y2948" s="16">
        <v>13</v>
      </c>
      <c r="Z2948" s="16">
        <v>1</v>
      </c>
      <c r="AA2948" s="16">
        <v>1099689</v>
      </c>
      <c r="AB2948" s="16" t="s">
        <v>44</v>
      </c>
      <c r="AC2948" s="16">
        <v>105</v>
      </c>
      <c r="AD2948" s="16" t="s">
        <v>43</v>
      </c>
      <c r="AE2948" s="16" t="s">
        <v>43</v>
      </c>
      <c r="AF2948" s="16">
        <v>1425</v>
      </c>
    </row>
    <row r="2949" spans="1:32" ht="15" customHeight="1">
      <c r="A2949" s="4">
        <v>345</v>
      </c>
      <c r="B2949" s="4">
        <v>345</v>
      </c>
      <c r="C2949" s="4">
        <v>1140</v>
      </c>
      <c r="D2949" s="17">
        <v>37.049999999999997</v>
      </c>
      <c r="E2949" s="19">
        <v>41436</v>
      </c>
      <c r="F2949" s="4" t="s">
        <v>46</v>
      </c>
      <c r="G2949" s="18">
        <v>2013</v>
      </c>
      <c r="H2949" s="16" t="s">
        <v>48</v>
      </c>
      <c r="I2949" s="16" t="s">
        <v>519</v>
      </c>
      <c r="J2949" s="16" t="s">
        <v>1255</v>
      </c>
      <c r="K2949" s="18" t="s">
        <v>1252</v>
      </c>
      <c r="L2949" s="18" t="s">
        <v>1260</v>
      </c>
      <c r="M2949" s="4">
        <v>93263</v>
      </c>
      <c r="N2949" s="4">
        <v>1191</v>
      </c>
      <c r="O2949" s="4">
        <v>157744</v>
      </c>
      <c r="T2949" s="4" t="s">
        <v>58</v>
      </c>
      <c r="X2949" s="16">
        <v>6</v>
      </c>
      <c r="Y2949" s="16">
        <v>13</v>
      </c>
      <c r="Z2949" s="16">
        <v>1</v>
      </c>
      <c r="AA2949" s="16">
        <v>1099579</v>
      </c>
      <c r="AB2949" s="16" t="s">
        <v>44</v>
      </c>
      <c r="AC2949" s="16">
        <v>105</v>
      </c>
      <c r="AD2949" s="16" t="s">
        <v>43</v>
      </c>
      <c r="AE2949" s="16" t="s">
        <v>43</v>
      </c>
      <c r="AF2949" s="16">
        <v>1440</v>
      </c>
    </row>
    <row r="2950" spans="1:32" ht="15" customHeight="1">
      <c r="A2950" s="4">
        <v>345</v>
      </c>
      <c r="B2950" s="4">
        <v>345</v>
      </c>
      <c r="C2950" s="4">
        <v>1140</v>
      </c>
      <c r="D2950" s="17">
        <v>37.049999999999997</v>
      </c>
      <c r="E2950" s="19">
        <v>41436</v>
      </c>
      <c r="F2950" s="4" t="s">
        <v>46</v>
      </c>
      <c r="G2950" s="18">
        <v>2013</v>
      </c>
      <c r="H2950" s="16" t="s">
        <v>48</v>
      </c>
      <c r="I2950" s="16" t="s">
        <v>169</v>
      </c>
      <c r="J2950" s="16" t="s">
        <v>1255</v>
      </c>
      <c r="K2950" s="18" t="s">
        <v>1252</v>
      </c>
      <c r="L2950" s="18" t="s">
        <v>1260</v>
      </c>
      <c r="M2950" s="4">
        <v>93264</v>
      </c>
      <c r="N2950" s="4">
        <v>1191</v>
      </c>
      <c r="O2950" s="4">
        <v>157744</v>
      </c>
      <c r="T2950" s="4" t="s">
        <v>58</v>
      </c>
      <c r="X2950" s="16">
        <v>6</v>
      </c>
      <c r="Y2950" s="16">
        <v>13</v>
      </c>
      <c r="Z2950" s="16">
        <v>1</v>
      </c>
      <c r="AA2950" s="16">
        <v>1099579</v>
      </c>
      <c r="AB2950" s="16" t="s">
        <v>44</v>
      </c>
      <c r="AC2950" s="16">
        <v>105</v>
      </c>
      <c r="AD2950" s="16" t="s">
        <v>43</v>
      </c>
      <c r="AE2950" s="16" t="s">
        <v>43</v>
      </c>
      <c r="AF2950" s="16">
        <v>1459</v>
      </c>
    </row>
    <row r="2951" spans="1:32" ht="15" customHeight="1">
      <c r="A2951" s="4">
        <v>345</v>
      </c>
      <c r="B2951" s="4">
        <v>345</v>
      </c>
      <c r="C2951" s="4">
        <v>1140</v>
      </c>
      <c r="D2951" s="17">
        <v>55.58</v>
      </c>
      <c r="E2951" s="19">
        <v>41436</v>
      </c>
      <c r="F2951" s="4" t="s">
        <v>46</v>
      </c>
      <c r="G2951" s="18">
        <v>2013</v>
      </c>
      <c r="H2951" s="16" t="s">
        <v>48</v>
      </c>
      <c r="I2951" s="16" t="s">
        <v>169</v>
      </c>
      <c r="J2951" s="16" t="s">
        <v>1255</v>
      </c>
      <c r="K2951" s="18" t="s">
        <v>1252</v>
      </c>
      <c r="L2951" s="18" t="s">
        <v>1260</v>
      </c>
      <c r="M2951" s="4">
        <v>93264</v>
      </c>
      <c r="N2951" s="4">
        <v>1191</v>
      </c>
      <c r="O2951" s="4">
        <v>157744</v>
      </c>
      <c r="T2951" s="4" t="s">
        <v>58</v>
      </c>
      <c r="X2951" s="16">
        <v>6</v>
      </c>
      <c r="Y2951" s="16">
        <v>13</v>
      </c>
      <c r="Z2951" s="16">
        <v>1.5</v>
      </c>
      <c r="AA2951" s="16">
        <v>1099579</v>
      </c>
      <c r="AB2951" s="16" t="s">
        <v>44</v>
      </c>
      <c r="AC2951" s="16">
        <v>105</v>
      </c>
      <c r="AD2951" s="16" t="s">
        <v>43</v>
      </c>
      <c r="AE2951" s="16" t="s">
        <v>43</v>
      </c>
      <c r="AF2951" s="16">
        <v>1443</v>
      </c>
    </row>
    <row r="2952" spans="1:32" ht="15" customHeight="1">
      <c r="A2952" s="4">
        <v>345</v>
      </c>
      <c r="B2952" s="4">
        <v>345</v>
      </c>
      <c r="C2952" s="4">
        <v>1140</v>
      </c>
      <c r="D2952" s="17">
        <v>74.099999999999994</v>
      </c>
      <c r="E2952" s="19">
        <v>41436</v>
      </c>
      <c r="F2952" s="4" t="s">
        <v>46</v>
      </c>
      <c r="G2952" s="18">
        <v>2013</v>
      </c>
      <c r="H2952" s="16" t="s">
        <v>54</v>
      </c>
      <c r="I2952" s="16" t="s">
        <v>325</v>
      </c>
      <c r="J2952" s="16" t="s">
        <v>1255</v>
      </c>
      <c r="K2952" s="18" t="s">
        <v>1252</v>
      </c>
      <c r="L2952" s="18" t="s">
        <v>1260</v>
      </c>
      <c r="M2952" s="4">
        <v>93264</v>
      </c>
      <c r="N2952" s="4">
        <v>1191</v>
      </c>
      <c r="O2952" s="4">
        <v>157744</v>
      </c>
      <c r="T2952" s="4" t="s">
        <v>58</v>
      </c>
      <c r="X2952" s="16">
        <v>6</v>
      </c>
      <c r="Y2952" s="16">
        <v>13</v>
      </c>
      <c r="Z2952" s="16">
        <v>2</v>
      </c>
      <c r="AA2952" s="16">
        <v>1099689</v>
      </c>
      <c r="AB2952" s="16" t="s">
        <v>44</v>
      </c>
      <c r="AC2952" s="16">
        <v>105</v>
      </c>
      <c r="AD2952" s="16" t="s">
        <v>43</v>
      </c>
      <c r="AE2952" s="16" t="s">
        <v>43</v>
      </c>
      <c r="AF2952" s="16">
        <v>1424</v>
      </c>
    </row>
    <row r="2953" spans="1:32" ht="15" customHeight="1">
      <c r="A2953" s="4">
        <v>345</v>
      </c>
      <c r="B2953" s="4">
        <v>345</v>
      </c>
      <c r="C2953" s="4">
        <v>1140</v>
      </c>
      <c r="D2953" s="17">
        <v>74.099999999999994</v>
      </c>
      <c r="E2953" s="19">
        <v>41436</v>
      </c>
      <c r="F2953" s="4" t="s">
        <v>46</v>
      </c>
      <c r="G2953" s="18">
        <v>2013</v>
      </c>
      <c r="H2953" s="16" t="s">
        <v>48</v>
      </c>
      <c r="I2953" s="16" t="s">
        <v>169</v>
      </c>
      <c r="J2953" s="16" t="s">
        <v>1255</v>
      </c>
      <c r="K2953" s="18" t="s">
        <v>1252</v>
      </c>
      <c r="L2953" s="18" t="s">
        <v>1260</v>
      </c>
      <c r="M2953" s="4">
        <v>93264</v>
      </c>
      <c r="N2953" s="4">
        <v>1191</v>
      </c>
      <c r="O2953" s="4">
        <v>157744</v>
      </c>
      <c r="T2953" s="4" t="s">
        <v>58</v>
      </c>
      <c r="X2953" s="16">
        <v>6</v>
      </c>
      <c r="Y2953" s="16">
        <v>13</v>
      </c>
      <c r="Z2953" s="16">
        <v>2</v>
      </c>
      <c r="AA2953" s="16">
        <v>1099579</v>
      </c>
      <c r="AB2953" s="16" t="s">
        <v>44</v>
      </c>
      <c r="AC2953" s="16">
        <v>105</v>
      </c>
      <c r="AD2953" s="16" t="s">
        <v>43</v>
      </c>
      <c r="AE2953" s="16" t="s">
        <v>43</v>
      </c>
      <c r="AF2953" s="16">
        <v>1442</v>
      </c>
    </row>
    <row r="2954" spans="1:32" ht="15" customHeight="1">
      <c r="A2954" s="4">
        <v>345</v>
      </c>
      <c r="B2954" s="4">
        <v>345</v>
      </c>
      <c r="C2954" s="4">
        <v>1140</v>
      </c>
      <c r="D2954" s="17">
        <v>74.099999999999994</v>
      </c>
      <c r="E2954" s="19">
        <v>41436</v>
      </c>
      <c r="F2954" s="4" t="s">
        <v>46</v>
      </c>
      <c r="G2954" s="18">
        <v>2013</v>
      </c>
      <c r="H2954" s="16" t="s">
        <v>51</v>
      </c>
      <c r="I2954" s="16" t="s">
        <v>59</v>
      </c>
      <c r="J2954" s="16" t="s">
        <v>1255</v>
      </c>
      <c r="K2954" s="18" t="s">
        <v>1252</v>
      </c>
      <c r="L2954" s="18" t="s">
        <v>1260</v>
      </c>
      <c r="M2954" s="4">
        <v>93264</v>
      </c>
      <c r="N2954" s="4">
        <v>1191</v>
      </c>
      <c r="O2954" s="4">
        <v>157744</v>
      </c>
      <c r="T2954" s="4" t="s">
        <v>58</v>
      </c>
      <c r="X2954" s="16">
        <v>6</v>
      </c>
      <c r="Y2954" s="16">
        <v>13</v>
      </c>
      <c r="Z2954" s="16">
        <v>2</v>
      </c>
      <c r="AA2954" s="16">
        <v>1098824</v>
      </c>
      <c r="AB2954" s="16" t="s">
        <v>44</v>
      </c>
      <c r="AC2954" s="16">
        <v>105</v>
      </c>
      <c r="AD2954" s="16" t="s">
        <v>43</v>
      </c>
      <c r="AE2954" s="16" t="s">
        <v>43</v>
      </c>
      <c r="AF2954" s="16">
        <v>1457</v>
      </c>
    </row>
    <row r="2955" spans="1:32" ht="15" customHeight="1">
      <c r="A2955" s="4">
        <v>345</v>
      </c>
      <c r="B2955" s="4">
        <v>345</v>
      </c>
      <c r="C2955" s="4">
        <v>1140</v>
      </c>
      <c r="D2955" s="17">
        <v>74.099999999999994</v>
      </c>
      <c r="E2955" s="19">
        <v>41436</v>
      </c>
      <c r="F2955" s="4" t="s">
        <v>46</v>
      </c>
      <c r="G2955" s="18">
        <v>2013</v>
      </c>
      <c r="H2955" s="16" t="s">
        <v>56</v>
      </c>
      <c r="I2955" s="16" t="s">
        <v>59</v>
      </c>
      <c r="J2955" s="16" t="s">
        <v>1255</v>
      </c>
      <c r="K2955" s="18" t="s">
        <v>1252</v>
      </c>
      <c r="L2955" s="18" t="s">
        <v>1260</v>
      </c>
      <c r="M2955" s="4">
        <v>93264</v>
      </c>
      <c r="N2955" s="4">
        <v>1191</v>
      </c>
      <c r="O2955" s="4">
        <v>157744</v>
      </c>
      <c r="T2955" s="4" t="s">
        <v>58</v>
      </c>
      <c r="X2955" s="16">
        <v>6</v>
      </c>
      <c r="Y2955" s="16">
        <v>13</v>
      </c>
      <c r="Z2955" s="16">
        <v>2</v>
      </c>
      <c r="AA2955" s="16">
        <v>1099394</v>
      </c>
      <c r="AB2955" s="16" t="s">
        <v>44</v>
      </c>
      <c r="AC2955" s="16">
        <v>105</v>
      </c>
      <c r="AD2955" s="16" t="s">
        <v>43</v>
      </c>
      <c r="AE2955" s="16" t="s">
        <v>43</v>
      </c>
      <c r="AF2955" s="16">
        <v>1460</v>
      </c>
    </row>
    <row r="2956" spans="1:32" ht="15" customHeight="1">
      <c r="A2956" s="4">
        <v>345</v>
      </c>
      <c r="B2956" s="4">
        <v>345</v>
      </c>
      <c r="C2956" s="4">
        <v>1140</v>
      </c>
      <c r="D2956" s="17">
        <v>92.63</v>
      </c>
      <c r="E2956" s="19">
        <v>41436</v>
      </c>
      <c r="F2956" s="4" t="s">
        <v>46</v>
      </c>
      <c r="G2956" s="18">
        <v>2013</v>
      </c>
      <c r="H2956" s="16" t="s">
        <v>54</v>
      </c>
      <c r="I2956" s="16" t="s">
        <v>325</v>
      </c>
      <c r="J2956" s="16" t="s">
        <v>1255</v>
      </c>
      <c r="K2956" s="18" t="s">
        <v>1252</v>
      </c>
      <c r="L2956" s="18" t="s">
        <v>1260</v>
      </c>
      <c r="M2956" s="4">
        <v>93264</v>
      </c>
      <c r="N2956" s="4">
        <v>1191</v>
      </c>
      <c r="O2956" s="4">
        <v>157744</v>
      </c>
      <c r="T2956" s="4" t="s">
        <v>58</v>
      </c>
      <c r="X2956" s="16">
        <v>6</v>
      </c>
      <c r="Y2956" s="16">
        <v>13</v>
      </c>
      <c r="Z2956" s="16">
        <v>2.5</v>
      </c>
      <c r="AA2956" s="16">
        <v>1099689</v>
      </c>
      <c r="AB2956" s="16" t="s">
        <v>44</v>
      </c>
      <c r="AC2956" s="16">
        <v>105</v>
      </c>
      <c r="AD2956" s="16" t="s">
        <v>43</v>
      </c>
      <c r="AE2956" s="16" t="s">
        <v>43</v>
      </c>
      <c r="AF2956" s="16">
        <v>1472</v>
      </c>
    </row>
    <row r="2957" spans="1:32" ht="15" customHeight="1">
      <c r="A2957" s="4">
        <v>345</v>
      </c>
      <c r="B2957" s="4">
        <v>345</v>
      </c>
      <c r="C2957" s="4">
        <v>1140</v>
      </c>
      <c r="D2957" s="17">
        <v>111.15</v>
      </c>
      <c r="E2957" s="19">
        <v>41436</v>
      </c>
      <c r="F2957" s="4" t="s">
        <v>46</v>
      </c>
      <c r="G2957" s="18">
        <v>2013</v>
      </c>
      <c r="H2957" s="16" t="s">
        <v>48</v>
      </c>
      <c r="I2957" s="16" t="s">
        <v>169</v>
      </c>
      <c r="J2957" s="16" t="s">
        <v>1255</v>
      </c>
      <c r="K2957" s="18" t="s">
        <v>1252</v>
      </c>
      <c r="L2957" s="18" t="s">
        <v>1260</v>
      </c>
      <c r="M2957" s="4">
        <v>93264</v>
      </c>
      <c r="N2957" s="4">
        <v>1191</v>
      </c>
      <c r="O2957" s="4">
        <v>157744</v>
      </c>
      <c r="T2957" s="4" t="s">
        <v>58</v>
      </c>
      <c r="X2957" s="16">
        <v>6</v>
      </c>
      <c r="Y2957" s="16">
        <v>13</v>
      </c>
      <c r="Z2957" s="16">
        <v>3</v>
      </c>
      <c r="AA2957" s="16">
        <v>1099579</v>
      </c>
      <c r="AB2957" s="16" t="s">
        <v>44</v>
      </c>
      <c r="AC2957" s="16">
        <v>105</v>
      </c>
      <c r="AD2957" s="16" t="s">
        <v>43</v>
      </c>
      <c r="AE2957" s="16" t="s">
        <v>43</v>
      </c>
      <c r="AF2957" s="16">
        <v>1441</v>
      </c>
    </row>
    <row r="2958" spans="1:32" ht="15" customHeight="1">
      <c r="A2958" s="4">
        <v>345</v>
      </c>
      <c r="B2958" s="4">
        <v>345</v>
      </c>
      <c r="C2958" s="4">
        <v>1140</v>
      </c>
      <c r="D2958" s="17">
        <v>37.049999999999997</v>
      </c>
      <c r="E2958" s="19">
        <v>41440</v>
      </c>
      <c r="F2958" s="4" t="s">
        <v>46</v>
      </c>
      <c r="G2958" s="18">
        <v>2013</v>
      </c>
      <c r="H2958" s="16" t="s">
        <v>45</v>
      </c>
      <c r="I2958" s="16" t="s">
        <v>59</v>
      </c>
      <c r="J2958" s="16" t="s">
        <v>1255</v>
      </c>
      <c r="K2958" s="18" t="s">
        <v>1252</v>
      </c>
      <c r="L2958" s="18" t="s">
        <v>1260</v>
      </c>
      <c r="M2958" s="4">
        <v>93263</v>
      </c>
      <c r="N2958" s="4">
        <v>1188</v>
      </c>
      <c r="O2958" s="4">
        <v>157724</v>
      </c>
      <c r="T2958" s="4" t="s">
        <v>58</v>
      </c>
      <c r="X2958" s="16">
        <v>6</v>
      </c>
      <c r="Y2958" s="16">
        <v>13</v>
      </c>
      <c r="Z2958" s="16">
        <v>1</v>
      </c>
      <c r="AA2958" s="16">
        <v>1099720</v>
      </c>
      <c r="AB2958" s="16" t="s">
        <v>44</v>
      </c>
      <c r="AC2958" s="16">
        <v>102</v>
      </c>
      <c r="AD2958" s="16" t="s">
        <v>43</v>
      </c>
      <c r="AE2958" s="16" t="s">
        <v>43</v>
      </c>
      <c r="AF2958" s="16">
        <v>940</v>
      </c>
    </row>
    <row r="2959" spans="1:32" ht="15" customHeight="1">
      <c r="A2959" s="4">
        <v>345</v>
      </c>
      <c r="B2959" s="4">
        <v>345</v>
      </c>
      <c r="C2959" s="4">
        <v>1140</v>
      </c>
      <c r="D2959" s="17">
        <v>37.049999999999997</v>
      </c>
      <c r="E2959" s="19">
        <v>41440</v>
      </c>
      <c r="F2959" s="4" t="s">
        <v>46</v>
      </c>
      <c r="G2959" s="18">
        <v>2013</v>
      </c>
      <c r="H2959" s="16" t="s">
        <v>45</v>
      </c>
      <c r="I2959" s="16" t="s">
        <v>59</v>
      </c>
      <c r="J2959" s="16" t="s">
        <v>1255</v>
      </c>
      <c r="K2959" s="18" t="s">
        <v>1252</v>
      </c>
      <c r="L2959" s="18" t="s">
        <v>1260</v>
      </c>
      <c r="M2959" s="4">
        <v>93263</v>
      </c>
      <c r="N2959" s="4">
        <v>1188</v>
      </c>
      <c r="O2959" s="4">
        <v>157724</v>
      </c>
      <c r="T2959" s="4" t="s">
        <v>58</v>
      </c>
      <c r="X2959" s="16">
        <v>6</v>
      </c>
      <c r="Y2959" s="16">
        <v>13</v>
      </c>
      <c r="Z2959" s="16">
        <v>1</v>
      </c>
      <c r="AA2959" s="16">
        <v>1099720</v>
      </c>
      <c r="AB2959" s="16" t="s">
        <v>44</v>
      </c>
      <c r="AC2959" s="16">
        <v>102</v>
      </c>
      <c r="AD2959" s="16" t="s">
        <v>43</v>
      </c>
      <c r="AE2959" s="16" t="s">
        <v>43</v>
      </c>
      <c r="AF2959" s="16">
        <v>941</v>
      </c>
    </row>
    <row r="2960" spans="1:32" ht="15" customHeight="1">
      <c r="A2960" s="4">
        <v>345</v>
      </c>
      <c r="B2960" s="4">
        <v>345</v>
      </c>
      <c r="C2960" s="4">
        <v>1140</v>
      </c>
      <c r="D2960" s="17">
        <v>37.049999999999997</v>
      </c>
      <c r="E2960" s="19">
        <v>41440</v>
      </c>
      <c r="F2960" s="4" t="s">
        <v>46</v>
      </c>
      <c r="G2960" s="18">
        <v>2013</v>
      </c>
      <c r="H2960" s="16" t="s">
        <v>45</v>
      </c>
      <c r="I2960" s="16" t="s">
        <v>59</v>
      </c>
      <c r="J2960" s="16" t="s">
        <v>1255</v>
      </c>
      <c r="K2960" s="18" t="s">
        <v>1252</v>
      </c>
      <c r="L2960" s="18" t="s">
        <v>1260</v>
      </c>
      <c r="M2960" s="4">
        <v>93264</v>
      </c>
      <c r="N2960" s="4">
        <v>1188</v>
      </c>
      <c r="O2960" s="4">
        <v>157724</v>
      </c>
      <c r="T2960" s="4" t="s">
        <v>58</v>
      </c>
      <c r="X2960" s="16">
        <v>6</v>
      </c>
      <c r="Y2960" s="16">
        <v>13</v>
      </c>
      <c r="Z2960" s="16">
        <v>1</v>
      </c>
      <c r="AA2960" s="16">
        <v>1099720</v>
      </c>
      <c r="AB2960" s="16" t="s">
        <v>44</v>
      </c>
      <c r="AC2960" s="16">
        <v>102</v>
      </c>
      <c r="AD2960" s="16" t="s">
        <v>43</v>
      </c>
      <c r="AE2960" s="16" t="s">
        <v>43</v>
      </c>
      <c r="AF2960" s="16">
        <v>944</v>
      </c>
    </row>
    <row r="2961" spans="1:32" ht="15" customHeight="1">
      <c r="A2961" s="4">
        <v>345</v>
      </c>
      <c r="B2961" s="4">
        <v>345</v>
      </c>
      <c r="C2961" s="4">
        <v>1140</v>
      </c>
      <c r="D2961" s="17">
        <v>37.049999999999997</v>
      </c>
      <c r="E2961" s="19">
        <v>41440</v>
      </c>
      <c r="F2961" s="4" t="s">
        <v>46</v>
      </c>
      <c r="G2961" s="18">
        <v>2013</v>
      </c>
      <c r="H2961" s="16" t="s">
        <v>45</v>
      </c>
      <c r="I2961" s="16" t="s">
        <v>59</v>
      </c>
      <c r="J2961" s="16" t="s">
        <v>1255</v>
      </c>
      <c r="K2961" s="18" t="s">
        <v>1252</v>
      </c>
      <c r="L2961" s="18" t="s">
        <v>1260</v>
      </c>
      <c r="M2961" s="4">
        <v>93264</v>
      </c>
      <c r="N2961" s="4">
        <v>1188</v>
      </c>
      <c r="O2961" s="4">
        <v>157724</v>
      </c>
      <c r="T2961" s="4" t="s">
        <v>58</v>
      </c>
      <c r="X2961" s="16">
        <v>6</v>
      </c>
      <c r="Y2961" s="16">
        <v>13</v>
      </c>
      <c r="Z2961" s="16">
        <v>1</v>
      </c>
      <c r="AA2961" s="16">
        <v>1099720</v>
      </c>
      <c r="AB2961" s="16" t="s">
        <v>44</v>
      </c>
      <c r="AC2961" s="16">
        <v>102</v>
      </c>
      <c r="AD2961" s="16" t="s">
        <v>43</v>
      </c>
      <c r="AE2961" s="16" t="s">
        <v>43</v>
      </c>
      <c r="AF2961" s="16">
        <v>945</v>
      </c>
    </row>
    <row r="2962" spans="1:32" ht="15" customHeight="1">
      <c r="A2962" s="4">
        <v>345</v>
      </c>
      <c r="B2962" s="4">
        <v>345</v>
      </c>
      <c r="C2962" s="4">
        <v>1140</v>
      </c>
      <c r="D2962" s="17">
        <v>37.049999999999997</v>
      </c>
      <c r="E2962" s="19">
        <v>41440</v>
      </c>
      <c r="F2962" s="4" t="s">
        <v>46</v>
      </c>
      <c r="G2962" s="18">
        <v>2013</v>
      </c>
      <c r="H2962" s="16" t="s">
        <v>45</v>
      </c>
      <c r="I2962" s="16" t="s">
        <v>59</v>
      </c>
      <c r="J2962" s="16" t="s">
        <v>1255</v>
      </c>
      <c r="K2962" s="18" t="s">
        <v>1252</v>
      </c>
      <c r="L2962" s="18" t="s">
        <v>1260</v>
      </c>
      <c r="M2962" s="4">
        <v>93264</v>
      </c>
      <c r="N2962" s="4">
        <v>1188</v>
      </c>
      <c r="O2962" s="4">
        <v>157724</v>
      </c>
      <c r="T2962" s="4" t="s">
        <v>58</v>
      </c>
      <c r="X2962" s="16">
        <v>6</v>
      </c>
      <c r="Y2962" s="16">
        <v>13</v>
      </c>
      <c r="Z2962" s="16">
        <v>1</v>
      </c>
      <c r="AA2962" s="16">
        <v>1099720</v>
      </c>
      <c r="AB2962" s="16" t="s">
        <v>44</v>
      </c>
      <c r="AC2962" s="16">
        <v>102</v>
      </c>
      <c r="AD2962" s="16" t="s">
        <v>43</v>
      </c>
      <c r="AE2962" s="16" t="s">
        <v>43</v>
      </c>
      <c r="AF2962" s="16">
        <v>946</v>
      </c>
    </row>
    <row r="2963" spans="1:32" ht="15" customHeight="1">
      <c r="A2963" s="4">
        <v>345</v>
      </c>
      <c r="B2963" s="4">
        <v>345</v>
      </c>
      <c r="C2963" s="4">
        <v>1140</v>
      </c>
      <c r="D2963" s="17">
        <v>37.049999999999997</v>
      </c>
      <c r="E2963" s="19">
        <v>41440</v>
      </c>
      <c r="F2963" s="4" t="s">
        <v>46</v>
      </c>
      <c r="G2963" s="18">
        <v>2013</v>
      </c>
      <c r="H2963" s="16" t="s">
        <v>45</v>
      </c>
      <c r="I2963" s="16" t="s">
        <v>59</v>
      </c>
      <c r="J2963" s="16" t="s">
        <v>1255</v>
      </c>
      <c r="K2963" s="18" t="s">
        <v>1252</v>
      </c>
      <c r="L2963" s="18" t="s">
        <v>1260</v>
      </c>
      <c r="M2963" s="4">
        <v>93264</v>
      </c>
      <c r="N2963" s="4">
        <v>1188</v>
      </c>
      <c r="O2963" s="4">
        <v>157724</v>
      </c>
      <c r="T2963" s="4" t="s">
        <v>58</v>
      </c>
      <c r="X2963" s="16">
        <v>6</v>
      </c>
      <c r="Y2963" s="16">
        <v>13</v>
      </c>
      <c r="Z2963" s="16">
        <v>1</v>
      </c>
      <c r="AA2963" s="16">
        <v>1099720</v>
      </c>
      <c r="AB2963" s="16" t="s">
        <v>44</v>
      </c>
      <c r="AC2963" s="16">
        <v>102</v>
      </c>
      <c r="AD2963" s="16" t="s">
        <v>43</v>
      </c>
      <c r="AE2963" s="16" t="s">
        <v>43</v>
      </c>
      <c r="AF2963" s="16">
        <v>947</v>
      </c>
    </row>
    <row r="2964" spans="1:32" ht="15" customHeight="1">
      <c r="A2964" s="4">
        <v>345</v>
      </c>
      <c r="B2964" s="4">
        <v>345</v>
      </c>
      <c r="C2964" s="4">
        <v>1140</v>
      </c>
      <c r="D2964" s="17">
        <v>74.099999999999994</v>
      </c>
      <c r="E2964" s="19">
        <v>41440</v>
      </c>
      <c r="F2964" s="4" t="s">
        <v>46</v>
      </c>
      <c r="G2964" s="18">
        <v>2013</v>
      </c>
      <c r="H2964" s="16" t="s">
        <v>45</v>
      </c>
      <c r="I2964" s="16" t="s">
        <v>59</v>
      </c>
      <c r="J2964" s="16" t="s">
        <v>1255</v>
      </c>
      <c r="K2964" s="18" t="s">
        <v>1252</v>
      </c>
      <c r="L2964" s="18" t="s">
        <v>1260</v>
      </c>
      <c r="M2964" s="4">
        <v>93263</v>
      </c>
      <c r="N2964" s="4">
        <v>1188</v>
      </c>
      <c r="O2964" s="4">
        <v>157724</v>
      </c>
      <c r="T2964" s="4" t="s">
        <v>58</v>
      </c>
      <c r="X2964" s="16">
        <v>6</v>
      </c>
      <c r="Y2964" s="16">
        <v>13</v>
      </c>
      <c r="Z2964" s="16">
        <v>2</v>
      </c>
      <c r="AA2964" s="16">
        <v>1099720</v>
      </c>
      <c r="AB2964" s="16" t="s">
        <v>44</v>
      </c>
      <c r="AC2964" s="16">
        <v>102</v>
      </c>
      <c r="AD2964" s="16" t="s">
        <v>43</v>
      </c>
      <c r="AE2964" s="16" t="s">
        <v>43</v>
      </c>
      <c r="AF2964" s="16">
        <v>939</v>
      </c>
    </row>
    <row r="2965" spans="1:32" ht="15" customHeight="1">
      <c r="A2965" s="4">
        <v>345</v>
      </c>
      <c r="B2965" s="4">
        <v>345</v>
      </c>
      <c r="C2965" s="4">
        <v>1140</v>
      </c>
      <c r="D2965" s="17">
        <v>74.099999999999994</v>
      </c>
      <c r="E2965" s="19">
        <v>41440</v>
      </c>
      <c r="F2965" s="4" t="s">
        <v>46</v>
      </c>
      <c r="G2965" s="18">
        <v>2013</v>
      </c>
      <c r="H2965" s="16" t="s">
        <v>45</v>
      </c>
      <c r="I2965" s="16" t="s">
        <v>59</v>
      </c>
      <c r="J2965" s="16" t="s">
        <v>1255</v>
      </c>
      <c r="K2965" s="18" t="s">
        <v>1252</v>
      </c>
      <c r="L2965" s="18" t="s">
        <v>1260</v>
      </c>
      <c r="M2965" s="4">
        <v>93264</v>
      </c>
      <c r="N2965" s="4">
        <v>1188</v>
      </c>
      <c r="O2965" s="4">
        <v>157724</v>
      </c>
      <c r="T2965" s="4" t="s">
        <v>58</v>
      </c>
      <c r="X2965" s="16">
        <v>6</v>
      </c>
      <c r="Y2965" s="16">
        <v>13</v>
      </c>
      <c r="Z2965" s="16">
        <v>2</v>
      </c>
      <c r="AA2965" s="16">
        <v>1099720</v>
      </c>
      <c r="AB2965" s="16" t="s">
        <v>44</v>
      </c>
      <c r="AC2965" s="16">
        <v>102</v>
      </c>
      <c r="AD2965" s="16" t="s">
        <v>43</v>
      </c>
      <c r="AE2965" s="16" t="s">
        <v>43</v>
      </c>
      <c r="AF2965" s="16">
        <v>943</v>
      </c>
    </row>
    <row r="2966" spans="1:32" ht="15" customHeight="1">
      <c r="A2966" s="4">
        <v>345</v>
      </c>
      <c r="B2966" s="4">
        <v>345</v>
      </c>
      <c r="C2966" s="4">
        <v>1140</v>
      </c>
      <c r="D2966" s="17">
        <v>81</v>
      </c>
      <c r="E2966" s="19">
        <v>41440</v>
      </c>
      <c r="F2966" s="4" t="s">
        <v>46</v>
      </c>
      <c r="G2966" s="18">
        <v>2013</v>
      </c>
      <c r="H2966" s="16" t="s">
        <v>47</v>
      </c>
      <c r="I2966" s="16" t="s">
        <v>524</v>
      </c>
      <c r="J2966" s="16" t="s">
        <v>1255</v>
      </c>
      <c r="K2966" s="18" t="s">
        <v>1252</v>
      </c>
      <c r="L2966" s="18" t="s">
        <v>1260</v>
      </c>
      <c r="M2966" s="4">
        <v>93263</v>
      </c>
      <c r="N2966" s="4">
        <v>1188</v>
      </c>
      <c r="O2966" s="4">
        <v>157724</v>
      </c>
      <c r="T2966" s="4" t="s">
        <v>58</v>
      </c>
      <c r="X2966" s="16">
        <v>6</v>
      </c>
      <c r="Y2966" s="16">
        <v>13</v>
      </c>
      <c r="Z2966" s="16">
        <v>1</v>
      </c>
      <c r="AA2966" s="16">
        <v>1099737</v>
      </c>
      <c r="AB2966" s="16" t="s">
        <v>44</v>
      </c>
      <c r="AC2966" s="16">
        <v>102</v>
      </c>
      <c r="AD2966" s="16" t="s">
        <v>43</v>
      </c>
      <c r="AE2966" s="16" t="s">
        <v>43</v>
      </c>
      <c r="AF2966" s="16">
        <v>942</v>
      </c>
    </row>
    <row r="2967" spans="1:32" ht="15" customHeight="1">
      <c r="A2967" s="4">
        <v>345</v>
      </c>
      <c r="B2967" s="4">
        <v>345</v>
      </c>
      <c r="C2967" s="4">
        <v>1140</v>
      </c>
      <c r="D2967" s="17">
        <v>18.53</v>
      </c>
      <c r="E2967" s="19">
        <v>41450</v>
      </c>
      <c r="F2967" s="4" t="s">
        <v>46</v>
      </c>
      <c r="G2967" s="18">
        <v>2013</v>
      </c>
      <c r="H2967" s="16" t="s">
        <v>48</v>
      </c>
      <c r="I2967" s="16" t="s">
        <v>169</v>
      </c>
      <c r="J2967" s="16" t="s">
        <v>1255</v>
      </c>
      <c r="K2967" s="18" t="s">
        <v>1252</v>
      </c>
      <c r="L2967" s="18" t="s">
        <v>1260</v>
      </c>
      <c r="M2967" s="4">
        <v>93264</v>
      </c>
      <c r="N2967" s="4">
        <v>1194</v>
      </c>
      <c r="O2967" s="4">
        <v>158378</v>
      </c>
      <c r="T2967" s="4" t="s">
        <v>58</v>
      </c>
      <c r="X2967" s="16">
        <v>6</v>
      </c>
      <c r="Y2967" s="16">
        <v>13</v>
      </c>
      <c r="Z2967" s="16">
        <v>0.5</v>
      </c>
      <c r="AA2967" s="16">
        <v>1099579</v>
      </c>
      <c r="AB2967" s="16" t="s">
        <v>44</v>
      </c>
      <c r="AC2967" s="16">
        <v>110</v>
      </c>
      <c r="AD2967" s="16" t="s">
        <v>43</v>
      </c>
      <c r="AE2967" s="16" t="s">
        <v>43</v>
      </c>
      <c r="AF2967" s="16">
        <v>1336</v>
      </c>
    </row>
    <row r="2968" spans="1:32" ht="15" customHeight="1">
      <c r="A2968" s="4">
        <v>345</v>
      </c>
      <c r="B2968" s="4">
        <v>345</v>
      </c>
      <c r="C2968" s="4">
        <v>1140</v>
      </c>
      <c r="D2968" s="17">
        <v>18.53</v>
      </c>
      <c r="E2968" s="19">
        <v>41450</v>
      </c>
      <c r="F2968" s="4" t="s">
        <v>46</v>
      </c>
      <c r="G2968" s="18">
        <v>2013</v>
      </c>
      <c r="H2968" s="16" t="s">
        <v>48</v>
      </c>
      <c r="I2968" s="16" t="s">
        <v>169</v>
      </c>
      <c r="J2968" s="16" t="s">
        <v>1255</v>
      </c>
      <c r="K2968" s="18" t="s">
        <v>1252</v>
      </c>
      <c r="L2968" s="18" t="s">
        <v>1260</v>
      </c>
      <c r="M2968" s="4">
        <v>93264</v>
      </c>
      <c r="N2968" s="4">
        <v>1194</v>
      </c>
      <c r="O2968" s="4">
        <v>158378</v>
      </c>
      <c r="T2968" s="4" t="s">
        <v>58</v>
      </c>
      <c r="X2968" s="16">
        <v>6</v>
      </c>
      <c r="Y2968" s="16">
        <v>13</v>
      </c>
      <c r="Z2968" s="16">
        <v>0.5</v>
      </c>
      <c r="AA2968" s="16">
        <v>1099579</v>
      </c>
      <c r="AB2968" s="16" t="s">
        <v>44</v>
      </c>
      <c r="AC2968" s="16">
        <v>110</v>
      </c>
      <c r="AD2968" s="16" t="s">
        <v>43</v>
      </c>
      <c r="AE2968" s="16" t="s">
        <v>43</v>
      </c>
      <c r="AF2968" s="16">
        <v>1337</v>
      </c>
    </row>
    <row r="2969" spans="1:32" ht="15" customHeight="1">
      <c r="A2969" s="4">
        <v>345</v>
      </c>
      <c r="B2969" s="4">
        <v>345</v>
      </c>
      <c r="C2969" s="4">
        <v>1140</v>
      </c>
      <c r="D2969" s="17">
        <v>37.049999999999997</v>
      </c>
      <c r="E2969" s="19">
        <v>41450</v>
      </c>
      <c r="F2969" s="4" t="s">
        <v>46</v>
      </c>
      <c r="G2969" s="18">
        <v>2013</v>
      </c>
      <c r="H2969" s="16" t="s">
        <v>54</v>
      </c>
      <c r="I2969" s="16" t="s">
        <v>511</v>
      </c>
      <c r="J2969" s="16" t="s">
        <v>1255</v>
      </c>
      <c r="K2969" s="18" t="s">
        <v>1252</v>
      </c>
      <c r="L2969" s="18" t="s">
        <v>1260</v>
      </c>
      <c r="M2969" s="4">
        <v>93264</v>
      </c>
      <c r="N2969" s="4">
        <v>1194</v>
      </c>
      <c r="O2969" s="4">
        <v>158378</v>
      </c>
      <c r="T2969" s="4" t="s">
        <v>58</v>
      </c>
      <c r="X2969" s="16">
        <v>6</v>
      </c>
      <c r="Y2969" s="16">
        <v>13</v>
      </c>
      <c r="Z2969" s="16">
        <v>1</v>
      </c>
      <c r="AA2969" s="16">
        <v>1099689</v>
      </c>
      <c r="AB2969" s="16" t="s">
        <v>44</v>
      </c>
      <c r="AC2969" s="16">
        <v>110</v>
      </c>
      <c r="AD2969" s="16" t="s">
        <v>43</v>
      </c>
      <c r="AE2969" s="16" t="s">
        <v>43</v>
      </c>
      <c r="AF2969" s="16">
        <v>1323</v>
      </c>
    </row>
    <row r="2970" spans="1:32" ht="15" customHeight="1">
      <c r="A2970" s="4">
        <v>345</v>
      </c>
      <c r="B2970" s="4">
        <v>345</v>
      </c>
      <c r="C2970" s="4">
        <v>1140</v>
      </c>
      <c r="D2970" s="17">
        <v>37.049999999999997</v>
      </c>
      <c r="E2970" s="19">
        <v>41450</v>
      </c>
      <c r="F2970" s="4" t="s">
        <v>46</v>
      </c>
      <c r="G2970" s="18">
        <v>2013</v>
      </c>
      <c r="H2970" s="16" t="s">
        <v>50</v>
      </c>
      <c r="I2970" s="16" t="s">
        <v>59</v>
      </c>
      <c r="J2970" s="16" t="s">
        <v>1255</v>
      </c>
      <c r="K2970" s="18" t="s">
        <v>1252</v>
      </c>
      <c r="L2970" s="18" t="s">
        <v>1260</v>
      </c>
      <c r="M2970" s="4">
        <v>93264</v>
      </c>
      <c r="N2970" s="4">
        <v>1194</v>
      </c>
      <c r="O2970" s="4">
        <v>158378</v>
      </c>
      <c r="T2970" s="4" t="s">
        <v>58</v>
      </c>
      <c r="X2970" s="16">
        <v>6</v>
      </c>
      <c r="Y2970" s="16">
        <v>13</v>
      </c>
      <c r="Z2970" s="16">
        <v>1</v>
      </c>
      <c r="AA2970" s="16">
        <v>1098822</v>
      </c>
      <c r="AB2970" s="16" t="s">
        <v>44</v>
      </c>
      <c r="AC2970" s="16">
        <v>110</v>
      </c>
      <c r="AD2970" s="16" t="s">
        <v>43</v>
      </c>
      <c r="AE2970" s="16" t="s">
        <v>43</v>
      </c>
      <c r="AF2970" s="16">
        <v>1348</v>
      </c>
    </row>
    <row r="2971" spans="1:32" ht="15" customHeight="1">
      <c r="A2971" s="4">
        <v>345</v>
      </c>
      <c r="B2971" s="4">
        <v>345</v>
      </c>
      <c r="C2971" s="4">
        <v>1140</v>
      </c>
      <c r="D2971" s="17">
        <v>74.099999999999994</v>
      </c>
      <c r="E2971" s="19">
        <v>41450</v>
      </c>
      <c r="F2971" s="4" t="s">
        <v>46</v>
      </c>
      <c r="G2971" s="18">
        <v>2013</v>
      </c>
      <c r="H2971" s="16" t="s">
        <v>54</v>
      </c>
      <c r="I2971" s="16" t="s">
        <v>511</v>
      </c>
      <c r="J2971" s="16" t="s">
        <v>1255</v>
      </c>
      <c r="K2971" s="18" t="s">
        <v>1252</v>
      </c>
      <c r="L2971" s="18" t="s">
        <v>1260</v>
      </c>
      <c r="M2971" s="4">
        <v>93264</v>
      </c>
      <c r="N2971" s="4">
        <v>1194</v>
      </c>
      <c r="O2971" s="4">
        <v>158378</v>
      </c>
      <c r="T2971" s="4" t="s">
        <v>58</v>
      </c>
      <c r="X2971" s="16">
        <v>6</v>
      </c>
      <c r="Y2971" s="16">
        <v>13</v>
      </c>
      <c r="Z2971" s="16">
        <v>2</v>
      </c>
      <c r="AA2971" s="16">
        <v>1099689</v>
      </c>
      <c r="AB2971" s="16" t="s">
        <v>44</v>
      </c>
      <c r="AC2971" s="16">
        <v>110</v>
      </c>
      <c r="AD2971" s="16" t="s">
        <v>43</v>
      </c>
      <c r="AE2971" s="16" t="s">
        <v>43</v>
      </c>
      <c r="AF2971" s="16">
        <v>1317</v>
      </c>
    </row>
    <row r="2972" spans="1:32" ht="15" customHeight="1">
      <c r="A2972" s="4">
        <v>345</v>
      </c>
      <c r="B2972" s="4">
        <v>345</v>
      </c>
      <c r="C2972" s="4">
        <v>1140</v>
      </c>
      <c r="D2972" s="17">
        <v>74.099999999999994</v>
      </c>
      <c r="E2972" s="19">
        <v>41450</v>
      </c>
      <c r="F2972" s="4" t="s">
        <v>46</v>
      </c>
      <c r="G2972" s="18">
        <v>2013</v>
      </c>
      <c r="H2972" s="16" t="s">
        <v>48</v>
      </c>
      <c r="I2972" s="16" t="s">
        <v>169</v>
      </c>
      <c r="J2972" s="16" t="s">
        <v>1255</v>
      </c>
      <c r="K2972" s="18" t="s">
        <v>1252</v>
      </c>
      <c r="L2972" s="18" t="s">
        <v>1260</v>
      </c>
      <c r="M2972" s="4">
        <v>93264</v>
      </c>
      <c r="N2972" s="4">
        <v>1194</v>
      </c>
      <c r="O2972" s="4">
        <v>158378</v>
      </c>
      <c r="T2972" s="4" t="s">
        <v>58</v>
      </c>
      <c r="X2972" s="16">
        <v>6</v>
      </c>
      <c r="Y2972" s="16">
        <v>13</v>
      </c>
      <c r="Z2972" s="16">
        <v>2</v>
      </c>
      <c r="AA2972" s="16">
        <v>1099579</v>
      </c>
      <c r="AB2972" s="16" t="s">
        <v>44</v>
      </c>
      <c r="AC2972" s="16">
        <v>110</v>
      </c>
      <c r="AD2972" s="16" t="s">
        <v>43</v>
      </c>
      <c r="AE2972" s="16" t="s">
        <v>43</v>
      </c>
      <c r="AF2972" s="16">
        <v>1338</v>
      </c>
    </row>
    <row r="2973" spans="1:32" ht="15" customHeight="1">
      <c r="A2973" s="4">
        <v>345</v>
      </c>
      <c r="B2973" s="4">
        <v>345</v>
      </c>
      <c r="C2973" s="4">
        <v>1140</v>
      </c>
      <c r="D2973" s="17">
        <v>74.099999999999994</v>
      </c>
      <c r="E2973" s="19">
        <v>41450</v>
      </c>
      <c r="F2973" s="4" t="s">
        <v>46</v>
      </c>
      <c r="G2973" s="18">
        <v>2013</v>
      </c>
      <c r="H2973" s="16" t="s">
        <v>48</v>
      </c>
      <c r="I2973" s="16" t="s">
        <v>169</v>
      </c>
      <c r="J2973" s="16" t="s">
        <v>1255</v>
      </c>
      <c r="K2973" s="18" t="s">
        <v>1252</v>
      </c>
      <c r="L2973" s="18" t="s">
        <v>1260</v>
      </c>
      <c r="M2973" s="4">
        <v>93264</v>
      </c>
      <c r="N2973" s="4">
        <v>1194</v>
      </c>
      <c r="O2973" s="4">
        <v>158378</v>
      </c>
      <c r="T2973" s="4" t="s">
        <v>58</v>
      </c>
      <c r="X2973" s="16">
        <v>6</v>
      </c>
      <c r="Y2973" s="16">
        <v>13</v>
      </c>
      <c r="Z2973" s="16">
        <v>2</v>
      </c>
      <c r="AA2973" s="16">
        <v>1099579</v>
      </c>
      <c r="AB2973" s="16" t="s">
        <v>44</v>
      </c>
      <c r="AC2973" s="16">
        <v>110</v>
      </c>
      <c r="AD2973" s="16" t="s">
        <v>43</v>
      </c>
      <c r="AE2973" s="16" t="s">
        <v>43</v>
      </c>
      <c r="AF2973" s="16">
        <v>1339</v>
      </c>
    </row>
    <row r="2974" spans="1:32" ht="15" customHeight="1">
      <c r="A2974" s="4">
        <v>345</v>
      </c>
      <c r="B2974" s="4">
        <v>345</v>
      </c>
      <c r="C2974" s="4">
        <v>1140</v>
      </c>
      <c r="D2974" s="17">
        <v>74.099999999999994</v>
      </c>
      <c r="E2974" s="19">
        <v>41450</v>
      </c>
      <c r="F2974" s="4" t="s">
        <v>46</v>
      </c>
      <c r="G2974" s="18">
        <v>2013</v>
      </c>
      <c r="H2974" s="16" t="s">
        <v>50</v>
      </c>
      <c r="I2974" s="16" t="s">
        <v>59</v>
      </c>
      <c r="J2974" s="16" t="s">
        <v>1255</v>
      </c>
      <c r="K2974" s="18" t="s">
        <v>1252</v>
      </c>
      <c r="L2974" s="18" t="s">
        <v>1260</v>
      </c>
      <c r="M2974" s="4">
        <v>93264</v>
      </c>
      <c r="N2974" s="4">
        <v>1194</v>
      </c>
      <c r="O2974" s="4">
        <v>158378</v>
      </c>
      <c r="T2974" s="4" t="s">
        <v>58</v>
      </c>
      <c r="X2974" s="16">
        <v>6</v>
      </c>
      <c r="Y2974" s="16">
        <v>13</v>
      </c>
      <c r="Z2974" s="16">
        <v>2</v>
      </c>
      <c r="AA2974" s="16">
        <v>1098822</v>
      </c>
      <c r="AB2974" s="16" t="s">
        <v>44</v>
      </c>
      <c r="AC2974" s="16">
        <v>110</v>
      </c>
      <c r="AD2974" s="16" t="s">
        <v>43</v>
      </c>
      <c r="AE2974" s="16" t="s">
        <v>43</v>
      </c>
      <c r="AF2974" s="16">
        <v>1349</v>
      </c>
    </row>
    <row r="2975" spans="1:32" ht="15" customHeight="1">
      <c r="A2975" s="4">
        <v>345</v>
      </c>
      <c r="B2975" s="4">
        <v>345</v>
      </c>
      <c r="C2975" s="4">
        <v>1140</v>
      </c>
      <c r="D2975" s="17">
        <v>111.15</v>
      </c>
      <c r="E2975" s="19">
        <v>41450</v>
      </c>
      <c r="F2975" s="4" t="s">
        <v>46</v>
      </c>
      <c r="G2975" s="18">
        <v>2013</v>
      </c>
      <c r="H2975" s="16" t="s">
        <v>54</v>
      </c>
      <c r="I2975" s="16" t="s">
        <v>511</v>
      </c>
      <c r="J2975" s="16" t="s">
        <v>1255</v>
      </c>
      <c r="K2975" s="18" t="s">
        <v>1252</v>
      </c>
      <c r="L2975" s="18" t="s">
        <v>1260</v>
      </c>
      <c r="M2975" s="4">
        <v>93264</v>
      </c>
      <c r="N2975" s="4">
        <v>1194</v>
      </c>
      <c r="O2975" s="4">
        <v>158378</v>
      </c>
      <c r="T2975" s="4" t="s">
        <v>58</v>
      </c>
      <c r="X2975" s="16">
        <v>6</v>
      </c>
      <c r="Y2975" s="16">
        <v>13</v>
      </c>
      <c r="Z2975" s="16">
        <v>3</v>
      </c>
      <c r="AA2975" s="16">
        <v>1099689</v>
      </c>
      <c r="AB2975" s="16" t="s">
        <v>44</v>
      </c>
      <c r="AC2975" s="16">
        <v>110</v>
      </c>
      <c r="AD2975" s="16" t="s">
        <v>43</v>
      </c>
      <c r="AE2975" s="16" t="s">
        <v>43</v>
      </c>
      <c r="AF2975" s="16">
        <v>1318</v>
      </c>
    </row>
    <row r="2976" spans="1:32" ht="15" customHeight="1">
      <c r="A2976" s="4">
        <v>345</v>
      </c>
      <c r="B2976" s="4">
        <v>345</v>
      </c>
      <c r="C2976" s="4">
        <v>1140</v>
      </c>
      <c r="D2976" s="17">
        <v>111.15</v>
      </c>
      <c r="E2976" s="19">
        <v>41450</v>
      </c>
      <c r="F2976" s="4" t="s">
        <v>46</v>
      </c>
      <c r="G2976" s="18">
        <v>2013</v>
      </c>
      <c r="H2976" s="16" t="s">
        <v>50</v>
      </c>
      <c r="I2976" s="16" t="s">
        <v>59</v>
      </c>
      <c r="J2976" s="16" t="s">
        <v>1255</v>
      </c>
      <c r="K2976" s="18" t="s">
        <v>1252</v>
      </c>
      <c r="L2976" s="18" t="s">
        <v>1260</v>
      </c>
      <c r="M2976" s="4">
        <v>93264</v>
      </c>
      <c r="N2976" s="4">
        <v>1194</v>
      </c>
      <c r="O2976" s="4">
        <v>158378</v>
      </c>
      <c r="T2976" s="4" t="s">
        <v>58</v>
      </c>
      <c r="X2976" s="16">
        <v>6</v>
      </c>
      <c r="Y2976" s="16">
        <v>13</v>
      </c>
      <c r="Z2976" s="16">
        <v>3</v>
      </c>
      <c r="AA2976" s="16">
        <v>1098822</v>
      </c>
      <c r="AB2976" s="16" t="s">
        <v>44</v>
      </c>
      <c r="AC2976" s="16">
        <v>110</v>
      </c>
      <c r="AD2976" s="16" t="s">
        <v>43</v>
      </c>
      <c r="AE2976" s="16" t="s">
        <v>43</v>
      </c>
      <c r="AF2976" s="16">
        <v>1350</v>
      </c>
    </row>
    <row r="2977" spans="1:32" ht="15" customHeight="1">
      <c r="A2977" s="4">
        <v>345</v>
      </c>
      <c r="B2977" s="4">
        <v>345</v>
      </c>
      <c r="C2977" s="4">
        <v>1140</v>
      </c>
      <c r="D2977" s="17">
        <v>148.19999999999999</v>
      </c>
      <c r="E2977" s="19">
        <v>41450</v>
      </c>
      <c r="F2977" s="4" t="s">
        <v>46</v>
      </c>
      <c r="G2977" s="18">
        <v>2013</v>
      </c>
      <c r="H2977" s="16" t="s">
        <v>54</v>
      </c>
      <c r="I2977" s="16" t="s">
        <v>511</v>
      </c>
      <c r="J2977" s="16" t="s">
        <v>1255</v>
      </c>
      <c r="K2977" s="18" t="s">
        <v>1252</v>
      </c>
      <c r="L2977" s="18" t="s">
        <v>1260</v>
      </c>
      <c r="M2977" s="4">
        <v>93264</v>
      </c>
      <c r="N2977" s="4">
        <v>1194</v>
      </c>
      <c r="O2977" s="4">
        <v>158378</v>
      </c>
      <c r="T2977" s="4" t="s">
        <v>58</v>
      </c>
      <c r="X2977" s="16">
        <v>6</v>
      </c>
      <c r="Y2977" s="16">
        <v>13</v>
      </c>
      <c r="Z2977" s="16">
        <v>4</v>
      </c>
      <c r="AA2977" s="16">
        <v>1099689</v>
      </c>
      <c r="AB2977" s="16" t="s">
        <v>44</v>
      </c>
      <c r="AC2977" s="16">
        <v>110</v>
      </c>
      <c r="AD2977" s="16" t="s">
        <v>43</v>
      </c>
      <c r="AE2977" s="16" t="s">
        <v>43</v>
      </c>
      <c r="AF2977" s="16">
        <v>1319</v>
      </c>
    </row>
    <row r="2978" spans="1:32" ht="15" customHeight="1">
      <c r="A2978" s="4">
        <v>345</v>
      </c>
      <c r="B2978" s="4">
        <v>345</v>
      </c>
      <c r="C2978" s="4">
        <v>1140</v>
      </c>
      <c r="D2978" s="17">
        <v>148.19999999999999</v>
      </c>
      <c r="E2978" s="19">
        <v>41450</v>
      </c>
      <c r="F2978" s="4" t="s">
        <v>46</v>
      </c>
      <c r="G2978" s="18">
        <v>2013</v>
      </c>
      <c r="H2978" s="16" t="s">
        <v>50</v>
      </c>
      <c r="I2978" s="16" t="s">
        <v>59</v>
      </c>
      <c r="J2978" s="16" t="s">
        <v>1255</v>
      </c>
      <c r="K2978" s="18" t="s">
        <v>1252</v>
      </c>
      <c r="L2978" s="18" t="s">
        <v>1260</v>
      </c>
      <c r="M2978" s="4">
        <v>93264</v>
      </c>
      <c r="N2978" s="4">
        <v>1194</v>
      </c>
      <c r="O2978" s="4">
        <v>158378</v>
      </c>
      <c r="T2978" s="4" t="s">
        <v>58</v>
      </c>
      <c r="X2978" s="16">
        <v>6</v>
      </c>
      <c r="Y2978" s="16">
        <v>13</v>
      </c>
      <c r="Z2978" s="16">
        <v>4</v>
      </c>
      <c r="AA2978" s="16">
        <v>1098822</v>
      </c>
      <c r="AB2978" s="16" t="s">
        <v>44</v>
      </c>
      <c r="AC2978" s="16">
        <v>110</v>
      </c>
      <c r="AD2978" s="16" t="s">
        <v>43</v>
      </c>
      <c r="AE2978" s="16" t="s">
        <v>43</v>
      </c>
      <c r="AF2978" s="16">
        <v>1326</v>
      </c>
    </row>
    <row r="2979" spans="1:32" ht="15" customHeight="1">
      <c r="A2979" s="4">
        <v>345</v>
      </c>
      <c r="B2979" s="4">
        <v>345</v>
      </c>
      <c r="C2979" s="4">
        <v>1140</v>
      </c>
      <c r="D2979" s="17">
        <v>37.049999999999997</v>
      </c>
      <c r="E2979" s="19">
        <v>41455</v>
      </c>
      <c r="F2979" s="4" t="s">
        <v>46</v>
      </c>
      <c r="G2979" s="18">
        <v>2013</v>
      </c>
      <c r="H2979" s="16" t="s">
        <v>45</v>
      </c>
      <c r="I2979" s="16" t="s">
        <v>59</v>
      </c>
      <c r="J2979" s="16" t="s">
        <v>1255</v>
      </c>
      <c r="K2979" s="18" t="s">
        <v>1252</v>
      </c>
      <c r="L2979" s="18" t="s">
        <v>1260</v>
      </c>
      <c r="M2979" s="4">
        <v>93263</v>
      </c>
      <c r="N2979" s="4">
        <v>1197</v>
      </c>
      <c r="O2979" s="4">
        <v>158454</v>
      </c>
      <c r="T2979" s="4" t="s">
        <v>58</v>
      </c>
      <c r="X2979" s="16">
        <v>6</v>
      </c>
      <c r="Y2979" s="16">
        <v>13</v>
      </c>
      <c r="Z2979" s="16">
        <v>1</v>
      </c>
      <c r="AA2979" s="16">
        <v>1099720</v>
      </c>
      <c r="AB2979" s="16" t="s">
        <v>44</v>
      </c>
      <c r="AC2979" s="16">
        <v>102</v>
      </c>
      <c r="AD2979" s="16" t="s">
        <v>43</v>
      </c>
      <c r="AE2979" s="16" t="s">
        <v>43</v>
      </c>
      <c r="AF2979" s="16">
        <v>940</v>
      </c>
    </row>
    <row r="2980" spans="1:32" ht="15" customHeight="1">
      <c r="A2980" s="4">
        <v>345</v>
      </c>
      <c r="B2980" s="4">
        <v>345</v>
      </c>
      <c r="C2980" s="4">
        <v>1140</v>
      </c>
      <c r="D2980" s="17">
        <v>74.099999999999994</v>
      </c>
      <c r="E2980" s="19">
        <v>41455</v>
      </c>
      <c r="F2980" s="4" t="s">
        <v>46</v>
      </c>
      <c r="G2980" s="18">
        <v>2013</v>
      </c>
      <c r="H2980" s="16" t="s">
        <v>45</v>
      </c>
      <c r="I2980" s="16" t="s">
        <v>59</v>
      </c>
      <c r="J2980" s="16" t="s">
        <v>1255</v>
      </c>
      <c r="K2980" s="18" t="s">
        <v>1252</v>
      </c>
      <c r="L2980" s="18" t="s">
        <v>1260</v>
      </c>
      <c r="M2980" s="4">
        <v>93264</v>
      </c>
      <c r="N2980" s="4">
        <v>1197</v>
      </c>
      <c r="O2980" s="4">
        <v>158454</v>
      </c>
      <c r="T2980" s="4" t="s">
        <v>58</v>
      </c>
      <c r="X2980" s="16">
        <v>6</v>
      </c>
      <c r="Y2980" s="16">
        <v>13</v>
      </c>
      <c r="Z2980" s="16">
        <v>2</v>
      </c>
      <c r="AA2980" s="16">
        <v>1099720</v>
      </c>
      <c r="AB2980" s="16" t="s">
        <v>44</v>
      </c>
      <c r="AC2980" s="16">
        <v>102</v>
      </c>
      <c r="AD2980" s="16" t="s">
        <v>43</v>
      </c>
      <c r="AE2980" s="16" t="s">
        <v>43</v>
      </c>
      <c r="AF2980" s="16">
        <v>941</v>
      </c>
    </row>
    <row r="2981" spans="1:32" ht="15" customHeight="1">
      <c r="A2981" s="4">
        <v>345</v>
      </c>
      <c r="B2981" s="4">
        <v>345</v>
      </c>
      <c r="C2981" s="4">
        <v>1140</v>
      </c>
      <c r="D2981" s="17">
        <v>74.099999999999994</v>
      </c>
      <c r="E2981" s="19">
        <v>41455</v>
      </c>
      <c r="F2981" s="4" t="s">
        <v>46</v>
      </c>
      <c r="G2981" s="18">
        <v>2013</v>
      </c>
      <c r="H2981" s="16" t="s">
        <v>45</v>
      </c>
      <c r="I2981" s="16" t="s">
        <v>59</v>
      </c>
      <c r="J2981" s="16" t="s">
        <v>1255</v>
      </c>
      <c r="K2981" s="18" t="s">
        <v>1252</v>
      </c>
      <c r="L2981" s="18" t="s">
        <v>1260</v>
      </c>
      <c r="M2981" s="4">
        <v>93264</v>
      </c>
      <c r="N2981" s="4">
        <v>1197</v>
      </c>
      <c r="O2981" s="4">
        <v>158454</v>
      </c>
      <c r="T2981" s="4" t="s">
        <v>58</v>
      </c>
      <c r="X2981" s="16">
        <v>6</v>
      </c>
      <c r="Y2981" s="16">
        <v>13</v>
      </c>
      <c r="Z2981" s="16">
        <v>2</v>
      </c>
      <c r="AA2981" s="16">
        <v>1099720</v>
      </c>
      <c r="AB2981" s="16" t="s">
        <v>44</v>
      </c>
      <c r="AC2981" s="16">
        <v>102</v>
      </c>
      <c r="AD2981" s="16" t="s">
        <v>43</v>
      </c>
      <c r="AE2981" s="16" t="s">
        <v>43</v>
      </c>
      <c r="AF2981" s="16">
        <v>944</v>
      </c>
    </row>
    <row r="2982" spans="1:32" ht="15" customHeight="1">
      <c r="A2982" s="4">
        <v>345</v>
      </c>
      <c r="B2982" s="4">
        <v>345</v>
      </c>
      <c r="C2982" s="4">
        <v>1140</v>
      </c>
      <c r="D2982" s="17">
        <v>111.15</v>
      </c>
      <c r="E2982" s="19">
        <v>41455</v>
      </c>
      <c r="F2982" s="4" t="s">
        <v>46</v>
      </c>
      <c r="G2982" s="18">
        <v>2013</v>
      </c>
      <c r="H2982" s="16" t="s">
        <v>45</v>
      </c>
      <c r="I2982" s="16" t="s">
        <v>59</v>
      </c>
      <c r="J2982" s="16" t="s">
        <v>1255</v>
      </c>
      <c r="K2982" s="18" t="s">
        <v>1252</v>
      </c>
      <c r="L2982" s="18" t="s">
        <v>1260</v>
      </c>
      <c r="M2982" s="4">
        <v>93264</v>
      </c>
      <c r="N2982" s="4">
        <v>1197</v>
      </c>
      <c r="O2982" s="4">
        <v>158454</v>
      </c>
      <c r="T2982" s="4" t="s">
        <v>58</v>
      </c>
      <c r="X2982" s="16">
        <v>6</v>
      </c>
      <c r="Y2982" s="16">
        <v>13</v>
      </c>
      <c r="Z2982" s="16">
        <v>3</v>
      </c>
      <c r="AA2982" s="16">
        <v>1099720</v>
      </c>
      <c r="AB2982" s="16" t="s">
        <v>44</v>
      </c>
      <c r="AC2982" s="16">
        <v>102</v>
      </c>
      <c r="AD2982" s="16" t="s">
        <v>43</v>
      </c>
      <c r="AE2982" s="16" t="s">
        <v>43</v>
      </c>
      <c r="AF2982" s="16">
        <v>943</v>
      </c>
    </row>
    <row r="2983" spans="1:32" ht="15" customHeight="1">
      <c r="A2983" s="4">
        <v>345</v>
      </c>
      <c r="B2983" s="4">
        <v>345</v>
      </c>
      <c r="C2983" s="4">
        <v>1140</v>
      </c>
      <c r="D2983" s="17">
        <v>148.19999999999999</v>
      </c>
      <c r="E2983" s="19">
        <v>41455</v>
      </c>
      <c r="F2983" s="4" t="s">
        <v>46</v>
      </c>
      <c r="G2983" s="18">
        <v>2013</v>
      </c>
      <c r="H2983" s="16" t="s">
        <v>45</v>
      </c>
      <c r="I2983" s="16" t="s">
        <v>59</v>
      </c>
      <c r="J2983" s="16" t="s">
        <v>1255</v>
      </c>
      <c r="K2983" s="18" t="s">
        <v>1252</v>
      </c>
      <c r="L2983" s="18" t="s">
        <v>1260</v>
      </c>
      <c r="M2983" s="4">
        <v>93263</v>
      </c>
      <c r="N2983" s="4">
        <v>1197</v>
      </c>
      <c r="O2983" s="4">
        <v>158454</v>
      </c>
      <c r="T2983" s="4" t="s">
        <v>58</v>
      </c>
      <c r="X2983" s="16">
        <v>6</v>
      </c>
      <c r="Y2983" s="16">
        <v>13</v>
      </c>
      <c r="Z2983" s="16">
        <v>4</v>
      </c>
      <c r="AA2983" s="16">
        <v>1099720</v>
      </c>
      <c r="AB2983" s="16" t="s">
        <v>44</v>
      </c>
      <c r="AC2983" s="16">
        <v>102</v>
      </c>
      <c r="AD2983" s="16" t="s">
        <v>43</v>
      </c>
      <c r="AE2983" s="16" t="s">
        <v>43</v>
      </c>
      <c r="AF2983" s="16">
        <v>939</v>
      </c>
    </row>
    <row r="2984" spans="1:32" ht="15" customHeight="1">
      <c r="A2984" s="4">
        <v>345</v>
      </c>
      <c r="B2984" s="4">
        <v>345</v>
      </c>
      <c r="C2984" s="4">
        <v>1140</v>
      </c>
      <c r="D2984" s="17">
        <v>148.19999999999999</v>
      </c>
      <c r="E2984" s="19">
        <v>41455</v>
      </c>
      <c r="F2984" s="4" t="s">
        <v>46</v>
      </c>
      <c r="G2984" s="18">
        <v>2013</v>
      </c>
      <c r="H2984" s="16" t="s">
        <v>45</v>
      </c>
      <c r="I2984" s="16" t="s">
        <v>59</v>
      </c>
      <c r="J2984" s="16" t="s">
        <v>1255</v>
      </c>
      <c r="K2984" s="18" t="s">
        <v>1252</v>
      </c>
      <c r="L2984" s="18" t="s">
        <v>1260</v>
      </c>
      <c r="M2984" s="4">
        <v>93264</v>
      </c>
      <c r="N2984" s="4">
        <v>1197</v>
      </c>
      <c r="O2984" s="4">
        <v>158454</v>
      </c>
      <c r="T2984" s="4" t="s">
        <v>58</v>
      </c>
      <c r="X2984" s="16">
        <v>6</v>
      </c>
      <c r="Y2984" s="16">
        <v>13</v>
      </c>
      <c r="Z2984" s="16">
        <v>4</v>
      </c>
      <c r="AA2984" s="16">
        <v>1099720</v>
      </c>
      <c r="AB2984" s="16" t="s">
        <v>44</v>
      </c>
      <c r="AC2984" s="16">
        <v>102</v>
      </c>
      <c r="AD2984" s="16" t="s">
        <v>43</v>
      </c>
      <c r="AE2984" s="16" t="s">
        <v>43</v>
      </c>
      <c r="AF2984" s="16">
        <v>942</v>
      </c>
    </row>
    <row r="2985" spans="1:32" ht="15" customHeight="1">
      <c r="A2985" s="4">
        <v>345</v>
      </c>
      <c r="B2985" s="4">
        <v>345</v>
      </c>
      <c r="C2985" s="4">
        <v>1140</v>
      </c>
      <c r="D2985" s="17">
        <v>37.049999999999997</v>
      </c>
      <c r="E2985" s="19">
        <v>41464</v>
      </c>
      <c r="F2985" s="4" t="s">
        <v>46</v>
      </c>
      <c r="G2985" s="18">
        <v>2013</v>
      </c>
      <c r="H2985" s="16" t="s">
        <v>52</v>
      </c>
      <c r="I2985" s="16" t="s">
        <v>59</v>
      </c>
      <c r="J2985" s="16" t="s">
        <v>1255</v>
      </c>
      <c r="K2985" s="18" t="s">
        <v>1252</v>
      </c>
      <c r="L2985" s="18" t="s">
        <v>1260</v>
      </c>
      <c r="M2985" s="4">
        <v>93263</v>
      </c>
      <c r="N2985" s="4">
        <v>1203</v>
      </c>
      <c r="O2985" s="4">
        <v>160405</v>
      </c>
      <c r="T2985" s="4" t="s">
        <v>58</v>
      </c>
      <c r="X2985" s="16">
        <v>7</v>
      </c>
      <c r="Y2985" s="16">
        <v>13</v>
      </c>
      <c r="Z2985" s="16">
        <v>1</v>
      </c>
      <c r="AA2985" s="16">
        <v>1098828</v>
      </c>
      <c r="AB2985" s="16" t="s">
        <v>44</v>
      </c>
      <c r="AC2985" s="16">
        <v>102</v>
      </c>
      <c r="AD2985" s="16" t="s">
        <v>43</v>
      </c>
      <c r="AE2985" s="16" t="s">
        <v>43</v>
      </c>
      <c r="AF2985" s="16">
        <v>976</v>
      </c>
    </row>
    <row r="2986" spans="1:32" ht="15" customHeight="1">
      <c r="A2986" s="4">
        <v>345</v>
      </c>
      <c r="B2986" s="4">
        <v>345</v>
      </c>
      <c r="C2986" s="4">
        <v>1140</v>
      </c>
      <c r="D2986" s="17">
        <v>37.049999999999997</v>
      </c>
      <c r="E2986" s="19">
        <v>41464</v>
      </c>
      <c r="F2986" s="4" t="s">
        <v>46</v>
      </c>
      <c r="G2986" s="18">
        <v>2013</v>
      </c>
      <c r="H2986" s="16" t="s">
        <v>48</v>
      </c>
      <c r="I2986" s="16" t="s">
        <v>180</v>
      </c>
      <c r="J2986" s="16" t="s">
        <v>1255</v>
      </c>
      <c r="K2986" s="18" t="s">
        <v>1252</v>
      </c>
      <c r="L2986" s="18" t="s">
        <v>1260</v>
      </c>
      <c r="M2986" s="4">
        <v>93263</v>
      </c>
      <c r="N2986" s="4">
        <v>1203</v>
      </c>
      <c r="O2986" s="4">
        <v>160405</v>
      </c>
      <c r="T2986" s="4" t="s">
        <v>58</v>
      </c>
      <c r="X2986" s="16">
        <v>7</v>
      </c>
      <c r="Y2986" s="16">
        <v>13</v>
      </c>
      <c r="Z2986" s="16">
        <v>1</v>
      </c>
      <c r="AA2986" s="16">
        <v>1099579</v>
      </c>
      <c r="AB2986" s="16" t="s">
        <v>44</v>
      </c>
      <c r="AC2986" s="16">
        <v>102</v>
      </c>
      <c r="AD2986" s="16" t="s">
        <v>43</v>
      </c>
      <c r="AE2986" s="16" t="s">
        <v>43</v>
      </c>
      <c r="AF2986" s="16">
        <v>990</v>
      </c>
    </row>
    <row r="2987" spans="1:32" ht="15" customHeight="1">
      <c r="A2987" s="4">
        <v>345</v>
      </c>
      <c r="B2987" s="4">
        <v>345</v>
      </c>
      <c r="C2987" s="4">
        <v>1140</v>
      </c>
      <c r="D2987" s="17">
        <v>37.049999999999997</v>
      </c>
      <c r="E2987" s="19">
        <v>41464</v>
      </c>
      <c r="F2987" s="4" t="s">
        <v>46</v>
      </c>
      <c r="G2987" s="18">
        <v>2013</v>
      </c>
      <c r="H2987" s="16" t="s">
        <v>48</v>
      </c>
      <c r="I2987" s="16" t="s">
        <v>180</v>
      </c>
      <c r="J2987" s="16" t="s">
        <v>1255</v>
      </c>
      <c r="K2987" s="18" t="s">
        <v>1252</v>
      </c>
      <c r="L2987" s="18" t="s">
        <v>1260</v>
      </c>
      <c r="M2987" s="4">
        <v>93263</v>
      </c>
      <c r="N2987" s="4">
        <v>1203</v>
      </c>
      <c r="O2987" s="4">
        <v>160405</v>
      </c>
      <c r="T2987" s="4" t="s">
        <v>58</v>
      </c>
      <c r="X2987" s="16">
        <v>7</v>
      </c>
      <c r="Y2987" s="16">
        <v>13</v>
      </c>
      <c r="Z2987" s="16">
        <v>1</v>
      </c>
      <c r="AA2987" s="16">
        <v>1099579</v>
      </c>
      <c r="AB2987" s="16" t="s">
        <v>44</v>
      </c>
      <c r="AC2987" s="16">
        <v>102</v>
      </c>
      <c r="AD2987" s="16" t="s">
        <v>43</v>
      </c>
      <c r="AE2987" s="16" t="s">
        <v>43</v>
      </c>
      <c r="AF2987" s="16">
        <v>991</v>
      </c>
    </row>
    <row r="2988" spans="1:32" ht="15" customHeight="1">
      <c r="A2988" s="4">
        <v>345</v>
      </c>
      <c r="B2988" s="4">
        <v>345</v>
      </c>
      <c r="C2988" s="4">
        <v>1140</v>
      </c>
      <c r="D2988" s="17">
        <v>74.099999999999994</v>
      </c>
      <c r="E2988" s="19">
        <v>41464</v>
      </c>
      <c r="F2988" s="4" t="s">
        <v>46</v>
      </c>
      <c r="G2988" s="18">
        <v>2013</v>
      </c>
      <c r="H2988" s="16" t="s">
        <v>52</v>
      </c>
      <c r="I2988" s="16" t="s">
        <v>59</v>
      </c>
      <c r="J2988" s="16" t="s">
        <v>1255</v>
      </c>
      <c r="K2988" s="18" t="s">
        <v>1252</v>
      </c>
      <c r="L2988" s="18" t="s">
        <v>1260</v>
      </c>
      <c r="M2988" s="4">
        <v>93263</v>
      </c>
      <c r="N2988" s="4">
        <v>1203</v>
      </c>
      <c r="O2988" s="4">
        <v>160405</v>
      </c>
      <c r="T2988" s="4" t="s">
        <v>58</v>
      </c>
      <c r="X2988" s="16">
        <v>7</v>
      </c>
      <c r="Y2988" s="16">
        <v>13</v>
      </c>
      <c r="Z2988" s="16">
        <v>2</v>
      </c>
      <c r="AA2988" s="16">
        <v>1098828</v>
      </c>
      <c r="AB2988" s="16" t="s">
        <v>44</v>
      </c>
      <c r="AC2988" s="16">
        <v>102</v>
      </c>
      <c r="AD2988" s="16" t="s">
        <v>43</v>
      </c>
      <c r="AE2988" s="16" t="s">
        <v>43</v>
      </c>
      <c r="AF2988" s="16">
        <v>977</v>
      </c>
    </row>
    <row r="2989" spans="1:32" ht="15" customHeight="1">
      <c r="A2989" s="4">
        <v>345</v>
      </c>
      <c r="B2989" s="4">
        <v>345</v>
      </c>
      <c r="C2989" s="4">
        <v>1140</v>
      </c>
      <c r="D2989" s="17">
        <v>74.099999999999994</v>
      </c>
      <c r="E2989" s="19">
        <v>41464</v>
      </c>
      <c r="F2989" s="4" t="s">
        <v>46</v>
      </c>
      <c r="G2989" s="18">
        <v>2013</v>
      </c>
      <c r="H2989" s="16" t="s">
        <v>55</v>
      </c>
      <c r="I2989" s="16" t="s">
        <v>59</v>
      </c>
      <c r="J2989" s="16" t="s">
        <v>1255</v>
      </c>
      <c r="K2989" s="18" t="s">
        <v>1252</v>
      </c>
      <c r="L2989" s="18" t="s">
        <v>1260</v>
      </c>
      <c r="M2989" s="4">
        <v>93263</v>
      </c>
      <c r="N2989" s="4">
        <v>1203</v>
      </c>
      <c r="O2989" s="4">
        <v>160405</v>
      </c>
      <c r="T2989" s="4" t="s">
        <v>58</v>
      </c>
      <c r="X2989" s="16">
        <v>7</v>
      </c>
      <c r="Y2989" s="16">
        <v>13</v>
      </c>
      <c r="Z2989" s="16">
        <v>2</v>
      </c>
      <c r="AA2989" s="16">
        <v>1099936</v>
      </c>
      <c r="AB2989" s="16" t="s">
        <v>44</v>
      </c>
      <c r="AC2989" s="16">
        <v>102</v>
      </c>
      <c r="AD2989" s="16" t="s">
        <v>43</v>
      </c>
      <c r="AE2989" s="16" t="s">
        <v>43</v>
      </c>
      <c r="AF2989" s="16">
        <v>999</v>
      </c>
    </row>
    <row r="2990" spans="1:32" ht="15" customHeight="1">
      <c r="A2990" s="4">
        <v>345</v>
      </c>
      <c r="B2990" s="4">
        <v>345</v>
      </c>
      <c r="C2990" s="4">
        <v>1140</v>
      </c>
      <c r="D2990" s="17">
        <v>111.15</v>
      </c>
      <c r="E2990" s="19">
        <v>41464</v>
      </c>
      <c r="F2990" s="4" t="s">
        <v>46</v>
      </c>
      <c r="G2990" s="18">
        <v>2013</v>
      </c>
      <c r="H2990" s="16" t="s">
        <v>55</v>
      </c>
      <c r="I2990" s="16" t="s">
        <v>59</v>
      </c>
      <c r="J2990" s="16" t="s">
        <v>1255</v>
      </c>
      <c r="K2990" s="18" t="s">
        <v>1252</v>
      </c>
      <c r="L2990" s="18" t="s">
        <v>1260</v>
      </c>
      <c r="M2990" s="4">
        <v>93263</v>
      </c>
      <c r="N2990" s="4">
        <v>1203</v>
      </c>
      <c r="O2990" s="4">
        <v>160405</v>
      </c>
      <c r="T2990" s="4" t="s">
        <v>58</v>
      </c>
      <c r="X2990" s="16">
        <v>7</v>
      </c>
      <c r="Y2990" s="16">
        <v>13</v>
      </c>
      <c r="Z2990" s="16">
        <v>3</v>
      </c>
      <c r="AA2990" s="16">
        <v>1099936</v>
      </c>
      <c r="AB2990" s="16" t="s">
        <v>44</v>
      </c>
      <c r="AC2990" s="16">
        <v>102</v>
      </c>
      <c r="AD2990" s="16" t="s">
        <v>43</v>
      </c>
      <c r="AE2990" s="16" t="s">
        <v>43</v>
      </c>
      <c r="AF2990" s="16">
        <v>998</v>
      </c>
    </row>
    <row r="2991" spans="1:32" ht="15" customHeight="1">
      <c r="A2991" s="4">
        <v>345</v>
      </c>
      <c r="B2991" s="4">
        <v>345</v>
      </c>
      <c r="C2991" s="4">
        <v>1140</v>
      </c>
      <c r="D2991" s="17">
        <v>148.19999999999999</v>
      </c>
      <c r="E2991" s="19">
        <v>41464</v>
      </c>
      <c r="F2991" s="4" t="s">
        <v>46</v>
      </c>
      <c r="G2991" s="18">
        <v>2013</v>
      </c>
      <c r="H2991" s="16" t="s">
        <v>48</v>
      </c>
      <c r="I2991" s="16" t="s">
        <v>169</v>
      </c>
      <c r="J2991" s="16" t="s">
        <v>1255</v>
      </c>
      <c r="K2991" s="18" t="s">
        <v>1252</v>
      </c>
      <c r="L2991" s="18" t="s">
        <v>1260</v>
      </c>
      <c r="M2991" s="4">
        <v>93264</v>
      </c>
      <c r="N2991" s="4">
        <v>1203</v>
      </c>
      <c r="O2991" s="4">
        <v>160405</v>
      </c>
      <c r="T2991" s="4" t="s">
        <v>58</v>
      </c>
      <c r="X2991" s="16">
        <v>7</v>
      </c>
      <c r="Y2991" s="16">
        <v>13</v>
      </c>
      <c r="Z2991" s="16">
        <v>4</v>
      </c>
      <c r="AA2991" s="16">
        <v>1099579</v>
      </c>
      <c r="AB2991" s="16" t="s">
        <v>44</v>
      </c>
      <c r="AC2991" s="16">
        <v>102</v>
      </c>
      <c r="AD2991" s="16" t="s">
        <v>43</v>
      </c>
      <c r="AE2991" s="16" t="s">
        <v>43</v>
      </c>
      <c r="AF2991" s="16">
        <v>992</v>
      </c>
    </row>
    <row r="2992" spans="1:32" ht="15" customHeight="1">
      <c r="A2992" s="4">
        <v>345</v>
      </c>
      <c r="B2992" s="4">
        <v>345</v>
      </c>
      <c r="C2992" s="4">
        <v>1140</v>
      </c>
      <c r="D2992" s="17">
        <v>148.19999999999999</v>
      </c>
      <c r="E2992" s="19">
        <v>41464</v>
      </c>
      <c r="F2992" s="4" t="s">
        <v>46</v>
      </c>
      <c r="G2992" s="18">
        <v>2013</v>
      </c>
      <c r="H2992" s="16" t="s">
        <v>48</v>
      </c>
      <c r="I2992" s="16" t="s">
        <v>169</v>
      </c>
      <c r="J2992" s="16" t="s">
        <v>1255</v>
      </c>
      <c r="K2992" s="18" t="s">
        <v>1252</v>
      </c>
      <c r="L2992" s="18" t="s">
        <v>1260</v>
      </c>
      <c r="M2992" s="4">
        <v>93264</v>
      </c>
      <c r="N2992" s="4">
        <v>1203</v>
      </c>
      <c r="O2992" s="4">
        <v>160405</v>
      </c>
      <c r="T2992" s="4" t="s">
        <v>58</v>
      </c>
      <c r="X2992" s="16">
        <v>7</v>
      </c>
      <c r="Y2992" s="16">
        <v>13</v>
      </c>
      <c r="Z2992" s="16">
        <v>4</v>
      </c>
      <c r="AA2992" s="16">
        <v>1099579</v>
      </c>
      <c r="AB2992" s="16" t="s">
        <v>44</v>
      </c>
      <c r="AC2992" s="16">
        <v>102</v>
      </c>
      <c r="AD2992" s="16" t="s">
        <v>43</v>
      </c>
      <c r="AE2992" s="16" t="s">
        <v>43</v>
      </c>
      <c r="AF2992" s="16">
        <v>993</v>
      </c>
    </row>
    <row r="2993" spans="1:32" ht="15" customHeight="1">
      <c r="A2993" s="4">
        <v>345</v>
      </c>
      <c r="B2993" s="4">
        <v>345</v>
      </c>
      <c r="C2993" s="4">
        <v>1140</v>
      </c>
      <c r="D2993" s="17">
        <v>185.25</v>
      </c>
      <c r="E2993" s="19">
        <v>41464</v>
      </c>
      <c r="F2993" s="4" t="s">
        <v>46</v>
      </c>
      <c r="G2993" s="18">
        <v>2013</v>
      </c>
      <c r="H2993" s="16" t="s">
        <v>54</v>
      </c>
      <c r="I2993" s="16" t="s">
        <v>325</v>
      </c>
      <c r="J2993" s="16" t="s">
        <v>1255</v>
      </c>
      <c r="K2993" s="18" t="s">
        <v>1252</v>
      </c>
      <c r="L2993" s="18" t="s">
        <v>1260</v>
      </c>
      <c r="M2993" s="4">
        <v>93264</v>
      </c>
      <c r="N2993" s="4">
        <v>1203</v>
      </c>
      <c r="O2993" s="4">
        <v>160405</v>
      </c>
      <c r="T2993" s="4" t="s">
        <v>58</v>
      </c>
      <c r="X2993" s="16">
        <v>7</v>
      </c>
      <c r="Y2993" s="16">
        <v>13</v>
      </c>
      <c r="Z2993" s="16">
        <v>5</v>
      </c>
      <c r="AA2993" s="16">
        <v>1099689</v>
      </c>
      <c r="AB2993" s="16" t="s">
        <v>44</v>
      </c>
      <c r="AC2993" s="16">
        <v>102</v>
      </c>
      <c r="AD2993" s="16" t="s">
        <v>43</v>
      </c>
      <c r="AE2993" s="16" t="s">
        <v>43</v>
      </c>
      <c r="AF2993" s="16">
        <v>969</v>
      </c>
    </row>
    <row r="2994" spans="1:32" ht="15" customHeight="1">
      <c r="A2994" s="4">
        <v>345</v>
      </c>
      <c r="B2994" s="4">
        <v>345</v>
      </c>
      <c r="C2994" s="4">
        <v>1140</v>
      </c>
      <c r="D2994" s="17">
        <v>185.25</v>
      </c>
      <c r="E2994" s="19">
        <v>41464</v>
      </c>
      <c r="F2994" s="4" t="s">
        <v>46</v>
      </c>
      <c r="G2994" s="18">
        <v>2013</v>
      </c>
      <c r="H2994" s="16" t="s">
        <v>50</v>
      </c>
      <c r="I2994" s="16" t="s">
        <v>480</v>
      </c>
      <c r="J2994" s="16" t="s">
        <v>1255</v>
      </c>
      <c r="K2994" s="18" t="s">
        <v>1252</v>
      </c>
      <c r="L2994" s="18" t="s">
        <v>1260</v>
      </c>
      <c r="M2994" s="4">
        <v>93264</v>
      </c>
      <c r="N2994" s="4">
        <v>1203</v>
      </c>
      <c r="O2994" s="4">
        <v>160405</v>
      </c>
      <c r="T2994" s="4" t="s">
        <v>58</v>
      </c>
      <c r="X2994" s="16">
        <v>7</v>
      </c>
      <c r="Y2994" s="16">
        <v>13</v>
      </c>
      <c r="Z2994" s="16">
        <v>5</v>
      </c>
      <c r="AA2994" s="16">
        <v>1098822</v>
      </c>
      <c r="AB2994" s="16" t="s">
        <v>44</v>
      </c>
      <c r="AC2994" s="16">
        <v>102</v>
      </c>
      <c r="AD2994" s="16" t="s">
        <v>43</v>
      </c>
      <c r="AE2994" s="16" t="s">
        <v>43</v>
      </c>
      <c r="AF2994" s="16">
        <v>978</v>
      </c>
    </row>
    <row r="2995" spans="1:32" ht="15" customHeight="1">
      <c r="A2995" s="4">
        <v>345</v>
      </c>
      <c r="B2995" s="4">
        <v>345</v>
      </c>
      <c r="C2995" s="4">
        <v>1140</v>
      </c>
      <c r="D2995" s="17">
        <v>74.099999999999994</v>
      </c>
      <c r="E2995" s="19">
        <v>41470</v>
      </c>
      <c r="F2995" s="4" t="s">
        <v>46</v>
      </c>
      <c r="G2995" s="18">
        <v>2013</v>
      </c>
      <c r="H2995" s="16" t="s">
        <v>45</v>
      </c>
      <c r="I2995" s="16" t="s">
        <v>59</v>
      </c>
      <c r="J2995" s="16" t="s">
        <v>1255</v>
      </c>
      <c r="K2995" s="18" t="s">
        <v>1252</v>
      </c>
      <c r="L2995" s="18" t="s">
        <v>1260</v>
      </c>
      <c r="M2995" s="4">
        <v>93263</v>
      </c>
      <c r="N2995" s="4">
        <v>1200</v>
      </c>
      <c r="O2995" s="4">
        <v>159701</v>
      </c>
      <c r="T2995" s="4" t="s">
        <v>58</v>
      </c>
      <c r="X2995" s="16">
        <v>7</v>
      </c>
      <c r="Y2995" s="16">
        <v>13</v>
      </c>
      <c r="Z2995" s="16">
        <v>2</v>
      </c>
      <c r="AA2995" s="16">
        <v>1099720</v>
      </c>
      <c r="AB2995" s="16" t="s">
        <v>44</v>
      </c>
      <c r="AC2995" s="16">
        <v>102</v>
      </c>
      <c r="AD2995" s="16" t="s">
        <v>43</v>
      </c>
      <c r="AE2995" s="16" t="s">
        <v>43</v>
      </c>
      <c r="AF2995" s="16">
        <v>854</v>
      </c>
    </row>
    <row r="2996" spans="1:32" ht="15" customHeight="1">
      <c r="A2996" s="4">
        <v>345</v>
      </c>
      <c r="B2996" s="4">
        <v>345</v>
      </c>
      <c r="C2996" s="4">
        <v>1140</v>
      </c>
      <c r="D2996" s="17">
        <v>74.099999999999994</v>
      </c>
      <c r="E2996" s="19">
        <v>41470</v>
      </c>
      <c r="F2996" s="4" t="s">
        <v>46</v>
      </c>
      <c r="G2996" s="18">
        <v>2013</v>
      </c>
      <c r="H2996" s="16" t="s">
        <v>45</v>
      </c>
      <c r="I2996" s="16" t="s">
        <v>59</v>
      </c>
      <c r="J2996" s="16" t="s">
        <v>1255</v>
      </c>
      <c r="K2996" s="18" t="s">
        <v>1252</v>
      </c>
      <c r="L2996" s="18" t="s">
        <v>1260</v>
      </c>
      <c r="M2996" s="4">
        <v>93263</v>
      </c>
      <c r="N2996" s="4">
        <v>1200</v>
      </c>
      <c r="O2996" s="4">
        <v>159701</v>
      </c>
      <c r="T2996" s="4" t="s">
        <v>58</v>
      </c>
      <c r="X2996" s="16">
        <v>7</v>
      </c>
      <c r="Y2996" s="16">
        <v>13</v>
      </c>
      <c r="Z2996" s="16">
        <v>2</v>
      </c>
      <c r="AA2996" s="16">
        <v>1099720</v>
      </c>
      <c r="AB2996" s="16" t="s">
        <v>44</v>
      </c>
      <c r="AC2996" s="16">
        <v>102</v>
      </c>
      <c r="AD2996" s="16" t="s">
        <v>43</v>
      </c>
      <c r="AE2996" s="16" t="s">
        <v>43</v>
      </c>
      <c r="AF2996" s="16">
        <v>855</v>
      </c>
    </row>
    <row r="2997" spans="1:32" ht="15" customHeight="1">
      <c r="A2997" s="4">
        <v>345</v>
      </c>
      <c r="B2997" s="4">
        <v>345</v>
      </c>
      <c r="C2997" s="4">
        <v>1140</v>
      </c>
      <c r="D2997" s="17">
        <v>74.099999999999994</v>
      </c>
      <c r="E2997" s="19">
        <v>41470</v>
      </c>
      <c r="F2997" s="4" t="s">
        <v>46</v>
      </c>
      <c r="G2997" s="18">
        <v>2013</v>
      </c>
      <c r="H2997" s="16" t="s">
        <v>45</v>
      </c>
      <c r="I2997" s="16" t="s">
        <v>59</v>
      </c>
      <c r="J2997" s="16" t="s">
        <v>1255</v>
      </c>
      <c r="K2997" s="18" t="s">
        <v>1252</v>
      </c>
      <c r="L2997" s="18" t="s">
        <v>1260</v>
      </c>
      <c r="M2997" s="4">
        <v>93264</v>
      </c>
      <c r="N2997" s="4">
        <v>1200</v>
      </c>
      <c r="O2997" s="4">
        <v>159701</v>
      </c>
      <c r="T2997" s="4" t="s">
        <v>58</v>
      </c>
      <c r="X2997" s="16">
        <v>7</v>
      </c>
      <c r="Y2997" s="16">
        <v>13</v>
      </c>
      <c r="Z2997" s="16">
        <v>2</v>
      </c>
      <c r="AA2997" s="16">
        <v>1099720</v>
      </c>
      <c r="AB2997" s="16" t="s">
        <v>44</v>
      </c>
      <c r="AC2997" s="16">
        <v>102</v>
      </c>
      <c r="AD2997" s="16" t="s">
        <v>43</v>
      </c>
      <c r="AE2997" s="16" t="s">
        <v>43</v>
      </c>
      <c r="AF2997" s="16">
        <v>856</v>
      </c>
    </row>
    <row r="2998" spans="1:32" ht="15" customHeight="1">
      <c r="A2998" s="4">
        <v>345</v>
      </c>
      <c r="B2998" s="4">
        <v>345</v>
      </c>
      <c r="C2998" s="4">
        <v>1140</v>
      </c>
      <c r="D2998" s="17">
        <v>18.53</v>
      </c>
      <c r="E2998" s="19">
        <v>41478</v>
      </c>
      <c r="F2998" s="4" t="s">
        <v>46</v>
      </c>
      <c r="G2998" s="18">
        <v>2013</v>
      </c>
      <c r="H2998" s="16" t="s">
        <v>48</v>
      </c>
      <c r="I2998" s="16" t="s">
        <v>169</v>
      </c>
      <c r="J2998" s="16" t="s">
        <v>1255</v>
      </c>
      <c r="K2998" s="18" t="s">
        <v>1252</v>
      </c>
      <c r="L2998" s="18" t="s">
        <v>1260</v>
      </c>
      <c r="M2998" s="4">
        <v>93264</v>
      </c>
      <c r="N2998" s="4">
        <v>1206</v>
      </c>
      <c r="O2998" s="4">
        <v>160657</v>
      </c>
      <c r="T2998" s="4" t="s">
        <v>58</v>
      </c>
      <c r="X2998" s="16">
        <v>7</v>
      </c>
      <c r="Y2998" s="16">
        <v>13</v>
      </c>
      <c r="Z2998" s="16">
        <v>0.5</v>
      </c>
      <c r="AA2998" s="16">
        <v>1099579</v>
      </c>
      <c r="AB2998" s="16" t="s">
        <v>44</v>
      </c>
      <c r="AC2998" s="16">
        <v>110</v>
      </c>
      <c r="AD2998" s="16" t="s">
        <v>43</v>
      </c>
      <c r="AE2998" s="16" t="s">
        <v>43</v>
      </c>
      <c r="AF2998" s="16">
        <v>962</v>
      </c>
    </row>
    <row r="2999" spans="1:32" ht="15" customHeight="1">
      <c r="A2999" s="4">
        <v>345</v>
      </c>
      <c r="B2999" s="4">
        <v>345</v>
      </c>
      <c r="C2999" s="4">
        <v>1140</v>
      </c>
      <c r="D2999" s="17">
        <v>18.53</v>
      </c>
      <c r="E2999" s="19">
        <v>41478</v>
      </c>
      <c r="F2999" s="4" t="s">
        <v>46</v>
      </c>
      <c r="G2999" s="18">
        <v>2013</v>
      </c>
      <c r="H2999" s="16" t="s">
        <v>48</v>
      </c>
      <c r="I2999" s="16" t="s">
        <v>180</v>
      </c>
      <c r="J2999" s="16" t="s">
        <v>1255</v>
      </c>
      <c r="K2999" s="18" t="s">
        <v>1252</v>
      </c>
      <c r="L2999" s="18" t="s">
        <v>1260</v>
      </c>
      <c r="M2999" s="4">
        <v>93263</v>
      </c>
      <c r="N2999" s="4">
        <v>1206</v>
      </c>
      <c r="O2999" s="4">
        <v>160657</v>
      </c>
      <c r="T2999" s="4" t="s">
        <v>58</v>
      </c>
      <c r="X2999" s="16">
        <v>7</v>
      </c>
      <c r="Y2999" s="16">
        <v>13</v>
      </c>
      <c r="Z2999" s="16">
        <v>0.5</v>
      </c>
      <c r="AA2999" s="16">
        <v>1099579</v>
      </c>
      <c r="AB2999" s="16" t="s">
        <v>44</v>
      </c>
      <c r="AC2999" s="16">
        <v>110</v>
      </c>
      <c r="AD2999" s="16" t="s">
        <v>43</v>
      </c>
      <c r="AE2999" s="16" t="s">
        <v>43</v>
      </c>
      <c r="AF2999" s="16">
        <v>968</v>
      </c>
    </row>
    <row r="3000" spans="1:32" ht="15" customHeight="1">
      <c r="A3000" s="4">
        <v>345</v>
      </c>
      <c r="B3000" s="4">
        <v>345</v>
      </c>
      <c r="C3000" s="4">
        <v>1140</v>
      </c>
      <c r="D3000" s="17">
        <v>37.049999999999997</v>
      </c>
      <c r="E3000" s="19">
        <v>41478</v>
      </c>
      <c r="F3000" s="4" t="s">
        <v>46</v>
      </c>
      <c r="G3000" s="18">
        <v>2013</v>
      </c>
      <c r="H3000" s="16" t="s">
        <v>55</v>
      </c>
      <c r="I3000" s="16" t="s">
        <v>59</v>
      </c>
      <c r="J3000" s="16" t="s">
        <v>1255</v>
      </c>
      <c r="K3000" s="18" t="s">
        <v>1252</v>
      </c>
      <c r="L3000" s="18" t="s">
        <v>1260</v>
      </c>
      <c r="M3000" s="4">
        <v>93263</v>
      </c>
      <c r="N3000" s="4">
        <v>1206</v>
      </c>
      <c r="O3000" s="4">
        <v>160657</v>
      </c>
      <c r="T3000" s="4" t="s">
        <v>58</v>
      </c>
      <c r="X3000" s="16">
        <v>7</v>
      </c>
      <c r="Y3000" s="16">
        <v>13</v>
      </c>
      <c r="Z3000" s="16">
        <v>1</v>
      </c>
      <c r="AA3000" s="16">
        <v>1099936</v>
      </c>
      <c r="AB3000" s="16" t="s">
        <v>44</v>
      </c>
      <c r="AC3000" s="16">
        <v>110</v>
      </c>
      <c r="AD3000" s="16" t="s">
        <v>43</v>
      </c>
      <c r="AE3000" s="16" t="s">
        <v>43</v>
      </c>
      <c r="AF3000" s="16">
        <v>958</v>
      </c>
    </row>
    <row r="3001" spans="1:32" ht="15" customHeight="1">
      <c r="A3001" s="4">
        <v>345</v>
      </c>
      <c r="B3001" s="4">
        <v>345</v>
      </c>
      <c r="C3001" s="4">
        <v>1140</v>
      </c>
      <c r="D3001" s="17">
        <v>37.049999999999997</v>
      </c>
      <c r="E3001" s="19">
        <v>41478</v>
      </c>
      <c r="F3001" s="4" t="s">
        <v>46</v>
      </c>
      <c r="G3001" s="18">
        <v>2013</v>
      </c>
      <c r="H3001" s="16" t="s">
        <v>54</v>
      </c>
      <c r="I3001" s="16" t="s">
        <v>325</v>
      </c>
      <c r="J3001" s="16" t="s">
        <v>1255</v>
      </c>
      <c r="K3001" s="18" t="s">
        <v>1252</v>
      </c>
      <c r="L3001" s="18" t="s">
        <v>1260</v>
      </c>
      <c r="M3001" s="4">
        <v>93264</v>
      </c>
      <c r="N3001" s="4">
        <v>1206</v>
      </c>
      <c r="O3001" s="4">
        <v>160657</v>
      </c>
      <c r="T3001" s="4" t="s">
        <v>58</v>
      </c>
      <c r="X3001" s="16">
        <v>7</v>
      </c>
      <c r="Y3001" s="16">
        <v>13</v>
      </c>
      <c r="Z3001" s="16">
        <v>1</v>
      </c>
      <c r="AA3001" s="16">
        <v>1099689</v>
      </c>
      <c r="AB3001" s="16" t="s">
        <v>44</v>
      </c>
      <c r="AC3001" s="16">
        <v>110</v>
      </c>
      <c r="AD3001" s="16" t="s">
        <v>43</v>
      </c>
      <c r="AE3001" s="16" t="s">
        <v>43</v>
      </c>
      <c r="AF3001" s="16">
        <v>959</v>
      </c>
    </row>
    <row r="3002" spans="1:32" ht="15" customHeight="1">
      <c r="A3002" s="4">
        <v>345</v>
      </c>
      <c r="B3002" s="4">
        <v>345</v>
      </c>
      <c r="C3002" s="4">
        <v>1140</v>
      </c>
      <c r="D3002" s="17">
        <v>37.049999999999997</v>
      </c>
      <c r="E3002" s="19">
        <v>41478</v>
      </c>
      <c r="F3002" s="4" t="s">
        <v>46</v>
      </c>
      <c r="G3002" s="18">
        <v>2013</v>
      </c>
      <c r="H3002" s="16" t="s">
        <v>54</v>
      </c>
      <c r="I3002" s="16" t="s">
        <v>325</v>
      </c>
      <c r="J3002" s="16" t="s">
        <v>1255</v>
      </c>
      <c r="K3002" s="18" t="s">
        <v>1252</v>
      </c>
      <c r="L3002" s="18" t="s">
        <v>1260</v>
      </c>
      <c r="M3002" s="4">
        <v>93264</v>
      </c>
      <c r="N3002" s="4">
        <v>1206</v>
      </c>
      <c r="O3002" s="4">
        <v>160657</v>
      </c>
      <c r="T3002" s="4" t="s">
        <v>58</v>
      </c>
      <c r="X3002" s="16">
        <v>7</v>
      </c>
      <c r="Y3002" s="16">
        <v>13</v>
      </c>
      <c r="Z3002" s="16">
        <v>1</v>
      </c>
      <c r="AA3002" s="16">
        <v>1099689</v>
      </c>
      <c r="AB3002" s="16" t="s">
        <v>44</v>
      </c>
      <c r="AC3002" s="16">
        <v>110</v>
      </c>
      <c r="AD3002" s="16" t="s">
        <v>43</v>
      </c>
      <c r="AE3002" s="16" t="s">
        <v>43</v>
      </c>
      <c r="AF3002" s="16">
        <v>960</v>
      </c>
    </row>
    <row r="3003" spans="1:32" ht="15" customHeight="1">
      <c r="A3003" s="4">
        <v>345</v>
      </c>
      <c r="B3003" s="4">
        <v>345</v>
      </c>
      <c r="C3003" s="4">
        <v>1140</v>
      </c>
      <c r="D3003" s="17">
        <v>37.049999999999997</v>
      </c>
      <c r="E3003" s="19">
        <v>41478</v>
      </c>
      <c r="F3003" s="4" t="s">
        <v>46</v>
      </c>
      <c r="G3003" s="18">
        <v>2013</v>
      </c>
      <c r="H3003" s="16" t="s">
        <v>54</v>
      </c>
      <c r="I3003" s="16" t="s">
        <v>325</v>
      </c>
      <c r="J3003" s="16" t="s">
        <v>1255</v>
      </c>
      <c r="K3003" s="18" t="s">
        <v>1252</v>
      </c>
      <c r="L3003" s="18" t="s">
        <v>1260</v>
      </c>
      <c r="M3003" s="4">
        <v>93264</v>
      </c>
      <c r="N3003" s="4">
        <v>1206</v>
      </c>
      <c r="O3003" s="4">
        <v>160657</v>
      </c>
      <c r="T3003" s="4" t="s">
        <v>58</v>
      </c>
      <c r="X3003" s="16">
        <v>7</v>
      </c>
      <c r="Y3003" s="16">
        <v>13</v>
      </c>
      <c r="Z3003" s="16">
        <v>1</v>
      </c>
      <c r="AA3003" s="16">
        <v>1099689</v>
      </c>
      <c r="AB3003" s="16" t="s">
        <v>44</v>
      </c>
      <c r="AC3003" s="16">
        <v>110</v>
      </c>
      <c r="AD3003" s="16" t="s">
        <v>43</v>
      </c>
      <c r="AE3003" s="16" t="s">
        <v>43</v>
      </c>
      <c r="AF3003" s="16">
        <v>961</v>
      </c>
    </row>
    <row r="3004" spans="1:32" ht="15" customHeight="1">
      <c r="A3004" s="4">
        <v>345</v>
      </c>
      <c r="B3004" s="4">
        <v>345</v>
      </c>
      <c r="C3004" s="4">
        <v>1140</v>
      </c>
      <c r="D3004" s="17">
        <v>37.049999999999997</v>
      </c>
      <c r="E3004" s="19">
        <v>41478</v>
      </c>
      <c r="F3004" s="4" t="s">
        <v>46</v>
      </c>
      <c r="G3004" s="18">
        <v>2013</v>
      </c>
      <c r="H3004" s="16" t="s">
        <v>48</v>
      </c>
      <c r="I3004" s="16" t="s">
        <v>180</v>
      </c>
      <c r="J3004" s="16" t="s">
        <v>1255</v>
      </c>
      <c r="K3004" s="18" t="s">
        <v>1252</v>
      </c>
      <c r="L3004" s="18" t="s">
        <v>1260</v>
      </c>
      <c r="M3004" s="4">
        <v>93263</v>
      </c>
      <c r="N3004" s="4">
        <v>1206</v>
      </c>
      <c r="O3004" s="4">
        <v>160657</v>
      </c>
      <c r="T3004" s="4" t="s">
        <v>58</v>
      </c>
      <c r="X3004" s="16">
        <v>7</v>
      </c>
      <c r="Y3004" s="16">
        <v>13</v>
      </c>
      <c r="Z3004" s="16">
        <v>1</v>
      </c>
      <c r="AA3004" s="16">
        <v>1099579</v>
      </c>
      <c r="AB3004" s="16" t="s">
        <v>44</v>
      </c>
      <c r="AC3004" s="16">
        <v>110</v>
      </c>
      <c r="AD3004" s="16" t="s">
        <v>43</v>
      </c>
      <c r="AE3004" s="16" t="s">
        <v>43</v>
      </c>
      <c r="AF3004" s="16">
        <v>969</v>
      </c>
    </row>
    <row r="3005" spans="1:32" ht="15" customHeight="1">
      <c r="A3005" s="4">
        <v>345</v>
      </c>
      <c r="B3005" s="4">
        <v>345</v>
      </c>
      <c r="C3005" s="4">
        <v>1140</v>
      </c>
      <c r="D3005" s="17">
        <v>37.049999999999997</v>
      </c>
      <c r="E3005" s="19">
        <v>41478</v>
      </c>
      <c r="F3005" s="4" t="s">
        <v>46</v>
      </c>
      <c r="G3005" s="18">
        <v>2013</v>
      </c>
      <c r="H3005" s="16" t="s">
        <v>48</v>
      </c>
      <c r="I3005" s="16" t="s">
        <v>180</v>
      </c>
      <c r="J3005" s="16" t="s">
        <v>1255</v>
      </c>
      <c r="K3005" s="18" t="s">
        <v>1252</v>
      </c>
      <c r="L3005" s="18" t="s">
        <v>1260</v>
      </c>
      <c r="M3005" s="4">
        <v>93263</v>
      </c>
      <c r="N3005" s="4">
        <v>1206</v>
      </c>
      <c r="O3005" s="4">
        <v>160657</v>
      </c>
      <c r="T3005" s="4" t="s">
        <v>58</v>
      </c>
      <c r="X3005" s="16">
        <v>7</v>
      </c>
      <c r="Y3005" s="16">
        <v>13</v>
      </c>
      <c r="Z3005" s="16">
        <v>1</v>
      </c>
      <c r="AA3005" s="16">
        <v>1099579</v>
      </c>
      <c r="AB3005" s="16" t="s">
        <v>44</v>
      </c>
      <c r="AC3005" s="16">
        <v>110</v>
      </c>
      <c r="AD3005" s="16" t="s">
        <v>43</v>
      </c>
      <c r="AE3005" s="16" t="s">
        <v>43</v>
      </c>
      <c r="AF3005" s="16">
        <v>970</v>
      </c>
    </row>
    <row r="3006" spans="1:32" ht="15" customHeight="1">
      <c r="A3006" s="4">
        <v>345</v>
      </c>
      <c r="B3006" s="4">
        <v>345</v>
      </c>
      <c r="C3006" s="4">
        <v>1140</v>
      </c>
      <c r="D3006" s="17">
        <v>37.049999999999997</v>
      </c>
      <c r="E3006" s="19">
        <v>41478</v>
      </c>
      <c r="F3006" s="4" t="s">
        <v>46</v>
      </c>
      <c r="G3006" s="18">
        <v>2013</v>
      </c>
      <c r="H3006" s="16" t="s">
        <v>52</v>
      </c>
      <c r="I3006" s="16" t="s">
        <v>59</v>
      </c>
      <c r="J3006" s="16" t="s">
        <v>1255</v>
      </c>
      <c r="K3006" s="18" t="s">
        <v>1252</v>
      </c>
      <c r="L3006" s="18" t="s">
        <v>1260</v>
      </c>
      <c r="M3006" s="4">
        <v>93263</v>
      </c>
      <c r="N3006" s="4">
        <v>1206</v>
      </c>
      <c r="O3006" s="4">
        <v>160657</v>
      </c>
      <c r="T3006" s="4" t="s">
        <v>58</v>
      </c>
      <c r="X3006" s="16">
        <v>7</v>
      </c>
      <c r="Y3006" s="16">
        <v>13</v>
      </c>
      <c r="Z3006" s="16">
        <v>1</v>
      </c>
      <c r="AA3006" s="16">
        <v>1098828</v>
      </c>
      <c r="AB3006" s="16" t="s">
        <v>44</v>
      </c>
      <c r="AC3006" s="16">
        <v>110</v>
      </c>
      <c r="AD3006" s="16" t="s">
        <v>43</v>
      </c>
      <c r="AE3006" s="16" t="s">
        <v>43</v>
      </c>
      <c r="AF3006" s="16">
        <v>984</v>
      </c>
    </row>
    <row r="3007" spans="1:32" ht="15" customHeight="1">
      <c r="A3007" s="4">
        <v>345</v>
      </c>
      <c r="B3007" s="4">
        <v>345</v>
      </c>
      <c r="C3007" s="4">
        <v>1140</v>
      </c>
      <c r="D3007" s="17">
        <v>37.049999999999997</v>
      </c>
      <c r="E3007" s="19">
        <v>41478</v>
      </c>
      <c r="F3007" s="4" t="s">
        <v>46</v>
      </c>
      <c r="G3007" s="18">
        <v>2013</v>
      </c>
      <c r="H3007" s="16" t="s">
        <v>52</v>
      </c>
      <c r="I3007" s="16" t="s">
        <v>59</v>
      </c>
      <c r="J3007" s="16" t="s">
        <v>1255</v>
      </c>
      <c r="K3007" s="18" t="s">
        <v>1252</v>
      </c>
      <c r="L3007" s="18" t="s">
        <v>1260</v>
      </c>
      <c r="M3007" s="4">
        <v>93263</v>
      </c>
      <c r="N3007" s="4">
        <v>1206</v>
      </c>
      <c r="O3007" s="4">
        <v>160657</v>
      </c>
      <c r="T3007" s="4" t="s">
        <v>58</v>
      </c>
      <c r="X3007" s="16">
        <v>7</v>
      </c>
      <c r="Y3007" s="16">
        <v>13</v>
      </c>
      <c r="Z3007" s="16">
        <v>1</v>
      </c>
      <c r="AA3007" s="16">
        <v>1098828</v>
      </c>
      <c r="AB3007" s="16" t="s">
        <v>44</v>
      </c>
      <c r="AC3007" s="16">
        <v>110</v>
      </c>
      <c r="AD3007" s="16" t="s">
        <v>43</v>
      </c>
      <c r="AE3007" s="16" t="s">
        <v>43</v>
      </c>
      <c r="AF3007" s="16">
        <v>985</v>
      </c>
    </row>
    <row r="3008" spans="1:32" ht="15" customHeight="1">
      <c r="A3008" s="4">
        <v>345</v>
      </c>
      <c r="B3008" s="4">
        <v>345</v>
      </c>
      <c r="C3008" s="4">
        <v>1140</v>
      </c>
      <c r="D3008" s="17">
        <v>37.049999999999997</v>
      </c>
      <c r="E3008" s="19">
        <v>41478</v>
      </c>
      <c r="F3008" s="4" t="s">
        <v>46</v>
      </c>
      <c r="G3008" s="18">
        <v>2013</v>
      </c>
      <c r="H3008" s="16" t="s">
        <v>52</v>
      </c>
      <c r="I3008" s="16" t="s">
        <v>59</v>
      </c>
      <c r="J3008" s="16" t="s">
        <v>1255</v>
      </c>
      <c r="K3008" s="18" t="s">
        <v>1252</v>
      </c>
      <c r="L3008" s="18" t="s">
        <v>1260</v>
      </c>
      <c r="M3008" s="4">
        <v>93263</v>
      </c>
      <c r="N3008" s="4">
        <v>1206</v>
      </c>
      <c r="O3008" s="4">
        <v>160657</v>
      </c>
      <c r="T3008" s="4" t="s">
        <v>58</v>
      </c>
      <c r="X3008" s="16">
        <v>7</v>
      </c>
      <c r="Y3008" s="16">
        <v>13</v>
      </c>
      <c r="Z3008" s="16">
        <v>1</v>
      </c>
      <c r="AA3008" s="16">
        <v>1098828</v>
      </c>
      <c r="AB3008" s="16" t="s">
        <v>44</v>
      </c>
      <c r="AC3008" s="16">
        <v>110</v>
      </c>
      <c r="AD3008" s="16" t="s">
        <v>43</v>
      </c>
      <c r="AE3008" s="16" t="s">
        <v>43</v>
      </c>
      <c r="AF3008" s="16">
        <v>986</v>
      </c>
    </row>
    <row r="3009" spans="1:32" ht="15" customHeight="1">
      <c r="A3009" s="4">
        <v>345</v>
      </c>
      <c r="B3009" s="4">
        <v>345</v>
      </c>
      <c r="C3009" s="4">
        <v>1140</v>
      </c>
      <c r="D3009" s="17">
        <v>37.049999999999997</v>
      </c>
      <c r="E3009" s="19">
        <v>41478</v>
      </c>
      <c r="F3009" s="4" t="s">
        <v>46</v>
      </c>
      <c r="G3009" s="18">
        <v>2013</v>
      </c>
      <c r="H3009" s="16" t="s">
        <v>50</v>
      </c>
      <c r="I3009" s="16" t="s">
        <v>264</v>
      </c>
      <c r="J3009" s="16" t="s">
        <v>1255</v>
      </c>
      <c r="K3009" s="18" t="s">
        <v>1252</v>
      </c>
      <c r="L3009" s="18" t="s">
        <v>1260</v>
      </c>
      <c r="M3009" s="4">
        <v>93264</v>
      </c>
      <c r="N3009" s="4">
        <v>1206</v>
      </c>
      <c r="O3009" s="4">
        <v>160657</v>
      </c>
      <c r="T3009" s="4" t="s">
        <v>58</v>
      </c>
      <c r="X3009" s="16">
        <v>7</v>
      </c>
      <c r="Y3009" s="16">
        <v>13</v>
      </c>
      <c r="Z3009" s="16">
        <v>1</v>
      </c>
      <c r="AA3009" s="16">
        <v>1098822</v>
      </c>
      <c r="AB3009" s="16" t="s">
        <v>44</v>
      </c>
      <c r="AC3009" s="16">
        <v>110</v>
      </c>
      <c r="AD3009" s="16" t="s">
        <v>43</v>
      </c>
      <c r="AE3009" s="16" t="s">
        <v>43</v>
      </c>
      <c r="AF3009" s="16">
        <v>987</v>
      </c>
    </row>
    <row r="3010" spans="1:32" ht="15" customHeight="1">
      <c r="A3010" s="4">
        <v>345</v>
      </c>
      <c r="B3010" s="4">
        <v>345</v>
      </c>
      <c r="C3010" s="4">
        <v>1140</v>
      </c>
      <c r="D3010" s="17">
        <v>37.049999999999997</v>
      </c>
      <c r="E3010" s="19">
        <v>41478</v>
      </c>
      <c r="F3010" s="4" t="s">
        <v>46</v>
      </c>
      <c r="G3010" s="18">
        <v>2013</v>
      </c>
      <c r="H3010" s="16" t="s">
        <v>50</v>
      </c>
      <c r="I3010" s="16" t="s">
        <v>264</v>
      </c>
      <c r="J3010" s="16" t="s">
        <v>1255</v>
      </c>
      <c r="K3010" s="18" t="s">
        <v>1252</v>
      </c>
      <c r="L3010" s="18" t="s">
        <v>1260</v>
      </c>
      <c r="M3010" s="4">
        <v>93264</v>
      </c>
      <c r="N3010" s="4">
        <v>1206</v>
      </c>
      <c r="O3010" s="4">
        <v>160657</v>
      </c>
      <c r="T3010" s="4" t="s">
        <v>58</v>
      </c>
      <c r="X3010" s="16">
        <v>7</v>
      </c>
      <c r="Y3010" s="16">
        <v>13</v>
      </c>
      <c r="Z3010" s="16">
        <v>1</v>
      </c>
      <c r="AA3010" s="16">
        <v>1098822</v>
      </c>
      <c r="AB3010" s="16" t="s">
        <v>44</v>
      </c>
      <c r="AC3010" s="16">
        <v>110</v>
      </c>
      <c r="AD3010" s="16" t="s">
        <v>43</v>
      </c>
      <c r="AE3010" s="16" t="s">
        <v>43</v>
      </c>
      <c r="AF3010" s="16">
        <v>988</v>
      </c>
    </row>
    <row r="3011" spans="1:32" ht="15" customHeight="1">
      <c r="A3011" s="4">
        <v>345</v>
      </c>
      <c r="B3011" s="4">
        <v>345</v>
      </c>
      <c r="C3011" s="4">
        <v>1140</v>
      </c>
      <c r="D3011" s="17">
        <v>37.049999999999997</v>
      </c>
      <c r="E3011" s="19">
        <v>41478</v>
      </c>
      <c r="F3011" s="4" t="s">
        <v>46</v>
      </c>
      <c r="G3011" s="18">
        <v>2013</v>
      </c>
      <c r="H3011" s="16" t="s">
        <v>50</v>
      </c>
      <c r="I3011" s="16" t="s">
        <v>264</v>
      </c>
      <c r="J3011" s="16" t="s">
        <v>1255</v>
      </c>
      <c r="K3011" s="18" t="s">
        <v>1252</v>
      </c>
      <c r="L3011" s="18" t="s">
        <v>1260</v>
      </c>
      <c r="M3011" s="4">
        <v>93264</v>
      </c>
      <c r="N3011" s="4">
        <v>1206</v>
      </c>
      <c r="O3011" s="4">
        <v>160657</v>
      </c>
      <c r="T3011" s="4" t="s">
        <v>58</v>
      </c>
      <c r="X3011" s="16">
        <v>7</v>
      </c>
      <c r="Y3011" s="16">
        <v>13</v>
      </c>
      <c r="Z3011" s="16">
        <v>1</v>
      </c>
      <c r="AA3011" s="16">
        <v>1098822</v>
      </c>
      <c r="AB3011" s="16" t="s">
        <v>44</v>
      </c>
      <c r="AC3011" s="16">
        <v>110</v>
      </c>
      <c r="AD3011" s="16" t="s">
        <v>43</v>
      </c>
      <c r="AE3011" s="16" t="s">
        <v>43</v>
      </c>
      <c r="AF3011" s="16">
        <v>989</v>
      </c>
    </row>
    <row r="3012" spans="1:32" ht="15" customHeight="1">
      <c r="A3012" s="4">
        <v>345</v>
      </c>
      <c r="B3012" s="4">
        <v>345</v>
      </c>
      <c r="C3012" s="4">
        <v>1140</v>
      </c>
      <c r="D3012" s="17">
        <v>74.099999999999994</v>
      </c>
      <c r="E3012" s="19">
        <v>41478</v>
      </c>
      <c r="F3012" s="4" t="s">
        <v>46</v>
      </c>
      <c r="G3012" s="18">
        <v>2013</v>
      </c>
      <c r="H3012" s="16" t="s">
        <v>55</v>
      </c>
      <c r="I3012" s="16" t="s">
        <v>59</v>
      </c>
      <c r="J3012" s="16" t="s">
        <v>1255</v>
      </c>
      <c r="K3012" s="18" t="s">
        <v>1252</v>
      </c>
      <c r="L3012" s="18" t="s">
        <v>1260</v>
      </c>
      <c r="M3012" s="4">
        <v>93263</v>
      </c>
      <c r="N3012" s="4">
        <v>1206</v>
      </c>
      <c r="O3012" s="4">
        <v>160657</v>
      </c>
      <c r="T3012" s="4" t="s">
        <v>58</v>
      </c>
      <c r="X3012" s="16">
        <v>7</v>
      </c>
      <c r="Y3012" s="16">
        <v>13</v>
      </c>
      <c r="Z3012" s="16">
        <v>2</v>
      </c>
      <c r="AA3012" s="16">
        <v>1099936</v>
      </c>
      <c r="AB3012" s="16" t="s">
        <v>44</v>
      </c>
      <c r="AC3012" s="16">
        <v>110</v>
      </c>
      <c r="AD3012" s="16" t="s">
        <v>43</v>
      </c>
      <c r="AE3012" s="16" t="s">
        <v>43</v>
      </c>
      <c r="AF3012" s="16">
        <v>957</v>
      </c>
    </row>
    <row r="3013" spans="1:32" ht="15" customHeight="1">
      <c r="A3013" s="4">
        <v>345</v>
      </c>
      <c r="B3013" s="4">
        <v>345</v>
      </c>
      <c r="C3013" s="4">
        <v>1140</v>
      </c>
      <c r="D3013" s="17">
        <v>37.049999999999997</v>
      </c>
      <c r="E3013" s="19">
        <v>41486</v>
      </c>
      <c r="F3013" s="4" t="s">
        <v>46</v>
      </c>
      <c r="G3013" s="18">
        <v>2013</v>
      </c>
      <c r="H3013" s="16" t="s">
        <v>45</v>
      </c>
      <c r="I3013" s="16" t="s">
        <v>59</v>
      </c>
      <c r="J3013" s="16" t="s">
        <v>1255</v>
      </c>
      <c r="K3013" s="18" t="s">
        <v>1252</v>
      </c>
      <c r="L3013" s="18" t="s">
        <v>1260</v>
      </c>
      <c r="M3013" s="4">
        <v>93263</v>
      </c>
      <c r="N3013" s="4">
        <v>1209</v>
      </c>
      <c r="O3013" s="4">
        <v>160716</v>
      </c>
      <c r="T3013" s="4" t="s">
        <v>58</v>
      </c>
      <c r="X3013" s="16">
        <v>7</v>
      </c>
      <c r="Y3013" s="16">
        <v>13</v>
      </c>
      <c r="Z3013" s="16">
        <v>1</v>
      </c>
      <c r="AA3013" s="16">
        <v>1099720</v>
      </c>
      <c r="AB3013" s="16" t="s">
        <v>44</v>
      </c>
      <c r="AC3013" s="16">
        <v>102</v>
      </c>
      <c r="AD3013" s="16" t="s">
        <v>43</v>
      </c>
      <c r="AE3013" s="16" t="s">
        <v>43</v>
      </c>
      <c r="AF3013" s="16">
        <v>1048</v>
      </c>
    </row>
    <row r="3014" spans="1:32" ht="15" customHeight="1">
      <c r="A3014" s="4">
        <v>345</v>
      </c>
      <c r="B3014" s="4">
        <v>345</v>
      </c>
      <c r="C3014" s="4">
        <v>1140</v>
      </c>
      <c r="D3014" s="17">
        <v>37.049999999999997</v>
      </c>
      <c r="E3014" s="19">
        <v>41486</v>
      </c>
      <c r="F3014" s="4" t="s">
        <v>46</v>
      </c>
      <c r="G3014" s="18">
        <v>2013</v>
      </c>
      <c r="H3014" s="16" t="s">
        <v>45</v>
      </c>
      <c r="I3014" s="16" t="s">
        <v>59</v>
      </c>
      <c r="J3014" s="16" t="s">
        <v>1255</v>
      </c>
      <c r="K3014" s="18" t="s">
        <v>1252</v>
      </c>
      <c r="L3014" s="18" t="s">
        <v>1260</v>
      </c>
      <c r="M3014" s="4">
        <v>93263</v>
      </c>
      <c r="N3014" s="4">
        <v>1209</v>
      </c>
      <c r="O3014" s="4">
        <v>160716</v>
      </c>
      <c r="T3014" s="4" t="s">
        <v>58</v>
      </c>
      <c r="X3014" s="16">
        <v>7</v>
      </c>
      <c r="Y3014" s="16">
        <v>13</v>
      </c>
      <c r="Z3014" s="16">
        <v>1</v>
      </c>
      <c r="AA3014" s="16">
        <v>1099720</v>
      </c>
      <c r="AB3014" s="16" t="s">
        <v>44</v>
      </c>
      <c r="AC3014" s="16">
        <v>102</v>
      </c>
      <c r="AD3014" s="16" t="s">
        <v>43</v>
      </c>
      <c r="AE3014" s="16" t="s">
        <v>43</v>
      </c>
      <c r="AF3014" s="16">
        <v>1049</v>
      </c>
    </row>
    <row r="3015" spans="1:32" ht="15" customHeight="1">
      <c r="A3015" s="4">
        <v>345</v>
      </c>
      <c r="B3015" s="4">
        <v>345</v>
      </c>
      <c r="C3015" s="4">
        <v>1140</v>
      </c>
      <c r="D3015" s="17">
        <v>37.049999999999997</v>
      </c>
      <c r="E3015" s="19">
        <v>41486</v>
      </c>
      <c r="F3015" s="4" t="s">
        <v>46</v>
      </c>
      <c r="G3015" s="18">
        <v>2013</v>
      </c>
      <c r="H3015" s="16" t="s">
        <v>45</v>
      </c>
      <c r="I3015" s="16" t="s">
        <v>59</v>
      </c>
      <c r="J3015" s="16" t="s">
        <v>1255</v>
      </c>
      <c r="K3015" s="18" t="s">
        <v>1252</v>
      </c>
      <c r="L3015" s="18" t="s">
        <v>1260</v>
      </c>
      <c r="M3015" s="4">
        <v>93264</v>
      </c>
      <c r="N3015" s="4">
        <v>1209</v>
      </c>
      <c r="O3015" s="4">
        <v>160716</v>
      </c>
      <c r="T3015" s="4" t="s">
        <v>58</v>
      </c>
      <c r="X3015" s="16">
        <v>7</v>
      </c>
      <c r="Y3015" s="16">
        <v>13</v>
      </c>
      <c r="Z3015" s="16">
        <v>1</v>
      </c>
      <c r="AA3015" s="16">
        <v>1099720</v>
      </c>
      <c r="AB3015" s="16" t="s">
        <v>44</v>
      </c>
      <c r="AC3015" s="16">
        <v>102</v>
      </c>
      <c r="AD3015" s="16" t="s">
        <v>43</v>
      </c>
      <c r="AE3015" s="16" t="s">
        <v>43</v>
      </c>
      <c r="AF3015" s="16">
        <v>1054</v>
      </c>
    </row>
    <row r="3016" spans="1:32" ht="15" customHeight="1">
      <c r="A3016" s="4">
        <v>345</v>
      </c>
      <c r="B3016" s="4">
        <v>345</v>
      </c>
      <c r="C3016" s="4">
        <v>1140</v>
      </c>
      <c r="D3016" s="17">
        <v>74.099999999999994</v>
      </c>
      <c r="E3016" s="19">
        <v>41486</v>
      </c>
      <c r="F3016" s="4" t="s">
        <v>46</v>
      </c>
      <c r="G3016" s="18">
        <v>2013</v>
      </c>
      <c r="H3016" s="16" t="s">
        <v>45</v>
      </c>
      <c r="I3016" s="16" t="s">
        <v>59</v>
      </c>
      <c r="J3016" s="16" t="s">
        <v>1255</v>
      </c>
      <c r="K3016" s="18" t="s">
        <v>1252</v>
      </c>
      <c r="L3016" s="18" t="s">
        <v>1260</v>
      </c>
      <c r="M3016" s="4">
        <v>93263</v>
      </c>
      <c r="N3016" s="4">
        <v>1209</v>
      </c>
      <c r="O3016" s="4">
        <v>160716</v>
      </c>
      <c r="T3016" s="4" t="s">
        <v>58</v>
      </c>
      <c r="X3016" s="16">
        <v>7</v>
      </c>
      <c r="Y3016" s="16">
        <v>13</v>
      </c>
      <c r="Z3016" s="16">
        <v>2</v>
      </c>
      <c r="AA3016" s="16">
        <v>1099720</v>
      </c>
      <c r="AB3016" s="16" t="s">
        <v>44</v>
      </c>
      <c r="AC3016" s="16">
        <v>102</v>
      </c>
      <c r="AD3016" s="16" t="s">
        <v>43</v>
      </c>
      <c r="AE3016" s="16" t="s">
        <v>43</v>
      </c>
      <c r="AF3016" s="16">
        <v>1046</v>
      </c>
    </row>
    <row r="3017" spans="1:32" ht="15" customHeight="1">
      <c r="A3017" s="4">
        <v>345</v>
      </c>
      <c r="B3017" s="4">
        <v>345</v>
      </c>
      <c r="C3017" s="4">
        <v>1140</v>
      </c>
      <c r="D3017" s="17">
        <v>74.099999999999994</v>
      </c>
      <c r="E3017" s="19">
        <v>41486</v>
      </c>
      <c r="F3017" s="4" t="s">
        <v>46</v>
      </c>
      <c r="G3017" s="18">
        <v>2013</v>
      </c>
      <c r="H3017" s="16" t="s">
        <v>45</v>
      </c>
      <c r="I3017" s="16" t="s">
        <v>59</v>
      </c>
      <c r="J3017" s="16" t="s">
        <v>1255</v>
      </c>
      <c r="K3017" s="18" t="s">
        <v>1252</v>
      </c>
      <c r="L3017" s="18" t="s">
        <v>1260</v>
      </c>
      <c r="M3017" s="4">
        <v>93263</v>
      </c>
      <c r="N3017" s="4">
        <v>1209</v>
      </c>
      <c r="O3017" s="4">
        <v>160716</v>
      </c>
      <c r="T3017" s="4" t="s">
        <v>58</v>
      </c>
      <c r="X3017" s="16">
        <v>7</v>
      </c>
      <c r="Y3017" s="16">
        <v>13</v>
      </c>
      <c r="Z3017" s="16">
        <v>2</v>
      </c>
      <c r="AA3017" s="16">
        <v>1099720</v>
      </c>
      <c r="AB3017" s="16" t="s">
        <v>44</v>
      </c>
      <c r="AC3017" s="16">
        <v>102</v>
      </c>
      <c r="AD3017" s="16" t="s">
        <v>43</v>
      </c>
      <c r="AE3017" s="16" t="s">
        <v>43</v>
      </c>
      <c r="AF3017" s="16">
        <v>1047</v>
      </c>
    </row>
    <row r="3018" spans="1:32" ht="15" customHeight="1">
      <c r="A3018" s="4">
        <v>345</v>
      </c>
      <c r="B3018" s="4">
        <v>345</v>
      </c>
      <c r="C3018" s="4">
        <v>1140</v>
      </c>
      <c r="D3018" s="17">
        <v>74.099999999999994</v>
      </c>
      <c r="E3018" s="19">
        <v>41486</v>
      </c>
      <c r="F3018" s="4" t="s">
        <v>46</v>
      </c>
      <c r="G3018" s="18">
        <v>2013</v>
      </c>
      <c r="H3018" s="16" t="s">
        <v>45</v>
      </c>
      <c r="I3018" s="16" t="s">
        <v>59</v>
      </c>
      <c r="J3018" s="16" t="s">
        <v>1255</v>
      </c>
      <c r="K3018" s="18" t="s">
        <v>1252</v>
      </c>
      <c r="L3018" s="18" t="s">
        <v>1260</v>
      </c>
      <c r="M3018" s="4">
        <v>93264</v>
      </c>
      <c r="N3018" s="4">
        <v>1209</v>
      </c>
      <c r="O3018" s="4">
        <v>160716</v>
      </c>
      <c r="T3018" s="4" t="s">
        <v>58</v>
      </c>
      <c r="X3018" s="16">
        <v>7</v>
      </c>
      <c r="Y3018" s="16">
        <v>13</v>
      </c>
      <c r="Z3018" s="16">
        <v>2</v>
      </c>
      <c r="AA3018" s="16">
        <v>1099720</v>
      </c>
      <c r="AB3018" s="16" t="s">
        <v>44</v>
      </c>
      <c r="AC3018" s="16">
        <v>102</v>
      </c>
      <c r="AD3018" s="16" t="s">
        <v>43</v>
      </c>
      <c r="AE3018" s="16" t="s">
        <v>43</v>
      </c>
      <c r="AF3018" s="16">
        <v>1050</v>
      </c>
    </row>
    <row r="3019" spans="1:32" ht="15" customHeight="1">
      <c r="A3019" s="4">
        <v>345</v>
      </c>
      <c r="B3019" s="4">
        <v>345</v>
      </c>
      <c r="C3019" s="4">
        <v>1140</v>
      </c>
      <c r="D3019" s="17">
        <v>74.099999999999994</v>
      </c>
      <c r="E3019" s="19">
        <v>41486</v>
      </c>
      <c r="F3019" s="4" t="s">
        <v>46</v>
      </c>
      <c r="G3019" s="18">
        <v>2013</v>
      </c>
      <c r="H3019" s="16" t="s">
        <v>45</v>
      </c>
      <c r="I3019" s="16" t="s">
        <v>59</v>
      </c>
      <c r="J3019" s="16" t="s">
        <v>1255</v>
      </c>
      <c r="K3019" s="18" t="s">
        <v>1252</v>
      </c>
      <c r="L3019" s="18" t="s">
        <v>1260</v>
      </c>
      <c r="M3019" s="4">
        <v>93264</v>
      </c>
      <c r="N3019" s="4">
        <v>1209</v>
      </c>
      <c r="O3019" s="4">
        <v>160716</v>
      </c>
      <c r="T3019" s="4" t="s">
        <v>58</v>
      </c>
      <c r="X3019" s="16">
        <v>7</v>
      </c>
      <c r="Y3019" s="16">
        <v>13</v>
      </c>
      <c r="Z3019" s="16">
        <v>2</v>
      </c>
      <c r="AA3019" s="16">
        <v>1099720</v>
      </c>
      <c r="AB3019" s="16" t="s">
        <v>44</v>
      </c>
      <c r="AC3019" s="16">
        <v>102</v>
      </c>
      <c r="AD3019" s="16" t="s">
        <v>43</v>
      </c>
      <c r="AE3019" s="16" t="s">
        <v>43</v>
      </c>
      <c r="AF3019" s="16">
        <v>1051</v>
      </c>
    </row>
    <row r="3020" spans="1:32" ht="15" customHeight="1">
      <c r="A3020" s="4">
        <v>345</v>
      </c>
      <c r="B3020" s="4">
        <v>345</v>
      </c>
      <c r="C3020" s="4">
        <v>1140</v>
      </c>
      <c r="D3020" s="17">
        <v>74.099999999999994</v>
      </c>
      <c r="E3020" s="19">
        <v>41486</v>
      </c>
      <c r="F3020" s="4" t="s">
        <v>46</v>
      </c>
      <c r="G3020" s="18">
        <v>2013</v>
      </c>
      <c r="H3020" s="16" t="s">
        <v>45</v>
      </c>
      <c r="I3020" s="16" t="s">
        <v>59</v>
      </c>
      <c r="J3020" s="16" t="s">
        <v>1255</v>
      </c>
      <c r="K3020" s="18" t="s">
        <v>1252</v>
      </c>
      <c r="L3020" s="18" t="s">
        <v>1260</v>
      </c>
      <c r="M3020" s="4">
        <v>93264</v>
      </c>
      <c r="N3020" s="4">
        <v>1209</v>
      </c>
      <c r="O3020" s="4">
        <v>160716</v>
      </c>
      <c r="T3020" s="4" t="s">
        <v>58</v>
      </c>
      <c r="X3020" s="16">
        <v>7</v>
      </c>
      <c r="Y3020" s="16">
        <v>13</v>
      </c>
      <c r="Z3020" s="16">
        <v>2</v>
      </c>
      <c r="AA3020" s="16">
        <v>1099720</v>
      </c>
      <c r="AB3020" s="16" t="s">
        <v>44</v>
      </c>
      <c r="AC3020" s="16">
        <v>102</v>
      </c>
      <c r="AD3020" s="16" t="s">
        <v>43</v>
      </c>
      <c r="AE3020" s="16" t="s">
        <v>43</v>
      </c>
      <c r="AF3020" s="16">
        <v>1053</v>
      </c>
    </row>
    <row r="3021" spans="1:32" ht="15" customHeight="1">
      <c r="A3021" s="4">
        <v>345</v>
      </c>
      <c r="B3021" s="4">
        <v>345</v>
      </c>
      <c r="C3021" s="4">
        <v>1140</v>
      </c>
      <c r="D3021" s="17">
        <v>148.19999999999999</v>
      </c>
      <c r="E3021" s="19">
        <v>41486</v>
      </c>
      <c r="F3021" s="4" t="s">
        <v>46</v>
      </c>
      <c r="G3021" s="18">
        <v>2013</v>
      </c>
      <c r="H3021" s="16" t="s">
        <v>45</v>
      </c>
      <c r="I3021" s="16" t="s">
        <v>59</v>
      </c>
      <c r="J3021" s="16" t="s">
        <v>1255</v>
      </c>
      <c r="K3021" s="18" t="s">
        <v>1252</v>
      </c>
      <c r="L3021" s="18" t="s">
        <v>1260</v>
      </c>
      <c r="M3021" s="4">
        <v>93264</v>
      </c>
      <c r="N3021" s="4">
        <v>1209</v>
      </c>
      <c r="O3021" s="4">
        <v>160716</v>
      </c>
      <c r="T3021" s="4" t="s">
        <v>58</v>
      </c>
      <c r="X3021" s="16">
        <v>7</v>
      </c>
      <c r="Y3021" s="16">
        <v>13</v>
      </c>
      <c r="Z3021" s="16">
        <v>4</v>
      </c>
      <c r="AA3021" s="16">
        <v>1099720</v>
      </c>
      <c r="AB3021" s="16" t="s">
        <v>44</v>
      </c>
      <c r="AC3021" s="16">
        <v>102</v>
      </c>
      <c r="AD3021" s="16" t="s">
        <v>43</v>
      </c>
      <c r="AE3021" s="16" t="s">
        <v>43</v>
      </c>
      <c r="AF3021" s="16">
        <v>1052</v>
      </c>
    </row>
    <row r="3022" spans="1:32" ht="15" customHeight="1">
      <c r="A3022" s="4">
        <v>345</v>
      </c>
      <c r="B3022" s="4">
        <v>345</v>
      </c>
      <c r="C3022" s="4">
        <v>1140</v>
      </c>
      <c r="D3022" s="17">
        <v>18.53</v>
      </c>
      <c r="E3022" s="19">
        <v>41492</v>
      </c>
      <c r="F3022" s="4" t="s">
        <v>46</v>
      </c>
      <c r="G3022" s="18">
        <v>2013</v>
      </c>
      <c r="H3022" s="16" t="s">
        <v>48</v>
      </c>
      <c r="I3022" s="16" t="s">
        <v>481</v>
      </c>
      <c r="J3022" s="16" t="s">
        <v>1255</v>
      </c>
      <c r="K3022" s="18" t="s">
        <v>1252</v>
      </c>
      <c r="L3022" s="18" t="s">
        <v>1260</v>
      </c>
      <c r="M3022" s="4">
        <v>93264</v>
      </c>
      <c r="N3022" s="4">
        <v>1212</v>
      </c>
      <c r="O3022" s="4">
        <v>161522</v>
      </c>
      <c r="T3022" s="4" t="s">
        <v>58</v>
      </c>
      <c r="X3022" s="16">
        <v>8</v>
      </c>
      <c r="Y3022" s="16">
        <v>13</v>
      </c>
      <c r="Z3022" s="16">
        <v>0.5</v>
      </c>
      <c r="AA3022" s="16">
        <v>1099579</v>
      </c>
      <c r="AB3022" s="16" t="s">
        <v>44</v>
      </c>
      <c r="AC3022" s="16">
        <v>110</v>
      </c>
      <c r="AD3022" s="16" t="s">
        <v>43</v>
      </c>
      <c r="AE3022" s="16" t="s">
        <v>43</v>
      </c>
      <c r="AF3022" s="16">
        <v>768</v>
      </c>
    </row>
    <row r="3023" spans="1:32" ht="15" customHeight="1">
      <c r="A3023" s="4">
        <v>345</v>
      </c>
      <c r="B3023" s="4">
        <v>345</v>
      </c>
      <c r="C3023" s="4">
        <v>1140</v>
      </c>
      <c r="D3023" s="17">
        <v>37.049999999999997</v>
      </c>
      <c r="E3023" s="19">
        <v>41492</v>
      </c>
      <c r="F3023" s="4" t="s">
        <v>46</v>
      </c>
      <c r="G3023" s="18">
        <v>2013</v>
      </c>
      <c r="H3023" s="16" t="s">
        <v>48</v>
      </c>
      <c r="I3023" s="16" t="s">
        <v>180</v>
      </c>
      <c r="J3023" s="16" t="s">
        <v>1255</v>
      </c>
      <c r="K3023" s="18" t="s">
        <v>1252</v>
      </c>
      <c r="L3023" s="18" t="s">
        <v>1260</v>
      </c>
      <c r="M3023" s="4">
        <v>93263</v>
      </c>
      <c r="N3023" s="4">
        <v>1212</v>
      </c>
      <c r="O3023" s="4">
        <v>161522</v>
      </c>
      <c r="T3023" s="4" t="s">
        <v>58</v>
      </c>
      <c r="X3023" s="16">
        <v>8</v>
      </c>
      <c r="Y3023" s="16">
        <v>13</v>
      </c>
      <c r="Z3023" s="16">
        <v>1</v>
      </c>
      <c r="AA3023" s="16">
        <v>1099579</v>
      </c>
      <c r="AB3023" s="16" t="s">
        <v>44</v>
      </c>
      <c r="AC3023" s="16">
        <v>110</v>
      </c>
      <c r="AD3023" s="16" t="s">
        <v>43</v>
      </c>
      <c r="AE3023" s="16" t="s">
        <v>43</v>
      </c>
      <c r="AF3023" s="16">
        <v>764</v>
      </c>
    </row>
    <row r="3024" spans="1:32" ht="15" customHeight="1">
      <c r="A3024" s="4">
        <v>345</v>
      </c>
      <c r="B3024" s="4">
        <v>345</v>
      </c>
      <c r="C3024" s="4">
        <v>1140</v>
      </c>
      <c r="D3024" s="17">
        <v>37.049999999999997</v>
      </c>
      <c r="E3024" s="19">
        <v>41492</v>
      </c>
      <c r="F3024" s="4" t="s">
        <v>46</v>
      </c>
      <c r="G3024" s="18">
        <v>2013</v>
      </c>
      <c r="H3024" s="16" t="s">
        <v>48</v>
      </c>
      <c r="I3024" s="16" t="s">
        <v>180</v>
      </c>
      <c r="J3024" s="16" t="s">
        <v>1255</v>
      </c>
      <c r="K3024" s="18" t="s">
        <v>1252</v>
      </c>
      <c r="L3024" s="18" t="s">
        <v>1260</v>
      </c>
      <c r="M3024" s="4">
        <v>93263</v>
      </c>
      <c r="N3024" s="4">
        <v>1212</v>
      </c>
      <c r="O3024" s="4">
        <v>161522</v>
      </c>
      <c r="T3024" s="4" t="s">
        <v>58</v>
      </c>
      <c r="X3024" s="16">
        <v>8</v>
      </c>
      <c r="Y3024" s="16">
        <v>13</v>
      </c>
      <c r="Z3024" s="16">
        <v>1</v>
      </c>
      <c r="AA3024" s="16">
        <v>1099579</v>
      </c>
      <c r="AB3024" s="16" t="s">
        <v>44</v>
      </c>
      <c r="AC3024" s="16">
        <v>110</v>
      </c>
      <c r="AD3024" s="16" t="s">
        <v>43</v>
      </c>
      <c r="AE3024" s="16" t="s">
        <v>43</v>
      </c>
      <c r="AF3024" s="16">
        <v>765</v>
      </c>
    </row>
    <row r="3025" spans="1:32" ht="15" customHeight="1">
      <c r="A3025" s="4">
        <v>345</v>
      </c>
      <c r="B3025" s="4">
        <v>345</v>
      </c>
      <c r="C3025" s="4">
        <v>1140</v>
      </c>
      <c r="D3025" s="17">
        <v>37.049999999999997</v>
      </c>
      <c r="E3025" s="19">
        <v>41492</v>
      </c>
      <c r="F3025" s="4" t="s">
        <v>46</v>
      </c>
      <c r="G3025" s="18">
        <v>2013</v>
      </c>
      <c r="H3025" s="16" t="s">
        <v>45</v>
      </c>
      <c r="I3025" s="16" t="s">
        <v>59</v>
      </c>
      <c r="J3025" s="16" t="s">
        <v>1255</v>
      </c>
      <c r="K3025" s="18" t="s">
        <v>1252</v>
      </c>
      <c r="L3025" s="18" t="s">
        <v>1260</v>
      </c>
      <c r="M3025" s="4">
        <v>93263</v>
      </c>
      <c r="N3025" s="4">
        <v>1215</v>
      </c>
      <c r="O3025" s="4">
        <v>162381</v>
      </c>
      <c r="T3025" s="4" t="s">
        <v>58</v>
      </c>
      <c r="X3025" s="16">
        <v>8</v>
      </c>
      <c r="Y3025" s="16">
        <v>13</v>
      </c>
      <c r="Z3025" s="16">
        <v>1</v>
      </c>
      <c r="AA3025" s="16">
        <v>1099720</v>
      </c>
      <c r="AB3025" s="16" t="s">
        <v>44</v>
      </c>
      <c r="AC3025" s="16">
        <v>102</v>
      </c>
      <c r="AD3025" s="16" t="s">
        <v>43</v>
      </c>
      <c r="AE3025" s="16" t="s">
        <v>43</v>
      </c>
      <c r="AF3025" s="16">
        <v>944</v>
      </c>
    </row>
    <row r="3026" spans="1:32" ht="15" customHeight="1">
      <c r="A3026" s="4">
        <v>345</v>
      </c>
      <c r="B3026" s="4">
        <v>345</v>
      </c>
      <c r="C3026" s="4">
        <v>1140</v>
      </c>
      <c r="D3026" s="17">
        <v>37.049999999999997</v>
      </c>
      <c r="E3026" s="19">
        <v>41492</v>
      </c>
      <c r="F3026" s="4" t="s">
        <v>46</v>
      </c>
      <c r="G3026" s="18">
        <v>2013</v>
      </c>
      <c r="H3026" s="16" t="s">
        <v>45</v>
      </c>
      <c r="I3026" s="16" t="s">
        <v>59</v>
      </c>
      <c r="J3026" s="16" t="s">
        <v>1255</v>
      </c>
      <c r="K3026" s="18" t="s">
        <v>1252</v>
      </c>
      <c r="L3026" s="18" t="s">
        <v>1260</v>
      </c>
      <c r="M3026" s="4">
        <v>93264</v>
      </c>
      <c r="N3026" s="4">
        <v>1215</v>
      </c>
      <c r="O3026" s="4">
        <v>162381</v>
      </c>
      <c r="T3026" s="4" t="s">
        <v>58</v>
      </c>
      <c r="X3026" s="16">
        <v>8</v>
      </c>
      <c r="Y3026" s="16">
        <v>13</v>
      </c>
      <c r="Z3026" s="16">
        <v>1</v>
      </c>
      <c r="AA3026" s="16">
        <v>1099720</v>
      </c>
      <c r="AB3026" s="16" t="s">
        <v>44</v>
      </c>
      <c r="AC3026" s="16">
        <v>102</v>
      </c>
      <c r="AD3026" s="16" t="s">
        <v>43</v>
      </c>
      <c r="AE3026" s="16" t="s">
        <v>43</v>
      </c>
      <c r="AF3026" s="16">
        <v>947</v>
      </c>
    </row>
    <row r="3027" spans="1:32" ht="15" customHeight="1">
      <c r="A3027" s="4">
        <v>345</v>
      </c>
      <c r="B3027" s="4">
        <v>345</v>
      </c>
      <c r="C3027" s="4">
        <v>1140</v>
      </c>
      <c r="D3027" s="17">
        <v>37.049999999999997</v>
      </c>
      <c r="E3027" s="19">
        <v>41492</v>
      </c>
      <c r="F3027" s="4" t="s">
        <v>46</v>
      </c>
      <c r="G3027" s="18">
        <v>2013</v>
      </c>
      <c r="H3027" s="16" t="s">
        <v>45</v>
      </c>
      <c r="I3027" s="16" t="s">
        <v>59</v>
      </c>
      <c r="J3027" s="16" t="s">
        <v>1255</v>
      </c>
      <c r="K3027" s="18" t="s">
        <v>1252</v>
      </c>
      <c r="L3027" s="18" t="s">
        <v>1260</v>
      </c>
      <c r="M3027" s="4">
        <v>93264</v>
      </c>
      <c r="N3027" s="4">
        <v>1215</v>
      </c>
      <c r="O3027" s="4">
        <v>162381</v>
      </c>
      <c r="T3027" s="4" t="s">
        <v>58</v>
      </c>
      <c r="X3027" s="16">
        <v>8</v>
      </c>
      <c r="Y3027" s="16">
        <v>13</v>
      </c>
      <c r="Z3027" s="16">
        <v>1</v>
      </c>
      <c r="AA3027" s="16">
        <v>1099720</v>
      </c>
      <c r="AB3027" s="16" t="s">
        <v>44</v>
      </c>
      <c r="AC3027" s="16">
        <v>102</v>
      </c>
      <c r="AD3027" s="16" t="s">
        <v>43</v>
      </c>
      <c r="AE3027" s="16" t="s">
        <v>43</v>
      </c>
      <c r="AF3027" s="16">
        <v>948</v>
      </c>
    </row>
    <row r="3028" spans="1:32" ht="15" customHeight="1">
      <c r="A3028" s="4">
        <v>345</v>
      </c>
      <c r="B3028" s="4">
        <v>345</v>
      </c>
      <c r="C3028" s="4">
        <v>1140</v>
      </c>
      <c r="D3028" s="17">
        <v>74.099999999999994</v>
      </c>
      <c r="E3028" s="19">
        <v>41492</v>
      </c>
      <c r="F3028" s="4" t="s">
        <v>46</v>
      </c>
      <c r="G3028" s="18">
        <v>2013</v>
      </c>
      <c r="H3028" s="16" t="s">
        <v>55</v>
      </c>
      <c r="I3028" s="16" t="s">
        <v>59</v>
      </c>
      <c r="J3028" s="16" t="s">
        <v>1255</v>
      </c>
      <c r="K3028" s="18" t="s">
        <v>1252</v>
      </c>
      <c r="L3028" s="18" t="s">
        <v>1260</v>
      </c>
      <c r="M3028" s="4">
        <v>93263</v>
      </c>
      <c r="N3028" s="4">
        <v>1212</v>
      </c>
      <c r="O3028" s="4">
        <v>161522</v>
      </c>
      <c r="T3028" s="4" t="s">
        <v>58</v>
      </c>
      <c r="X3028" s="16">
        <v>8</v>
      </c>
      <c r="Y3028" s="16">
        <v>13</v>
      </c>
      <c r="Z3028" s="16">
        <v>2</v>
      </c>
      <c r="AA3028" s="16">
        <v>1099936</v>
      </c>
      <c r="AB3028" s="16" t="s">
        <v>44</v>
      </c>
      <c r="AC3028" s="16">
        <v>110</v>
      </c>
      <c r="AD3028" s="16" t="s">
        <v>43</v>
      </c>
      <c r="AE3028" s="16" t="s">
        <v>43</v>
      </c>
      <c r="AF3028" s="16">
        <v>743</v>
      </c>
    </row>
    <row r="3029" spans="1:32" ht="15" customHeight="1">
      <c r="A3029" s="4">
        <v>345</v>
      </c>
      <c r="B3029" s="4">
        <v>345</v>
      </c>
      <c r="C3029" s="4">
        <v>1140</v>
      </c>
      <c r="D3029" s="17">
        <v>74.099999999999994</v>
      </c>
      <c r="E3029" s="19">
        <v>41492</v>
      </c>
      <c r="F3029" s="4" t="s">
        <v>46</v>
      </c>
      <c r="G3029" s="18">
        <v>2013</v>
      </c>
      <c r="H3029" s="16" t="s">
        <v>55</v>
      </c>
      <c r="I3029" s="16" t="s">
        <v>59</v>
      </c>
      <c r="J3029" s="16" t="s">
        <v>1255</v>
      </c>
      <c r="K3029" s="18" t="s">
        <v>1252</v>
      </c>
      <c r="L3029" s="18" t="s">
        <v>1260</v>
      </c>
      <c r="M3029" s="4">
        <v>93263</v>
      </c>
      <c r="N3029" s="4">
        <v>1212</v>
      </c>
      <c r="O3029" s="4">
        <v>161522</v>
      </c>
      <c r="T3029" s="4" t="s">
        <v>58</v>
      </c>
      <c r="X3029" s="16">
        <v>8</v>
      </c>
      <c r="Y3029" s="16">
        <v>13</v>
      </c>
      <c r="Z3029" s="16">
        <v>2</v>
      </c>
      <c r="AA3029" s="16">
        <v>1099936</v>
      </c>
      <c r="AB3029" s="16" t="s">
        <v>44</v>
      </c>
      <c r="AC3029" s="16">
        <v>110</v>
      </c>
      <c r="AD3029" s="16" t="s">
        <v>43</v>
      </c>
      <c r="AE3029" s="16" t="s">
        <v>43</v>
      </c>
      <c r="AF3029" s="16">
        <v>744</v>
      </c>
    </row>
    <row r="3030" spans="1:32" ht="15" customHeight="1">
      <c r="A3030" s="4">
        <v>345</v>
      </c>
      <c r="B3030" s="4">
        <v>345</v>
      </c>
      <c r="C3030" s="4">
        <v>1140</v>
      </c>
      <c r="D3030" s="17">
        <v>74.099999999999994</v>
      </c>
      <c r="E3030" s="19">
        <v>41492</v>
      </c>
      <c r="F3030" s="4" t="s">
        <v>46</v>
      </c>
      <c r="G3030" s="18">
        <v>2013</v>
      </c>
      <c r="H3030" s="16" t="s">
        <v>52</v>
      </c>
      <c r="I3030" s="16" t="s">
        <v>59</v>
      </c>
      <c r="J3030" s="16" t="s">
        <v>1255</v>
      </c>
      <c r="K3030" s="18" t="s">
        <v>1252</v>
      </c>
      <c r="L3030" s="18" t="s">
        <v>1260</v>
      </c>
      <c r="M3030" s="4">
        <v>93263</v>
      </c>
      <c r="N3030" s="4">
        <v>1212</v>
      </c>
      <c r="O3030" s="4">
        <v>161522</v>
      </c>
      <c r="T3030" s="4" t="s">
        <v>58</v>
      </c>
      <c r="X3030" s="16">
        <v>8</v>
      </c>
      <c r="Y3030" s="16">
        <v>13</v>
      </c>
      <c r="Z3030" s="16">
        <v>2</v>
      </c>
      <c r="AA3030" s="16">
        <v>1098828</v>
      </c>
      <c r="AB3030" s="16" t="s">
        <v>44</v>
      </c>
      <c r="AC3030" s="16">
        <v>110</v>
      </c>
      <c r="AD3030" s="16" t="s">
        <v>43</v>
      </c>
      <c r="AE3030" s="16" t="s">
        <v>43</v>
      </c>
      <c r="AF3030" s="16">
        <v>760</v>
      </c>
    </row>
    <row r="3031" spans="1:32" ht="15" customHeight="1">
      <c r="A3031" s="4">
        <v>345</v>
      </c>
      <c r="B3031" s="4">
        <v>345</v>
      </c>
      <c r="C3031" s="4">
        <v>1140</v>
      </c>
      <c r="D3031" s="17">
        <v>74.099999999999994</v>
      </c>
      <c r="E3031" s="19">
        <v>41492</v>
      </c>
      <c r="F3031" s="4" t="s">
        <v>46</v>
      </c>
      <c r="G3031" s="18">
        <v>2013</v>
      </c>
      <c r="H3031" s="16" t="s">
        <v>52</v>
      </c>
      <c r="I3031" s="16" t="s">
        <v>59</v>
      </c>
      <c r="J3031" s="16" t="s">
        <v>1255</v>
      </c>
      <c r="K3031" s="18" t="s">
        <v>1252</v>
      </c>
      <c r="L3031" s="18" t="s">
        <v>1260</v>
      </c>
      <c r="M3031" s="4">
        <v>93263</v>
      </c>
      <c r="N3031" s="4">
        <v>1212</v>
      </c>
      <c r="O3031" s="4">
        <v>161522</v>
      </c>
      <c r="T3031" s="4" t="s">
        <v>58</v>
      </c>
      <c r="X3031" s="16">
        <v>8</v>
      </c>
      <c r="Y3031" s="16">
        <v>13</v>
      </c>
      <c r="Z3031" s="16">
        <v>2</v>
      </c>
      <c r="AA3031" s="16">
        <v>1098828</v>
      </c>
      <c r="AB3031" s="16" t="s">
        <v>44</v>
      </c>
      <c r="AC3031" s="16">
        <v>110</v>
      </c>
      <c r="AD3031" s="16" t="s">
        <v>43</v>
      </c>
      <c r="AE3031" s="16" t="s">
        <v>43</v>
      </c>
      <c r="AF3031" s="16">
        <v>761</v>
      </c>
    </row>
    <row r="3032" spans="1:32" ht="15" customHeight="1">
      <c r="A3032" s="4">
        <v>345</v>
      </c>
      <c r="B3032" s="4">
        <v>345</v>
      </c>
      <c r="C3032" s="4">
        <v>1140</v>
      </c>
      <c r="D3032" s="17">
        <v>74.099999999999994</v>
      </c>
      <c r="E3032" s="19">
        <v>41492</v>
      </c>
      <c r="F3032" s="4" t="s">
        <v>46</v>
      </c>
      <c r="G3032" s="18">
        <v>2013</v>
      </c>
      <c r="H3032" s="16" t="s">
        <v>52</v>
      </c>
      <c r="I3032" s="16" t="s">
        <v>59</v>
      </c>
      <c r="J3032" s="16" t="s">
        <v>1255</v>
      </c>
      <c r="K3032" s="18" t="s">
        <v>1252</v>
      </c>
      <c r="L3032" s="18" t="s">
        <v>1260</v>
      </c>
      <c r="M3032" s="4">
        <v>93263</v>
      </c>
      <c r="N3032" s="4">
        <v>1212</v>
      </c>
      <c r="O3032" s="4">
        <v>161522</v>
      </c>
      <c r="T3032" s="4" t="s">
        <v>58</v>
      </c>
      <c r="X3032" s="16">
        <v>8</v>
      </c>
      <c r="Y3032" s="16">
        <v>13</v>
      </c>
      <c r="Z3032" s="16">
        <v>2</v>
      </c>
      <c r="AA3032" s="16">
        <v>1098828</v>
      </c>
      <c r="AB3032" s="16" t="s">
        <v>44</v>
      </c>
      <c r="AC3032" s="16">
        <v>110</v>
      </c>
      <c r="AD3032" s="16" t="s">
        <v>43</v>
      </c>
      <c r="AE3032" s="16" t="s">
        <v>43</v>
      </c>
      <c r="AF3032" s="16">
        <v>762</v>
      </c>
    </row>
    <row r="3033" spans="1:32" ht="15" customHeight="1">
      <c r="A3033" s="4">
        <v>345</v>
      </c>
      <c r="B3033" s="4">
        <v>345</v>
      </c>
      <c r="C3033" s="4">
        <v>1140</v>
      </c>
      <c r="D3033" s="17">
        <v>74.099999999999994</v>
      </c>
      <c r="E3033" s="19">
        <v>41492</v>
      </c>
      <c r="F3033" s="4" t="s">
        <v>46</v>
      </c>
      <c r="G3033" s="18">
        <v>2013</v>
      </c>
      <c r="H3033" s="16" t="s">
        <v>45</v>
      </c>
      <c r="I3033" s="16" t="s">
        <v>59</v>
      </c>
      <c r="J3033" s="16" t="s">
        <v>1255</v>
      </c>
      <c r="K3033" s="18" t="s">
        <v>1252</v>
      </c>
      <c r="L3033" s="18" t="s">
        <v>1260</v>
      </c>
      <c r="M3033" s="4">
        <v>93263</v>
      </c>
      <c r="N3033" s="4">
        <v>1215</v>
      </c>
      <c r="O3033" s="4">
        <v>162381</v>
      </c>
      <c r="T3033" s="4" t="s">
        <v>58</v>
      </c>
      <c r="X3033" s="16">
        <v>8</v>
      </c>
      <c r="Y3033" s="16">
        <v>13</v>
      </c>
      <c r="Z3033" s="16">
        <v>2</v>
      </c>
      <c r="AA3033" s="16">
        <v>1099720</v>
      </c>
      <c r="AB3033" s="16" t="s">
        <v>44</v>
      </c>
      <c r="AC3033" s="16">
        <v>102</v>
      </c>
      <c r="AD3033" s="16" t="s">
        <v>43</v>
      </c>
      <c r="AE3033" s="16" t="s">
        <v>43</v>
      </c>
      <c r="AF3033" s="16">
        <v>943</v>
      </c>
    </row>
    <row r="3034" spans="1:32" ht="15" customHeight="1">
      <c r="A3034" s="4">
        <v>345</v>
      </c>
      <c r="B3034" s="4">
        <v>345</v>
      </c>
      <c r="C3034" s="4">
        <v>1140</v>
      </c>
      <c r="D3034" s="17">
        <v>74.099999999999994</v>
      </c>
      <c r="E3034" s="19">
        <v>41492</v>
      </c>
      <c r="F3034" s="4" t="s">
        <v>46</v>
      </c>
      <c r="G3034" s="18">
        <v>2013</v>
      </c>
      <c r="H3034" s="16" t="s">
        <v>45</v>
      </c>
      <c r="I3034" s="16" t="s">
        <v>59</v>
      </c>
      <c r="J3034" s="16" t="s">
        <v>1255</v>
      </c>
      <c r="K3034" s="18" t="s">
        <v>1252</v>
      </c>
      <c r="L3034" s="18" t="s">
        <v>1260</v>
      </c>
      <c r="M3034" s="4">
        <v>93263</v>
      </c>
      <c r="N3034" s="4">
        <v>1215</v>
      </c>
      <c r="O3034" s="4">
        <v>162381</v>
      </c>
      <c r="T3034" s="4" t="s">
        <v>58</v>
      </c>
      <c r="X3034" s="16">
        <v>8</v>
      </c>
      <c r="Y3034" s="16">
        <v>13</v>
      </c>
      <c r="Z3034" s="16">
        <v>2</v>
      </c>
      <c r="AA3034" s="16">
        <v>1099720</v>
      </c>
      <c r="AB3034" s="16" t="s">
        <v>44</v>
      </c>
      <c r="AC3034" s="16">
        <v>102</v>
      </c>
      <c r="AD3034" s="16" t="s">
        <v>43</v>
      </c>
      <c r="AE3034" s="16" t="s">
        <v>43</v>
      </c>
      <c r="AF3034" s="16">
        <v>945</v>
      </c>
    </row>
    <row r="3035" spans="1:32" ht="15" customHeight="1">
      <c r="A3035" s="4">
        <v>345</v>
      </c>
      <c r="B3035" s="4">
        <v>345</v>
      </c>
      <c r="C3035" s="4">
        <v>1140</v>
      </c>
      <c r="D3035" s="17">
        <v>74.099999999999994</v>
      </c>
      <c r="E3035" s="19">
        <v>41492</v>
      </c>
      <c r="F3035" s="4" t="s">
        <v>46</v>
      </c>
      <c r="G3035" s="18">
        <v>2013</v>
      </c>
      <c r="H3035" s="16" t="s">
        <v>45</v>
      </c>
      <c r="I3035" s="16" t="s">
        <v>59</v>
      </c>
      <c r="J3035" s="16" t="s">
        <v>1255</v>
      </c>
      <c r="K3035" s="18" t="s">
        <v>1252</v>
      </c>
      <c r="L3035" s="18" t="s">
        <v>1260</v>
      </c>
      <c r="M3035" s="4">
        <v>93264</v>
      </c>
      <c r="N3035" s="4">
        <v>1215</v>
      </c>
      <c r="O3035" s="4">
        <v>162381</v>
      </c>
      <c r="T3035" s="4" t="s">
        <v>58</v>
      </c>
      <c r="X3035" s="16">
        <v>8</v>
      </c>
      <c r="Y3035" s="16">
        <v>13</v>
      </c>
      <c r="Z3035" s="16">
        <v>2</v>
      </c>
      <c r="AA3035" s="16">
        <v>1099720</v>
      </c>
      <c r="AB3035" s="16" t="s">
        <v>44</v>
      </c>
      <c r="AC3035" s="16">
        <v>102</v>
      </c>
      <c r="AD3035" s="16" t="s">
        <v>43</v>
      </c>
      <c r="AE3035" s="16" t="s">
        <v>43</v>
      </c>
      <c r="AF3035" s="16">
        <v>946</v>
      </c>
    </row>
    <row r="3036" spans="1:32" ht="15" customHeight="1">
      <c r="A3036" s="4">
        <v>345</v>
      </c>
      <c r="B3036" s="4">
        <v>345</v>
      </c>
      <c r="C3036" s="4">
        <v>1140</v>
      </c>
      <c r="D3036" s="17">
        <v>148.19999999999999</v>
      </c>
      <c r="E3036" s="19">
        <v>41492</v>
      </c>
      <c r="F3036" s="4" t="s">
        <v>46</v>
      </c>
      <c r="G3036" s="18">
        <v>2013</v>
      </c>
      <c r="H3036" s="16" t="s">
        <v>45</v>
      </c>
      <c r="I3036" s="16" t="s">
        <v>59</v>
      </c>
      <c r="J3036" s="16" t="s">
        <v>1255</v>
      </c>
      <c r="K3036" s="18" t="s">
        <v>1252</v>
      </c>
      <c r="L3036" s="18" t="s">
        <v>1260</v>
      </c>
      <c r="M3036" s="4">
        <v>93263</v>
      </c>
      <c r="N3036" s="4">
        <v>1215</v>
      </c>
      <c r="O3036" s="4">
        <v>162381</v>
      </c>
      <c r="T3036" s="4" t="s">
        <v>58</v>
      </c>
      <c r="X3036" s="16">
        <v>8</v>
      </c>
      <c r="Y3036" s="16">
        <v>13</v>
      </c>
      <c r="Z3036" s="16">
        <v>4</v>
      </c>
      <c r="AA3036" s="16">
        <v>1099720</v>
      </c>
      <c r="AB3036" s="16" t="s">
        <v>44</v>
      </c>
      <c r="AC3036" s="16">
        <v>102</v>
      </c>
      <c r="AD3036" s="16" t="s">
        <v>43</v>
      </c>
      <c r="AE3036" s="16" t="s">
        <v>43</v>
      </c>
      <c r="AF3036" s="16">
        <v>942</v>
      </c>
    </row>
    <row r="3037" spans="1:32" ht="15" customHeight="1">
      <c r="A3037" s="4">
        <v>345</v>
      </c>
      <c r="B3037" s="4">
        <v>345</v>
      </c>
      <c r="C3037" s="4">
        <v>1140</v>
      </c>
      <c r="D3037" s="17">
        <v>185.25</v>
      </c>
      <c r="E3037" s="19">
        <v>41492</v>
      </c>
      <c r="F3037" s="4" t="s">
        <v>46</v>
      </c>
      <c r="G3037" s="18">
        <v>2013</v>
      </c>
      <c r="H3037" s="16" t="s">
        <v>54</v>
      </c>
      <c r="I3037" s="16" t="s">
        <v>325</v>
      </c>
      <c r="J3037" s="16" t="s">
        <v>1255</v>
      </c>
      <c r="K3037" s="18" t="s">
        <v>1252</v>
      </c>
      <c r="L3037" s="18" t="s">
        <v>1260</v>
      </c>
      <c r="M3037" s="4">
        <v>93264</v>
      </c>
      <c r="N3037" s="4">
        <v>1212</v>
      </c>
      <c r="O3037" s="4">
        <v>161522</v>
      </c>
      <c r="T3037" s="4" t="s">
        <v>58</v>
      </c>
      <c r="X3037" s="16">
        <v>8</v>
      </c>
      <c r="Y3037" s="16">
        <v>13</v>
      </c>
      <c r="Z3037" s="16">
        <v>5</v>
      </c>
      <c r="AA3037" s="16">
        <v>1099689</v>
      </c>
      <c r="AB3037" s="16" t="s">
        <v>44</v>
      </c>
      <c r="AC3037" s="16">
        <v>110</v>
      </c>
      <c r="AD3037" s="16" t="s">
        <v>43</v>
      </c>
      <c r="AE3037" s="16" t="s">
        <v>43</v>
      </c>
      <c r="AF3037" s="16">
        <v>741</v>
      </c>
    </row>
    <row r="3038" spans="1:32" ht="15" customHeight="1">
      <c r="A3038" s="4">
        <v>345</v>
      </c>
      <c r="B3038" s="4">
        <v>345</v>
      </c>
      <c r="C3038" s="4">
        <v>1140</v>
      </c>
      <c r="D3038" s="17">
        <v>185.25</v>
      </c>
      <c r="E3038" s="19">
        <v>41492</v>
      </c>
      <c r="F3038" s="4" t="s">
        <v>46</v>
      </c>
      <c r="G3038" s="18">
        <v>2013</v>
      </c>
      <c r="H3038" s="16" t="s">
        <v>54</v>
      </c>
      <c r="I3038" s="16" t="s">
        <v>325</v>
      </c>
      <c r="J3038" s="16" t="s">
        <v>1255</v>
      </c>
      <c r="K3038" s="18" t="s">
        <v>1252</v>
      </c>
      <c r="L3038" s="18" t="s">
        <v>1260</v>
      </c>
      <c r="M3038" s="4">
        <v>93264</v>
      </c>
      <c r="N3038" s="4">
        <v>1212</v>
      </c>
      <c r="O3038" s="4">
        <v>161522</v>
      </c>
      <c r="T3038" s="4" t="s">
        <v>58</v>
      </c>
      <c r="X3038" s="16">
        <v>8</v>
      </c>
      <c r="Y3038" s="16">
        <v>13</v>
      </c>
      <c r="Z3038" s="16">
        <v>5</v>
      </c>
      <c r="AA3038" s="16">
        <v>1099689</v>
      </c>
      <c r="AB3038" s="16" t="s">
        <v>44</v>
      </c>
      <c r="AC3038" s="16">
        <v>110</v>
      </c>
      <c r="AD3038" s="16" t="s">
        <v>43</v>
      </c>
      <c r="AE3038" s="16" t="s">
        <v>43</v>
      </c>
      <c r="AF3038" s="16">
        <v>742</v>
      </c>
    </row>
    <row r="3039" spans="1:32" ht="15" customHeight="1">
      <c r="A3039" s="4">
        <v>345</v>
      </c>
      <c r="B3039" s="4">
        <v>345</v>
      </c>
      <c r="C3039" s="4">
        <v>1140</v>
      </c>
      <c r="D3039" s="17">
        <v>185.25</v>
      </c>
      <c r="E3039" s="19">
        <v>41492</v>
      </c>
      <c r="F3039" s="4" t="s">
        <v>46</v>
      </c>
      <c r="G3039" s="18">
        <v>2013</v>
      </c>
      <c r="H3039" s="16" t="s">
        <v>50</v>
      </c>
      <c r="I3039" s="16" t="s">
        <v>480</v>
      </c>
      <c r="J3039" s="16" t="s">
        <v>1255</v>
      </c>
      <c r="K3039" s="18" t="s">
        <v>1252</v>
      </c>
      <c r="L3039" s="18" t="s">
        <v>1260</v>
      </c>
      <c r="M3039" s="4">
        <v>93264</v>
      </c>
      <c r="N3039" s="4">
        <v>1212</v>
      </c>
      <c r="O3039" s="4">
        <v>161522</v>
      </c>
      <c r="T3039" s="4" t="s">
        <v>58</v>
      </c>
      <c r="X3039" s="16">
        <v>8</v>
      </c>
      <c r="Y3039" s="16">
        <v>13</v>
      </c>
      <c r="Z3039" s="16">
        <v>5</v>
      </c>
      <c r="AA3039" s="16">
        <v>1098822</v>
      </c>
      <c r="AB3039" s="16" t="s">
        <v>44</v>
      </c>
      <c r="AC3039" s="16">
        <v>110</v>
      </c>
      <c r="AD3039" s="16" t="s">
        <v>43</v>
      </c>
      <c r="AE3039" s="16" t="s">
        <v>43</v>
      </c>
      <c r="AF3039" s="16">
        <v>769</v>
      </c>
    </row>
    <row r="3040" spans="1:32" ht="15" customHeight="1">
      <c r="A3040" s="4">
        <v>345</v>
      </c>
      <c r="B3040" s="4">
        <v>345</v>
      </c>
      <c r="C3040" s="4">
        <v>1140</v>
      </c>
      <c r="D3040" s="17">
        <v>185.25</v>
      </c>
      <c r="E3040" s="19">
        <v>41492</v>
      </c>
      <c r="F3040" s="4" t="s">
        <v>46</v>
      </c>
      <c r="G3040" s="18">
        <v>2013</v>
      </c>
      <c r="H3040" s="16" t="s">
        <v>50</v>
      </c>
      <c r="I3040" s="16" t="s">
        <v>480</v>
      </c>
      <c r="J3040" s="16" t="s">
        <v>1255</v>
      </c>
      <c r="K3040" s="18" t="s">
        <v>1252</v>
      </c>
      <c r="L3040" s="18" t="s">
        <v>1260</v>
      </c>
      <c r="M3040" s="4">
        <v>93264</v>
      </c>
      <c r="N3040" s="4">
        <v>1212</v>
      </c>
      <c r="O3040" s="4">
        <v>161522</v>
      </c>
      <c r="T3040" s="4" t="s">
        <v>58</v>
      </c>
      <c r="X3040" s="16">
        <v>8</v>
      </c>
      <c r="Y3040" s="16">
        <v>13</v>
      </c>
      <c r="Z3040" s="16">
        <v>5</v>
      </c>
      <c r="AA3040" s="16">
        <v>1098822</v>
      </c>
      <c r="AB3040" s="16" t="s">
        <v>44</v>
      </c>
      <c r="AC3040" s="16">
        <v>110</v>
      </c>
      <c r="AD3040" s="16" t="s">
        <v>43</v>
      </c>
      <c r="AE3040" s="16" t="s">
        <v>43</v>
      </c>
      <c r="AF3040" s="16">
        <v>770</v>
      </c>
    </row>
    <row r="3041" spans="1:32" ht="15" customHeight="1">
      <c r="A3041" s="4">
        <v>345</v>
      </c>
      <c r="B3041" s="4">
        <v>345</v>
      </c>
      <c r="C3041" s="4">
        <v>1140</v>
      </c>
      <c r="D3041" s="17">
        <v>222.3</v>
      </c>
      <c r="E3041" s="19">
        <v>41492</v>
      </c>
      <c r="F3041" s="4" t="s">
        <v>46</v>
      </c>
      <c r="G3041" s="18">
        <v>2013</v>
      </c>
      <c r="H3041" s="16" t="s">
        <v>54</v>
      </c>
      <c r="I3041" s="16" t="s">
        <v>325</v>
      </c>
      <c r="J3041" s="16" t="s">
        <v>1255</v>
      </c>
      <c r="K3041" s="18" t="s">
        <v>1252</v>
      </c>
      <c r="L3041" s="18" t="s">
        <v>1260</v>
      </c>
      <c r="M3041" s="4">
        <v>93264</v>
      </c>
      <c r="N3041" s="4">
        <v>1212</v>
      </c>
      <c r="O3041" s="4">
        <v>161522</v>
      </c>
      <c r="T3041" s="4" t="s">
        <v>58</v>
      </c>
      <c r="X3041" s="16">
        <v>8</v>
      </c>
      <c r="Y3041" s="16">
        <v>13</v>
      </c>
      <c r="Z3041" s="16">
        <v>6</v>
      </c>
      <c r="AA3041" s="16">
        <v>1099689</v>
      </c>
      <c r="AB3041" s="16" t="s">
        <v>44</v>
      </c>
      <c r="AC3041" s="16">
        <v>110</v>
      </c>
      <c r="AD3041" s="16" t="s">
        <v>43</v>
      </c>
      <c r="AE3041" s="16" t="s">
        <v>43</v>
      </c>
      <c r="AF3041" s="16">
        <v>740</v>
      </c>
    </row>
    <row r="3042" spans="1:32" ht="15" customHeight="1">
      <c r="A3042" s="4">
        <v>345</v>
      </c>
      <c r="B3042" s="4">
        <v>345</v>
      </c>
      <c r="C3042" s="4">
        <v>1140</v>
      </c>
      <c r="D3042" s="17">
        <v>222.3</v>
      </c>
      <c r="E3042" s="19">
        <v>41492</v>
      </c>
      <c r="F3042" s="4" t="s">
        <v>46</v>
      </c>
      <c r="G3042" s="18">
        <v>2013</v>
      </c>
      <c r="H3042" s="16" t="s">
        <v>50</v>
      </c>
      <c r="I3042" s="16" t="s">
        <v>480</v>
      </c>
      <c r="J3042" s="16" t="s">
        <v>1255</v>
      </c>
      <c r="K3042" s="18" t="s">
        <v>1252</v>
      </c>
      <c r="L3042" s="18" t="s">
        <v>1260</v>
      </c>
      <c r="M3042" s="4">
        <v>93264</v>
      </c>
      <c r="N3042" s="4">
        <v>1212</v>
      </c>
      <c r="O3042" s="4">
        <v>161522</v>
      </c>
      <c r="T3042" s="4" t="s">
        <v>58</v>
      </c>
      <c r="X3042" s="16">
        <v>8</v>
      </c>
      <c r="Y3042" s="16">
        <v>13</v>
      </c>
      <c r="Z3042" s="16">
        <v>6</v>
      </c>
      <c r="AA3042" s="16">
        <v>1098822</v>
      </c>
      <c r="AB3042" s="16" t="s">
        <v>44</v>
      </c>
      <c r="AC3042" s="16">
        <v>110</v>
      </c>
      <c r="AD3042" s="16" t="s">
        <v>43</v>
      </c>
      <c r="AE3042" s="16" t="s">
        <v>43</v>
      </c>
      <c r="AF3042" s="16">
        <v>771</v>
      </c>
    </row>
    <row r="3043" spans="1:32" ht="15" customHeight="1">
      <c r="A3043" s="4">
        <v>345</v>
      </c>
      <c r="B3043" s="4">
        <v>345</v>
      </c>
      <c r="C3043" s="4">
        <v>1140</v>
      </c>
      <c r="D3043" s="17">
        <v>259.35000000000002</v>
      </c>
      <c r="E3043" s="19">
        <v>41492</v>
      </c>
      <c r="F3043" s="4" t="s">
        <v>46</v>
      </c>
      <c r="G3043" s="18">
        <v>2013</v>
      </c>
      <c r="H3043" s="16" t="s">
        <v>48</v>
      </c>
      <c r="I3043" s="16" t="s">
        <v>481</v>
      </c>
      <c r="J3043" s="16" t="s">
        <v>1255</v>
      </c>
      <c r="K3043" s="18" t="s">
        <v>1252</v>
      </c>
      <c r="L3043" s="18" t="s">
        <v>1260</v>
      </c>
      <c r="M3043" s="4">
        <v>93264</v>
      </c>
      <c r="N3043" s="4">
        <v>1212</v>
      </c>
      <c r="O3043" s="4">
        <v>161522</v>
      </c>
      <c r="T3043" s="4" t="s">
        <v>58</v>
      </c>
      <c r="X3043" s="16">
        <v>8</v>
      </c>
      <c r="Y3043" s="16">
        <v>13</v>
      </c>
      <c r="Z3043" s="16">
        <v>7</v>
      </c>
      <c r="AA3043" s="16">
        <v>1099579</v>
      </c>
      <c r="AB3043" s="16" t="s">
        <v>44</v>
      </c>
      <c r="AC3043" s="16">
        <v>110</v>
      </c>
      <c r="AD3043" s="16" t="s">
        <v>43</v>
      </c>
      <c r="AE3043" s="16" t="s">
        <v>43</v>
      </c>
      <c r="AF3043" s="16">
        <v>767</v>
      </c>
    </row>
    <row r="3044" spans="1:32" ht="15" customHeight="1">
      <c r="A3044" s="4">
        <v>345</v>
      </c>
      <c r="B3044" s="4">
        <v>345</v>
      </c>
      <c r="C3044" s="4">
        <v>1140</v>
      </c>
      <c r="D3044" s="17">
        <v>333.45</v>
      </c>
      <c r="E3044" s="19">
        <v>41492</v>
      </c>
      <c r="F3044" s="4" t="s">
        <v>46</v>
      </c>
      <c r="G3044" s="18">
        <v>2013</v>
      </c>
      <c r="H3044" s="16" t="s">
        <v>48</v>
      </c>
      <c r="I3044" s="16" t="s">
        <v>481</v>
      </c>
      <c r="J3044" s="16" t="s">
        <v>1255</v>
      </c>
      <c r="K3044" s="18" t="s">
        <v>1252</v>
      </c>
      <c r="L3044" s="18" t="s">
        <v>1260</v>
      </c>
      <c r="M3044" s="4">
        <v>93264</v>
      </c>
      <c r="N3044" s="4">
        <v>1212</v>
      </c>
      <c r="O3044" s="4">
        <v>161522</v>
      </c>
      <c r="T3044" s="4" t="s">
        <v>58</v>
      </c>
      <c r="X3044" s="16">
        <v>8</v>
      </c>
      <c r="Y3044" s="16">
        <v>13</v>
      </c>
      <c r="Z3044" s="16">
        <v>9</v>
      </c>
      <c r="AA3044" s="16">
        <v>1099579</v>
      </c>
      <c r="AB3044" s="16" t="s">
        <v>44</v>
      </c>
      <c r="AC3044" s="16">
        <v>110</v>
      </c>
      <c r="AD3044" s="16" t="s">
        <v>43</v>
      </c>
      <c r="AE3044" s="16" t="s">
        <v>43</v>
      </c>
      <c r="AF3044" s="16">
        <v>766</v>
      </c>
    </row>
    <row r="3045" spans="1:32" ht="15" customHeight="1">
      <c r="A3045" s="4">
        <v>345</v>
      </c>
      <c r="B3045" s="4">
        <v>345</v>
      </c>
      <c r="C3045" s="4">
        <v>1140</v>
      </c>
      <c r="D3045" s="17">
        <v>18.53</v>
      </c>
      <c r="E3045" s="19">
        <v>41506</v>
      </c>
      <c r="F3045" s="4" t="s">
        <v>46</v>
      </c>
      <c r="G3045" s="18">
        <v>2013</v>
      </c>
      <c r="H3045" s="16" t="s">
        <v>48</v>
      </c>
      <c r="I3045" s="16" t="s">
        <v>189</v>
      </c>
      <c r="J3045" s="16" t="s">
        <v>1255</v>
      </c>
      <c r="K3045" s="18" t="s">
        <v>1252</v>
      </c>
      <c r="L3045" s="18" t="s">
        <v>1260</v>
      </c>
      <c r="M3045" s="4">
        <v>93263</v>
      </c>
      <c r="N3045" s="4">
        <v>1218</v>
      </c>
      <c r="O3045" s="4">
        <v>162983</v>
      </c>
      <c r="T3045" s="4" t="s">
        <v>58</v>
      </c>
      <c r="X3045" s="16">
        <v>8</v>
      </c>
      <c r="Y3045" s="16">
        <v>13</v>
      </c>
      <c r="Z3045" s="16">
        <v>0.5</v>
      </c>
      <c r="AA3045" s="16">
        <v>1099579</v>
      </c>
      <c r="AB3045" s="16" t="s">
        <v>44</v>
      </c>
      <c r="AC3045" s="16">
        <v>110</v>
      </c>
      <c r="AD3045" s="16" t="s">
        <v>43</v>
      </c>
      <c r="AE3045" s="16" t="s">
        <v>43</v>
      </c>
      <c r="AF3045" s="16">
        <v>884</v>
      </c>
    </row>
    <row r="3046" spans="1:32" ht="15" customHeight="1">
      <c r="A3046" s="4">
        <v>345</v>
      </c>
      <c r="B3046" s="4">
        <v>345</v>
      </c>
      <c r="C3046" s="4">
        <v>1140</v>
      </c>
      <c r="D3046" s="17">
        <v>37.049999999999997</v>
      </c>
      <c r="E3046" s="19">
        <v>41517</v>
      </c>
      <c r="F3046" s="4" t="s">
        <v>46</v>
      </c>
      <c r="G3046" s="18">
        <v>2013</v>
      </c>
      <c r="H3046" s="16" t="s">
        <v>45</v>
      </c>
      <c r="I3046" s="16" t="s">
        <v>59</v>
      </c>
      <c r="J3046" s="16" t="s">
        <v>1255</v>
      </c>
      <c r="K3046" s="18" t="s">
        <v>1252</v>
      </c>
      <c r="L3046" s="18" t="s">
        <v>1260</v>
      </c>
      <c r="M3046" s="4">
        <v>93263</v>
      </c>
      <c r="N3046" s="4">
        <v>1221</v>
      </c>
      <c r="O3046" s="4">
        <v>162986</v>
      </c>
      <c r="T3046" s="4" t="s">
        <v>58</v>
      </c>
      <c r="X3046" s="16">
        <v>8</v>
      </c>
      <c r="Y3046" s="16">
        <v>13</v>
      </c>
      <c r="Z3046" s="16">
        <v>1</v>
      </c>
      <c r="AA3046" s="16">
        <v>1099720</v>
      </c>
      <c r="AB3046" s="16" t="s">
        <v>44</v>
      </c>
      <c r="AC3046" s="16">
        <v>102</v>
      </c>
      <c r="AD3046" s="16" t="s">
        <v>43</v>
      </c>
      <c r="AE3046" s="16" t="s">
        <v>43</v>
      </c>
      <c r="AF3046" s="16">
        <v>979</v>
      </c>
    </row>
    <row r="3047" spans="1:32" ht="15" customHeight="1">
      <c r="A3047" s="4">
        <v>345</v>
      </c>
      <c r="B3047" s="4">
        <v>345</v>
      </c>
      <c r="C3047" s="4">
        <v>1140</v>
      </c>
      <c r="D3047" s="17">
        <v>37.049999999999997</v>
      </c>
      <c r="E3047" s="19">
        <v>41517</v>
      </c>
      <c r="F3047" s="4" t="s">
        <v>46</v>
      </c>
      <c r="G3047" s="18">
        <v>2013</v>
      </c>
      <c r="H3047" s="16" t="s">
        <v>45</v>
      </c>
      <c r="I3047" s="16" t="s">
        <v>59</v>
      </c>
      <c r="J3047" s="16" t="s">
        <v>1255</v>
      </c>
      <c r="K3047" s="18" t="s">
        <v>1252</v>
      </c>
      <c r="L3047" s="18" t="s">
        <v>1260</v>
      </c>
      <c r="M3047" s="4">
        <v>93263</v>
      </c>
      <c r="N3047" s="4">
        <v>1221</v>
      </c>
      <c r="O3047" s="4">
        <v>162986</v>
      </c>
      <c r="T3047" s="4" t="s">
        <v>58</v>
      </c>
      <c r="X3047" s="16">
        <v>8</v>
      </c>
      <c r="Y3047" s="16">
        <v>13</v>
      </c>
      <c r="Z3047" s="16">
        <v>1</v>
      </c>
      <c r="AA3047" s="16">
        <v>1099720</v>
      </c>
      <c r="AB3047" s="16" t="s">
        <v>44</v>
      </c>
      <c r="AC3047" s="16">
        <v>102</v>
      </c>
      <c r="AD3047" s="16" t="s">
        <v>43</v>
      </c>
      <c r="AE3047" s="16" t="s">
        <v>43</v>
      </c>
      <c r="AF3047" s="16">
        <v>981</v>
      </c>
    </row>
    <row r="3048" spans="1:32" ht="15" customHeight="1">
      <c r="A3048" s="4">
        <v>345</v>
      </c>
      <c r="B3048" s="4">
        <v>345</v>
      </c>
      <c r="C3048" s="4">
        <v>1140</v>
      </c>
      <c r="D3048" s="17">
        <v>74.099999999999994</v>
      </c>
      <c r="E3048" s="19">
        <v>41517</v>
      </c>
      <c r="F3048" s="4" t="s">
        <v>46</v>
      </c>
      <c r="G3048" s="18">
        <v>2013</v>
      </c>
      <c r="H3048" s="16" t="s">
        <v>45</v>
      </c>
      <c r="I3048" s="16" t="s">
        <v>59</v>
      </c>
      <c r="J3048" s="16" t="s">
        <v>1255</v>
      </c>
      <c r="K3048" s="18" t="s">
        <v>1252</v>
      </c>
      <c r="L3048" s="18" t="s">
        <v>1260</v>
      </c>
      <c r="M3048" s="4">
        <v>93263</v>
      </c>
      <c r="N3048" s="4">
        <v>1221</v>
      </c>
      <c r="O3048" s="4">
        <v>162986</v>
      </c>
      <c r="T3048" s="4" t="s">
        <v>58</v>
      </c>
      <c r="X3048" s="16">
        <v>8</v>
      </c>
      <c r="Y3048" s="16">
        <v>13</v>
      </c>
      <c r="Z3048" s="16">
        <v>2</v>
      </c>
      <c r="AA3048" s="16">
        <v>1099720</v>
      </c>
      <c r="AB3048" s="16" t="s">
        <v>44</v>
      </c>
      <c r="AC3048" s="16">
        <v>102</v>
      </c>
      <c r="AD3048" s="16" t="s">
        <v>43</v>
      </c>
      <c r="AE3048" s="16" t="s">
        <v>43</v>
      </c>
      <c r="AF3048" s="16">
        <v>977</v>
      </c>
    </row>
    <row r="3049" spans="1:32" ht="15" customHeight="1">
      <c r="A3049" s="4">
        <v>345</v>
      </c>
      <c r="B3049" s="4">
        <v>345</v>
      </c>
      <c r="C3049" s="4">
        <v>1140</v>
      </c>
      <c r="D3049" s="17">
        <v>74.099999999999994</v>
      </c>
      <c r="E3049" s="19">
        <v>41517</v>
      </c>
      <c r="F3049" s="4" t="s">
        <v>46</v>
      </c>
      <c r="G3049" s="18">
        <v>2013</v>
      </c>
      <c r="H3049" s="16" t="s">
        <v>45</v>
      </c>
      <c r="I3049" s="16" t="s">
        <v>59</v>
      </c>
      <c r="J3049" s="16" t="s">
        <v>1255</v>
      </c>
      <c r="K3049" s="18" t="s">
        <v>1252</v>
      </c>
      <c r="L3049" s="18" t="s">
        <v>1260</v>
      </c>
      <c r="M3049" s="4">
        <v>93263</v>
      </c>
      <c r="N3049" s="4">
        <v>1221</v>
      </c>
      <c r="O3049" s="4">
        <v>162986</v>
      </c>
      <c r="T3049" s="4" t="s">
        <v>58</v>
      </c>
      <c r="X3049" s="16">
        <v>8</v>
      </c>
      <c r="Y3049" s="16">
        <v>13</v>
      </c>
      <c r="Z3049" s="16">
        <v>2</v>
      </c>
      <c r="AA3049" s="16">
        <v>1099720</v>
      </c>
      <c r="AB3049" s="16" t="s">
        <v>44</v>
      </c>
      <c r="AC3049" s="16">
        <v>102</v>
      </c>
      <c r="AD3049" s="16" t="s">
        <v>43</v>
      </c>
      <c r="AE3049" s="16" t="s">
        <v>43</v>
      </c>
      <c r="AF3049" s="16">
        <v>978</v>
      </c>
    </row>
    <row r="3050" spans="1:32" ht="15" customHeight="1">
      <c r="A3050" s="4">
        <v>345</v>
      </c>
      <c r="B3050" s="4">
        <v>345</v>
      </c>
      <c r="C3050" s="4">
        <v>1140</v>
      </c>
      <c r="D3050" s="17">
        <v>74.099999999999994</v>
      </c>
      <c r="E3050" s="19">
        <v>41517</v>
      </c>
      <c r="F3050" s="4" t="s">
        <v>46</v>
      </c>
      <c r="G3050" s="18">
        <v>2013</v>
      </c>
      <c r="H3050" s="16" t="s">
        <v>45</v>
      </c>
      <c r="I3050" s="16" t="s">
        <v>59</v>
      </c>
      <c r="J3050" s="16" t="s">
        <v>1255</v>
      </c>
      <c r="K3050" s="18" t="s">
        <v>1252</v>
      </c>
      <c r="L3050" s="18" t="s">
        <v>1260</v>
      </c>
      <c r="M3050" s="4">
        <v>93263</v>
      </c>
      <c r="N3050" s="4">
        <v>1221</v>
      </c>
      <c r="O3050" s="4">
        <v>162986</v>
      </c>
      <c r="T3050" s="4" t="s">
        <v>58</v>
      </c>
      <c r="X3050" s="16">
        <v>8</v>
      </c>
      <c r="Y3050" s="16">
        <v>13</v>
      </c>
      <c r="Z3050" s="16">
        <v>2</v>
      </c>
      <c r="AA3050" s="16">
        <v>1099720</v>
      </c>
      <c r="AB3050" s="16" t="s">
        <v>44</v>
      </c>
      <c r="AC3050" s="16">
        <v>102</v>
      </c>
      <c r="AD3050" s="16" t="s">
        <v>43</v>
      </c>
      <c r="AE3050" s="16" t="s">
        <v>43</v>
      </c>
      <c r="AF3050" s="16">
        <v>980</v>
      </c>
    </row>
    <row r="3051" spans="1:32" ht="15" customHeight="1">
      <c r="A3051" s="4">
        <v>345</v>
      </c>
      <c r="B3051" s="4">
        <v>345</v>
      </c>
      <c r="C3051" s="4">
        <v>1140</v>
      </c>
      <c r="D3051" s="17">
        <v>74.099999999999994</v>
      </c>
      <c r="E3051" s="19">
        <v>41517</v>
      </c>
      <c r="F3051" s="4" t="s">
        <v>46</v>
      </c>
      <c r="G3051" s="18">
        <v>2013</v>
      </c>
      <c r="H3051" s="16" t="s">
        <v>45</v>
      </c>
      <c r="I3051" s="16" t="s">
        <v>59</v>
      </c>
      <c r="J3051" s="16" t="s">
        <v>1255</v>
      </c>
      <c r="K3051" s="18" t="s">
        <v>1252</v>
      </c>
      <c r="L3051" s="18" t="s">
        <v>1260</v>
      </c>
      <c r="M3051" s="4">
        <v>93264</v>
      </c>
      <c r="N3051" s="4">
        <v>1221</v>
      </c>
      <c r="O3051" s="4">
        <v>162986</v>
      </c>
      <c r="T3051" s="4" t="s">
        <v>58</v>
      </c>
      <c r="X3051" s="16">
        <v>8</v>
      </c>
      <c r="Y3051" s="16">
        <v>13</v>
      </c>
      <c r="Z3051" s="16">
        <v>2</v>
      </c>
      <c r="AA3051" s="16">
        <v>1099720</v>
      </c>
      <c r="AB3051" s="16" t="s">
        <v>44</v>
      </c>
      <c r="AC3051" s="16">
        <v>102</v>
      </c>
      <c r="AD3051" s="16" t="s">
        <v>43</v>
      </c>
      <c r="AE3051" s="16" t="s">
        <v>43</v>
      </c>
      <c r="AF3051" s="16">
        <v>982</v>
      </c>
    </row>
    <row r="3052" spans="1:32" ht="15" customHeight="1">
      <c r="A3052" s="4">
        <v>345</v>
      </c>
      <c r="B3052" s="4">
        <v>345</v>
      </c>
      <c r="C3052" s="4">
        <v>1140</v>
      </c>
      <c r="D3052" s="17">
        <v>74.099999999999994</v>
      </c>
      <c r="E3052" s="19">
        <v>41517</v>
      </c>
      <c r="F3052" s="4" t="s">
        <v>46</v>
      </c>
      <c r="G3052" s="18">
        <v>2013</v>
      </c>
      <c r="H3052" s="16" t="s">
        <v>45</v>
      </c>
      <c r="I3052" s="16" t="s">
        <v>59</v>
      </c>
      <c r="J3052" s="16" t="s">
        <v>1255</v>
      </c>
      <c r="K3052" s="18" t="s">
        <v>1252</v>
      </c>
      <c r="L3052" s="18" t="s">
        <v>1260</v>
      </c>
      <c r="M3052" s="4">
        <v>93264</v>
      </c>
      <c r="N3052" s="4">
        <v>1221</v>
      </c>
      <c r="O3052" s="4">
        <v>162986</v>
      </c>
      <c r="T3052" s="4" t="s">
        <v>58</v>
      </c>
      <c r="X3052" s="16">
        <v>8</v>
      </c>
      <c r="Y3052" s="16">
        <v>13</v>
      </c>
      <c r="Z3052" s="16">
        <v>2</v>
      </c>
      <c r="AA3052" s="16">
        <v>1099720</v>
      </c>
      <c r="AB3052" s="16" t="s">
        <v>44</v>
      </c>
      <c r="AC3052" s="16">
        <v>102</v>
      </c>
      <c r="AD3052" s="16" t="s">
        <v>43</v>
      </c>
      <c r="AE3052" s="16" t="s">
        <v>43</v>
      </c>
      <c r="AF3052" s="16">
        <v>983</v>
      </c>
    </row>
    <row r="3053" spans="1:32" ht="15" customHeight="1">
      <c r="A3053" s="4">
        <v>345</v>
      </c>
      <c r="B3053" s="4">
        <v>345</v>
      </c>
      <c r="C3053" s="4">
        <v>1140</v>
      </c>
      <c r="D3053" s="17">
        <v>148.19999999999999</v>
      </c>
      <c r="E3053" s="19">
        <v>41517</v>
      </c>
      <c r="F3053" s="4" t="s">
        <v>46</v>
      </c>
      <c r="G3053" s="18">
        <v>2013</v>
      </c>
      <c r="H3053" s="16" t="s">
        <v>45</v>
      </c>
      <c r="I3053" s="16" t="s">
        <v>59</v>
      </c>
      <c r="J3053" s="16" t="s">
        <v>1255</v>
      </c>
      <c r="K3053" s="18" t="s">
        <v>1252</v>
      </c>
      <c r="L3053" s="18" t="s">
        <v>1260</v>
      </c>
      <c r="M3053" s="4">
        <v>93264</v>
      </c>
      <c r="N3053" s="4">
        <v>1221</v>
      </c>
      <c r="O3053" s="4">
        <v>162986</v>
      </c>
      <c r="T3053" s="4" t="s">
        <v>58</v>
      </c>
      <c r="X3053" s="16">
        <v>8</v>
      </c>
      <c r="Y3053" s="16">
        <v>13</v>
      </c>
      <c r="Z3053" s="16">
        <v>4</v>
      </c>
      <c r="AA3053" s="16">
        <v>1099720</v>
      </c>
      <c r="AB3053" s="16" t="s">
        <v>44</v>
      </c>
      <c r="AC3053" s="16">
        <v>102</v>
      </c>
      <c r="AD3053" s="16" t="s">
        <v>43</v>
      </c>
      <c r="AE3053" s="16" t="s">
        <v>43</v>
      </c>
      <c r="AF3053" s="16">
        <v>984</v>
      </c>
    </row>
    <row r="3054" spans="1:32" ht="15" customHeight="1">
      <c r="A3054" s="4">
        <v>345</v>
      </c>
      <c r="B3054" s="4">
        <v>345</v>
      </c>
      <c r="C3054" s="4">
        <v>1140</v>
      </c>
      <c r="D3054" s="17">
        <v>18.53</v>
      </c>
      <c r="E3054" s="19">
        <v>41520</v>
      </c>
      <c r="F3054" s="4" t="s">
        <v>46</v>
      </c>
      <c r="G3054" s="18">
        <v>2013</v>
      </c>
      <c r="H3054" s="16" t="s">
        <v>48</v>
      </c>
      <c r="I3054" s="16" t="s">
        <v>189</v>
      </c>
      <c r="J3054" s="16" t="s">
        <v>1255</v>
      </c>
      <c r="K3054" s="18" t="s">
        <v>1252</v>
      </c>
      <c r="L3054" s="18" t="s">
        <v>1260</v>
      </c>
      <c r="M3054" s="4">
        <v>93264</v>
      </c>
      <c r="N3054" s="4">
        <v>1224</v>
      </c>
      <c r="O3054" s="4">
        <v>164140</v>
      </c>
      <c r="T3054" s="4" t="s">
        <v>58</v>
      </c>
      <c r="X3054" s="16">
        <v>9</v>
      </c>
      <c r="Y3054" s="16">
        <v>13</v>
      </c>
      <c r="Z3054" s="16">
        <v>0.5</v>
      </c>
      <c r="AA3054" s="16">
        <v>1099579</v>
      </c>
      <c r="AB3054" s="16" t="s">
        <v>44</v>
      </c>
      <c r="AC3054" s="16">
        <v>110</v>
      </c>
      <c r="AD3054" s="16" t="s">
        <v>43</v>
      </c>
      <c r="AE3054" s="16" t="s">
        <v>43</v>
      </c>
      <c r="AF3054" s="16">
        <v>905</v>
      </c>
    </row>
    <row r="3055" spans="1:32" ht="15" customHeight="1">
      <c r="A3055" s="4">
        <v>345</v>
      </c>
      <c r="B3055" s="4">
        <v>345</v>
      </c>
      <c r="C3055" s="4">
        <v>1140</v>
      </c>
      <c r="D3055" s="17">
        <v>18.53</v>
      </c>
      <c r="E3055" s="19">
        <v>41520</v>
      </c>
      <c r="F3055" s="4" t="s">
        <v>46</v>
      </c>
      <c r="G3055" s="18">
        <v>2013</v>
      </c>
      <c r="H3055" s="16" t="s">
        <v>48</v>
      </c>
      <c r="I3055" s="16" t="s">
        <v>189</v>
      </c>
      <c r="J3055" s="16" t="s">
        <v>1255</v>
      </c>
      <c r="K3055" s="18" t="s">
        <v>1252</v>
      </c>
      <c r="L3055" s="18" t="s">
        <v>1260</v>
      </c>
      <c r="M3055" s="4">
        <v>93264</v>
      </c>
      <c r="N3055" s="4">
        <v>1224</v>
      </c>
      <c r="O3055" s="4">
        <v>164140</v>
      </c>
      <c r="T3055" s="4" t="s">
        <v>58</v>
      </c>
      <c r="X3055" s="16">
        <v>9</v>
      </c>
      <c r="Y3055" s="16">
        <v>13</v>
      </c>
      <c r="Z3055" s="16">
        <v>0.5</v>
      </c>
      <c r="AA3055" s="16">
        <v>1099579</v>
      </c>
      <c r="AB3055" s="16" t="s">
        <v>44</v>
      </c>
      <c r="AC3055" s="16">
        <v>110</v>
      </c>
      <c r="AD3055" s="16" t="s">
        <v>43</v>
      </c>
      <c r="AE3055" s="16" t="s">
        <v>43</v>
      </c>
      <c r="AF3055" s="16">
        <v>906</v>
      </c>
    </row>
    <row r="3056" spans="1:32" ht="15" customHeight="1">
      <c r="A3056" s="4">
        <v>345</v>
      </c>
      <c r="B3056" s="4">
        <v>345</v>
      </c>
      <c r="C3056" s="4">
        <v>1140</v>
      </c>
      <c r="D3056" s="17">
        <v>18.53</v>
      </c>
      <c r="E3056" s="19">
        <v>41520</v>
      </c>
      <c r="F3056" s="4" t="s">
        <v>46</v>
      </c>
      <c r="G3056" s="18">
        <v>2013</v>
      </c>
      <c r="H3056" s="16" t="s">
        <v>48</v>
      </c>
      <c r="I3056" s="16" t="s">
        <v>189</v>
      </c>
      <c r="J3056" s="16" t="s">
        <v>1255</v>
      </c>
      <c r="K3056" s="18" t="s">
        <v>1252</v>
      </c>
      <c r="L3056" s="18" t="s">
        <v>1260</v>
      </c>
      <c r="M3056" s="4">
        <v>93264</v>
      </c>
      <c r="N3056" s="4">
        <v>1224</v>
      </c>
      <c r="O3056" s="4">
        <v>164140</v>
      </c>
      <c r="T3056" s="4" t="s">
        <v>58</v>
      </c>
      <c r="X3056" s="16">
        <v>9</v>
      </c>
      <c r="Y3056" s="16">
        <v>13</v>
      </c>
      <c r="Z3056" s="16">
        <v>0.5</v>
      </c>
      <c r="AA3056" s="16">
        <v>1099579</v>
      </c>
      <c r="AB3056" s="16" t="s">
        <v>44</v>
      </c>
      <c r="AC3056" s="16">
        <v>110</v>
      </c>
      <c r="AD3056" s="16" t="s">
        <v>43</v>
      </c>
      <c r="AE3056" s="16" t="s">
        <v>43</v>
      </c>
      <c r="AF3056" s="16">
        <v>907</v>
      </c>
    </row>
    <row r="3057" spans="1:32" ht="15" customHeight="1">
      <c r="A3057" s="4">
        <v>345</v>
      </c>
      <c r="B3057" s="4">
        <v>345</v>
      </c>
      <c r="C3057" s="4">
        <v>1140</v>
      </c>
      <c r="D3057" s="17">
        <v>74.099999999999994</v>
      </c>
      <c r="E3057" s="19">
        <v>41520</v>
      </c>
      <c r="F3057" s="4" t="s">
        <v>46</v>
      </c>
      <c r="G3057" s="18">
        <v>2013</v>
      </c>
      <c r="H3057" s="16" t="s">
        <v>48</v>
      </c>
      <c r="I3057" s="16" t="s">
        <v>189</v>
      </c>
      <c r="J3057" s="16" t="s">
        <v>1255</v>
      </c>
      <c r="K3057" s="18" t="s">
        <v>1252</v>
      </c>
      <c r="L3057" s="18" t="s">
        <v>1260</v>
      </c>
      <c r="M3057" s="4">
        <v>93264</v>
      </c>
      <c r="N3057" s="4">
        <v>1224</v>
      </c>
      <c r="O3057" s="4">
        <v>164140</v>
      </c>
      <c r="T3057" s="4" t="s">
        <v>58</v>
      </c>
      <c r="X3057" s="16">
        <v>9</v>
      </c>
      <c r="Y3057" s="16">
        <v>13</v>
      </c>
      <c r="Z3057" s="16">
        <v>2</v>
      </c>
      <c r="AA3057" s="16">
        <v>1099579</v>
      </c>
      <c r="AB3057" s="16" t="s">
        <v>44</v>
      </c>
      <c r="AC3057" s="16">
        <v>110</v>
      </c>
      <c r="AD3057" s="16" t="s">
        <v>43</v>
      </c>
      <c r="AE3057" s="16" t="s">
        <v>43</v>
      </c>
      <c r="AF3057" s="16">
        <v>908</v>
      </c>
    </row>
    <row r="3058" spans="1:32" ht="15" customHeight="1">
      <c r="A3058" s="4">
        <v>345</v>
      </c>
      <c r="B3058" s="4">
        <v>345</v>
      </c>
      <c r="C3058" s="4">
        <v>1140</v>
      </c>
      <c r="D3058" s="17">
        <v>74.099999999999994</v>
      </c>
      <c r="E3058" s="19">
        <v>41520</v>
      </c>
      <c r="F3058" s="4" t="s">
        <v>46</v>
      </c>
      <c r="G3058" s="18">
        <v>2013</v>
      </c>
      <c r="H3058" s="16" t="s">
        <v>48</v>
      </c>
      <c r="I3058" s="16" t="s">
        <v>189</v>
      </c>
      <c r="J3058" s="16" t="s">
        <v>1255</v>
      </c>
      <c r="K3058" s="18" t="s">
        <v>1252</v>
      </c>
      <c r="L3058" s="18" t="s">
        <v>1260</v>
      </c>
      <c r="M3058" s="4">
        <v>93264</v>
      </c>
      <c r="N3058" s="4">
        <v>1224</v>
      </c>
      <c r="O3058" s="4">
        <v>164140</v>
      </c>
      <c r="T3058" s="4" t="s">
        <v>58</v>
      </c>
      <c r="X3058" s="16">
        <v>9</v>
      </c>
      <c r="Y3058" s="16">
        <v>13</v>
      </c>
      <c r="Z3058" s="16">
        <v>2</v>
      </c>
      <c r="AA3058" s="16">
        <v>1099579</v>
      </c>
      <c r="AB3058" s="16" t="s">
        <v>44</v>
      </c>
      <c r="AC3058" s="16">
        <v>110</v>
      </c>
      <c r="AD3058" s="16" t="s">
        <v>43</v>
      </c>
      <c r="AE3058" s="16" t="s">
        <v>43</v>
      </c>
      <c r="AF3058" s="16">
        <v>909</v>
      </c>
    </row>
    <row r="3059" spans="1:32" ht="15" customHeight="1">
      <c r="A3059" s="4">
        <v>345</v>
      </c>
      <c r="B3059" s="4">
        <v>345</v>
      </c>
      <c r="C3059" s="4">
        <v>1140</v>
      </c>
      <c r="D3059" s="17">
        <v>74.099999999999994</v>
      </c>
      <c r="E3059" s="19">
        <v>41520</v>
      </c>
      <c r="F3059" s="4" t="s">
        <v>46</v>
      </c>
      <c r="G3059" s="18">
        <v>2013</v>
      </c>
      <c r="H3059" s="16" t="s">
        <v>50</v>
      </c>
      <c r="I3059" s="16" t="s">
        <v>465</v>
      </c>
      <c r="J3059" s="16" t="s">
        <v>1255</v>
      </c>
      <c r="K3059" s="18" t="s">
        <v>1252</v>
      </c>
      <c r="L3059" s="18" t="s">
        <v>1260</v>
      </c>
      <c r="M3059" s="4">
        <v>93264</v>
      </c>
      <c r="N3059" s="4">
        <v>1224</v>
      </c>
      <c r="O3059" s="4">
        <v>164140</v>
      </c>
      <c r="T3059" s="4" t="s">
        <v>58</v>
      </c>
      <c r="X3059" s="16">
        <v>9</v>
      </c>
      <c r="Y3059" s="16">
        <v>13</v>
      </c>
      <c r="Z3059" s="16">
        <v>2</v>
      </c>
      <c r="AA3059" s="16">
        <v>1098822</v>
      </c>
      <c r="AB3059" s="16" t="s">
        <v>44</v>
      </c>
      <c r="AC3059" s="16">
        <v>110</v>
      </c>
      <c r="AD3059" s="16" t="s">
        <v>43</v>
      </c>
      <c r="AE3059" s="16" t="s">
        <v>43</v>
      </c>
      <c r="AF3059" s="16">
        <v>917</v>
      </c>
    </row>
    <row r="3060" spans="1:32" ht="15" customHeight="1">
      <c r="A3060" s="4">
        <v>345</v>
      </c>
      <c r="B3060" s="4">
        <v>345</v>
      </c>
      <c r="C3060" s="4">
        <v>1140</v>
      </c>
      <c r="D3060" s="17">
        <v>148.19999999999999</v>
      </c>
      <c r="E3060" s="19">
        <v>41520</v>
      </c>
      <c r="F3060" s="4" t="s">
        <v>46</v>
      </c>
      <c r="G3060" s="18">
        <v>2013</v>
      </c>
      <c r="H3060" s="16" t="s">
        <v>50</v>
      </c>
      <c r="I3060" s="16" t="s">
        <v>465</v>
      </c>
      <c r="J3060" s="16" t="s">
        <v>1255</v>
      </c>
      <c r="K3060" s="18" t="s">
        <v>1252</v>
      </c>
      <c r="L3060" s="18" t="s">
        <v>1260</v>
      </c>
      <c r="M3060" s="4">
        <v>93264</v>
      </c>
      <c r="N3060" s="4">
        <v>1224</v>
      </c>
      <c r="O3060" s="4">
        <v>164140</v>
      </c>
      <c r="T3060" s="4" t="s">
        <v>58</v>
      </c>
      <c r="X3060" s="16">
        <v>9</v>
      </c>
      <c r="Y3060" s="16">
        <v>13</v>
      </c>
      <c r="Z3060" s="16">
        <v>4</v>
      </c>
      <c r="AA3060" s="16">
        <v>1098822</v>
      </c>
      <c r="AB3060" s="16" t="s">
        <v>44</v>
      </c>
      <c r="AC3060" s="16">
        <v>110</v>
      </c>
      <c r="AD3060" s="16" t="s">
        <v>43</v>
      </c>
      <c r="AE3060" s="16" t="s">
        <v>43</v>
      </c>
      <c r="AF3060" s="16">
        <v>918</v>
      </c>
    </row>
    <row r="3061" spans="1:32" ht="15" customHeight="1">
      <c r="A3061" s="4">
        <v>345</v>
      </c>
      <c r="B3061" s="4">
        <v>345</v>
      </c>
      <c r="C3061" s="4">
        <v>1140</v>
      </c>
      <c r="D3061" s="17">
        <v>185.25</v>
      </c>
      <c r="E3061" s="19">
        <v>41520</v>
      </c>
      <c r="F3061" s="4" t="s">
        <v>46</v>
      </c>
      <c r="G3061" s="18">
        <v>2013</v>
      </c>
      <c r="H3061" s="16" t="s">
        <v>50</v>
      </c>
      <c r="I3061" s="16" t="s">
        <v>465</v>
      </c>
      <c r="J3061" s="16" t="s">
        <v>1255</v>
      </c>
      <c r="K3061" s="18" t="s">
        <v>1252</v>
      </c>
      <c r="L3061" s="18" t="s">
        <v>1260</v>
      </c>
      <c r="M3061" s="4">
        <v>93264</v>
      </c>
      <c r="N3061" s="4">
        <v>1224</v>
      </c>
      <c r="O3061" s="4">
        <v>164140</v>
      </c>
      <c r="T3061" s="4" t="s">
        <v>58</v>
      </c>
      <c r="X3061" s="16">
        <v>9</v>
      </c>
      <c r="Y3061" s="16">
        <v>13</v>
      </c>
      <c r="Z3061" s="16">
        <v>5</v>
      </c>
      <c r="AA3061" s="16">
        <v>1098822</v>
      </c>
      <c r="AB3061" s="16" t="s">
        <v>44</v>
      </c>
      <c r="AC3061" s="16">
        <v>110</v>
      </c>
      <c r="AD3061" s="16" t="s">
        <v>43</v>
      </c>
      <c r="AE3061" s="16" t="s">
        <v>43</v>
      </c>
      <c r="AF3061" s="16">
        <v>919</v>
      </c>
    </row>
    <row r="3062" spans="1:32" ht="15" customHeight="1">
      <c r="A3062" s="4">
        <v>345</v>
      </c>
      <c r="B3062" s="4">
        <v>345</v>
      </c>
      <c r="C3062" s="4">
        <v>1140</v>
      </c>
      <c r="D3062" s="17">
        <v>37.049999999999997</v>
      </c>
      <c r="E3062" s="19">
        <v>41532</v>
      </c>
      <c r="F3062" s="4" t="s">
        <v>46</v>
      </c>
      <c r="G3062" s="18">
        <v>2013</v>
      </c>
      <c r="H3062" s="16" t="s">
        <v>45</v>
      </c>
      <c r="I3062" s="16" t="s">
        <v>59</v>
      </c>
      <c r="J3062" s="16" t="s">
        <v>1255</v>
      </c>
      <c r="K3062" s="18" t="s">
        <v>1252</v>
      </c>
      <c r="L3062" s="18" t="s">
        <v>1260</v>
      </c>
      <c r="M3062" s="4">
        <v>93263</v>
      </c>
      <c r="N3062" s="4">
        <v>1227</v>
      </c>
      <c r="O3062" s="4">
        <v>164144</v>
      </c>
      <c r="T3062" s="4" t="s">
        <v>58</v>
      </c>
      <c r="X3062" s="16">
        <v>9</v>
      </c>
      <c r="Y3062" s="16">
        <v>13</v>
      </c>
      <c r="Z3062" s="16">
        <v>1</v>
      </c>
      <c r="AA3062" s="16">
        <v>1099720</v>
      </c>
      <c r="AB3062" s="16" t="s">
        <v>44</v>
      </c>
      <c r="AC3062" s="16">
        <v>102</v>
      </c>
      <c r="AD3062" s="16" t="s">
        <v>43</v>
      </c>
      <c r="AE3062" s="16" t="s">
        <v>43</v>
      </c>
      <c r="AF3062" s="16">
        <v>818</v>
      </c>
    </row>
    <row r="3063" spans="1:32" ht="15" customHeight="1">
      <c r="A3063" s="4">
        <v>345</v>
      </c>
      <c r="B3063" s="4">
        <v>345</v>
      </c>
      <c r="C3063" s="4">
        <v>1140</v>
      </c>
      <c r="D3063" s="17">
        <v>37.049999999999997</v>
      </c>
      <c r="E3063" s="19">
        <v>41532</v>
      </c>
      <c r="F3063" s="4" t="s">
        <v>46</v>
      </c>
      <c r="G3063" s="18">
        <v>2013</v>
      </c>
      <c r="H3063" s="16" t="s">
        <v>45</v>
      </c>
      <c r="I3063" s="16" t="s">
        <v>59</v>
      </c>
      <c r="J3063" s="16" t="s">
        <v>1255</v>
      </c>
      <c r="K3063" s="18" t="s">
        <v>1252</v>
      </c>
      <c r="L3063" s="18" t="s">
        <v>1260</v>
      </c>
      <c r="M3063" s="4">
        <v>93264</v>
      </c>
      <c r="N3063" s="4">
        <v>1227</v>
      </c>
      <c r="O3063" s="4">
        <v>164144</v>
      </c>
      <c r="T3063" s="4" t="s">
        <v>58</v>
      </c>
      <c r="X3063" s="16">
        <v>9</v>
      </c>
      <c r="Y3063" s="16">
        <v>13</v>
      </c>
      <c r="Z3063" s="16">
        <v>1</v>
      </c>
      <c r="AA3063" s="16">
        <v>1099720</v>
      </c>
      <c r="AB3063" s="16" t="s">
        <v>44</v>
      </c>
      <c r="AC3063" s="16">
        <v>102</v>
      </c>
      <c r="AD3063" s="16" t="s">
        <v>43</v>
      </c>
      <c r="AE3063" s="16" t="s">
        <v>43</v>
      </c>
      <c r="AF3063" s="16">
        <v>823</v>
      </c>
    </row>
    <row r="3064" spans="1:32" ht="15" customHeight="1">
      <c r="A3064" s="4">
        <v>345</v>
      </c>
      <c r="B3064" s="4">
        <v>345</v>
      </c>
      <c r="C3064" s="4">
        <v>1140</v>
      </c>
      <c r="D3064" s="17">
        <v>37.049999999999997</v>
      </c>
      <c r="E3064" s="19">
        <v>41532</v>
      </c>
      <c r="F3064" s="4" t="s">
        <v>46</v>
      </c>
      <c r="G3064" s="18">
        <v>2013</v>
      </c>
      <c r="H3064" s="16" t="s">
        <v>45</v>
      </c>
      <c r="I3064" s="16" t="s">
        <v>59</v>
      </c>
      <c r="J3064" s="16" t="s">
        <v>1255</v>
      </c>
      <c r="K3064" s="18" t="s">
        <v>1252</v>
      </c>
      <c r="L3064" s="18" t="s">
        <v>1260</v>
      </c>
      <c r="M3064" s="4">
        <v>93264</v>
      </c>
      <c r="N3064" s="4">
        <v>1227</v>
      </c>
      <c r="O3064" s="4">
        <v>164144</v>
      </c>
      <c r="T3064" s="4" t="s">
        <v>58</v>
      </c>
      <c r="X3064" s="16">
        <v>9</v>
      </c>
      <c r="Y3064" s="16">
        <v>13</v>
      </c>
      <c r="Z3064" s="16">
        <v>1</v>
      </c>
      <c r="AA3064" s="16">
        <v>1099720</v>
      </c>
      <c r="AB3064" s="16" t="s">
        <v>44</v>
      </c>
      <c r="AC3064" s="16">
        <v>102</v>
      </c>
      <c r="AD3064" s="16" t="s">
        <v>43</v>
      </c>
      <c r="AE3064" s="16" t="s">
        <v>43</v>
      </c>
      <c r="AF3064" s="16">
        <v>824</v>
      </c>
    </row>
    <row r="3065" spans="1:32" ht="15" customHeight="1">
      <c r="A3065" s="4">
        <v>345</v>
      </c>
      <c r="B3065" s="4">
        <v>345</v>
      </c>
      <c r="C3065" s="4">
        <v>1140</v>
      </c>
      <c r="D3065" s="17">
        <v>74.099999999999994</v>
      </c>
      <c r="E3065" s="19">
        <v>41532</v>
      </c>
      <c r="F3065" s="4" t="s">
        <v>46</v>
      </c>
      <c r="G3065" s="18">
        <v>2013</v>
      </c>
      <c r="H3065" s="16" t="s">
        <v>45</v>
      </c>
      <c r="I3065" s="16" t="s">
        <v>59</v>
      </c>
      <c r="J3065" s="16" t="s">
        <v>1255</v>
      </c>
      <c r="K3065" s="18" t="s">
        <v>1252</v>
      </c>
      <c r="L3065" s="18" t="s">
        <v>1260</v>
      </c>
      <c r="M3065" s="4">
        <v>93263</v>
      </c>
      <c r="N3065" s="4">
        <v>1227</v>
      </c>
      <c r="O3065" s="4">
        <v>164144</v>
      </c>
      <c r="T3065" s="4" t="s">
        <v>58</v>
      </c>
      <c r="X3065" s="16">
        <v>9</v>
      </c>
      <c r="Y3065" s="16">
        <v>13</v>
      </c>
      <c r="Z3065" s="16">
        <v>2</v>
      </c>
      <c r="AA3065" s="16">
        <v>1099720</v>
      </c>
      <c r="AB3065" s="16" t="s">
        <v>44</v>
      </c>
      <c r="AC3065" s="16">
        <v>102</v>
      </c>
      <c r="AD3065" s="16" t="s">
        <v>43</v>
      </c>
      <c r="AE3065" s="16" t="s">
        <v>43</v>
      </c>
      <c r="AF3065" s="16">
        <v>819</v>
      </c>
    </row>
    <row r="3066" spans="1:32" ht="15" customHeight="1">
      <c r="A3066" s="4">
        <v>345</v>
      </c>
      <c r="B3066" s="4">
        <v>345</v>
      </c>
      <c r="C3066" s="4">
        <v>1140</v>
      </c>
      <c r="D3066" s="17">
        <v>74.099999999999994</v>
      </c>
      <c r="E3066" s="19">
        <v>41532</v>
      </c>
      <c r="F3066" s="4" t="s">
        <v>46</v>
      </c>
      <c r="G3066" s="18">
        <v>2013</v>
      </c>
      <c r="H3066" s="16" t="s">
        <v>45</v>
      </c>
      <c r="I3066" s="16" t="s">
        <v>59</v>
      </c>
      <c r="J3066" s="16" t="s">
        <v>1255</v>
      </c>
      <c r="K3066" s="18" t="s">
        <v>1252</v>
      </c>
      <c r="L3066" s="18" t="s">
        <v>1260</v>
      </c>
      <c r="M3066" s="4">
        <v>93264</v>
      </c>
      <c r="N3066" s="4">
        <v>1227</v>
      </c>
      <c r="O3066" s="4">
        <v>164144</v>
      </c>
      <c r="T3066" s="4" t="s">
        <v>58</v>
      </c>
      <c r="X3066" s="16">
        <v>9</v>
      </c>
      <c r="Y3066" s="16">
        <v>13</v>
      </c>
      <c r="Z3066" s="16">
        <v>2</v>
      </c>
      <c r="AA3066" s="16">
        <v>1099720</v>
      </c>
      <c r="AB3066" s="16" t="s">
        <v>44</v>
      </c>
      <c r="AC3066" s="16">
        <v>102</v>
      </c>
      <c r="AD3066" s="16" t="s">
        <v>43</v>
      </c>
      <c r="AE3066" s="16" t="s">
        <v>43</v>
      </c>
      <c r="AF3066" s="16">
        <v>820</v>
      </c>
    </row>
    <row r="3067" spans="1:32" ht="15" customHeight="1">
      <c r="A3067" s="4">
        <v>345</v>
      </c>
      <c r="B3067" s="4">
        <v>345</v>
      </c>
      <c r="C3067" s="4">
        <v>1140</v>
      </c>
      <c r="D3067" s="17">
        <v>74.099999999999994</v>
      </c>
      <c r="E3067" s="19">
        <v>41532</v>
      </c>
      <c r="F3067" s="4" t="s">
        <v>46</v>
      </c>
      <c r="G3067" s="18">
        <v>2013</v>
      </c>
      <c r="H3067" s="16" t="s">
        <v>45</v>
      </c>
      <c r="I3067" s="16" t="s">
        <v>59</v>
      </c>
      <c r="J3067" s="16" t="s">
        <v>1255</v>
      </c>
      <c r="K3067" s="18" t="s">
        <v>1252</v>
      </c>
      <c r="L3067" s="18" t="s">
        <v>1260</v>
      </c>
      <c r="M3067" s="4">
        <v>93264</v>
      </c>
      <c r="N3067" s="4">
        <v>1227</v>
      </c>
      <c r="O3067" s="4">
        <v>164144</v>
      </c>
      <c r="T3067" s="4" t="s">
        <v>58</v>
      </c>
      <c r="X3067" s="16">
        <v>9</v>
      </c>
      <c r="Y3067" s="16">
        <v>13</v>
      </c>
      <c r="Z3067" s="16">
        <v>2</v>
      </c>
      <c r="AA3067" s="16">
        <v>1099720</v>
      </c>
      <c r="AB3067" s="16" t="s">
        <v>44</v>
      </c>
      <c r="AC3067" s="16">
        <v>102</v>
      </c>
      <c r="AD3067" s="16" t="s">
        <v>43</v>
      </c>
      <c r="AE3067" s="16" t="s">
        <v>43</v>
      </c>
      <c r="AF3067" s="16">
        <v>822</v>
      </c>
    </row>
    <row r="3068" spans="1:32" ht="15" customHeight="1">
      <c r="A3068" s="4">
        <v>345</v>
      </c>
      <c r="B3068" s="4">
        <v>345</v>
      </c>
      <c r="C3068" s="4">
        <v>1140</v>
      </c>
      <c r="D3068" s="17">
        <v>148.19999999999999</v>
      </c>
      <c r="E3068" s="19">
        <v>41532</v>
      </c>
      <c r="F3068" s="4" t="s">
        <v>46</v>
      </c>
      <c r="G3068" s="18">
        <v>2013</v>
      </c>
      <c r="H3068" s="16" t="s">
        <v>45</v>
      </c>
      <c r="I3068" s="16" t="s">
        <v>59</v>
      </c>
      <c r="J3068" s="16" t="s">
        <v>1255</v>
      </c>
      <c r="K3068" s="18" t="s">
        <v>1252</v>
      </c>
      <c r="L3068" s="18" t="s">
        <v>1260</v>
      </c>
      <c r="M3068" s="4">
        <v>93264</v>
      </c>
      <c r="N3068" s="4">
        <v>1227</v>
      </c>
      <c r="O3068" s="4">
        <v>164144</v>
      </c>
      <c r="T3068" s="4" t="s">
        <v>58</v>
      </c>
      <c r="X3068" s="16">
        <v>9</v>
      </c>
      <c r="Y3068" s="16">
        <v>13</v>
      </c>
      <c r="Z3068" s="16">
        <v>4</v>
      </c>
      <c r="AA3068" s="16">
        <v>1099720</v>
      </c>
      <c r="AB3068" s="16" t="s">
        <v>44</v>
      </c>
      <c r="AC3068" s="16">
        <v>102</v>
      </c>
      <c r="AD3068" s="16" t="s">
        <v>43</v>
      </c>
      <c r="AE3068" s="16" t="s">
        <v>43</v>
      </c>
      <c r="AF3068" s="16">
        <v>821</v>
      </c>
    </row>
    <row r="3069" spans="1:32" ht="15" customHeight="1">
      <c r="A3069" s="4">
        <v>345</v>
      </c>
      <c r="B3069" s="4">
        <v>345</v>
      </c>
      <c r="C3069" s="4">
        <v>1140</v>
      </c>
      <c r="D3069" s="17">
        <v>37.049999999999997</v>
      </c>
      <c r="E3069" s="19">
        <v>41534</v>
      </c>
      <c r="F3069" s="4" t="s">
        <v>46</v>
      </c>
      <c r="G3069" s="18">
        <v>2013</v>
      </c>
      <c r="H3069" s="16" t="s">
        <v>48</v>
      </c>
      <c r="I3069" s="16" t="s">
        <v>169</v>
      </c>
      <c r="J3069" s="16" t="s">
        <v>1255</v>
      </c>
      <c r="K3069" s="18" t="s">
        <v>1252</v>
      </c>
      <c r="L3069" s="18" t="s">
        <v>1260</v>
      </c>
      <c r="M3069" s="4">
        <v>93264</v>
      </c>
      <c r="N3069" s="4">
        <v>1230</v>
      </c>
      <c r="O3069" s="4">
        <v>165076</v>
      </c>
      <c r="T3069" s="4" t="s">
        <v>58</v>
      </c>
      <c r="X3069" s="16">
        <v>9</v>
      </c>
      <c r="Y3069" s="16">
        <v>13</v>
      </c>
      <c r="Z3069" s="16">
        <v>1</v>
      </c>
      <c r="AA3069" s="16">
        <v>1099579</v>
      </c>
      <c r="AB3069" s="16" t="s">
        <v>44</v>
      </c>
      <c r="AC3069" s="16">
        <v>110</v>
      </c>
      <c r="AD3069" s="16" t="s">
        <v>43</v>
      </c>
      <c r="AE3069" s="16" t="s">
        <v>43</v>
      </c>
      <c r="AF3069" s="16">
        <v>1049</v>
      </c>
    </row>
    <row r="3070" spans="1:32" ht="15" customHeight="1">
      <c r="A3070" s="4">
        <v>345</v>
      </c>
      <c r="B3070" s="4">
        <v>345</v>
      </c>
      <c r="C3070" s="4">
        <v>1140</v>
      </c>
      <c r="D3070" s="17">
        <v>37.049999999999997</v>
      </c>
      <c r="E3070" s="19">
        <v>41534</v>
      </c>
      <c r="F3070" s="4" t="s">
        <v>46</v>
      </c>
      <c r="G3070" s="18">
        <v>2013</v>
      </c>
      <c r="H3070" s="16" t="s">
        <v>48</v>
      </c>
      <c r="I3070" s="16" t="s">
        <v>169</v>
      </c>
      <c r="J3070" s="16" t="s">
        <v>1255</v>
      </c>
      <c r="K3070" s="18" t="s">
        <v>1252</v>
      </c>
      <c r="L3070" s="18" t="s">
        <v>1260</v>
      </c>
      <c r="M3070" s="4">
        <v>93264</v>
      </c>
      <c r="N3070" s="4">
        <v>1230</v>
      </c>
      <c r="O3070" s="4">
        <v>165076</v>
      </c>
      <c r="T3070" s="4" t="s">
        <v>58</v>
      </c>
      <c r="X3070" s="16">
        <v>9</v>
      </c>
      <c r="Y3070" s="16">
        <v>13</v>
      </c>
      <c r="Z3070" s="16">
        <v>1</v>
      </c>
      <c r="AA3070" s="16">
        <v>1099579</v>
      </c>
      <c r="AB3070" s="16" t="s">
        <v>44</v>
      </c>
      <c r="AC3070" s="16">
        <v>110</v>
      </c>
      <c r="AD3070" s="16" t="s">
        <v>43</v>
      </c>
      <c r="AE3070" s="16" t="s">
        <v>43</v>
      </c>
      <c r="AF3070" s="16">
        <v>1051</v>
      </c>
    </row>
    <row r="3071" spans="1:32" ht="15" customHeight="1">
      <c r="A3071" s="4">
        <v>345</v>
      </c>
      <c r="B3071" s="4">
        <v>345</v>
      </c>
      <c r="C3071" s="4">
        <v>1140</v>
      </c>
      <c r="D3071" s="17">
        <v>74.099999999999994</v>
      </c>
      <c r="E3071" s="19">
        <v>41534</v>
      </c>
      <c r="F3071" s="4" t="s">
        <v>46</v>
      </c>
      <c r="G3071" s="18">
        <v>2013</v>
      </c>
      <c r="H3071" s="16" t="s">
        <v>54</v>
      </c>
      <c r="I3071" s="16" t="s">
        <v>227</v>
      </c>
      <c r="J3071" s="16" t="s">
        <v>1255</v>
      </c>
      <c r="K3071" s="18" t="s">
        <v>1252</v>
      </c>
      <c r="L3071" s="18" t="s">
        <v>1260</v>
      </c>
      <c r="M3071" s="4">
        <v>93264</v>
      </c>
      <c r="N3071" s="4">
        <v>1230</v>
      </c>
      <c r="O3071" s="4">
        <v>165076</v>
      </c>
      <c r="T3071" s="4" t="s">
        <v>58</v>
      </c>
      <c r="X3071" s="16">
        <v>9</v>
      </c>
      <c r="Y3071" s="16">
        <v>13</v>
      </c>
      <c r="Z3071" s="16">
        <v>2</v>
      </c>
      <c r="AA3071" s="16">
        <v>1099689</v>
      </c>
      <c r="AB3071" s="16" t="s">
        <v>44</v>
      </c>
      <c r="AC3071" s="16">
        <v>110</v>
      </c>
      <c r="AD3071" s="16" t="s">
        <v>43</v>
      </c>
      <c r="AE3071" s="16" t="s">
        <v>43</v>
      </c>
      <c r="AF3071" s="16">
        <v>1040</v>
      </c>
    </row>
    <row r="3072" spans="1:32" ht="15" customHeight="1">
      <c r="A3072" s="4">
        <v>345</v>
      </c>
      <c r="B3072" s="4">
        <v>345</v>
      </c>
      <c r="C3072" s="4">
        <v>1140</v>
      </c>
      <c r="D3072" s="17">
        <v>74.099999999999994</v>
      </c>
      <c r="E3072" s="19">
        <v>41534</v>
      </c>
      <c r="F3072" s="4" t="s">
        <v>46</v>
      </c>
      <c r="G3072" s="18">
        <v>2013</v>
      </c>
      <c r="H3072" s="16" t="s">
        <v>50</v>
      </c>
      <c r="I3072" s="16" t="s">
        <v>457</v>
      </c>
      <c r="J3072" s="16" t="s">
        <v>1255</v>
      </c>
      <c r="K3072" s="18" t="s">
        <v>1252</v>
      </c>
      <c r="L3072" s="18" t="s">
        <v>1260</v>
      </c>
      <c r="M3072" s="4">
        <v>93264</v>
      </c>
      <c r="N3072" s="4">
        <v>1230</v>
      </c>
      <c r="O3072" s="4">
        <v>165076</v>
      </c>
      <c r="T3072" s="4" t="s">
        <v>58</v>
      </c>
      <c r="X3072" s="16">
        <v>9</v>
      </c>
      <c r="Y3072" s="16">
        <v>13</v>
      </c>
      <c r="Z3072" s="16">
        <v>2</v>
      </c>
      <c r="AA3072" s="16">
        <v>1098822</v>
      </c>
      <c r="AB3072" s="16" t="s">
        <v>44</v>
      </c>
      <c r="AC3072" s="16">
        <v>110</v>
      </c>
      <c r="AD3072" s="16" t="s">
        <v>43</v>
      </c>
      <c r="AE3072" s="16" t="s">
        <v>43</v>
      </c>
      <c r="AF3072" s="16">
        <v>1062</v>
      </c>
    </row>
    <row r="3073" spans="1:32" ht="15" customHeight="1">
      <c r="A3073" s="4">
        <v>345</v>
      </c>
      <c r="B3073" s="4">
        <v>345</v>
      </c>
      <c r="C3073" s="4">
        <v>1140</v>
      </c>
      <c r="D3073" s="17">
        <v>333.45</v>
      </c>
      <c r="E3073" s="19">
        <v>41534</v>
      </c>
      <c r="F3073" s="4" t="s">
        <v>46</v>
      </c>
      <c r="G3073" s="18">
        <v>2013</v>
      </c>
      <c r="H3073" s="16" t="s">
        <v>48</v>
      </c>
      <c r="I3073" s="16" t="s">
        <v>169</v>
      </c>
      <c r="J3073" s="16" t="s">
        <v>1255</v>
      </c>
      <c r="K3073" s="18" t="s">
        <v>1252</v>
      </c>
      <c r="L3073" s="18" t="s">
        <v>1260</v>
      </c>
      <c r="M3073" s="4">
        <v>93264</v>
      </c>
      <c r="N3073" s="4">
        <v>1230</v>
      </c>
      <c r="O3073" s="4">
        <v>165076</v>
      </c>
      <c r="T3073" s="4" t="s">
        <v>58</v>
      </c>
      <c r="X3073" s="16">
        <v>9</v>
      </c>
      <c r="Y3073" s="16">
        <v>13</v>
      </c>
      <c r="Z3073" s="16">
        <v>9</v>
      </c>
      <c r="AA3073" s="16">
        <v>1099579</v>
      </c>
      <c r="AB3073" s="16" t="s">
        <v>44</v>
      </c>
      <c r="AC3073" s="16">
        <v>110</v>
      </c>
      <c r="AD3073" s="16" t="s">
        <v>43</v>
      </c>
      <c r="AE3073" s="16" t="s">
        <v>43</v>
      </c>
      <c r="AF3073" s="16">
        <v>1050</v>
      </c>
    </row>
    <row r="3074" spans="1:32" ht="15" customHeight="1">
      <c r="A3074" s="4">
        <v>345</v>
      </c>
      <c r="B3074" s="4">
        <v>345</v>
      </c>
      <c r="C3074" s="4">
        <v>1140</v>
      </c>
      <c r="D3074" s="17">
        <v>37.049999999999997</v>
      </c>
      <c r="E3074" s="19">
        <v>41547</v>
      </c>
      <c r="F3074" s="4" t="s">
        <v>46</v>
      </c>
      <c r="G3074" s="18">
        <v>2013</v>
      </c>
      <c r="H3074" s="16" t="s">
        <v>45</v>
      </c>
      <c r="I3074" s="16" t="s">
        <v>59</v>
      </c>
      <c r="J3074" s="16" t="s">
        <v>1255</v>
      </c>
      <c r="K3074" s="18" t="s">
        <v>1252</v>
      </c>
      <c r="L3074" s="18" t="s">
        <v>1260</v>
      </c>
      <c r="M3074" s="4">
        <v>93263</v>
      </c>
      <c r="N3074" s="4">
        <v>1233</v>
      </c>
      <c r="O3074" s="4">
        <v>165193</v>
      </c>
      <c r="T3074" s="4" t="s">
        <v>58</v>
      </c>
      <c r="X3074" s="16">
        <v>9</v>
      </c>
      <c r="Y3074" s="16">
        <v>13</v>
      </c>
      <c r="Z3074" s="16">
        <v>1</v>
      </c>
      <c r="AA3074" s="16">
        <v>1099720</v>
      </c>
      <c r="AB3074" s="16" t="s">
        <v>44</v>
      </c>
      <c r="AC3074" s="16">
        <v>102</v>
      </c>
      <c r="AD3074" s="16" t="s">
        <v>43</v>
      </c>
      <c r="AE3074" s="16" t="s">
        <v>43</v>
      </c>
      <c r="AF3074" s="16">
        <v>958</v>
      </c>
    </row>
    <row r="3075" spans="1:32" ht="15" customHeight="1">
      <c r="A3075" s="4">
        <v>345</v>
      </c>
      <c r="B3075" s="4">
        <v>345</v>
      </c>
      <c r="C3075" s="4">
        <v>1140</v>
      </c>
      <c r="D3075" s="17">
        <v>37.049999999999997</v>
      </c>
      <c r="E3075" s="19">
        <v>41547</v>
      </c>
      <c r="F3075" s="4" t="s">
        <v>46</v>
      </c>
      <c r="G3075" s="18">
        <v>2013</v>
      </c>
      <c r="H3075" s="16" t="s">
        <v>45</v>
      </c>
      <c r="I3075" s="16" t="s">
        <v>59</v>
      </c>
      <c r="J3075" s="16" t="s">
        <v>1255</v>
      </c>
      <c r="K3075" s="18" t="s">
        <v>1252</v>
      </c>
      <c r="L3075" s="18" t="s">
        <v>1260</v>
      </c>
      <c r="M3075" s="4">
        <v>93263</v>
      </c>
      <c r="N3075" s="4">
        <v>1233</v>
      </c>
      <c r="O3075" s="4">
        <v>165193</v>
      </c>
      <c r="T3075" s="4" t="s">
        <v>58</v>
      </c>
      <c r="X3075" s="16">
        <v>9</v>
      </c>
      <c r="Y3075" s="16">
        <v>13</v>
      </c>
      <c r="Z3075" s="16">
        <v>1</v>
      </c>
      <c r="AA3075" s="16">
        <v>1099720</v>
      </c>
      <c r="AB3075" s="16" t="s">
        <v>44</v>
      </c>
      <c r="AC3075" s="16">
        <v>102</v>
      </c>
      <c r="AD3075" s="16" t="s">
        <v>43</v>
      </c>
      <c r="AE3075" s="16" t="s">
        <v>43</v>
      </c>
      <c r="AF3075" s="16">
        <v>959</v>
      </c>
    </row>
    <row r="3076" spans="1:32" ht="15" customHeight="1">
      <c r="A3076" s="4">
        <v>345</v>
      </c>
      <c r="B3076" s="4">
        <v>345</v>
      </c>
      <c r="C3076" s="4">
        <v>1140</v>
      </c>
      <c r="D3076" s="17">
        <v>37.049999999999997</v>
      </c>
      <c r="E3076" s="19">
        <v>41547</v>
      </c>
      <c r="F3076" s="4" t="s">
        <v>46</v>
      </c>
      <c r="G3076" s="18">
        <v>2013</v>
      </c>
      <c r="H3076" s="16" t="s">
        <v>45</v>
      </c>
      <c r="I3076" s="16" t="s">
        <v>59</v>
      </c>
      <c r="J3076" s="16" t="s">
        <v>1255</v>
      </c>
      <c r="K3076" s="18" t="s">
        <v>1252</v>
      </c>
      <c r="L3076" s="18" t="s">
        <v>1260</v>
      </c>
      <c r="M3076" s="4">
        <v>93263</v>
      </c>
      <c r="N3076" s="4">
        <v>1233</v>
      </c>
      <c r="O3076" s="4">
        <v>165193</v>
      </c>
      <c r="T3076" s="4" t="s">
        <v>58</v>
      </c>
      <c r="X3076" s="16">
        <v>9</v>
      </c>
      <c r="Y3076" s="16">
        <v>13</v>
      </c>
      <c r="Z3076" s="16">
        <v>1</v>
      </c>
      <c r="AA3076" s="16">
        <v>1099720</v>
      </c>
      <c r="AB3076" s="16" t="s">
        <v>44</v>
      </c>
      <c r="AC3076" s="16">
        <v>102</v>
      </c>
      <c r="AD3076" s="16" t="s">
        <v>43</v>
      </c>
      <c r="AE3076" s="16" t="s">
        <v>43</v>
      </c>
      <c r="AF3076" s="16">
        <v>960</v>
      </c>
    </row>
    <row r="3077" spans="1:32" ht="15" customHeight="1">
      <c r="A3077" s="4">
        <v>345</v>
      </c>
      <c r="B3077" s="4">
        <v>345</v>
      </c>
      <c r="C3077" s="4">
        <v>1140</v>
      </c>
      <c r="D3077" s="17">
        <v>37.049999999999997</v>
      </c>
      <c r="E3077" s="19">
        <v>41547</v>
      </c>
      <c r="F3077" s="4" t="s">
        <v>46</v>
      </c>
      <c r="G3077" s="18">
        <v>2013</v>
      </c>
      <c r="H3077" s="16" t="s">
        <v>45</v>
      </c>
      <c r="I3077" s="16" t="s">
        <v>59</v>
      </c>
      <c r="J3077" s="16" t="s">
        <v>1255</v>
      </c>
      <c r="K3077" s="18" t="s">
        <v>1252</v>
      </c>
      <c r="L3077" s="18" t="s">
        <v>1260</v>
      </c>
      <c r="M3077" s="4">
        <v>93264</v>
      </c>
      <c r="N3077" s="4">
        <v>1233</v>
      </c>
      <c r="O3077" s="4">
        <v>165193</v>
      </c>
      <c r="T3077" s="4" t="s">
        <v>58</v>
      </c>
      <c r="X3077" s="16">
        <v>9</v>
      </c>
      <c r="Y3077" s="16">
        <v>13</v>
      </c>
      <c r="Z3077" s="16">
        <v>1</v>
      </c>
      <c r="AA3077" s="16">
        <v>1099720</v>
      </c>
      <c r="AB3077" s="16" t="s">
        <v>44</v>
      </c>
      <c r="AC3077" s="16">
        <v>102</v>
      </c>
      <c r="AD3077" s="16" t="s">
        <v>43</v>
      </c>
      <c r="AE3077" s="16" t="s">
        <v>43</v>
      </c>
      <c r="AF3077" s="16">
        <v>962</v>
      </c>
    </row>
    <row r="3078" spans="1:32" ht="15" customHeight="1">
      <c r="A3078" s="4">
        <v>345</v>
      </c>
      <c r="B3078" s="4">
        <v>345</v>
      </c>
      <c r="C3078" s="4">
        <v>1140</v>
      </c>
      <c r="D3078" s="17">
        <v>37.049999999999997</v>
      </c>
      <c r="E3078" s="19">
        <v>41547</v>
      </c>
      <c r="F3078" s="4" t="s">
        <v>46</v>
      </c>
      <c r="G3078" s="18">
        <v>2013</v>
      </c>
      <c r="H3078" s="16" t="s">
        <v>45</v>
      </c>
      <c r="I3078" s="16" t="s">
        <v>59</v>
      </c>
      <c r="J3078" s="16" t="s">
        <v>1255</v>
      </c>
      <c r="K3078" s="18" t="s">
        <v>1252</v>
      </c>
      <c r="L3078" s="18" t="s">
        <v>1260</v>
      </c>
      <c r="M3078" s="4">
        <v>93264</v>
      </c>
      <c r="N3078" s="4">
        <v>1233</v>
      </c>
      <c r="O3078" s="4">
        <v>165193</v>
      </c>
      <c r="T3078" s="4" t="s">
        <v>58</v>
      </c>
      <c r="X3078" s="16">
        <v>9</v>
      </c>
      <c r="Y3078" s="16">
        <v>13</v>
      </c>
      <c r="Z3078" s="16">
        <v>1</v>
      </c>
      <c r="AA3078" s="16">
        <v>1099720</v>
      </c>
      <c r="AB3078" s="16" t="s">
        <v>44</v>
      </c>
      <c r="AC3078" s="16">
        <v>102</v>
      </c>
      <c r="AD3078" s="16" t="s">
        <v>43</v>
      </c>
      <c r="AE3078" s="16" t="s">
        <v>43</v>
      </c>
      <c r="AF3078" s="16">
        <v>963</v>
      </c>
    </row>
    <row r="3079" spans="1:32" ht="15" customHeight="1">
      <c r="A3079" s="4">
        <v>345</v>
      </c>
      <c r="B3079" s="4">
        <v>345</v>
      </c>
      <c r="C3079" s="4">
        <v>1140</v>
      </c>
      <c r="D3079" s="17">
        <v>37.049999999999997</v>
      </c>
      <c r="E3079" s="19">
        <v>41547</v>
      </c>
      <c r="F3079" s="4" t="s">
        <v>46</v>
      </c>
      <c r="G3079" s="18">
        <v>2013</v>
      </c>
      <c r="H3079" s="16" t="s">
        <v>45</v>
      </c>
      <c r="I3079" s="16" t="s">
        <v>59</v>
      </c>
      <c r="J3079" s="16" t="s">
        <v>1255</v>
      </c>
      <c r="K3079" s="18" t="s">
        <v>1252</v>
      </c>
      <c r="L3079" s="18" t="s">
        <v>1260</v>
      </c>
      <c r="M3079" s="4">
        <v>93264</v>
      </c>
      <c r="N3079" s="4">
        <v>1233</v>
      </c>
      <c r="O3079" s="4">
        <v>165193</v>
      </c>
      <c r="T3079" s="4" t="s">
        <v>58</v>
      </c>
      <c r="X3079" s="16">
        <v>9</v>
      </c>
      <c r="Y3079" s="16">
        <v>13</v>
      </c>
      <c r="Z3079" s="16">
        <v>1</v>
      </c>
      <c r="AA3079" s="16">
        <v>1099720</v>
      </c>
      <c r="AB3079" s="16" t="s">
        <v>44</v>
      </c>
      <c r="AC3079" s="16">
        <v>102</v>
      </c>
      <c r="AD3079" s="16" t="s">
        <v>43</v>
      </c>
      <c r="AE3079" s="16" t="s">
        <v>43</v>
      </c>
      <c r="AF3079" s="16">
        <v>964</v>
      </c>
    </row>
    <row r="3080" spans="1:32" ht="15" customHeight="1">
      <c r="A3080" s="4">
        <v>345</v>
      </c>
      <c r="B3080" s="4">
        <v>345</v>
      </c>
      <c r="C3080" s="4">
        <v>1140</v>
      </c>
      <c r="D3080" s="17">
        <v>74.099999999999994</v>
      </c>
      <c r="E3080" s="19">
        <v>41547</v>
      </c>
      <c r="F3080" s="4" t="s">
        <v>46</v>
      </c>
      <c r="G3080" s="18">
        <v>2013</v>
      </c>
      <c r="H3080" s="16" t="s">
        <v>45</v>
      </c>
      <c r="I3080" s="16" t="s">
        <v>59</v>
      </c>
      <c r="J3080" s="16" t="s">
        <v>1255</v>
      </c>
      <c r="K3080" s="18" t="s">
        <v>1252</v>
      </c>
      <c r="L3080" s="18" t="s">
        <v>1260</v>
      </c>
      <c r="M3080" s="4">
        <v>93263</v>
      </c>
      <c r="N3080" s="4">
        <v>1233</v>
      </c>
      <c r="O3080" s="4">
        <v>165193</v>
      </c>
      <c r="T3080" s="4" t="s">
        <v>58</v>
      </c>
      <c r="X3080" s="16">
        <v>9</v>
      </c>
      <c r="Y3080" s="16">
        <v>13</v>
      </c>
      <c r="Z3080" s="16">
        <v>2</v>
      </c>
      <c r="AA3080" s="16">
        <v>1099720</v>
      </c>
      <c r="AB3080" s="16" t="s">
        <v>44</v>
      </c>
      <c r="AC3080" s="16">
        <v>102</v>
      </c>
      <c r="AD3080" s="16" t="s">
        <v>43</v>
      </c>
      <c r="AE3080" s="16" t="s">
        <v>43</v>
      </c>
      <c r="AF3080" s="16">
        <v>957</v>
      </c>
    </row>
    <row r="3081" spans="1:32" ht="15" customHeight="1">
      <c r="A3081" s="4">
        <v>345</v>
      </c>
      <c r="B3081" s="4">
        <v>345</v>
      </c>
      <c r="C3081" s="4">
        <v>1140</v>
      </c>
      <c r="D3081" s="17">
        <v>74.099999999999994</v>
      </c>
      <c r="E3081" s="19">
        <v>41547</v>
      </c>
      <c r="F3081" s="4" t="s">
        <v>46</v>
      </c>
      <c r="G3081" s="18">
        <v>2013</v>
      </c>
      <c r="H3081" s="16" t="s">
        <v>45</v>
      </c>
      <c r="I3081" s="16" t="s">
        <v>59</v>
      </c>
      <c r="J3081" s="16" t="s">
        <v>1255</v>
      </c>
      <c r="K3081" s="18" t="s">
        <v>1252</v>
      </c>
      <c r="L3081" s="18" t="s">
        <v>1260</v>
      </c>
      <c r="M3081" s="4">
        <v>93264</v>
      </c>
      <c r="N3081" s="4">
        <v>1233</v>
      </c>
      <c r="O3081" s="4">
        <v>165193</v>
      </c>
      <c r="T3081" s="4" t="s">
        <v>58</v>
      </c>
      <c r="X3081" s="16">
        <v>9</v>
      </c>
      <c r="Y3081" s="16">
        <v>13</v>
      </c>
      <c r="Z3081" s="16">
        <v>2</v>
      </c>
      <c r="AA3081" s="16">
        <v>1099720</v>
      </c>
      <c r="AB3081" s="16" t="s">
        <v>44</v>
      </c>
      <c r="AC3081" s="16">
        <v>102</v>
      </c>
      <c r="AD3081" s="16" t="s">
        <v>43</v>
      </c>
      <c r="AE3081" s="16" t="s">
        <v>43</v>
      </c>
      <c r="AF3081" s="16">
        <v>961</v>
      </c>
    </row>
    <row r="3082" spans="1:32" ht="15" customHeight="1">
      <c r="A3082" s="4">
        <v>345</v>
      </c>
      <c r="B3082" s="4">
        <v>345</v>
      </c>
      <c r="C3082" s="4">
        <v>1140</v>
      </c>
      <c r="D3082" s="17">
        <v>18.53</v>
      </c>
      <c r="E3082" s="19">
        <v>41548</v>
      </c>
      <c r="F3082" s="4" t="s">
        <v>46</v>
      </c>
      <c r="G3082" s="18">
        <v>2013</v>
      </c>
      <c r="H3082" s="16" t="s">
        <v>48</v>
      </c>
      <c r="I3082" s="16" t="s">
        <v>169</v>
      </c>
      <c r="J3082" s="16" t="s">
        <v>1255</v>
      </c>
      <c r="K3082" s="18" t="s">
        <v>1252</v>
      </c>
      <c r="L3082" s="18" t="s">
        <v>1260</v>
      </c>
      <c r="M3082" s="4">
        <v>93264</v>
      </c>
      <c r="N3082" s="4">
        <v>1236</v>
      </c>
      <c r="O3082" s="4">
        <v>165878</v>
      </c>
      <c r="T3082" s="4" t="s">
        <v>58</v>
      </c>
      <c r="X3082" s="16">
        <v>10</v>
      </c>
      <c r="Y3082" s="16">
        <v>13</v>
      </c>
      <c r="Z3082" s="16">
        <v>0.5</v>
      </c>
      <c r="AA3082" s="16">
        <v>1099579</v>
      </c>
      <c r="AB3082" s="16" t="s">
        <v>44</v>
      </c>
      <c r="AC3082" s="16">
        <v>110</v>
      </c>
      <c r="AD3082" s="16" t="s">
        <v>43</v>
      </c>
      <c r="AE3082" s="16" t="s">
        <v>43</v>
      </c>
      <c r="AF3082" s="16">
        <v>1086</v>
      </c>
    </row>
    <row r="3083" spans="1:32" ht="15" customHeight="1">
      <c r="A3083" s="4">
        <v>345</v>
      </c>
      <c r="B3083" s="4">
        <v>345</v>
      </c>
      <c r="C3083" s="4">
        <v>1140</v>
      </c>
      <c r="D3083" s="17">
        <v>37.049999999999997</v>
      </c>
      <c r="E3083" s="19">
        <v>41548</v>
      </c>
      <c r="F3083" s="4" t="s">
        <v>46</v>
      </c>
      <c r="G3083" s="18">
        <v>2013</v>
      </c>
      <c r="H3083" s="16" t="s">
        <v>54</v>
      </c>
      <c r="I3083" s="16" t="s">
        <v>325</v>
      </c>
      <c r="J3083" s="16" t="s">
        <v>1255</v>
      </c>
      <c r="K3083" s="18" t="s">
        <v>1252</v>
      </c>
      <c r="L3083" s="18" t="s">
        <v>1260</v>
      </c>
      <c r="M3083" s="4">
        <v>93264</v>
      </c>
      <c r="N3083" s="4">
        <v>1236</v>
      </c>
      <c r="O3083" s="4">
        <v>165878</v>
      </c>
      <c r="T3083" s="4" t="s">
        <v>58</v>
      </c>
      <c r="X3083" s="16">
        <v>10</v>
      </c>
      <c r="Y3083" s="16">
        <v>13</v>
      </c>
      <c r="Z3083" s="16">
        <v>1</v>
      </c>
      <c r="AA3083" s="16">
        <v>1099689</v>
      </c>
      <c r="AB3083" s="16" t="s">
        <v>44</v>
      </c>
      <c r="AC3083" s="16">
        <v>110</v>
      </c>
      <c r="AD3083" s="16" t="s">
        <v>43</v>
      </c>
      <c r="AE3083" s="16" t="s">
        <v>43</v>
      </c>
      <c r="AF3083" s="16">
        <v>1072</v>
      </c>
    </row>
    <row r="3084" spans="1:32" ht="15" customHeight="1">
      <c r="A3084" s="4">
        <v>345</v>
      </c>
      <c r="B3084" s="4">
        <v>345</v>
      </c>
      <c r="C3084" s="4">
        <v>1140</v>
      </c>
      <c r="D3084" s="17">
        <v>37.049999999999997</v>
      </c>
      <c r="E3084" s="19">
        <v>41548</v>
      </c>
      <c r="F3084" s="4" t="s">
        <v>46</v>
      </c>
      <c r="G3084" s="18">
        <v>2013</v>
      </c>
      <c r="H3084" s="16" t="s">
        <v>50</v>
      </c>
      <c r="I3084" s="16" t="s">
        <v>59</v>
      </c>
      <c r="J3084" s="16" t="s">
        <v>1255</v>
      </c>
      <c r="K3084" s="18" t="s">
        <v>1252</v>
      </c>
      <c r="L3084" s="18" t="s">
        <v>1260</v>
      </c>
      <c r="M3084" s="4">
        <v>93264</v>
      </c>
      <c r="N3084" s="4">
        <v>1236</v>
      </c>
      <c r="O3084" s="4">
        <v>165878</v>
      </c>
      <c r="T3084" s="4" t="s">
        <v>58</v>
      </c>
      <c r="X3084" s="16">
        <v>10</v>
      </c>
      <c r="Y3084" s="16">
        <v>13</v>
      </c>
      <c r="Z3084" s="16">
        <v>1</v>
      </c>
      <c r="AA3084" s="16">
        <v>1098822</v>
      </c>
      <c r="AB3084" s="16" t="s">
        <v>44</v>
      </c>
      <c r="AC3084" s="16">
        <v>110</v>
      </c>
      <c r="AD3084" s="16" t="s">
        <v>43</v>
      </c>
      <c r="AE3084" s="16" t="s">
        <v>43</v>
      </c>
      <c r="AF3084" s="16">
        <v>1078</v>
      </c>
    </row>
    <row r="3085" spans="1:32" ht="15" customHeight="1">
      <c r="A3085" s="4">
        <v>345</v>
      </c>
      <c r="B3085" s="4">
        <v>345</v>
      </c>
      <c r="C3085" s="4">
        <v>1140</v>
      </c>
      <c r="D3085" s="17">
        <v>37.049999999999997</v>
      </c>
      <c r="E3085" s="19">
        <v>41548</v>
      </c>
      <c r="F3085" s="4" t="s">
        <v>46</v>
      </c>
      <c r="G3085" s="18">
        <v>2013</v>
      </c>
      <c r="H3085" s="16" t="s">
        <v>48</v>
      </c>
      <c r="I3085" s="16" t="s">
        <v>169</v>
      </c>
      <c r="J3085" s="16" t="s">
        <v>1255</v>
      </c>
      <c r="K3085" s="18" t="s">
        <v>1252</v>
      </c>
      <c r="L3085" s="18" t="s">
        <v>1260</v>
      </c>
      <c r="M3085" s="4">
        <v>93264</v>
      </c>
      <c r="N3085" s="4">
        <v>1236</v>
      </c>
      <c r="O3085" s="4">
        <v>165878</v>
      </c>
      <c r="T3085" s="4" t="s">
        <v>58</v>
      </c>
      <c r="X3085" s="16">
        <v>10</v>
      </c>
      <c r="Y3085" s="16">
        <v>13</v>
      </c>
      <c r="Z3085" s="16">
        <v>1</v>
      </c>
      <c r="AA3085" s="16">
        <v>1099579</v>
      </c>
      <c r="AB3085" s="16" t="s">
        <v>44</v>
      </c>
      <c r="AC3085" s="16">
        <v>110</v>
      </c>
      <c r="AD3085" s="16" t="s">
        <v>43</v>
      </c>
      <c r="AE3085" s="16" t="s">
        <v>43</v>
      </c>
      <c r="AF3085" s="16">
        <v>1082</v>
      </c>
    </row>
    <row r="3086" spans="1:32" ht="15" customHeight="1">
      <c r="A3086" s="4">
        <v>345</v>
      </c>
      <c r="B3086" s="4">
        <v>345</v>
      </c>
      <c r="C3086" s="4">
        <v>1140</v>
      </c>
      <c r="D3086" s="17">
        <v>37.049999999999997</v>
      </c>
      <c r="E3086" s="19">
        <v>41548</v>
      </c>
      <c r="F3086" s="4" t="s">
        <v>46</v>
      </c>
      <c r="G3086" s="18">
        <v>2013</v>
      </c>
      <c r="H3086" s="16" t="s">
        <v>48</v>
      </c>
      <c r="I3086" s="16" t="s">
        <v>169</v>
      </c>
      <c r="J3086" s="16" t="s">
        <v>1255</v>
      </c>
      <c r="K3086" s="18" t="s">
        <v>1252</v>
      </c>
      <c r="L3086" s="18" t="s">
        <v>1260</v>
      </c>
      <c r="M3086" s="4">
        <v>93264</v>
      </c>
      <c r="N3086" s="4">
        <v>1236</v>
      </c>
      <c r="O3086" s="4">
        <v>165878</v>
      </c>
      <c r="T3086" s="4" t="s">
        <v>58</v>
      </c>
      <c r="X3086" s="16">
        <v>10</v>
      </c>
      <c r="Y3086" s="16">
        <v>13</v>
      </c>
      <c r="Z3086" s="16">
        <v>1</v>
      </c>
      <c r="AA3086" s="16">
        <v>1099579</v>
      </c>
      <c r="AB3086" s="16" t="s">
        <v>44</v>
      </c>
      <c r="AC3086" s="16">
        <v>110</v>
      </c>
      <c r="AD3086" s="16" t="s">
        <v>43</v>
      </c>
      <c r="AE3086" s="16" t="s">
        <v>43</v>
      </c>
      <c r="AF3086" s="16">
        <v>1083</v>
      </c>
    </row>
    <row r="3087" spans="1:32" ht="15" customHeight="1">
      <c r="A3087" s="4">
        <v>345</v>
      </c>
      <c r="B3087" s="4">
        <v>345</v>
      </c>
      <c r="C3087" s="4">
        <v>1140</v>
      </c>
      <c r="D3087" s="17">
        <v>37.049999999999997</v>
      </c>
      <c r="E3087" s="19">
        <v>41548</v>
      </c>
      <c r="F3087" s="4" t="s">
        <v>46</v>
      </c>
      <c r="G3087" s="18">
        <v>2013</v>
      </c>
      <c r="H3087" s="16" t="s">
        <v>48</v>
      </c>
      <c r="I3087" s="16" t="s">
        <v>169</v>
      </c>
      <c r="J3087" s="16" t="s">
        <v>1255</v>
      </c>
      <c r="K3087" s="18" t="s">
        <v>1252</v>
      </c>
      <c r="L3087" s="18" t="s">
        <v>1260</v>
      </c>
      <c r="M3087" s="4">
        <v>93264</v>
      </c>
      <c r="N3087" s="4">
        <v>1236</v>
      </c>
      <c r="O3087" s="4">
        <v>165878</v>
      </c>
      <c r="T3087" s="4" t="s">
        <v>58</v>
      </c>
      <c r="X3087" s="16">
        <v>10</v>
      </c>
      <c r="Y3087" s="16">
        <v>13</v>
      </c>
      <c r="Z3087" s="16">
        <v>1</v>
      </c>
      <c r="AA3087" s="16">
        <v>1099579</v>
      </c>
      <c r="AB3087" s="16" t="s">
        <v>44</v>
      </c>
      <c r="AC3087" s="16">
        <v>110</v>
      </c>
      <c r="AD3087" s="16" t="s">
        <v>43</v>
      </c>
      <c r="AE3087" s="16" t="s">
        <v>43</v>
      </c>
      <c r="AF3087" s="16">
        <v>1084</v>
      </c>
    </row>
    <row r="3088" spans="1:32" ht="15" customHeight="1">
      <c r="A3088" s="4">
        <v>345</v>
      </c>
      <c r="B3088" s="4">
        <v>345</v>
      </c>
      <c r="C3088" s="4">
        <v>1140</v>
      </c>
      <c r="D3088" s="17">
        <v>37.049999999999997</v>
      </c>
      <c r="E3088" s="19">
        <v>41548</v>
      </c>
      <c r="F3088" s="4" t="s">
        <v>46</v>
      </c>
      <c r="G3088" s="18">
        <v>2013</v>
      </c>
      <c r="H3088" s="16" t="s">
        <v>48</v>
      </c>
      <c r="I3088" s="16" t="s">
        <v>169</v>
      </c>
      <c r="J3088" s="16" t="s">
        <v>1255</v>
      </c>
      <c r="K3088" s="18" t="s">
        <v>1252</v>
      </c>
      <c r="L3088" s="18" t="s">
        <v>1260</v>
      </c>
      <c r="M3088" s="4">
        <v>93264</v>
      </c>
      <c r="N3088" s="4">
        <v>1236</v>
      </c>
      <c r="O3088" s="4">
        <v>165878</v>
      </c>
      <c r="T3088" s="4" t="s">
        <v>58</v>
      </c>
      <c r="X3088" s="16">
        <v>10</v>
      </c>
      <c r="Y3088" s="16">
        <v>13</v>
      </c>
      <c r="Z3088" s="16">
        <v>1</v>
      </c>
      <c r="AA3088" s="16">
        <v>1099579</v>
      </c>
      <c r="AB3088" s="16" t="s">
        <v>44</v>
      </c>
      <c r="AC3088" s="16">
        <v>110</v>
      </c>
      <c r="AD3088" s="16" t="s">
        <v>43</v>
      </c>
      <c r="AE3088" s="16" t="s">
        <v>43</v>
      </c>
      <c r="AF3088" s="16">
        <v>1085</v>
      </c>
    </row>
    <row r="3089" spans="1:32" ht="15" customHeight="1">
      <c r="A3089" s="4">
        <v>345</v>
      </c>
      <c r="B3089" s="4">
        <v>345</v>
      </c>
      <c r="C3089" s="4">
        <v>1140</v>
      </c>
      <c r="D3089" s="17">
        <v>74.099999999999994</v>
      </c>
      <c r="E3089" s="19">
        <v>41548</v>
      </c>
      <c r="F3089" s="4" t="s">
        <v>46</v>
      </c>
      <c r="G3089" s="18">
        <v>2013</v>
      </c>
      <c r="H3089" s="16" t="s">
        <v>54</v>
      </c>
      <c r="I3089" s="16" t="s">
        <v>325</v>
      </c>
      <c r="J3089" s="16" t="s">
        <v>1255</v>
      </c>
      <c r="K3089" s="18" t="s">
        <v>1252</v>
      </c>
      <c r="L3089" s="18" t="s">
        <v>1260</v>
      </c>
      <c r="M3089" s="4">
        <v>93264</v>
      </c>
      <c r="N3089" s="4">
        <v>1236</v>
      </c>
      <c r="O3089" s="4">
        <v>165878</v>
      </c>
      <c r="T3089" s="4" t="s">
        <v>58</v>
      </c>
      <c r="X3089" s="16">
        <v>10</v>
      </c>
      <c r="Y3089" s="16">
        <v>13</v>
      </c>
      <c r="Z3089" s="16">
        <v>2</v>
      </c>
      <c r="AA3089" s="16">
        <v>1099689</v>
      </c>
      <c r="AB3089" s="16" t="s">
        <v>44</v>
      </c>
      <c r="AC3089" s="16">
        <v>110</v>
      </c>
      <c r="AD3089" s="16" t="s">
        <v>43</v>
      </c>
      <c r="AE3089" s="16" t="s">
        <v>43</v>
      </c>
      <c r="AF3089" s="16">
        <v>1070</v>
      </c>
    </row>
    <row r="3090" spans="1:32" ht="15" customHeight="1">
      <c r="A3090" s="4">
        <v>345</v>
      </c>
      <c r="B3090" s="4">
        <v>345</v>
      </c>
      <c r="C3090" s="4">
        <v>1140</v>
      </c>
      <c r="D3090" s="17">
        <v>74.099999999999994</v>
      </c>
      <c r="E3090" s="19">
        <v>41548</v>
      </c>
      <c r="F3090" s="4" t="s">
        <v>46</v>
      </c>
      <c r="G3090" s="18">
        <v>2013</v>
      </c>
      <c r="H3090" s="16" t="s">
        <v>54</v>
      </c>
      <c r="I3090" s="16" t="s">
        <v>325</v>
      </c>
      <c r="J3090" s="16" t="s">
        <v>1255</v>
      </c>
      <c r="K3090" s="18" t="s">
        <v>1252</v>
      </c>
      <c r="L3090" s="18" t="s">
        <v>1260</v>
      </c>
      <c r="M3090" s="4">
        <v>93264</v>
      </c>
      <c r="N3090" s="4">
        <v>1236</v>
      </c>
      <c r="O3090" s="4">
        <v>165878</v>
      </c>
      <c r="T3090" s="4" t="s">
        <v>58</v>
      </c>
      <c r="X3090" s="16">
        <v>10</v>
      </c>
      <c r="Y3090" s="16">
        <v>13</v>
      </c>
      <c r="Z3090" s="16">
        <v>2</v>
      </c>
      <c r="AA3090" s="16">
        <v>1099689</v>
      </c>
      <c r="AB3090" s="16" t="s">
        <v>44</v>
      </c>
      <c r="AC3090" s="16">
        <v>110</v>
      </c>
      <c r="AD3090" s="16" t="s">
        <v>43</v>
      </c>
      <c r="AE3090" s="16" t="s">
        <v>43</v>
      </c>
      <c r="AF3090" s="16">
        <v>1071</v>
      </c>
    </row>
    <row r="3091" spans="1:32" ht="15" customHeight="1">
      <c r="A3091" s="4">
        <v>345</v>
      </c>
      <c r="B3091" s="4">
        <v>345</v>
      </c>
      <c r="C3091" s="4">
        <v>1140</v>
      </c>
      <c r="D3091" s="17">
        <v>74.099999999999994</v>
      </c>
      <c r="E3091" s="19">
        <v>41548</v>
      </c>
      <c r="F3091" s="4" t="s">
        <v>46</v>
      </c>
      <c r="G3091" s="18">
        <v>2013</v>
      </c>
      <c r="H3091" s="16" t="s">
        <v>54</v>
      </c>
      <c r="I3091" s="16" t="s">
        <v>325</v>
      </c>
      <c r="J3091" s="16" t="s">
        <v>1255</v>
      </c>
      <c r="K3091" s="18" t="s">
        <v>1252</v>
      </c>
      <c r="L3091" s="18" t="s">
        <v>1260</v>
      </c>
      <c r="M3091" s="4">
        <v>93264</v>
      </c>
      <c r="N3091" s="4">
        <v>1236</v>
      </c>
      <c r="O3091" s="4">
        <v>165878</v>
      </c>
      <c r="T3091" s="4" t="s">
        <v>58</v>
      </c>
      <c r="X3091" s="16">
        <v>10</v>
      </c>
      <c r="Y3091" s="16">
        <v>13</v>
      </c>
      <c r="Z3091" s="16">
        <v>2</v>
      </c>
      <c r="AA3091" s="16">
        <v>1099689</v>
      </c>
      <c r="AB3091" s="16" t="s">
        <v>44</v>
      </c>
      <c r="AC3091" s="16">
        <v>110</v>
      </c>
      <c r="AD3091" s="16" t="s">
        <v>43</v>
      </c>
      <c r="AE3091" s="16" t="s">
        <v>43</v>
      </c>
      <c r="AF3091" s="16">
        <v>1073</v>
      </c>
    </row>
    <row r="3092" spans="1:32" ht="15" customHeight="1">
      <c r="A3092" s="4">
        <v>345</v>
      </c>
      <c r="B3092" s="4">
        <v>345</v>
      </c>
      <c r="C3092" s="4">
        <v>1140</v>
      </c>
      <c r="D3092" s="17">
        <v>74.099999999999994</v>
      </c>
      <c r="E3092" s="19">
        <v>41548</v>
      </c>
      <c r="F3092" s="4" t="s">
        <v>46</v>
      </c>
      <c r="G3092" s="18">
        <v>2013</v>
      </c>
      <c r="H3092" s="16" t="s">
        <v>50</v>
      </c>
      <c r="I3092" s="16" t="s">
        <v>59</v>
      </c>
      <c r="J3092" s="16" t="s">
        <v>1255</v>
      </c>
      <c r="K3092" s="18" t="s">
        <v>1252</v>
      </c>
      <c r="L3092" s="18" t="s">
        <v>1260</v>
      </c>
      <c r="M3092" s="4">
        <v>93264</v>
      </c>
      <c r="N3092" s="4">
        <v>1236</v>
      </c>
      <c r="O3092" s="4">
        <v>165878</v>
      </c>
      <c r="T3092" s="4" t="s">
        <v>58</v>
      </c>
      <c r="X3092" s="16">
        <v>10</v>
      </c>
      <c r="Y3092" s="16">
        <v>13</v>
      </c>
      <c r="Z3092" s="16">
        <v>2</v>
      </c>
      <c r="AA3092" s="16">
        <v>1098822</v>
      </c>
      <c r="AB3092" s="16" t="s">
        <v>44</v>
      </c>
      <c r="AC3092" s="16">
        <v>110</v>
      </c>
      <c r="AD3092" s="16" t="s">
        <v>43</v>
      </c>
      <c r="AE3092" s="16" t="s">
        <v>43</v>
      </c>
      <c r="AF3092" s="16">
        <v>1076</v>
      </c>
    </row>
    <row r="3093" spans="1:32" ht="15" customHeight="1">
      <c r="A3093" s="4">
        <v>345</v>
      </c>
      <c r="B3093" s="4">
        <v>345</v>
      </c>
      <c r="C3093" s="4">
        <v>1140</v>
      </c>
      <c r="D3093" s="17">
        <v>74.099999999999994</v>
      </c>
      <c r="E3093" s="19">
        <v>41548</v>
      </c>
      <c r="F3093" s="4" t="s">
        <v>46</v>
      </c>
      <c r="G3093" s="18">
        <v>2013</v>
      </c>
      <c r="H3093" s="16" t="s">
        <v>50</v>
      </c>
      <c r="I3093" s="16" t="s">
        <v>59</v>
      </c>
      <c r="J3093" s="16" t="s">
        <v>1255</v>
      </c>
      <c r="K3093" s="18" t="s">
        <v>1252</v>
      </c>
      <c r="L3093" s="18" t="s">
        <v>1260</v>
      </c>
      <c r="M3093" s="4">
        <v>93264</v>
      </c>
      <c r="N3093" s="4">
        <v>1236</v>
      </c>
      <c r="O3093" s="4">
        <v>165878</v>
      </c>
      <c r="T3093" s="4" t="s">
        <v>58</v>
      </c>
      <c r="X3093" s="16">
        <v>10</v>
      </c>
      <c r="Y3093" s="16">
        <v>13</v>
      </c>
      <c r="Z3093" s="16">
        <v>2</v>
      </c>
      <c r="AA3093" s="16">
        <v>1098822</v>
      </c>
      <c r="AB3093" s="16" t="s">
        <v>44</v>
      </c>
      <c r="AC3093" s="16">
        <v>110</v>
      </c>
      <c r="AD3093" s="16" t="s">
        <v>43</v>
      </c>
      <c r="AE3093" s="16" t="s">
        <v>43</v>
      </c>
      <c r="AF3093" s="16">
        <v>1077</v>
      </c>
    </row>
    <row r="3094" spans="1:32" ht="15" customHeight="1">
      <c r="A3094" s="4">
        <v>345</v>
      </c>
      <c r="B3094" s="4">
        <v>345</v>
      </c>
      <c r="C3094" s="4">
        <v>1140</v>
      </c>
      <c r="D3094" s="17">
        <v>74.099999999999994</v>
      </c>
      <c r="E3094" s="19">
        <v>41548</v>
      </c>
      <c r="F3094" s="4" t="s">
        <v>46</v>
      </c>
      <c r="G3094" s="18">
        <v>2013</v>
      </c>
      <c r="H3094" s="16" t="s">
        <v>50</v>
      </c>
      <c r="I3094" s="16" t="s">
        <v>59</v>
      </c>
      <c r="J3094" s="16" t="s">
        <v>1255</v>
      </c>
      <c r="K3094" s="18" t="s">
        <v>1252</v>
      </c>
      <c r="L3094" s="18" t="s">
        <v>1260</v>
      </c>
      <c r="M3094" s="4">
        <v>93264</v>
      </c>
      <c r="N3094" s="4">
        <v>1236</v>
      </c>
      <c r="O3094" s="4">
        <v>165878</v>
      </c>
      <c r="T3094" s="4" t="s">
        <v>58</v>
      </c>
      <c r="X3094" s="16">
        <v>10</v>
      </c>
      <c r="Y3094" s="16">
        <v>13</v>
      </c>
      <c r="Z3094" s="16">
        <v>2</v>
      </c>
      <c r="AA3094" s="16">
        <v>1098822</v>
      </c>
      <c r="AB3094" s="16" t="s">
        <v>44</v>
      </c>
      <c r="AC3094" s="16">
        <v>110</v>
      </c>
      <c r="AD3094" s="16" t="s">
        <v>43</v>
      </c>
      <c r="AE3094" s="16" t="s">
        <v>43</v>
      </c>
      <c r="AF3094" s="16">
        <v>1079</v>
      </c>
    </row>
    <row r="3095" spans="1:32" ht="15" customHeight="1">
      <c r="A3095" s="4">
        <v>345</v>
      </c>
      <c r="B3095" s="4">
        <v>345</v>
      </c>
      <c r="C3095" s="4">
        <v>1140</v>
      </c>
      <c r="D3095" s="17">
        <v>74.099999999999994</v>
      </c>
      <c r="E3095" s="19">
        <v>41548</v>
      </c>
      <c r="F3095" s="4" t="s">
        <v>46</v>
      </c>
      <c r="G3095" s="18">
        <v>2013</v>
      </c>
      <c r="H3095" s="16" t="s">
        <v>48</v>
      </c>
      <c r="I3095" s="16" t="s">
        <v>169</v>
      </c>
      <c r="J3095" s="16" t="s">
        <v>1255</v>
      </c>
      <c r="K3095" s="18" t="s">
        <v>1252</v>
      </c>
      <c r="L3095" s="18" t="s">
        <v>1260</v>
      </c>
      <c r="M3095" s="4">
        <v>93264</v>
      </c>
      <c r="N3095" s="4">
        <v>1236</v>
      </c>
      <c r="O3095" s="4">
        <v>165878</v>
      </c>
      <c r="T3095" s="4" t="s">
        <v>58</v>
      </c>
      <c r="X3095" s="16">
        <v>10</v>
      </c>
      <c r="Y3095" s="16">
        <v>13</v>
      </c>
      <c r="Z3095" s="16">
        <v>2</v>
      </c>
      <c r="AA3095" s="16">
        <v>1099579</v>
      </c>
      <c r="AB3095" s="16" t="s">
        <v>44</v>
      </c>
      <c r="AC3095" s="16">
        <v>110</v>
      </c>
      <c r="AD3095" s="16" t="s">
        <v>43</v>
      </c>
      <c r="AE3095" s="16" t="s">
        <v>43</v>
      </c>
      <c r="AF3095" s="16">
        <v>1081</v>
      </c>
    </row>
    <row r="3096" spans="1:32" ht="15" customHeight="1">
      <c r="A3096" s="4">
        <v>345</v>
      </c>
      <c r="B3096" s="4">
        <v>345</v>
      </c>
      <c r="C3096" s="4">
        <v>1140</v>
      </c>
      <c r="D3096" s="17">
        <v>111.15</v>
      </c>
      <c r="E3096" s="19">
        <v>41548</v>
      </c>
      <c r="F3096" s="4" t="s">
        <v>46</v>
      </c>
      <c r="G3096" s="18">
        <v>2013</v>
      </c>
      <c r="H3096" s="16" t="s">
        <v>54</v>
      </c>
      <c r="I3096" s="16" t="s">
        <v>325</v>
      </c>
      <c r="J3096" s="16" t="s">
        <v>1255</v>
      </c>
      <c r="K3096" s="18" t="s">
        <v>1252</v>
      </c>
      <c r="L3096" s="18" t="s">
        <v>1260</v>
      </c>
      <c r="M3096" s="4">
        <v>93264</v>
      </c>
      <c r="N3096" s="4">
        <v>1236</v>
      </c>
      <c r="O3096" s="4">
        <v>165878</v>
      </c>
      <c r="T3096" s="4" t="s">
        <v>58</v>
      </c>
      <c r="X3096" s="16">
        <v>10</v>
      </c>
      <c r="Y3096" s="16">
        <v>13</v>
      </c>
      <c r="Z3096" s="16">
        <v>3</v>
      </c>
      <c r="AA3096" s="16">
        <v>1099689</v>
      </c>
      <c r="AB3096" s="16" t="s">
        <v>44</v>
      </c>
      <c r="AC3096" s="16">
        <v>110</v>
      </c>
      <c r="AD3096" s="16" t="s">
        <v>43</v>
      </c>
      <c r="AE3096" s="16" t="s">
        <v>43</v>
      </c>
      <c r="AF3096" s="16">
        <v>1069</v>
      </c>
    </row>
    <row r="3097" spans="1:32" ht="15" customHeight="1">
      <c r="A3097" s="4">
        <v>345</v>
      </c>
      <c r="B3097" s="4">
        <v>345</v>
      </c>
      <c r="C3097" s="4">
        <v>1140</v>
      </c>
      <c r="D3097" s="17">
        <v>111.15</v>
      </c>
      <c r="E3097" s="19">
        <v>41548</v>
      </c>
      <c r="F3097" s="4" t="s">
        <v>46</v>
      </c>
      <c r="G3097" s="18">
        <v>2013</v>
      </c>
      <c r="H3097" s="16" t="s">
        <v>50</v>
      </c>
      <c r="I3097" s="16" t="s">
        <v>59</v>
      </c>
      <c r="J3097" s="16" t="s">
        <v>1255</v>
      </c>
      <c r="K3097" s="18" t="s">
        <v>1252</v>
      </c>
      <c r="L3097" s="18" t="s">
        <v>1260</v>
      </c>
      <c r="M3097" s="4">
        <v>93264</v>
      </c>
      <c r="N3097" s="4">
        <v>1236</v>
      </c>
      <c r="O3097" s="4">
        <v>165878</v>
      </c>
      <c r="T3097" s="4" t="s">
        <v>58</v>
      </c>
      <c r="X3097" s="16">
        <v>10</v>
      </c>
      <c r="Y3097" s="16">
        <v>13</v>
      </c>
      <c r="Z3097" s="16">
        <v>3</v>
      </c>
      <c r="AA3097" s="16">
        <v>1098822</v>
      </c>
      <c r="AB3097" s="16" t="s">
        <v>44</v>
      </c>
      <c r="AC3097" s="16">
        <v>110</v>
      </c>
      <c r="AD3097" s="16" t="s">
        <v>43</v>
      </c>
      <c r="AE3097" s="16" t="s">
        <v>43</v>
      </c>
      <c r="AF3097" s="16">
        <v>1075</v>
      </c>
    </row>
    <row r="3098" spans="1:32" ht="15" customHeight="1">
      <c r="A3098" s="4">
        <v>345</v>
      </c>
      <c r="B3098" s="4">
        <v>345</v>
      </c>
      <c r="C3098" s="4">
        <v>1140</v>
      </c>
      <c r="D3098" s="17">
        <v>18.53</v>
      </c>
      <c r="E3098" s="19">
        <v>41562</v>
      </c>
      <c r="F3098" s="4" t="s">
        <v>46</v>
      </c>
      <c r="G3098" s="18">
        <v>2013</v>
      </c>
      <c r="H3098" s="16" t="s">
        <v>48</v>
      </c>
      <c r="I3098" s="16" t="s">
        <v>180</v>
      </c>
      <c r="J3098" s="16" t="s">
        <v>1255</v>
      </c>
      <c r="K3098" s="18" t="s">
        <v>1252</v>
      </c>
      <c r="L3098" s="18" t="s">
        <v>1260</v>
      </c>
      <c r="M3098" s="4">
        <v>93263</v>
      </c>
      <c r="N3098" s="4">
        <v>1242</v>
      </c>
      <c r="O3098" s="4">
        <v>166877</v>
      </c>
      <c r="T3098" s="4" t="s">
        <v>58</v>
      </c>
      <c r="X3098" s="16">
        <v>10</v>
      </c>
      <c r="Y3098" s="16">
        <v>13</v>
      </c>
      <c r="Z3098" s="16">
        <v>0.5</v>
      </c>
      <c r="AA3098" s="16">
        <v>1099579</v>
      </c>
      <c r="AB3098" s="16" t="s">
        <v>44</v>
      </c>
      <c r="AC3098" s="16">
        <v>110</v>
      </c>
      <c r="AD3098" s="16" t="s">
        <v>43</v>
      </c>
      <c r="AE3098" s="16" t="s">
        <v>43</v>
      </c>
      <c r="AF3098" s="16">
        <v>1110</v>
      </c>
    </row>
    <row r="3099" spans="1:32" ht="15" customHeight="1">
      <c r="A3099" s="4">
        <v>345</v>
      </c>
      <c r="B3099" s="4">
        <v>345</v>
      </c>
      <c r="C3099" s="4">
        <v>1140</v>
      </c>
      <c r="D3099" s="17">
        <v>18.53</v>
      </c>
      <c r="E3099" s="19">
        <v>41562</v>
      </c>
      <c r="F3099" s="4" t="s">
        <v>46</v>
      </c>
      <c r="G3099" s="18">
        <v>2013</v>
      </c>
      <c r="H3099" s="16" t="s">
        <v>48</v>
      </c>
      <c r="I3099" s="16" t="s">
        <v>180</v>
      </c>
      <c r="J3099" s="16" t="s">
        <v>1255</v>
      </c>
      <c r="K3099" s="18" t="s">
        <v>1252</v>
      </c>
      <c r="L3099" s="18" t="s">
        <v>1260</v>
      </c>
      <c r="M3099" s="4">
        <v>93263</v>
      </c>
      <c r="N3099" s="4">
        <v>1242</v>
      </c>
      <c r="O3099" s="4">
        <v>166877</v>
      </c>
      <c r="T3099" s="4" t="s">
        <v>58</v>
      </c>
      <c r="X3099" s="16">
        <v>10</v>
      </c>
      <c r="Y3099" s="16">
        <v>13</v>
      </c>
      <c r="Z3099" s="16">
        <v>0.5</v>
      </c>
      <c r="AA3099" s="16">
        <v>1099579</v>
      </c>
      <c r="AB3099" s="16" t="s">
        <v>44</v>
      </c>
      <c r="AC3099" s="16">
        <v>110</v>
      </c>
      <c r="AD3099" s="16" t="s">
        <v>43</v>
      </c>
      <c r="AE3099" s="16" t="s">
        <v>43</v>
      </c>
      <c r="AF3099" s="16">
        <v>1112</v>
      </c>
    </row>
    <row r="3100" spans="1:32" ht="15" customHeight="1">
      <c r="A3100" s="4">
        <v>345</v>
      </c>
      <c r="B3100" s="4">
        <v>345</v>
      </c>
      <c r="C3100" s="4">
        <v>1140</v>
      </c>
      <c r="D3100" s="17">
        <v>18.53</v>
      </c>
      <c r="E3100" s="19">
        <v>41562</v>
      </c>
      <c r="F3100" s="4" t="s">
        <v>46</v>
      </c>
      <c r="G3100" s="18">
        <v>2013</v>
      </c>
      <c r="H3100" s="16" t="s">
        <v>48</v>
      </c>
      <c r="I3100" s="16" t="s">
        <v>189</v>
      </c>
      <c r="J3100" s="16" t="s">
        <v>1255</v>
      </c>
      <c r="K3100" s="18" t="s">
        <v>1252</v>
      </c>
      <c r="L3100" s="18" t="s">
        <v>1260</v>
      </c>
      <c r="M3100" s="4">
        <v>93264</v>
      </c>
      <c r="N3100" s="4">
        <v>1242</v>
      </c>
      <c r="O3100" s="4">
        <v>166877</v>
      </c>
      <c r="T3100" s="4" t="s">
        <v>58</v>
      </c>
      <c r="X3100" s="16">
        <v>10</v>
      </c>
      <c r="Y3100" s="16">
        <v>13</v>
      </c>
      <c r="Z3100" s="16">
        <v>0.5</v>
      </c>
      <c r="AA3100" s="16">
        <v>1099579</v>
      </c>
      <c r="AB3100" s="16" t="s">
        <v>44</v>
      </c>
      <c r="AC3100" s="16">
        <v>110</v>
      </c>
      <c r="AD3100" s="16" t="s">
        <v>43</v>
      </c>
      <c r="AE3100" s="16" t="s">
        <v>43</v>
      </c>
      <c r="AF3100" s="16">
        <v>1115</v>
      </c>
    </row>
    <row r="3101" spans="1:32" ht="15" customHeight="1">
      <c r="A3101" s="4">
        <v>345</v>
      </c>
      <c r="B3101" s="4">
        <v>345</v>
      </c>
      <c r="C3101" s="4">
        <v>1140</v>
      </c>
      <c r="D3101" s="17">
        <v>37.049999999999997</v>
      </c>
      <c r="E3101" s="19">
        <v>41562</v>
      </c>
      <c r="F3101" s="4" t="s">
        <v>46</v>
      </c>
      <c r="G3101" s="18">
        <v>2013</v>
      </c>
      <c r="H3101" s="16" t="s">
        <v>55</v>
      </c>
      <c r="I3101" s="16" t="s">
        <v>59</v>
      </c>
      <c r="J3101" s="16" t="s">
        <v>1255</v>
      </c>
      <c r="K3101" s="18" t="s">
        <v>1252</v>
      </c>
      <c r="L3101" s="18" t="s">
        <v>1260</v>
      </c>
      <c r="M3101" s="4">
        <v>93263</v>
      </c>
      <c r="N3101" s="4">
        <v>1242</v>
      </c>
      <c r="O3101" s="4">
        <v>166877</v>
      </c>
      <c r="T3101" s="4" t="s">
        <v>58</v>
      </c>
      <c r="X3101" s="16">
        <v>10</v>
      </c>
      <c r="Y3101" s="16">
        <v>13</v>
      </c>
      <c r="Z3101" s="16">
        <v>1</v>
      </c>
      <c r="AA3101" s="16">
        <v>1099936</v>
      </c>
      <c r="AB3101" s="16" t="s">
        <v>44</v>
      </c>
      <c r="AC3101" s="16">
        <v>110</v>
      </c>
      <c r="AD3101" s="16" t="s">
        <v>43</v>
      </c>
      <c r="AE3101" s="16" t="s">
        <v>43</v>
      </c>
      <c r="AF3101" s="16">
        <v>1082</v>
      </c>
    </row>
    <row r="3102" spans="1:32" ht="15" customHeight="1">
      <c r="A3102" s="4">
        <v>345</v>
      </c>
      <c r="B3102" s="4">
        <v>345</v>
      </c>
      <c r="C3102" s="4">
        <v>1140</v>
      </c>
      <c r="D3102" s="17">
        <v>37.049999999999997</v>
      </c>
      <c r="E3102" s="19">
        <v>41562</v>
      </c>
      <c r="F3102" s="4" t="s">
        <v>46</v>
      </c>
      <c r="G3102" s="18">
        <v>2013</v>
      </c>
      <c r="H3102" s="16" t="s">
        <v>54</v>
      </c>
      <c r="I3102" s="16" t="s">
        <v>325</v>
      </c>
      <c r="J3102" s="16" t="s">
        <v>1255</v>
      </c>
      <c r="K3102" s="18" t="s">
        <v>1252</v>
      </c>
      <c r="L3102" s="18" t="s">
        <v>1260</v>
      </c>
      <c r="M3102" s="4">
        <v>93264</v>
      </c>
      <c r="N3102" s="4">
        <v>1242</v>
      </c>
      <c r="O3102" s="4">
        <v>166877</v>
      </c>
      <c r="T3102" s="4" t="s">
        <v>58</v>
      </c>
      <c r="X3102" s="16">
        <v>10</v>
      </c>
      <c r="Y3102" s="16">
        <v>13</v>
      </c>
      <c r="Z3102" s="16">
        <v>1</v>
      </c>
      <c r="AA3102" s="16">
        <v>1099689</v>
      </c>
      <c r="AB3102" s="16" t="s">
        <v>44</v>
      </c>
      <c r="AC3102" s="16">
        <v>110</v>
      </c>
      <c r="AD3102" s="16" t="s">
        <v>43</v>
      </c>
      <c r="AE3102" s="16" t="s">
        <v>43</v>
      </c>
      <c r="AF3102" s="16">
        <v>1083</v>
      </c>
    </row>
    <row r="3103" spans="1:32" ht="15" customHeight="1">
      <c r="A3103" s="4">
        <v>345</v>
      </c>
      <c r="B3103" s="4">
        <v>345</v>
      </c>
      <c r="C3103" s="4">
        <v>1140</v>
      </c>
      <c r="D3103" s="17">
        <v>37.049999999999997</v>
      </c>
      <c r="E3103" s="19">
        <v>41562</v>
      </c>
      <c r="F3103" s="4" t="s">
        <v>46</v>
      </c>
      <c r="G3103" s="18">
        <v>2013</v>
      </c>
      <c r="H3103" s="16" t="s">
        <v>50</v>
      </c>
      <c r="I3103" s="16" t="s">
        <v>264</v>
      </c>
      <c r="J3103" s="16" t="s">
        <v>1255</v>
      </c>
      <c r="K3103" s="18" t="s">
        <v>1252</v>
      </c>
      <c r="L3103" s="18" t="s">
        <v>1260</v>
      </c>
      <c r="M3103" s="4">
        <v>93264</v>
      </c>
      <c r="N3103" s="4">
        <v>1242</v>
      </c>
      <c r="O3103" s="4">
        <v>166877</v>
      </c>
      <c r="T3103" s="4" t="s">
        <v>58</v>
      </c>
      <c r="X3103" s="16">
        <v>10</v>
      </c>
      <c r="Y3103" s="16">
        <v>13</v>
      </c>
      <c r="Z3103" s="16">
        <v>1</v>
      </c>
      <c r="AA3103" s="16">
        <v>1098822</v>
      </c>
      <c r="AB3103" s="16" t="s">
        <v>44</v>
      </c>
      <c r="AC3103" s="16">
        <v>110</v>
      </c>
      <c r="AD3103" s="16" t="s">
        <v>43</v>
      </c>
      <c r="AE3103" s="16" t="s">
        <v>43</v>
      </c>
      <c r="AF3103" s="16">
        <v>1087</v>
      </c>
    </row>
    <row r="3104" spans="1:32" ht="15" customHeight="1">
      <c r="A3104" s="4">
        <v>345</v>
      </c>
      <c r="B3104" s="4">
        <v>345</v>
      </c>
      <c r="C3104" s="4">
        <v>1140</v>
      </c>
      <c r="D3104" s="17">
        <v>37.049999999999997</v>
      </c>
      <c r="E3104" s="19">
        <v>41562</v>
      </c>
      <c r="F3104" s="4" t="s">
        <v>46</v>
      </c>
      <c r="G3104" s="18">
        <v>2013</v>
      </c>
      <c r="H3104" s="16" t="s">
        <v>48</v>
      </c>
      <c r="I3104" s="16" t="s">
        <v>180</v>
      </c>
      <c r="J3104" s="16" t="s">
        <v>1255</v>
      </c>
      <c r="K3104" s="18" t="s">
        <v>1252</v>
      </c>
      <c r="L3104" s="18" t="s">
        <v>1260</v>
      </c>
      <c r="M3104" s="4">
        <v>93263</v>
      </c>
      <c r="N3104" s="4">
        <v>1242</v>
      </c>
      <c r="O3104" s="4">
        <v>166877</v>
      </c>
      <c r="T3104" s="4" t="s">
        <v>58</v>
      </c>
      <c r="X3104" s="16">
        <v>10</v>
      </c>
      <c r="Y3104" s="16">
        <v>13</v>
      </c>
      <c r="Z3104" s="16">
        <v>1</v>
      </c>
      <c r="AA3104" s="16">
        <v>1099579</v>
      </c>
      <c r="AB3104" s="16" t="s">
        <v>44</v>
      </c>
      <c r="AC3104" s="16">
        <v>110</v>
      </c>
      <c r="AD3104" s="16" t="s">
        <v>43</v>
      </c>
      <c r="AE3104" s="16" t="s">
        <v>43</v>
      </c>
      <c r="AF3104" s="16">
        <v>1109</v>
      </c>
    </row>
    <row r="3105" spans="1:32" ht="15" customHeight="1">
      <c r="A3105" s="4">
        <v>345</v>
      </c>
      <c r="B3105" s="4">
        <v>345</v>
      </c>
      <c r="C3105" s="4">
        <v>1140</v>
      </c>
      <c r="D3105" s="17">
        <v>37.049999999999997</v>
      </c>
      <c r="E3105" s="19">
        <v>41562</v>
      </c>
      <c r="F3105" s="4" t="s">
        <v>46</v>
      </c>
      <c r="G3105" s="18">
        <v>2013</v>
      </c>
      <c r="H3105" s="16" t="s">
        <v>48</v>
      </c>
      <c r="I3105" s="16" t="s">
        <v>180</v>
      </c>
      <c r="J3105" s="16" t="s">
        <v>1255</v>
      </c>
      <c r="K3105" s="18" t="s">
        <v>1252</v>
      </c>
      <c r="L3105" s="18" t="s">
        <v>1260</v>
      </c>
      <c r="M3105" s="4">
        <v>93263</v>
      </c>
      <c r="N3105" s="4">
        <v>1242</v>
      </c>
      <c r="O3105" s="4">
        <v>166877</v>
      </c>
      <c r="T3105" s="4" t="s">
        <v>58</v>
      </c>
      <c r="X3105" s="16">
        <v>10</v>
      </c>
      <c r="Y3105" s="16">
        <v>13</v>
      </c>
      <c r="Z3105" s="16">
        <v>1</v>
      </c>
      <c r="AA3105" s="16">
        <v>1099579</v>
      </c>
      <c r="AB3105" s="16" t="s">
        <v>44</v>
      </c>
      <c r="AC3105" s="16">
        <v>110</v>
      </c>
      <c r="AD3105" s="16" t="s">
        <v>43</v>
      </c>
      <c r="AE3105" s="16" t="s">
        <v>43</v>
      </c>
      <c r="AF3105" s="16">
        <v>1111</v>
      </c>
    </row>
    <row r="3106" spans="1:32" ht="15" customHeight="1">
      <c r="A3106" s="4">
        <v>345</v>
      </c>
      <c r="B3106" s="4">
        <v>345</v>
      </c>
      <c r="C3106" s="4">
        <v>1140</v>
      </c>
      <c r="D3106" s="17">
        <v>37.049999999999997</v>
      </c>
      <c r="E3106" s="19">
        <v>41562</v>
      </c>
      <c r="F3106" s="4" t="s">
        <v>46</v>
      </c>
      <c r="G3106" s="18">
        <v>2013</v>
      </c>
      <c r="H3106" s="16" t="s">
        <v>48</v>
      </c>
      <c r="I3106" s="16" t="s">
        <v>189</v>
      </c>
      <c r="J3106" s="16" t="s">
        <v>1255</v>
      </c>
      <c r="K3106" s="18" t="s">
        <v>1252</v>
      </c>
      <c r="L3106" s="18" t="s">
        <v>1260</v>
      </c>
      <c r="M3106" s="4">
        <v>93264</v>
      </c>
      <c r="N3106" s="4">
        <v>1242</v>
      </c>
      <c r="O3106" s="4">
        <v>166877</v>
      </c>
      <c r="T3106" s="4" t="s">
        <v>58</v>
      </c>
      <c r="X3106" s="16">
        <v>10</v>
      </c>
      <c r="Y3106" s="16">
        <v>13</v>
      </c>
      <c r="Z3106" s="16">
        <v>1</v>
      </c>
      <c r="AA3106" s="16">
        <v>1099579</v>
      </c>
      <c r="AB3106" s="16" t="s">
        <v>44</v>
      </c>
      <c r="AC3106" s="16">
        <v>110</v>
      </c>
      <c r="AD3106" s="16" t="s">
        <v>43</v>
      </c>
      <c r="AE3106" s="16" t="s">
        <v>43</v>
      </c>
      <c r="AF3106" s="16">
        <v>1114</v>
      </c>
    </row>
    <row r="3107" spans="1:32" ht="15" customHeight="1">
      <c r="A3107" s="4">
        <v>345</v>
      </c>
      <c r="B3107" s="4">
        <v>345</v>
      </c>
      <c r="C3107" s="4">
        <v>1140</v>
      </c>
      <c r="D3107" s="17">
        <v>37.049999999999997</v>
      </c>
      <c r="E3107" s="19">
        <v>41562</v>
      </c>
      <c r="F3107" s="4" t="s">
        <v>46</v>
      </c>
      <c r="G3107" s="18">
        <v>2013</v>
      </c>
      <c r="H3107" s="16" t="s">
        <v>48</v>
      </c>
      <c r="I3107" s="16" t="s">
        <v>189</v>
      </c>
      <c r="J3107" s="16" t="s">
        <v>1255</v>
      </c>
      <c r="K3107" s="18" t="s">
        <v>1252</v>
      </c>
      <c r="L3107" s="18" t="s">
        <v>1260</v>
      </c>
      <c r="M3107" s="4">
        <v>93264</v>
      </c>
      <c r="N3107" s="4">
        <v>1242</v>
      </c>
      <c r="O3107" s="4">
        <v>166877</v>
      </c>
      <c r="T3107" s="4" t="s">
        <v>58</v>
      </c>
      <c r="X3107" s="16">
        <v>10</v>
      </c>
      <c r="Y3107" s="16">
        <v>13</v>
      </c>
      <c r="Z3107" s="16">
        <v>1</v>
      </c>
      <c r="AA3107" s="16">
        <v>1099579</v>
      </c>
      <c r="AB3107" s="16" t="s">
        <v>44</v>
      </c>
      <c r="AC3107" s="16">
        <v>110</v>
      </c>
      <c r="AD3107" s="16" t="s">
        <v>43</v>
      </c>
      <c r="AE3107" s="16" t="s">
        <v>43</v>
      </c>
      <c r="AF3107" s="16">
        <v>1116</v>
      </c>
    </row>
    <row r="3108" spans="1:32" ht="15" customHeight="1">
      <c r="A3108" s="4">
        <v>345</v>
      </c>
      <c r="B3108" s="4">
        <v>345</v>
      </c>
      <c r="C3108" s="4">
        <v>1140</v>
      </c>
      <c r="D3108" s="17">
        <v>37.049999999999997</v>
      </c>
      <c r="E3108" s="19">
        <v>41562</v>
      </c>
      <c r="F3108" s="4" t="s">
        <v>46</v>
      </c>
      <c r="G3108" s="18">
        <v>2013</v>
      </c>
      <c r="H3108" s="16" t="s">
        <v>55</v>
      </c>
      <c r="I3108" s="16" t="s">
        <v>59</v>
      </c>
      <c r="J3108" s="16" t="s">
        <v>1255</v>
      </c>
      <c r="K3108" s="18" t="s">
        <v>1252</v>
      </c>
      <c r="L3108" s="18" t="s">
        <v>1260</v>
      </c>
      <c r="M3108" s="4">
        <v>93263</v>
      </c>
      <c r="N3108" s="4">
        <v>1242</v>
      </c>
      <c r="O3108" s="4">
        <v>166877</v>
      </c>
      <c r="T3108" s="4" t="s">
        <v>58</v>
      </c>
      <c r="X3108" s="16">
        <v>10</v>
      </c>
      <c r="Y3108" s="16">
        <v>13</v>
      </c>
      <c r="Z3108" s="16">
        <v>1</v>
      </c>
      <c r="AA3108" s="16">
        <v>1099936</v>
      </c>
      <c r="AB3108" s="16" t="s">
        <v>44</v>
      </c>
      <c r="AC3108" s="16">
        <v>110</v>
      </c>
      <c r="AD3108" s="16" t="s">
        <v>43</v>
      </c>
      <c r="AE3108" s="16" t="s">
        <v>43</v>
      </c>
      <c r="AF3108" s="16">
        <v>1118</v>
      </c>
    </row>
    <row r="3109" spans="1:32" ht="15" customHeight="1">
      <c r="A3109" s="4">
        <v>345</v>
      </c>
      <c r="B3109" s="4">
        <v>345</v>
      </c>
      <c r="C3109" s="4">
        <v>1140</v>
      </c>
      <c r="D3109" s="17">
        <v>55.58</v>
      </c>
      <c r="E3109" s="19">
        <v>41562</v>
      </c>
      <c r="F3109" s="4" t="s">
        <v>46</v>
      </c>
      <c r="G3109" s="18">
        <v>2013</v>
      </c>
      <c r="H3109" s="16" t="s">
        <v>48</v>
      </c>
      <c r="I3109" s="16" t="s">
        <v>189</v>
      </c>
      <c r="J3109" s="16" t="s">
        <v>1255</v>
      </c>
      <c r="K3109" s="18" t="s">
        <v>1252</v>
      </c>
      <c r="L3109" s="18" t="s">
        <v>1260</v>
      </c>
      <c r="M3109" s="4">
        <v>93264</v>
      </c>
      <c r="N3109" s="4">
        <v>1242</v>
      </c>
      <c r="O3109" s="4">
        <v>166877</v>
      </c>
      <c r="T3109" s="4" t="s">
        <v>58</v>
      </c>
      <c r="X3109" s="16">
        <v>10</v>
      </c>
      <c r="Y3109" s="16">
        <v>13</v>
      </c>
      <c r="Z3109" s="16">
        <v>1.5</v>
      </c>
      <c r="AA3109" s="16">
        <v>1099579</v>
      </c>
      <c r="AB3109" s="16" t="s">
        <v>44</v>
      </c>
      <c r="AC3109" s="16">
        <v>110</v>
      </c>
      <c r="AD3109" s="16" t="s">
        <v>43</v>
      </c>
      <c r="AE3109" s="16" t="s">
        <v>43</v>
      </c>
      <c r="AF3109" s="16">
        <v>1113</v>
      </c>
    </row>
    <row r="3110" spans="1:32" ht="15" customHeight="1">
      <c r="A3110" s="4">
        <v>345</v>
      </c>
      <c r="B3110" s="4">
        <v>345</v>
      </c>
      <c r="C3110" s="4">
        <v>1140</v>
      </c>
      <c r="D3110" s="17">
        <v>55.58</v>
      </c>
      <c r="E3110" s="19">
        <v>41562</v>
      </c>
      <c r="F3110" s="4" t="s">
        <v>46</v>
      </c>
      <c r="G3110" s="18">
        <v>2013</v>
      </c>
      <c r="H3110" s="16" t="s">
        <v>48</v>
      </c>
      <c r="I3110" s="16" t="s">
        <v>189</v>
      </c>
      <c r="J3110" s="16" t="s">
        <v>1255</v>
      </c>
      <c r="K3110" s="18" t="s">
        <v>1252</v>
      </c>
      <c r="L3110" s="18" t="s">
        <v>1260</v>
      </c>
      <c r="M3110" s="4">
        <v>93264</v>
      </c>
      <c r="N3110" s="4">
        <v>1242</v>
      </c>
      <c r="O3110" s="4">
        <v>166877</v>
      </c>
      <c r="T3110" s="4" t="s">
        <v>58</v>
      </c>
      <c r="X3110" s="16">
        <v>10</v>
      </c>
      <c r="Y3110" s="16">
        <v>13</v>
      </c>
      <c r="Z3110" s="16">
        <v>1.5</v>
      </c>
      <c r="AA3110" s="16">
        <v>1099579</v>
      </c>
      <c r="AB3110" s="16" t="s">
        <v>44</v>
      </c>
      <c r="AC3110" s="16">
        <v>110</v>
      </c>
      <c r="AD3110" s="16" t="s">
        <v>43</v>
      </c>
      <c r="AE3110" s="16" t="s">
        <v>43</v>
      </c>
      <c r="AF3110" s="16">
        <v>1117</v>
      </c>
    </row>
    <row r="3111" spans="1:32" ht="15" customHeight="1">
      <c r="A3111" s="4">
        <v>345</v>
      </c>
      <c r="B3111" s="4">
        <v>345</v>
      </c>
      <c r="C3111" s="4">
        <v>1140</v>
      </c>
      <c r="D3111" s="17">
        <v>74.099999999999994</v>
      </c>
      <c r="E3111" s="19">
        <v>41562</v>
      </c>
      <c r="F3111" s="4" t="s">
        <v>46</v>
      </c>
      <c r="G3111" s="18">
        <v>2013</v>
      </c>
      <c r="H3111" s="16" t="s">
        <v>45</v>
      </c>
      <c r="I3111" s="16" t="s">
        <v>59</v>
      </c>
      <c r="J3111" s="16" t="s">
        <v>1255</v>
      </c>
      <c r="K3111" s="18" t="s">
        <v>1252</v>
      </c>
      <c r="L3111" s="18" t="s">
        <v>1260</v>
      </c>
      <c r="M3111" s="4">
        <v>93263</v>
      </c>
      <c r="N3111" s="4">
        <v>1239</v>
      </c>
      <c r="O3111" s="4">
        <v>166864</v>
      </c>
      <c r="T3111" s="4" t="s">
        <v>58</v>
      </c>
      <c r="X3111" s="16">
        <v>10</v>
      </c>
      <c r="Y3111" s="16">
        <v>13</v>
      </c>
      <c r="Z3111" s="16">
        <v>2</v>
      </c>
      <c r="AA3111" s="16">
        <v>1099720</v>
      </c>
      <c r="AB3111" s="16" t="s">
        <v>44</v>
      </c>
      <c r="AC3111" s="16">
        <v>102</v>
      </c>
      <c r="AD3111" s="16" t="s">
        <v>43</v>
      </c>
      <c r="AE3111" s="16" t="s">
        <v>43</v>
      </c>
      <c r="AF3111" s="16">
        <v>948</v>
      </c>
    </row>
    <row r="3112" spans="1:32" ht="15" customHeight="1">
      <c r="A3112" s="4">
        <v>345</v>
      </c>
      <c r="B3112" s="4">
        <v>345</v>
      </c>
      <c r="C3112" s="4">
        <v>1140</v>
      </c>
      <c r="D3112" s="17">
        <v>74.099999999999994</v>
      </c>
      <c r="E3112" s="19">
        <v>41562</v>
      </c>
      <c r="F3112" s="4" t="s">
        <v>46</v>
      </c>
      <c r="G3112" s="18">
        <v>2013</v>
      </c>
      <c r="H3112" s="16" t="s">
        <v>45</v>
      </c>
      <c r="I3112" s="16" t="s">
        <v>59</v>
      </c>
      <c r="J3112" s="16" t="s">
        <v>1255</v>
      </c>
      <c r="K3112" s="18" t="s">
        <v>1252</v>
      </c>
      <c r="L3112" s="18" t="s">
        <v>1260</v>
      </c>
      <c r="M3112" s="4">
        <v>93263</v>
      </c>
      <c r="N3112" s="4">
        <v>1239</v>
      </c>
      <c r="O3112" s="4">
        <v>166864</v>
      </c>
      <c r="T3112" s="4" t="s">
        <v>58</v>
      </c>
      <c r="X3112" s="16">
        <v>10</v>
      </c>
      <c r="Y3112" s="16">
        <v>13</v>
      </c>
      <c r="Z3112" s="16">
        <v>2</v>
      </c>
      <c r="AA3112" s="16">
        <v>1099720</v>
      </c>
      <c r="AB3112" s="16" t="s">
        <v>44</v>
      </c>
      <c r="AC3112" s="16">
        <v>102</v>
      </c>
      <c r="AD3112" s="16" t="s">
        <v>43</v>
      </c>
      <c r="AE3112" s="16" t="s">
        <v>43</v>
      </c>
      <c r="AF3112" s="16">
        <v>949</v>
      </c>
    </row>
    <row r="3113" spans="1:32" ht="15" customHeight="1">
      <c r="A3113" s="4">
        <v>345</v>
      </c>
      <c r="B3113" s="4">
        <v>345</v>
      </c>
      <c r="C3113" s="4">
        <v>1140</v>
      </c>
      <c r="D3113" s="17">
        <v>74.099999999999994</v>
      </c>
      <c r="E3113" s="19">
        <v>41562</v>
      </c>
      <c r="F3113" s="4" t="s">
        <v>46</v>
      </c>
      <c r="G3113" s="18">
        <v>2013</v>
      </c>
      <c r="H3113" s="16" t="s">
        <v>45</v>
      </c>
      <c r="I3113" s="16" t="s">
        <v>59</v>
      </c>
      <c r="J3113" s="16" t="s">
        <v>1255</v>
      </c>
      <c r="K3113" s="18" t="s">
        <v>1252</v>
      </c>
      <c r="L3113" s="18" t="s">
        <v>1260</v>
      </c>
      <c r="M3113" s="4">
        <v>93263</v>
      </c>
      <c r="N3113" s="4">
        <v>1239</v>
      </c>
      <c r="O3113" s="4">
        <v>166864</v>
      </c>
      <c r="T3113" s="4" t="s">
        <v>58</v>
      </c>
      <c r="X3113" s="16">
        <v>10</v>
      </c>
      <c r="Y3113" s="16">
        <v>13</v>
      </c>
      <c r="Z3113" s="16">
        <v>2</v>
      </c>
      <c r="AA3113" s="16">
        <v>1099720</v>
      </c>
      <c r="AB3113" s="16" t="s">
        <v>44</v>
      </c>
      <c r="AC3113" s="16">
        <v>102</v>
      </c>
      <c r="AD3113" s="16" t="s">
        <v>43</v>
      </c>
      <c r="AE3113" s="16" t="s">
        <v>43</v>
      </c>
      <c r="AF3113" s="16">
        <v>950</v>
      </c>
    </row>
    <row r="3114" spans="1:32" ht="15" customHeight="1">
      <c r="A3114" s="4">
        <v>345</v>
      </c>
      <c r="B3114" s="4">
        <v>345</v>
      </c>
      <c r="C3114" s="4">
        <v>1140</v>
      </c>
      <c r="D3114" s="17">
        <v>74.099999999999994</v>
      </c>
      <c r="E3114" s="19">
        <v>41562</v>
      </c>
      <c r="F3114" s="4" t="s">
        <v>46</v>
      </c>
      <c r="G3114" s="18">
        <v>2013</v>
      </c>
      <c r="H3114" s="16" t="s">
        <v>45</v>
      </c>
      <c r="I3114" s="16" t="s">
        <v>59</v>
      </c>
      <c r="J3114" s="16" t="s">
        <v>1255</v>
      </c>
      <c r="K3114" s="18" t="s">
        <v>1252</v>
      </c>
      <c r="L3114" s="18" t="s">
        <v>1260</v>
      </c>
      <c r="M3114" s="4">
        <v>93264</v>
      </c>
      <c r="N3114" s="4">
        <v>1239</v>
      </c>
      <c r="O3114" s="4">
        <v>166864</v>
      </c>
      <c r="T3114" s="4" t="s">
        <v>58</v>
      </c>
      <c r="X3114" s="16">
        <v>10</v>
      </c>
      <c r="Y3114" s="16">
        <v>13</v>
      </c>
      <c r="Z3114" s="16">
        <v>2</v>
      </c>
      <c r="AA3114" s="16">
        <v>1099720</v>
      </c>
      <c r="AB3114" s="16" t="s">
        <v>44</v>
      </c>
      <c r="AC3114" s="16">
        <v>102</v>
      </c>
      <c r="AD3114" s="16" t="s">
        <v>43</v>
      </c>
      <c r="AE3114" s="16" t="s">
        <v>43</v>
      </c>
      <c r="AF3114" s="16">
        <v>951</v>
      </c>
    </row>
    <row r="3115" spans="1:32" ht="15" customHeight="1">
      <c r="A3115" s="4">
        <v>345</v>
      </c>
      <c r="B3115" s="4">
        <v>345</v>
      </c>
      <c r="C3115" s="4">
        <v>1140</v>
      </c>
      <c r="D3115" s="17">
        <v>74.099999999999994</v>
      </c>
      <c r="E3115" s="19">
        <v>41562</v>
      </c>
      <c r="F3115" s="4" t="s">
        <v>46</v>
      </c>
      <c r="G3115" s="18">
        <v>2013</v>
      </c>
      <c r="H3115" s="16" t="s">
        <v>45</v>
      </c>
      <c r="I3115" s="16" t="s">
        <v>59</v>
      </c>
      <c r="J3115" s="16" t="s">
        <v>1255</v>
      </c>
      <c r="K3115" s="18" t="s">
        <v>1252</v>
      </c>
      <c r="L3115" s="18" t="s">
        <v>1260</v>
      </c>
      <c r="M3115" s="4">
        <v>93264</v>
      </c>
      <c r="N3115" s="4">
        <v>1239</v>
      </c>
      <c r="O3115" s="4">
        <v>166864</v>
      </c>
      <c r="T3115" s="4" t="s">
        <v>58</v>
      </c>
      <c r="X3115" s="16">
        <v>10</v>
      </c>
      <c r="Y3115" s="16">
        <v>13</v>
      </c>
      <c r="Z3115" s="16">
        <v>2</v>
      </c>
      <c r="AA3115" s="16">
        <v>1099720</v>
      </c>
      <c r="AB3115" s="16" t="s">
        <v>44</v>
      </c>
      <c r="AC3115" s="16">
        <v>102</v>
      </c>
      <c r="AD3115" s="16" t="s">
        <v>43</v>
      </c>
      <c r="AE3115" s="16" t="s">
        <v>43</v>
      </c>
      <c r="AF3115" s="16">
        <v>952</v>
      </c>
    </row>
    <row r="3116" spans="1:32" ht="15" customHeight="1">
      <c r="A3116" s="4">
        <v>345</v>
      </c>
      <c r="B3116" s="4">
        <v>345</v>
      </c>
      <c r="C3116" s="4">
        <v>1140</v>
      </c>
      <c r="D3116" s="17">
        <v>74.099999999999994</v>
      </c>
      <c r="E3116" s="19">
        <v>41562</v>
      </c>
      <c r="F3116" s="4" t="s">
        <v>46</v>
      </c>
      <c r="G3116" s="18">
        <v>2013</v>
      </c>
      <c r="H3116" s="16" t="s">
        <v>45</v>
      </c>
      <c r="I3116" s="16" t="s">
        <v>59</v>
      </c>
      <c r="J3116" s="16" t="s">
        <v>1255</v>
      </c>
      <c r="K3116" s="18" t="s">
        <v>1252</v>
      </c>
      <c r="L3116" s="18" t="s">
        <v>1260</v>
      </c>
      <c r="M3116" s="4">
        <v>93264</v>
      </c>
      <c r="N3116" s="4">
        <v>1239</v>
      </c>
      <c r="O3116" s="4">
        <v>166864</v>
      </c>
      <c r="T3116" s="4" t="s">
        <v>58</v>
      </c>
      <c r="X3116" s="16">
        <v>10</v>
      </c>
      <c r="Y3116" s="16">
        <v>13</v>
      </c>
      <c r="Z3116" s="16">
        <v>2</v>
      </c>
      <c r="AA3116" s="16">
        <v>1099720</v>
      </c>
      <c r="AB3116" s="16" t="s">
        <v>44</v>
      </c>
      <c r="AC3116" s="16">
        <v>102</v>
      </c>
      <c r="AD3116" s="16" t="s">
        <v>43</v>
      </c>
      <c r="AE3116" s="16" t="s">
        <v>43</v>
      </c>
      <c r="AF3116" s="16">
        <v>953</v>
      </c>
    </row>
    <row r="3117" spans="1:32" ht="15" customHeight="1">
      <c r="A3117" s="4">
        <v>345</v>
      </c>
      <c r="B3117" s="4">
        <v>345</v>
      </c>
      <c r="C3117" s="4">
        <v>1140</v>
      </c>
      <c r="D3117" s="17">
        <v>74.099999999999994</v>
      </c>
      <c r="E3117" s="19">
        <v>41562</v>
      </c>
      <c r="F3117" s="4" t="s">
        <v>46</v>
      </c>
      <c r="G3117" s="18">
        <v>2013</v>
      </c>
      <c r="H3117" s="16" t="s">
        <v>45</v>
      </c>
      <c r="I3117" s="16" t="s">
        <v>59</v>
      </c>
      <c r="J3117" s="16" t="s">
        <v>1255</v>
      </c>
      <c r="K3117" s="18" t="s">
        <v>1252</v>
      </c>
      <c r="L3117" s="18" t="s">
        <v>1260</v>
      </c>
      <c r="M3117" s="4">
        <v>93264</v>
      </c>
      <c r="N3117" s="4">
        <v>1239</v>
      </c>
      <c r="O3117" s="4">
        <v>166864</v>
      </c>
      <c r="T3117" s="4" t="s">
        <v>58</v>
      </c>
      <c r="X3117" s="16">
        <v>10</v>
      </c>
      <c r="Y3117" s="16">
        <v>13</v>
      </c>
      <c r="Z3117" s="16">
        <v>2</v>
      </c>
      <c r="AA3117" s="16">
        <v>1099720</v>
      </c>
      <c r="AB3117" s="16" t="s">
        <v>44</v>
      </c>
      <c r="AC3117" s="16">
        <v>102</v>
      </c>
      <c r="AD3117" s="16" t="s">
        <v>43</v>
      </c>
      <c r="AE3117" s="16" t="s">
        <v>43</v>
      </c>
      <c r="AF3117" s="16">
        <v>954</v>
      </c>
    </row>
    <row r="3118" spans="1:32" ht="15" customHeight="1">
      <c r="A3118" s="4">
        <v>345</v>
      </c>
      <c r="B3118" s="4">
        <v>345</v>
      </c>
      <c r="C3118" s="4">
        <v>1140</v>
      </c>
      <c r="D3118" s="17">
        <v>74.099999999999994</v>
      </c>
      <c r="E3118" s="19">
        <v>41562</v>
      </c>
      <c r="F3118" s="4" t="s">
        <v>46</v>
      </c>
      <c r="G3118" s="18">
        <v>2013</v>
      </c>
      <c r="H3118" s="16" t="s">
        <v>45</v>
      </c>
      <c r="I3118" s="16" t="s">
        <v>59</v>
      </c>
      <c r="J3118" s="16" t="s">
        <v>1255</v>
      </c>
      <c r="K3118" s="18" t="s">
        <v>1252</v>
      </c>
      <c r="L3118" s="18" t="s">
        <v>1260</v>
      </c>
      <c r="M3118" s="4">
        <v>93264</v>
      </c>
      <c r="N3118" s="4">
        <v>1239</v>
      </c>
      <c r="O3118" s="4">
        <v>166864</v>
      </c>
      <c r="T3118" s="4" t="s">
        <v>58</v>
      </c>
      <c r="X3118" s="16">
        <v>10</v>
      </c>
      <c r="Y3118" s="16">
        <v>13</v>
      </c>
      <c r="Z3118" s="16">
        <v>2</v>
      </c>
      <c r="AA3118" s="16">
        <v>1099720</v>
      </c>
      <c r="AB3118" s="16" t="s">
        <v>44</v>
      </c>
      <c r="AC3118" s="16">
        <v>102</v>
      </c>
      <c r="AD3118" s="16" t="s">
        <v>43</v>
      </c>
      <c r="AE3118" s="16" t="s">
        <v>43</v>
      </c>
      <c r="AF3118" s="16">
        <v>955</v>
      </c>
    </row>
    <row r="3119" spans="1:32" ht="15" customHeight="1">
      <c r="A3119" s="4">
        <v>345</v>
      </c>
      <c r="B3119" s="4">
        <v>345</v>
      </c>
      <c r="C3119" s="4">
        <v>1140</v>
      </c>
      <c r="D3119" s="17">
        <v>74.099999999999994</v>
      </c>
      <c r="E3119" s="19">
        <v>41562</v>
      </c>
      <c r="F3119" s="4" t="s">
        <v>46</v>
      </c>
      <c r="G3119" s="18">
        <v>2013</v>
      </c>
      <c r="H3119" s="16" t="s">
        <v>45</v>
      </c>
      <c r="I3119" s="16" t="s">
        <v>59</v>
      </c>
      <c r="J3119" s="16" t="s">
        <v>1255</v>
      </c>
      <c r="K3119" s="18" t="s">
        <v>1252</v>
      </c>
      <c r="L3119" s="18" t="s">
        <v>1260</v>
      </c>
      <c r="M3119" s="4">
        <v>93264</v>
      </c>
      <c r="N3119" s="4">
        <v>1239</v>
      </c>
      <c r="O3119" s="4">
        <v>166864</v>
      </c>
      <c r="T3119" s="4" t="s">
        <v>58</v>
      </c>
      <c r="X3119" s="16">
        <v>10</v>
      </c>
      <c r="Y3119" s="16">
        <v>13</v>
      </c>
      <c r="Z3119" s="16">
        <v>2</v>
      </c>
      <c r="AA3119" s="16">
        <v>1099720</v>
      </c>
      <c r="AB3119" s="16" t="s">
        <v>44</v>
      </c>
      <c r="AC3119" s="16">
        <v>102</v>
      </c>
      <c r="AD3119" s="16" t="s">
        <v>43</v>
      </c>
      <c r="AE3119" s="16" t="s">
        <v>43</v>
      </c>
      <c r="AF3119" s="16">
        <v>956</v>
      </c>
    </row>
    <row r="3120" spans="1:32" ht="15" customHeight="1">
      <c r="A3120" s="4">
        <v>345</v>
      </c>
      <c r="B3120" s="4">
        <v>345</v>
      </c>
      <c r="C3120" s="4">
        <v>1140</v>
      </c>
      <c r="D3120" s="17">
        <v>74.099999999999994</v>
      </c>
      <c r="E3120" s="19">
        <v>41562</v>
      </c>
      <c r="F3120" s="4" t="s">
        <v>46</v>
      </c>
      <c r="G3120" s="18">
        <v>2013</v>
      </c>
      <c r="H3120" s="16" t="s">
        <v>48</v>
      </c>
      <c r="I3120" s="16" t="s">
        <v>189</v>
      </c>
      <c r="J3120" s="16" t="s">
        <v>1255</v>
      </c>
      <c r="K3120" s="18" t="s">
        <v>1252</v>
      </c>
      <c r="L3120" s="18" t="s">
        <v>1260</v>
      </c>
      <c r="M3120" s="4">
        <v>93264</v>
      </c>
      <c r="N3120" s="4">
        <v>1242</v>
      </c>
      <c r="O3120" s="4">
        <v>166877</v>
      </c>
      <c r="T3120" s="4" t="s">
        <v>58</v>
      </c>
      <c r="X3120" s="16">
        <v>10</v>
      </c>
      <c r="Y3120" s="16">
        <v>13</v>
      </c>
      <c r="Z3120" s="16">
        <v>2</v>
      </c>
      <c r="AA3120" s="16">
        <v>1099579</v>
      </c>
      <c r="AB3120" s="16" t="s">
        <v>44</v>
      </c>
      <c r="AC3120" s="16">
        <v>110</v>
      </c>
      <c r="AD3120" s="16" t="s">
        <v>43</v>
      </c>
      <c r="AE3120" s="16" t="s">
        <v>43</v>
      </c>
      <c r="AF3120" s="16">
        <v>1080</v>
      </c>
    </row>
    <row r="3121" spans="1:32" ht="15" customHeight="1">
      <c r="A3121" s="4">
        <v>345</v>
      </c>
      <c r="B3121" s="4">
        <v>345</v>
      </c>
      <c r="C3121" s="4">
        <v>1140</v>
      </c>
      <c r="D3121" s="17">
        <v>74.099999999999994</v>
      </c>
      <c r="E3121" s="19">
        <v>41562</v>
      </c>
      <c r="F3121" s="4" t="s">
        <v>46</v>
      </c>
      <c r="G3121" s="18">
        <v>2013</v>
      </c>
      <c r="H3121" s="16" t="s">
        <v>54</v>
      </c>
      <c r="I3121" s="16" t="s">
        <v>325</v>
      </c>
      <c r="J3121" s="16" t="s">
        <v>1255</v>
      </c>
      <c r="K3121" s="18" t="s">
        <v>1252</v>
      </c>
      <c r="L3121" s="18" t="s">
        <v>1260</v>
      </c>
      <c r="M3121" s="4">
        <v>93264</v>
      </c>
      <c r="N3121" s="4">
        <v>1242</v>
      </c>
      <c r="O3121" s="4">
        <v>166877</v>
      </c>
      <c r="T3121" s="4" t="s">
        <v>58</v>
      </c>
      <c r="X3121" s="16">
        <v>10</v>
      </c>
      <c r="Y3121" s="16">
        <v>13</v>
      </c>
      <c r="Z3121" s="16">
        <v>2</v>
      </c>
      <c r="AA3121" s="16">
        <v>1099689</v>
      </c>
      <c r="AB3121" s="16" t="s">
        <v>44</v>
      </c>
      <c r="AC3121" s="16">
        <v>110</v>
      </c>
      <c r="AD3121" s="16" t="s">
        <v>43</v>
      </c>
      <c r="AE3121" s="16" t="s">
        <v>43</v>
      </c>
      <c r="AF3121" s="16">
        <v>1085</v>
      </c>
    </row>
    <row r="3122" spans="1:32" ht="15" customHeight="1">
      <c r="A3122" s="4">
        <v>345</v>
      </c>
      <c r="B3122" s="4">
        <v>345</v>
      </c>
      <c r="C3122" s="4">
        <v>1140</v>
      </c>
      <c r="D3122" s="17">
        <v>74.099999999999994</v>
      </c>
      <c r="E3122" s="19">
        <v>41562</v>
      </c>
      <c r="F3122" s="4" t="s">
        <v>46</v>
      </c>
      <c r="G3122" s="18">
        <v>2013</v>
      </c>
      <c r="H3122" s="16" t="s">
        <v>50</v>
      </c>
      <c r="I3122" s="16" t="s">
        <v>264</v>
      </c>
      <c r="J3122" s="16" t="s">
        <v>1255</v>
      </c>
      <c r="K3122" s="18" t="s">
        <v>1252</v>
      </c>
      <c r="L3122" s="18" t="s">
        <v>1260</v>
      </c>
      <c r="M3122" s="4">
        <v>93264</v>
      </c>
      <c r="N3122" s="4">
        <v>1242</v>
      </c>
      <c r="O3122" s="4">
        <v>166877</v>
      </c>
      <c r="T3122" s="4" t="s">
        <v>58</v>
      </c>
      <c r="X3122" s="16">
        <v>10</v>
      </c>
      <c r="Y3122" s="16">
        <v>13</v>
      </c>
      <c r="Z3122" s="16">
        <v>2</v>
      </c>
      <c r="AA3122" s="16">
        <v>1098822</v>
      </c>
      <c r="AB3122" s="16" t="s">
        <v>44</v>
      </c>
      <c r="AC3122" s="16">
        <v>110</v>
      </c>
      <c r="AD3122" s="16" t="s">
        <v>43</v>
      </c>
      <c r="AE3122" s="16" t="s">
        <v>43</v>
      </c>
      <c r="AF3122" s="16">
        <v>1089</v>
      </c>
    </row>
    <row r="3123" spans="1:32" ht="15" customHeight="1">
      <c r="A3123" s="4">
        <v>345</v>
      </c>
      <c r="B3123" s="4">
        <v>345</v>
      </c>
      <c r="C3123" s="4">
        <v>1140</v>
      </c>
      <c r="D3123" s="17">
        <v>111.15</v>
      </c>
      <c r="E3123" s="19">
        <v>41562</v>
      </c>
      <c r="F3123" s="4" t="s">
        <v>46</v>
      </c>
      <c r="G3123" s="18">
        <v>2013</v>
      </c>
      <c r="H3123" s="16" t="s">
        <v>55</v>
      </c>
      <c r="I3123" s="16" t="s">
        <v>59</v>
      </c>
      <c r="J3123" s="16" t="s">
        <v>1255</v>
      </c>
      <c r="K3123" s="18" t="s">
        <v>1252</v>
      </c>
      <c r="L3123" s="18" t="s">
        <v>1260</v>
      </c>
      <c r="M3123" s="4">
        <v>93263</v>
      </c>
      <c r="N3123" s="4">
        <v>1242</v>
      </c>
      <c r="O3123" s="4">
        <v>166877</v>
      </c>
      <c r="T3123" s="4" t="s">
        <v>58</v>
      </c>
      <c r="X3123" s="16">
        <v>10</v>
      </c>
      <c r="Y3123" s="16">
        <v>13</v>
      </c>
      <c r="Z3123" s="16">
        <v>3</v>
      </c>
      <c r="AA3123" s="16">
        <v>1099936</v>
      </c>
      <c r="AB3123" s="16" t="s">
        <v>44</v>
      </c>
      <c r="AC3123" s="16">
        <v>110</v>
      </c>
      <c r="AD3123" s="16" t="s">
        <v>43</v>
      </c>
      <c r="AE3123" s="16" t="s">
        <v>43</v>
      </c>
      <c r="AF3123" s="16">
        <v>1079</v>
      </c>
    </row>
    <row r="3124" spans="1:32" ht="15" customHeight="1">
      <c r="A3124" s="4">
        <v>345</v>
      </c>
      <c r="B3124" s="4">
        <v>345</v>
      </c>
      <c r="C3124" s="4">
        <v>1140</v>
      </c>
      <c r="D3124" s="17">
        <v>111.15</v>
      </c>
      <c r="E3124" s="19">
        <v>41562</v>
      </c>
      <c r="F3124" s="4" t="s">
        <v>46</v>
      </c>
      <c r="G3124" s="18">
        <v>2013</v>
      </c>
      <c r="H3124" s="16" t="s">
        <v>55</v>
      </c>
      <c r="I3124" s="16" t="s">
        <v>59</v>
      </c>
      <c r="J3124" s="16" t="s">
        <v>1255</v>
      </c>
      <c r="K3124" s="18" t="s">
        <v>1252</v>
      </c>
      <c r="L3124" s="18" t="s">
        <v>1260</v>
      </c>
      <c r="M3124" s="4">
        <v>93263</v>
      </c>
      <c r="N3124" s="4">
        <v>1242</v>
      </c>
      <c r="O3124" s="4">
        <v>166877</v>
      </c>
      <c r="T3124" s="4" t="s">
        <v>58</v>
      </c>
      <c r="X3124" s="16">
        <v>10</v>
      </c>
      <c r="Y3124" s="16">
        <v>13</v>
      </c>
      <c r="Z3124" s="16">
        <v>3</v>
      </c>
      <c r="AA3124" s="16">
        <v>1099936</v>
      </c>
      <c r="AB3124" s="16" t="s">
        <v>44</v>
      </c>
      <c r="AC3124" s="16">
        <v>110</v>
      </c>
      <c r="AD3124" s="16" t="s">
        <v>43</v>
      </c>
      <c r="AE3124" s="16" t="s">
        <v>43</v>
      </c>
      <c r="AF3124" s="16">
        <v>1081</v>
      </c>
    </row>
    <row r="3125" spans="1:32" ht="15" customHeight="1">
      <c r="A3125" s="4">
        <v>345</v>
      </c>
      <c r="B3125" s="4">
        <v>345</v>
      </c>
      <c r="C3125" s="4">
        <v>1140</v>
      </c>
      <c r="D3125" s="17">
        <v>111.15</v>
      </c>
      <c r="E3125" s="19">
        <v>41562</v>
      </c>
      <c r="F3125" s="4" t="s">
        <v>46</v>
      </c>
      <c r="G3125" s="18">
        <v>2013</v>
      </c>
      <c r="H3125" s="16" t="s">
        <v>54</v>
      </c>
      <c r="I3125" s="16" t="s">
        <v>325</v>
      </c>
      <c r="J3125" s="16" t="s">
        <v>1255</v>
      </c>
      <c r="K3125" s="18" t="s">
        <v>1252</v>
      </c>
      <c r="L3125" s="18" t="s">
        <v>1260</v>
      </c>
      <c r="M3125" s="4">
        <v>93264</v>
      </c>
      <c r="N3125" s="4">
        <v>1242</v>
      </c>
      <c r="O3125" s="4">
        <v>166877</v>
      </c>
      <c r="T3125" s="4" t="s">
        <v>58</v>
      </c>
      <c r="X3125" s="16">
        <v>10</v>
      </c>
      <c r="Y3125" s="16">
        <v>13</v>
      </c>
      <c r="Z3125" s="16">
        <v>3</v>
      </c>
      <c r="AA3125" s="16">
        <v>1099689</v>
      </c>
      <c r="AB3125" s="16" t="s">
        <v>44</v>
      </c>
      <c r="AC3125" s="16">
        <v>110</v>
      </c>
      <c r="AD3125" s="16" t="s">
        <v>43</v>
      </c>
      <c r="AE3125" s="16" t="s">
        <v>43</v>
      </c>
      <c r="AF3125" s="16">
        <v>1084</v>
      </c>
    </row>
    <row r="3126" spans="1:32" ht="15" customHeight="1">
      <c r="A3126" s="4">
        <v>345</v>
      </c>
      <c r="B3126" s="4">
        <v>345</v>
      </c>
      <c r="C3126" s="4">
        <v>1140</v>
      </c>
      <c r="D3126" s="17">
        <v>111.15</v>
      </c>
      <c r="E3126" s="19">
        <v>41562</v>
      </c>
      <c r="F3126" s="4" t="s">
        <v>46</v>
      </c>
      <c r="G3126" s="18">
        <v>2013</v>
      </c>
      <c r="H3126" s="16" t="s">
        <v>50</v>
      </c>
      <c r="I3126" s="16" t="s">
        <v>264</v>
      </c>
      <c r="J3126" s="16" t="s">
        <v>1255</v>
      </c>
      <c r="K3126" s="18" t="s">
        <v>1252</v>
      </c>
      <c r="L3126" s="18" t="s">
        <v>1260</v>
      </c>
      <c r="M3126" s="4">
        <v>93264</v>
      </c>
      <c r="N3126" s="4">
        <v>1242</v>
      </c>
      <c r="O3126" s="4">
        <v>166877</v>
      </c>
      <c r="T3126" s="4" t="s">
        <v>58</v>
      </c>
      <c r="X3126" s="16">
        <v>10</v>
      </c>
      <c r="Y3126" s="16">
        <v>13</v>
      </c>
      <c r="Z3126" s="16">
        <v>3</v>
      </c>
      <c r="AA3126" s="16">
        <v>1098822</v>
      </c>
      <c r="AB3126" s="16" t="s">
        <v>44</v>
      </c>
      <c r="AC3126" s="16">
        <v>110</v>
      </c>
      <c r="AD3126" s="16" t="s">
        <v>43</v>
      </c>
      <c r="AE3126" s="16" t="s">
        <v>43</v>
      </c>
      <c r="AF3126" s="16">
        <v>1088</v>
      </c>
    </row>
    <row r="3127" spans="1:32" ht="15" customHeight="1">
      <c r="A3127" s="4">
        <v>345</v>
      </c>
      <c r="B3127" s="4">
        <v>345</v>
      </c>
      <c r="C3127" s="4">
        <v>1140</v>
      </c>
      <c r="D3127" s="17">
        <v>222.3</v>
      </c>
      <c r="E3127" s="19">
        <v>41562</v>
      </c>
      <c r="F3127" s="4" t="s">
        <v>46</v>
      </c>
      <c r="G3127" s="18">
        <v>2013</v>
      </c>
      <c r="H3127" s="16" t="s">
        <v>52</v>
      </c>
      <c r="I3127" s="16" t="s">
        <v>59</v>
      </c>
      <c r="J3127" s="16" t="s">
        <v>1255</v>
      </c>
      <c r="K3127" s="18" t="s">
        <v>1252</v>
      </c>
      <c r="L3127" s="18" t="s">
        <v>1260</v>
      </c>
      <c r="M3127" s="4">
        <v>93263</v>
      </c>
      <c r="N3127" s="4">
        <v>1242</v>
      </c>
      <c r="O3127" s="4">
        <v>166877</v>
      </c>
      <c r="T3127" s="4" t="s">
        <v>58</v>
      </c>
      <c r="X3127" s="16">
        <v>10</v>
      </c>
      <c r="Y3127" s="16">
        <v>13</v>
      </c>
      <c r="Z3127" s="16">
        <v>6</v>
      </c>
      <c r="AA3127" s="16">
        <v>1098828</v>
      </c>
      <c r="AB3127" s="16" t="s">
        <v>44</v>
      </c>
      <c r="AC3127" s="16">
        <v>110</v>
      </c>
      <c r="AD3127" s="16" t="s">
        <v>43</v>
      </c>
      <c r="AE3127" s="16" t="s">
        <v>43</v>
      </c>
      <c r="AF3127" s="16">
        <v>1086</v>
      </c>
    </row>
    <row r="3128" spans="1:32" ht="15" customHeight="1">
      <c r="A3128" s="4">
        <v>345</v>
      </c>
      <c r="B3128" s="4">
        <v>345</v>
      </c>
      <c r="C3128" s="4">
        <v>1140</v>
      </c>
      <c r="D3128" s="17">
        <v>18.53</v>
      </c>
      <c r="E3128" s="19">
        <v>41576</v>
      </c>
      <c r="F3128" s="4" t="s">
        <v>46</v>
      </c>
      <c r="G3128" s="18">
        <v>2013</v>
      </c>
      <c r="H3128" s="16" t="s">
        <v>48</v>
      </c>
      <c r="I3128" s="16" t="s">
        <v>189</v>
      </c>
      <c r="J3128" s="16" t="s">
        <v>1255</v>
      </c>
      <c r="K3128" s="18" t="s">
        <v>1252</v>
      </c>
      <c r="L3128" s="18" t="s">
        <v>1260</v>
      </c>
      <c r="M3128" s="4">
        <v>93264</v>
      </c>
      <c r="N3128" s="4">
        <v>1245</v>
      </c>
      <c r="O3128" s="4">
        <v>167562</v>
      </c>
      <c r="T3128" s="4" t="s">
        <v>58</v>
      </c>
      <c r="X3128" s="16">
        <v>10</v>
      </c>
      <c r="Y3128" s="16">
        <v>13</v>
      </c>
      <c r="Z3128" s="16">
        <v>0.5</v>
      </c>
      <c r="AA3128" s="16">
        <v>1099579</v>
      </c>
      <c r="AB3128" s="16" t="s">
        <v>44</v>
      </c>
      <c r="AC3128" s="16">
        <v>110</v>
      </c>
      <c r="AD3128" s="16" t="s">
        <v>43</v>
      </c>
      <c r="AE3128" s="16" t="s">
        <v>43</v>
      </c>
      <c r="AF3128" s="16">
        <v>1130</v>
      </c>
    </row>
    <row r="3129" spans="1:32" ht="15" customHeight="1">
      <c r="A3129" s="4">
        <v>345</v>
      </c>
      <c r="B3129" s="4">
        <v>345</v>
      </c>
      <c r="C3129" s="4">
        <v>1140</v>
      </c>
      <c r="D3129" s="17">
        <v>18.53</v>
      </c>
      <c r="E3129" s="19">
        <v>41576</v>
      </c>
      <c r="F3129" s="4" t="s">
        <v>46</v>
      </c>
      <c r="G3129" s="18">
        <v>2013</v>
      </c>
      <c r="H3129" s="16" t="s">
        <v>48</v>
      </c>
      <c r="I3129" s="16" t="s">
        <v>189</v>
      </c>
      <c r="J3129" s="16" t="s">
        <v>1255</v>
      </c>
      <c r="K3129" s="18" t="s">
        <v>1252</v>
      </c>
      <c r="L3129" s="18" t="s">
        <v>1260</v>
      </c>
      <c r="M3129" s="4">
        <v>93264</v>
      </c>
      <c r="N3129" s="4">
        <v>1245</v>
      </c>
      <c r="O3129" s="4">
        <v>167562</v>
      </c>
      <c r="T3129" s="4" t="s">
        <v>58</v>
      </c>
      <c r="X3129" s="16">
        <v>10</v>
      </c>
      <c r="Y3129" s="16">
        <v>13</v>
      </c>
      <c r="Z3129" s="16">
        <v>0.5</v>
      </c>
      <c r="AA3129" s="16">
        <v>1099579</v>
      </c>
      <c r="AB3129" s="16" t="s">
        <v>44</v>
      </c>
      <c r="AC3129" s="16">
        <v>110</v>
      </c>
      <c r="AD3129" s="16" t="s">
        <v>43</v>
      </c>
      <c r="AE3129" s="16" t="s">
        <v>43</v>
      </c>
      <c r="AF3129" s="16">
        <v>1131</v>
      </c>
    </row>
    <row r="3130" spans="1:32" ht="15" customHeight="1">
      <c r="A3130" s="4">
        <v>345</v>
      </c>
      <c r="B3130" s="4">
        <v>345</v>
      </c>
      <c r="C3130" s="4">
        <v>1140</v>
      </c>
      <c r="D3130" s="17">
        <v>18.53</v>
      </c>
      <c r="E3130" s="19">
        <v>41576</v>
      </c>
      <c r="F3130" s="4" t="s">
        <v>46</v>
      </c>
      <c r="G3130" s="18">
        <v>2013</v>
      </c>
      <c r="H3130" s="16" t="s">
        <v>48</v>
      </c>
      <c r="I3130" s="16" t="s">
        <v>180</v>
      </c>
      <c r="J3130" s="16" t="s">
        <v>1255</v>
      </c>
      <c r="K3130" s="18" t="s">
        <v>1252</v>
      </c>
      <c r="L3130" s="18" t="s">
        <v>1260</v>
      </c>
      <c r="M3130" s="4">
        <v>93263</v>
      </c>
      <c r="N3130" s="4">
        <v>1245</v>
      </c>
      <c r="O3130" s="4">
        <v>167562</v>
      </c>
      <c r="T3130" s="4" t="s">
        <v>58</v>
      </c>
      <c r="X3130" s="16">
        <v>10</v>
      </c>
      <c r="Y3130" s="16">
        <v>13</v>
      </c>
      <c r="Z3130" s="16">
        <v>0.5</v>
      </c>
      <c r="AA3130" s="16">
        <v>1099579</v>
      </c>
      <c r="AB3130" s="16" t="s">
        <v>44</v>
      </c>
      <c r="AC3130" s="16">
        <v>110</v>
      </c>
      <c r="AD3130" s="16" t="s">
        <v>43</v>
      </c>
      <c r="AE3130" s="16" t="s">
        <v>43</v>
      </c>
      <c r="AF3130" s="16">
        <v>1138</v>
      </c>
    </row>
    <row r="3131" spans="1:32" ht="15" customHeight="1">
      <c r="A3131" s="4">
        <v>345</v>
      </c>
      <c r="B3131" s="4">
        <v>345</v>
      </c>
      <c r="C3131" s="4">
        <v>1140</v>
      </c>
      <c r="D3131" s="17">
        <v>18.53</v>
      </c>
      <c r="E3131" s="19">
        <v>41576</v>
      </c>
      <c r="F3131" s="4" t="s">
        <v>46</v>
      </c>
      <c r="G3131" s="18">
        <v>2013</v>
      </c>
      <c r="H3131" s="16" t="s">
        <v>48</v>
      </c>
      <c r="I3131" s="16" t="s">
        <v>189</v>
      </c>
      <c r="J3131" s="16" t="s">
        <v>1255</v>
      </c>
      <c r="K3131" s="18" t="s">
        <v>1252</v>
      </c>
      <c r="L3131" s="18" t="s">
        <v>1260</v>
      </c>
      <c r="M3131" s="4">
        <v>93264</v>
      </c>
      <c r="N3131" s="4">
        <v>1245</v>
      </c>
      <c r="O3131" s="4">
        <v>167562</v>
      </c>
      <c r="T3131" s="4" t="s">
        <v>58</v>
      </c>
      <c r="X3131" s="16">
        <v>10</v>
      </c>
      <c r="Y3131" s="16">
        <v>13</v>
      </c>
      <c r="Z3131" s="16">
        <v>0.5</v>
      </c>
      <c r="AA3131" s="16">
        <v>1099579</v>
      </c>
      <c r="AB3131" s="16" t="s">
        <v>44</v>
      </c>
      <c r="AC3131" s="16">
        <v>110</v>
      </c>
      <c r="AD3131" s="16" t="s">
        <v>43</v>
      </c>
      <c r="AE3131" s="16" t="s">
        <v>43</v>
      </c>
      <c r="AF3131" s="16">
        <v>1139</v>
      </c>
    </row>
    <row r="3132" spans="1:32" ht="15" customHeight="1">
      <c r="A3132" s="4">
        <v>345</v>
      </c>
      <c r="B3132" s="4">
        <v>345</v>
      </c>
      <c r="C3132" s="4">
        <v>1140</v>
      </c>
      <c r="D3132" s="17">
        <v>37.049999999999997</v>
      </c>
      <c r="E3132" s="19">
        <v>41576</v>
      </c>
      <c r="F3132" s="4" t="s">
        <v>46</v>
      </c>
      <c r="G3132" s="18">
        <v>2013</v>
      </c>
      <c r="H3132" s="16" t="s">
        <v>48</v>
      </c>
      <c r="I3132" s="16" t="s">
        <v>189</v>
      </c>
      <c r="J3132" s="16" t="s">
        <v>1255</v>
      </c>
      <c r="K3132" s="18" t="s">
        <v>1252</v>
      </c>
      <c r="L3132" s="18" t="s">
        <v>1260</v>
      </c>
      <c r="M3132" s="4">
        <v>93264</v>
      </c>
      <c r="N3132" s="4">
        <v>1245</v>
      </c>
      <c r="O3132" s="4">
        <v>167562</v>
      </c>
      <c r="T3132" s="4" t="s">
        <v>58</v>
      </c>
      <c r="X3132" s="16">
        <v>10</v>
      </c>
      <c r="Y3132" s="16">
        <v>13</v>
      </c>
      <c r="Z3132" s="16">
        <v>1</v>
      </c>
      <c r="AA3132" s="16">
        <v>1099579</v>
      </c>
      <c r="AB3132" s="16" t="s">
        <v>44</v>
      </c>
      <c r="AC3132" s="16">
        <v>110</v>
      </c>
      <c r="AD3132" s="16" t="s">
        <v>43</v>
      </c>
      <c r="AE3132" s="16" t="s">
        <v>43</v>
      </c>
      <c r="AF3132" s="16">
        <v>1129</v>
      </c>
    </row>
    <row r="3133" spans="1:32" ht="15" customHeight="1">
      <c r="A3133" s="4">
        <v>345</v>
      </c>
      <c r="B3133" s="4">
        <v>345</v>
      </c>
      <c r="C3133" s="4">
        <v>1140</v>
      </c>
      <c r="D3133" s="17">
        <v>74.099999999999994</v>
      </c>
      <c r="E3133" s="19">
        <v>41576</v>
      </c>
      <c r="F3133" s="4" t="s">
        <v>46</v>
      </c>
      <c r="G3133" s="18">
        <v>2013</v>
      </c>
      <c r="H3133" s="16" t="s">
        <v>52</v>
      </c>
      <c r="I3133" s="16" t="s">
        <v>59</v>
      </c>
      <c r="J3133" s="16" t="s">
        <v>1255</v>
      </c>
      <c r="K3133" s="18" t="s">
        <v>1252</v>
      </c>
      <c r="L3133" s="18" t="s">
        <v>1260</v>
      </c>
      <c r="M3133" s="4">
        <v>93263</v>
      </c>
      <c r="N3133" s="4">
        <v>1245</v>
      </c>
      <c r="O3133" s="4">
        <v>167562</v>
      </c>
      <c r="T3133" s="4" t="s">
        <v>58</v>
      </c>
      <c r="X3133" s="16">
        <v>10</v>
      </c>
      <c r="Y3133" s="16">
        <v>13</v>
      </c>
      <c r="Z3133" s="16">
        <v>2</v>
      </c>
      <c r="AA3133" s="16">
        <v>1098828</v>
      </c>
      <c r="AB3133" s="16" t="s">
        <v>44</v>
      </c>
      <c r="AC3133" s="16">
        <v>110</v>
      </c>
      <c r="AD3133" s="16" t="s">
        <v>43</v>
      </c>
      <c r="AE3133" s="16" t="s">
        <v>43</v>
      </c>
      <c r="AF3133" s="16">
        <v>1121</v>
      </c>
    </row>
    <row r="3134" spans="1:32" ht="15" customHeight="1">
      <c r="A3134" s="4">
        <v>345</v>
      </c>
      <c r="B3134" s="4">
        <v>345</v>
      </c>
      <c r="C3134" s="4">
        <v>1140</v>
      </c>
      <c r="D3134" s="17">
        <v>111.15</v>
      </c>
      <c r="E3134" s="19">
        <v>41576</v>
      </c>
      <c r="F3134" s="4" t="s">
        <v>46</v>
      </c>
      <c r="G3134" s="18">
        <v>2013</v>
      </c>
      <c r="H3134" s="16" t="s">
        <v>50</v>
      </c>
      <c r="I3134" s="16" t="s">
        <v>445</v>
      </c>
      <c r="J3134" s="16" t="s">
        <v>1255</v>
      </c>
      <c r="K3134" s="18" t="s">
        <v>1252</v>
      </c>
      <c r="L3134" s="18" t="s">
        <v>1260</v>
      </c>
      <c r="M3134" s="4">
        <v>93264</v>
      </c>
      <c r="N3134" s="4">
        <v>1245</v>
      </c>
      <c r="O3134" s="4">
        <v>167562</v>
      </c>
      <c r="T3134" s="4" t="s">
        <v>58</v>
      </c>
      <c r="X3134" s="16">
        <v>10</v>
      </c>
      <c r="Y3134" s="16">
        <v>13</v>
      </c>
      <c r="Z3134" s="16">
        <v>3</v>
      </c>
      <c r="AA3134" s="16">
        <v>1098822</v>
      </c>
      <c r="AB3134" s="16" t="s">
        <v>44</v>
      </c>
      <c r="AC3134" s="16">
        <v>110</v>
      </c>
      <c r="AD3134" s="16" t="s">
        <v>43</v>
      </c>
      <c r="AE3134" s="16" t="s">
        <v>43</v>
      </c>
      <c r="AF3134" s="16">
        <v>1122</v>
      </c>
    </row>
    <row r="3135" spans="1:32" ht="15" customHeight="1">
      <c r="A3135" s="4">
        <v>345</v>
      </c>
      <c r="B3135" s="4">
        <v>345</v>
      </c>
      <c r="C3135" s="4">
        <v>1140</v>
      </c>
      <c r="D3135" s="17">
        <v>37.049999999999997</v>
      </c>
      <c r="E3135" s="19">
        <v>41578</v>
      </c>
      <c r="F3135" s="4" t="s">
        <v>46</v>
      </c>
      <c r="G3135" s="18">
        <v>2013</v>
      </c>
      <c r="H3135" s="16" t="s">
        <v>45</v>
      </c>
      <c r="I3135" s="16" t="s">
        <v>59</v>
      </c>
      <c r="J3135" s="16" t="s">
        <v>1255</v>
      </c>
      <c r="K3135" s="18" t="s">
        <v>1252</v>
      </c>
      <c r="L3135" s="18" t="s">
        <v>1260</v>
      </c>
      <c r="M3135" s="4">
        <v>93263</v>
      </c>
      <c r="N3135" s="4">
        <v>1248</v>
      </c>
      <c r="O3135" s="4">
        <v>167570</v>
      </c>
      <c r="T3135" s="4" t="s">
        <v>58</v>
      </c>
      <c r="X3135" s="16">
        <v>10</v>
      </c>
      <c r="Y3135" s="16">
        <v>13</v>
      </c>
      <c r="Z3135" s="16">
        <v>1</v>
      </c>
      <c r="AA3135" s="16">
        <v>1099720</v>
      </c>
      <c r="AB3135" s="16" t="s">
        <v>44</v>
      </c>
      <c r="AC3135" s="16">
        <v>102</v>
      </c>
      <c r="AD3135" s="16" t="s">
        <v>43</v>
      </c>
      <c r="AE3135" s="16" t="s">
        <v>43</v>
      </c>
      <c r="AF3135" s="16">
        <v>937</v>
      </c>
    </row>
    <row r="3136" spans="1:32" ht="15" customHeight="1">
      <c r="A3136" s="4">
        <v>345</v>
      </c>
      <c r="B3136" s="4">
        <v>345</v>
      </c>
      <c r="C3136" s="4">
        <v>1140</v>
      </c>
      <c r="D3136" s="17">
        <v>37.049999999999997</v>
      </c>
      <c r="E3136" s="19">
        <v>41578</v>
      </c>
      <c r="F3136" s="4" t="s">
        <v>46</v>
      </c>
      <c r="G3136" s="18">
        <v>2013</v>
      </c>
      <c r="H3136" s="16" t="s">
        <v>45</v>
      </c>
      <c r="I3136" s="16" t="s">
        <v>59</v>
      </c>
      <c r="J3136" s="16" t="s">
        <v>1255</v>
      </c>
      <c r="K3136" s="18" t="s">
        <v>1252</v>
      </c>
      <c r="L3136" s="18" t="s">
        <v>1260</v>
      </c>
      <c r="M3136" s="4">
        <v>93263</v>
      </c>
      <c r="N3136" s="4">
        <v>1248</v>
      </c>
      <c r="O3136" s="4">
        <v>167570</v>
      </c>
      <c r="T3136" s="4" t="s">
        <v>58</v>
      </c>
      <c r="X3136" s="16">
        <v>10</v>
      </c>
      <c r="Y3136" s="16">
        <v>13</v>
      </c>
      <c r="Z3136" s="16">
        <v>1</v>
      </c>
      <c r="AA3136" s="16">
        <v>1099720</v>
      </c>
      <c r="AB3136" s="16" t="s">
        <v>44</v>
      </c>
      <c r="AC3136" s="16">
        <v>102</v>
      </c>
      <c r="AD3136" s="16" t="s">
        <v>43</v>
      </c>
      <c r="AE3136" s="16" t="s">
        <v>43</v>
      </c>
      <c r="AF3136" s="16">
        <v>938</v>
      </c>
    </row>
    <row r="3137" spans="1:32" ht="15" customHeight="1">
      <c r="A3137" s="4">
        <v>345</v>
      </c>
      <c r="B3137" s="4">
        <v>345</v>
      </c>
      <c r="C3137" s="4">
        <v>1140</v>
      </c>
      <c r="D3137" s="17">
        <v>37.049999999999997</v>
      </c>
      <c r="E3137" s="19">
        <v>41578</v>
      </c>
      <c r="F3137" s="4" t="s">
        <v>46</v>
      </c>
      <c r="G3137" s="18">
        <v>2013</v>
      </c>
      <c r="H3137" s="16" t="s">
        <v>45</v>
      </c>
      <c r="I3137" s="16" t="s">
        <v>59</v>
      </c>
      <c r="J3137" s="16" t="s">
        <v>1255</v>
      </c>
      <c r="K3137" s="18" t="s">
        <v>1252</v>
      </c>
      <c r="L3137" s="18" t="s">
        <v>1260</v>
      </c>
      <c r="M3137" s="4">
        <v>93264</v>
      </c>
      <c r="N3137" s="4">
        <v>1248</v>
      </c>
      <c r="O3137" s="4">
        <v>167570</v>
      </c>
      <c r="T3137" s="4" t="s">
        <v>58</v>
      </c>
      <c r="X3137" s="16">
        <v>10</v>
      </c>
      <c r="Y3137" s="16">
        <v>13</v>
      </c>
      <c r="Z3137" s="16">
        <v>1</v>
      </c>
      <c r="AA3137" s="16">
        <v>1099720</v>
      </c>
      <c r="AB3137" s="16" t="s">
        <v>44</v>
      </c>
      <c r="AC3137" s="16">
        <v>102</v>
      </c>
      <c r="AD3137" s="16" t="s">
        <v>43</v>
      </c>
      <c r="AE3137" s="16" t="s">
        <v>43</v>
      </c>
      <c r="AF3137" s="16">
        <v>941</v>
      </c>
    </row>
    <row r="3138" spans="1:32" ht="15" customHeight="1">
      <c r="A3138" s="4">
        <v>345</v>
      </c>
      <c r="B3138" s="4">
        <v>345</v>
      </c>
      <c r="C3138" s="4">
        <v>1140</v>
      </c>
      <c r="D3138" s="17">
        <v>37.049999999999997</v>
      </c>
      <c r="E3138" s="19">
        <v>41578</v>
      </c>
      <c r="F3138" s="4" t="s">
        <v>46</v>
      </c>
      <c r="G3138" s="18">
        <v>2013</v>
      </c>
      <c r="H3138" s="16" t="s">
        <v>45</v>
      </c>
      <c r="I3138" s="16" t="s">
        <v>59</v>
      </c>
      <c r="J3138" s="16" t="s">
        <v>1255</v>
      </c>
      <c r="K3138" s="18" t="s">
        <v>1252</v>
      </c>
      <c r="L3138" s="18" t="s">
        <v>1260</v>
      </c>
      <c r="M3138" s="4">
        <v>93264</v>
      </c>
      <c r="N3138" s="4">
        <v>1248</v>
      </c>
      <c r="O3138" s="4">
        <v>167570</v>
      </c>
      <c r="T3138" s="4" t="s">
        <v>58</v>
      </c>
      <c r="X3138" s="16">
        <v>10</v>
      </c>
      <c r="Y3138" s="16">
        <v>13</v>
      </c>
      <c r="Z3138" s="16">
        <v>1</v>
      </c>
      <c r="AA3138" s="16">
        <v>1099720</v>
      </c>
      <c r="AB3138" s="16" t="s">
        <v>44</v>
      </c>
      <c r="AC3138" s="16">
        <v>102</v>
      </c>
      <c r="AD3138" s="16" t="s">
        <v>43</v>
      </c>
      <c r="AE3138" s="16" t="s">
        <v>43</v>
      </c>
      <c r="AF3138" s="16">
        <v>942</v>
      </c>
    </row>
    <row r="3139" spans="1:32" ht="15" customHeight="1">
      <c r="A3139" s="4">
        <v>345</v>
      </c>
      <c r="B3139" s="4">
        <v>345</v>
      </c>
      <c r="C3139" s="4">
        <v>1140</v>
      </c>
      <c r="D3139" s="17">
        <v>74.099999999999994</v>
      </c>
      <c r="E3139" s="19">
        <v>41578</v>
      </c>
      <c r="F3139" s="4" t="s">
        <v>46</v>
      </c>
      <c r="G3139" s="18">
        <v>2013</v>
      </c>
      <c r="H3139" s="16" t="s">
        <v>45</v>
      </c>
      <c r="I3139" s="16" t="s">
        <v>59</v>
      </c>
      <c r="J3139" s="16" t="s">
        <v>1255</v>
      </c>
      <c r="K3139" s="18" t="s">
        <v>1252</v>
      </c>
      <c r="L3139" s="18" t="s">
        <v>1260</v>
      </c>
      <c r="M3139" s="4">
        <v>93263</v>
      </c>
      <c r="N3139" s="4">
        <v>1248</v>
      </c>
      <c r="O3139" s="4">
        <v>167570</v>
      </c>
      <c r="T3139" s="4" t="s">
        <v>58</v>
      </c>
      <c r="X3139" s="16">
        <v>10</v>
      </c>
      <c r="Y3139" s="16">
        <v>13</v>
      </c>
      <c r="Z3139" s="16">
        <v>2</v>
      </c>
      <c r="AA3139" s="16">
        <v>1099720</v>
      </c>
      <c r="AB3139" s="16" t="s">
        <v>44</v>
      </c>
      <c r="AC3139" s="16">
        <v>102</v>
      </c>
      <c r="AD3139" s="16" t="s">
        <v>43</v>
      </c>
      <c r="AE3139" s="16" t="s">
        <v>43</v>
      </c>
      <c r="AF3139" s="16">
        <v>936</v>
      </c>
    </row>
    <row r="3140" spans="1:32" ht="15" customHeight="1">
      <c r="A3140" s="4">
        <v>345</v>
      </c>
      <c r="B3140" s="4">
        <v>345</v>
      </c>
      <c r="C3140" s="4">
        <v>1140</v>
      </c>
      <c r="D3140" s="17">
        <v>74.099999999999994</v>
      </c>
      <c r="E3140" s="19">
        <v>41578</v>
      </c>
      <c r="F3140" s="4" t="s">
        <v>46</v>
      </c>
      <c r="G3140" s="18">
        <v>2013</v>
      </c>
      <c r="H3140" s="16" t="s">
        <v>45</v>
      </c>
      <c r="I3140" s="16" t="s">
        <v>59</v>
      </c>
      <c r="J3140" s="16" t="s">
        <v>1255</v>
      </c>
      <c r="K3140" s="18" t="s">
        <v>1252</v>
      </c>
      <c r="L3140" s="18" t="s">
        <v>1260</v>
      </c>
      <c r="M3140" s="4">
        <v>93264</v>
      </c>
      <c r="N3140" s="4">
        <v>1248</v>
      </c>
      <c r="O3140" s="4">
        <v>167570</v>
      </c>
      <c r="T3140" s="4" t="s">
        <v>58</v>
      </c>
      <c r="X3140" s="16">
        <v>10</v>
      </c>
      <c r="Y3140" s="16">
        <v>13</v>
      </c>
      <c r="Z3140" s="16">
        <v>2</v>
      </c>
      <c r="AA3140" s="16">
        <v>1099720</v>
      </c>
      <c r="AB3140" s="16" t="s">
        <v>44</v>
      </c>
      <c r="AC3140" s="16">
        <v>102</v>
      </c>
      <c r="AD3140" s="16" t="s">
        <v>43</v>
      </c>
      <c r="AE3140" s="16" t="s">
        <v>43</v>
      </c>
      <c r="AF3140" s="16">
        <v>939</v>
      </c>
    </row>
    <row r="3141" spans="1:32" ht="15" customHeight="1">
      <c r="A3141" s="4">
        <v>345</v>
      </c>
      <c r="B3141" s="4">
        <v>345</v>
      </c>
      <c r="C3141" s="4">
        <v>1140</v>
      </c>
      <c r="D3141" s="17">
        <v>74.099999999999994</v>
      </c>
      <c r="E3141" s="19">
        <v>41578</v>
      </c>
      <c r="F3141" s="4" t="s">
        <v>46</v>
      </c>
      <c r="G3141" s="18">
        <v>2013</v>
      </c>
      <c r="H3141" s="16" t="s">
        <v>45</v>
      </c>
      <c r="I3141" s="16" t="s">
        <v>59</v>
      </c>
      <c r="J3141" s="16" t="s">
        <v>1255</v>
      </c>
      <c r="K3141" s="18" t="s">
        <v>1252</v>
      </c>
      <c r="L3141" s="18" t="s">
        <v>1260</v>
      </c>
      <c r="M3141" s="4">
        <v>93264</v>
      </c>
      <c r="N3141" s="4">
        <v>1248</v>
      </c>
      <c r="O3141" s="4">
        <v>167570</v>
      </c>
      <c r="T3141" s="4" t="s">
        <v>58</v>
      </c>
      <c r="X3141" s="16">
        <v>10</v>
      </c>
      <c r="Y3141" s="16">
        <v>13</v>
      </c>
      <c r="Z3141" s="16">
        <v>2</v>
      </c>
      <c r="AA3141" s="16">
        <v>1099720</v>
      </c>
      <c r="AB3141" s="16" t="s">
        <v>44</v>
      </c>
      <c r="AC3141" s="16">
        <v>102</v>
      </c>
      <c r="AD3141" s="16" t="s">
        <v>43</v>
      </c>
      <c r="AE3141" s="16" t="s">
        <v>43</v>
      </c>
      <c r="AF3141" s="16">
        <v>940</v>
      </c>
    </row>
    <row r="3142" spans="1:32" ht="15" customHeight="1">
      <c r="A3142" s="4">
        <v>345</v>
      </c>
      <c r="B3142" s="4">
        <v>345</v>
      </c>
      <c r="C3142" s="4">
        <v>1140</v>
      </c>
      <c r="D3142" s="17">
        <v>74.099999999999994</v>
      </c>
      <c r="E3142" s="19">
        <v>41578</v>
      </c>
      <c r="F3142" s="4" t="s">
        <v>46</v>
      </c>
      <c r="G3142" s="18">
        <v>2013</v>
      </c>
      <c r="H3142" s="16" t="s">
        <v>45</v>
      </c>
      <c r="I3142" s="16" t="s">
        <v>59</v>
      </c>
      <c r="J3142" s="16" t="s">
        <v>1255</v>
      </c>
      <c r="K3142" s="18" t="s">
        <v>1252</v>
      </c>
      <c r="L3142" s="18" t="s">
        <v>1260</v>
      </c>
      <c r="M3142" s="4">
        <v>93264</v>
      </c>
      <c r="N3142" s="4">
        <v>1248</v>
      </c>
      <c r="O3142" s="4">
        <v>167570</v>
      </c>
      <c r="T3142" s="4" t="s">
        <v>58</v>
      </c>
      <c r="X3142" s="16">
        <v>10</v>
      </c>
      <c r="Y3142" s="16">
        <v>13</v>
      </c>
      <c r="Z3142" s="16">
        <v>2</v>
      </c>
      <c r="AA3142" s="16">
        <v>1099720</v>
      </c>
      <c r="AB3142" s="16" t="s">
        <v>44</v>
      </c>
      <c r="AC3142" s="16">
        <v>102</v>
      </c>
      <c r="AD3142" s="16" t="s">
        <v>43</v>
      </c>
      <c r="AE3142" s="16" t="s">
        <v>43</v>
      </c>
      <c r="AF3142" s="16">
        <v>943</v>
      </c>
    </row>
    <row r="3143" spans="1:32" ht="15" customHeight="1">
      <c r="A3143" s="4">
        <v>345</v>
      </c>
      <c r="B3143" s="4">
        <v>345</v>
      </c>
      <c r="C3143" s="4">
        <v>1140</v>
      </c>
      <c r="D3143" s="17">
        <v>18.53</v>
      </c>
      <c r="E3143" s="19">
        <v>41590</v>
      </c>
      <c r="F3143" s="4" t="s">
        <v>46</v>
      </c>
      <c r="G3143" s="18">
        <v>2013</v>
      </c>
      <c r="H3143" s="16" t="s">
        <v>48</v>
      </c>
      <c r="I3143" s="16" t="s">
        <v>189</v>
      </c>
      <c r="J3143" s="16" t="s">
        <v>1255</v>
      </c>
      <c r="K3143" s="18" t="s">
        <v>1252</v>
      </c>
      <c r="L3143" s="18" t="s">
        <v>1260</v>
      </c>
      <c r="M3143" s="4">
        <v>93264</v>
      </c>
      <c r="N3143" s="4">
        <v>1251</v>
      </c>
      <c r="O3143" s="4">
        <v>168774</v>
      </c>
      <c r="T3143" s="4" t="s">
        <v>58</v>
      </c>
      <c r="X3143" s="16">
        <v>11</v>
      </c>
      <c r="Y3143" s="16">
        <v>13</v>
      </c>
      <c r="Z3143" s="16">
        <v>0.5</v>
      </c>
      <c r="AA3143" s="16">
        <v>1099579</v>
      </c>
      <c r="AB3143" s="16" t="s">
        <v>44</v>
      </c>
      <c r="AC3143" s="16">
        <v>110</v>
      </c>
      <c r="AD3143" s="16" t="s">
        <v>43</v>
      </c>
      <c r="AE3143" s="16" t="s">
        <v>43</v>
      </c>
      <c r="AF3143" s="16">
        <v>1057</v>
      </c>
    </row>
    <row r="3144" spans="1:32" ht="15" customHeight="1">
      <c r="A3144" s="4">
        <v>345</v>
      </c>
      <c r="B3144" s="4">
        <v>345</v>
      </c>
      <c r="C3144" s="4">
        <v>1140</v>
      </c>
      <c r="D3144" s="17">
        <v>18.53</v>
      </c>
      <c r="E3144" s="19">
        <v>41590</v>
      </c>
      <c r="F3144" s="4" t="s">
        <v>46</v>
      </c>
      <c r="G3144" s="18">
        <v>2013</v>
      </c>
      <c r="H3144" s="16" t="s">
        <v>48</v>
      </c>
      <c r="I3144" s="16" t="s">
        <v>189</v>
      </c>
      <c r="J3144" s="16" t="s">
        <v>1255</v>
      </c>
      <c r="K3144" s="18" t="s">
        <v>1252</v>
      </c>
      <c r="L3144" s="18" t="s">
        <v>1260</v>
      </c>
      <c r="M3144" s="4">
        <v>93264</v>
      </c>
      <c r="N3144" s="4">
        <v>1251</v>
      </c>
      <c r="O3144" s="4">
        <v>168774</v>
      </c>
      <c r="T3144" s="4" t="s">
        <v>58</v>
      </c>
      <c r="X3144" s="16">
        <v>11</v>
      </c>
      <c r="Y3144" s="16">
        <v>13</v>
      </c>
      <c r="Z3144" s="16">
        <v>0.5</v>
      </c>
      <c r="AA3144" s="16">
        <v>1099579</v>
      </c>
      <c r="AB3144" s="16" t="s">
        <v>44</v>
      </c>
      <c r="AC3144" s="16">
        <v>110</v>
      </c>
      <c r="AD3144" s="16" t="s">
        <v>43</v>
      </c>
      <c r="AE3144" s="16" t="s">
        <v>43</v>
      </c>
      <c r="AF3144" s="16">
        <v>1058</v>
      </c>
    </row>
    <row r="3145" spans="1:32" ht="15" customHeight="1">
      <c r="A3145" s="4">
        <v>345</v>
      </c>
      <c r="B3145" s="4">
        <v>345</v>
      </c>
      <c r="C3145" s="4">
        <v>1140</v>
      </c>
      <c r="D3145" s="17">
        <v>18.53</v>
      </c>
      <c r="E3145" s="19">
        <v>41590</v>
      </c>
      <c r="F3145" s="4" t="s">
        <v>46</v>
      </c>
      <c r="G3145" s="18">
        <v>2013</v>
      </c>
      <c r="H3145" s="16" t="s">
        <v>48</v>
      </c>
      <c r="I3145" s="16" t="s">
        <v>189</v>
      </c>
      <c r="J3145" s="16" t="s">
        <v>1255</v>
      </c>
      <c r="K3145" s="18" t="s">
        <v>1252</v>
      </c>
      <c r="L3145" s="18" t="s">
        <v>1260</v>
      </c>
      <c r="M3145" s="4">
        <v>93264</v>
      </c>
      <c r="N3145" s="4">
        <v>1251</v>
      </c>
      <c r="O3145" s="4">
        <v>168774</v>
      </c>
      <c r="T3145" s="4" t="s">
        <v>58</v>
      </c>
      <c r="X3145" s="16">
        <v>11</v>
      </c>
      <c r="Y3145" s="16">
        <v>13</v>
      </c>
      <c r="Z3145" s="16">
        <v>0.5</v>
      </c>
      <c r="AA3145" s="16">
        <v>1099579</v>
      </c>
      <c r="AB3145" s="16" t="s">
        <v>44</v>
      </c>
      <c r="AC3145" s="16">
        <v>110</v>
      </c>
      <c r="AD3145" s="16" t="s">
        <v>43</v>
      </c>
      <c r="AE3145" s="16" t="s">
        <v>43</v>
      </c>
      <c r="AF3145" s="16">
        <v>1060</v>
      </c>
    </row>
    <row r="3146" spans="1:32" ht="15" customHeight="1">
      <c r="A3146" s="4">
        <v>345</v>
      </c>
      <c r="B3146" s="4">
        <v>345</v>
      </c>
      <c r="C3146" s="4">
        <v>1140</v>
      </c>
      <c r="D3146" s="17">
        <v>37.049999999999997</v>
      </c>
      <c r="E3146" s="19">
        <v>41590</v>
      </c>
      <c r="F3146" s="4" t="s">
        <v>46</v>
      </c>
      <c r="G3146" s="18">
        <v>2013</v>
      </c>
      <c r="H3146" s="16" t="s">
        <v>54</v>
      </c>
      <c r="I3146" s="16" t="s">
        <v>59</v>
      </c>
      <c r="J3146" s="16" t="s">
        <v>1255</v>
      </c>
      <c r="K3146" s="18" t="s">
        <v>1252</v>
      </c>
      <c r="L3146" s="18" t="s">
        <v>1260</v>
      </c>
      <c r="M3146" s="4">
        <v>93264</v>
      </c>
      <c r="N3146" s="4">
        <v>1251</v>
      </c>
      <c r="O3146" s="4">
        <v>168774</v>
      </c>
      <c r="T3146" s="4" t="s">
        <v>58</v>
      </c>
      <c r="X3146" s="16">
        <v>11</v>
      </c>
      <c r="Y3146" s="16">
        <v>13</v>
      </c>
      <c r="Z3146" s="16">
        <v>1</v>
      </c>
      <c r="AA3146" s="16">
        <v>1099689</v>
      </c>
      <c r="AB3146" s="16" t="s">
        <v>44</v>
      </c>
      <c r="AC3146" s="16">
        <v>110</v>
      </c>
      <c r="AD3146" s="16" t="s">
        <v>43</v>
      </c>
      <c r="AE3146" s="16" t="s">
        <v>43</v>
      </c>
      <c r="AF3146" s="16">
        <v>1025</v>
      </c>
    </row>
    <row r="3147" spans="1:32" ht="15" customHeight="1">
      <c r="A3147" s="4">
        <v>345</v>
      </c>
      <c r="B3147" s="4">
        <v>345</v>
      </c>
      <c r="C3147" s="4">
        <v>1140</v>
      </c>
      <c r="D3147" s="17">
        <v>37.049999999999997</v>
      </c>
      <c r="E3147" s="19">
        <v>41590</v>
      </c>
      <c r="F3147" s="4" t="s">
        <v>46</v>
      </c>
      <c r="G3147" s="18">
        <v>2013</v>
      </c>
      <c r="H3147" s="16" t="s">
        <v>50</v>
      </c>
      <c r="I3147" s="16" t="s">
        <v>438</v>
      </c>
      <c r="J3147" s="16" t="s">
        <v>1255</v>
      </c>
      <c r="K3147" s="18" t="s">
        <v>1252</v>
      </c>
      <c r="L3147" s="18" t="s">
        <v>1260</v>
      </c>
      <c r="M3147" s="4">
        <v>93264</v>
      </c>
      <c r="N3147" s="4">
        <v>1251</v>
      </c>
      <c r="O3147" s="4">
        <v>168774</v>
      </c>
      <c r="T3147" s="4" t="s">
        <v>58</v>
      </c>
      <c r="X3147" s="16">
        <v>11</v>
      </c>
      <c r="Y3147" s="16">
        <v>13</v>
      </c>
      <c r="Z3147" s="16">
        <v>1</v>
      </c>
      <c r="AA3147" s="16">
        <v>1098822</v>
      </c>
      <c r="AB3147" s="16" t="s">
        <v>44</v>
      </c>
      <c r="AC3147" s="16">
        <v>110</v>
      </c>
      <c r="AD3147" s="16" t="s">
        <v>43</v>
      </c>
      <c r="AE3147" s="16" t="s">
        <v>43</v>
      </c>
      <c r="AF3147" s="16">
        <v>1039</v>
      </c>
    </row>
    <row r="3148" spans="1:32" ht="15" customHeight="1">
      <c r="A3148" s="4">
        <v>345</v>
      </c>
      <c r="B3148" s="4">
        <v>345</v>
      </c>
      <c r="C3148" s="4">
        <v>1140</v>
      </c>
      <c r="D3148" s="17">
        <v>37.049999999999997</v>
      </c>
      <c r="E3148" s="19">
        <v>41590</v>
      </c>
      <c r="F3148" s="4" t="s">
        <v>46</v>
      </c>
      <c r="G3148" s="18">
        <v>2013</v>
      </c>
      <c r="H3148" s="16" t="s">
        <v>48</v>
      </c>
      <c r="I3148" s="16" t="s">
        <v>189</v>
      </c>
      <c r="J3148" s="16" t="s">
        <v>1255</v>
      </c>
      <c r="K3148" s="18" t="s">
        <v>1252</v>
      </c>
      <c r="L3148" s="18" t="s">
        <v>1260</v>
      </c>
      <c r="M3148" s="4">
        <v>93264</v>
      </c>
      <c r="N3148" s="4">
        <v>1251</v>
      </c>
      <c r="O3148" s="4">
        <v>168774</v>
      </c>
      <c r="T3148" s="4" t="s">
        <v>58</v>
      </c>
      <c r="X3148" s="16">
        <v>11</v>
      </c>
      <c r="Y3148" s="16">
        <v>13</v>
      </c>
      <c r="Z3148" s="16">
        <v>1</v>
      </c>
      <c r="AA3148" s="16">
        <v>1099579</v>
      </c>
      <c r="AB3148" s="16" t="s">
        <v>44</v>
      </c>
      <c r="AC3148" s="16">
        <v>110</v>
      </c>
      <c r="AD3148" s="16" t="s">
        <v>43</v>
      </c>
      <c r="AE3148" s="16" t="s">
        <v>43</v>
      </c>
      <c r="AF3148" s="16">
        <v>1056</v>
      </c>
    </row>
    <row r="3149" spans="1:32" ht="15" customHeight="1">
      <c r="A3149" s="4">
        <v>345</v>
      </c>
      <c r="B3149" s="4">
        <v>345</v>
      </c>
      <c r="C3149" s="4">
        <v>1140</v>
      </c>
      <c r="D3149" s="17">
        <v>37.049999999999997</v>
      </c>
      <c r="E3149" s="19">
        <v>41590</v>
      </c>
      <c r="F3149" s="4" t="s">
        <v>46</v>
      </c>
      <c r="G3149" s="18">
        <v>2013</v>
      </c>
      <c r="H3149" s="16" t="s">
        <v>48</v>
      </c>
      <c r="I3149" s="16" t="s">
        <v>189</v>
      </c>
      <c r="J3149" s="16" t="s">
        <v>1255</v>
      </c>
      <c r="K3149" s="18" t="s">
        <v>1252</v>
      </c>
      <c r="L3149" s="18" t="s">
        <v>1260</v>
      </c>
      <c r="M3149" s="4">
        <v>93264</v>
      </c>
      <c r="N3149" s="4">
        <v>1251</v>
      </c>
      <c r="O3149" s="4">
        <v>168774</v>
      </c>
      <c r="T3149" s="4" t="s">
        <v>58</v>
      </c>
      <c r="X3149" s="16">
        <v>11</v>
      </c>
      <c r="Y3149" s="16">
        <v>13</v>
      </c>
      <c r="Z3149" s="16">
        <v>1</v>
      </c>
      <c r="AA3149" s="16">
        <v>1099579</v>
      </c>
      <c r="AB3149" s="16" t="s">
        <v>44</v>
      </c>
      <c r="AC3149" s="16">
        <v>110</v>
      </c>
      <c r="AD3149" s="16" t="s">
        <v>43</v>
      </c>
      <c r="AE3149" s="16" t="s">
        <v>43</v>
      </c>
      <c r="AF3149" s="16">
        <v>1059</v>
      </c>
    </row>
    <row r="3150" spans="1:32" ht="15" customHeight="1">
      <c r="A3150" s="4">
        <v>345</v>
      </c>
      <c r="B3150" s="4">
        <v>345</v>
      </c>
      <c r="C3150" s="4">
        <v>1140</v>
      </c>
      <c r="D3150" s="17">
        <v>37.049999999999997</v>
      </c>
      <c r="E3150" s="19">
        <v>41590</v>
      </c>
      <c r="F3150" s="4" t="s">
        <v>46</v>
      </c>
      <c r="G3150" s="18">
        <v>2013</v>
      </c>
      <c r="H3150" s="16" t="s">
        <v>48</v>
      </c>
      <c r="I3150" s="16" t="s">
        <v>189</v>
      </c>
      <c r="J3150" s="16" t="s">
        <v>1255</v>
      </c>
      <c r="K3150" s="18" t="s">
        <v>1252</v>
      </c>
      <c r="L3150" s="18" t="s">
        <v>1260</v>
      </c>
      <c r="M3150" s="4">
        <v>93264</v>
      </c>
      <c r="N3150" s="4">
        <v>1251</v>
      </c>
      <c r="O3150" s="4">
        <v>168774</v>
      </c>
      <c r="T3150" s="4" t="s">
        <v>58</v>
      </c>
      <c r="X3150" s="16">
        <v>11</v>
      </c>
      <c r="Y3150" s="16">
        <v>13</v>
      </c>
      <c r="Z3150" s="16">
        <v>1</v>
      </c>
      <c r="AA3150" s="16">
        <v>1099579</v>
      </c>
      <c r="AB3150" s="16" t="s">
        <v>44</v>
      </c>
      <c r="AC3150" s="16">
        <v>110</v>
      </c>
      <c r="AD3150" s="16" t="s">
        <v>43</v>
      </c>
      <c r="AE3150" s="16" t="s">
        <v>43</v>
      </c>
      <c r="AF3150" s="16">
        <v>1061</v>
      </c>
    </row>
    <row r="3151" spans="1:32" ht="15" customHeight="1">
      <c r="A3151" s="4">
        <v>345</v>
      </c>
      <c r="B3151" s="4">
        <v>345</v>
      </c>
      <c r="C3151" s="4">
        <v>1140</v>
      </c>
      <c r="D3151" s="17">
        <v>222.3</v>
      </c>
      <c r="E3151" s="19">
        <v>41590</v>
      </c>
      <c r="F3151" s="4" t="s">
        <v>46</v>
      </c>
      <c r="G3151" s="18">
        <v>2013</v>
      </c>
      <c r="H3151" s="16" t="s">
        <v>52</v>
      </c>
      <c r="I3151" s="16" t="s">
        <v>59</v>
      </c>
      <c r="J3151" s="16" t="s">
        <v>1255</v>
      </c>
      <c r="K3151" s="18" t="s">
        <v>1252</v>
      </c>
      <c r="L3151" s="18" t="s">
        <v>1260</v>
      </c>
      <c r="M3151" s="4">
        <v>93263</v>
      </c>
      <c r="N3151" s="4">
        <v>1251</v>
      </c>
      <c r="O3151" s="4">
        <v>168774</v>
      </c>
      <c r="T3151" s="4" t="s">
        <v>58</v>
      </c>
      <c r="X3151" s="16">
        <v>11</v>
      </c>
      <c r="Y3151" s="16">
        <v>13</v>
      </c>
      <c r="Z3151" s="16">
        <v>6</v>
      </c>
      <c r="AA3151" s="16">
        <v>1098828</v>
      </c>
      <c r="AB3151" s="16" t="s">
        <v>44</v>
      </c>
      <c r="AC3151" s="16">
        <v>110</v>
      </c>
      <c r="AD3151" s="16" t="s">
        <v>43</v>
      </c>
      <c r="AE3151" s="16" t="s">
        <v>43</v>
      </c>
      <c r="AF3151" s="16">
        <v>1037</v>
      </c>
    </row>
    <row r="3152" spans="1:32" ht="15" customHeight="1">
      <c r="A3152" s="4">
        <v>345</v>
      </c>
      <c r="B3152" s="4">
        <v>345</v>
      </c>
      <c r="C3152" s="4">
        <v>1140</v>
      </c>
      <c r="D3152" s="17">
        <v>222.3</v>
      </c>
      <c r="E3152" s="19">
        <v>41590</v>
      </c>
      <c r="F3152" s="4" t="s">
        <v>46</v>
      </c>
      <c r="G3152" s="18">
        <v>2013</v>
      </c>
      <c r="H3152" s="16" t="s">
        <v>52</v>
      </c>
      <c r="I3152" s="16" t="s">
        <v>59</v>
      </c>
      <c r="J3152" s="16" t="s">
        <v>1255</v>
      </c>
      <c r="K3152" s="18" t="s">
        <v>1252</v>
      </c>
      <c r="L3152" s="18" t="s">
        <v>1260</v>
      </c>
      <c r="M3152" s="4">
        <v>93263</v>
      </c>
      <c r="N3152" s="4">
        <v>1251</v>
      </c>
      <c r="O3152" s="4">
        <v>168774</v>
      </c>
      <c r="T3152" s="4" t="s">
        <v>58</v>
      </c>
      <c r="X3152" s="16">
        <v>11</v>
      </c>
      <c r="Y3152" s="16">
        <v>13</v>
      </c>
      <c r="Z3152" s="16">
        <v>6</v>
      </c>
      <c r="AA3152" s="16">
        <v>1098828</v>
      </c>
      <c r="AB3152" s="16" t="s">
        <v>44</v>
      </c>
      <c r="AC3152" s="16">
        <v>110</v>
      </c>
      <c r="AD3152" s="16" t="s">
        <v>43</v>
      </c>
      <c r="AE3152" s="16" t="s">
        <v>43</v>
      </c>
      <c r="AF3152" s="16">
        <v>1038</v>
      </c>
    </row>
    <row r="3153" spans="1:32" ht="15" customHeight="1">
      <c r="A3153" s="4">
        <v>345</v>
      </c>
      <c r="B3153" s="4">
        <v>345</v>
      </c>
      <c r="C3153" s="4">
        <v>1140</v>
      </c>
      <c r="D3153" s="17">
        <v>37.049999999999997</v>
      </c>
      <c r="E3153" s="19">
        <v>41593</v>
      </c>
      <c r="F3153" s="4" t="s">
        <v>46</v>
      </c>
      <c r="G3153" s="18">
        <v>2013</v>
      </c>
      <c r="H3153" s="16" t="s">
        <v>45</v>
      </c>
      <c r="I3153" s="16" t="s">
        <v>59</v>
      </c>
      <c r="J3153" s="16" t="s">
        <v>1255</v>
      </c>
      <c r="K3153" s="18" t="s">
        <v>1252</v>
      </c>
      <c r="L3153" s="18" t="s">
        <v>1260</v>
      </c>
      <c r="M3153" s="4">
        <v>93264</v>
      </c>
      <c r="N3153" s="4">
        <v>1254</v>
      </c>
      <c r="O3153" s="4">
        <v>168835</v>
      </c>
      <c r="T3153" s="4" t="s">
        <v>58</v>
      </c>
      <c r="X3153" s="16">
        <v>11</v>
      </c>
      <c r="Y3153" s="16">
        <v>13</v>
      </c>
      <c r="Z3153" s="16">
        <v>1</v>
      </c>
      <c r="AA3153" s="16">
        <v>1099720</v>
      </c>
      <c r="AB3153" s="16" t="s">
        <v>44</v>
      </c>
      <c r="AC3153" s="16">
        <v>102</v>
      </c>
      <c r="AD3153" s="16" t="s">
        <v>43</v>
      </c>
      <c r="AE3153" s="16" t="s">
        <v>43</v>
      </c>
      <c r="AF3153" s="16">
        <v>972</v>
      </c>
    </row>
    <row r="3154" spans="1:32" ht="15" customHeight="1">
      <c r="A3154" s="4">
        <v>345</v>
      </c>
      <c r="B3154" s="4">
        <v>345</v>
      </c>
      <c r="C3154" s="4">
        <v>1140</v>
      </c>
      <c r="D3154" s="17">
        <v>74.099999999999994</v>
      </c>
      <c r="E3154" s="19">
        <v>41593</v>
      </c>
      <c r="F3154" s="4" t="s">
        <v>46</v>
      </c>
      <c r="G3154" s="18">
        <v>2013</v>
      </c>
      <c r="H3154" s="16" t="s">
        <v>45</v>
      </c>
      <c r="I3154" s="16" t="s">
        <v>59</v>
      </c>
      <c r="J3154" s="16" t="s">
        <v>1255</v>
      </c>
      <c r="K3154" s="18" t="s">
        <v>1252</v>
      </c>
      <c r="L3154" s="18" t="s">
        <v>1260</v>
      </c>
      <c r="M3154" s="4">
        <v>93264</v>
      </c>
      <c r="N3154" s="4">
        <v>1254</v>
      </c>
      <c r="O3154" s="4">
        <v>168835</v>
      </c>
      <c r="T3154" s="4" t="s">
        <v>58</v>
      </c>
      <c r="X3154" s="16">
        <v>11</v>
      </c>
      <c r="Y3154" s="16">
        <v>13</v>
      </c>
      <c r="Z3154" s="16">
        <v>2</v>
      </c>
      <c r="AA3154" s="16">
        <v>1099720</v>
      </c>
      <c r="AB3154" s="16" t="s">
        <v>44</v>
      </c>
      <c r="AC3154" s="16">
        <v>102</v>
      </c>
      <c r="AD3154" s="16" t="s">
        <v>43</v>
      </c>
      <c r="AE3154" s="16" t="s">
        <v>43</v>
      </c>
      <c r="AF3154" s="16">
        <v>970</v>
      </c>
    </row>
    <row r="3155" spans="1:32" ht="15" customHeight="1">
      <c r="A3155" s="4">
        <v>345</v>
      </c>
      <c r="B3155" s="4">
        <v>345</v>
      </c>
      <c r="C3155" s="4">
        <v>1140</v>
      </c>
      <c r="D3155" s="17">
        <v>148.19999999999999</v>
      </c>
      <c r="E3155" s="19">
        <v>41593</v>
      </c>
      <c r="F3155" s="4" t="s">
        <v>46</v>
      </c>
      <c r="G3155" s="18">
        <v>2013</v>
      </c>
      <c r="H3155" s="16" t="s">
        <v>45</v>
      </c>
      <c r="I3155" s="16" t="s">
        <v>59</v>
      </c>
      <c r="J3155" s="16" t="s">
        <v>1255</v>
      </c>
      <c r="K3155" s="18" t="s">
        <v>1252</v>
      </c>
      <c r="L3155" s="18" t="s">
        <v>1260</v>
      </c>
      <c r="M3155" s="4">
        <v>93264</v>
      </c>
      <c r="N3155" s="4">
        <v>1254</v>
      </c>
      <c r="O3155" s="4">
        <v>168835</v>
      </c>
      <c r="T3155" s="4" t="s">
        <v>58</v>
      </c>
      <c r="X3155" s="16">
        <v>11</v>
      </c>
      <c r="Y3155" s="16">
        <v>13</v>
      </c>
      <c r="Z3155" s="16">
        <v>4</v>
      </c>
      <c r="AA3155" s="16">
        <v>1099720</v>
      </c>
      <c r="AB3155" s="16" t="s">
        <v>44</v>
      </c>
      <c r="AC3155" s="16">
        <v>102</v>
      </c>
      <c r="AD3155" s="16" t="s">
        <v>43</v>
      </c>
      <c r="AE3155" s="16" t="s">
        <v>43</v>
      </c>
      <c r="AF3155" s="16">
        <v>971</v>
      </c>
    </row>
    <row r="3156" spans="1:32" ht="15" customHeight="1">
      <c r="A3156" s="4">
        <v>345</v>
      </c>
      <c r="B3156" s="4">
        <v>345</v>
      </c>
      <c r="C3156" s="4">
        <v>1140</v>
      </c>
      <c r="D3156" s="17">
        <v>18.53</v>
      </c>
      <c r="E3156" s="19">
        <v>41604</v>
      </c>
      <c r="F3156" s="4" t="s">
        <v>46</v>
      </c>
      <c r="G3156" s="18">
        <v>2013</v>
      </c>
      <c r="H3156" s="16" t="s">
        <v>48</v>
      </c>
      <c r="I3156" s="16" t="s">
        <v>189</v>
      </c>
      <c r="J3156" s="16" t="s">
        <v>1255</v>
      </c>
      <c r="K3156" s="18" t="s">
        <v>1252</v>
      </c>
      <c r="L3156" s="18" t="s">
        <v>1260</v>
      </c>
      <c r="M3156" s="4">
        <v>93264</v>
      </c>
      <c r="N3156" s="4">
        <v>1257</v>
      </c>
      <c r="O3156" s="4">
        <v>169404</v>
      </c>
      <c r="T3156" s="4" t="s">
        <v>58</v>
      </c>
      <c r="X3156" s="16">
        <v>11</v>
      </c>
      <c r="Y3156" s="16">
        <v>13</v>
      </c>
      <c r="Z3156" s="16">
        <v>0.5</v>
      </c>
      <c r="AA3156" s="16">
        <v>1099579</v>
      </c>
      <c r="AB3156" s="16" t="s">
        <v>44</v>
      </c>
      <c r="AC3156" s="16">
        <v>110</v>
      </c>
      <c r="AD3156" s="16" t="s">
        <v>43</v>
      </c>
      <c r="AE3156" s="16" t="s">
        <v>43</v>
      </c>
      <c r="AF3156" s="16">
        <v>1064</v>
      </c>
    </row>
    <row r="3157" spans="1:32" ht="15" customHeight="1">
      <c r="A3157" s="4">
        <v>345</v>
      </c>
      <c r="B3157" s="4">
        <v>345</v>
      </c>
      <c r="C3157" s="4">
        <v>1140</v>
      </c>
      <c r="D3157" s="17">
        <v>18.53</v>
      </c>
      <c r="E3157" s="19">
        <v>41604</v>
      </c>
      <c r="F3157" s="4" t="s">
        <v>46</v>
      </c>
      <c r="G3157" s="18">
        <v>2013</v>
      </c>
      <c r="H3157" s="16" t="s">
        <v>48</v>
      </c>
      <c r="I3157" s="16" t="s">
        <v>189</v>
      </c>
      <c r="J3157" s="16" t="s">
        <v>1255</v>
      </c>
      <c r="K3157" s="18" t="s">
        <v>1252</v>
      </c>
      <c r="L3157" s="18" t="s">
        <v>1260</v>
      </c>
      <c r="M3157" s="4">
        <v>93264</v>
      </c>
      <c r="N3157" s="4">
        <v>1257</v>
      </c>
      <c r="O3157" s="4">
        <v>169404</v>
      </c>
      <c r="T3157" s="4" t="s">
        <v>58</v>
      </c>
      <c r="X3157" s="16">
        <v>11</v>
      </c>
      <c r="Y3157" s="16">
        <v>13</v>
      </c>
      <c r="Z3157" s="16">
        <v>0.5</v>
      </c>
      <c r="AA3157" s="16">
        <v>1099579</v>
      </c>
      <c r="AB3157" s="16" t="s">
        <v>44</v>
      </c>
      <c r="AC3157" s="16">
        <v>110</v>
      </c>
      <c r="AD3157" s="16" t="s">
        <v>43</v>
      </c>
      <c r="AE3157" s="16" t="s">
        <v>43</v>
      </c>
      <c r="AF3157" s="16">
        <v>1065</v>
      </c>
    </row>
    <row r="3158" spans="1:32" ht="15" customHeight="1">
      <c r="A3158" s="4">
        <v>345</v>
      </c>
      <c r="B3158" s="4">
        <v>345</v>
      </c>
      <c r="C3158" s="4">
        <v>1140</v>
      </c>
      <c r="D3158" s="17">
        <v>18.53</v>
      </c>
      <c r="E3158" s="19">
        <v>41604</v>
      </c>
      <c r="F3158" s="4" t="s">
        <v>46</v>
      </c>
      <c r="G3158" s="18">
        <v>2013</v>
      </c>
      <c r="H3158" s="16" t="s">
        <v>48</v>
      </c>
      <c r="I3158" s="16" t="s">
        <v>189</v>
      </c>
      <c r="J3158" s="16" t="s">
        <v>1255</v>
      </c>
      <c r="K3158" s="18" t="s">
        <v>1252</v>
      </c>
      <c r="L3158" s="18" t="s">
        <v>1260</v>
      </c>
      <c r="M3158" s="4">
        <v>93264</v>
      </c>
      <c r="N3158" s="4">
        <v>1257</v>
      </c>
      <c r="O3158" s="4">
        <v>169404</v>
      </c>
      <c r="T3158" s="4" t="s">
        <v>58</v>
      </c>
      <c r="X3158" s="16">
        <v>11</v>
      </c>
      <c r="Y3158" s="16">
        <v>13</v>
      </c>
      <c r="Z3158" s="16">
        <v>0.5</v>
      </c>
      <c r="AA3158" s="16">
        <v>1099579</v>
      </c>
      <c r="AB3158" s="16" t="s">
        <v>44</v>
      </c>
      <c r="AC3158" s="16">
        <v>110</v>
      </c>
      <c r="AD3158" s="16" t="s">
        <v>43</v>
      </c>
      <c r="AE3158" s="16" t="s">
        <v>43</v>
      </c>
      <c r="AF3158" s="16">
        <v>1066</v>
      </c>
    </row>
    <row r="3159" spans="1:32" ht="15" customHeight="1">
      <c r="A3159" s="4">
        <v>345</v>
      </c>
      <c r="B3159" s="4">
        <v>345</v>
      </c>
      <c r="C3159" s="4">
        <v>1140</v>
      </c>
      <c r="D3159" s="17">
        <v>18.53</v>
      </c>
      <c r="E3159" s="19">
        <v>41604</v>
      </c>
      <c r="F3159" s="4" t="s">
        <v>46</v>
      </c>
      <c r="G3159" s="18">
        <v>2013</v>
      </c>
      <c r="H3159" s="16" t="s">
        <v>48</v>
      </c>
      <c r="I3159" s="16" t="s">
        <v>189</v>
      </c>
      <c r="J3159" s="16" t="s">
        <v>1255</v>
      </c>
      <c r="K3159" s="18" t="s">
        <v>1252</v>
      </c>
      <c r="L3159" s="18" t="s">
        <v>1260</v>
      </c>
      <c r="M3159" s="4">
        <v>93264</v>
      </c>
      <c r="N3159" s="4">
        <v>1257</v>
      </c>
      <c r="O3159" s="4">
        <v>169404</v>
      </c>
      <c r="T3159" s="4" t="s">
        <v>58</v>
      </c>
      <c r="X3159" s="16">
        <v>11</v>
      </c>
      <c r="Y3159" s="16">
        <v>13</v>
      </c>
      <c r="Z3159" s="16">
        <v>0.5</v>
      </c>
      <c r="AA3159" s="16">
        <v>1099579</v>
      </c>
      <c r="AB3159" s="16" t="s">
        <v>44</v>
      </c>
      <c r="AC3159" s="16">
        <v>110</v>
      </c>
      <c r="AD3159" s="16" t="s">
        <v>43</v>
      </c>
      <c r="AE3159" s="16" t="s">
        <v>43</v>
      </c>
      <c r="AF3159" s="16">
        <v>1067</v>
      </c>
    </row>
    <row r="3160" spans="1:32" ht="15" customHeight="1">
      <c r="A3160" s="4">
        <v>345</v>
      </c>
      <c r="B3160" s="4">
        <v>345</v>
      </c>
      <c r="C3160" s="4">
        <v>1140</v>
      </c>
      <c r="D3160" s="17">
        <v>18.53</v>
      </c>
      <c r="E3160" s="19">
        <v>41604</v>
      </c>
      <c r="F3160" s="4" t="s">
        <v>46</v>
      </c>
      <c r="G3160" s="18">
        <v>2013</v>
      </c>
      <c r="H3160" s="16" t="s">
        <v>48</v>
      </c>
      <c r="I3160" s="16" t="s">
        <v>189</v>
      </c>
      <c r="J3160" s="16" t="s">
        <v>1255</v>
      </c>
      <c r="K3160" s="18" t="s">
        <v>1252</v>
      </c>
      <c r="L3160" s="18" t="s">
        <v>1260</v>
      </c>
      <c r="M3160" s="4">
        <v>93264</v>
      </c>
      <c r="N3160" s="4">
        <v>1257</v>
      </c>
      <c r="O3160" s="4">
        <v>169404</v>
      </c>
      <c r="T3160" s="4" t="s">
        <v>58</v>
      </c>
      <c r="X3160" s="16">
        <v>11</v>
      </c>
      <c r="Y3160" s="16">
        <v>13</v>
      </c>
      <c r="Z3160" s="16">
        <v>0.5</v>
      </c>
      <c r="AA3160" s="16">
        <v>1099579</v>
      </c>
      <c r="AB3160" s="16" t="s">
        <v>44</v>
      </c>
      <c r="AC3160" s="16">
        <v>110</v>
      </c>
      <c r="AD3160" s="16" t="s">
        <v>43</v>
      </c>
      <c r="AE3160" s="16" t="s">
        <v>43</v>
      </c>
      <c r="AF3160" s="16">
        <v>1068</v>
      </c>
    </row>
    <row r="3161" spans="1:32" ht="15" customHeight="1">
      <c r="A3161" s="4">
        <v>345</v>
      </c>
      <c r="B3161" s="4">
        <v>345</v>
      </c>
      <c r="C3161" s="4">
        <v>1140</v>
      </c>
      <c r="D3161" s="17">
        <v>18.53</v>
      </c>
      <c r="E3161" s="19">
        <v>41604</v>
      </c>
      <c r="F3161" s="4" t="s">
        <v>46</v>
      </c>
      <c r="G3161" s="18">
        <v>2013</v>
      </c>
      <c r="H3161" s="16" t="s">
        <v>57</v>
      </c>
      <c r="I3161" s="16" t="s">
        <v>419</v>
      </c>
      <c r="J3161" s="16" t="s">
        <v>1255</v>
      </c>
      <c r="K3161" s="18" t="s">
        <v>1252</v>
      </c>
      <c r="L3161" s="18" t="s">
        <v>1260</v>
      </c>
      <c r="M3161" s="4">
        <v>93264</v>
      </c>
      <c r="N3161" s="4">
        <v>1257</v>
      </c>
      <c r="O3161" s="4">
        <v>169404</v>
      </c>
      <c r="T3161" s="4" t="s">
        <v>58</v>
      </c>
      <c r="X3161" s="16">
        <v>11</v>
      </c>
      <c r="Y3161" s="16">
        <v>13</v>
      </c>
      <c r="Z3161" s="16">
        <v>0.5</v>
      </c>
      <c r="AA3161" s="16">
        <v>1098942</v>
      </c>
      <c r="AB3161" s="16" t="s">
        <v>44</v>
      </c>
      <c r="AC3161" s="16">
        <v>110</v>
      </c>
      <c r="AD3161" s="16" t="s">
        <v>43</v>
      </c>
      <c r="AE3161" s="16" t="s">
        <v>43</v>
      </c>
      <c r="AF3161" s="16">
        <v>1105</v>
      </c>
    </row>
    <row r="3162" spans="1:32" ht="15" customHeight="1">
      <c r="A3162" s="4">
        <v>345</v>
      </c>
      <c r="B3162" s="4">
        <v>345</v>
      </c>
      <c r="C3162" s="4">
        <v>1140</v>
      </c>
      <c r="D3162" s="17">
        <v>37.049999999999997</v>
      </c>
      <c r="E3162" s="19">
        <v>41604</v>
      </c>
      <c r="F3162" s="4" t="s">
        <v>46</v>
      </c>
      <c r="G3162" s="18">
        <v>2013</v>
      </c>
      <c r="H3162" s="16" t="s">
        <v>48</v>
      </c>
      <c r="I3162" s="16" t="s">
        <v>180</v>
      </c>
      <c r="J3162" s="16" t="s">
        <v>1255</v>
      </c>
      <c r="K3162" s="18" t="s">
        <v>1252</v>
      </c>
      <c r="L3162" s="18" t="s">
        <v>1260</v>
      </c>
      <c r="M3162" s="4">
        <v>93263</v>
      </c>
      <c r="N3162" s="4">
        <v>1257</v>
      </c>
      <c r="O3162" s="4">
        <v>169404</v>
      </c>
      <c r="T3162" s="4" t="s">
        <v>58</v>
      </c>
      <c r="X3162" s="16">
        <v>11</v>
      </c>
      <c r="Y3162" s="16">
        <v>13</v>
      </c>
      <c r="Z3162" s="16">
        <v>1</v>
      </c>
      <c r="AA3162" s="16">
        <v>1099579</v>
      </c>
      <c r="AB3162" s="16" t="s">
        <v>44</v>
      </c>
      <c r="AC3162" s="16">
        <v>110</v>
      </c>
      <c r="AD3162" s="16" t="s">
        <v>43</v>
      </c>
      <c r="AE3162" s="16" t="s">
        <v>43</v>
      </c>
      <c r="AF3162" s="16">
        <v>1062</v>
      </c>
    </row>
    <row r="3163" spans="1:32" ht="15" customHeight="1">
      <c r="A3163" s="4">
        <v>345</v>
      </c>
      <c r="B3163" s="4">
        <v>345</v>
      </c>
      <c r="C3163" s="4">
        <v>1140</v>
      </c>
      <c r="D3163" s="17">
        <v>37.049999999999997</v>
      </c>
      <c r="E3163" s="19">
        <v>41604</v>
      </c>
      <c r="F3163" s="4" t="s">
        <v>46</v>
      </c>
      <c r="G3163" s="18">
        <v>2013</v>
      </c>
      <c r="H3163" s="16" t="s">
        <v>48</v>
      </c>
      <c r="I3163" s="16" t="s">
        <v>189</v>
      </c>
      <c r="J3163" s="16" t="s">
        <v>1255</v>
      </c>
      <c r="K3163" s="18" t="s">
        <v>1252</v>
      </c>
      <c r="L3163" s="18" t="s">
        <v>1260</v>
      </c>
      <c r="M3163" s="4">
        <v>93264</v>
      </c>
      <c r="N3163" s="4">
        <v>1257</v>
      </c>
      <c r="O3163" s="4">
        <v>169404</v>
      </c>
      <c r="T3163" s="4" t="s">
        <v>58</v>
      </c>
      <c r="X3163" s="16">
        <v>11</v>
      </c>
      <c r="Y3163" s="16">
        <v>13</v>
      </c>
      <c r="Z3163" s="16">
        <v>1</v>
      </c>
      <c r="AA3163" s="16">
        <v>1099579</v>
      </c>
      <c r="AB3163" s="16" t="s">
        <v>44</v>
      </c>
      <c r="AC3163" s="16">
        <v>110</v>
      </c>
      <c r="AD3163" s="16" t="s">
        <v>43</v>
      </c>
      <c r="AE3163" s="16" t="s">
        <v>43</v>
      </c>
      <c r="AF3163" s="16">
        <v>1063</v>
      </c>
    </row>
    <row r="3164" spans="1:32" ht="15" customHeight="1">
      <c r="A3164" s="4">
        <v>345</v>
      </c>
      <c r="B3164" s="4">
        <v>345</v>
      </c>
      <c r="C3164" s="4">
        <v>1140</v>
      </c>
      <c r="D3164" s="17">
        <v>74.099999999999994</v>
      </c>
      <c r="E3164" s="19">
        <v>41604</v>
      </c>
      <c r="F3164" s="4" t="s">
        <v>46</v>
      </c>
      <c r="G3164" s="18">
        <v>2013</v>
      </c>
      <c r="H3164" s="16" t="s">
        <v>57</v>
      </c>
      <c r="I3164" s="16" t="s">
        <v>419</v>
      </c>
      <c r="J3164" s="16" t="s">
        <v>1255</v>
      </c>
      <c r="K3164" s="18" t="s">
        <v>1252</v>
      </c>
      <c r="L3164" s="18" t="s">
        <v>1260</v>
      </c>
      <c r="M3164" s="4">
        <v>93264</v>
      </c>
      <c r="N3164" s="4">
        <v>1257</v>
      </c>
      <c r="O3164" s="4">
        <v>169404</v>
      </c>
      <c r="T3164" s="4" t="s">
        <v>58</v>
      </c>
      <c r="X3164" s="16">
        <v>11</v>
      </c>
      <c r="Y3164" s="16">
        <v>13</v>
      </c>
      <c r="Z3164" s="16">
        <v>2</v>
      </c>
      <c r="AA3164" s="16">
        <v>1098942</v>
      </c>
      <c r="AB3164" s="16" t="s">
        <v>44</v>
      </c>
      <c r="AC3164" s="16">
        <v>110</v>
      </c>
      <c r="AD3164" s="16" t="s">
        <v>43</v>
      </c>
      <c r="AE3164" s="16" t="s">
        <v>43</v>
      </c>
      <c r="AF3164" s="16">
        <v>1103</v>
      </c>
    </row>
    <row r="3165" spans="1:32" ht="15" customHeight="1">
      <c r="A3165" s="4">
        <v>345</v>
      </c>
      <c r="B3165" s="4">
        <v>345</v>
      </c>
      <c r="C3165" s="4">
        <v>1140</v>
      </c>
      <c r="D3165" s="17">
        <v>74.099999999999994</v>
      </c>
      <c r="E3165" s="19">
        <v>41604</v>
      </c>
      <c r="F3165" s="4" t="s">
        <v>46</v>
      </c>
      <c r="G3165" s="18">
        <v>2013</v>
      </c>
      <c r="H3165" s="16" t="s">
        <v>57</v>
      </c>
      <c r="I3165" s="16" t="s">
        <v>419</v>
      </c>
      <c r="J3165" s="16" t="s">
        <v>1255</v>
      </c>
      <c r="K3165" s="18" t="s">
        <v>1252</v>
      </c>
      <c r="L3165" s="18" t="s">
        <v>1260</v>
      </c>
      <c r="M3165" s="4">
        <v>93264</v>
      </c>
      <c r="N3165" s="4">
        <v>1257</v>
      </c>
      <c r="O3165" s="4">
        <v>169404</v>
      </c>
      <c r="T3165" s="4" t="s">
        <v>58</v>
      </c>
      <c r="X3165" s="16">
        <v>11</v>
      </c>
      <c r="Y3165" s="16">
        <v>13</v>
      </c>
      <c r="Z3165" s="16">
        <v>2</v>
      </c>
      <c r="AA3165" s="16">
        <v>1098942</v>
      </c>
      <c r="AB3165" s="16" t="s">
        <v>44</v>
      </c>
      <c r="AC3165" s="16">
        <v>110</v>
      </c>
      <c r="AD3165" s="16" t="s">
        <v>43</v>
      </c>
      <c r="AE3165" s="16" t="s">
        <v>43</v>
      </c>
      <c r="AF3165" s="16">
        <v>1104</v>
      </c>
    </row>
    <row r="3166" spans="1:32" ht="15" customHeight="1">
      <c r="A3166" s="4">
        <v>345</v>
      </c>
      <c r="B3166" s="4">
        <v>345</v>
      </c>
      <c r="C3166" s="4">
        <v>1140</v>
      </c>
      <c r="D3166" s="17">
        <v>148.19999999999999</v>
      </c>
      <c r="E3166" s="19">
        <v>41604</v>
      </c>
      <c r="F3166" s="4" t="s">
        <v>46</v>
      </c>
      <c r="G3166" s="18">
        <v>2013</v>
      </c>
      <c r="H3166" s="16" t="s">
        <v>56</v>
      </c>
      <c r="I3166" s="16" t="s">
        <v>59</v>
      </c>
      <c r="J3166" s="16" t="s">
        <v>1255</v>
      </c>
      <c r="K3166" s="18" t="s">
        <v>1252</v>
      </c>
      <c r="L3166" s="18" t="s">
        <v>1260</v>
      </c>
      <c r="M3166" s="4">
        <v>93264</v>
      </c>
      <c r="N3166" s="4">
        <v>1257</v>
      </c>
      <c r="O3166" s="4">
        <v>169404</v>
      </c>
      <c r="T3166" s="4" t="s">
        <v>58</v>
      </c>
      <c r="X3166" s="16">
        <v>11</v>
      </c>
      <c r="Y3166" s="16">
        <v>13</v>
      </c>
      <c r="Z3166" s="16">
        <v>4</v>
      </c>
      <c r="AA3166" s="16">
        <v>1099394</v>
      </c>
      <c r="AB3166" s="16" t="s">
        <v>44</v>
      </c>
      <c r="AC3166" s="16">
        <v>110</v>
      </c>
      <c r="AD3166" s="16" t="s">
        <v>43</v>
      </c>
      <c r="AE3166" s="16" t="s">
        <v>43</v>
      </c>
      <c r="AF3166" s="16">
        <v>1069</v>
      </c>
    </row>
    <row r="3167" spans="1:32" ht="15" customHeight="1">
      <c r="A3167" s="4">
        <v>345</v>
      </c>
      <c r="B3167" s="4">
        <v>345</v>
      </c>
      <c r="C3167" s="4">
        <v>1140</v>
      </c>
      <c r="D3167" s="17">
        <v>148.19999999999999</v>
      </c>
      <c r="E3167" s="19">
        <v>41604</v>
      </c>
      <c r="F3167" s="4" t="s">
        <v>46</v>
      </c>
      <c r="G3167" s="18">
        <v>2013</v>
      </c>
      <c r="H3167" s="16" t="s">
        <v>51</v>
      </c>
      <c r="I3167" s="16" t="s">
        <v>59</v>
      </c>
      <c r="J3167" s="16" t="s">
        <v>1255</v>
      </c>
      <c r="K3167" s="18" t="s">
        <v>1252</v>
      </c>
      <c r="L3167" s="18" t="s">
        <v>1260</v>
      </c>
      <c r="M3167" s="4">
        <v>93264</v>
      </c>
      <c r="N3167" s="4">
        <v>1257</v>
      </c>
      <c r="O3167" s="4">
        <v>169404</v>
      </c>
      <c r="T3167" s="4" t="s">
        <v>58</v>
      </c>
      <c r="X3167" s="16">
        <v>11</v>
      </c>
      <c r="Y3167" s="16">
        <v>13</v>
      </c>
      <c r="Z3167" s="16">
        <v>4</v>
      </c>
      <c r="AA3167" s="16">
        <v>1098824</v>
      </c>
      <c r="AB3167" s="16" t="s">
        <v>44</v>
      </c>
      <c r="AC3167" s="16">
        <v>110</v>
      </c>
      <c r="AD3167" s="16" t="s">
        <v>43</v>
      </c>
      <c r="AE3167" s="16" t="s">
        <v>43</v>
      </c>
      <c r="AF3167" s="16">
        <v>1101</v>
      </c>
    </row>
    <row r="3168" spans="1:32" ht="15" customHeight="1">
      <c r="A3168" s="4">
        <v>345</v>
      </c>
      <c r="B3168" s="4">
        <v>345</v>
      </c>
      <c r="C3168" s="4">
        <v>1140</v>
      </c>
      <c r="D3168" s="17">
        <v>148.19999999999999</v>
      </c>
      <c r="E3168" s="19">
        <v>41604</v>
      </c>
      <c r="F3168" s="4" t="s">
        <v>46</v>
      </c>
      <c r="G3168" s="18">
        <v>2013</v>
      </c>
      <c r="H3168" s="16" t="s">
        <v>57</v>
      </c>
      <c r="I3168" s="16" t="s">
        <v>420</v>
      </c>
      <c r="J3168" s="16" t="s">
        <v>1255</v>
      </c>
      <c r="K3168" s="18" t="s">
        <v>1252</v>
      </c>
      <c r="L3168" s="18" t="s">
        <v>1260</v>
      </c>
      <c r="M3168" s="4">
        <v>93264</v>
      </c>
      <c r="N3168" s="4">
        <v>1257</v>
      </c>
      <c r="O3168" s="4">
        <v>169404</v>
      </c>
      <c r="T3168" s="4" t="s">
        <v>58</v>
      </c>
      <c r="X3168" s="16">
        <v>11</v>
      </c>
      <c r="Y3168" s="16">
        <v>13</v>
      </c>
      <c r="Z3168" s="16">
        <v>4</v>
      </c>
      <c r="AA3168" s="16">
        <v>1098942</v>
      </c>
      <c r="AB3168" s="16" t="s">
        <v>44</v>
      </c>
      <c r="AC3168" s="16">
        <v>110</v>
      </c>
      <c r="AD3168" s="16" t="s">
        <v>43</v>
      </c>
      <c r="AE3168" s="16" t="s">
        <v>43</v>
      </c>
      <c r="AF3168" s="16">
        <v>1102</v>
      </c>
    </row>
    <row r="3169" spans="1:32" ht="15" customHeight="1">
      <c r="A3169" s="4">
        <v>345</v>
      </c>
      <c r="B3169" s="4">
        <v>345</v>
      </c>
      <c r="C3169" s="4">
        <v>1140</v>
      </c>
      <c r="D3169" s="17">
        <v>37.049999999999997</v>
      </c>
      <c r="E3169" s="19">
        <v>41608</v>
      </c>
      <c r="F3169" s="4" t="s">
        <v>46</v>
      </c>
      <c r="G3169" s="18">
        <v>2013</v>
      </c>
      <c r="H3169" s="16" t="s">
        <v>45</v>
      </c>
      <c r="I3169" s="16" t="s">
        <v>59</v>
      </c>
      <c r="J3169" s="16" t="s">
        <v>1255</v>
      </c>
      <c r="K3169" s="18" t="s">
        <v>1252</v>
      </c>
      <c r="L3169" s="18" t="s">
        <v>1260</v>
      </c>
      <c r="M3169" s="4">
        <v>93263</v>
      </c>
      <c r="N3169" s="4">
        <v>1260</v>
      </c>
      <c r="O3169" s="4">
        <v>169457</v>
      </c>
      <c r="T3169" s="4" t="s">
        <v>58</v>
      </c>
      <c r="X3169" s="16">
        <v>11</v>
      </c>
      <c r="Y3169" s="16">
        <v>13</v>
      </c>
      <c r="Z3169" s="16">
        <v>1</v>
      </c>
      <c r="AA3169" s="16">
        <v>1099720</v>
      </c>
      <c r="AB3169" s="16" t="s">
        <v>44</v>
      </c>
      <c r="AC3169" s="16">
        <v>102</v>
      </c>
      <c r="AD3169" s="16" t="s">
        <v>43</v>
      </c>
      <c r="AE3169" s="16" t="s">
        <v>43</v>
      </c>
      <c r="AF3169" s="16">
        <v>682</v>
      </c>
    </row>
    <row r="3170" spans="1:32" ht="15" customHeight="1">
      <c r="A3170" s="4">
        <v>345</v>
      </c>
      <c r="B3170" s="4">
        <v>345</v>
      </c>
      <c r="C3170" s="4">
        <v>1140</v>
      </c>
      <c r="D3170" s="17">
        <v>37.049999999999997</v>
      </c>
      <c r="E3170" s="19">
        <v>41608</v>
      </c>
      <c r="F3170" s="4" t="s">
        <v>46</v>
      </c>
      <c r="G3170" s="18">
        <v>2013</v>
      </c>
      <c r="H3170" s="16" t="s">
        <v>45</v>
      </c>
      <c r="I3170" s="16" t="s">
        <v>59</v>
      </c>
      <c r="J3170" s="16" t="s">
        <v>1255</v>
      </c>
      <c r="K3170" s="18" t="s">
        <v>1252</v>
      </c>
      <c r="L3170" s="18" t="s">
        <v>1260</v>
      </c>
      <c r="M3170" s="4">
        <v>93263</v>
      </c>
      <c r="N3170" s="4">
        <v>1260</v>
      </c>
      <c r="O3170" s="4">
        <v>169457</v>
      </c>
      <c r="T3170" s="4" t="s">
        <v>58</v>
      </c>
      <c r="X3170" s="16">
        <v>11</v>
      </c>
      <c r="Y3170" s="16">
        <v>13</v>
      </c>
      <c r="Z3170" s="16">
        <v>1</v>
      </c>
      <c r="AA3170" s="16">
        <v>1099720</v>
      </c>
      <c r="AB3170" s="16" t="s">
        <v>44</v>
      </c>
      <c r="AC3170" s="16">
        <v>102</v>
      </c>
      <c r="AD3170" s="16" t="s">
        <v>43</v>
      </c>
      <c r="AE3170" s="16" t="s">
        <v>43</v>
      </c>
      <c r="AF3170" s="16">
        <v>683</v>
      </c>
    </row>
    <row r="3171" spans="1:32" ht="15" customHeight="1">
      <c r="A3171" s="4">
        <v>345</v>
      </c>
      <c r="B3171" s="4">
        <v>345</v>
      </c>
      <c r="C3171" s="4">
        <v>1140</v>
      </c>
      <c r="D3171" s="17">
        <v>37.049999999999997</v>
      </c>
      <c r="E3171" s="19">
        <v>41608</v>
      </c>
      <c r="F3171" s="4" t="s">
        <v>46</v>
      </c>
      <c r="G3171" s="18">
        <v>2013</v>
      </c>
      <c r="H3171" s="16" t="s">
        <v>45</v>
      </c>
      <c r="I3171" s="16" t="s">
        <v>59</v>
      </c>
      <c r="J3171" s="16" t="s">
        <v>1255</v>
      </c>
      <c r="K3171" s="18" t="s">
        <v>1252</v>
      </c>
      <c r="L3171" s="18" t="s">
        <v>1260</v>
      </c>
      <c r="M3171" s="4">
        <v>93264</v>
      </c>
      <c r="N3171" s="4">
        <v>1260</v>
      </c>
      <c r="O3171" s="4">
        <v>169457</v>
      </c>
      <c r="T3171" s="4" t="s">
        <v>58</v>
      </c>
      <c r="X3171" s="16">
        <v>11</v>
      </c>
      <c r="Y3171" s="16">
        <v>13</v>
      </c>
      <c r="Z3171" s="16">
        <v>1</v>
      </c>
      <c r="AA3171" s="16">
        <v>1099720</v>
      </c>
      <c r="AB3171" s="16" t="s">
        <v>44</v>
      </c>
      <c r="AC3171" s="16">
        <v>102</v>
      </c>
      <c r="AD3171" s="16" t="s">
        <v>43</v>
      </c>
      <c r="AE3171" s="16" t="s">
        <v>43</v>
      </c>
      <c r="AF3171" s="16">
        <v>684</v>
      </c>
    </row>
    <row r="3172" spans="1:32" ht="15" customHeight="1">
      <c r="A3172" s="4">
        <v>345</v>
      </c>
      <c r="B3172" s="4">
        <v>345</v>
      </c>
      <c r="C3172" s="4">
        <v>1140</v>
      </c>
      <c r="D3172" s="17">
        <v>37.049999999999997</v>
      </c>
      <c r="E3172" s="19">
        <v>41608</v>
      </c>
      <c r="F3172" s="4" t="s">
        <v>46</v>
      </c>
      <c r="G3172" s="18">
        <v>2013</v>
      </c>
      <c r="H3172" s="16" t="s">
        <v>45</v>
      </c>
      <c r="I3172" s="16" t="s">
        <v>59</v>
      </c>
      <c r="J3172" s="16" t="s">
        <v>1255</v>
      </c>
      <c r="K3172" s="18" t="s">
        <v>1252</v>
      </c>
      <c r="L3172" s="18" t="s">
        <v>1260</v>
      </c>
      <c r="M3172" s="4">
        <v>93264</v>
      </c>
      <c r="N3172" s="4">
        <v>1260</v>
      </c>
      <c r="O3172" s="4">
        <v>169457</v>
      </c>
      <c r="T3172" s="4" t="s">
        <v>58</v>
      </c>
      <c r="X3172" s="16">
        <v>11</v>
      </c>
      <c r="Y3172" s="16">
        <v>13</v>
      </c>
      <c r="Z3172" s="16">
        <v>1</v>
      </c>
      <c r="AA3172" s="16">
        <v>1099720</v>
      </c>
      <c r="AB3172" s="16" t="s">
        <v>44</v>
      </c>
      <c r="AC3172" s="16">
        <v>102</v>
      </c>
      <c r="AD3172" s="16" t="s">
        <v>43</v>
      </c>
      <c r="AE3172" s="16" t="s">
        <v>43</v>
      </c>
      <c r="AF3172" s="16">
        <v>685</v>
      </c>
    </row>
    <row r="3173" spans="1:32" ht="15" customHeight="1">
      <c r="A3173" s="4">
        <v>345</v>
      </c>
      <c r="B3173" s="4">
        <v>345</v>
      </c>
      <c r="C3173" s="4">
        <v>1140</v>
      </c>
      <c r="D3173" s="17">
        <v>37.049999999999997</v>
      </c>
      <c r="E3173" s="19">
        <v>41608</v>
      </c>
      <c r="F3173" s="4" t="s">
        <v>46</v>
      </c>
      <c r="G3173" s="18">
        <v>2013</v>
      </c>
      <c r="H3173" s="16" t="s">
        <v>45</v>
      </c>
      <c r="I3173" s="16" t="s">
        <v>59</v>
      </c>
      <c r="J3173" s="16" t="s">
        <v>1255</v>
      </c>
      <c r="K3173" s="18" t="s">
        <v>1252</v>
      </c>
      <c r="L3173" s="18" t="s">
        <v>1260</v>
      </c>
      <c r="M3173" s="4">
        <v>93264</v>
      </c>
      <c r="N3173" s="4">
        <v>1260</v>
      </c>
      <c r="O3173" s="4">
        <v>169457</v>
      </c>
      <c r="T3173" s="4" t="s">
        <v>58</v>
      </c>
      <c r="X3173" s="16">
        <v>11</v>
      </c>
      <c r="Y3173" s="16">
        <v>13</v>
      </c>
      <c r="Z3173" s="16">
        <v>1</v>
      </c>
      <c r="AA3173" s="16">
        <v>1099720</v>
      </c>
      <c r="AB3173" s="16" t="s">
        <v>44</v>
      </c>
      <c r="AC3173" s="16">
        <v>102</v>
      </c>
      <c r="AD3173" s="16" t="s">
        <v>43</v>
      </c>
      <c r="AE3173" s="16" t="s">
        <v>43</v>
      </c>
      <c r="AF3173" s="16">
        <v>686</v>
      </c>
    </row>
    <row r="3174" spans="1:32" ht="15" customHeight="1">
      <c r="A3174" s="4">
        <v>345</v>
      </c>
      <c r="B3174" s="4">
        <v>345</v>
      </c>
      <c r="C3174" s="4">
        <v>1140</v>
      </c>
      <c r="D3174" s="17">
        <v>37.049999999999997</v>
      </c>
      <c r="E3174" s="19">
        <v>41608</v>
      </c>
      <c r="F3174" s="4" t="s">
        <v>46</v>
      </c>
      <c r="G3174" s="18">
        <v>2013</v>
      </c>
      <c r="H3174" s="16" t="s">
        <v>45</v>
      </c>
      <c r="I3174" s="16" t="s">
        <v>59</v>
      </c>
      <c r="J3174" s="16" t="s">
        <v>1255</v>
      </c>
      <c r="K3174" s="18" t="s">
        <v>1252</v>
      </c>
      <c r="L3174" s="18" t="s">
        <v>1260</v>
      </c>
      <c r="M3174" s="4">
        <v>93264</v>
      </c>
      <c r="N3174" s="4">
        <v>1260</v>
      </c>
      <c r="O3174" s="4">
        <v>169457</v>
      </c>
      <c r="T3174" s="4" t="s">
        <v>58</v>
      </c>
      <c r="X3174" s="16">
        <v>11</v>
      </c>
      <c r="Y3174" s="16">
        <v>13</v>
      </c>
      <c r="Z3174" s="16">
        <v>1</v>
      </c>
      <c r="AA3174" s="16">
        <v>1099720</v>
      </c>
      <c r="AB3174" s="16" t="s">
        <v>44</v>
      </c>
      <c r="AC3174" s="16">
        <v>102</v>
      </c>
      <c r="AD3174" s="16" t="s">
        <v>43</v>
      </c>
      <c r="AE3174" s="16" t="s">
        <v>43</v>
      </c>
      <c r="AF3174" s="16">
        <v>687</v>
      </c>
    </row>
    <row r="3175" spans="1:32" ht="15" customHeight="1">
      <c r="A3175" s="4">
        <v>345</v>
      </c>
      <c r="B3175" s="4">
        <v>345</v>
      </c>
      <c r="C3175" s="4">
        <v>1140</v>
      </c>
      <c r="D3175" s="17">
        <v>37.049999999999997</v>
      </c>
      <c r="E3175" s="19">
        <v>41608</v>
      </c>
      <c r="F3175" s="4" t="s">
        <v>46</v>
      </c>
      <c r="G3175" s="18">
        <v>2013</v>
      </c>
      <c r="H3175" s="16" t="s">
        <v>45</v>
      </c>
      <c r="I3175" s="16" t="s">
        <v>59</v>
      </c>
      <c r="J3175" s="16" t="s">
        <v>1255</v>
      </c>
      <c r="K3175" s="18" t="s">
        <v>1252</v>
      </c>
      <c r="L3175" s="18" t="s">
        <v>1260</v>
      </c>
      <c r="M3175" s="4">
        <v>93264</v>
      </c>
      <c r="N3175" s="4">
        <v>1260</v>
      </c>
      <c r="O3175" s="4">
        <v>169457</v>
      </c>
      <c r="T3175" s="4" t="s">
        <v>58</v>
      </c>
      <c r="X3175" s="16">
        <v>11</v>
      </c>
      <c r="Y3175" s="16">
        <v>13</v>
      </c>
      <c r="Z3175" s="16">
        <v>1</v>
      </c>
      <c r="AA3175" s="16">
        <v>1099720</v>
      </c>
      <c r="AB3175" s="16" t="s">
        <v>44</v>
      </c>
      <c r="AC3175" s="16">
        <v>102</v>
      </c>
      <c r="AD3175" s="16" t="s">
        <v>43</v>
      </c>
      <c r="AE3175" s="16" t="s">
        <v>43</v>
      </c>
      <c r="AF3175" s="16">
        <v>688</v>
      </c>
    </row>
    <row r="3176" spans="1:32" ht="15" customHeight="1">
      <c r="A3176" s="4">
        <v>345</v>
      </c>
      <c r="B3176" s="4">
        <v>345</v>
      </c>
      <c r="C3176" s="4">
        <v>1140</v>
      </c>
      <c r="D3176" s="17">
        <v>37.049999999999997</v>
      </c>
      <c r="E3176" s="19">
        <v>41608</v>
      </c>
      <c r="F3176" s="4" t="s">
        <v>46</v>
      </c>
      <c r="G3176" s="18">
        <v>2013</v>
      </c>
      <c r="H3176" s="16" t="s">
        <v>45</v>
      </c>
      <c r="I3176" s="16" t="s">
        <v>59</v>
      </c>
      <c r="J3176" s="16" t="s">
        <v>1255</v>
      </c>
      <c r="K3176" s="18" t="s">
        <v>1252</v>
      </c>
      <c r="L3176" s="18" t="s">
        <v>1260</v>
      </c>
      <c r="M3176" s="4">
        <v>93264</v>
      </c>
      <c r="N3176" s="4">
        <v>1260</v>
      </c>
      <c r="O3176" s="4">
        <v>169457</v>
      </c>
      <c r="T3176" s="4" t="s">
        <v>58</v>
      </c>
      <c r="X3176" s="16">
        <v>11</v>
      </c>
      <c r="Y3176" s="16">
        <v>13</v>
      </c>
      <c r="Z3176" s="16">
        <v>1</v>
      </c>
      <c r="AA3176" s="16">
        <v>1099720</v>
      </c>
      <c r="AB3176" s="16" t="s">
        <v>44</v>
      </c>
      <c r="AC3176" s="16">
        <v>102</v>
      </c>
      <c r="AD3176" s="16" t="s">
        <v>43</v>
      </c>
      <c r="AE3176" s="16" t="s">
        <v>43</v>
      </c>
      <c r="AF3176" s="16">
        <v>690</v>
      </c>
    </row>
    <row r="3177" spans="1:32" ht="15" customHeight="1">
      <c r="A3177" s="4">
        <v>345</v>
      </c>
      <c r="B3177" s="4">
        <v>345</v>
      </c>
      <c r="C3177" s="4">
        <v>1140</v>
      </c>
      <c r="D3177" s="17">
        <v>74.099999999999994</v>
      </c>
      <c r="E3177" s="19">
        <v>41608</v>
      </c>
      <c r="F3177" s="4" t="s">
        <v>46</v>
      </c>
      <c r="G3177" s="18">
        <v>2013</v>
      </c>
      <c r="H3177" s="16" t="s">
        <v>45</v>
      </c>
      <c r="I3177" s="16" t="s">
        <v>59</v>
      </c>
      <c r="J3177" s="16" t="s">
        <v>1255</v>
      </c>
      <c r="K3177" s="18" t="s">
        <v>1252</v>
      </c>
      <c r="L3177" s="18" t="s">
        <v>1260</v>
      </c>
      <c r="M3177" s="4">
        <v>93264</v>
      </c>
      <c r="N3177" s="4">
        <v>1260</v>
      </c>
      <c r="O3177" s="4">
        <v>169457</v>
      </c>
      <c r="T3177" s="4" t="s">
        <v>58</v>
      </c>
      <c r="X3177" s="16">
        <v>11</v>
      </c>
      <c r="Y3177" s="16">
        <v>13</v>
      </c>
      <c r="Z3177" s="16">
        <v>2</v>
      </c>
      <c r="AA3177" s="16">
        <v>1099720</v>
      </c>
      <c r="AB3177" s="16" t="s">
        <v>44</v>
      </c>
      <c r="AC3177" s="16">
        <v>102</v>
      </c>
      <c r="AD3177" s="16" t="s">
        <v>43</v>
      </c>
      <c r="AE3177" s="16" t="s">
        <v>43</v>
      </c>
      <c r="AF3177" s="16">
        <v>689</v>
      </c>
    </row>
    <row r="3178" spans="1:32" ht="15" customHeight="1">
      <c r="A3178" s="4">
        <v>345</v>
      </c>
      <c r="B3178" s="4">
        <v>345</v>
      </c>
      <c r="C3178" s="4">
        <v>1140</v>
      </c>
      <c r="D3178" s="17">
        <v>37.049999999999997</v>
      </c>
      <c r="E3178" s="19">
        <v>41623</v>
      </c>
      <c r="F3178" s="4" t="s">
        <v>46</v>
      </c>
      <c r="G3178" s="18">
        <v>2013</v>
      </c>
      <c r="H3178" s="16" t="s">
        <v>45</v>
      </c>
      <c r="I3178" s="16" t="s">
        <v>59</v>
      </c>
      <c r="J3178" s="16" t="s">
        <v>1255</v>
      </c>
      <c r="K3178" s="18" t="s">
        <v>1252</v>
      </c>
      <c r="L3178" s="18" t="s">
        <v>1260</v>
      </c>
      <c r="M3178" s="4">
        <v>93263</v>
      </c>
      <c r="N3178" s="4">
        <v>1263</v>
      </c>
      <c r="O3178" s="4">
        <v>170935</v>
      </c>
      <c r="T3178" s="4" t="s">
        <v>58</v>
      </c>
      <c r="X3178" s="16">
        <v>12</v>
      </c>
      <c r="Y3178" s="16">
        <v>13</v>
      </c>
      <c r="Z3178" s="16">
        <v>1</v>
      </c>
      <c r="AA3178" s="16">
        <v>1099720</v>
      </c>
      <c r="AB3178" s="16" t="s">
        <v>44</v>
      </c>
      <c r="AC3178" s="16">
        <v>102</v>
      </c>
      <c r="AD3178" s="16" t="s">
        <v>43</v>
      </c>
      <c r="AE3178" s="16" t="s">
        <v>43</v>
      </c>
      <c r="AF3178" s="16">
        <v>790</v>
      </c>
    </row>
    <row r="3179" spans="1:32" ht="15" customHeight="1">
      <c r="A3179" s="4">
        <v>345</v>
      </c>
      <c r="B3179" s="4">
        <v>345</v>
      </c>
      <c r="C3179" s="4">
        <v>1140</v>
      </c>
      <c r="D3179" s="17">
        <v>37.049999999999997</v>
      </c>
      <c r="E3179" s="19">
        <v>41623</v>
      </c>
      <c r="F3179" s="4" t="s">
        <v>46</v>
      </c>
      <c r="G3179" s="18">
        <v>2013</v>
      </c>
      <c r="H3179" s="16" t="s">
        <v>45</v>
      </c>
      <c r="I3179" s="16" t="s">
        <v>59</v>
      </c>
      <c r="J3179" s="16" t="s">
        <v>1255</v>
      </c>
      <c r="K3179" s="18" t="s">
        <v>1252</v>
      </c>
      <c r="L3179" s="18" t="s">
        <v>1260</v>
      </c>
      <c r="M3179" s="4">
        <v>93263</v>
      </c>
      <c r="N3179" s="4">
        <v>1263</v>
      </c>
      <c r="O3179" s="4">
        <v>170935</v>
      </c>
      <c r="T3179" s="4" t="s">
        <v>58</v>
      </c>
      <c r="X3179" s="16">
        <v>12</v>
      </c>
      <c r="Y3179" s="16">
        <v>13</v>
      </c>
      <c r="Z3179" s="16">
        <v>1</v>
      </c>
      <c r="AA3179" s="16">
        <v>1099720</v>
      </c>
      <c r="AB3179" s="16" t="s">
        <v>44</v>
      </c>
      <c r="AC3179" s="16">
        <v>102</v>
      </c>
      <c r="AD3179" s="16" t="s">
        <v>43</v>
      </c>
      <c r="AE3179" s="16" t="s">
        <v>43</v>
      </c>
      <c r="AF3179" s="16">
        <v>791</v>
      </c>
    </row>
    <row r="3180" spans="1:32" ht="15" customHeight="1">
      <c r="A3180" s="4">
        <v>345</v>
      </c>
      <c r="B3180" s="4">
        <v>345</v>
      </c>
      <c r="C3180" s="4">
        <v>1140</v>
      </c>
      <c r="D3180" s="17">
        <v>37.049999999999997</v>
      </c>
      <c r="E3180" s="19">
        <v>41623</v>
      </c>
      <c r="F3180" s="4" t="s">
        <v>46</v>
      </c>
      <c r="G3180" s="18">
        <v>2013</v>
      </c>
      <c r="H3180" s="16" t="s">
        <v>45</v>
      </c>
      <c r="I3180" s="16" t="s">
        <v>59</v>
      </c>
      <c r="J3180" s="16" t="s">
        <v>1255</v>
      </c>
      <c r="K3180" s="18" t="s">
        <v>1252</v>
      </c>
      <c r="L3180" s="18" t="s">
        <v>1260</v>
      </c>
      <c r="M3180" s="4">
        <v>93263</v>
      </c>
      <c r="N3180" s="4">
        <v>1263</v>
      </c>
      <c r="O3180" s="4">
        <v>170935</v>
      </c>
      <c r="T3180" s="4" t="s">
        <v>58</v>
      </c>
      <c r="X3180" s="16">
        <v>12</v>
      </c>
      <c r="Y3180" s="16">
        <v>13</v>
      </c>
      <c r="Z3180" s="16">
        <v>1</v>
      </c>
      <c r="AA3180" s="16">
        <v>1099720</v>
      </c>
      <c r="AB3180" s="16" t="s">
        <v>44</v>
      </c>
      <c r="AC3180" s="16">
        <v>102</v>
      </c>
      <c r="AD3180" s="16" t="s">
        <v>43</v>
      </c>
      <c r="AE3180" s="16" t="s">
        <v>43</v>
      </c>
      <c r="AF3180" s="16">
        <v>792</v>
      </c>
    </row>
    <row r="3181" spans="1:32" ht="15" customHeight="1">
      <c r="A3181" s="4">
        <v>345</v>
      </c>
      <c r="B3181" s="4">
        <v>345</v>
      </c>
      <c r="C3181" s="4">
        <v>1140</v>
      </c>
      <c r="D3181" s="17">
        <v>37.049999999999997</v>
      </c>
      <c r="E3181" s="19">
        <v>41623</v>
      </c>
      <c r="F3181" s="4" t="s">
        <v>46</v>
      </c>
      <c r="G3181" s="18">
        <v>2013</v>
      </c>
      <c r="H3181" s="16" t="s">
        <v>45</v>
      </c>
      <c r="I3181" s="16" t="s">
        <v>59</v>
      </c>
      <c r="J3181" s="16" t="s">
        <v>1255</v>
      </c>
      <c r="K3181" s="18" t="s">
        <v>1252</v>
      </c>
      <c r="L3181" s="18" t="s">
        <v>1260</v>
      </c>
      <c r="M3181" s="4">
        <v>93264</v>
      </c>
      <c r="N3181" s="4">
        <v>1263</v>
      </c>
      <c r="O3181" s="4">
        <v>170935</v>
      </c>
      <c r="T3181" s="4" t="s">
        <v>58</v>
      </c>
      <c r="X3181" s="16">
        <v>12</v>
      </c>
      <c r="Y3181" s="16">
        <v>13</v>
      </c>
      <c r="Z3181" s="16">
        <v>1</v>
      </c>
      <c r="AA3181" s="16">
        <v>1099720</v>
      </c>
      <c r="AB3181" s="16" t="s">
        <v>44</v>
      </c>
      <c r="AC3181" s="16">
        <v>102</v>
      </c>
      <c r="AD3181" s="16" t="s">
        <v>43</v>
      </c>
      <c r="AE3181" s="16" t="s">
        <v>43</v>
      </c>
      <c r="AF3181" s="16">
        <v>795</v>
      </c>
    </row>
    <row r="3182" spans="1:32" ht="15" customHeight="1">
      <c r="A3182" s="4">
        <v>345</v>
      </c>
      <c r="B3182" s="4">
        <v>345</v>
      </c>
      <c r="C3182" s="4">
        <v>1140</v>
      </c>
      <c r="D3182" s="17">
        <v>37.049999999999997</v>
      </c>
      <c r="E3182" s="19">
        <v>41623</v>
      </c>
      <c r="F3182" s="4" t="s">
        <v>46</v>
      </c>
      <c r="G3182" s="18">
        <v>2013</v>
      </c>
      <c r="H3182" s="16" t="s">
        <v>45</v>
      </c>
      <c r="I3182" s="16" t="s">
        <v>59</v>
      </c>
      <c r="J3182" s="16" t="s">
        <v>1255</v>
      </c>
      <c r="K3182" s="18" t="s">
        <v>1252</v>
      </c>
      <c r="L3182" s="18" t="s">
        <v>1260</v>
      </c>
      <c r="M3182" s="4">
        <v>93264</v>
      </c>
      <c r="N3182" s="4">
        <v>1263</v>
      </c>
      <c r="O3182" s="4">
        <v>170935</v>
      </c>
      <c r="T3182" s="4" t="s">
        <v>58</v>
      </c>
      <c r="X3182" s="16">
        <v>12</v>
      </c>
      <c r="Y3182" s="16">
        <v>13</v>
      </c>
      <c r="Z3182" s="16">
        <v>1</v>
      </c>
      <c r="AA3182" s="16">
        <v>1099720</v>
      </c>
      <c r="AB3182" s="16" t="s">
        <v>44</v>
      </c>
      <c r="AC3182" s="16">
        <v>102</v>
      </c>
      <c r="AD3182" s="16" t="s">
        <v>43</v>
      </c>
      <c r="AE3182" s="16" t="s">
        <v>43</v>
      </c>
      <c r="AF3182" s="16">
        <v>798</v>
      </c>
    </row>
    <row r="3183" spans="1:32" ht="15" customHeight="1">
      <c r="A3183" s="4">
        <v>345</v>
      </c>
      <c r="B3183" s="4">
        <v>345</v>
      </c>
      <c r="C3183" s="4">
        <v>1140</v>
      </c>
      <c r="D3183" s="17">
        <v>37.049999999999997</v>
      </c>
      <c r="E3183" s="19">
        <v>41623</v>
      </c>
      <c r="F3183" s="4" t="s">
        <v>46</v>
      </c>
      <c r="G3183" s="18">
        <v>2013</v>
      </c>
      <c r="H3183" s="16" t="s">
        <v>45</v>
      </c>
      <c r="I3183" s="16" t="s">
        <v>59</v>
      </c>
      <c r="J3183" s="16" t="s">
        <v>1255</v>
      </c>
      <c r="K3183" s="18" t="s">
        <v>1252</v>
      </c>
      <c r="L3183" s="18" t="s">
        <v>1260</v>
      </c>
      <c r="M3183" s="4">
        <v>93264</v>
      </c>
      <c r="N3183" s="4">
        <v>1263</v>
      </c>
      <c r="O3183" s="4">
        <v>170935</v>
      </c>
      <c r="T3183" s="4" t="s">
        <v>58</v>
      </c>
      <c r="X3183" s="16">
        <v>12</v>
      </c>
      <c r="Y3183" s="16">
        <v>13</v>
      </c>
      <c r="Z3183" s="16">
        <v>1</v>
      </c>
      <c r="AA3183" s="16">
        <v>1099720</v>
      </c>
      <c r="AB3183" s="16" t="s">
        <v>44</v>
      </c>
      <c r="AC3183" s="16">
        <v>102</v>
      </c>
      <c r="AD3183" s="16" t="s">
        <v>43</v>
      </c>
      <c r="AE3183" s="16" t="s">
        <v>43</v>
      </c>
      <c r="AF3183" s="16">
        <v>799</v>
      </c>
    </row>
    <row r="3184" spans="1:32" ht="15" customHeight="1">
      <c r="A3184" s="4">
        <v>345</v>
      </c>
      <c r="B3184" s="4">
        <v>345</v>
      </c>
      <c r="C3184" s="4">
        <v>1140</v>
      </c>
      <c r="D3184" s="17">
        <v>74.099999999999994</v>
      </c>
      <c r="E3184" s="19">
        <v>41623</v>
      </c>
      <c r="F3184" s="4" t="s">
        <v>46</v>
      </c>
      <c r="G3184" s="18">
        <v>2013</v>
      </c>
      <c r="H3184" s="16" t="s">
        <v>45</v>
      </c>
      <c r="I3184" s="16" t="s">
        <v>59</v>
      </c>
      <c r="J3184" s="16" t="s">
        <v>1255</v>
      </c>
      <c r="K3184" s="18" t="s">
        <v>1252</v>
      </c>
      <c r="L3184" s="18" t="s">
        <v>1260</v>
      </c>
      <c r="M3184" s="4">
        <v>93263</v>
      </c>
      <c r="N3184" s="4">
        <v>1263</v>
      </c>
      <c r="O3184" s="4">
        <v>170935</v>
      </c>
      <c r="T3184" s="4" t="s">
        <v>58</v>
      </c>
      <c r="X3184" s="16">
        <v>12</v>
      </c>
      <c r="Y3184" s="16">
        <v>13</v>
      </c>
      <c r="Z3184" s="16">
        <v>2</v>
      </c>
      <c r="AA3184" s="16">
        <v>1099720</v>
      </c>
      <c r="AB3184" s="16" t="s">
        <v>44</v>
      </c>
      <c r="AC3184" s="16">
        <v>102</v>
      </c>
      <c r="AD3184" s="16" t="s">
        <v>43</v>
      </c>
      <c r="AE3184" s="16" t="s">
        <v>43</v>
      </c>
      <c r="AF3184" s="16">
        <v>789</v>
      </c>
    </row>
    <row r="3185" spans="1:32" ht="15" customHeight="1">
      <c r="A3185" s="4">
        <v>345</v>
      </c>
      <c r="B3185" s="4">
        <v>345</v>
      </c>
      <c r="C3185" s="4">
        <v>1140</v>
      </c>
      <c r="D3185" s="17">
        <v>74.099999999999994</v>
      </c>
      <c r="E3185" s="19">
        <v>41623</v>
      </c>
      <c r="F3185" s="4" t="s">
        <v>46</v>
      </c>
      <c r="G3185" s="18">
        <v>2013</v>
      </c>
      <c r="H3185" s="16" t="s">
        <v>45</v>
      </c>
      <c r="I3185" s="16" t="s">
        <v>59</v>
      </c>
      <c r="J3185" s="16" t="s">
        <v>1255</v>
      </c>
      <c r="K3185" s="18" t="s">
        <v>1252</v>
      </c>
      <c r="L3185" s="18" t="s">
        <v>1260</v>
      </c>
      <c r="M3185" s="4">
        <v>93264</v>
      </c>
      <c r="N3185" s="4">
        <v>1263</v>
      </c>
      <c r="O3185" s="4">
        <v>170935</v>
      </c>
      <c r="T3185" s="4" t="s">
        <v>58</v>
      </c>
      <c r="X3185" s="16">
        <v>12</v>
      </c>
      <c r="Y3185" s="16">
        <v>13</v>
      </c>
      <c r="Z3185" s="16">
        <v>2</v>
      </c>
      <c r="AA3185" s="16">
        <v>1099720</v>
      </c>
      <c r="AB3185" s="16" t="s">
        <v>44</v>
      </c>
      <c r="AC3185" s="16">
        <v>102</v>
      </c>
      <c r="AD3185" s="16" t="s">
        <v>43</v>
      </c>
      <c r="AE3185" s="16" t="s">
        <v>43</v>
      </c>
      <c r="AF3185" s="16">
        <v>794</v>
      </c>
    </row>
    <row r="3186" spans="1:32" ht="15" customHeight="1">
      <c r="A3186" s="4">
        <v>345</v>
      </c>
      <c r="B3186" s="4">
        <v>345</v>
      </c>
      <c r="C3186" s="4">
        <v>1140</v>
      </c>
      <c r="D3186" s="17">
        <v>74.099999999999994</v>
      </c>
      <c r="E3186" s="19">
        <v>41623</v>
      </c>
      <c r="F3186" s="4" t="s">
        <v>46</v>
      </c>
      <c r="G3186" s="18">
        <v>2013</v>
      </c>
      <c r="H3186" s="16" t="s">
        <v>45</v>
      </c>
      <c r="I3186" s="16" t="s">
        <v>59</v>
      </c>
      <c r="J3186" s="16" t="s">
        <v>1255</v>
      </c>
      <c r="K3186" s="18" t="s">
        <v>1252</v>
      </c>
      <c r="L3186" s="18" t="s">
        <v>1260</v>
      </c>
      <c r="M3186" s="4">
        <v>93264</v>
      </c>
      <c r="N3186" s="4">
        <v>1263</v>
      </c>
      <c r="O3186" s="4">
        <v>170935</v>
      </c>
      <c r="T3186" s="4" t="s">
        <v>58</v>
      </c>
      <c r="X3186" s="16">
        <v>12</v>
      </c>
      <c r="Y3186" s="16">
        <v>13</v>
      </c>
      <c r="Z3186" s="16">
        <v>2</v>
      </c>
      <c r="AA3186" s="16">
        <v>1099720</v>
      </c>
      <c r="AB3186" s="16" t="s">
        <v>44</v>
      </c>
      <c r="AC3186" s="16">
        <v>102</v>
      </c>
      <c r="AD3186" s="16" t="s">
        <v>43</v>
      </c>
      <c r="AE3186" s="16" t="s">
        <v>43</v>
      </c>
      <c r="AF3186" s="16">
        <v>796</v>
      </c>
    </row>
    <row r="3187" spans="1:32" ht="15" customHeight="1">
      <c r="A3187" s="4">
        <v>345</v>
      </c>
      <c r="B3187" s="4">
        <v>345</v>
      </c>
      <c r="C3187" s="4">
        <v>1140</v>
      </c>
      <c r="D3187" s="17">
        <v>148.19999999999999</v>
      </c>
      <c r="E3187" s="19">
        <v>41623</v>
      </c>
      <c r="F3187" s="4" t="s">
        <v>46</v>
      </c>
      <c r="G3187" s="18">
        <v>2013</v>
      </c>
      <c r="H3187" s="16" t="s">
        <v>45</v>
      </c>
      <c r="I3187" s="16" t="s">
        <v>59</v>
      </c>
      <c r="J3187" s="16" t="s">
        <v>1255</v>
      </c>
      <c r="K3187" s="18" t="s">
        <v>1252</v>
      </c>
      <c r="L3187" s="18" t="s">
        <v>1260</v>
      </c>
      <c r="M3187" s="4">
        <v>93264</v>
      </c>
      <c r="N3187" s="4">
        <v>1263</v>
      </c>
      <c r="O3187" s="4">
        <v>170935</v>
      </c>
      <c r="T3187" s="4" t="s">
        <v>58</v>
      </c>
      <c r="X3187" s="16">
        <v>12</v>
      </c>
      <c r="Y3187" s="16">
        <v>13</v>
      </c>
      <c r="Z3187" s="16">
        <v>4</v>
      </c>
      <c r="AA3187" s="16">
        <v>1099720</v>
      </c>
      <c r="AB3187" s="16" t="s">
        <v>44</v>
      </c>
      <c r="AC3187" s="16">
        <v>102</v>
      </c>
      <c r="AD3187" s="16" t="s">
        <v>43</v>
      </c>
      <c r="AE3187" s="16" t="s">
        <v>43</v>
      </c>
      <c r="AF3187" s="16">
        <v>793</v>
      </c>
    </row>
    <row r="3188" spans="1:32" ht="15" customHeight="1">
      <c r="A3188" s="4">
        <v>345</v>
      </c>
      <c r="B3188" s="4">
        <v>345</v>
      </c>
      <c r="C3188" s="4">
        <v>1140</v>
      </c>
      <c r="D3188" s="17">
        <v>148.19999999999999</v>
      </c>
      <c r="E3188" s="19">
        <v>41623</v>
      </c>
      <c r="F3188" s="4" t="s">
        <v>46</v>
      </c>
      <c r="G3188" s="18">
        <v>2013</v>
      </c>
      <c r="H3188" s="16" t="s">
        <v>45</v>
      </c>
      <c r="I3188" s="16" t="s">
        <v>59</v>
      </c>
      <c r="J3188" s="16" t="s">
        <v>1255</v>
      </c>
      <c r="K3188" s="18" t="s">
        <v>1252</v>
      </c>
      <c r="L3188" s="18" t="s">
        <v>1260</v>
      </c>
      <c r="M3188" s="4">
        <v>93264</v>
      </c>
      <c r="N3188" s="4">
        <v>1263</v>
      </c>
      <c r="O3188" s="4">
        <v>170935</v>
      </c>
      <c r="T3188" s="4" t="s">
        <v>58</v>
      </c>
      <c r="X3188" s="16">
        <v>12</v>
      </c>
      <c r="Y3188" s="16">
        <v>13</v>
      </c>
      <c r="Z3188" s="16">
        <v>4</v>
      </c>
      <c r="AA3188" s="16">
        <v>1099720</v>
      </c>
      <c r="AB3188" s="16" t="s">
        <v>44</v>
      </c>
      <c r="AC3188" s="16">
        <v>102</v>
      </c>
      <c r="AD3188" s="16" t="s">
        <v>43</v>
      </c>
      <c r="AE3188" s="16" t="s">
        <v>43</v>
      </c>
      <c r="AF3188" s="16">
        <v>797</v>
      </c>
    </row>
    <row r="3189" spans="1:32" ht="15" customHeight="1">
      <c r="A3189" s="4">
        <v>345</v>
      </c>
      <c r="B3189" s="4">
        <v>345</v>
      </c>
      <c r="C3189" s="4">
        <v>1140</v>
      </c>
      <c r="D3189" s="17">
        <v>148.19999999999999</v>
      </c>
      <c r="E3189" s="19">
        <v>41632</v>
      </c>
      <c r="F3189" s="4" t="s">
        <v>46</v>
      </c>
      <c r="G3189" s="18">
        <v>2013</v>
      </c>
      <c r="H3189" s="16" t="s">
        <v>51</v>
      </c>
      <c r="I3189" s="16" t="s">
        <v>407</v>
      </c>
      <c r="J3189" s="16" t="s">
        <v>1255</v>
      </c>
      <c r="K3189" s="18" t="s">
        <v>1252</v>
      </c>
      <c r="L3189" s="18" t="s">
        <v>1260</v>
      </c>
      <c r="M3189" s="4">
        <v>93264</v>
      </c>
      <c r="N3189" s="4">
        <v>1272</v>
      </c>
      <c r="O3189" s="4">
        <v>171771</v>
      </c>
      <c r="T3189" s="4" t="s">
        <v>58</v>
      </c>
      <c r="X3189" s="16">
        <v>12</v>
      </c>
      <c r="Y3189" s="16">
        <v>13</v>
      </c>
      <c r="Z3189" s="16">
        <v>4</v>
      </c>
      <c r="AA3189" s="16">
        <v>1098824</v>
      </c>
      <c r="AB3189" s="16" t="s">
        <v>44</v>
      </c>
      <c r="AC3189" s="16">
        <v>110</v>
      </c>
      <c r="AD3189" s="16" t="s">
        <v>43</v>
      </c>
      <c r="AE3189" s="16" t="s">
        <v>43</v>
      </c>
      <c r="AF3189" s="16">
        <v>773</v>
      </c>
    </row>
    <row r="3190" spans="1:32" ht="15" customHeight="1">
      <c r="A3190" s="4">
        <v>345</v>
      </c>
      <c r="B3190" s="4">
        <v>345</v>
      </c>
      <c r="C3190" s="4">
        <v>1140</v>
      </c>
      <c r="D3190" s="17">
        <v>148.19999999999999</v>
      </c>
      <c r="E3190" s="19">
        <v>41632</v>
      </c>
      <c r="F3190" s="4" t="s">
        <v>46</v>
      </c>
      <c r="G3190" s="18">
        <v>2013</v>
      </c>
      <c r="H3190" s="16" t="s">
        <v>57</v>
      </c>
      <c r="I3190" s="16" t="s">
        <v>406</v>
      </c>
      <c r="J3190" s="16" t="s">
        <v>1255</v>
      </c>
      <c r="K3190" s="18" t="s">
        <v>1252</v>
      </c>
      <c r="L3190" s="18" t="s">
        <v>1260</v>
      </c>
      <c r="M3190" s="4">
        <v>93264</v>
      </c>
      <c r="N3190" s="4">
        <v>1272</v>
      </c>
      <c r="O3190" s="4">
        <v>171771</v>
      </c>
      <c r="T3190" s="4" t="s">
        <v>58</v>
      </c>
      <c r="X3190" s="16">
        <v>12</v>
      </c>
      <c r="Y3190" s="16">
        <v>13</v>
      </c>
      <c r="Z3190" s="16">
        <v>4</v>
      </c>
      <c r="AA3190" s="16">
        <v>1098942</v>
      </c>
      <c r="AB3190" s="16" t="s">
        <v>44</v>
      </c>
      <c r="AC3190" s="16">
        <v>110</v>
      </c>
      <c r="AD3190" s="16" t="s">
        <v>43</v>
      </c>
      <c r="AE3190" s="16" t="s">
        <v>43</v>
      </c>
      <c r="AF3190" s="16">
        <v>774</v>
      </c>
    </row>
    <row r="3191" spans="1:32" ht="15" customHeight="1">
      <c r="A3191" s="4">
        <v>345</v>
      </c>
      <c r="B3191" s="4">
        <v>345</v>
      </c>
      <c r="C3191" s="4">
        <v>1140</v>
      </c>
      <c r="D3191" s="17">
        <v>148.19999999999999</v>
      </c>
      <c r="E3191" s="19">
        <v>41632</v>
      </c>
      <c r="F3191" s="4" t="s">
        <v>46</v>
      </c>
      <c r="G3191" s="18">
        <v>2013</v>
      </c>
      <c r="H3191" s="16" t="s">
        <v>56</v>
      </c>
      <c r="I3191" s="16" t="s">
        <v>59</v>
      </c>
      <c r="J3191" s="16" t="s">
        <v>1255</v>
      </c>
      <c r="K3191" s="18" t="s">
        <v>1252</v>
      </c>
      <c r="L3191" s="18" t="s">
        <v>1260</v>
      </c>
      <c r="M3191" s="4">
        <v>93264</v>
      </c>
      <c r="N3191" s="4">
        <v>1272</v>
      </c>
      <c r="O3191" s="4">
        <v>171771</v>
      </c>
      <c r="T3191" s="4" t="s">
        <v>58</v>
      </c>
      <c r="X3191" s="16">
        <v>12</v>
      </c>
      <c r="Y3191" s="16">
        <v>13</v>
      </c>
      <c r="Z3191" s="16">
        <v>4</v>
      </c>
      <c r="AA3191" s="16">
        <v>1099394</v>
      </c>
      <c r="AB3191" s="16" t="s">
        <v>44</v>
      </c>
      <c r="AC3191" s="16">
        <v>110</v>
      </c>
      <c r="AD3191" s="16" t="s">
        <v>43</v>
      </c>
      <c r="AE3191" s="16" t="s">
        <v>43</v>
      </c>
      <c r="AF3191" s="16">
        <v>784</v>
      </c>
    </row>
    <row r="3192" spans="1:32" ht="15" customHeight="1">
      <c r="A3192" s="4">
        <v>345</v>
      </c>
      <c r="B3192" s="4">
        <v>345</v>
      </c>
      <c r="C3192" s="4">
        <v>1140</v>
      </c>
      <c r="D3192" s="17">
        <v>74.099999999999994</v>
      </c>
      <c r="E3192" s="19">
        <v>41639</v>
      </c>
      <c r="F3192" s="4" t="s">
        <v>46</v>
      </c>
      <c r="G3192" s="18">
        <v>2013</v>
      </c>
      <c r="H3192" s="16" t="s">
        <v>45</v>
      </c>
      <c r="I3192" s="16" t="s">
        <v>59</v>
      </c>
      <c r="J3192" s="16" t="s">
        <v>1255</v>
      </c>
      <c r="K3192" s="18" t="s">
        <v>1252</v>
      </c>
      <c r="L3192" s="18" t="s">
        <v>1260</v>
      </c>
      <c r="M3192" s="4">
        <v>93263</v>
      </c>
      <c r="N3192" s="4">
        <v>1269</v>
      </c>
      <c r="O3192" s="4">
        <v>171755</v>
      </c>
      <c r="T3192" s="4" t="s">
        <v>58</v>
      </c>
      <c r="X3192" s="16">
        <v>12</v>
      </c>
      <c r="Y3192" s="16">
        <v>13</v>
      </c>
      <c r="Z3192" s="16">
        <v>2</v>
      </c>
      <c r="AA3192" s="16">
        <v>1099720</v>
      </c>
      <c r="AB3192" s="16" t="s">
        <v>44</v>
      </c>
      <c r="AC3192" s="16">
        <v>110</v>
      </c>
      <c r="AD3192" s="16" t="s">
        <v>43</v>
      </c>
      <c r="AE3192" s="16" t="s">
        <v>43</v>
      </c>
      <c r="AF3192" s="16">
        <v>456</v>
      </c>
    </row>
    <row r="3193" spans="1:32" ht="15" customHeight="1">
      <c r="A3193" s="4">
        <v>345</v>
      </c>
      <c r="B3193" s="4">
        <v>345</v>
      </c>
      <c r="C3193" s="4">
        <v>1140</v>
      </c>
      <c r="D3193" s="17">
        <v>18.53</v>
      </c>
      <c r="E3193" s="19">
        <v>41660</v>
      </c>
      <c r="F3193" s="4" t="s">
        <v>46</v>
      </c>
      <c r="G3193" s="18">
        <v>2014</v>
      </c>
      <c r="H3193" s="16" t="s">
        <v>48</v>
      </c>
      <c r="I3193" s="16" t="s">
        <v>169</v>
      </c>
      <c r="J3193" s="16" t="s">
        <v>1255</v>
      </c>
      <c r="K3193" s="18" t="s">
        <v>1252</v>
      </c>
      <c r="L3193" s="18" t="s">
        <v>1260</v>
      </c>
      <c r="M3193" s="4">
        <v>93264</v>
      </c>
      <c r="N3193" s="4">
        <v>1281</v>
      </c>
      <c r="O3193" s="4">
        <v>173698</v>
      </c>
      <c r="T3193" s="4" t="s">
        <v>58</v>
      </c>
      <c r="X3193" s="16">
        <v>1</v>
      </c>
      <c r="Y3193" s="16">
        <v>14</v>
      </c>
      <c r="Z3193" s="16">
        <v>0.5</v>
      </c>
      <c r="AA3193" s="16">
        <v>1099579</v>
      </c>
      <c r="AB3193" s="16" t="s">
        <v>44</v>
      </c>
      <c r="AC3193" s="16">
        <v>111</v>
      </c>
      <c r="AD3193" s="16" t="s">
        <v>43</v>
      </c>
      <c r="AE3193" s="16" t="s">
        <v>43</v>
      </c>
      <c r="AF3193" s="16">
        <v>1024</v>
      </c>
    </row>
    <row r="3194" spans="1:32" ht="15" customHeight="1">
      <c r="A3194" s="4">
        <v>345</v>
      </c>
      <c r="B3194" s="4">
        <v>345</v>
      </c>
      <c r="C3194" s="4">
        <v>1140</v>
      </c>
      <c r="D3194" s="17">
        <v>18.53</v>
      </c>
      <c r="E3194" s="19">
        <v>41660</v>
      </c>
      <c r="F3194" s="4" t="s">
        <v>46</v>
      </c>
      <c r="G3194" s="18">
        <v>2014</v>
      </c>
      <c r="H3194" s="16" t="s">
        <v>48</v>
      </c>
      <c r="I3194" s="16" t="s">
        <v>169</v>
      </c>
      <c r="J3194" s="16" t="s">
        <v>1255</v>
      </c>
      <c r="K3194" s="18" t="s">
        <v>1252</v>
      </c>
      <c r="L3194" s="18" t="s">
        <v>1260</v>
      </c>
      <c r="M3194" s="4">
        <v>93264</v>
      </c>
      <c r="N3194" s="4">
        <v>1281</v>
      </c>
      <c r="O3194" s="4">
        <v>173698</v>
      </c>
      <c r="T3194" s="4" t="s">
        <v>58</v>
      </c>
      <c r="X3194" s="16">
        <v>1</v>
      </c>
      <c r="Y3194" s="16">
        <v>14</v>
      </c>
      <c r="Z3194" s="16">
        <v>0.5</v>
      </c>
      <c r="AA3194" s="16">
        <v>1099579</v>
      </c>
      <c r="AB3194" s="16" t="s">
        <v>44</v>
      </c>
      <c r="AC3194" s="16">
        <v>111</v>
      </c>
      <c r="AD3194" s="16" t="s">
        <v>43</v>
      </c>
      <c r="AE3194" s="16" t="s">
        <v>43</v>
      </c>
      <c r="AF3194" s="16">
        <v>1026</v>
      </c>
    </row>
    <row r="3195" spans="1:32" ht="15" customHeight="1">
      <c r="A3195" s="4">
        <v>345</v>
      </c>
      <c r="B3195" s="4">
        <v>345</v>
      </c>
      <c r="C3195" s="4">
        <v>1140</v>
      </c>
      <c r="D3195" s="17">
        <v>74.099999999999994</v>
      </c>
      <c r="E3195" s="19">
        <v>41660</v>
      </c>
      <c r="F3195" s="4" t="s">
        <v>46</v>
      </c>
      <c r="G3195" s="18">
        <v>2014</v>
      </c>
      <c r="H3195" s="16" t="s">
        <v>48</v>
      </c>
      <c r="I3195" s="16" t="s">
        <v>169</v>
      </c>
      <c r="J3195" s="16" t="s">
        <v>1255</v>
      </c>
      <c r="K3195" s="18" t="s">
        <v>1252</v>
      </c>
      <c r="L3195" s="18" t="s">
        <v>1260</v>
      </c>
      <c r="M3195" s="4">
        <v>93264</v>
      </c>
      <c r="N3195" s="4">
        <v>1281</v>
      </c>
      <c r="O3195" s="4">
        <v>173698</v>
      </c>
      <c r="T3195" s="4" t="s">
        <v>58</v>
      </c>
      <c r="X3195" s="16">
        <v>1</v>
      </c>
      <c r="Y3195" s="16">
        <v>14</v>
      </c>
      <c r="Z3195" s="16">
        <v>2</v>
      </c>
      <c r="AA3195" s="16">
        <v>1099579</v>
      </c>
      <c r="AB3195" s="16" t="s">
        <v>44</v>
      </c>
      <c r="AC3195" s="16">
        <v>111</v>
      </c>
      <c r="AD3195" s="16" t="s">
        <v>43</v>
      </c>
      <c r="AE3195" s="16" t="s">
        <v>43</v>
      </c>
      <c r="AF3195" s="16">
        <v>1025</v>
      </c>
    </row>
    <row r="3196" spans="1:32" ht="15" customHeight="1">
      <c r="A3196" s="4">
        <v>345</v>
      </c>
      <c r="B3196" s="4">
        <v>345</v>
      </c>
      <c r="C3196" s="4">
        <v>1140</v>
      </c>
      <c r="D3196" s="17">
        <v>18.53</v>
      </c>
      <c r="E3196" s="19">
        <v>41674</v>
      </c>
      <c r="F3196" s="4" t="s">
        <v>46</v>
      </c>
      <c r="G3196" s="18">
        <v>2014</v>
      </c>
      <c r="H3196" s="16" t="s">
        <v>48</v>
      </c>
      <c r="I3196" s="16" t="s">
        <v>189</v>
      </c>
      <c r="J3196" s="16" t="s">
        <v>1255</v>
      </c>
      <c r="K3196" s="18" t="s">
        <v>1252</v>
      </c>
      <c r="L3196" s="18" t="s">
        <v>1260</v>
      </c>
      <c r="M3196" s="4">
        <v>93264</v>
      </c>
      <c r="N3196" s="4">
        <v>1287</v>
      </c>
      <c r="O3196" s="4">
        <v>174620</v>
      </c>
      <c r="T3196" s="4" t="s">
        <v>58</v>
      </c>
      <c r="X3196" s="16">
        <v>2</v>
      </c>
      <c r="Y3196" s="16">
        <v>14</v>
      </c>
      <c r="Z3196" s="16">
        <v>0.5</v>
      </c>
      <c r="AA3196" s="16">
        <v>1099579</v>
      </c>
      <c r="AB3196" s="16" t="s">
        <v>44</v>
      </c>
      <c r="AC3196" s="16">
        <v>111</v>
      </c>
      <c r="AD3196" s="16" t="s">
        <v>43</v>
      </c>
      <c r="AE3196" s="16" t="s">
        <v>43</v>
      </c>
      <c r="AF3196" s="16">
        <v>892</v>
      </c>
    </row>
    <row r="3197" spans="1:32" ht="15" customHeight="1">
      <c r="A3197" s="4">
        <v>345</v>
      </c>
      <c r="B3197" s="4">
        <v>345</v>
      </c>
      <c r="C3197" s="4">
        <v>1140</v>
      </c>
      <c r="D3197" s="17">
        <v>74.099999999999994</v>
      </c>
      <c r="E3197" s="19">
        <v>41685</v>
      </c>
      <c r="F3197" s="4" t="s">
        <v>46</v>
      </c>
      <c r="G3197" s="18">
        <v>2014</v>
      </c>
      <c r="H3197" s="16" t="s">
        <v>45</v>
      </c>
      <c r="I3197" s="16" t="s">
        <v>59</v>
      </c>
      <c r="J3197" s="16" t="s">
        <v>1255</v>
      </c>
      <c r="K3197" s="18" t="s">
        <v>1252</v>
      </c>
      <c r="L3197" s="18" t="s">
        <v>1260</v>
      </c>
      <c r="M3197" s="4">
        <v>93263</v>
      </c>
      <c r="N3197" s="4">
        <v>1290</v>
      </c>
      <c r="O3197" s="4">
        <v>174703</v>
      </c>
      <c r="T3197" s="4" t="s">
        <v>58</v>
      </c>
      <c r="X3197" s="16">
        <v>2</v>
      </c>
      <c r="Y3197" s="16">
        <v>14</v>
      </c>
      <c r="Z3197" s="16">
        <v>2</v>
      </c>
      <c r="AA3197" s="16">
        <v>1099720</v>
      </c>
      <c r="AB3197" s="16" t="s">
        <v>44</v>
      </c>
      <c r="AC3197" s="16">
        <v>110</v>
      </c>
      <c r="AD3197" s="16" t="s">
        <v>43</v>
      </c>
      <c r="AE3197" s="16" t="s">
        <v>43</v>
      </c>
      <c r="AF3197" s="16">
        <v>678</v>
      </c>
    </row>
    <row r="3198" spans="1:32" ht="15" customHeight="1">
      <c r="A3198" s="4">
        <v>345</v>
      </c>
      <c r="B3198" s="4">
        <v>345</v>
      </c>
      <c r="C3198" s="4">
        <v>1140</v>
      </c>
      <c r="D3198" s="17">
        <v>148.19999999999999</v>
      </c>
      <c r="E3198" s="19">
        <v>41685</v>
      </c>
      <c r="F3198" s="4" t="s">
        <v>46</v>
      </c>
      <c r="G3198" s="18">
        <v>2014</v>
      </c>
      <c r="H3198" s="16" t="s">
        <v>45</v>
      </c>
      <c r="I3198" s="16" t="s">
        <v>59</v>
      </c>
      <c r="J3198" s="16" t="s">
        <v>1255</v>
      </c>
      <c r="K3198" s="18" t="s">
        <v>1252</v>
      </c>
      <c r="L3198" s="18" t="s">
        <v>1260</v>
      </c>
      <c r="M3198" s="4">
        <v>93264</v>
      </c>
      <c r="N3198" s="4">
        <v>1290</v>
      </c>
      <c r="O3198" s="4">
        <v>174703</v>
      </c>
      <c r="T3198" s="4" t="s">
        <v>58</v>
      </c>
      <c r="X3198" s="16">
        <v>2</v>
      </c>
      <c r="Y3198" s="16">
        <v>14</v>
      </c>
      <c r="Z3198" s="16">
        <v>4</v>
      </c>
      <c r="AA3198" s="16">
        <v>1099720</v>
      </c>
      <c r="AB3198" s="16" t="s">
        <v>44</v>
      </c>
      <c r="AC3198" s="16">
        <v>110</v>
      </c>
      <c r="AD3198" s="16" t="s">
        <v>43</v>
      </c>
      <c r="AE3198" s="16" t="s">
        <v>43</v>
      </c>
      <c r="AF3198" s="16">
        <v>679</v>
      </c>
    </row>
    <row r="3199" spans="1:32" ht="15" customHeight="1">
      <c r="A3199" s="4">
        <v>345</v>
      </c>
      <c r="B3199" s="4">
        <v>345</v>
      </c>
      <c r="C3199" s="4">
        <v>1140</v>
      </c>
      <c r="D3199" s="17">
        <v>18.53</v>
      </c>
      <c r="E3199" s="19">
        <v>41688</v>
      </c>
      <c r="F3199" s="4" t="s">
        <v>46</v>
      </c>
      <c r="G3199" s="18">
        <v>2014</v>
      </c>
      <c r="H3199" s="16" t="s">
        <v>48</v>
      </c>
      <c r="I3199" s="16" t="s">
        <v>189</v>
      </c>
      <c r="J3199" s="16" t="s">
        <v>1255</v>
      </c>
      <c r="K3199" s="18" t="s">
        <v>1252</v>
      </c>
      <c r="L3199" s="18" t="s">
        <v>1260</v>
      </c>
      <c r="M3199" s="4">
        <v>93264</v>
      </c>
      <c r="N3199" s="4">
        <v>1293</v>
      </c>
      <c r="O3199" s="4">
        <v>175199</v>
      </c>
      <c r="T3199" s="4" t="s">
        <v>58</v>
      </c>
      <c r="X3199" s="16">
        <v>2</v>
      </c>
      <c r="Y3199" s="16">
        <v>14</v>
      </c>
      <c r="Z3199" s="16">
        <v>0.5</v>
      </c>
      <c r="AA3199" s="16">
        <v>1099579</v>
      </c>
      <c r="AB3199" s="16" t="s">
        <v>44</v>
      </c>
      <c r="AC3199" s="16">
        <v>111</v>
      </c>
      <c r="AD3199" s="16" t="s">
        <v>43</v>
      </c>
      <c r="AE3199" s="16" t="s">
        <v>43</v>
      </c>
      <c r="AF3199" s="16">
        <v>860</v>
      </c>
    </row>
    <row r="3200" spans="1:32" ht="15" customHeight="1">
      <c r="A3200" s="4">
        <v>345</v>
      </c>
      <c r="B3200" s="4">
        <v>345</v>
      </c>
      <c r="C3200" s="4">
        <v>1140</v>
      </c>
      <c r="D3200" s="17">
        <v>18.53</v>
      </c>
      <c r="E3200" s="19">
        <v>41688</v>
      </c>
      <c r="F3200" s="4" t="s">
        <v>46</v>
      </c>
      <c r="G3200" s="18">
        <v>2014</v>
      </c>
      <c r="H3200" s="16" t="s">
        <v>48</v>
      </c>
      <c r="I3200" s="16" t="s">
        <v>189</v>
      </c>
      <c r="J3200" s="16" t="s">
        <v>1255</v>
      </c>
      <c r="K3200" s="18" t="s">
        <v>1252</v>
      </c>
      <c r="L3200" s="18" t="s">
        <v>1260</v>
      </c>
      <c r="M3200" s="4">
        <v>93264</v>
      </c>
      <c r="N3200" s="4">
        <v>1293</v>
      </c>
      <c r="O3200" s="4">
        <v>175199</v>
      </c>
      <c r="T3200" s="4" t="s">
        <v>58</v>
      </c>
      <c r="X3200" s="16">
        <v>2</v>
      </c>
      <c r="Y3200" s="16">
        <v>14</v>
      </c>
      <c r="Z3200" s="16">
        <v>0.5</v>
      </c>
      <c r="AA3200" s="16">
        <v>1099579</v>
      </c>
      <c r="AB3200" s="16" t="s">
        <v>44</v>
      </c>
      <c r="AC3200" s="16">
        <v>111</v>
      </c>
      <c r="AD3200" s="16" t="s">
        <v>43</v>
      </c>
      <c r="AE3200" s="16" t="s">
        <v>43</v>
      </c>
      <c r="AF3200" s="16">
        <v>861</v>
      </c>
    </row>
    <row r="3201" spans="1:32" ht="15" customHeight="1">
      <c r="A3201" s="4">
        <v>345</v>
      </c>
      <c r="B3201" s="4">
        <v>345</v>
      </c>
      <c r="C3201" s="4">
        <v>1140</v>
      </c>
      <c r="D3201" s="17">
        <v>18.53</v>
      </c>
      <c r="E3201" s="19">
        <v>41688</v>
      </c>
      <c r="F3201" s="4" t="s">
        <v>46</v>
      </c>
      <c r="G3201" s="18">
        <v>2014</v>
      </c>
      <c r="H3201" s="16" t="s">
        <v>48</v>
      </c>
      <c r="I3201" s="16" t="s">
        <v>189</v>
      </c>
      <c r="J3201" s="16" t="s">
        <v>1255</v>
      </c>
      <c r="K3201" s="18" t="s">
        <v>1252</v>
      </c>
      <c r="L3201" s="18" t="s">
        <v>1260</v>
      </c>
      <c r="M3201" s="4">
        <v>93264</v>
      </c>
      <c r="N3201" s="4">
        <v>1293</v>
      </c>
      <c r="O3201" s="4">
        <v>175199</v>
      </c>
      <c r="T3201" s="4" t="s">
        <v>58</v>
      </c>
      <c r="X3201" s="16">
        <v>2</v>
      </c>
      <c r="Y3201" s="16">
        <v>14</v>
      </c>
      <c r="Z3201" s="16">
        <v>0.5</v>
      </c>
      <c r="AA3201" s="16">
        <v>1099579</v>
      </c>
      <c r="AB3201" s="16" t="s">
        <v>44</v>
      </c>
      <c r="AC3201" s="16">
        <v>111</v>
      </c>
      <c r="AD3201" s="16" t="s">
        <v>43</v>
      </c>
      <c r="AE3201" s="16" t="s">
        <v>43</v>
      </c>
      <c r="AF3201" s="16">
        <v>862</v>
      </c>
    </row>
    <row r="3202" spans="1:32" ht="15" customHeight="1">
      <c r="A3202" s="4">
        <v>345</v>
      </c>
      <c r="B3202" s="4">
        <v>345</v>
      </c>
      <c r="C3202" s="4">
        <v>1140</v>
      </c>
      <c r="D3202" s="17">
        <v>37.049999999999997</v>
      </c>
      <c r="E3202" s="19">
        <v>41688</v>
      </c>
      <c r="F3202" s="4" t="s">
        <v>46</v>
      </c>
      <c r="G3202" s="18">
        <v>2014</v>
      </c>
      <c r="H3202" s="16" t="s">
        <v>56</v>
      </c>
      <c r="I3202" s="16" t="s">
        <v>59</v>
      </c>
      <c r="J3202" s="16" t="s">
        <v>1255</v>
      </c>
      <c r="K3202" s="18" t="s">
        <v>1252</v>
      </c>
      <c r="L3202" s="18" t="s">
        <v>1260</v>
      </c>
      <c r="M3202" s="4">
        <v>93264</v>
      </c>
      <c r="N3202" s="4">
        <v>1293</v>
      </c>
      <c r="O3202" s="4">
        <v>175199</v>
      </c>
      <c r="T3202" s="4" t="s">
        <v>58</v>
      </c>
      <c r="X3202" s="16">
        <v>2</v>
      </c>
      <c r="Y3202" s="16">
        <v>14</v>
      </c>
      <c r="Z3202" s="16">
        <v>1</v>
      </c>
      <c r="AA3202" s="16">
        <v>1099394</v>
      </c>
      <c r="AB3202" s="16" t="s">
        <v>44</v>
      </c>
      <c r="AC3202" s="16">
        <v>111</v>
      </c>
      <c r="AD3202" s="16" t="s">
        <v>43</v>
      </c>
      <c r="AE3202" s="16" t="s">
        <v>43</v>
      </c>
      <c r="AF3202" s="16">
        <v>844</v>
      </c>
    </row>
    <row r="3203" spans="1:32" ht="15" customHeight="1">
      <c r="A3203" s="4">
        <v>345</v>
      </c>
      <c r="B3203" s="4">
        <v>345</v>
      </c>
      <c r="C3203" s="4">
        <v>1140</v>
      </c>
      <c r="D3203" s="17">
        <v>37.049999999999997</v>
      </c>
      <c r="E3203" s="19">
        <v>41688</v>
      </c>
      <c r="F3203" s="4" t="s">
        <v>46</v>
      </c>
      <c r="G3203" s="18">
        <v>2014</v>
      </c>
      <c r="H3203" s="16" t="s">
        <v>50</v>
      </c>
      <c r="I3203" s="16" t="s">
        <v>380</v>
      </c>
      <c r="J3203" s="16" t="s">
        <v>1255</v>
      </c>
      <c r="K3203" s="18" t="s">
        <v>1252</v>
      </c>
      <c r="L3203" s="18" t="s">
        <v>1260</v>
      </c>
      <c r="M3203" s="4">
        <v>93264</v>
      </c>
      <c r="N3203" s="4">
        <v>1293</v>
      </c>
      <c r="O3203" s="4">
        <v>175199</v>
      </c>
      <c r="T3203" s="4" t="s">
        <v>58</v>
      </c>
      <c r="X3203" s="16">
        <v>2</v>
      </c>
      <c r="Y3203" s="16">
        <v>14</v>
      </c>
      <c r="Z3203" s="16">
        <v>1</v>
      </c>
      <c r="AA3203" s="16">
        <v>1098822</v>
      </c>
      <c r="AB3203" s="16" t="s">
        <v>44</v>
      </c>
      <c r="AC3203" s="16">
        <v>111</v>
      </c>
      <c r="AD3203" s="16" t="s">
        <v>43</v>
      </c>
      <c r="AE3203" s="16" t="s">
        <v>43</v>
      </c>
      <c r="AF3203" s="16">
        <v>852</v>
      </c>
    </row>
    <row r="3204" spans="1:32" ht="15" customHeight="1">
      <c r="A3204" s="4">
        <v>345</v>
      </c>
      <c r="B3204" s="4">
        <v>345</v>
      </c>
      <c r="C3204" s="4">
        <v>1140</v>
      </c>
      <c r="D3204" s="17">
        <v>37.049999999999997</v>
      </c>
      <c r="E3204" s="19">
        <v>41688</v>
      </c>
      <c r="F3204" s="4" t="s">
        <v>46</v>
      </c>
      <c r="G3204" s="18">
        <v>2014</v>
      </c>
      <c r="H3204" s="16" t="s">
        <v>51</v>
      </c>
      <c r="I3204" s="16" t="s">
        <v>59</v>
      </c>
      <c r="J3204" s="16" t="s">
        <v>1255</v>
      </c>
      <c r="K3204" s="18" t="s">
        <v>1252</v>
      </c>
      <c r="L3204" s="18" t="s">
        <v>1260</v>
      </c>
      <c r="M3204" s="4">
        <v>93264</v>
      </c>
      <c r="N3204" s="4">
        <v>1293</v>
      </c>
      <c r="O3204" s="4">
        <v>175199</v>
      </c>
      <c r="T3204" s="4" t="s">
        <v>58</v>
      </c>
      <c r="X3204" s="16">
        <v>2</v>
      </c>
      <c r="Y3204" s="16">
        <v>14</v>
      </c>
      <c r="Z3204" s="16">
        <v>1</v>
      </c>
      <c r="AA3204" s="16">
        <v>1098824</v>
      </c>
      <c r="AB3204" s="16" t="s">
        <v>44</v>
      </c>
      <c r="AC3204" s="16">
        <v>111</v>
      </c>
      <c r="AD3204" s="16" t="s">
        <v>43</v>
      </c>
      <c r="AE3204" s="16" t="s">
        <v>43</v>
      </c>
      <c r="AF3204" s="16">
        <v>853</v>
      </c>
    </row>
    <row r="3205" spans="1:32" ht="15" customHeight="1">
      <c r="A3205" s="4">
        <v>345</v>
      </c>
      <c r="B3205" s="4">
        <v>345</v>
      </c>
      <c r="C3205" s="4">
        <v>1140</v>
      </c>
      <c r="D3205" s="17">
        <v>37.049999999999997</v>
      </c>
      <c r="E3205" s="19">
        <v>41688</v>
      </c>
      <c r="F3205" s="4" t="s">
        <v>46</v>
      </c>
      <c r="G3205" s="18">
        <v>2014</v>
      </c>
      <c r="H3205" s="16" t="s">
        <v>54</v>
      </c>
      <c r="I3205" s="16" t="s">
        <v>59</v>
      </c>
      <c r="J3205" s="16" t="s">
        <v>1255</v>
      </c>
      <c r="K3205" s="18" t="s">
        <v>1252</v>
      </c>
      <c r="L3205" s="18" t="s">
        <v>1260</v>
      </c>
      <c r="M3205" s="4">
        <v>93264</v>
      </c>
      <c r="N3205" s="4">
        <v>1293</v>
      </c>
      <c r="O3205" s="4">
        <v>175199</v>
      </c>
      <c r="T3205" s="4" t="s">
        <v>58</v>
      </c>
      <c r="X3205" s="16">
        <v>2</v>
      </c>
      <c r="Y3205" s="16">
        <v>14</v>
      </c>
      <c r="Z3205" s="16">
        <v>1</v>
      </c>
      <c r="AA3205" s="16">
        <v>1099689</v>
      </c>
      <c r="AB3205" s="16" t="s">
        <v>44</v>
      </c>
      <c r="AC3205" s="16">
        <v>111</v>
      </c>
      <c r="AD3205" s="16" t="s">
        <v>43</v>
      </c>
      <c r="AE3205" s="16" t="s">
        <v>43</v>
      </c>
      <c r="AF3205" s="16">
        <v>857</v>
      </c>
    </row>
    <row r="3206" spans="1:32" ht="15" customHeight="1">
      <c r="A3206" s="4">
        <v>345</v>
      </c>
      <c r="B3206" s="4">
        <v>345</v>
      </c>
      <c r="C3206" s="4">
        <v>1140</v>
      </c>
      <c r="D3206" s="17">
        <v>37.049999999999997</v>
      </c>
      <c r="E3206" s="19">
        <v>41688</v>
      </c>
      <c r="F3206" s="4" t="s">
        <v>46</v>
      </c>
      <c r="G3206" s="18">
        <v>2014</v>
      </c>
      <c r="H3206" s="16" t="s">
        <v>48</v>
      </c>
      <c r="I3206" s="16" t="s">
        <v>189</v>
      </c>
      <c r="J3206" s="16" t="s">
        <v>1255</v>
      </c>
      <c r="K3206" s="18" t="s">
        <v>1252</v>
      </c>
      <c r="L3206" s="18" t="s">
        <v>1260</v>
      </c>
      <c r="M3206" s="4">
        <v>93264</v>
      </c>
      <c r="N3206" s="4">
        <v>1293</v>
      </c>
      <c r="O3206" s="4">
        <v>175199</v>
      </c>
      <c r="T3206" s="4" t="s">
        <v>58</v>
      </c>
      <c r="X3206" s="16">
        <v>2</v>
      </c>
      <c r="Y3206" s="16">
        <v>14</v>
      </c>
      <c r="Z3206" s="16">
        <v>1</v>
      </c>
      <c r="AA3206" s="16">
        <v>1099579</v>
      </c>
      <c r="AB3206" s="16" t="s">
        <v>44</v>
      </c>
      <c r="AC3206" s="16">
        <v>111</v>
      </c>
      <c r="AD3206" s="16" t="s">
        <v>43</v>
      </c>
      <c r="AE3206" s="16" t="s">
        <v>43</v>
      </c>
      <c r="AF3206" s="16">
        <v>863</v>
      </c>
    </row>
    <row r="3207" spans="1:32" ht="15" customHeight="1">
      <c r="A3207" s="4">
        <v>345</v>
      </c>
      <c r="B3207" s="4">
        <v>345</v>
      </c>
      <c r="C3207" s="4">
        <v>1140</v>
      </c>
      <c r="D3207" s="17">
        <v>259.35000000000002</v>
      </c>
      <c r="E3207" s="19">
        <v>41688</v>
      </c>
      <c r="F3207" s="4" t="s">
        <v>46</v>
      </c>
      <c r="G3207" s="18">
        <v>2014</v>
      </c>
      <c r="H3207" s="16" t="s">
        <v>50</v>
      </c>
      <c r="I3207" s="16" t="s">
        <v>380</v>
      </c>
      <c r="J3207" s="16" t="s">
        <v>1255</v>
      </c>
      <c r="K3207" s="18" t="s">
        <v>1252</v>
      </c>
      <c r="L3207" s="18" t="s">
        <v>1260</v>
      </c>
      <c r="M3207" s="4">
        <v>93264</v>
      </c>
      <c r="N3207" s="4">
        <v>1293</v>
      </c>
      <c r="O3207" s="4">
        <v>175199</v>
      </c>
      <c r="T3207" s="4" t="s">
        <v>58</v>
      </c>
      <c r="X3207" s="16">
        <v>2</v>
      </c>
      <c r="Y3207" s="16">
        <v>14</v>
      </c>
      <c r="Z3207" s="16">
        <v>7</v>
      </c>
      <c r="AA3207" s="16">
        <v>1098822</v>
      </c>
      <c r="AB3207" s="16" t="s">
        <v>44</v>
      </c>
      <c r="AC3207" s="16">
        <v>111</v>
      </c>
      <c r="AD3207" s="16" t="s">
        <v>43</v>
      </c>
      <c r="AE3207" s="16" t="s">
        <v>43</v>
      </c>
      <c r="AF3207" s="16">
        <v>851</v>
      </c>
    </row>
    <row r="3208" spans="1:32" ht="15" customHeight="1">
      <c r="A3208" s="4">
        <v>345</v>
      </c>
      <c r="B3208" s="4">
        <v>345</v>
      </c>
      <c r="C3208" s="4">
        <v>1140</v>
      </c>
      <c r="D3208" s="17">
        <v>259.35000000000002</v>
      </c>
      <c r="E3208" s="19">
        <v>41688</v>
      </c>
      <c r="F3208" s="4" t="s">
        <v>46</v>
      </c>
      <c r="G3208" s="18">
        <v>2014</v>
      </c>
      <c r="H3208" s="16" t="s">
        <v>54</v>
      </c>
      <c r="I3208" s="16" t="s">
        <v>59</v>
      </c>
      <c r="J3208" s="16" t="s">
        <v>1255</v>
      </c>
      <c r="K3208" s="18" t="s">
        <v>1252</v>
      </c>
      <c r="L3208" s="18" t="s">
        <v>1260</v>
      </c>
      <c r="M3208" s="4">
        <v>93264</v>
      </c>
      <c r="N3208" s="4">
        <v>1293</v>
      </c>
      <c r="O3208" s="4">
        <v>175199</v>
      </c>
      <c r="T3208" s="4" t="s">
        <v>58</v>
      </c>
      <c r="X3208" s="16">
        <v>2</v>
      </c>
      <c r="Y3208" s="16">
        <v>14</v>
      </c>
      <c r="Z3208" s="16">
        <v>7</v>
      </c>
      <c r="AA3208" s="16">
        <v>1099689</v>
      </c>
      <c r="AB3208" s="16" t="s">
        <v>44</v>
      </c>
      <c r="AC3208" s="16">
        <v>111</v>
      </c>
      <c r="AD3208" s="16" t="s">
        <v>43</v>
      </c>
      <c r="AE3208" s="16" t="s">
        <v>43</v>
      </c>
      <c r="AF3208" s="16">
        <v>856</v>
      </c>
    </row>
    <row r="3209" spans="1:32" ht="15" customHeight="1">
      <c r="A3209" s="4">
        <v>345</v>
      </c>
      <c r="B3209" s="4">
        <v>345</v>
      </c>
      <c r="C3209" s="4">
        <v>1140</v>
      </c>
      <c r="D3209" s="17">
        <v>37.049999999999997</v>
      </c>
      <c r="E3209" s="19">
        <v>41698</v>
      </c>
      <c r="F3209" s="4" t="s">
        <v>46</v>
      </c>
      <c r="G3209" s="18">
        <v>2014</v>
      </c>
      <c r="H3209" s="16" t="s">
        <v>45</v>
      </c>
      <c r="I3209" s="16" t="s">
        <v>59</v>
      </c>
      <c r="J3209" s="16" t="s">
        <v>1255</v>
      </c>
      <c r="K3209" s="18" t="s">
        <v>1252</v>
      </c>
      <c r="L3209" s="18" t="s">
        <v>1260</v>
      </c>
      <c r="M3209" s="4">
        <v>93264</v>
      </c>
      <c r="N3209" s="4">
        <v>1296</v>
      </c>
      <c r="O3209" s="4">
        <v>175551</v>
      </c>
      <c r="T3209" s="4" t="s">
        <v>58</v>
      </c>
      <c r="X3209" s="16">
        <v>2</v>
      </c>
      <c r="Y3209" s="16">
        <v>14</v>
      </c>
      <c r="Z3209" s="16">
        <v>1</v>
      </c>
      <c r="AA3209" s="16">
        <v>1099720</v>
      </c>
      <c r="AB3209" s="16" t="s">
        <v>44</v>
      </c>
      <c r="AC3209" s="16">
        <v>110</v>
      </c>
      <c r="AD3209" s="16" t="s">
        <v>43</v>
      </c>
      <c r="AE3209" s="16" t="s">
        <v>43</v>
      </c>
      <c r="AF3209" s="16">
        <v>684</v>
      </c>
    </row>
    <row r="3210" spans="1:32" ht="15" customHeight="1">
      <c r="A3210" s="4">
        <v>345</v>
      </c>
      <c r="B3210" s="4">
        <v>345</v>
      </c>
      <c r="C3210" s="4">
        <v>1140</v>
      </c>
      <c r="D3210" s="17">
        <v>37.049999999999997</v>
      </c>
      <c r="E3210" s="19">
        <v>41698</v>
      </c>
      <c r="F3210" s="4" t="s">
        <v>46</v>
      </c>
      <c r="G3210" s="18">
        <v>2014</v>
      </c>
      <c r="H3210" s="16" t="s">
        <v>45</v>
      </c>
      <c r="I3210" s="16" t="s">
        <v>59</v>
      </c>
      <c r="J3210" s="16" t="s">
        <v>1255</v>
      </c>
      <c r="K3210" s="18" t="s">
        <v>1252</v>
      </c>
      <c r="L3210" s="18" t="s">
        <v>1260</v>
      </c>
      <c r="M3210" s="4">
        <v>93264</v>
      </c>
      <c r="N3210" s="4">
        <v>1296</v>
      </c>
      <c r="O3210" s="4">
        <v>175551</v>
      </c>
      <c r="T3210" s="4" t="s">
        <v>58</v>
      </c>
      <c r="X3210" s="16">
        <v>2</v>
      </c>
      <c r="Y3210" s="16">
        <v>14</v>
      </c>
      <c r="Z3210" s="16">
        <v>1</v>
      </c>
      <c r="AA3210" s="16">
        <v>1099720</v>
      </c>
      <c r="AB3210" s="16" t="s">
        <v>44</v>
      </c>
      <c r="AC3210" s="16">
        <v>110</v>
      </c>
      <c r="AD3210" s="16" t="s">
        <v>43</v>
      </c>
      <c r="AE3210" s="16" t="s">
        <v>43</v>
      </c>
      <c r="AF3210" s="16">
        <v>687</v>
      </c>
    </row>
    <row r="3211" spans="1:32" ht="15" customHeight="1">
      <c r="A3211" s="4">
        <v>345</v>
      </c>
      <c r="B3211" s="4">
        <v>345</v>
      </c>
      <c r="C3211" s="4">
        <v>1140</v>
      </c>
      <c r="D3211" s="17">
        <v>74.099999999999994</v>
      </c>
      <c r="E3211" s="19">
        <v>41698</v>
      </c>
      <c r="F3211" s="4" t="s">
        <v>46</v>
      </c>
      <c r="G3211" s="18">
        <v>2014</v>
      </c>
      <c r="H3211" s="16" t="s">
        <v>45</v>
      </c>
      <c r="I3211" s="16" t="s">
        <v>59</v>
      </c>
      <c r="J3211" s="16" t="s">
        <v>1255</v>
      </c>
      <c r="K3211" s="18" t="s">
        <v>1252</v>
      </c>
      <c r="L3211" s="18" t="s">
        <v>1260</v>
      </c>
      <c r="M3211" s="4">
        <v>93264</v>
      </c>
      <c r="N3211" s="4">
        <v>1296</v>
      </c>
      <c r="O3211" s="4">
        <v>175551</v>
      </c>
      <c r="T3211" s="4" t="s">
        <v>58</v>
      </c>
      <c r="X3211" s="16">
        <v>2</v>
      </c>
      <c r="Y3211" s="16">
        <v>14</v>
      </c>
      <c r="Z3211" s="16">
        <v>2</v>
      </c>
      <c r="AA3211" s="16">
        <v>1099720</v>
      </c>
      <c r="AB3211" s="16" t="s">
        <v>44</v>
      </c>
      <c r="AC3211" s="16">
        <v>110</v>
      </c>
      <c r="AD3211" s="16" t="s">
        <v>43</v>
      </c>
      <c r="AE3211" s="16" t="s">
        <v>43</v>
      </c>
      <c r="AF3211" s="16">
        <v>685</v>
      </c>
    </row>
    <row r="3212" spans="1:32" ht="15" customHeight="1">
      <c r="A3212" s="4">
        <v>345</v>
      </c>
      <c r="B3212" s="4">
        <v>345</v>
      </c>
      <c r="C3212" s="4">
        <v>1140</v>
      </c>
      <c r="D3212" s="17">
        <v>74.099999999999994</v>
      </c>
      <c r="E3212" s="19">
        <v>41698</v>
      </c>
      <c r="F3212" s="4" t="s">
        <v>46</v>
      </c>
      <c r="G3212" s="18">
        <v>2014</v>
      </c>
      <c r="H3212" s="16" t="s">
        <v>45</v>
      </c>
      <c r="I3212" s="16" t="s">
        <v>59</v>
      </c>
      <c r="J3212" s="16" t="s">
        <v>1255</v>
      </c>
      <c r="K3212" s="18" t="s">
        <v>1252</v>
      </c>
      <c r="L3212" s="18" t="s">
        <v>1260</v>
      </c>
      <c r="M3212" s="4">
        <v>93264</v>
      </c>
      <c r="N3212" s="4">
        <v>1296</v>
      </c>
      <c r="O3212" s="4">
        <v>175551</v>
      </c>
      <c r="T3212" s="4" t="s">
        <v>58</v>
      </c>
      <c r="X3212" s="16">
        <v>2</v>
      </c>
      <c r="Y3212" s="16">
        <v>14</v>
      </c>
      <c r="Z3212" s="16">
        <v>2</v>
      </c>
      <c r="AA3212" s="16">
        <v>1099720</v>
      </c>
      <c r="AB3212" s="16" t="s">
        <v>44</v>
      </c>
      <c r="AC3212" s="16">
        <v>110</v>
      </c>
      <c r="AD3212" s="16" t="s">
        <v>43</v>
      </c>
      <c r="AE3212" s="16" t="s">
        <v>43</v>
      </c>
      <c r="AF3212" s="16">
        <v>686</v>
      </c>
    </row>
    <row r="3213" spans="1:32" ht="15" customHeight="1">
      <c r="A3213" s="4">
        <v>345</v>
      </c>
      <c r="B3213" s="4">
        <v>345</v>
      </c>
      <c r="C3213" s="4">
        <v>1140</v>
      </c>
      <c r="D3213" s="17">
        <v>18.53</v>
      </c>
      <c r="E3213" s="19">
        <v>41702</v>
      </c>
      <c r="F3213" s="4" t="s">
        <v>46</v>
      </c>
      <c r="G3213" s="18">
        <v>2014</v>
      </c>
      <c r="H3213" s="16" t="s">
        <v>48</v>
      </c>
      <c r="I3213" s="16" t="s">
        <v>189</v>
      </c>
      <c r="J3213" s="16" t="s">
        <v>1255</v>
      </c>
      <c r="K3213" s="18" t="s">
        <v>1252</v>
      </c>
      <c r="L3213" s="18" t="s">
        <v>1260</v>
      </c>
      <c r="M3213" s="4">
        <v>93264</v>
      </c>
      <c r="N3213" s="4">
        <v>1299</v>
      </c>
      <c r="O3213" s="4">
        <v>176405</v>
      </c>
      <c r="T3213" s="4" t="s">
        <v>58</v>
      </c>
      <c r="X3213" s="16">
        <v>3</v>
      </c>
      <c r="Y3213" s="16">
        <v>14</v>
      </c>
      <c r="Z3213" s="16">
        <v>0.5</v>
      </c>
      <c r="AA3213" s="16">
        <v>1099579</v>
      </c>
      <c r="AB3213" s="16" t="s">
        <v>44</v>
      </c>
      <c r="AC3213" s="16">
        <v>110</v>
      </c>
      <c r="AD3213" s="16" t="s">
        <v>43</v>
      </c>
      <c r="AE3213" s="16" t="s">
        <v>43</v>
      </c>
      <c r="AF3213" s="16">
        <v>938</v>
      </c>
    </row>
    <row r="3214" spans="1:32" ht="15" customHeight="1">
      <c r="A3214" s="4">
        <v>345</v>
      </c>
      <c r="B3214" s="4">
        <v>345</v>
      </c>
      <c r="C3214" s="4">
        <v>1140</v>
      </c>
      <c r="D3214" s="17">
        <v>37.049999999999997</v>
      </c>
      <c r="E3214" s="19">
        <v>41702</v>
      </c>
      <c r="F3214" s="4" t="s">
        <v>46</v>
      </c>
      <c r="G3214" s="18">
        <v>2014</v>
      </c>
      <c r="H3214" s="16" t="s">
        <v>48</v>
      </c>
      <c r="I3214" s="16" t="s">
        <v>189</v>
      </c>
      <c r="J3214" s="16" t="s">
        <v>1255</v>
      </c>
      <c r="K3214" s="18" t="s">
        <v>1252</v>
      </c>
      <c r="L3214" s="18" t="s">
        <v>1260</v>
      </c>
      <c r="M3214" s="4">
        <v>93264</v>
      </c>
      <c r="N3214" s="4">
        <v>1299</v>
      </c>
      <c r="O3214" s="4">
        <v>176405</v>
      </c>
      <c r="T3214" s="4" t="s">
        <v>58</v>
      </c>
      <c r="X3214" s="16">
        <v>3</v>
      </c>
      <c r="Y3214" s="16">
        <v>14</v>
      </c>
      <c r="Z3214" s="16">
        <v>1</v>
      </c>
      <c r="AA3214" s="16">
        <v>1099579</v>
      </c>
      <c r="AB3214" s="16" t="s">
        <v>44</v>
      </c>
      <c r="AC3214" s="16">
        <v>110</v>
      </c>
      <c r="AD3214" s="16" t="s">
        <v>43</v>
      </c>
      <c r="AE3214" s="16" t="s">
        <v>43</v>
      </c>
      <c r="AF3214" s="16">
        <v>941</v>
      </c>
    </row>
    <row r="3215" spans="1:32" ht="15" customHeight="1">
      <c r="A3215" s="4">
        <v>345</v>
      </c>
      <c r="B3215" s="4">
        <v>345</v>
      </c>
      <c r="C3215" s="4">
        <v>1140</v>
      </c>
      <c r="D3215" s="17">
        <v>37.049999999999997</v>
      </c>
      <c r="E3215" s="19">
        <v>41702</v>
      </c>
      <c r="F3215" s="4" t="s">
        <v>46</v>
      </c>
      <c r="G3215" s="18">
        <v>2014</v>
      </c>
      <c r="H3215" s="16" t="s">
        <v>48</v>
      </c>
      <c r="I3215" s="16" t="s">
        <v>189</v>
      </c>
      <c r="J3215" s="16" t="s">
        <v>1255</v>
      </c>
      <c r="K3215" s="18" t="s">
        <v>1252</v>
      </c>
      <c r="L3215" s="18" t="s">
        <v>1260</v>
      </c>
      <c r="M3215" s="4">
        <v>93264</v>
      </c>
      <c r="N3215" s="4">
        <v>1299</v>
      </c>
      <c r="O3215" s="4">
        <v>176405</v>
      </c>
      <c r="T3215" s="4" t="s">
        <v>58</v>
      </c>
      <c r="X3215" s="16">
        <v>3</v>
      </c>
      <c r="Y3215" s="16">
        <v>14</v>
      </c>
      <c r="Z3215" s="16">
        <v>1</v>
      </c>
      <c r="AA3215" s="16">
        <v>1099579</v>
      </c>
      <c r="AB3215" s="16" t="s">
        <v>44</v>
      </c>
      <c r="AC3215" s="16">
        <v>110</v>
      </c>
      <c r="AD3215" s="16" t="s">
        <v>43</v>
      </c>
      <c r="AE3215" s="16" t="s">
        <v>43</v>
      </c>
      <c r="AF3215" s="16">
        <v>942</v>
      </c>
    </row>
    <row r="3216" spans="1:32" ht="15" customHeight="1">
      <c r="A3216" s="4">
        <v>345</v>
      </c>
      <c r="B3216" s="4">
        <v>345</v>
      </c>
      <c r="C3216" s="4">
        <v>1140</v>
      </c>
      <c r="D3216" s="17">
        <v>74.099999999999994</v>
      </c>
      <c r="E3216" s="19">
        <v>41702</v>
      </c>
      <c r="F3216" s="4" t="s">
        <v>46</v>
      </c>
      <c r="G3216" s="18">
        <v>2014</v>
      </c>
      <c r="H3216" s="16" t="s">
        <v>48</v>
      </c>
      <c r="I3216" s="16" t="s">
        <v>189</v>
      </c>
      <c r="J3216" s="16" t="s">
        <v>1255</v>
      </c>
      <c r="K3216" s="18" t="s">
        <v>1252</v>
      </c>
      <c r="L3216" s="18" t="s">
        <v>1260</v>
      </c>
      <c r="M3216" s="4">
        <v>93264</v>
      </c>
      <c r="N3216" s="4">
        <v>1299</v>
      </c>
      <c r="O3216" s="4">
        <v>176405</v>
      </c>
      <c r="T3216" s="4" t="s">
        <v>58</v>
      </c>
      <c r="X3216" s="16">
        <v>3</v>
      </c>
      <c r="Y3216" s="16">
        <v>14</v>
      </c>
      <c r="Z3216" s="16">
        <v>2</v>
      </c>
      <c r="AA3216" s="16">
        <v>1099579</v>
      </c>
      <c r="AB3216" s="16" t="s">
        <v>44</v>
      </c>
      <c r="AC3216" s="16">
        <v>110</v>
      </c>
      <c r="AD3216" s="16" t="s">
        <v>43</v>
      </c>
      <c r="AE3216" s="16" t="s">
        <v>43</v>
      </c>
      <c r="AF3216" s="16">
        <v>939</v>
      </c>
    </row>
    <row r="3217" spans="1:32" ht="15" customHeight="1">
      <c r="A3217" s="4">
        <v>345</v>
      </c>
      <c r="B3217" s="4">
        <v>345</v>
      </c>
      <c r="C3217" s="4">
        <v>1140</v>
      </c>
      <c r="D3217" s="17">
        <v>74.099999999999994</v>
      </c>
      <c r="E3217" s="19">
        <v>41702</v>
      </c>
      <c r="F3217" s="4" t="s">
        <v>46</v>
      </c>
      <c r="G3217" s="18">
        <v>2014</v>
      </c>
      <c r="H3217" s="16" t="s">
        <v>48</v>
      </c>
      <c r="I3217" s="16" t="s">
        <v>189</v>
      </c>
      <c r="J3217" s="16" t="s">
        <v>1255</v>
      </c>
      <c r="K3217" s="18" t="s">
        <v>1252</v>
      </c>
      <c r="L3217" s="18" t="s">
        <v>1260</v>
      </c>
      <c r="M3217" s="4">
        <v>93264</v>
      </c>
      <c r="N3217" s="4">
        <v>1299</v>
      </c>
      <c r="O3217" s="4">
        <v>176405</v>
      </c>
      <c r="T3217" s="4" t="s">
        <v>58</v>
      </c>
      <c r="X3217" s="16">
        <v>3</v>
      </c>
      <c r="Y3217" s="16">
        <v>14</v>
      </c>
      <c r="Z3217" s="16">
        <v>2</v>
      </c>
      <c r="AA3217" s="16">
        <v>1099579</v>
      </c>
      <c r="AB3217" s="16" t="s">
        <v>44</v>
      </c>
      <c r="AC3217" s="16">
        <v>110</v>
      </c>
      <c r="AD3217" s="16" t="s">
        <v>43</v>
      </c>
      <c r="AE3217" s="16" t="s">
        <v>43</v>
      </c>
      <c r="AF3217" s="16">
        <v>940</v>
      </c>
    </row>
    <row r="3218" spans="1:32" ht="15" customHeight="1">
      <c r="A3218" s="4">
        <v>345</v>
      </c>
      <c r="B3218" s="4">
        <v>345</v>
      </c>
      <c r="C3218" s="4">
        <v>1140</v>
      </c>
      <c r="D3218" s="17">
        <v>203.78</v>
      </c>
      <c r="E3218" s="19">
        <v>41702</v>
      </c>
      <c r="F3218" s="4" t="s">
        <v>46</v>
      </c>
      <c r="G3218" s="18">
        <v>2014</v>
      </c>
      <c r="H3218" s="16" t="s">
        <v>57</v>
      </c>
      <c r="I3218" s="16" t="s">
        <v>378</v>
      </c>
      <c r="J3218" s="16" t="s">
        <v>1255</v>
      </c>
      <c r="K3218" s="18" t="s">
        <v>1252</v>
      </c>
      <c r="L3218" s="18" t="s">
        <v>1260</v>
      </c>
      <c r="M3218" s="4">
        <v>93264</v>
      </c>
      <c r="N3218" s="4">
        <v>1299</v>
      </c>
      <c r="O3218" s="4">
        <v>176405</v>
      </c>
      <c r="T3218" s="4" t="s">
        <v>58</v>
      </c>
      <c r="X3218" s="16">
        <v>3</v>
      </c>
      <c r="Y3218" s="16">
        <v>14</v>
      </c>
      <c r="Z3218" s="16">
        <v>5.5</v>
      </c>
      <c r="AA3218" s="16">
        <v>1098942</v>
      </c>
      <c r="AB3218" s="16" t="s">
        <v>44</v>
      </c>
      <c r="AC3218" s="16">
        <v>110</v>
      </c>
      <c r="AD3218" s="16" t="s">
        <v>43</v>
      </c>
      <c r="AE3218" s="16" t="s">
        <v>43</v>
      </c>
      <c r="AF3218" s="16">
        <v>915</v>
      </c>
    </row>
    <row r="3219" spans="1:32" ht="15" customHeight="1">
      <c r="A3219" s="4">
        <v>345</v>
      </c>
      <c r="B3219" s="4">
        <v>345</v>
      </c>
      <c r="C3219" s="4">
        <v>1140</v>
      </c>
      <c r="D3219" s="17">
        <v>296.39999999999998</v>
      </c>
      <c r="E3219" s="19">
        <v>41702</v>
      </c>
      <c r="F3219" s="4" t="s">
        <v>46</v>
      </c>
      <c r="G3219" s="18">
        <v>2014</v>
      </c>
      <c r="H3219" s="16" t="s">
        <v>51</v>
      </c>
      <c r="I3219" s="16" t="s">
        <v>59</v>
      </c>
      <c r="J3219" s="16" t="s">
        <v>1255</v>
      </c>
      <c r="K3219" s="18" t="s">
        <v>1252</v>
      </c>
      <c r="L3219" s="18" t="s">
        <v>1260</v>
      </c>
      <c r="M3219" s="4">
        <v>93264</v>
      </c>
      <c r="N3219" s="4">
        <v>1299</v>
      </c>
      <c r="O3219" s="4">
        <v>176405</v>
      </c>
      <c r="T3219" s="4" t="s">
        <v>58</v>
      </c>
      <c r="X3219" s="16">
        <v>3</v>
      </c>
      <c r="Y3219" s="16">
        <v>14</v>
      </c>
      <c r="Z3219" s="16">
        <v>8</v>
      </c>
      <c r="AA3219" s="16">
        <v>1098824</v>
      </c>
      <c r="AB3219" s="16" t="s">
        <v>44</v>
      </c>
      <c r="AC3219" s="16">
        <v>110</v>
      </c>
      <c r="AD3219" s="16" t="s">
        <v>43</v>
      </c>
      <c r="AE3219" s="16" t="s">
        <v>43</v>
      </c>
      <c r="AF3219" s="16">
        <v>913</v>
      </c>
    </row>
    <row r="3220" spans="1:32" ht="15" customHeight="1">
      <c r="A3220" s="4">
        <v>345</v>
      </c>
      <c r="B3220" s="4">
        <v>345</v>
      </c>
      <c r="C3220" s="4">
        <v>1140</v>
      </c>
      <c r="D3220" s="17">
        <v>296.39999999999998</v>
      </c>
      <c r="E3220" s="19">
        <v>41702</v>
      </c>
      <c r="F3220" s="4" t="s">
        <v>46</v>
      </c>
      <c r="G3220" s="18">
        <v>2014</v>
      </c>
      <c r="H3220" s="16" t="s">
        <v>57</v>
      </c>
      <c r="I3220" s="16" t="s">
        <v>378</v>
      </c>
      <c r="J3220" s="16" t="s">
        <v>1255</v>
      </c>
      <c r="K3220" s="18" t="s">
        <v>1252</v>
      </c>
      <c r="L3220" s="18" t="s">
        <v>1260</v>
      </c>
      <c r="M3220" s="4">
        <v>93264</v>
      </c>
      <c r="N3220" s="4">
        <v>1299</v>
      </c>
      <c r="O3220" s="4">
        <v>176405</v>
      </c>
      <c r="T3220" s="4" t="s">
        <v>58</v>
      </c>
      <c r="X3220" s="16">
        <v>3</v>
      </c>
      <c r="Y3220" s="16">
        <v>14</v>
      </c>
      <c r="Z3220" s="16">
        <v>8</v>
      </c>
      <c r="AA3220" s="16">
        <v>1098942</v>
      </c>
      <c r="AB3220" s="16" t="s">
        <v>44</v>
      </c>
      <c r="AC3220" s="16">
        <v>110</v>
      </c>
      <c r="AD3220" s="16" t="s">
        <v>43</v>
      </c>
      <c r="AE3220" s="16" t="s">
        <v>43</v>
      </c>
      <c r="AF3220" s="16">
        <v>914</v>
      </c>
    </row>
    <row r="3221" spans="1:32" ht="15" customHeight="1">
      <c r="A3221" s="4">
        <v>345</v>
      </c>
      <c r="B3221" s="4">
        <v>345</v>
      </c>
      <c r="C3221" s="4">
        <v>1140</v>
      </c>
      <c r="D3221" s="17">
        <v>296.39999999999998</v>
      </c>
      <c r="E3221" s="19">
        <v>41702</v>
      </c>
      <c r="F3221" s="4" t="s">
        <v>46</v>
      </c>
      <c r="G3221" s="18">
        <v>2014</v>
      </c>
      <c r="H3221" s="16" t="s">
        <v>51</v>
      </c>
      <c r="I3221" s="16" t="s">
        <v>59</v>
      </c>
      <c r="J3221" s="16" t="s">
        <v>1255</v>
      </c>
      <c r="K3221" s="18" t="s">
        <v>1252</v>
      </c>
      <c r="L3221" s="18" t="s">
        <v>1260</v>
      </c>
      <c r="M3221" s="4">
        <v>93264</v>
      </c>
      <c r="N3221" s="4">
        <v>1299</v>
      </c>
      <c r="O3221" s="4">
        <v>176405</v>
      </c>
      <c r="T3221" s="4" t="s">
        <v>58</v>
      </c>
      <c r="X3221" s="16">
        <v>3</v>
      </c>
      <c r="Y3221" s="16">
        <v>14</v>
      </c>
      <c r="Z3221" s="16">
        <v>8</v>
      </c>
      <c r="AA3221" s="16">
        <v>1098824</v>
      </c>
      <c r="AB3221" s="16" t="s">
        <v>44</v>
      </c>
      <c r="AC3221" s="16">
        <v>110</v>
      </c>
      <c r="AD3221" s="16" t="s">
        <v>43</v>
      </c>
      <c r="AE3221" s="16" t="s">
        <v>43</v>
      </c>
      <c r="AF3221" s="16">
        <v>929</v>
      </c>
    </row>
    <row r="3222" spans="1:32" ht="15" customHeight="1">
      <c r="A3222" s="4">
        <v>345</v>
      </c>
      <c r="B3222" s="4">
        <v>345</v>
      </c>
      <c r="C3222" s="4">
        <v>1140</v>
      </c>
      <c r="D3222" s="17">
        <v>296.39999999999998</v>
      </c>
      <c r="E3222" s="19">
        <v>41702</v>
      </c>
      <c r="F3222" s="4" t="s">
        <v>46</v>
      </c>
      <c r="G3222" s="18">
        <v>2014</v>
      </c>
      <c r="H3222" s="16" t="s">
        <v>56</v>
      </c>
      <c r="I3222" s="16" t="s">
        <v>59</v>
      </c>
      <c r="J3222" s="16" t="s">
        <v>1255</v>
      </c>
      <c r="K3222" s="18" t="s">
        <v>1252</v>
      </c>
      <c r="L3222" s="18" t="s">
        <v>1260</v>
      </c>
      <c r="M3222" s="4">
        <v>93264</v>
      </c>
      <c r="N3222" s="4">
        <v>1299</v>
      </c>
      <c r="O3222" s="4">
        <v>176405</v>
      </c>
      <c r="T3222" s="4" t="s">
        <v>58</v>
      </c>
      <c r="X3222" s="16">
        <v>3</v>
      </c>
      <c r="Y3222" s="16">
        <v>14</v>
      </c>
      <c r="Z3222" s="16">
        <v>8</v>
      </c>
      <c r="AA3222" s="16">
        <v>1099394</v>
      </c>
      <c r="AB3222" s="16" t="s">
        <v>44</v>
      </c>
      <c r="AC3222" s="16">
        <v>110</v>
      </c>
      <c r="AD3222" s="16" t="s">
        <v>43</v>
      </c>
      <c r="AE3222" s="16" t="s">
        <v>43</v>
      </c>
      <c r="AF3222" s="16">
        <v>943</v>
      </c>
    </row>
    <row r="3223" spans="1:32" ht="15" customHeight="1">
      <c r="A3223" s="4">
        <v>345</v>
      </c>
      <c r="B3223" s="4">
        <v>345</v>
      </c>
      <c r="C3223" s="4">
        <v>1140</v>
      </c>
      <c r="D3223" s="17">
        <v>296.39999999999998</v>
      </c>
      <c r="E3223" s="19">
        <v>41702</v>
      </c>
      <c r="F3223" s="4" t="s">
        <v>46</v>
      </c>
      <c r="G3223" s="18">
        <v>2014</v>
      </c>
      <c r="H3223" s="16" t="s">
        <v>56</v>
      </c>
      <c r="I3223" s="16" t="s">
        <v>59</v>
      </c>
      <c r="J3223" s="16" t="s">
        <v>1255</v>
      </c>
      <c r="K3223" s="18" t="s">
        <v>1252</v>
      </c>
      <c r="L3223" s="18" t="s">
        <v>1260</v>
      </c>
      <c r="M3223" s="4">
        <v>93264</v>
      </c>
      <c r="N3223" s="4">
        <v>1299</v>
      </c>
      <c r="O3223" s="4">
        <v>176405</v>
      </c>
      <c r="T3223" s="4" t="s">
        <v>58</v>
      </c>
      <c r="X3223" s="16">
        <v>3</v>
      </c>
      <c r="Y3223" s="16">
        <v>14</v>
      </c>
      <c r="Z3223" s="16">
        <v>8</v>
      </c>
      <c r="AA3223" s="16">
        <v>1099394</v>
      </c>
      <c r="AB3223" s="16" t="s">
        <v>44</v>
      </c>
      <c r="AC3223" s="16">
        <v>110</v>
      </c>
      <c r="AD3223" s="16" t="s">
        <v>43</v>
      </c>
      <c r="AE3223" s="16" t="s">
        <v>43</v>
      </c>
      <c r="AF3223" s="16">
        <v>944</v>
      </c>
    </row>
    <row r="3224" spans="1:32" ht="15" customHeight="1">
      <c r="A3224" s="4">
        <v>345</v>
      </c>
      <c r="B3224" s="4">
        <v>345</v>
      </c>
      <c r="C3224" s="4">
        <v>1140</v>
      </c>
      <c r="D3224" s="17">
        <v>18.53</v>
      </c>
      <c r="E3224" s="19">
        <v>41716</v>
      </c>
      <c r="F3224" s="4" t="s">
        <v>46</v>
      </c>
      <c r="G3224" s="18">
        <v>2014</v>
      </c>
      <c r="H3224" s="16" t="s">
        <v>48</v>
      </c>
      <c r="I3224" s="16" t="s">
        <v>189</v>
      </c>
      <c r="J3224" s="16" t="s">
        <v>1255</v>
      </c>
      <c r="K3224" s="18" t="s">
        <v>1252</v>
      </c>
      <c r="L3224" s="18" t="s">
        <v>1260</v>
      </c>
      <c r="M3224" s="4">
        <v>93264</v>
      </c>
      <c r="N3224" s="4">
        <v>1305</v>
      </c>
      <c r="O3224" s="4">
        <v>177589</v>
      </c>
      <c r="T3224" s="4" t="s">
        <v>58</v>
      </c>
      <c r="X3224" s="16">
        <v>3</v>
      </c>
      <c r="Y3224" s="16">
        <v>14</v>
      </c>
      <c r="Z3224" s="16">
        <v>0.5</v>
      </c>
      <c r="AA3224" s="16">
        <v>1099579</v>
      </c>
      <c r="AB3224" s="16" t="s">
        <v>44</v>
      </c>
      <c r="AC3224" s="16">
        <v>110</v>
      </c>
      <c r="AD3224" s="16" t="s">
        <v>43</v>
      </c>
      <c r="AE3224" s="16" t="s">
        <v>43</v>
      </c>
      <c r="AF3224" s="16">
        <v>961</v>
      </c>
    </row>
    <row r="3225" spans="1:32" ht="15" customHeight="1">
      <c r="A3225" s="4">
        <v>345</v>
      </c>
      <c r="B3225" s="4">
        <v>345</v>
      </c>
      <c r="C3225" s="4">
        <v>1140</v>
      </c>
      <c r="D3225" s="17">
        <v>37.049999999999997</v>
      </c>
      <c r="E3225" s="19">
        <v>41716</v>
      </c>
      <c r="F3225" s="4" t="s">
        <v>46</v>
      </c>
      <c r="G3225" s="18">
        <v>2014</v>
      </c>
      <c r="H3225" s="16" t="s">
        <v>48</v>
      </c>
      <c r="I3225" s="16" t="s">
        <v>189</v>
      </c>
      <c r="J3225" s="16" t="s">
        <v>1255</v>
      </c>
      <c r="K3225" s="18" t="s">
        <v>1252</v>
      </c>
      <c r="L3225" s="18" t="s">
        <v>1260</v>
      </c>
      <c r="M3225" s="4">
        <v>93264</v>
      </c>
      <c r="N3225" s="4">
        <v>1305</v>
      </c>
      <c r="O3225" s="4">
        <v>177589</v>
      </c>
      <c r="T3225" s="4" t="s">
        <v>58</v>
      </c>
      <c r="X3225" s="16">
        <v>3</v>
      </c>
      <c r="Y3225" s="16">
        <v>14</v>
      </c>
      <c r="Z3225" s="16">
        <v>1</v>
      </c>
      <c r="AA3225" s="16">
        <v>1099579</v>
      </c>
      <c r="AB3225" s="16" t="s">
        <v>44</v>
      </c>
      <c r="AC3225" s="16">
        <v>110</v>
      </c>
      <c r="AD3225" s="16" t="s">
        <v>43</v>
      </c>
      <c r="AE3225" s="16" t="s">
        <v>43</v>
      </c>
      <c r="AF3225" s="16">
        <v>962</v>
      </c>
    </row>
    <row r="3226" spans="1:32" ht="15" customHeight="1">
      <c r="A3226" s="4">
        <v>345</v>
      </c>
      <c r="B3226" s="4">
        <v>345</v>
      </c>
      <c r="C3226" s="4">
        <v>1140</v>
      </c>
      <c r="D3226" s="17">
        <v>37.049999999999997</v>
      </c>
      <c r="E3226" s="19">
        <v>41716</v>
      </c>
      <c r="F3226" s="4" t="s">
        <v>46</v>
      </c>
      <c r="G3226" s="18">
        <v>2014</v>
      </c>
      <c r="H3226" s="16" t="s">
        <v>48</v>
      </c>
      <c r="I3226" s="16" t="s">
        <v>189</v>
      </c>
      <c r="J3226" s="16" t="s">
        <v>1255</v>
      </c>
      <c r="K3226" s="18" t="s">
        <v>1252</v>
      </c>
      <c r="L3226" s="18" t="s">
        <v>1260</v>
      </c>
      <c r="M3226" s="4">
        <v>93264</v>
      </c>
      <c r="N3226" s="4">
        <v>1305</v>
      </c>
      <c r="O3226" s="4">
        <v>177589</v>
      </c>
      <c r="T3226" s="4" t="s">
        <v>58</v>
      </c>
      <c r="X3226" s="16">
        <v>3</v>
      </c>
      <c r="Y3226" s="16">
        <v>14</v>
      </c>
      <c r="Z3226" s="16">
        <v>1</v>
      </c>
      <c r="AA3226" s="16">
        <v>1099579</v>
      </c>
      <c r="AB3226" s="16" t="s">
        <v>44</v>
      </c>
      <c r="AC3226" s="16">
        <v>110</v>
      </c>
      <c r="AD3226" s="16" t="s">
        <v>43</v>
      </c>
      <c r="AE3226" s="16" t="s">
        <v>43</v>
      </c>
      <c r="AF3226" s="16">
        <v>963</v>
      </c>
    </row>
    <row r="3227" spans="1:32" ht="15" customHeight="1">
      <c r="A3227" s="4">
        <v>345</v>
      </c>
      <c r="B3227" s="4">
        <v>345</v>
      </c>
      <c r="C3227" s="4">
        <v>1140</v>
      </c>
      <c r="D3227" s="17">
        <v>37.049999999999997</v>
      </c>
      <c r="E3227" s="19">
        <v>41716</v>
      </c>
      <c r="F3227" s="4" t="s">
        <v>46</v>
      </c>
      <c r="G3227" s="18">
        <v>2014</v>
      </c>
      <c r="H3227" s="16" t="s">
        <v>48</v>
      </c>
      <c r="I3227" s="16" t="s">
        <v>189</v>
      </c>
      <c r="J3227" s="16" t="s">
        <v>1255</v>
      </c>
      <c r="K3227" s="18" t="s">
        <v>1252</v>
      </c>
      <c r="L3227" s="18" t="s">
        <v>1260</v>
      </c>
      <c r="M3227" s="4">
        <v>93264</v>
      </c>
      <c r="N3227" s="4">
        <v>1305</v>
      </c>
      <c r="O3227" s="4">
        <v>177589</v>
      </c>
      <c r="T3227" s="4" t="s">
        <v>58</v>
      </c>
      <c r="X3227" s="16">
        <v>3</v>
      </c>
      <c r="Y3227" s="16">
        <v>14</v>
      </c>
      <c r="Z3227" s="16">
        <v>1</v>
      </c>
      <c r="AA3227" s="16">
        <v>1099579</v>
      </c>
      <c r="AB3227" s="16" t="s">
        <v>44</v>
      </c>
      <c r="AC3227" s="16">
        <v>110</v>
      </c>
      <c r="AD3227" s="16" t="s">
        <v>43</v>
      </c>
      <c r="AE3227" s="16" t="s">
        <v>43</v>
      </c>
      <c r="AF3227" s="16">
        <v>964</v>
      </c>
    </row>
    <row r="3228" spans="1:32" ht="15" customHeight="1">
      <c r="A3228" s="4">
        <v>345</v>
      </c>
      <c r="B3228" s="4">
        <v>345</v>
      </c>
      <c r="C3228" s="4">
        <v>1140</v>
      </c>
      <c r="D3228" s="17">
        <v>37.049999999999997</v>
      </c>
      <c r="E3228" s="19">
        <v>41716</v>
      </c>
      <c r="F3228" s="4" t="s">
        <v>46</v>
      </c>
      <c r="G3228" s="18">
        <v>2014</v>
      </c>
      <c r="H3228" s="16" t="s">
        <v>54</v>
      </c>
      <c r="I3228" s="16" t="s">
        <v>59</v>
      </c>
      <c r="J3228" s="16" t="s">
        <v>1255</v>
      </c>
      <c r="K3228" s="18" t="s">
        <v>1252</v>
      </c>
      <c r="L3228" s="18" t="s">
        <v>1260</v>
      </c>
      <c r="M3228" s="4">
        <v>93264</v>
      </c>
      <c r="N3228" s="4">
        <v>1305</v>
      </c>
      <c r="O3228" s="4">
        <v>177589</v>
      </c>
      <c r="T3228" s="4" t="s">
        <v>58</v>
      </c>
      <c r="X3228" s="16">
        <v>3</v>
      </c>
      <c r="Y3228" s="16">
        <v>14</v>
      </c>
      <c r="Z3228" s="16">
        <v>1</v>
      </c>
      <c r="AA3228" s="16">
        <v>1099689</v>
      </c>
      <c r="AB3228" s="16" t="s">
        <v>44</v>
      </c>
      <c r="AC3228" s="16">
        <v>110</v>
      </c>
      <c r="AD3228" s="16" t="s">
        <v>43</v>
      </c>
      <c r="AE3228" s="16" t="s">
        <v>43</v>
      </c>
      <c r="AF3228" s="16">
        <v>969</v>
      </c>
    </row>
    <row r="3229" spans="1:32" ht="15" customHeight="1">
      <c r="A3229" s="4">
        <v>345</v>
      </c>
      <c r="B3229" s="4">
        <v>345</v>
      </c>
      <c r="C3229" s="4">
        <v>1140</v>
      </c>
      <c r="D3229" s="17">
        <v>37.049999999999997</v>
      </c>
      <c r="E3229" s="19">
        <v>41716</v>
      </c>
      <c r="F3229" s="4" t="s">
        <v>46</v>
      </c>
      <c r="G3229" s="18">
        <v>2014</v>
      </c>
      <c r="H3229" s="16" t="s">
        <v>54</v>
      </c>
      <c r="I3229" s="16" t="s">
        <v>59</v>
      </c>
      <c r="J3229" s="16" t="s">
        <v>1255</v>
      </c>
      <c r="K3229" s="18" t="s">
        <v>1252</v>
      </c>
      <c r="L3229" s="18" t="s">
        <v>1260</v>
      </c>
      <c r="M3229" s="4">
        <v>93264</v>
      </c>
      <c r="N3229" s="4">
        <v>1305</v>
      </c>
      <c r="O3229" s="4">
        <v>177589</v>
      </c>
      <c r="T3229" s="4" t="s">
        <v>58</v>
      </c>
      <c r="X3229" s="16">
        <v>3</v>
      </c>
      <c r="Y3229" s="16">
        <v>14</v>
      </c>
      <c r="Z3229" s="16">
        <v>1</v>
      </c>
      <c r="AA3229" s="16">
        <v>1099689</v>
      </c>
      <c r="AB3229" s="16" t="s">
        <v>44</v>
      </c>
      <c r="AC3229" s="16">
        <v>110</v>
      </c>
      <c r="AD3229" s="16" t="s">
        <v>43</v>
      </c>
      <c r="AE3229" s="16" t="s">
        <v>43</v>
      </c>
      <c r="AF3229" s="16">
        <v>971</v>
      </c>
    </row>
    <row r="3230" spans="1:32" ht="15" customHeight="1">
      <c r="A3230" s="4">
        <v>345</v>
      </c>
      <c r="B3230" s="4">
        <v>345</v>
      </c>
      <c r="C3230" s="4">
        <v>1140</v>
      </c>
      <c r="D3230" s="17">
        <v>37.049999999999997</v>
      </c>
      <c r="E3230" s="19">
        <v>41716</v>
      </c>
      <c r="F3230" s="4" t="s">
        <v>46</v>
      </c>
      <c r="G3230" s="18">
        <v>2014</v>
      </c>
      <c r="H3230" s="16" t="s">
        <v>50</v>
      </c>
      <c r="I3230" s="16" t="s">
        <v>367</v>
      </c>
      <c r="J3230" s="16" t="s">
        <v>1255</v>
      </c>
      <c r="K3230" s="18" t="s">
        <v>1252</v>
      </c>
      <c r="L3230" s="18" t="s">
        <v>1260</v>
      </c>
      <c r="M3230" s="4">
        <v>93264</v>
      </c>
      <c r="N3230" s="4">
        <v>1305</v>
      </c>
      <c r="O3230" s="4">
        <v>177589</v>
      </c>
      <c r="T3230" s="4" t="s">
        <v>58</v>
      </c>
      <c r="X3230" s="16">
        <v>3</v>
      </c>
      <c r="Y3230" s="16">
        <v>14</v>
      </c>
      <c r="Z3230" s="16">
        <v>1</v>
      </c>
      <c r="AA3230" s="16">
        <v>1098822</v>
      </c>
      <c r="AB3230" s="16" t="s">
        <v>44</v>
      </c>
      <c r="AC3230" s="16">
        <v>110</v>
      </c>
      <c r="AD3230" s="16" t="s">
        <v>43</v>
      </c>
      <c r="AE3230" s="16" t="s">
        <v>43</v>
      </c>
      <c r="AF3230" s="16">
        <v>997</v>
      </c>
    </row>
    <row r="3231" spans="1:32" ht="15" customHeight="1">
      <c r="A3231" s="4">
        <v>345</v>
      </c>
      <c r="B3231" s="4">
        <v>345</v>
      </c>
      <c r="C3231" s="4">
        <v>1140</v>
      </c>
      <c r="D3231" s="17">
        <v>37.049999999999997</v>
      </c>
      <c r="E3231" s="19">
        <v>41716</v>
      </c>
      <c r="F3231" s="4" t="s">
        <v>46</v>
      </c>
      <c r="G3231" s="18">
        <v>2014</v>
      </c>
      <c r="H3231" s="16" t="s">
        <v>50</v>
      </c>
      <c r="I3231" s="16" t="s">
        <v>367</v>
      </c>
      <c r="J3231" s="16" t="s">
        <v>1255</v>
      </c>
      <c r="K3231" s="18" t="s">
        <v>1252</v>
      </c>
      <c r="L3231" s="18" t="s">
        <v>1260</v>
      </c>
      <c r="M3231" s="4">
        <v>93264</v>
      </c>
      <c r="N3231" s="4">
        <v>1305</v>
      </c>
      <c r="O3231" s="4">
        <v>177589</v>
      </c>
      <c r="T3231" s="4" t="s">
        <v>58</v>
      </c>
      <c r="X3231" s="16">
        <v>3</v>
      </c>
      <c r="Y3231" s="16">
        <v>14</v>
      </c>
      <c r="Z3231" s="16">
        <v>1</v>
      </c>
      <c r="AA3231" s="16">
        <v>1098822</v>
      </c>
      <c r="AB3231" s="16" t="s">
        <v>44</v>
      </c>
      <c r="AC3231" s="16">
        <v>110</v>
      </c>
      <c r="AD3231" s="16" t="s">
        <v>43</v>
      </c>
      <c r="AE3231" s="16" t="s">
        <v>43</v>
      </c>
      <c r="AF3231" s="16">
        <v>999</v>
      </c>
    </row>
    <row r="3232" spans="1:32" ht="15" customHeight="1">
      <c r="A3232" s="4">
        <v>345</v>
      </c>
      <c r="B3232" s="4">
        <v>345</v>
      </c>
      <c r="C3232" s="4">
        <v>1140</v>
      </c>
      <c r="D3232" s="17">
        <v>74.099999999999994</v>
      </c>
      <c r="E3232" s="19">
        <v>41716</v>
      </c>
      <c r="F3232" s="4" t="s">
        <v>46</v>
      </c>
      <c r="G3232" s="18">
        <v>2014</v>
      </c>
      <c r="H3232" s="16" t="s">
        <v>54</v>
      </c>
      <c r="I3232" s="16" t="s">
        <v>59</v>
      </c>
      <c r="J3232" s="16" t="s">
        <v>1255</v>
      </c>
      <c r="K3232" s="18" t="s">
        <v>1252</v>
      </c>
      <c r="L3232" s="18" t="s">
        <v>1260</v>
      </c>
      <c r="M3232" s="4">
        <v>93264</v>
      </c>
      <c r="N3232" s="4">
        <v>1305</v>
      </c>
      <c r="O3232" s="4">
        <v>177589</v>
      </c>
      <c r="T3232" s="4" t="s">
        <v>58</v>
      </c>
      <c r="X3232" s="16">
        <v>3</v>
      </c>
      <c r="Y3232" s="16">
        <v>14</v>
      </c>
      <c r="Z3232" s="16">
        <v>2</v>
      </c>
      <c r="AA3232" s="16">
        <v>1099689</v>
      </c>
      <c r="AB3232" s="16" t="s">
        <v>44</v>
      </c>
      <c r="AC3232" s="16">
        <v>110</v>
      </c>
      <c r="AD3232" s="16" t="s">
        <v>43</v>
      </c>
      <c r="AE3232" s="16" t="s">
        <v>43</v>
      </c>
      <c r="AF3232" s="16">
        <v>970</v>
      </c>
    </row>
    <row r="3233" spans="1:32" ht="15" customHeight="1">
      <c r="A3233" s="4">
        <v>345</v>
      </c>
      <c r="B3233" s="4">
        <v>345</v>
      </c>
      <c r="C3233" s="4">
        <v>1140</v>
      </c>
      <c r="D3233" s="17">
        <v>74.099999999999994</v>
      </c>
      <c r="E3233" s="19">
        <v>41716</v>
      </c>
      <c r="F3233" s="4" t="s">
        <v>46</v>
      </c>
      <c r="G3233" s="18">
        <v>2014</v>
      </c>
      <c r="H3233" s="16" t="s">
        <v>50</v>
      </c>
      <c r="I3233" s="16" t="s">
        <v>367</v>
      </c>
      <c r="J3233" s="16" t="s">
        <v>1255</v>
      </c>
      <c r="K3233" s="18" t="s">
        <v>1252</v>
      </c>
      <c r="L3233" s="18" t="s">
        <v>1260</v>
      </c>
      <c r="M3233" s="4">
        <v>93264</v>
      </c>
      <c r="N3233" s="4">
        <v>1305</v>
      </c>
      <c r="O3233" s="4">
        <v>177589</v>
      </c>
      <c r="T3233" s="4" t="s">
        <v>58</v>
      </c>
      <c r="X3233" s="16">
        <v>3</v>
      </c>
      <c r="Y3233" s="16">
        <v>14</v>
      </c>
      <c r="Z3233" s="16">
        <v>2</v>
      </c>
      <c r="AA3233" s="16">
        <v>1098822</v>
      </c>
      <c r="AB3233" s="16" t="s">
        <v>44</v>
      </c>
      <c r="AC3233" s="16">
        <v>110</v>
      </c>
      <c r="AD3233" s="16" t="s">
        <v>43</v>
      </c>
      <c r="AE3233" s="16" t="s">
        <v>43</v>
      </c>
      <c r="AF3233" s="16">
        <v>998</v>
      </c>
    </row>
    <row r="3234" spans="1:32" ht="15" customHeight="1">
      <c r="A3234" s="4">
        <v>345</v>
      </c>
      <c r="B3234" s="4">
        <v>345</v>
      </c>
      <c r="C3234" s="4">
        <v>1140</v>
      </c>
      <c r="D3234" s="17">
        <v>74.099999999999994</v>
      </c>
      <c r="E3234" s="19">
        <v>41716</v>
      </c>
      <c r="F3234" s="4" t="s">
        <v>46</v>
      </c>
      <c r="G3234" s="18">
        <v>2014</v>
      </c>
      <c r="H3234" s="16" t="s">
        <v>57</v>
      </c>
      <c r="I3234" s="16" t="s">
        <v>366</v>
      </c>
      <c r="J3234" s="16" t="s">
        <v>1255</v>
      </c>
      <c r="K3234" s="18" t="s">
        <v>1252</v>
      </c>
      <c r="L3234" s="18" t="s">
        <v>1260</v>
      </c>
      <c r="M3234" s="4">
        <v>93264</v>
      </c>
      <c r="N3234" s="4">
        <v>1305</v>
      </c>
      <c r="O3234" s="4">
        <v>177589</v>
      </c>
      <c r="T3234" s="4" t="s">
        <v>58</v>
      </c>
      <c r="X3234" s="16">
        <v>3</v>
      </c>
      <c r="Y3234" s="16">
        <v>14</v>
      </c>
      <c r="Z3234" s="16">
        <v>2</v>
      </c>
      <c r="AA3234" s="16">
        <v>1098942</v>
      </c>
      <c r="AB3234" s="16" t="s">
        <v>44</v>
      </c>
      <c r="AC3234" s="16">
        <v>110</v>
      </c>
      <c r="AD3234" s="16" t="s">
        <v>43</v>
      </c>
      <c r="AE3234" s="16" t="s">
        <v>43</v>
      </c>
      <c r="AF3234" s="16">
        <v>1001</v>
      </c>
    </row>
    <row r="3235" spans="1:32" ht="15" customHeight="1">
      <c r="A3235" s="4">
        <v>345</v>
      </c>
      <c r="B3235" s="4">
        <v>345</v>
      </c>
      <c r="C3235" s="4">
        <v>1140</v>
      </c>
      <c r="D3235" s="17">
        <v>111.15</v>
      </c>
      <c r="E3235" s="19">
        <v>41716</v>
      </c>
      <c r="F3235" s="4" t="s">
        <v>46</v>
      </c>
      <c r="G3235" s="18">
        <v>2014</v>
      </c>
      <c r="H3235" s="16" t="s">
        <v>56</v>
      </c>
      <c r="I3235" s="16" t="s">
        <v>59</v>
      </c>
      <c r="J3235" s="16" t="s">
        <v>1255</v>
      </c>
      <c r="K3235" s="18" t="s">
        <v>1252</v>
      </c>
      <c r="L3235" s="18" t="s">
        <v>1260</v>
      </c>
      <c r="M3235" s="4">
        <v>93264</v>
      </c>
      <c r="N3235" s="4">
        <v>1305</v>
      </c>
      <c r="O3235" s="4">
        <v>177589</v>
      </c>
      <c r="T3235" s="4" t="s">
        <v>58</v>
      </c>
      <c r="X3235" s="16">
        <v>3</v>
      </c>
      <c r="Y3235" s="16">
        <v>14</v>
      </c>
      <c r="Z3235" s="16">
        <v>3</v>
      </c>
      <c r="AA3235" s="16">
        <v>1099394</v>
      </c>
      <c r="AB3235" s="16" t="s">
        <v>44</v>
      </c>
      <c r="AC3235" s="16">
        <v>110</v>
      </c>
      <c r="AD3235" s="16" t="s">
        <v>43</v>
      </c>
      <c r="AE3235" s="16" t="s">
        <v>43</v>
      </c>
      <c r="AF3235" s="16">
        <v>965</v>
      </c>
    </row>
    <row r="3236" spans="1:32" ht="15" customHeight="1">
      <c r="A3236" s="4">
        <v>345</v>
      </c>
      <c r="B3236" s="4">
        <v>345</v>
      </c>
      <c r="C3236" s="4">
        <v>1140</v>
      </c>
      <c r="D3236" s="17">
        <v>111.15</v>
      </c>
      <c r="E3236" s="19">
        <v>41716</v>
      </c>
      <c r="F3236" s="4" t="s">
        <v>46</v>
      </c>
      <c r="G3236" s="18">
        <v>2014</v>
      </c>
      <c r="H3236" s="16" t="s">
        <v>51</v>
      </c>
      <c r="I3236" s="16" t="s">
        <v>59</v>
      </c>
      <c r="J3236" s="16" t="s">
        <v>1255</v>
      </c>
      <c r="K3236" s="18" t="s">
        <v>1252</v>
      </c>
      <c r="L3236" s="18" t="s">
        <v>1260</v>
      </c>
      <c r="M3236" s="4">
        <v>93264</v>
      </c>
      <c r="N3236" s="4">
        <v>1305</v>
      </c>
      <c r="O3236" s="4">
        <v>177589</v>
      </c>
      <c r="T3236" s="4" t="s">
        <v>58</v>
      </c>
      <c r="X3236" s="16">
        <v>3</v>
      </c>
      <c r="Y3236" s="16">
        <v>14</v>
      </c>
      <c r="Z3236" s="16">
        <v>3</v>
      </c>
      <c r="AA3236" s="16">
        <v>1098824</v>
      </c>
      <c r="AB3236" s="16" t="s">
        <v>44</v>
      </c>
      <c r="AC3236" s="16">
        <v>110</v>
      </c>
      <c r="AD3236" s="16" t="s">
        <v>43</v>
      </c>
      <c r="AE3236" s="16" t="s">
        <v>43</v>
      </c>
      <c r="AF3236" s="16">
        <v>1000</v>
      </c>
    </row>
    <row r="3237" spans="1:32" ht="15" customHeight="1">
      <c r="A3237" s="4">
        <v>345</v>
      </c>
      <c r="B3237" s="4">
        <v>345</v>
      </c>
      <c r="C3237" s="4">
        <v>1140</v>
      </c>
      <c r="D3237" s="17">
        <v>74.099999999999994</v>
      </c>
      <c r="E3237" s="19">
        <v>41729</v>
      </c>
      <c r="F3237" s="4" t="s">
        <v>46</v>
      </c>
      <c r="G3237" s="18">
        <v>2014</v>
      </c>
      <c r="H3237" s="16" t="s">
        <v>45</v>
      </c>
      <c r="I3237" s="16" t="s">
        <v>59</v>
      </c>
      <c r="J3237" s="16" t="s">
        <v>1255</v>
      </c>
      <c r="K3237" s="18" t="s">
        <v>1252</v>
      </c>
      <c r="L3237" s="18" t="s">
        <v>1260</v>
      </c>
      <c r="M3237" s="4">
        <v>93263</v>
      </c>
      <c r="N3237" s="4">
        <v>1308</v>
      </c>
      <c r="O3237" s="4">
        <v>177825</v>
      </c>
      <c r="T3237" s="4" t="s">
        <v>58</v>
      </c>
      <c r="X3237" s="16">
        <v>3</v>
      </c>
      <c r="Y3237" s="16">
        <v>14</v>
      </c>
      <c r="Z3237" s="16">
        <v>2</v>
      </c>
      <c r="AA3237" s="16">
        <v>1099720</v>
      </c>
      <c r="AB3237" s="16" t="s">
        <v>44</v>
      </c>
      <c r="AC3237" s="16">
        <v>110</v>
      </c>
      <c r="AD3237" s="16" t="s">
        <v>43</v>
      </c>
      <c r="AE3237" s="16" t="s">
        <v>43</v>
      </c>
      <c r="AF3237" s="16">
        <v>732</v>
      </c>
    </row>
    <row r="3238" spans="1:32" ht="15" customHeight="1">
      <c r="A3238" s="4">
        <v>345</v>
      </c>
      <c r="B3238" s="4">
        <v>345</v>
      </c>
      <c r="C3238" s="4">
        <v>1140</v>
      </c>
      <c r="D3238" s="17">
        <v>74.099999999999994</v>
      </c>
      <c r="E3238" s="19">
        <v>41729</v>
      </c>
      <c r="F3238" s="4" t="s">
        <v>46</v>
      </c>
      <c r="G3238" s="18">
        <v>2014</v>
      </c>
      <c r="H3238" s="16" t="s">
        <v>45</v>
      </c>
      <c r="I3238" s="16" t="s">
        <v>59</v>
      </c>
      <c r="J3238" s="16" t="s">
        <v>1255</v>
      </c>
      <c r="K3238" s="18" t="s">
        <v>1252</v>
      </c>
      <c r="L3238" s="18" t="s">
        <v>1260</v>
      </c>
      <c r="M3238" s="4">
        <v>93263</v>
      </c>
      <c r="N3238" s="4">
        <v>1308</v>
      </c>
      <c r="O3238" s="4">
        <v>177825</v>
      </c>
      <c r="T3238" s="4" t="s">
        <v>58</v>
      </c>
      <c r="X3238" s="16">
        <v>3</v>
      </c>
      <c r="Y3238" s="16">
        <v>14</v>
      </c>
      <c r="Z3238" s="16">
        <v>2</v>
      </c>
      <c r="AA3238" s="16">
        <v>1099720</v>
      </c>
      <c r="AB3238" s="16" t="s">
        <v>44</v>
      </c>
      <c r="AC3238" s="16">
        <v>110</v>
      </c>
      <c r="AD3238" s="16" t="s">
        <v>43</v>
      </c>
      <c r="AE3238" s="16" t="s">
        <v>43</v>
      </c>
      <c r="AF3238" s="16">
        <v>733</v>
      </c>
    </row>
    <row r="3239" spans="1:32" ht="15" customHeight="1">
      <c r="A3239" s="4">
        <v>345</v>
      </c>
      <c r="B3239" s="4">
        <v>345</v>
      </c>
      <c r="C3239" s="4">
        <v>1140</v>
      </c>
      <c r="D3239" s="17">
        <v>18.53</v>
      </c>
      <c r="E3239" s="19">
        <v>41730</v>
      </c>
      <c r="F3239" s="4" t="s">
        <v>46</v>
      </c>
      <c r="G3239" s="18">
        <v>2014</v>
      </c>
      <c r="H3239" s="16" t="s">
        <v>48</v>
      </c>
      <c r="I3239" s="16" t="s">
        <v>180</v>
      </c>
      <c r="J3239" s="16" t="s">
        <v>1255</v>
      </c>
      <c r="K3239" s="18" t="s">
        <v>1252</v>
      </c>
      <c r="L3239" s="18" t="s">
        <v>1260</v>
      </c>
      <c r="M3239" s="4">
        <v>93263</v>
      </c>
      <c r="N3239" s="4">
        <v>1311</v>
      </c>
      <c r="O3239" s="4">
        <v>178458</v>
      </c>
      <c r="T3239" s="4" t="s">
        <v>58</v>
      </c>
      <c r="X3239" s="16">
        <v>4</v>
      </c>
      <c r="Y3239" s="16">
        <v>14</v>
      </c>
      <c r="Z3239" s="16">
        <v>0.5</v>
      </c>
      <c r="AA3239" s="16">
        <v>1099579</v>
      </c>
      <c r="AB3239" s="16" t="s">
        <v>44</v>
      </c>
      <c r="AC3239" s="16">
        <v>110</v>
      </c>
      <c r="AD3239" s="16" t="s">
        <v>43</v>
      </c>
      <c r="AE3239" s="16" t="s">
        <v>43</v>
      </c>
      <c r="AF3239" s="16">
        <v>1154</v>
      </c>
    </row>
    <row r="3240" spans="1:32" ht="15" customHeight="1">
      <c r="A3240" s="4">
        <v>345</v>
      </c>
      <c r="B3240" s="4">
        <v>345</v>
      </c>
      <c r="C3240" s="4">
        <v>1140</v>
      </c>
      <c r="D3240" s="17">
        <v>18.53</v>
      </c>
      <c r="E3240" s="19">
        <v>41730</v>
      </c>
      <c r="F3240" s="4" t="s">
        <v>46</v>
      </c>
      <c r="G3240" s="18">
        <v>2014</v>
      </c>
      <c r="H3240" s="16" t="s">
        <v>48</v>
      </c>
      <c r="I3240" s="16" t="s">
        <v>180</v>
      </c>
      <c r="J3240" s="16" t="s">
        <v>1255</v>
      </c>
      <c r="K3240" s="18" t="s">
        <v>1252</v>
      </c>
      <c r="L3240" s="18" t="s">
        <v>1260</v>
      </c>
      <c r="M3240" s="4">
        <v>93263</v>
      </c>
      <c r="N3240" s="4">
        <v>1311</v>
      </c>
      <c r="O3240" s="4">
        <v>178458</v>
      </c>
      <c r="T3240" s="4" t="s">
        <v>58</v>
      </c>
      <c r="X3240" s="16">
        <v>4</v>
      </c>
      <c r="Y3240" s="16">
        <v>14</v>
      </c>
      <c r="Z3240" s="16">
        <v>0.5</v>
      </c>
      <c r="AA3240" s="16">
        <v>1099579</v>
      </c>
      <c r="AB3240" s="16" t="s">
        <v>44</v>
      </c>
      <c r="AC3240" s="16">
        <v>110</v>
      </c>
      <c r="AD3240" s="16" t="s">
        <v>43</v>
      </c>
      <c r="AE3240" s="16" t="s">
        <v>43</v>
      </c>
      <c r="AF3240" s="16">
        <v>1155</v>
      </c>
    </row>
    <row r="3241" spans="1:32" ht="15" customHeight="1">
      <c r="A3241" s="4">
        <v>345</v>
      </c>
      <c r="B3241" s="4">
        <v>345</v>
      </c>
      <c r="C3241" s="4">
        <v>1140</v>
      </c>
      <c r="D3241" s="17">
        <v>18.53</v>
      </c>
      <c r="E3241" s="19">
        <v>41730</v>
      </c>
      <c r="F3241" s="4" t="s">
        <v>46</v>
      </c>
      <c r="G3241" s="18">
        <v>2014</v>
      </c>
      <c r="H3241" s="16" t="s">
        <v>48</v>
      </c>
      <c r="I3241" s="16" t="s">
        <v>189</v>
      </c>
      <c r="J3241" s="16" t="s">
        <v>1255</v>
      </c>
      <c r="K3241" s="18" t="s">
        <v>1252</v>
      </c>
      <c r="L3241" s="18" t="s">
        <v>1260</v>
      </c>
      <c r="M3241" s="4">
        <v>93264</v>
      </c>
      <c r="N3241" s="4">
        <v>1311</v>
      </c>
      <c r="O3241" s="4">
        <v>178458</v>
      </c>
      <c r="T3241" s="4" t="s">
        <v>58</v>
      </c>
      <c r="X3241" s="16">
        <v>4</v>
      </c>
      <c r="Y3241" s="16">
        <v>14</v>
      </c>
      <c r="Z3241" s="16">
        <v>0.5</v>
      </c>
      <c r="AA3241" s="16">
        <v>1099579</v>
      </c>
      <c r="AB3241" s="16" t="s">
        <v>44</v>
      </c>
      <c r="AC3241" s="16">
        <v>110</v>
      </c>
      <c r="AD3241" s="16" t="s">
        <v>43</v>
      </c>
      <c r="AE3241" s="16" t="s">
        <v>43</v>
      </c>
      <c r="AF3241" s="16">
        <v>1156</v>
      </c>
    </row>
    <row r="3242" spans="1:32" ht="15" customHeight="1">
      <c r="A3242" s="4">
        <v>345</v>
      </c>
      <c r="B3242" s="4">
        <v>345</v>
      </c>
      <c r="C3242" s="4">
        <v>1140</v>
      </c>
      <c r="D3242" s="17">
        <v>74.099999999999994</v>
      </c>
      <c r="E3242" s="19">
        <v>41730</v>
      </c>
      <c r="F3242" s="4" t="s">
        <v>46</v>
      </c>
      <c r="G3242" s="18">
        <v>2014</v>
      </c>
      <c r="H3242" s="16" t="s">
        <v>50</v>
      </c>
      <c r="I3242" s="16" t="s">
        <v>271</v>
      </c>
      <c r="J3242" s="16" t="s">
        <v>1255</v>
      </c>
      <c r="K3242" s="18" t="s">
        <v>1252</v>
      </c>
      <c r="L3242" s="18" t="s">
        <v>1260</v>
      </c>
      <c r="M3242" s="4">
        <v>93264</v>
      </c>
      <c r="N3242" s="4">
        <v>1311</v>
      </c>
      <c r="O3242" s="4">
        <v>178458</v>
      </c>
      <c r="T3242" s="4" t="s">
        <v>58</v>
      </c>
      <c r="X3242" s="16">
        <v>4</v>
      </c>
      <c r="Y3242" s="16">
        <v>14</v>
      </c>
      <c r="Z3242" s="16">
        <v>2</v>
      </c>
      <c r="AA3242" s="16">
        <v>1098822</v>
      </c>
      <c r="AB3242" s="16" t="s">
        <v>44</v>
      </c>
      <c r="AC3242" s="16">
        <v>110</v>
      </c>
      <c r="AD3242" s="16" t="s">
        <v>43</v>
      </c>
      <c r="AE3242" s="16" t="s">
        <v>43</v>
      </c>
      <c r="AF3242" s="16">
        <v>1086</v>
      </c>
    </row>
    <row r="3243" spans="1:32" ht="15" customHeight="1">
      <c r="A3243" s="4">
        <v>345</v>
      </c>
      <c r="B3243" s="4">
        <v>345</v>
      </c>
      <c r="C3243" s="4">
        <v>1140</v>
      </c>
      <c r="D3243" s="17">
        <v>74.099999999999994</v>
      </c>
      <c r="E3243" s="19">
        <v>41730</v>
      </c>
      <c r="F3243" s="4" t="s">
        <v>46</v>
      </c>
      <c r="G3243" s="18">
        <v>2014</v>
      </c>
      <c r="H3243" s="16" t="s">
        <v>51</v>
      </c>
      <c r="I3243" s="16" t="s">
        <v>59</v>
      </c>
      <c r="J3243" s="16" t="s">
        <v>1255</v>
      </c>
      <c r="K3243" s="18" t="s">
        <v>1252</v>
      </c>
      <c r="L3243" s="18" t="s">
        <v>1260</v>
      </c>
      <c r="M3243" s="4">
        <v>93264</v>
      </c>
      <c r="N3243" s="4">
        <v>1311</v>
      </c>
      <c r="O3243" s="4">
        <v>178458</v>
      </c>
      <c r="T3243" s="4" t="s">
        <v>58</v>
      </c>
      <c r="X3243" s="16">
        <v>4</v>
      </c>
      <c r="Y3243" s="16">
        <v>14</v>
      </c>
      <c r="Z3243" s="16">
        <v>2</v>
      </c>
      <c r="AA3243" s="16">
        <v>1098824</v>
      </c>
      <c r="AB3243" s="16" t="s">
        <v>44</v>
      </c>
      <c r="AC3243" s="16">
        <v>110</v>
      </c>
      <c r="AD3243" s="16" t="s">
        <v>43</v>
      </c>
      <c r="AE3243" s="16" t="s">
        <v>43</v>
      </c>
      <c r="AF3243" s="16">
        <v>1089</v>
      </c>
    </row>
    <row r="3244" spans="1:32" ht="15" customHeight="1">
      <c r="A3244" s="4">
        <v>345</v>
      </c>
      <c r="B3244" s="4">
        <v>345</v>
      </c>
      <c r="C3244" s="4">
        <v>1140</v>
      </c>
      <c r="D3244" s="17">
        <v>74.099999999999994</v>
      </c>
      <c r="E3244" s="19">
        <v>41730</v>
      </c>
      <c r="F3244" s="4" t="s">
        <v>46</v>
      </c>
      <c r="G3244" s="18">
        <v>2014</v>
      </c>
      <c r="H3244" s="16" t="s">
        <v>54</v>
      </c>
      <c r="I3244" s="16" t="s">
        <v>59</v>
      </c>
      <c r="J3244" s="16" t="s">
        <v>1255</v>
      </c>
      <c r="K3244" s="18" t="s">
        <v>1252</v>
      </c>
      <c r="L3244" s="18" t="s">
        <v>1260</v>
      </c>
      <c r="M3244" s="4">
        <v>93264</v>
      </c>
      <c r="N3244" s="4">
        <v>1311</v>
      </c>
      <c r="O3244" s="4">
        <v>178458</v>
      </c>
      <c r="T3244" s="4" t="s">
        <v>58</v>
      </c>
      <c r="X3244" s="16">
        <v>4</v>
      </c>
      <c r="Y3244" s="16">
        <v>14</v>
      </c>
      <c r="Z3244" s="16">
        <v>2</v>
      </c>
      <c r="AA3244" s="16">
        <v>1099689</v>
      </c>
      <c r="AB3244" s="16" t="s">
        <v>44</v>
      </c>
      <c r="AC3244" s="16">
        <v>110</v>
      </c>
      <c r="AD3244" s="16" t="s">
        <v>43</v>
      </c>
      <c r="AE3244" s="16" t="s">
        <v>43</v>
      </c>
      <c r="AF3244" s="16">
        <v>1108</v>
      </c>
    </row>
    <row r="3245" spans="1:32" ht="15" customHeight="1">
      <c r="A3245" s="4">
        <v>345</v>
      </c>
      <c r="B3245" s="4">
        <v>345</v>
      </c>
      <c r="C3245" s="4">
        <v>1140</v>
      </c>
      <c r="D3245" s="17">
        <v>74.099999999999994</v>
      </c>
      <c r="E3245" s="19">
        <v>41730</v>
      </c>
      <c r="F3245" s="4" t="s">
        <v>46</v>
      </c>
      <c r="G3245" s="18">
        <v>2014</v>
      </c>
      <c r="H3245" s="16" t="s">
        <v>48</v>
      </c>
      <c r="I3245" s="16" t="s">
        <v>189</v>
      </c>
      <c r="J3245" s="16" t="s">
        <v>1255</v>
      </c>
      <c r="K3245" s="18" t="s">
        <v>1252</v>
      </c>
      <c r="L3245" s="18" t="s">
        <v>1260</v>
      </c>
      <c r="M3245" s="4">
        <v>93264</v>
      </c>
      <c r="N3245" s="4">
        <v>1311</v>
      </c>
      <c r="O3245" s="4">
        <v>178458</v>
      </c>
      <c r="T3245" s="4" t="s">
        <v>58</v>
      </c>
      <c r="X3245" s="16">
        <v>4</v>
      </c>
      <c r="Y3245" s="16">
        <v>14</v>
      </c>
      <c r="Z3245" s="16">
        <v>2</v>
      </c>
      <c r="AA3245" s="16">
        <v>1099579</v>
      </c>
      <c r="AB3245" s="16" t="s">
        <v>44</v>
      </c>
      <c r="AC3245" s="16">
        <v>110</v>
      </c>
      <c r="AD3245" s="16" t="s">
        <v>43</v>
      </c>
      <c r="AE3245" s="16" t="s">
        <v>43</v>
      </c>
      <c r="AF3245" s="16">
        <v>1157</v>
      </c>
    </row>
    <row r="3246" spans="1:32" ht="15" customHeight="1">
      <c r="A3246" s="4">
        <v>345</v>
      </c>
      <c r="B3246" s="4">
        <v>345</v>
      </c>
      <c r="C3246" s="4">
        <v>1140</v>
      </c>
      <c r="D3246" s="17">
        <v>74.099999999999994</v>
      </c>
      <c r="E3246" s="19">
        <v>41730</v>
      </c>
      <c r="F3246" s="4" t="s">
        <v>46</v>
      </c>
      <c r="G3246" s="18">
        <v>2014</v>
      </c>
      <c r="H3246" s="16" t="s">
        <v>48</v>
      </c>
      <c r="I3246" s="16" t="s">
        <v>189</v>
      </c>
      <c r="J3246" s="16" t="s">
        <v>1255</v>
      </c>
      <c r="K3246" s="18" t="s">
        <v>1252</v>
      </c>
      <c r="L3246" s="18" t="s">
        <v>1260</v>
      </c>
      <c r="M3246" s="4">
        <v>93264</v>
      </c>
      <c r="N3246" s="4">
        <v>1311</v>
      </c>
      <c r="O3246" s="4">
        <v>178458</v>
      </c>
      <c r="T3246" s="4" t="s">
        <v>58</v>
      </c>
      <c r="X3246" s="16">
        <v>4</v>
      </c>
      <c r="Y3246" s="16">
        <v>14</v>
      </c>
      <c r="Z3246" s="16">
        <v>2</v>
      </c>
      <c r="AA3246" s="16">
        <v>1099579</v>
      </c>
      <c r="AB3246" s="16" t="s">
        <v>44</v>
      </c>
      <c r="AC3246" s="16">
        <v>110</v>
      </c>
      <c r="AD3246" s="16" t="s">
        <v>43</v>
      </c>
      <c r="AE3246" s="16" t="s">
        <v>43</v>
      </c>
      <c r="AF3246" s="16">
        <v>1158</v>
      </c>
    </row>
    <row r="3247" spans="1:32" ht="15" customHeight="1">
      <c r="A3247" s="4">
        <v>345</v>
      </c>
      <c r="B3247" s="4">
        <v>345</v>
      </c>
      <c r="C3247" s="4">
        <v>1140</v>
      </c>
      <c r="D3247" s="17">
        <v>74.099999999999994</v>
      </c>
      <c r="E3247" s="19">
        <v>41730</v>
      </c>
      <c r="F3247" s="4" t="s">
        <v>46</v>
      </c>
      <c r="G3247" s="18">
        <v>2014</v>
      </c>
      <c r="H3247" s="16" t="s">
        <v>48</v>
      </c>
      <c r="I3247" s="16" t="s">
        <v>189</v>
      </c>
      <c r="J3247" s="16" t="s">
        <v>1255</v>
      </c>
      <c r="K3247" s="18" t="s">
        <v>1252</v>
      </c>
      <c r="L3247" s="18" t="s">
        <v>1260</v>
      </c>
      <c r="M3247" s="4">
        <v>93264</v>
      </c>
      <c r="N3247" s="4">
        <v>1311</v>
      </c>
      <c r="O3247" s="4">
        <v>178458</v>
      </c>
      <c r="T3247" s="4" t="s">
        <v>58</v>
      </c>
      <c r="X3247" s="16">
        <v>4</v>
      </c>
      <c r="Y3247" s="16">
        <v>14</v>
      </c>
      <c r="Z3247" s="16">
        <v>2</v>
      </c>
      <c r="AA3247" s="16">
        <v>1099579</v>
      </c>
      <c r="AB3247" s="16" t="s">
        <v>44</v>
      </c>
      <c r="AC3247" s="16">
        <v>110</v>
      </c>
      <c r="AD3247" s="16" t="s">
        <v>43</v>
      </c>
      <c r="AE3247" s="16" t="s">
        <v>43</v>
      </c>
      <c r="AF3247" s="16">
        <v>1159</v>
      </c>
    </row>
    <row r="3248" spans="1:32" ht="15" customHeight="1">
      <c r="A3248" s="4">
        <v>345</v>
      </c>
      <c r="B3248" s="4">
        <v>345</v>
      </c>
      <c r="C3248" s="4">
        <v>1140</v>
      </c>
      <c r="D3248" s="17">
        <v>74.099999999999994</v>
      </c>
      <c r="E3248" s="19">
        <v>41730</v>
      </c>
      <c r="F3248" s="4" t="s">
        <v>46</v>
      </c>
      <c r="G3248" s="18">
        <v>2014</v>
      </c>
      <c r="H3248" s="16" t="s">
        <v>56</v>
      </c>
      <c r="I3248" s="16" t="s">
        <v>59</v>
      </c>
      <c r="J3248" s="16" t="s">
        <v>1255</v>
      </c>
      <c r="K3248" s="18" t="s">
        <v>1252</v>
      </c>
      <c r="L3248" s="18" t="s">
        <v>1260</v>
      </c>
      <c r="M3248" s="4">
        <v>93264</v>
      </c>
      <c r="N3248" s="4">
        <v>1311</v>
      </c>
      <c r="O3248" s="4">
        <v>178458</v>
      </c>
      <c r="T3248" s="4" t="s">
        <v>58</v>
      </c>
      <c r="X3248" s="16">
        <v>4</v>
      </c>
      <c r="Y3248" s="16">
        <v>14</v>
      </c>
      <c r="Z3248" s="16">
        <v>2</v>
      </c>
      <c r="AA3248" s="16">
        <v>1099394</v>
      </c>
      <c r="AB3248" s="16" t="s">
        <v>44</v>
      </c>
      <c r="AC3248" s="16">
        <v>110</v>
      </c>
      <c r="AD3248" s="16" t="s">
        <v>43</v>
      </c>
      <c r="AE3248" s="16" t="s">
        <v>43</v>
      </c>
      <c r="AF3248" s="16">
        <v>1160</v>
      </c>
    </row>
    <row r="3249" spans="1:32" ht="15" customHeight="1">
      <c r="A3249" s="4">
        <v>345</v>
      </c>
      <c r="B3249" s="4">
        <v>345</v>
      </c>
      <c r="C3249" s="4">
        <v>1140</v>
      </c>
      <c r="D3249" s="17">
        <v>111.15</v>
      </c>
      <c r="E3249" s="19">
        <v>41730</v>
      </c>
      <c r="F3249" s="4" t="s">
        <v>46</v>
      </c>
      <c r="G3249" s="18">
        <v>2014</v>
      </c>
      <c r="H3249" s="16" t="s">
        <v>50</v>
      </c>
      <c r="I3249" s="16" t="s">
        <v>271</v>
      </c>
      <c r="J3249" s="16" t="s">
        <v>1255</v>
      </c>
      <c r="K3249" s="18" t="s">
        <v>1252</v>
      </c>
      <c r="L3249" s="18" t="s">
        <v>1260</v>
      </c>
      <c r="M3249" s="4">
        <v>93264</v>
      </c>
      <c r="N3249" s="4">
        <v>1311</v>
      </c>
      <c r="O3249" s="4">
        <v>178458</v>
      </c>
      <c r="T3249" s="4" t="s">
        <v>58</v>
      </c>
      <c r="X3249" s="16">
        <v>4</v>
      </c>
      <c r="Y3249" s="16">
        <v>14</v>
      </c>
      <c r="Z3249" s="16">
        <v>3</v>
      </c>
      <c r="AA3249" s="16">
        <v>1098822</v>
      </c>
      <c r="AB3249" s="16" t="s">
        <v>44</v>
      </c>
      <c r="AC3249" s="16">
        <v>110</v>
      </c>
      <c r="AD3249" s="16" t="s">
        <v>43</v>
      </c>
      <c r="AE3249" s="16" t="s">
        <v>43</v>
      </c>
      <c r="AF3249" s="16">
        <v>1087</v>
      </c>
    </row>
    <row r="3250" spans="1:32" ht="15" customHeight="1">
      <c r="A3250" s="4">
        <v>345</v>
      </c>
      <c r="B3250" s="4">
        <v>345</v>
      </c>
      <c r="C3250" s="4">
        <v>1140</v>
      </c>
      <c r="D3250" s="17">
        <v>111.15</v>
      </c>
      <c r="E3250" s="19">
        <v>41730</v>
      </c>
      <c r="F3250" s="4" t="s">
        <v>46</v>
      </c>
      <c r="G3250" s="18">
        <v>2014</v>
      </c>
      <c r="H3250" s="16" t="s">
        <v>50</v>
      </c>
      <c r="I3250" s="16" t="s">
        <v>271</v>
      </c>
      <c r="J3250" s="16" t="s">
        <v>1255</v>
      </c>
      <c r="K3250" s="18" t="s">
        <v>1252</v>
      </c>
      <c r="L3250" s="18" t="s">
        <v>1260</v>
      </c>
      <c r="M3250" s="4">
        <v>93264</v>
      </c>
      <c r="N3250" s="4">
        <v>1311</v>
      </c>
      <c r="O3250" s="4">
        <v>178458</v>
      </c>
      <c r="T3250" s="4" t="s">
        <v>58</v>
      </c>
      <c r="X3250" s="16">
        <v>4</v>
      </c>
      <c r="Y3250" s="16">
        <v>14</v>
      </c>
      <c r="Z3250" s="16">
        <v>3</v>
      </c>
      <c r="AA3250" s="16">
        <v>1098822</v>
      </c>
      <c r="AB3250" s="16" t="s">
        <v>44</v>
      </c>
      <c r="AC3250" s="16">
        <v>110</v>
      </c>
      <c r="AD3250" s="16" t="s">
        <v>43</v>
      </c>
      <c r="AE3250" s="16" t="s">
        <v>43</v>
      </c>
      <c r="AF3250" s="16">
        <v>1088</v>
      </c>
    </row>
    <row r="3251" spans="1:32" ht="15" customHeight="1">
      <c r="A3251" s="4">
        <v>345</v>
      </c>
      <c r="B3251" s="4">
        <v>345</v>
      </c>
      <c r="C3251" s="4">
        <v>1140</v>
      </c>
      <c r="D3251" s="17">
        <v>111.15</v>
      </c>
      <c r="E3251" s="19">
        <v>41730</v>
      </c>
      <c r="F3251" s="4" t="s">
        <v>46</v>
      </c>
      <c r="G3251" s="18">
        <v>2014</v>
      </c>
      <c r="H3251" s="16" t="s">
        <v>54</v>
      </c>
      <c r="I3251" s="16" t="s">
        <v>59</v>
      </c>
      <c r="J3251" s="16" t="s">
        <v>1255</v>
      </c>
      <c r="K3251" s="18" t="s">
        <v>1252</v>
      </c>
      <c r="L3251" s="18" t="s">
        <v>1260</v>
      </c>
      <c r="M3251" s="4">
        <v>93264</v>
      </c>
      <c r="N3251" s="4">
        <v>1311</v>
      </c>
      <c r="O3251" s="4">
        <v>178458</v>
      </c>
      <c r="T3251" s="4" t="s">
        <v>58</v>
      </c>
      <c r="X3251" s="16">
        <v>4</v>
      </c>
      <c r="Y3251" s="16">
        <v>14</v>
      </c>
      <c r="Z3251" s="16">
        <v>3</v>
      </c>
      <c r="AA3251" s="16">
        <v>1099689</v>
      </c>
      <c r="AB3251" s="16" t="s">
        <v>44</v>
      </c>
      <c r="AC3251" s="16">
        <v>110</v>
      </c>
      <c r="AD3251" s="16" t="s">
        <v>43</v>
      </c>
      <c r="AE3251" s="16" t="s">
        <v>43</v>
      </c>
      <c r="AF3251" s="16">
        <v>1109</v>
      </c>
    </row>
    <row r="3252" spans="1:32" ht="15" customHeight="1">
      <c r="A3252" s="4">
        <v>345</v>
      </c>
      <c r="B3252" s="4">
        <v>345</v>
      </c>
      <c r="C3252" s="4">
        <v>1140</v>
      </c>
      <c r="D3252" s="17">
        <v>111.15</v>
      </c>
      <c r="E3252" s="19">
        <v>41730</v>
      </c>
      <c r="F3252" s="4" t="s">
        <v>46</v>
      </c>
      <c r="G3252" s="18">
        <v>2014</v>
      </c>
      <c r="H3252" s="16" t="s">
        <v>54</v>
      </c>
      <c r="I3252" s="16" t="s">
        <v>59</v>
      </c>
      <c r="J3252" s="16" t="s">
        <v>1255</v>
      </c>
      <c r="K3252" s="18" t="s">
        <v>1252</v>
      </c>
      <c r="L3252" s="18" t="s">
        <v>1260</v>
      </c>
      <c r="M3252" s="4">
        <v>93264</v>
      </c>
      <c r="N3252" s="4">
        <v>1311</v>
      </c>
      <c r="O3252" s="4">
        <v>178458</v>
      </c>
      <c r="T3252" s="4" t="s">
        <v>58</v>
      </c>
      <c r="X3252" s="16">
        <v>4</v>
      </c>
      <c r="Y3252" s="16">
        <v>14</v>
      </c>
      <c r="Z3252" s="16">
        <v>3</v>
      </c>
      <c r="AA3252" s="16">
        <v>1099689</v>
      </c>
      <c r="AB3252" s="16" t="s">
        <v>44</v>
      </c>
      <c r="AC3252" s="16">
        <v>110</v>
      </c>
      <c r="AD3252" s="16" t="s">
        <v>43</v>
      </c>
      <c r="AE3252" s="16" t="s">
        <v>43</v>
      </c>
      <c r="AF3252" s="16">
        <v>1110</v>
      </c>
    </row>
    <row r="3253" spans="1:32" ht="15" customHeight="1">
      <c r="A3253" s="4">
        <v>345</v>
      </c>
      <c r="B3253" s="4">
        <v>345</v>
      </c>
      <c r="C3253" s="4">
        <v>1140</v>
      </c>
      <c r="D3253" s="17">
        <v>18.53</v>
      </c>
      <c r="E3253" s="19">
        <v>41744</v>
      </c>
      <c r="F3253" s="4" t="s">
        <v>46</v>
      </c>
      <c r="G3253" s="18">
        <v>2014</v>
      </c>
      <c r="H3253" s="16" t="s">
        <v>48</v>
      </c>
      <c r="I3253" s="16" t="s">
        <v>189</v>
      </c>
      <c r="J3253" s="16" t="s">
        <v>1255</v>
      </c>
      <c r="K3253" s="18" t="s">
        <v>1252</v>
      </c>
      <c r="L3253" s="18" t="s">
        <v>1260</v>
      </c>
      <c r="M3253" s="4">
        <v>93264</v>
      </c>
      <c r="N3253" s="4">
        <v>1317</v>
      </c>
      <c r="O3253" s="4">
        <v>178950</v>
      </c>
      <c r="T3253" s="4" t="s">
        <v>58</v>
      </c>
      <c r="X3253" s="16">
        <v>4</v>
      </c>
      <c r="Y3253" s="16">
        <v>14</v>
      </c>
      <c r="Z3253" s="16">
        <v>0.5</v>
      </c>
      <c r="AA3253" s="16">
        <v>1099579</v>
      </c>
      <c r="AB3253" s="16" t="s">
        <v>44</v>
      </c>
      <c r="AC3253" s="16">
        <v>110</v>
      </c>
      <c r="AD3253" s="16" t="s">
        <v>43</v>
      </c>
      <c r="AE3253" s="16" t="s">
        <v>43</v>
      </c>
      <c r="AF3253" s="16">
        <v>1059</v>
      </c>
    </row>
    <row r="3254" spans="1:32" ht="15" customHeight="1">
      <c r="A3254" s="4">
        <v>345</v>
      </c>
      <c r="B3254" s="4">
        <v>345</v>
      </c>
      <c r="C3254" s="4">
        <v>1140</v>
      </c>
      <c r="D3254" s="17">
        <v>37.049999999999997</v>
      </c>
      <c r="E3254" s="19">
        <v>41744</v>
      </c>
      <c r="F3254" s="4" t="s">
        <v>46</v>
      </c>
      <c r="G3254" s="18">
        <v>2014</v>
      </c>
      <c r="H3254" s="16" t="s">
        <v>54</v>
      </c>
      <c r="I3254" s="16" t="s">
        <v>59</v>
      </c>
      <c r="J3254" s="16" t="s">
        <v>1255</v>
      </c>
      <c r="K3254" s="18" t="s">
        <v>1252</v>
      </c>
      <c r="L3254" s="18" t="s">
        <v>1260</v>
      </c>
      <c r="M3254" s="4">
        <v>93264</v>
      </c>
      <c r="N3254" s="4">
        <v>1317</v>
      </c>
      <c r="O3254" s="4">
        <v>178950</v>
      </c>
      <c r="T3254" s="4" t="s">
        <v>58</v>
      </c>
      <c r="X3254" s="16">
        <v>4</v>
      </c>
      <c r="Y3254" s="16">
        <v>14</v>
      </c>
      <c r="Z3254" s="16">
        <v>1</v>
      </c>
      <c r="AA3254" s="16">
        <v>1099689</v>
      </c>
      <c r="AB3254" s="16" t="s">
        <v>44</v>
      </c>
      <c r="AC3254" s="16">
        <v>110</v>
      </c>
      <c r="AD3254" s="16" t="s">
        <v>43</v>
      </c>
      <c r="AE3254" s="16" t="s">
        <v>43</v>
      </c>
      <c r="AF3254" s="16">
        <v>1030</v>
      </c>
    </row>
    <row r="3255" spans="1:32" ht="15" customHeight="1">
      <c r="A3255" s="4">
        <v>345</v>
      </c>
      <c r="B3255" s="4">
        <v>345</v>
      </c>
      <c r="C3255" s="4">
        <v>1140</v>
      </c>
      <c r="D3255" s="17">
        <v>37.049999999999997</v>
      </c>
      <c r="E3255" s="19">
        <v>41744</v>
      </c>
      <c r="F3255" s="4" t="s">
        <v>46</v>
      </c>
      <c r="G3255" s="18">
        <v>2014</v>
      </c>
      <c r="H3255" s="16" t="s">
        <v>54</v>
      </c>
      <c r="I3255" s="16" t="s">
        <v>59</v>
      </c>
      <c r="J3255" s="16" t="s">
        <v>1255</v>
      </c>
      <c r="K3255" s="18" t="s">
        <v>1252</v>
      </c>
      <c r="L3255" s="18" t="s">
        <v>1260</v>
      </c>
      <c r="M3255" s="4">
        <v>93264</v>
      </c>
      <c r="N3255" s="4">
        <v>1317</v>
      </c>
      <c r="O3255" s="4">
        <v>178950</v>
      </c>
      <c r="T3255" s="4" t="s">
        <v>58</v>
      </c>
      <c r="X3255" s="16">
        <v>4</v>
      </c>
      <c r="Y3255" s="16">
        <v>14</v>
      </c>
      <c r="Z3255" s="16">
        <v>1</v>
      </c>
      <c r="AA3255" s="16">
        <v>1099689</v>
      </c>
      <c r="AB3255" s="16" t="s">
        <v>44</v>
      </c>
      <c r="AC3255" s="16">
        <v>110</v>
      </c>
      <c r="AD3255" s="16" t="s">
        <v>43</v>
      </c>
      <c r="AE3255" s="16" t="s">
        <v>43</v>
      </c>
      <c r="AF3255" s="16">
        <v>1031</v>
      </c>
    </row>
    <row r="3256" spans="1:32" ht="15" customHeight="1">
      <c r="A3256" s="4">
        <v>345</v>
      </c>
      <c r="B3256" s="4">
        <v>345</v>
      </c>
      <c r="C3256" s="4">
        <v>1140</v>
      </c>
      <c r="D3256" s="17">
        <v>37.049999999999997</v>
      </c>
      <c r="E3256" s="19">
        <v>41744</v>
      </c>
      <c r="F3256" s="4" t="s">
        <v>46</v>
      </c>
      <c r="G3256" s="18">
        <v>2014</v>
      </c>
      <c r="H3256" s="16" t="s">
        <v>48</v>
      </c>
      <c r="I3256" s="16" t="s">
        <v>189</v>
      </c>
      <c r="J3256" s="16" t="s">
        <v>1255</v>
      </c>
      <c r="K3256" s="18" t="s">
        <v>1252</v>
      </c>
      <c r="L3256" s="18" t="s">
        <v>1260</v>
      </c>
      <c r="M3256" s="4">
        <v>93264</v>
      </c>
      <c r="N3256" s="4">
        <v>1317</v>
      </c>
      <c r="O3256" s="4">
        <v>178950</v>
      </c>
      <c r="T3256" s="4" t="s">
        <v>58</v>
      </c>
      <c r="X3256" s="16">
        <v>4</v>
      </c>
      <c r="Y3256" s="16">
        <v>14</v>
      </c>
      <c r="Z3256" s="16">
        <v>1</v>
      </c>
      <c r="AA3256" s="16">
        <v>1099579</v>
      </c>
      <c r="AB3256" s="16" t="s">
        <v>44</v>
      </c>
      <c r="AC3256" s="16">
        <v>110</v>
      </c>
      <c r="AD3256" s="16" t="s">
        <v>43</v>
      </c>
      <c r="AE3256" s="16" t="s">
        <v>43</v>
      </c>
      <c r="AF3256" s="16">
        <v>1057</v>
      </c>
    </row>
    <row r="3257" spans="1:32" ht="15" customHeight="1">
      <c r="A3257" s="4">
        <v>345</v>
      </c>
      <c r="B3257" s="4">
        <v>345</v>
      </c>
      <c r="C3257" s="4">
        <v>1140</v>
      </c>
      <c r="D3257" s="17">
        <v>37.049999999999997</v>
      </c>
      <c r="E3257" s="19">
        <v>41744</v>
      </c>
      <c r="F3257" s="4" t="s">
        <v>46</v>
      </c>
      <c r="G3257" s="18">
        <v>2014</v>
      </c>
      <c r="H3257" s="16" t="s">
        <v>50</v>
      </c>
      <c r="I3257" s="16" t="s">
        <v>80</v>
      </c>
      <c r="J3257" s="16" t="s">
        <v>1255</v>
      </c>
      <c r="K3257" s="18" t="s">
        <v>1252</v>
      </c>
      <c r="L3257" s="18" t="s">
        <v>1260</v>
      </c>
      <c r="M3257" s="4">
        <v>93264</v>
      </c>
      <c r="N3257" s="4">
        <v>1317</v>
      </c>
      <c r="O3257" s="4">
        <v>178950</v>
      </c>
      <c r="T3257" s="4" t="s">
        <v>58</v>
      </c>
      <c r="X3257" s="16">
        <v>4</v>
      </c>
      <c r="Y3257" s="16">
        <v>14</v>
      </c>
      <c r="Z3257" s="16">
        <v>1</v>
      </c>
      <c r="AA3257" s="16">
        <v>1098822</v>
      </c>
      <c r="AB3257" s="16" t="s">
        <v>44</v>
      </c>
      <c r="AC3257" s="16">
        <v>110</v>
      </c>
      <c r="AD3257" s="16" t="s">
        <v>43</v>
      </c>
      <c r="AE3257" s="16" t="s">
        <v>43</v>
      </c>
      <c r="AF3257" s="16">
        <v>1078</v>
      </c>
    </row>
    <row r="3258" spans="1:32" ht="15" customHeight="1">
      <c r="A3258" s="4">
        <v>345</v>
      </c>
      <c r="B3258" s="4">
        <v>345</v>
      </c>
      <c r="C3258" s="4">
        <v>1140</v>
      </c>
      <c r="D3258" s="17">
        <v>37.049999999999997</v>
      </c>
      <c r="E3258" s="19">
        <v>41744</v>
      </c>
      <c r="F3258" s="4" t="s">
        <v>46</v>
      </c>
      <c r="G3258" s="18">
        <v>2014</v>
      </c>
      <c r="H3258" s="16" t="s">
        <v>50</v>
      </c>
      <c r="I3258" s="16" t="s">
        <v>80</v>
      </c>
      <c r="J3258" s="16" t="s">
        <v>1255</v>
      </c>
      <c r="K3258" s="18" t="s">
        <v>1252</v>
      </c>
      <c r="L3258" s="18" t="s">
        <v>1260</v>
      </c>
      <c r="M3258" s="4">
        <v>93264</v>
      </c>
      <c r="N3258" s="4">
        <v>1317</v>
      </c>
      <c r="O3258" s="4">
        <v>178950</v>
      </c>
      <c r="T3258" s="4" t="s">
        <v>58</v>
      </c>
      <c r="X3258" s="16">
        <v>4</v>
      </c>
      <c r="Y3258" s="16">
        <v>14</v>
      </c>
      <c r="Z3258" s="16">
        <v>1</v>
      </c>
      <c r="AA3258" s="16">
        <v>1098822</v>
      </c>
      <c r="AB3258" s="16" t="s">
        <v>44</v>
      </c>
      <c r="AC3258" s="16">
        <v>110</v>
      </c>
      <c r="AD3258" s="16" t="s">
        <v>43</v>
      </c>
      <c r="AE3258" s="16" t="s">
        <v>43</v>
      </c>
      <c r="AF3258" s="16">
        <v>1079</v>
      </c>
    </row>
    <row r="3259" spans="1:32" ht="15" customHeight="1">
      <c r="A3259" s="4">
        <v>345</v>
      </c>
      <c r="B3259" s="4">
        <v>345</v>
      </c>
      <c r="C3259" s="4">
        <v>1140</v>
      </c>
      <c r="D3259" s="17">
        <v>74.099999999999994</v>
      </c>
      <c r="E3259" s="19">
        <v>41744</v>
      </c>
      <c r="F3259" s="4" t="s">
        <v>46</v>
      </c>
      <c r="G3259" s="18">
        <v>2014</v>
      </c>
      <c r="H3259" s="16" t="s">
        <v>45</v>
      </c>
      <c r="I3259" s="16" t="s">
        <v>59</v>
      </c>
      <c r="J3259" s="16" t="s">
        <v>1255</v>
      </c>
      <c r="K3259" s="18" t="s">
        <v>1252</v>
      </c>
      <c r="L3259" s="18" t="s">
        <v>1260</v>
      </c>
      <c r="M3259" s="4">
        <v>93264</v>
      </c>
      <c r="N3259" s="4">
        <v>1314</v>
      </c>
      <c r="O3259" s="4">
        <v>178941</v>
      </c>
      <c r="T3259" s="4" t="s">
        <v>58</v>
      </c>
      <c r="X3259" s="16">
        <v>4</v>
      </c>
      <c r="Y3259" s="16">
        <v>14</v>
      </c>
      <c r="Z3259" s="16">
        <v>2</v>
      </c>
      <c r="AA3259" s="16">
        <v>1099720</v>
      </c>
      <c r="AB3259" s="16" t="s">
        <v>44</v>
      </c>
      <c r="AC3259" s="16">
        <v>110</v>
      </c>
      <c r="AD3259" s="16" t="s">
        <v>43</v>
      </c>
      <c r="AE3259" s="16" t="s">
        <v>43</v>
      </c>
      <c r="AF3259" s="16">
        <v>783</v>
      </c>
    </row>
    <row r="3260" spans="1:32" ht="15" customHeight="1">
      <c r="A3260" s="4">
        <v>345</v>
      </c>
      <c r="B3260" s="4">
        <v>345</v>
      </c>
      <c r="C3260" s="4">
        <v>1140</v>
      </c>
      <c r="D3260" s="17">
        <v>74.099999999999994</v>
      </c>
      <c r="E3260" s="19">
        <v>41744</v>
      </c>
      <c r="F3260" s="4" t="s">
        <v>46</v>
      </c>
      <c r="G3260" s="18">
        <v>2014</v>
      </c>
      <c r="H3260" s="16" t="s">
        <v>48</v>
      </c>
      <c r="I3260" s="16" t="s">
        <v>189</v>
      </c>
      <c r="J3260" s="16" t="s">
        <v>1255</v>
      </c>
      <c r="K3260" s="18" t="s">
        <v>1252</v>
      </c>
      <c r="L3260" s="18" t="s">
        <v>1260</v>
      </c>
      <c r="M3260" s="4">
        <v>93264</v>
      </c>
      <c r="N3260" s="4">
        <v>1317</v>
      </c>
      <c r="O3260" s="4">
        <v>178950</v>
      </c>
      <c r="T3260" s="4" t="s">
        <v>58</v>
      </c>
      <c r="X3260" s="16">
        <v>4</v>
      </c>
      <c r="Y3260" s="16">
        <v>14</v>
      </c>
      <c r="Z3260" s="16">
        <v>2</v>
      </c>
      <c r="AA3260" s="16">
        <v>1099579</v>
      </c>
      <c r="AB3260" s="16" t="s">
        <v>44</v>
      </c>
      <c r="AC3260" s="16">
        <v>110</v>
      </c>
      <c r="AD3260" s="16" t="s">
        <v>43</v>
      </c>
      <c r="AE3260" s="16" t="s">
        <v>43</v>
      </c>
      <c r="AF3260" s="16">
        <v>1061</v>
      </c>
    </row>
    <row r="3261" spans="1:32" ht="15" customHeight="1">
      <c r="A3261" s="4">
        <v>345</v>
      </c>
      <c r="B3261" s="4">
        <v>345</v>
      </c>
      <c r="C3261" s="4">
        <v>1140</v>
      </c>
      <c r="D3261" s="17">
        <v>92.63</v>
      </c>
      <c r="E3261" s="19">
        <v>41744</v>
      </c>
      <c r="F3261" s="4" t="s">
        <v>46</v>
      </c>
      <c r="G3261" s="18">
        <v>2014</v>
      </c>
      <c r="H3261" s="16" t="s">
        <v>48</v>
      </c>
      <c r="I3261" s="16" t="s">
        <v>189</v>
      </c>
      <c r="J3261" s="16" t="s">
        <v>1255</v>
      </c>
      <c r="K3261" s="18" t="s">
        <v>1252</v>
      </c>
      <c r="L3261" s="18" t="s">
        <v>1260</v>
      </c>
      <c r="M3261" s="4">
        <v>93264</v>
      </c>
      <c r="N3261" s="4">
        <v>1317</v>
      </c>
      <c r="O3261" s="4">
        <v>178950</v>
      </c>
      <c r="T3261" s="4" t="s">
        <v>58</v>
      </c>
      <c r="X3261" s="16">
        <v>4</v>
      </c>
      <c r="Y3261" s="16">
        <v>14</v>
      </c>
      <c r="Z3261" s="16">
        <v>2.5</v>
      </c>
      <c r="AA3261" s="16">
        <v>1099579</v>
      </c>
      <c r="AB3261" s="16" t="s">
        <v>44</v>
      </c>
      <c r="AC3261" s="16">
        <v>110</v>
      </c>
      <c r="AD3261" s="16" t="s">
        <v>43</v>
      </c>
      <c r="AE3261" s="16" t="s">
        <v>43</v>
      </c>
      <c r="AF3261" s="16">
        <v>1058</v>
      </c>
    </row>
    <row r="3262" spans="1:32" ht="15" customHeight="1">
      <c r="A3262" s="4">
        <v>345</v>
      </c>
      <c r="B3262" s="4">
        <v>345</v>
      </c>
      <c r="C3262" s="4">
        <v>1140</v>
      </c>
      <c r="D3262" s="17">
        <v>111.15</v>
      </c>
      <c r="E3262" s="19">
        <v>41744</v>
      </c>
      <c r="F3262" s="4" t="s">
        <v>46</v>
      </c>
      <c r="G3262" s="18">
        <v>2014</v>
      </c>
      <c r="H3262" s="16" t="s">
        <v>54</v>
      </c>
      <c r="I3262" s="16" t="s">
        <v>59</v>
      </c>
      <c r="J3262" s="16" t="s">
        <v>1255</v>
      </c>
      <c r="K3262" s="18" t="s">
        <v>1252</v>
      </c>
      <c r="L3262" s="18" t="s">
        <v>1260</v>
      </c>
      <c r="M3262" s="4">
        <v>93264</v>
      </c>
      <c r="N3262" s="4">
        <v>1317</v>
      </c>
      <c r="O3262" s="4">
        <v>178950</v>
      </c>
      <c r="T3262" s="4" t="s">
        <v>58</v>
      </c>
      <c r="X3262" s="16">
        <v>4</v>
      </c>
      <c r="Y3262" s="16">
        <v>14</v>
      </c>
      <c r="Z3262" s="16">
        <v>3</v>
      </c>
      <c r="AA3262" s="16">
        <v>1099689</v>
      </c>
      <c r="AB3262" s="16" t="s">
        <v>44</v>
      </c>
      <c r="AC3262" s="16">
        <v>110</v>
      </c>
      <c r="AD3262" s="16" t="s">
        <v>43</v>
      </c>
      <c r="AE3262" s="16" t="s">
        <v>43</v>
      </c>
      <c r="AF3262" s="16">
        <v>1029</v>
      </c>
    </row>
    <row r="3263" spans="1:32" ht="15" customHeight="1">
      <c r="A3263" s="4">
        <v>345</v>
      </c>
      <c r="B3263" s="4">
        <v>345</v>
      </c>
      <c r="C3263" s="4">
        <v>1140</v>
      </c>
      <c r="D3263" s="17">
        <v>111.15</v>
      </c>
      <c r="E3263" s="19">
        <v>41744</v>
      </c>
      <c r="F3263" s="4" t="s">
        <v>46</v>
      </c>
      <c r="G3263" s="18">
        <v>2014</v>
      </c>
      <c r="H3263" s="16" t="s">
        <v>48</v>
      </c>
      <c r="I3263" s="16" t="s">
        <v>189</v>
      </c>
      <c r="J3263" s="16" t="s">
        <v>1255</v>
      </c>
      <c r="K3263" s="18" t="s">
        <v>1252</v>
      </c>
      <c r="L3263" s="18" t="s">
        <v>1260</v>
      </c>
      <c r="M3263" s="4">
        <v>93264</v>
      </c>
      <c r="N3263" s="4">
        <v>1317</v>
      </c>
      <c r="O3263" s="4">
        <v>178950</v>
      </c>
      <c r="T3263" s="4" t="s">
        <v>58</v>
      </c>
      <c r="X3263" s="16">
        <v>4</v>
      </c>
      <c r="Y3263" s="16">
        <v>14</v>
      </c>
      <c r="Z3263" s="16">
        <v>3</v>
      </c>
      <c r="AA3263" s="16">
        <v>1099579</v>
      </c>
      <c r="AB3263" s="16" t="s">
        <v>44</v>
      </c>
      <c r="AC3263" s="16">
        <v>110</v>
      </c>
      <c r="AD3263" s="16" t="s">
        <v>43</v>
      </c>
      <c r="AE3263" s="16" t="s">
        <v>43</v>
      </c>
      <c r="AF3263" s="16">
        <v>1060</v>
      </c>
    </row>
    <row r="3264" spans="1:32" ht="15" customHeight="1">
      <c r="A3264" s="4">
        <v>345</v>
      </c>
      <c r="B3264" s="4">
        <v>345</v>
      </c>
      <c r="C3264" s="4">
        <v>1140</v>
      </c>
      <c r="D3264" s="17">
        <v>111.15</v>
      </c>
      <c r="E3264" s="19">
        <v>41744</v>
      </c>
      <c r="F3264" s="4" t="s">
        <v>46</v>
      </c>
      <c r="G3264" s="18">
        <v>2014</v>
      </c>
      <c r="H3264" s="16" t="s">
        <v>50</v>
      </c>
      <c r="I3264" s="16" t="s">
        <v>80</v>
      </c>
      <c r="J3264" s="16" t="s">
        <v>1255</v>
      </c>
      <c r="K3264" s="18" t="s">
        <v>1252</v>
      </c>
      <c r="L3264" s="18" t="s">
        <v>1260</v>
      </c>
      <c r="M3264" s="4">
        <v>93264</v>
      </c>
      <c r="N3264" s="4">
        <v>1317</v>
      </c>
      <c r="O3264" s="4">
        <v>178950</v>
      </c>
      <c r="T3264" s="4" t="s">
        <v>58</v>
      </c>
      <c r="X3264" s="16">
        <v>4</v>
      </c>
      <c r="Y3264" s="16">
        <v>14</v>
      </c>
      <c r="Z3264" s="16">
        <v>3</v>
      </c>
      <c r="AA3264" s="16">
        <v>1098822</v>
      </c>
      <c r="AB3264" s="16" t="s">
        <v>44</v>
      </c>
      <c r="AC3264" s="16">
        <v>110</v>
      </c>
      <c r="AD3264" s="16" t="s">
        <v>43</v>
      </c>
      <c r="AE3264" s="16" t="s">
        <v>43</v>
      </c>
      <c r="AF3264" s="16">
        <v>1077</v>
      </c>
    </row>
    <row r="3265" spans="1:32" ht="15" customHeight="1">
      <c r="A3265" s="4">
        <v>345</v>
      </c>
      <c r="B3265" s="4">
        <v>345</v>
      </c>
      <c r="C3265" s="4">
        <v>1140</v>
      </c>
      <c r="D3265" s="17">
        <v>18.53</v>
      </c>
      <c r="E3265" s="19">
        <v>41758</v>
      </c>
      <c r="F3265" s="4" t="s">
        <v>46</v>
      </c>
      <c r="G3265" s="18">
        <v>2014</v>
      </c>
      <c r="H3265" s="16" t="s">
        <v>48</v>
      </c>
      <c r="I3265" s="16" t="s">
        <v>78</v>
      </c>
      <c r="J3265" s="16" t="s">
        <v>1255</v>
      </c>
      <c r="K3265" s="18" t="s">
        <v>1252</v>
      </c>
      <c r="L3265" s="18" t="s">
        <v>1260</v>
      </c>
      <c r="M3265" s="4">
        <v>93263</v>
      </c>
      <c r="N3265" s="4">
        <v>1320</v>
      </c>
      <c r="O3265" s="4">
        <v>180022</v>
      </c>
      <c r="T3265" s="4" t="s">
        <v>58</v>
      </c>
      <c r="X3265" s="16">
        <v>4</v>
      </c>
      <c r="Y3265" s="16">
        <v>14</v>
      </c>
      <c r="Z3265" s="16">
        <v>0.5</v>
      </c>
      <c r="AA3265" s="16">
        <v>1099579</v>
      </c>
      <c r="AB3265" s="16" t="s">
        <v>44</v>
      </c>
      <c r="AC3265" s="16">
        <v>110</v>
      </c>
      <c r="AD3265" s="16" t="s">
        <v>43</v>
      </c>
      <c r="AE3265" s="16" t="s">
        <v>43</v>
      </c>
      <c r="AF3265" s="16">
        <v>1145</v>
      </c>
    </row>
    <row r="3266" spans="1:32" ht="15" customHeight="1">
      <c r="A3266" s="4">
        <v>345</v>
      </c>
      <c r="B3266" s="4">
        <v>345</v>
      </c>
      <c r="C3266" s="4">
        <v>1140</v>
      </c>
      <c r="D3266" s="17">
        <v>18.53</v>
      </c>
      <c r="E3266" s="19">
        <v>41758</v>
      </c>
      <c r="F3266" s="4" t="s">
        <v>46</v>
      </c>
      <c r="G3266" s="18">
        <v>2014</v>
      </c>
      <c r="H3266" s="16" t="s">
        <v>48</v>
      </c>
      <c r="I3266" s="16" t="s">
        <v>87</v>
      </c>
      <c r="J3266" s="16" t="s">
        <v>1255</v>
      </c>
      <c r="K3266" s="18" t="s">
        <v>1252</v>
      </c>
      <c r="L3266" s="18" t="s">
        <v>1260</v>
      </c>
      <c r="M3266" s="4">
        <v>93264</v>
      </c>
      <c r="N3266" s="4">
        <v>1320</v>
      </c>
      <c r="O3266" s="4">
        <v>180022</v>
      </c>
      <c r="T3266" s="4" t="s">
        <v>58</v>
      </c>
      <c r="X3266" s="16">
        <v>4</v>
      </c>
      <c r="Y3266" s="16">
        <v>14</v>
      </c>
      <c r="Z3266" s="16">
        <v>0.5</v>
      </c>
      <c r="AA3266" s="16">
        <v>1099579</v>
      </c>
      <c r="AB3266" s="16" t="s">
        <v>44</v>
      </c>
      <c r="AC3266" s="16">
        <v>110</v>
      </c>
      <c r="AD3266" s="16" t="s">
        <v>43</v>
      </c>
      <c r="AE3266" s="16" t="s">
        <v>43</v>
      </c>
      <c r="AF3266" s="16">
        <v>1146</v>
      </c>
    </row>
    <row r="3267" spans="1:32" ht="15" customHeight="1">
      <c r="A3267" s="4">
        <v>345</v>
      </c>
      <c r="B3267" s="4">
        <v>345</v>
      </c>
      <c r="C3267" s="4">
        <v>1140</v>
      </c>
      <c r="D3267" s="17">
        <v>37.049999999999997</v>
      </c>
      <c r="E3267" s="19">
        <v>41758</v>
      </c>
      <c r="F3267" s="4" t="s">
        <v>46</v>
      </c>
      <c r="G3267" s="18">
        <v>2014</v>
      </c>
      <c r="H3267" s="16" t="s">
        <v>50</v>
      </c>
      <c r="I3267" s="16" t="s">
        <v>339</v>
      </c>
      <c r="J3267" s="16" t="s">
        <v>1255</v>
      </c>
      <c r="K3267" s="18" t="s">
        <v>1252</v>
      </c>
      <c r="L3267" s="18" t="s">
        <v>1260</v>
      </c>
      <c r="M3267" s="4">
        <v>93264</v>
      </c>
      <c r="N3267" s="4">
        <v>1320</v>
      </c>
      <c r="O3267" s="4">
        <v>180022</v>
      </c>
      <c r="T3267" s="4" t="s">
        <v>58</v>
      </c>
      <c r="X3267" s="16">
        <v>4</v>
      </c>
      <c r="Y3267" s="16">
        <v>14</v>
      </c>
      <c r="Z3267" s="16">
        <v>1</v>
      </c>
      <c r="AA3267" s="16">
        <v>1098822</v>
      </c>
      <c r="AB3267" s="16" t="s">
        <v>44</v>
      </c>
      <c r="AC3267" s="16">
        <v>110</v>
      </c>
      <c r="AD3267" s="16" t="s">
        <v>43</v>
      </c>
      <c r="AE3267" s="16" t="s">
        <v>43</v>
      </c>
      <c r="AF3267" s="16">
        <v>1111</v>
      </c>
    </row>
    <row r="3268" spans="1:32" ht="15" customHeight="1">
      <c r="A3268" s="4">
        <v>345</v>
      </c>
      <c r="B3268" s="4">
        <v>345</v>
      </c>
      <c r="C3268" s="4">
        <v>1140</v>
      </c>
      <c r="D3268" s="17">
        <v>37.049999999999997</v>
      </c>
      <c r="E3268" s="19">
        <v>41758</v>
      </c>
      <c r="F3268" s="4" t="s">
        <v>46</v>
      </c>
      <c r="G3268" s="18">
        <v>2014</v>
      </c>
      <c r="H3268" s="16" t="s">
        <v>50</v>
      </c>
      <c r="I3268" s="16" t="s">
        <v>339</v>
      </c>
      <c r="J3268" s="16" t="s">
        <v>1255</v>
      </c>
      <c r="K3268" s="18" t="s">
        <v>1252</v>
      </c>
      <c r="L3268" s="18" t="s">
        <v>1260</v>
      </c>
      <c r="M3268" s="4">
        <v>93264</v>
      </c>
      <c r="N3268" s="4">
        <v>1320</v>
      </c>
      <c r="O3268" s="4">
        <v>180022</v>
      </c>
      <c r="T3268" s="4" t="s">
        <v>58</v>
      </c>
      <c r="X3268" s="16">
        <v>4</v>
      </c>
      <c r="Y3268" s="16">
        <v>14</v>
      </c>
      <c r="Z3268" s="16">
        <v>1</v>
      </c>
      <c r="AA3268" s="16">
        <v>1098822</v>
      </c>
      <c r="AB3268" s="16" t="s">
        <v>44</v>
      </c>
      <c r="AC3268" s="16">
        <v>110</v>
      </c>
      <c r="AD3268" s="16" t="s">
        <v>43</v>
      </c>
      <c r="AE3268" s="16" t="s">
        <v>43</v>
      </c>
      <c r="AF3268" s="16">
        <v>1112</v>
      </c>
    </row>
    <row r="3269" spans="1:32" ht="15" customHeight="1">
      <c r="A3269" s="4">
        <v>345</v>
      </c>
      <c r="B3269" s="4">
        <v>345</v>
      </c>
      <c r="C3269" s="4">
        <v>1140</v>
      </c>
      <c r="D3269" s="17">
        <v>37.049999999999997</v>
      </c>
      <c r="E3269" s="19">
        <v>41758</v>
      </c>
      <c r="F3269" s="4" t="s">
        <v>46</v>
      </c>
      <c r="G3269" s="18">
        <v>2014</v>
      </c>
      <c r="H3269" s="16" t="s">
        <v>50</v>
      </c>
      <c r="I3269" s="16" t="s">
        <v>339</v>
      </c>
      <c r="J3269" s="16" t="s">
        <v>1255</v>
      </c>
      <c r="K3269" s="18" t="s">
        <v>1252</v>
      </c>
      <c r="L3269" s="18" t="s">
        <v>1260</v>
      </c>
      <c r="M3269" s="4">
        <v>93264</v>
      </c>
      <c r="N3269" s="4">
        <v>1320</v>
      </c>
      <c r="O3269" s="4">
        <v>180022</v>
      </c>
      <c r="T3269" s="4" t="s">
        <v>58</v>
      </c>
      <c r="X3269" s="16">
        <v>4</v>
      </c>
      <c r="Y3269" s="16">
        <v>14</v>
      </c>
      <c r="Z3269" s="16">
        <v>1</v>
      </c>
      <c r="AA3269" s="16">
        <v>1098822</v>
      </c>
      <c r="AB3269" s="16" t="s">
        <v>44</v>
      </c>
      <c r="AC3269" s="16">
        <v>110</v>
      </c>
      <c r="AD3269" s="16" t="s">
        <v>43</v>
      </c>
      <c r="AE3269" s="16" t="s">
        <v>43</v>
      </c>
      <c r="AF3269" s="16">
        <v>1113</v>
      </c>
    </row>
    <row r="3270" spans="1:32" ht="15" customHeight="1">
      <c r="A3270" s="4">
        <v>345</v>
      </c>
      <c r="B3270" s="4">
        <v>345</v>
      </c>
      <c r="C3270" s="4">
        <v>1140</v>
      </c>
      <c r="D3270" s="17">
        <v>37.049999999999997</v>
      </c>
      <c r="E3270" s="19">
        <v>41758</v>
      </c>
      <c r="F3270" s="4" t="s">
        <v>46</v>
      </c>
      <c r="G3270" s="18">
        <v>2014</v>
      </c>
      <c r="H3270" s="16" t="s">
        <v>48</v>
      </c>
      <c r="I3270" s="16" t="s">
        <v>87</v>
      </c>
      <c r="J3270" s="16" t="s">
        <v>1255</v>
      </c>
      <c r="K3270" s="18" t="s">
        <v>1252</v>
      </c>
      <c r="L3270" s="18" t="s">
        <v>1260</v>
      </c>
      <c r="M3270" s="4">
        <v>93264</v>
      </c>
      <c r="N3270" s="4">
        <v>1320</v>
      </c>
      <c r="O3270" s="4">
        <v>180022</v>
      </c>
      <c r="T3270" s="4" t="s">
        <v>58</v>
      </c>
      <c r="X3270" s="16">
        <v>4</v>
      </c>
      <c r="Y3270" s="16">
        <v>14</v>
      </c>
      <c r="Z3270" s="16">
        <v>1</v>
      </c>
      <c r="AA3270" s="16">
        <v>1099579</v>
      </c>
      <c r="AB3270" s="16" t="s">
        <v>44</v>
      </c>
      <c r="AC3270" s="16">
        <v>110</v>
      </c>
      <c r="AD3270" s="16" t="s">
        <v>43</v>
      </c>
      <c r="AE3270" s="16" t="s">
        <v>43</v>
      </c>
      <c r="AF3270" s="16">
        <v>1149</v>
      </c>
    </row>
    <row r="3271" spans="1:32" ht="15" customHeight="1">
      <c r="A3271" s="4">
        <v>345</v>
      </c>
      <c r="B3271" s="4">
        <v>345</v>
      </c>
      <c r="C3271" s="4">
        <v>1140</v>
      </c>
      <c r="D3271" s="17">
        <v>37.049999999999997</v>
      </c>
      <c r="E3271" s="19">
        <v>41758</v>
      </c>
      <c r="F3271" s="4" t="s">
        <v>46</v>
      </c>
      <c r="G3271" s="18">
        <v>2014</v>
      </c>
      <c r="H3271" s="16" t="s">
        <v>48</v>
      </c>
      <c r="I3271" s="16" t="s">
        <v>87</v>
      </c>
      <c r="J3271" s="16" t="s">
        <v>1255</v>
      </c>
      <c r="K3271" s="18" t="s">
        <v>1252</v>
      </c>
      <c r="L3271" s="18" t="s">
        <v>1260</v>
      </c>
      <c r="M3271" s="4">
        <v>93264</v>
      </c>
      <c r="N3271" s="4">
        <v>1320</v>
      </c>
      <c r="O3271" s="4">
        <v>180022</v>
      </c>
      <c r="T3271" s="4" t="s">
        <v>58</v>
      </c>
      <c r="X3271" s="16">
        <v>4</v>
      </c>
      <c r="Y3271" s="16">
        <v>14</v>
      </c>
      <c r="Z3271" s="16">
        <v>1</v>
      </c>
      <c r="AA3271" s="16">
        <v>1099579</v>
      </c>
      <c r="AB3271" s="16" t="s">
        <v>44</v>
      </c>
      <c r="AC3271" s="16">
        <v>110</v>
      </c>
      <c r="AD3271" s="16" t="s">
        <v>43</v>
      </c>
      <c r="AE3271" s="16" t="s">
        <v>43</v>
      </c>
      <c r="AF3271" s="16">
        <v>1150</v>
      </c>
    </row>
    <row r="3272" spans="1:32" ht="15" customHeight="1">
      <c r="A3272" s="4">
        <v>345</v>
      </c>
      <c r="B3272" s="4">
        <v>345</v>
      </c>
      <c r="C3272" s="4">
        <v>1140</v>
      </c>
      <c r="D3272" s="17">
        <v>37.049999999999997</v>
      </c>
      <c r="E3272" s="19">
        <v>41758</v>
      </c>
      <c r="F3272" s="4" t="s">
        <v>46</v>
      </c>
      <c r="G3272" s="18">
        <v>2014</v>
      </c>
      <c r="H3272" s="16" t="s">
        <v>54</v>
      </c>
      <c r="I3272" s="16" t="s">
        <v>325</v>
      </c>
      <c r="J3272" s="16" t="s">
        <v>1255</v>
      </c>
      <c r="K3272" s="18" t="s">
        <v>1252</v>
      </c>
      <c r="L3272" s="18" t="s">
        <v>1260</v>
      </c>
      <c r="M3272" s="4">
        <v>93264</v>
      </c>
      <c r="N3272" s="4">
        <v>1320</v>
      </c>
      <c r="O3272" s="4">
        <v>180022</v>
      </c>
      <c r="T3272" s="4" t="s">
        <v>58</v>
      </c>
      <c r="X3272" s="16">
        <v>4</v>
      </c>
      <c r="Y3272" s="16">
        <v>14</v>
      </c>
      <c r="Z3272" s="16">
        <v>1</v>
      </c>
      <c r="AA3272" s="16">
        <v>1099689</v>
      </c>
      <c r="AB3272" s="16" t="s">
        <v>44</v>
      </c>
      <c r="AC3272" s="16">
        <v>110</v>
      </c>
      <c r="AD3272" s="16" t="s">
        <v>43</v>
      </c>
      <c r="AE3272" s="16" t="s">
        <v>43</v>
      </c>
      <c r="AF3272" s="16">
        <v>1162</v>
      </c>
    </row>
    <row r="3273" spans="1:32" ht="15" customHeight="1">
      <c r="A3273" s="4">
        <v>345</v>
      </c>
      <c r="B3273" s="4">
        <v>345</v>
      </c>
      <c r="C3273" s="4">
        <v>1140</v>
      </c>
      <c r="D3273" s="17">
        <v>37.049999999999997</v>
      </c>
      <c r="E3273" s="19">
        <v>41758</v>
      </c>
      <c r="F3273" s="4" t="s">
        <v>46</v>
      </c>
      <c r="G3273" s="18">
        <v>2014</v>
      </c>
      <c r="H3273" s="16" t="s">
        <v>54</v>
      </c>
      <c r="I3273" s="16" t="s">
        <v>325</v>
      </c>
      <c r="J3273" s="16" t="s">
        <v>1255</v>
      </c>
      <c r="K3273" s="18" t="s">
        <v>1252</v>
      </c>
      <c r="L3273" s="18" t="s">
        <v>1260</v>
      </c>
      <c r="M3273" s="4">
        <v>93264</v>
      </c>
      <c r="N3273" s="4">
        <v>1320</v>
      </c>
      <c r="O3273" s="4">
        <v>180022</v>
      </c>
      <c r="T3273" s="4" t="s">
        <v>58</v>
      </c>
      <c r="X3273" s="16">
        <v>4</v>
      </c>
      <c r="Y3273" s="16">
        <v>14</v>
      </c>
      <c r="Z3273" s="16">
        <v>1</v>
      </c>
      <c r="AA3273" s="16">
        <v>1099689</v>
      </c>
      <c r="AB3273" s="16" t="s">
        <v>44</v>
      </c>
      <c r="AC3273" s="16">
        <v>110</v>
      </c>
      <c r="AD3273" s="16" t="s">
        <v>43</v>
      </c>
      <c r="AE3273" s="16" t="s">
        <v>43</v>
      </c>
      <c r="AF3273" s="16">
        <v>1163</v>
      </c>
    </row>
    <row r="3274" spans="1:32" ht="15" customHeight="1">
      <c r="A3274" s="4">
        <v>345</v>
      </c>
      <c r="B3274" s="4">
        <v>345</v>
      </c>
      <c r="C3274" s="4">
        <v>1140</v>
      </c>
      <c r="D3274" s="17">
        <v>37.049999999999997</v>
      </c>
      <c r="E3274" s="19">
        <v>41758</v>
      </c>
      <c r="F3274" s="4" t="s">
        <v>46</v>
      </c>
      <c r="G3274" s="18">
        <v>2014</v>
      </c>
      <c r="H3274" s="16" t="s">
        <v>54</v>
      </c>
      <c r="I3274" s="16" t="s">
        <v>325</v>
      </c>
      <c r="J3274" s="16" t="s">
        <v>1255</v>
      </c>
      <c r="K3274" s="18" t="s">
        <v>1252</v>
      </c>
      <c r="L3274" s="18" t="s">
        <v>1260</v>
      </c>
      <c r="M3274" s="4">
        <v>93264</v>
      </c>
      <c r="N3274" s="4">
        <v>1320</v>
      </c>
      <c r="O3274" s="4">
        <v>180022</v>
      </c>
      <c r="T3274" s="4" t="s">
        <v>58</v>
      </c>
      <c r="X3274" s="16">
        <v>4</v>
      </c>
      <c r="Y3274" s="16">
        <v>14</v>
      </c>
      <c r="Z3274" s="16">
        <v>1</v>
      </c>
      <c r="AA3274" s="16">
        <v>1099689</v>
      </c>
      <c r="AB3274" s="16" t="s">
        <v>44</v>
      </c>
      <c r="AC3274" s="16">
        <v>110</v>
      </c>
      <c r="AD3274" s="16" t="s">
        <v>43</v>
      </c>
      <c r="AE3274" s="16" t="s">
        <v>43</v>
      </c>
      <c r="AF3274" s="16">
        <v>1164</v>
      </c>
    </row>
    <row r="3275" spans="1:32" ht="15" customHeight="1">
      <c r="A3275" s="4">
        <v>345</v>
      </c>
      <c r="B3275" s="4">
        <v>345</v>
      </c>
      <c r="C3275" s="4">
        <v>1140</v>
      </c>
      <c r="D3275" s="17">
        <v>55.58</v>
      </c>
      <c r="E3275" s="19">
        <v>41758</v>
      </c>
      <c r="F3275" s="4" t="s">
        <v>46</v>
      </c>
      <c r="G3275" s="18">
        <v>2014</v>
      </c>
      <c r="H3275" s="16" t="s">
        <v>50</v>
      </c>
      <c r="I3275" s="16" t="s">
        <v>339</v>
      </c>
      <c r="J3275" s="16" t="s">
        <v>1255</v>
      </c>
      <c r="K3275" s="18" t="s">
        <v>1252</v>
      </c>
      <c r="L3275" s="18" t="s">
        <v>1260</v>
      </c>
      <c r="M3275" s="4">
        <v>93264</v>
      </c>
      <c r="N3275" s="4">
        <v>1320</v>
      </c>
      <c r="O3275" s="4">
        <v>180022</v>
      </c>
      <c r="T3275" s="4" t="s">
        <v>58</v>
      </c>
      <c r="X3275" s="16">
        <v>4</v>
      </c>
      <c r="Y3275" s="16">
        <v>14</v>
      </c>
      <c r="Z3275" s="16">
        <v>1.5</v>
      </c>
      <c r="AA3275" s="16">
        <v>1098822</v>
      </c>
      <c r="AB3275" s="16" t="s">
        <v>44</v>
      </c>
      <c r="AC3275" s="16">
        <v>110</v>
      </c>
      <c r="AD3275" s="16" t="s">
        <v>43</v>
      </c>
      <c r="AE3275" s="16" t="s">
        <v>43</v>
      </c>
      <c r="AF3275" s="16">
        <v>1114</v>
      </c>
    </row>
    <row r="3276" spans="1:32" ht="15" customHeight="1">
      <c r="A3276" s="4">
        <v>345</v>
      </c>
      <c r="B3276" s="4">
        <v>345</v>
      </c>
      <c r="C3276" s="4">
        <v>1140</v>
      </c>
      <c r="D3276" s="17">
        <v>74.099999999999994</v>
      </c>
      <c r="E3276" s="19">
        <v>41758</v>
      </c>
      <c r="F3276" s="4" t="s">
        <v>46</v>
      </c>
      <c r="G3276" s="18">
        <v>2014</v>
      </c>
      <c r="H3276" s="16" t="s">
        <v>50</v>
      </c>
      <c r="I3276" s="16" t="s">
        <v>339</v>
      </c>
      <c r="J3276" s="16" t="s">
        <v>1255</v>
      </c>
      <c r="K3276" s="18" t="s">
        <v>1252</v>
      </c>
      <c r="L3276" s="18" t="s">
        <v>1260</v>
      </c>
      <c r="M3276" s="4">
        <v>93264</v>
      </c>
      <c r="N3276" s="4">
        <v>1320</v>
      </c>
      <c r="O3276" s="4">
        <v>180022</v>
      </c>
      <c r="T3276" s="4" t="s">
        <v>58</v>
      </c>
      <c r="X3276" s="16">
        <v>4</v>
      </c>
      <c r="Y3276" s="16">
        <v>14</v>
      </c>
      <c r="Z3276" s="16">
        <v>2</v>
      </c>
      <c r="AA3276" s="16">
        <v>1098822</v>
      </c>
      <c r="AB3276" s="16" t="s">
        <v>44</v>
      </c>
      <c r="AC3276" s="16">
        <v>110</v>
      </c>
      <c r="AD3276" s="16" t="s">
        <v>43</v>
      </c>
      <c r="AE3276" s="16" t="s">
        <v>43</v>
      </c>
      <c r="AF3276" s="16">
        <v>1109</v>
      </c>
    </row>
    <row r="3277" spans="1:32" ht="15" customHeight="1">
      <c r="A3277" s="4">
        <v>345</v>
      </c>
      <c r="B3277" s="4">
        <v>345</v>
      </c>
      <c r="C3277" s="4">
        <v>1140</v>
      </c>
      <c r="D3277" s="17">
        <v>74.099999999999994</v>
      </c>
      <c r="E3277" s="19">
        <v>41758</v>
      </c>
      <c r="F3277" s="4" t="s">
        <v>46</v>
      </c>
      <c r="G3277" s="18">
        <v>2014</v>
      </c>
      <c r="H3277" s="16" t="s">
        <v>57</v>
      </c>
      <c r="I3277" s="16" t="s">
        <v>338</v>
      </c>
      <c r="J3277" s="16" t="s">
        <v>1255</v>
      </c>
      <c r="K3277" s="18" t="s">
        <v>1252</v>
      </c>
      <c r="L3277" s="18" t="s">
        <v>1260</v>
      </c>
      <c r="M3277" s="4">
        <v>93264</v>
      </c>
      <c r="N3277" s="4">
        <v>1320</v>
      </c>
      <c r="O3277" s="4">
        <v>180022</v>
      </c>
      <c r="T3277" s="4" t="s">
        <v>58</v>
      </c>
      <c r="X3277" s="16">
        <v>4</v>
      </c>
      <c r="Y3277" s="16">
        <v>14</v>
      </c>
      <c r="Z3277" s="16">
        <v>2</v>
      </c>
      <c r="AA3277" s="16">
        <v>1098942</v>
      </c>
      <c r="AB3277" s="16" t="s">
        <v>44</v>
      </c>
      <c r="AC3277" s="16">
        <v>110</v>
      </c>
      <c r="AD3277" s="16" t="s">
        <v>43</v>
      </c>
      <c r="AE3277" s="16" t="s">
        <v>43</v>
      </c>
      <c r="AF3277" s="16">
        <v>1121</v>
      </c>
    </row>
    <row r="3278" spans="1:32" ht="15" customHeight="1">
      <c r="A3278" s="4">
        <v>345</v>
      </c>
      <c r="B3278" s="4">
        <v>345</v>
      </c>
      <c r="C3278" s="4">
        <v>1140</v>
      </c>
      <c r="D3278" s="17">
        <v>74.099999999999994</v>
      </c>
      <c r="E3278" s="19">
        <v>41758</v>
      </c>
      <c r="F3278" s="4" t="s">
        <v>46</v>
      </c>
      <c r="G3278" s="18">
        <v>2014</v>
      </c>
      <c r="H3278" s="16" t="s">
        <v>48</v>
      </c>
      <c r="I3278" s="16" t="s">
        <v>87</v>
      </c>
      <c r="J3278" s="16" t="s">
        <v>1255</v>
      </c>
      <c r="K3278" s="18" t="s">
        <v>1252</v>
      </c>
      <c r="L3278" s="18" t="s">
        <v>1260</v>
      </c>
      <c r="M3278" s="4">
        <v>93264</v>
      </c>
      <c r="N3278" s="4">
        <v>1320</v>
      </c>
      <c r="O3278" s="4">
        <v>180022</v>
      </c>
      <c r="T3278" s="4" t="s">
        <v>58</v>
      </c>
      <c r="X3278" s="16">
        <v>4</v>
      </c>
      <c r="Y3278" s="16">
        <v>14</v>
      </c>
      <c r="Z3278" s="16">
        <v>2</v>
      </c>
      <c r="AA3278" s="16">
        <v>1099579</v>
      </c>
      <c r="AB3278" s="16" t="s">
        <v>44</v>
      </c>
      <c r="AC3278" s="16">
        <v>110</v>
      </c>
      <c r="AD3278" s="16" t="s">
        <v>43</v>
      </c>
      <c r="AE3278" s="16" t="s">
        <v>43</v>
      </c>
      <c r="AF3278" s="16">
        <v>1151</v>
      </c>
    </row>
    <row r="3279" spans="1:32" ht="15" customHeight="1">
      <c r="A3279" s="4">
        <v>345</v>
      </c>
      <c r="B3279" s="4">
        <v>345</v>
      </c>
      <c r="C3279" s="4">
        <v>1140</v>
      </c>
      <c r="D3279" s="17">
        <v>74.099999999999994</v>
      </c>
      <c r="E3279" s="19">
        <v>41758</v>
      </c>
      <c r="F3279" s="4" t="s">
        <v>46</v>
      </c>
      <c r="G3279" s="18">
        <v>2014</v>
      </c>
      <c r="H3279" s="16" t="s">
        <v>54</v>
      </c>
      <c r="I3279" s="16" t="s">
        <v>325</v>
      </c>
      <c r="J3279" s="16" t="s">
        <v>1255</v>
      </c>
      <c r="K3279" s="18" t="s">
        <v>1252</v>
      </c>
      <c r="L3279" s="18" t="s">
        <v>1260</v>
      </c>
      <c r="M3279" s="4">
        <v>93264</v>
      </c>
      <c r="N3279" s="4">
        <v>1320</v>
      </c>
      <c r="O3279" s="4">
        <v>180022</v>
      </c>
      <c r="T3279" s="4" t="s">
        <v>58</v>
      </c>
      <c r="X3279" s="16">
        <v>4</v>
      </c>
      <c r="Y3279" s="16">
        <v>14</v>
      </c>
      <c r="Z3279" s="16">
        <v>2</v>
      </c>
      <c r="AA3279" s="16">
        <v>1099689</v>
      </c>
      <c r="AB3279" s="16" t="s">
        <v>44</v>
      </c>
      <c r="AC3279" s="16">
        <v>110</v>
      </c>
      <c r="AD3279" s="16" t="s">
        <v>43</v>
      </c>
      <c r="AE3279" s="16" t="s">
        <v>43</v>
      </c>
      <c r="AF3279" s="16">
        <v>1160</v>
      </c>
    </row>
    <row r="3280" spans="1:32" ht="15" customHeight="1">
      <c r="A3280" s="4">
        <v>345</v>
      </c>
      <c r="B3280" s="4">
        <v>345</v>
      </c>
      <c r="C3280" s="4">
        <v>1140</v>
      </c>
      <c r="D3280" s="17">
        <v>92.63</v>
      </c>
      <c r="E3280" s="19">
        <v>41758</v>
      </c>
      <c r="F3280" s="4" t="s">
        <v>46</v>
      </c>
      <c r="G3280" s="18">
        <v>2014</v>
      </c>
      <c r="H3280" s="16" t="s">
        <v>50</v>
      </c>
      <c r="I3280" s="16" t="s">
        <v>339</v>
      </c>
      <c r="J3280" s="16" t="s">
        <v>1255</v>
      </c>
      <c r="K3280" s="18" t="s">
        <v>1252</v>
      </c>
      <c r="L3280" s="18" t="s">
        <v>1260</v>
      </c>
      <c r="M3280" s="4">
        <v>93264</v>
      </c>
      <c r="N3280" s="4">
        <v>1320</v>
      </c>
      <c r="O3280" s="4">
        <v>180022</v>
      </c>
      <c r="T3280" s="4" t="s">
        <v>58</v>
      </c>
      <c r="X3280" s="16">
        <v>4</v>
      </c>
      <c r="Y3280" s="16">
        <v>14</v>
      </c>
      <c r="Z3280" s="16">
        <v>2.5</v>
      </c>
      <c r="AA3280" s="16">
        <v>1098822</v>
      </c>
      <c r="AB3280" s="16" t="s">
        <v>44</v>
      </c>
      <c r="AC3280" s="16">
        <v>110</v>
      </c>
      <c r="AD3280" s="16" t="s">
        <v>43</v>
      </c>
      <c r="AE3280" s="16" t="s">
        <v>43</v>
      </c>
      <c r="AF3280" s="16">
        <v>1110</v>
      </c>
    </row>
    <row r="3281" spans="1:32" ht="15" customHeight="1">
      <c r="A3281" s="4">
        <v>345</v>
      </c>
      <c r="B3281" s="4">
        <v>345</v>
      </c>
      <c r="C3281" s="4">
        <v>1140</v>
      </c>
      <c r="D3281" s="17">
        <v>92.63</v>
      </c>
      <c r="E3281" s="19">
        <v>41758</v>
      </c>
      <c r="F3281" s="4" t="s">
        <v>46</v>
      </c>
      <c r="G3281" s="18">
        <v>2014</v>
      </c>
      <c r="H3281" s="16" t="s">
        <v>54</v>
      </c>
      <c r="I3281" s="16" t="s">
        <v>325</v>
      </c>
      <c r="J3281" s="16" t="s">
        <v>1255</v>
      </c>
      <c r="K3281" s="18" t="s">
        <v>1252</v>
      </c>
      <c r="L3281" s="18" t="s">
        <v>1260</v>
      </c>
      <c r="M3281" s="4">
        <v>93264</v>
      </c>
      <c r="N3281" s="4">
        <v>1320</v>
      </c>
      <c r="O3281" s="4">
        <v>180022</v>
      </c>
      <c r="T3281" s="4" t="s">
        <v>58</v>
      </c>
      <c r="X3281" s="16">
        <v>4</v>
      </c>
      <c r="Y3281" s="16">
        <v>14</v>
      </c>
      <c r="Z3281" s="16">
        <v>2.5</v>
      </c>
      <c r="AA3281" s="16">
        <v>1099689</v>
      </c>
      <c r="AB3281" s="16" t="s">
        <v>44</v>
      </c>
      <c r="AC3281" s="16">
        <v>110</v>
      </c>
      <c r="AD3281" s="16" t="s">
        <v>43</v>
      </c>
      <c r="AE3281" s="16" t="s">
        <v>43</v>
      </c>
      <c r="AF3281" s="16">
        <v>1161</v>
      </c>
    </row>
    <row r="3282" spans="1:32" ht="15" customHeight="1">
      <c r="A3282" s="4">
        <v>345</v>
      </c>
      <c r="B3282" s="4">
        <v>345</v>
      </c>
      <c r="C3282" s="4">
        <v>1140</v>
      </c>
      <c r="D3282" s="17">
        <v>111.15</v>
      </c>
      <c r="E3282" s="19">
        <v>41758</v>
      </c>
      <c r="F3282" s="4" t="s">
        <v>46</v>
      </c>
      <c r="G3282" s="18">
        <v>2014</v>
      </c>
      <c r="H3282" s="16" t="s">
        <v>48</v>
      </c>
      <c r="I3282" s="16" t="s">
        <v>87</v>
      </c>
      <c r="J3282" s="16" t="s">
        <v>1255</v>
      </c>
      <c r="K3282" s="18" t="s">
        <v>1252</v>
      </c>
      <c r="L3282" s="18" t="s">
        <v>1260</v>
      </c>
      <c r="M3282" s="4">
        <v>93264</v>
      </c>
      <c r="N3282" s="4">
        <v>1320</v>
      </c>
      <c r="O3282" s="4">
        <v>180022</v>
      </c>
      <c r="T3282" s="4" t="s">
        <v>58</v>
      </c>
      <c r="X3282" s="16">
        <v>4</v>
      </c>
      <c r="Y3282" s="16">
        <v>14</v>
      </c>
      <c r="Z3282" s="16">
        <v>3</v>
      </c>
      <c r="AA3282" s="16">
        <v>1099579</v>
      </c>
      <c r="AB3282" s="16" t="s">
        <v>44</v>
      </c>
      <c r="AC3282" s="16">
        <v>110</v>
      </c>
      <c r="AD3282" s="16" t="s">
        <v>43</v>
      </c>
      <c r="AE3282" s="16" t="s">
        <v>43</v>
      </c>
      <c r="AF3282" s="16">
        <v>1147</v>
      </c>
    </row>
    <row r="3283" spans="1:32" ht="15" customHeight="1">
      <c r="A3283" s="4">
        <v>345</v>
      </c>
      <c r="B3283" s="4">
        <v>345</v>
      </c>
      <c r="C3283" s="4">
        <v>1140</v>
      </c>
      <c r="D3283" s="17">
        <v>111.15</v>
      </c>
      <c r="E3283" s="19">
        <v>41758</v>
      </c>
      <c r="F3283" s="4" t="s">
        <v>46</v>
      </c>
      <c r="G3283" s="18">
        <v>2014</v>
      </c>
      <c r="H3283" s="16" t="s">
        <v>48</v>
      </c>
      <c r="I3283" s="16" t="s">
        <v>87</v>
      </c>
      <c r="J3283" s="16" t="s">
        <v>1255</v>
      </c>
      <c r="K3283" s="18" t="s">
        <v>1252</v>
      </c>
      <c r="L3283" s="18" t="s">
        <v>1260</v>
      </c>
      <c r="M3283" s="4">
        <v>93264</v>
      </c>
      <c r="N3283" s="4">
        <v>1320</v>
      </c>
      <c r="O3283" s="4">
        <v>180022</v>
      </c>
      <c r="T3283" s="4" t="s">
        <v>58</v>
      </c>
      <c r="X3283" s="16">
        <v>4</v>
      </c>
      <c r="Y3283" s="16">
        <v>14</v>
      </c>
      <c r="Z3283" s="16">
        <v>3</v>
      </c>
      <c r="AA3283" s="16">
        <v>1099579</v>
      </c>
      <c r="AB3283" s="16" t="s">
        <v>44</v>
      </c>
      <c r="AC3283" s="16">
        <v>110</v>
      </c>
      <c r="AD3283" s="16" t="s">
        <v>43</v>
      </c>
      <c r="AE3283" s="16" t="s">
        <v>43</v>
      </c>
      <c r="AF3283" s="16">
        <v>1152</v>
      </c>
    </row>
    <row r="3284" spans="1:32" ht="15" customHeight="1">
      <c r="A3284" s="4">
        <v>345</v>
      </c>
      <c r="B3284" s="4">
        <v>345</v>
      </c>
      <c r="C3284" s="4">
        <v>1140</v>
      </c>
      <c r="D3284" s="17">
        <v>148.19999999999999</v>
      </c>
      <c r="E3284" s="19">
        <v>41758</v>
      </c>
      <c r="F3284" s="4" t="s">
        <v>46</v>
      </c>
      <c r="G3284" s="18">
        <v>2014</v>
      </c>
      <c r="H3284" s="16" t="s">
        <v>51</v>
      </c>
      <c r="I3284" s="16" t="s">
        <v>59</v>
      </c>
      <c r="J3284" s="16" t="s">
        <v>1255</v>
      </c>
      <c r="K3284" s="18" t="s">
        <v>1252</v>
      </c>
      <c r="L3284" s="18" t="s">
        <v>1260</v>
      </c>
      <c r="M3284" s="4">
        <v>93264</v>
      </c>
      <c r="N3284" s="4">
        <v>1320</v>
      </c>
      <c r="O3284" s="4">
        <v>180022</v>
      </c>
      <c r="T3284" s="4" t="s">
        <v>58</v>
      </c>
      <c r="X3284" s="16">
        <v>4</v>
      </c>
      <c r="Y3284" s="16">
        <v>14</v>
      </c>
      <c r="Z3284" s="16">
        <v>4</v>
      </c>
      <c r="AA3284" s="16">
        <v>1098824</v>
      </c>
      <c r="AB3284" s="16" t="s">
        <v>44</v>
      </c>
      <c r="AC3284" s="16">
        <v>110</v>
      </c>
      <c r="AD3284" s="16" t="s">
        <v>43</v>
      </c>
      <c r="AE3284" s="16" t="s">
        <v>43</v>
      </c>
      <c r="AF3284" s="16">
        <v>1116</v>
      </c>
    </row>
    <row r="3285" spans="1:32" ht="15" customHeight="1">
      <c r="A3285" s="4">
        <v>345</v>
      </c>
      <c r="B3285" s="4">
        <v>345</v>
      </c>
      <c r="C3285" s="4">
        <v>1140</v>
      </c>
      <c r="D3285" s="17">
        <v>148.19999999999999</v>
      </c>
      <c r="E3285" s="19">
        <v>41758</v>
      </c>
      <c r="F3285" s="4" t="s">
        <v>46</v>
      </c>
      <c r="G3285" s="18">
        <v>2014</v>
      </c>
      <c r="H3285" s="16" t="s">
        <v>51</v>
      </c>
      <c r="I3285" s="16" t="s">
        <v>59</v>
      </c>
      <c r="J3285" s="16" t="s">
        <v>1255</v>
      </c>
      <c r="K3285" s="18" t="s">
        <v>1252</v>
      </c>
      <c r="L3285" s="18" t="s">
        <v>1260</v>
      </c>
      <c r="M3285" s="4">
        <v>93264</v>
      </c>
      <c r="N3285" s="4">
        <v>1320</v>
      </c>
      <c r="O3285" s="4">
        <v>180022</v>
      </c>
      <c r="T3285" s="4" t="s">
        <v>58</v>
      </c>
      <c r="X3285" s="16">
        <v>4</v>
      </c>
      <c r="Y3285" s="16">
        <v>14</v>
      </c>
      <c r="Z3285" s="16">
        <v>4</v>
      </c>
      <c r="AA3285" s="16">
        <v>1098824</v>
      </c>
      <c r="AB3285" s="16" t="s">
        <v>44</v>
      </c>
      <c r="AC3285" s="16">
        <v>110</v>
      </c>
      <c r="AD3285" s="16" t="s">
        <v>43</v>
      </c>
      <c r="AE3285" s="16" t="s">
        <v>43</v>
      </c>
      <c r="AF3285" s="16">
        <v>1117</v>
      </c>
    </row>
    <row r="3286" spans="1:32" ht="15" customHeight="1">
      <c r="A3286" s="4">
        <v>345</v>
      </c>
      <c r="B3286" s="4">
        <v>345</v>
      </c>
      <c r="C3286" s="4">
        <v>1140</v>
      </c>
      <c r="D3286" s="17">
        <v>148.19999999999999</v>
      </c>
      <c r="E3286" s="19">
        <v>41758</v>
      </c>
      <c r="F3286" s="4" t="s">
        <v>46</v>
      </c>
      <c r="G3286" s="18">
        <v>2014</v>
      </c>
      <c r="H3286" s="16" t="s">
        <v>51</v>
      </c>
      <c r="I3286" s="16" t="s">
        <v>59</v>
      </c>
      <c r="J3286" s="16" t="s">
        <v>1255</v>
      </c>
      <c r="K3286" s="18" t="s">
        <v>1252</v>
      </c>
      <c r="L3286" s="18" t="s">
        <v>1260</v>
      </c>
      <c r="M3286" s="4">
        <v>93264</v>
      </c>
      <c r="N3286" s="4">
        <v>1320</v>
      </c>
      <c r="O3286" s="4">
        <v>180022</v>
      </c>
      <c r="T3286" s="4" t="s">
        <v>58</v>
      </c>
      <c r="X3286" s="16">
        <v>4</v>
      </c>
      <c r="Y3286" s="16">
        <v>14</v>
      </c>
      <c r="Z3286" s="16">
        <v>4</v>
      </c>
      <c r="AA3286" s="16">
        <v>1098824</v>
      </c>
      <c r="AB3286" s="16" t="s">
        <v>44</v>
      </c>
      <c r="AC3286" s="16">
        <v>110</v>
      </c>
      <c r="AD3286" s="16" t="s">
        <v>43</v>
      </c>
      <c r="AE3286" s="16" t="s">
        <v>43</v>
      </c>
      <c r="AF3286" s="16">
        <v>1118</v>
      </c>
    </row>
    <row r="3287" spans="1:32" ht="15" customHeight="1">
      <c r="A3287" s="4">
        <v>345</v>
      </c>
      <c r="B3287" s="4">
        <v>345</v>
      </c>
      <c r="C3287" s="4">
        <v>1140</v>
      </c>
      <c r="D3287" s="17">
        <v>148.19999999999999</v>
      </c>
      <c r="E3287" s="19">
        <v>41758</v>
      </c>
      <c r="F3287" s="4" t="s">
        <v>46</v>
      </c>
      <c r="G3287" s="18">
        <v>2014</v>
      </c>
      <c r="H3287" s="16" t="s">
        <v>51</v>
      </c>
      <c r="I3287" s="16" t="s">
        <v>59</v>
      </c>
      <c r="J3287" s="16" t="s">
        <v>1255</v>
      </c>
      <c r="K3287" s="18" t="s">
        <v>1252</v>
      </c>
      <c r="L3287" s="18" t="s">
        <v>1260</v>
      </c>
      <c r="M3287" s="4">
        <v>93264</v>
      </c>
      <c r="N3287" s="4">
        <v>1320</v>
      </c>
      <c r="O3287" s="4">
        <v>180022</v>
      </c>
      <c r="T3287" s="4" t="s">
        <v>58</v>
      </c>
      <c r="X3287" s="16">
        <v>4</v>
      </c>
      <c r="Y3287" s="16">
        <v>14</v>
      </c>
      <c r="Z3287" s="16">
        <v>4</v>
      </c>
      <c r="AA3287" s="16">
        <v>1098824</v>
      </c>
      <c r="AB3287" s="16" t="s">
        <v>44</v>
      </c>
      <c r="AC3287" s="16">
        <v>110</v>
      </c>
      <c r="AD3287" s="16" t="s">
        <v>43</v>
      </c>
      <c r="AE3287" s="16" t="s">
        <v>43</v>
      </c>
      <c r="AF3287" s="16">
        <v>1119</v>
      </c>
    </row>
    <row r="3288" spans="1:32" ht="15" customHeight="1">
      <c r="A3288" s="4">
        <v>345</v>
      </c>
      <c r="B3288" s="4">
        <v>345</v>
      </c>
      <c r="C3288" s="4">
        <v>1140</v>
      </c>
      <c r="D3288" s="17">
        <v>148.19999999999999</v>
      </c>
      <c r="E3288" s="19">
        <v>41758</v>
      </c>
      <c r="F3288" s="4" t="s">
        <v>46</v>
      </c>
      <c r="G3288" s="18">
        <v>2014</v>
      </c>
      <c r="H3288" s="16" t="s">
        <v>56</v>
      </c>
      <c r="I3288" s="16" t="s">
        <v>59</v>
      </c>
      <c r="J3288" s="16" t="s">
        <v>1255</v>
      </c>
      <c r="K3288" s="18" t="s">
        <v>1252</v>
      </c>
      <c r="L3288" s="18" t="s">
        <v>1260</v>
      </c>
      <c r="M3288" s="4">
        <v>93264</v>
      </c>
      <c r="N3288" s="4">
        <v>1320</v>
      </c>
      <c r="O3288" s="4">
        <v>180022</v>
      </c>
      <c r="T3288" s="4" t="s">
        <v>58</v>
      </c>
      <c r="X3288" s="16">
        <v>4</v>
      </c>
      <c r="Y3288" s="16">
        <v>14</v>
      </c>
      <c r="Z3288" s="16">
        <v>4</v>
      </c>
      <c r="AA3288" s="16">
        <v>1099394</v>
      </c>
      <c r="AB3288" s="16" t="s">
        <v>44</v>
      </c>
      <c r="AC3288" s="16">
        <v>110</v>
      </c>
      <c r="AD3288" s="16" t="s">
        <v>43</v>
      </c>
      <c r="AE3288" s="16" t="s">
        <v>43</v>
      </c>
      <c r="AF3288" s="16">
        <v>1154</v>
      </c>
    </row>
    <row r="3289" spans="1:32" ht="15" customHeight="1">
      <c r="A3289" s="4">
        <v>345</v>
      </c>
      <c r="B3289" s="4">
        <v>345</v>
      </c>
      <c r="C3289" s="4">
        <v>1140</v>
      </c>
      <c r="D3289" s="17">
        <v>148.19999999999999</v>
      </c>
      <c r="E3289" s="19">
        <v>41758</v>
      </c>
      <c r="F3289" s="4" t="s">
        <v>46</v>
      </c>
      <c r="G3289" s="18">
        <v>2014</v>
      </c>
      <c r="H3289" s="16" t="s">
        <v>56</v>
      </c>
      <c r="I3289" s="16" t="s">
        <v>59</v>
      </c>
      <c r="J3289" s="16" t="s">
        <v>1255</v>
      </c>
      <c r="K3289" s="18" t="s">
        <v>1252</v>
      </c>
      <c r="L3289" s="18" t="s">
        <v>1260</v>
      </c>
      <c r="M3289" s="4">
        <v>93264</v>
      </c>
      <c r="N3289" s="4">
        <v>1320</v>
      </c>
      <c r="O3289" s="4">
        <v>180022</v>
      </c>
      <c r="T3289" s="4" t="s">
        <v>58</v>
      </c>
      <c r="X3289" s="16">
        <v>4</v>
      </c>
      <c r="Y3289" s="16">
        <v>14</v>
      </c>
      <c r="Z3289" s="16">
        <v>4</v>
      </c>
      <c r="AA3289" s="16">
        <v>1099394</v>
      </c>
      <c r="AB3289" s="16" t="s">
        <v>44</v>
      </c>
      <c r="AC3289" s="16">
        <v>110</v>
      </c>
      <c r="AD3289" s="16" t="s">
        <v>43</v>
      </c>
      <c r="AE3289" s="16" t="s">
        <v>43</v>
      </c>
      <c r="AF3289" s="16">
        <v>1155</v>
      </c>
    </row>
    <row r="3290" spans="1:32" ht="15" customHeight="1">
      <c r="A3290" s="4">
        <v>345</v>
      </c>
      <c r="B3290" s="4">
        <v>345</v>
      </c>
      <c r="C3290" s="4">
        <v>1140</v>
      </c>
      <c r="D3290" s="17">
        <v>148.19999999999999</v>
      </c>
      <c r="E3290" s="19">
        <v>41758</v>
      </c>
      <c r="F3290" s="4" t="s">
        <v>46</v>
      </c>
      <c r="G3290" s="18">
        <v>2014</v>
      </c>
      <c r="H3290" s="16" t="s">
        <v>56</v>
      </c>
      <c r="I3290" s="16" t="s">
        <v>59</v>
      </c>
      <c r="J3290" s="16" t="s">
        <v>1255</v>
      </c>
      <c r="K3290" s="18" t="s">
        <v>1252</v>
      </c>
      <c r="L3290" s="18" t="s">
        <v>1260</v>
      </c>
      <c r="M3290" s="4">
        <v>93264</v>
      </c>
      <c r="N3290" s="4">
        <v>1320</v>
      </c>
      <c r="O3290" s="4">
        <v>180022</v>
      </c>
      <c r="T3290" s="4" t="s">
        <v>58</v>
      </c>
      <c r="X3290" s="16">
        <v>4</v>
      </c>
      <c r="Y3290" s="16">
        <v>14</v>
      </c>
      <c r="Z3290" s="16">
        <v>4</v>
      </c>
      <c r="AA3290" s="16">
        <v>1099394</v>
      </c>
      <c r="AB3290" s="16" t="s">
        <v>44</v>
      </c>
      <c r="AC3290" s="16">
        <v>110</v>
      </c>
      <c r="AD3290" s="16" t="s">
        <v>43</v>
      </c>
      <c r="AE3290" s="16" t="s">
        <v>43</v>
      </c>
      <c r="AF3290" s="16">
        <v>1156</v>
      </c>
    </row>
    <row r="3291" spans="1:32" ht="15" customHeight="1">
      <c r="A3291" s="4">
        <v>345</v>
      </c>
      <c r="B3291" s="4">
        <v>345</v>
      </c>
      <c r="C3291" s="4">
        <v>1140</v>
      </c>
      <c r="D3291" s="17">
        <v>166.73</v>
      </c>
      <c r="E3291" s="19">
        <v>41758</v>
      </c>
      <c r="F3291" s="4" t="s">
        <v>46</v>
      </c>
      <c r="G3291" s="18">
        <v>2014</v>
      </c>
      <c r="H3291" s="16" t="s">
        <v>48</v>
      </c>
      <c r="I3291" s="16" t="s">
        <v>78</v>
      </c>
      <c r="J3291" s="16" t="s">
        <v>1255</v>
      </c>
      <c r="K3291" s="18" t="s">
        <v>1252</v>
      </c>
      <c r="L3291" s="18" t="s">
        <v>1260</v>
      </c>
      <c r="M3291" s="4">
        <v>93263</v>
      </c>
      <c r="N3291" s="4">
        <v>1320</v>
      </c>
      <c r="O3291" s="4">
        <v>180022</v>
      </c>
      <c r="T3291" s="4" t="s">
        <v>58</v>
      </c>
      <c r="X3291" s="16">
        <v>4</v>
      </c>
      <c r="Y3291" s="16">
        <v>14</v>
      </c>
      <c r="Z3291" s="16">
        <v>4.5</v>
      </c>
      <c r="AA3291" s="16">
        <v>1099579</v>
      </c>
      <c r="AB3291" s="16" t="s">
        <v>44</v>
      </c>
      <c r="AC3291" s="16">
        <v>110</v>
      </c>
      <c r="AD3291" s="16" t="s">
        <v>43</v>
      </c>
      <c r="AE3291" s="16" t="s">
        <v>43</v>
      </c>
      <c r="AF3291" s="16">
        <v>1144</v>
      </c>
    </row>
    <row r="3292" spans="1:32" ht="15" customHeight="1">
      <c r="A3292" s="4">
        <v>345</v>
      </c>
      <c r="B3292" s="4">
        <v>345</v>
      </c>
      <c r="C3292" s="4">
        <v>1140</v>
      </c>
      <c r="D3292" s="17">
        <v>166.73</v>
      </c>
      <c r="E3292" s="19">
        <v>41758</v>
      </c>
      <c r="F3292" s="4" t="s">
        <v>46</v>
      </c>
      <c r="G3292" s="18">
        <v>2014</v>
      </c>
      <c r="H3292" s="16" t="s">
        <v>48</v>
      </c>
      <c r="I3292" s="16" t="s">
        <v>87</v>
      </c>
      <c r="J3292" s="16" t="s">
        <v>1255</v>
      </c>
      <c r="K3292" s="18" t="s">
        <v>1252</v>
      </c>
      <c r="L3292" s="18" t="s">
        <v>1260</v>
      </c>
      <c r="M3292" s="4">
        <v>93264</v>
      </c>
      <c r="N3292" s="4">
        <v>1320</v>
      </c>
      <c r="O3292" s="4">
        <v>180022</v>
      </c>
      <c r="T3292" s="4" t="s">
        <v>58</v>
      </c>
      <c r="X3292" s="16">
        <v>4</v>
      </c>
      <c r="Y3292" s="16">
        <v>14</v>
      </c>
      <c r="Z3292" s="16">
        <v>4.5</v>
      </c>
      <c r="AA3292" s="16">
        <v>1099579</v>
      </c>
      <c r="AB3292" s="16" t="s">
        <v>44</v>
      </c>
      <c r="AC3292" s="16">
        <v>110</v>
      </c>
      <c r="AD3292" s="16" t="s">
        <v>43</v>
      </c>
      <c r="AE3292" s="16" t="s">
        <v>43</v>
      </c>
      <c r="AF3292" s="16">
        <v>1148</v>
      </c>
    </row>
    <row r="3293" spans="1:32" ht="15" customHeight="1">
      <c r="A3293" s="4">
        <v>345</v>
      </c>
      <c r="B3293" s="4">
        <v>345</v>
      </c>
      <c r="C3293" s="4">
        <v>1140</v>
      </c>
      <c r="D3293" s="17">
        <v>222.3</v>
      </c>
      <c r="E3293" s="19">
        <v>41758</v>
      </c>
      <c r="F3293" s="4" t="s">
        <v>46</v>
      </c>
      <c r="G3293" s="18">
        <v>2014</v>
      </c>
      <c r="H3293" s="16" t="s">
        <v>57</v>
      </c>
      <c r="I3293" s="16" t="s">
        <v>338</v>
      </c>
      <c r="J3293" s="16" t="s">
        <v>1255</v>
      </c>
      <c r="K3293" s="18" t="s">
        <v>1252</v>
      </c>
      <c r="L3293" s="18" t="s">
        <v>1260</v>
      </c>
      <c r="M3293" s="4">
        <v>93264</v>
      </c>
      <c r="N3293" s="4">
        <v>1320</v>
      </c>
      <c r="O3293" s="4">
        <v>180022</v>
      </c>
      <c r="T3293" s="4" t="s">
        <v>58</v>
      </c>
      <c r="X3293" s="16">
        <v>4</v>
      </c>
      <c r="Y3293" s="16">
        <v>14</v>
      </c>
      <c r="Z3293" s="16">
        <v>6</v>
      </c>
      <c r="AA3293" s="16">
        <v>1098942</v>
      </c>
      <c r="AB3293" s="16" t="s">
        <v>44</v>
      </c>
      <c r="AC3293" s="16">
        <v>110</v>
      </c>
      <c r="AD3293" s="16" t="s">
        <v>43</v>
      </c>
      <c r="AE3293" s="16" t="s">
        <v>43</v>
      </c>
      <c r="AF3293" s="16">
        <v>1120</v>
      </c>
    </row>
    <row r="3294" spans="1:32" ht="15" customHeight="1">
      <c r="A3294" s="4">
        <v>345</v>
      </c>
      <c r="B3294" s="4">
        <v>345</v>
      </c>
      <c r="C3294" s="4">
        <v>1140</v>
      </c>
      <c r="D3294" s="17">
        <v>296.39999999999998</v>
      </c>
      <c r="E3294" s="19">
        <v>41758</v>
      </c>
      <c r="F3294" s="4" t="s">
        <v>46</v>
      </c>
      <c r="G3294" s="18">
        <v>2014</v>
      </c>
      <c r="H3294" s="16" t="s">
        <v>51</v>
      </c>
      <c r="I3294" s="16" t="s">
        <v>59</v>
      </c>
      <c r="J3294" s="16" t="s">
        <v>1255</v>
      </c>
      <c r="K3294" s="18" t="s">
        <v>1252</v>
      </c>
      <c r="L3294" s="18" t="s">
        <v>1260</v>
      </c>
      <c r="M3294" s="4">
        <v>93264</v>
      </c>
      <c r="N3294" s="4">
        <v>1320</v>
      </c>
      <c r="O3294" s="4">
        <v>180022</v>
      </c>
      <c r="T3294" s="4" t="s">
        <v>58</v>
      </c>
      <c r="X3294" s="16">
        <v>4</v>
      </c>
      <c r="Y3294" s="16">
        <v>14</v>
      </c>
      <c r="Z3294" s="16">
        <v>8</v>
      </c>
      <c r="AA3294" s="16">
        <v>1098824</v>
      </c>
      <c r="AB3294" s="16" t="s">
        <v>44</v>
      </c>
      <c r="AC3294" s="16">
        <v>110</v>
      </c>
      <c r="AD3294" s="16" t="s">
        <v>43</v>
      </c>
      <c r="AE3294" s="16" t="s">
        <v>43</v>
      </c>
      <c r="AF3294" s="16">
        <v>1115</v>
      </c>
    </row>
    <row r="3295" spans="1:32" ht="15" customHeight="1">
      <c r="A3295" s="4">
        <v>345</v>
      </c>
      <c r="B3295" s="4">
        <v>345</v>
      </c>
      <c r="C3295" s="4">
        <v>1140</v>
      </c>
      <c r="D3295" s="17">
        <v>296.39999999999998</v>
      </c>
      <c r="E3295" s="19">
        <v>41758</v>
      </c>
      <c r="F3295" s="4" t="s">
        <v>46</v>
      </c>
      <c r="G3295" s="18">
        <v>2014</v>
      </c>
      <c r="H3295" s="16" t="s">
        <v>56</v>
      </c>
      <c r="I3295" s="16" t="s">
        <v>59</v>
      </c>
      <c r="J3295" s="16" t="s">
        <v>1255</v>
      </c>
      <c r="K3295" s="18" t="s">
        <v>1252</v>
      </c>
      <c r="L3295" s="18" t="s">
        <v>1260</v>
      </c>
      <c r="M3295" s="4">
        <v>93264</v>
      </c>
      <c r="N3295" s="4">
        <v>1320</v>
      </c>
      <c r="O3295" s="4">
        <v>180022</v>
      </c>
      <c r="T3295" s="4" t="s">
        <v>58</v>
      </c>
      <c r="X3295" s="16">
        <v>4</v>
      </c>
      <c r="Y3295" s="16">
        <v>14</v>
      </c>
      <c r="Z3295" s="16">
        <v>8</v>
      </c>
      <c r="AA3295" s="16">
        <v>1099394</v>
      </c>
      <c r="AB3295" s="16" t="s">
        <v>44</v>
      </c>
      <c r="AC3295" s="16">
        <v>110</v>
      </c>
      <c r="AD3295" s="16" t="s">
        <v>43</v>
      </c>
      <c r="AE3295" s="16" t="s">
        <v>43</v>
      </c>
      <c r="AF3295" s="16">
        <v>1153</v>
      </c>
    </row>
    <row r="3296" spans="1:32" ht="15" customHeight="1">
      <c r="A3296" s="4">
        <v>345</v>
      </c>
      <c r="B3296" s="4">
        <v>345</v>
      </c>
      <c r="C3296" s="4">
        <v>1140</v>
      </c>
      <c r="D3296" s="17">
        <v>74.099999999999994</v>
      </c>
      <c r="E3296" s="19">
        <v>41759</v>
      </c>
      <c r="F3296" s="4" t="s">
        <v>46</v>
      </c>
      <c r="G3296" s="18">
        <v>2014</v>
      </c>
      <c r="H3296" s="16" t="s">
        <v>45</v>
      </c>
      <c r="I3296" s="16" t="s">
        <v>59</v>
      </c>
      <c r="J3296" s="16" t="s">
        <v>1255</v>
      </c>
      <c r="K3296" s="18" t="s">
        <v>1252</v>
      </c>
      <c r="L3296" s="18" t="s">
        <v>1260</v>
      </c>
      <c r="M3296" s="4">
        <v>93263</v>
      </c>
      <c r="N3296" s="4">
        <v>1323</v>
      </c>
      <c r="O3296" s="4">
        <v>180045</v>
      </c>
      <c r="T3296" s="4" t="s">
        <v>58</v>
      </c>
      <c r="X3296" s="16">
        <v>4</v>
      </c>
      <c r="Y3296" s="16">
        <v>14</v>
      </c>
      <c r="Z3296" s="16">
        <v>2</v>
      </c>
      <c r="AA3296" s="16">
        <v>1099720</v>
      </c>
      <c r="AB3296" s="16" t="s">
        <v>44</v>
      </c>
      <c r="AC3296" s="16">
        <v>110</v>
      </c>
      <c r="AD3296" s="16" t="s">
        <v>43</v>
      </c>
      <c r="AE3296" s="16" t="s">
        <v>43</v>
      </c>
      <c r="AF3296" s="16">
        <v>941</v>
      </c>
    </row>
    <row r="3297" spans="1:32" ht="15" customHeight="1">
      <c r="A3297" s="4">
        <v>345</v>
      </c>
      <c r="B3297" s="4">
        <v>345</v>
      </c>
      <c r="C3297" s="4">
        <v>1140</v>
      </c>
      <c r="D3297" s="17">
        <v>74.099999999999994</v>
      </c>
      <c r="E3297" s="19">
        <v>41759</v>
      </c>
      <c r="F3297" s="4" t="s">
        <v>46</v>
      </c>
      <c r="G3297" s="18">
        <v>2014</v>
      </c>
      <c r="H3297" s="16" t="s">
        <v>45</v>
      </c>
      <c r="I3297" s="16" t="s">
        <v>59</v>
      </c>
      <c r="J3297" s="16" t="s">
        <v>1255</v>
      </c>
      <c r="K3297" s="18" t="s">
        <v>1252</v>
      </c>
      <c r="L3297" s="18" t="s">
        <v>1260</v>
      </c>
      <c r="M3297" s="4">
        <v>93263</v>
      </c>
      <c r="N3297" s="4">
        <v>1323</v>
      </c>
      <c r="O3297" s="4">
        <v>180045</v>
      </c>
      <c r="T3297" s="4" t="s">
        <v>58</v>
      </c>
      <c r="X3297" s="16">
        <v>4</v>
      </c>
      <c r="Y3297" s="16">
        <v>14</v>
      </c>
      <c r="Z3297" s="16">
        <v>2</v>
      </c>
      <c r="AA3297" s="16">
        <v>1099720</v>
      </c>
      <c r="AB3297" s="16" t="s">
        <v>44</v>
      </c>
      <c r="AC3297" s="16">
        <v>110</v>
      </c>
      <c r="AD3297" s="16" t="s">
        <v>43</v>
      </c>
      <c r="AE3297" s="16" t="s">
        <v>43</v>
      </c>
      <c r="AF3297" s="16">
        <v>942</v>
      </c>
    </row>
    <row r="3298" spans="1:32" ht="15" customHeight="1">
      <c r="A3298" s="4">
        <v>345</v>
      </c>
      <c r="B3298" s="4">
        <v>345</v>
      </c>
      <c r="C3298" s="4">
        <v>1140</v>
      </c>
      <c r="D3298" s="17">
        <v>74.099999999999994</v>
      </c>
      <c r="E3298" s="19">
        <v>41759</v>
      </c>
      <c r="F3298" s="4" t="s">
        <v>46</v>
      </c>
      <c r="G3298" s="18">
        <v>2014</v>
      </c>
      <c r="H3298" s="16" t="s">
        <v>45</v>
      </c>
      <c r="I3298" s="16" t="s">
        <v>59</v>
      </c>
      <c r="J3298" s="16" t="s">
        <v>1255</v>
      </c>
      <c r="K3298" s="18" t="s">
        <v>1252</v>
      </c>
      <c r="L3298" s="18" t="s">
        <v>1260</v>
      </c>
      <c r="M3298" s="4">
        <v>93263</v>
      </c>
      <c r="N3298" s="4">
        <v>1323</v>
      </c>
      <c r="O3298" s="4">
        <v>180045</v>
      </c>
      <c r="T3298" s="4" t="s">
        <v>58</v>
      </c>
      <c r="X3298" s="16">
        <v>4</v>
      </c>
      <c r="Y3298" s="16">
        <v>14</v>
      </c>
      <c r="Z3298" s="16">
        <v>2</v>
      </c>
      <c r="AA3298" s="16">
        <v>1099720</v>
      </c>
      <c r="AB3298" s="16" t="s">
        <v>44</v>
      </c>
      <c r="AC3298" s="16">
        <v>110</v>
      </c>
      <c r="AD3298" s="16" t="s">
        <v>43</v>
      </c>
      <c r="AE3298" s="16" t="s">
        <v>43</v>
      </c>
      <c r="AF3298" s="16">
        <v>943</v>
      </c>
    </row>
    <row r="3299" spans="1:32" ht="15" customHeight="1">
      <c r="A3299" s="4">
        <v>345</v>
      </c>
      <c r="B3299" s="4">
        <v>345</v>
      </c>
      <c r="C3299" s="4">
        <v>1140</v>
      </c>
      <c r="D3299" s="17">
        <v>74.099999999999994</v>
      </c>
      <c r="E3299" s="19">
        <v>41759</v>
      </c>
      <c r="F3299" s="4" t="s">
        <v>46</v>
      </c>
      <c r="G3299" s="18">
        <v>2014</v>
      </c>
      <c r="H3299" s="16" t="s">
        <v>45</v>
      </c>
      <c r="I3299" s="16" t="s">
        <v>59</v>
      </c>
      <c r="J3299" s="16" t="s">
        <v>1255</v>
      </c>
      <c r="K3299" s="18" t="s">
        <v>1252</v>
      </c>
      <c r="L3299" s="18" t="s">
        <v>1260</v>
      </c>
      <c r="M3299" s="4">
        <v>93264</v>
      </c>
      <c r="N3299" s="4">
        <v>1323</v>
      </c>
      <c r="O3299" s="4">
        <v>180045</v>
      </c>
      <c r="T3299" s="4" t="s">
        <v>58</v>
      </c>
      <c r="X3299" s="16">
        <v>4</v>
      </c>
      <c r="Y3299" s="16">
        <v>14</v>
      </c>
      <c r="Z3299" s="16">
        <v>2</v>
      </c>
      <c r="AA3299" s="16">
        <v>1099720</v>
      </c>
      <c r="AB3299" s="16" t="s">
        <v>44</v>
      </c>
      <c r="AC3299" s="16">
        <v>110</v>
      </c>
      <c r="AD3299" s="16" t="s">
        <v>43</v>
      </c>
      <c r="AE3299" s="16" t="s">
        <v>43</v>
      </c>
      <c r="AF3299" s="16">
        <v>944</v>
      </c>
    </row>
    <row r="3300" spans="1:32" ht="15" customHeight="1">
      <c r="A3300" s="4">
        <v>345</v>
      </c>
      <c r="B3300" s="4">
        <v>345</v>
      </c>
      <c r="C3300" s="4">
        <v>1140</v>
      </c>
      <c r="D3300" s="17">
        <v>74.099999999999994</v>
      </c>
      <c r="E3300" s="19">
        <v>41759</v>
      </c>
      <c r="F3300" s="4" t="s">
        <v>46</v>
      </c>
      <c r="G3300" s="18">
        <v>2014</v>
      </c>
      <c r="H3300" s="16" t="s">
        <v>45</v>
      </c>
      <c r="I3300" s="16" t="s">
        <v>59</v>
      </c>
      <c r="J3300" s="16" t="s">
        <v>1255</v>
      </c>
      <c r="K3300" s="18" t="s">
        <v>1252</v>
      </c>
      <c r="L3300" s="18" t="s">
        <v>1260</v>
      </c>
      <c r="M3300" s="4">
        <v>93264</v>
      </c>
      <c r="N3300" s="4">
        <v>1323</v>
      </c>
      <c r="O3300" s="4">
        <v>180045</v>
      </c>
      <c r="T3300" s="4" t="s">
        <v>58</v>
      </c>
      <c r="X3300" s="16">
        <v>4</v>
      </c>
      <c r="Y3300" s="16">
        <v>14</v>
      </c>
      <c r="Z3300" s="16">
        <v>2</v>
      </c>
      <c r="AA3300" s="16">
        <v>1099720</v>
      </c>
      <c r="AB3300" s="16" t="s">
        <v>44</v>
      </c>
      <c r="AC3300" s="16">
        <v>110</v>
      </c>
      <c r="AD3300" s="16" t="s">
        <v>43</v>
      </c>
      <c r="AE3300" s="16" t="s">
        <v>43</v>
      </c>
      <c r="AF3300" s="16">
        <v>945</v>
      </c>
    </row>
    <row r="3301" spans="1:32" ht="15" customHeight="1">
      <c r="A3301" s="4">
        <v>345</v>
      </c>
      <c r="B3301" s="4">
        <v>345</v>
      </c>
      <c r="C3301" s="4">
        <v>1140</v>
      </c>
      <c r="D3301" s="17">
        <v>37.049999999999997</v>
      </c>
      <c r="E3301" s="19">
        <v>41772</v>
      </c>
      <c r="F3301" s="4" t="s">
        <v>46</v>
      </c>
      <c r="G3301" s="18">
        <v>2014</v>
      </c>
      <c r="H3301" s="16" t="s">
        <v>50</v>
      </c>
      <c r="I3301" s="16" t="s">
        <v>83</v>
      </c>
      <c r="J3301" s="16" t="s">
        <v>1255</v>
      </c>
      <c r="K3301" s="18" t="s">
        <v>1252</v>
      </c>
      <c r="L3301" s="18" t="s">
        <v>1260</v>
      </c>
      <c r="M3301" s="4">
        <v>93264</v>
      </c>
      <c r="N3301" s="4">
        <v>1329</v>
      </c>
      <c r="O3301" s="4">
        <v>181916</v>
      </c>
      <c r="T3301" s="4" t="s">
        <v>58</v>
      </c>
      <c r="X3301" s="16">
        <v>5</v>
      </c>
      <c r="Y3301" s="16">
        <v>14</v>
      </c>
      <c r="Z3301" s="16">
        <v>1</v>
      </c>
      <c r="AA3301" s="16">
        <v>1098822</v>
      </c>
      <c r="AB3301" s="16" t="s">
        <v>44</v>
      </c>
      <c r="AC3301" s="16">
        <v>110</v>
      </c>
      <c r="AD3301" s="16" t="s">
        <v>43</v>
      </c>
      <c r="AE3301" s="16" t="s">
        <v>43</v>
      </c>
      <c r="AF3301" s="16">
        <v>1053</v>
      </c>
    </row>
    <row r="3302" spans="1:32" ht="15" customHeight="1">
      <c r="A3302" s="4">
        <v>345</v>
      </c>
      <c r="B3302" s="4">
        <v>345</v>
      </c>
      <c r="C3302" s="4">
        <v>1140</v>
      </c>
      <c r="D3302" s="17">
        <v>37.049999999999997</v>
      </c>
      <c r="E3302" s="19">
        <v>41772</v>
      </c>
      <c r="F3302" s="4" t="s">
        <v>46</v>
      </c>
      <c r="G3302" s="18">
        <v>2014</v>
      </c>
      <c r="H3302" s="16" t="s">
        <v>50</v>
      </c>
      <c r="I3302" s="16" t="s">
        <v>83</v>
      </c>
      <c r="J3302" s="16" t="s">
        <v>1255</v>
      </c>
      <c r="K3302" s="18" t="s">
        <v>1252</v>
      </c>
      <c r="L3302" s="18" t="s">
        <v>1260</v>
      </c>
      <c r="M3302" s="4">
        <v>93264</v>
      </c>
      <c r="N3302" s="4">
        <v>1329</v>
      </c>
      <c r="O3302" s="4">
        <v>181916</v>
      </c>
      <c r="T3302" s="4" t="s">
        <v>58</v>
      </c>
      <c r="X3302" s="16">
        <v>5</v>
      </c>
      <c r="Y3302" s="16">
        <v>14</v>
      </c>
      <c r="Z3302" s="16">
        <v>1</v>
      </c>
      <c r="AA3302" s="16">
        <v>1098822</v>
      </c>
      <c r="AB3302" s="16" t="s">
        <v>44</v>
      </c>
      <c r="AC3302" s="16">
        <v>110</v>
      </c>
      <c r="AD3302" s="16" t="s">
        <v>43</v>
      </c>
      <c r="AE3302" s="16" t="s">
        <v>43</v>
      </c>
      <c r="AF3302" s="16">
        <v>1055</v>
      </c>
    </row>
    <row r="3303" spans="1:32" ht="15" customHeight="1">
      <c r="A3303" s="4">
        <v>345</v>
      </c>
      <c r="B3303" s="4">
        <v>345</v>
      </c>
      <c r="C3303" s="4">
        <v>1140</v>
      </c>
      <c r="D3303" s="17">
        <v>37.049999999999997</v>
      </c>
      <c r="E3303" s="19">
        <v>41772</v>
      </c>
      <c r="F3303" s="4" t="s">
        <v>46</v>
      </c>
      <c r="G3303" s="18">
        <v>2014</v>
      </c>
      <c r="H3303" s="16" t="s">
        <v>48</v>
      </c>
      <c r="I3303" s="16" t="s">
        <v>169</v>
      </c>
      <c r="J3303" s="16" t="s">
        <v>1255</v>
      </c>
      <c r="K3303" s="18" t="s">
        <v>1252</v>
      </c>
      <c r="L3303" s="18" t="s">
        <v>1260</v>
      </c>
      <c r="M3303" s="4">
        <v>93264</v>
      </c>
      <c r="N3303" s="4">
        <v>1329</v>
      </c>
      <c r="O3303" s="4">
        <v>181916</v>
      </c>
      <c r="T3303" s="4" t="s">
        <v>58</v>
      </c>
      <c r="X3303" s="16">
        <v>5</v>
      </c>
      <c r="Y3303" s="16">
        <v>14</v>
      </c>
      <c r="Z3303" s="16">
        <v>1</v>
      </c>
      <c r="AA3303" s="16">
        <v>1099579</v>
      </c>
      <c r="AB3303" s="16" t="s">
        <v>44</v>
      </c>
      <c r="AC3303" s="16">
        <v>110</v>
      </c>
      <c r="AD3303" s="16" t="s">
        <v>43</v>
      </c>
      <c r="AE3303" s="16" t="s">
        <v>43</v>
      </c>
      <c r="AF3303" s="16">
        <v>1070</v>
      </c>
    </row>
    <row r="3304" spans="1:32" ht="15" customHeight="1">
      <c r="A3304" s="4">
        <v>345</v>
      </c>
      <c r="B3304" s="4">
        <v>345</v>
      </c>
      <c r="C3304" s="4">
        <v>1140</v>
      </c>
      <c r="D3304" s="17">
        <v>37.049999999999997</v>
      </c>
      <c r="E3304" s="19">
        <v>41772</v>
      </c>
      <c r="F3304" s="4" t="s">
        <v>46</v>
      </c>
      <c r="G3304" s="18">
        <v>2014</v>
      </c>
      <c r="H3304" s="16" t="s">
        <v>54</v>
      </c>
      <c r="I3304" s="16" t="s">
        <v>227</v>
      </c>
      <c r="J3304" s="16" t="s">
        <v>1255</v>
      </c>
      <c r="K3304" s="18" t="s">
        <v>1252</v>
      </c>
      <c r="L3304" s="18" t="s">
        <v>1260</v>
      </c>
      <c r="M3304" s="4">
        <v>93264</v>
      </c>
      <c r="N3304" s="4">
        <v>1329</v>
      </c>
      <c r="O3304" s="4">
        <v>181916</v>
      </c>
      <c r="T3304" s="4" t="s">
        <v>58</v>
      </c>
      <c r="X3304" s="16">
        <v>5</v>
      </c>
      <c r="Y3304" s="16">
        <v>14</v>
      </c>
      <c r="Z3304" s="16">
        <v>1</v>
      </c>
      <c r="AA3304" s="16">
        <v>1099689</v>
      </c>
      <c r="AB3304" s="16" t="s">
        <v>44</v>
      </c>
      <c r="AC3304" s="16">
        <v>110</v>
      </c>
      <c r="AD3304" s="16" t="s">
        <v>43</v>
      </c>
      <c r="AE3304" s="16" t="s">
        <v>43</v>
      </c>
      <c r="AF3304" s="16">
        <v>1099</v>
      </c>
    </row>
    <row r="3305" spans="1:32" ht="15" customHeight="1">
      <c r="A3305" s="4">
        <v>345</v>
      </c>
      <c r="B3305" s="4">
        <v>345</v>
      </c>
      <c r="C3305" s="4">
        <v>1140</v>
      </c>
      <c r="D3305" s="17">
        <v>74.099999999999994</v>
      </c>
      <c r="E3305" s="19">
        <v>41772</v>
      </c>
      <c r="F3305" s="4" t="s">
        <v>46</v>
      </c>
      <c r="G3305" s="18">
        <v>2014</v>
      </c>
      <c r="H3305" s="16" t="s">
        <v>50</v>
      </c>
      <c r="I3305" s="16" t="s">
        <v>83</v>
      </c>
      <c r="J3305" s="16" t="s">
        <v>1255</v>
      </c>
      <c r="K3305" s="18" t="s">
        <v>1252</v>
      </c>
      <c r="L3305" s="18" t="s">
        <v>1260</v>
      </c>
      <c r="M3305" s="4">
        <v>93264</v>
      </c>
      <c r="N3305" s="4">
        <v>1329</v>
      </c>
      <c r="O3305" s="4">
        <v>181916</v>
      </c>
      <c r="T3305" s="4" t="s">
        <v>58</v>
      </c>
      <c r="X3305" s="16">
        <v>5</v>
      </c>
      <c r="Y3305" s="16">
        <v>14</v>
      </c>
      <c r="Z3305" s="16">
        <v>2</v>
      </c>
      <c r="AA3305" s="16">
        <v>1098822</v>
      </c>
      <c r="AB3305" s="16" t="s">
        <v>44</v>
      </c>
      <c r="AC3305" s="16">
        <v>110</v>
      </c>
      <c r="AD3305" s="16" t="s">
        <v>43</v>
      </c>
      <c r="AE3305" s="16" t="s">
        <v>43</v>
      </c>
      <c r="AF3305" s="16">
        <v>1049</v>
      </c>
    </row>
    <row r="3306" spans="1:32" ht="15" customHeight="1">
      <c r="A3306" s="4">
        <v>345</v>
      </c>
      <c r="B3306" s="4">
        <v>345</v>
      </c>
      <c r="C3306" s="4">
        <v>1140</v>
      </c>
      <c r="D3306" s="17">
        <v>74.099999999999994</v>
      </c>
      <c r="E3306" s="19">
        <v>41772</v>
      </c>
      <c r="F3306" s="4" t="s">
        <v>46</v>
      </c>
      <c r="G3306" s="18">
        <v>2014</v>
      </c>
      <c r="H3306" s="16" t="s">
        <v>50</v>
      </c>
      <c r="I3306" s="16" t="s">
        <v>83</v>
      </c>
      <c r="J3306" s="16" t="s">
        <v>1255</v>
      </c>
      <c r="K3306" s="18" t="s">
        <v>1252</v>
      </c>
      <c r="L3306" s="18" t="s">
        <v>1260</v>
      </c>
      <c r="M3306" s="4">
        <v>93264</v>
      </c>
      <c r="N3306" s="4">
        <v>1329</v>
      </c>
      <c r="O3306" s="4">
        <v>181916</v>
      </c>
      <c r="T3306" s="4" t="s">
        <v>58</v>
      </c>
      <c r="X3306" s="16">
        <v>5</v>
      </c>
      <c r="Y3306" s="16">
        <v>14</v>
      </c>
      <c r="Z3306" s="16">
        <v>2</v>
      </c>
      <c r="AA3306" s="16">
        <v>1098822</v>
      </c>
      <c r="AB3306" s="16" t="s">
        <v>44</v>
      </c>
      <c r="AC3306" s="16">
        <v>110</v>
      </c>
      <c r="AD3306" s="16" t="s">
        <v>43</v>
      </c>
      <c r="AE3306" s="16" t="s">
        <v>43</v>
      </c>
      <c r="AF3306" s="16">
        <v>1050</v>
      </c>
    </row>
    <row r="3307" spans="1:32" ht="15" customHeight="1">
      <c r="A3307" s="4">
        <v>345</v>
      </c>
      <c r="B3307" s="4">
        <v>345</v>
      </c>
      <c r="C3307" s="4">
        <v>1140</v>
      </c>
      <c r="D3307" s="17">
        <v>74.099999999999994</v>
      </c>
      <c r="E3307" s="19">
        <v>41772</v>
      </c>
      <c r="F3307" s="4" t="s">
        <v>46</v>
      </c>
      <c r="G3307" s="18">
        <v>2014</v>
      </c>
      <c r="H3307" s="16" t="s">
        <v>50</v>
      </c>
      <c r="I3307" s="16" t="s">
        <v>83</v>
      </c>
      <c r="J3307" s="16" t="s">
        <v>1255</v>
      </c>
      <c r="K3307" s="18" t="s">
        <v>1252</v>
      </c>
      <c r="L3307" s="18" t="s">
        <v>1260</v>
      </c>
      <c r="M3307" s="4">
        <v>93264</v>
      </c>
      <c r="N3307" s="4">
        <v>1329</v>
      </c>
      <c r="O3307" s="4">
        <v>181916</v>
      </c>
      <c r="T3307" s="4" t="s">
        <v>58</v>
      </c>
      <c r="X3307" s="16">
        <v>5</v>
      </c>
      <c r="Y3307" s="16">
        <v>14</v>
      </c>
      <c r="Z3307" s="16">
        <v>2</v>
      </c>
      <c r="AA3307" s="16">
        <v>1098822</v>
      </c>
      <c r="AB3307" s="16" t="s">
        <v>44</v>
      </c>
      <c r="AC3307" s="16">
        <v>110</v>
      </c>
      <c r="AD3307" s="16" t="s">
        <v>43</v>
      </c>
      <c r="AE3307" s="16" t="s">
        <v>43</v>
      </c>
      <c r="AF3307" s="16">
        <v>1051</v>
      </c>
    </row>
    <row r="3308" spans="1:32" ht="15" customHeight="1">
      <c r="A3308" s="4">
        <v>345</v>
      </c>
      <c r="B3308" s="4">
        <v>345</v>
      </c>
      <c r="C3308" s="4">
        <v>1140</v>
      </c>
      <c r="D3308" s="17">
        <v>74.099999999999994</v>
      </c>
      <c r="E3308" s="19">
        <v>41772</v>
      </c>
      <c r="F3308" s="4" t="s">
        <v>46</v>
      </c>
      <c r="G3308" s="18">
        <v>2014</v>
      </c>
      <c r="H3308" s="16" t="s">
        <v>50</v>
      </c>
      <c r="I3308" s="16" t="s">
        <v>83</v>
      </c>
      <c r="J3308" s="16" t="s">
        <v>1255</v>
      </c>
      <c r="K3308" s="18" t="s">
        <v>1252</v>
      </c>
      <c r="L3308" s="18" t="s">
        <v>1260</v>
      </c>
      <c r="M3308" s="4">
        <v>93264</v>
      </c>
      <c r="N3308" s="4">
        <v>1329</v>
      </c>
      <c r="O3308" s="4">
        <v>181916</v>
      </c>
      <c r="T3308" s="4" t="s">
        <v>58</v>
      </c>
      <c r="X3308" s="16">
        <v>5</v>
      </c>
      <c r="Y3308" s="16">
        <v>14</v>
      </c>
      <c r="Z3308" s="16">
        <v>2</v>
      </c>
      <c r="AA3308" s="16">
        <v>1098822</v>
      </c>
      <c r="AB3308" s="16" t="s">
        <v>44</v>
      </c>
      <c r="AC3308" s="16">
        <v>110</v>
      </c>
      <c r="AD3308" s="16" t="s">
        <v>43</v>
      </c>
      <c r="AE3308" s="16" t="s">
        <v>43</v>
      </c>
      <c r="AF3308" s="16">
        <v>1052</v>
      </c>
    </row>
    <row r="3309" spans="1:32" ht="15" customHeight="1">
      <c r="A3309" s="4">
        <v>345</v>
      </c>
      <c r="B3309" s="4">
        <v>345</v>
      </c>
      <c r="C3309" s="4">
        <v>1140</v>
      </c>
      <c r="D3309" s="17">
        <v>74.099999999999994</v>
      </c>
      <c r="E3309" s="19">
        <v>41772</v>
      </c>
      <c r="F3309" s="4" t="s">
        <v>46</v>
      </c>
      <c r="G3309" s="18">
        <v>2014</v>
      </c>
      <c r="H3309" s="16" t="s">
        <v>50</v>
      </c>
      <c r="I3309" s="16" t="s">
        <v>83</v>
      </c>
      <c r="J3309" s="16" t="s">
        <v>1255</v>
      </c>
      <c r="K3309" s="18" t="s">
        <v>1252</v>
      </c>
      <c r="L3309" s="18" t="s">
        <v>1260</v>
      </c>
      <c r="M3309" s="4">
        <v>93264</v>
      </c>
      <c r="N3309" s="4">
        <v>1329</v>
      </c>
      <c r="O3309" s="4">
        <v>181916</v>
      </c>
      <c r="T3309" s="4" t="s">
        <v>58</v>
      </c>
      <c r="X3309" s="16">
        <v>5</v>
      </c>
      <c r="Y3309" s="16">
        <v>14</v>
      </c>
      <c r="Z3309" s="16">
        <v>2</v>
      </c>
      <c r="AA3309" s="16">
        <v>1098822</v>
      </c>
      <c r="AB3309" s="16" t="s">
        <v>44</v>
      </c>
      <c r="AC3309" s="16">
        <v>110</v>
      </c>
      <c r="AD3309" s="16" t="s">
        <v>43</v>
      </c>
      <c r="AE3309" s="16" t="s">
        <v>43</v>
      </c>
      <c r="AF3309" s="16">
        <v>1054</v>
      </c>
    </row>
    <row r="3310" spans="1:32" ht="15" customHeight="1">
      <c r="A3310" s="4">
        <v>345</v>
      </c>
      <c r="B3310" s="4">
        <v>345</v>
      </c>
      <c r="C3310" s="4">
        <v>1140</v>
      </c>
      <c r="D3310" s="17">
        <v>74.099999999999994</v>
      </c>
      <c r="E3310" s="19">
        <v>41772</v>
      </c>
      <c r="F3310" s="4" t="s">
        <v>46</v>
      </c>
      <c r="G3310" s="18">
        <v>2014</v>
      </c>
      <c r="H3310" s="16" t="s">
        <v>48</v>
      </c>
      <c r="I3310" s="16" t="s">
        <v>169</v>
      </c>
      <c r="J3310" s="16" t="s">
        <v>1255</v>
      </c>
      <c r="K3310" s="18" t="s">
        <v>1252</v>
      </c>
      <c r="L3310" s="18" t="s">
        <v>1260</v>
      </c>
      <c r="M3310" s="4">
        <v>93264</v>
      </c>
      <c r="N3310" s="4">
        <v>1329</v>
      </c>
      <c r="O3310" s="4">
        <v>181916</v>
      </c>
      <c r="T3310" s="4" t="s">
        <v>58</v>
      </c>
      <c r="X3310" s="16">
        <v>5</v>
      </c>
      <c r="Y3310" s="16">
        <v>14</v>
      </c>
      <c r="Z3310" s="16">
        <v>2</v>
      </c>
      <c r="AA3310" s="16">
        <v>1099579</v>
      </c>
      <c r="AB3310" s="16" t="s">
        <v>44</v>
      </c>
      <c r="AC3310" s="16">
        <v>110</v>
      </c>
      <c r="AD3310" s="16" t="s">
        <v>43</v>
      </c>
      <c r="AE3310" s="16" t="s">
        <v>43</v>
      </c>
      <c r="AF3310" s="16">
        <v>1068</v>
      </c>
    </row>
    <row r="3311" spans="1:32" ht="15" customHeight="1">
      <c r="A3311" s="4">
        <v>345</v>
      </c>
      <c r="B3311" s="4">
        <v>345</v>
      </c>
      <c r="C3311" s="4">
        <v>1140</v>
      </c>
      <c r="D3311" s="17">
        <v>74.099999999999994</v>
      </c>
      <c r="E3311" s="19">
        <v>41772</v>
      </c>
      <c r="F3311" s="4" t="s">
        <v>46</v>
      </c>
      <c r="G3311" s="18">
        <v>2014</v>
      </c>
      <c r="H3311" s="16" t="s">
        <v>48</v>
      </c>
      <c r="I3311" s="16" t="s">
        <v>169</v>
      </c>
      <c r="J3311" s="16" t="s">
        <v>1255</v>
      </c>
      <c r="K3311" s="18" t="s">
        <v>1252</v>
      </c>
      <c r="L3311" s="18" t="s">
        <v>1260</v>
      </c>
      <c r="M3311" s="4">
        <v>93264</v>
      </c>
      <c r="N3311" s="4">
        <v>1329</v>
      </c>
      <c r="O3311" s="4">
        <v>181916</v>
      </c>
      <c r="T3311" s="4" t="s">
        <v>58</v>
      </c>
      <c r="X3311" s="16">
        <v>5</v>
      </c>
      <c r="Y3311" s="16">
        <v>14</v>
      </c>
      <c r="Z3311" s="16">
        <v>2</v>
      </c>
      <c r="AA3311" s="16">
        <v>1099579</v>
      </c>
      <c r="AB3311" s="16" t="s">
        <v>44</v>
      </c>
      <c r="AC3311" s="16">
        <v>110</v>
      </c>
      <c r="AD3311" s="16" t="s">
        <v>43</v>
      </c>
      <c r="AE3311" s="16" t="s">
        <v>43</v>
      </c>
      <c r="AF3311" s="16">
        <v>1069</v>
      </c>
    </row>
    <row r="3312" spans="1:32" ht="15" customHeight="1">
      <c r="A3312" s="4">
        <v>345</v>
      </c>
      <c r="B3312" s="4">
        <v>345</v>
      </c>
      <c r="C3312" s="4">
        <v>1140</v>
      </c>
      <c r="D3312" s="17">
        <v>74.099999999999994</v>
      </c>
      <c r="E3312" s="19">
        <v>41772</v>
      </c>
      <c r="F3312" s="4" t="s">
        <v>46</v>
      </c>
      <c r="G3312" s="18">
        <v>2014</v>
      </c>
      <c r="H3312" s="16" t="s">
        <v>48</v>
      </c>
      <c r="I3312" s="16" t="s">
        <v>169</v>
      </c>
      <c r="J3312" s="16" t="s">
        <v>1255</v>
      </c>
      <c r="K3312" s="18" t="s">
        <v>1252</v>
      </c>
      <c r="L3312" s="18" t="s">
        <v>1260</v>
      </c>
      <c r="M3312" s="4">
        <v>93264</v>
      </c>
      <c r="N3312" s="4">
        <v>1329</v>
      </c>
      <c r="O3312" s="4">
        <v>181916</v>
      </c>
      <c r="T3312" s="4" t="s">
        <v>58</v>
      </c>
      <c r="X3312" s="16">
        <v>5</v>
      </c>
      <c r="Y3312" s="16">
        <v>14</v>
      </c>
      <c r="Z3312" s="16">
        <v>2</v>
      </c>
      <c r="AA3312" s="16">
        <v>1099579</v>
      </c>
      <c r="AB3312" s="16" t="s">
        <v>44</v>
      </c>
      <c r="AC3312" s="16">
        <v>110</v>
      </c>
      <c r="AD3312" s="16" t="s">
        <v>43</v>
      </c>
      <c r="AE3312" s="16" t="s">
        <v>43</v>
      </c>
      <c r="AF3312" s="16">
        <v>1073</v>
      </c>
    </row>
    <row r="3313" spans="1:32" ht="15" customHeight="1">
      <c r="A3313" s="4">
        <v>345</v>
      </c>
      <c r="B3313" s="4">
        <v>345</v>
      </c>
      <c r="C3313" s="4">
        <v>1140</v>
      </c>
      <c r="D3313" s="17">
        <v>74.099999999999994</v>
      </c>
      <c r="E3313" s="19">
        <v>41772</v>
      </c>
      <c r="F3313" s="4" t="s">
        <v>46</v>
      </c>
      <c r="G3313" s="18">
        <v>2014</v>
      </c>
      <c r="H3313" s="16" t="s">
        <v>54</v>
      </c>
      <c r="I3313" s="16" t="s">
        <v>227</v>
      </c>
      <c r="J3313" s="16" t="s">
        <v>1255</v>
      </c>
      <c r="K3313" s="18" t="s">
        <v>1252</v>
      </c>
      <c r="L3313" s="18" t="s">
        <v>1260</v>
      </c>
      <c r="M3313" s="4">
        <v>93264</v>
      </c>
      <c r="N3313" s="4">
        <v>1329</v>
      </c>
      <c r="O3313" s="4">
        <v>181916</v>
      </c>
      <c r="T3313" s="4" t="s">
        <v>58</v>
      </c>
      <c r="X3313" s="16">
        <v>5</v>
      </c>
      <c r="Y3313" s="16">
        <v>14</v>
      </c>
      <c r="Z3313" s="16">
        <v>2</v>
      </c>
      <c r="AA3313" s="16">
        <v>1099689</v>
      </c>
      <c r="AB3313" s="16" t="s">
        <v>44</v>
      </c>
      <c r="AC3313" s="16">
        <v>110</v>
      </c>
      <c r="AD3313" s="16" t="s">
        <v>43</v>
      </c>
      <c r="AE3313" s="16" t="s">
        <v>43</v>
      </c>
      <c r="AF3313" s="16">
        <v>1095</v>
      </c>
    </row>
    <row r="3314" spans="1:32" ht="15" customHeight="1">
      <c r="A3314" s="4">
        <v>345</v>
      </c>
      <c r="B3314" s="4">
        <v>345</v>
      </c>
      <c r="C3314" s="4">
        <v>1140</v>
      </c>
      <c r="D3314" s="17">
        <v>74.099999999999994</v>
      </c>
      <c r="E3314" s="19">
        <v>41772</v>
      </c>
      <c r="F3314" s="4" t="s">
        <v>46</v>
      </c>
      <c r="G3314" s="18">
        <v>2014</v>
      </c>
      <c r="H3314" s="16" t="s">
        <v>54</v>
      </c>
      <c r="I3314" s="16" t="s">
        <v>227</v>
      </c>
      <c r="J3314" s="16" t="s">
        <v>1255</v>
      </c>
      <c r="K3314" s="18" t="s">
        <v>1252</v>
      </c>
      <c r="L3314" s="18" t="s">
        <v>1260</v>
      </c>
      <c r="M3314" s="4">
        <v>93264</v>
      </c>
      <c r="N3314" s="4">
        <v>1329</v>
      </c>
      <c r="O3314" s="4">
        <v>181916</v>
      </c>
      <c r="T3314" s="4" t="s">
        <v>58</v>
      </c>
      <c r="X3314" s="16">
        <v>5</v>
      </c>
      <c r="Y3314" s="16">
        <v>14</v>
      </c>
      <c r="Z3314" s="16">
        <v>2</v>
      </c>
      <c r="AA3314" s="16">
        <v>1099689</v>
      </c>
      <c r="AB3314" s="16" t="s">
        <v>44</v>
      </c>
      <c r="AC3314" s="16">
        <v>110</v>
      </c>
      <c r="AD3314" s="16" t="s">
        <v>43</v>
      </c>
      <c r="AE3314" s="16" t="s">
        <v>43</v>
      </c>
      <c r="AF3314" s="16">
        <v>1096</v>
      </c>
    </row>
    <row r="3315" spans="1:32" ht="15" customHeight="1">
      <c r="A3315" s="4">
        <v>345</v>
      </c>
      <c r="B3315" s="4">
        <v>345</v>
      </c>
      <c r="C3315" s="4">
        <v>1140</v>
      </c>
      <c r="D3315" s="17">
        <v>74.099999999999994</v>
      </c>
      <c r="E3315" s="19">
        <v>41772</v>
      </c>
      <c r="F3315" s="4" t="s">
        <v>46</v>
      </c>
      <c r="G3315" s="18">
        <v>2014</v>
      </c>
      <c r="H3315" s="16" t="s">
        <v>54</v>
      </c>
      <c r="I3315" s="16" t="s">
        <v>227</v>
      </c>
      <c r="J3315" s="16" t="s">
        <v>1255</v>
      </c>
      <c r="K3315" s="18" t="s">
        <v>1252</v>
      </c>
      <c r="L3315" s="18" t="s">
        <v>1260</v>
      </c>
      <c r="M3315" s="4">
        <v>93264</v>
      </c>
      <c r="N3315" s="4">
        <v>1329</v>
      </c>
      <c r="O3315" s="4">
        <v>181916</v>
      </c>
      <c r="T3315" s="4" t="s">
        <v>58</v>
      </c>
      <c r="X3315" s="16">
        <v>5</v>
      </c>
      <c r="Y3315" s="16">
        <v>14</v>
      </c>
      <c r="Z3315" s="16">
        <v>2</v>
      </c>
      <c r="AA3315" s="16">
        <v>1099689</v>
      </c>
      <c r="AB3315" s="16" t="s">
        <v>44</v>
      </c>
      <c r="AC3315" s="16">
        <v>110</v>
      </c>
      <c r="AD3315" s="16" t="s">
        <v>43</v>
      </c>
      <c r="AE3315" s="16" t="s">
        <v>43</v>
      </c>
      <c r="AF3315" s="16">
        <v>1097</v>
      </c>
    </row>
    <row r="3316" spans="1:32" ht="15" customHeight="1">
      <c r="A3316" s="4">
        <v>345</v>
      </c>
      <c r="B3316" s="4">
        <v>345</v>
      </c>
      <c r="C3316" s="4">
        <v>1140</v>
      </c>
      <c r="D3316" s="17">
        <v>74.099999999999994</v>
      </c>
      <c r="E3316" s="19">
        <v>41772</v>
      </c>
      <c r="F3316" s="4" t="s">
        <v>46</v>
      </c>
      <c r="G3316" s="18">
        <v>2014</v>
      </c>
      <c r="H3316" s="16" t="s">
        <v>54</v>
      </c>
      <c r="I3316" s="16" t="s">
        <v>227</v>
      </c>
      <c r="J3316" s="16" t="s">
        <v>1255</v>
      </c>
      <c r="K3316" s="18" t="s">
        <v>1252</v>
      </c>
      <c r="L3316" s="18" t="s">
        <v>1260</v>
      </c>
      <c r="M3316" s="4">
        <v>93264</v>
      </c>
      <c r="N3316" s="4">
        <v>1329</v>
      </c>
      <c r="O3316" s="4">
        <v>181916</v>
      </c>
      <c r="T3316" s="4" t="s">
        <v>58</v>
      </c>
      <c r="X3316" s="16">
        <v>5</v>
      </c>
      <c r="Y3316" s="16">
        <v>14</v>
      </c>
      <c r="Z3316" s="16">
        <v>2</v>
      </c>
      <c r="AA3316" s="16">
        <v>1099689</v>
      </c>
      <c r="AB3316" s="16" t="s">
        <v>44</v>
      </c>
      <c r="AC3316" s="16">
        <v>110</v>
      </c>
      <c r="AD3316" s="16" t="s">
        <v>43</v>
      </c>
      <c r="AE3316" s="16" t="s">
        <v>43</v>
      </c>
      <c r="AF3316" s="16">
        <v>1100</v>
      </c>
    </row>
    <row r="3317" spans="1:32" ht="15" customHeight="1">
      <c r="A3317" s="4">
        <v>345</v>
      </c>
      <c r="B3317" s="4">
        <v>345</v>
      </c>
      <c r="C3317" s="4">
        <v>1140</v>
      </c>
      <c r="D3317" s="17">
        <v>111.15</v>
      </c>
      <c r="E3317" s="19">
        <v>41772</v>
      </c>
      <c r="F3317" s="4" t="s">
        <v>46</v>
      </c>
      <c r="G3317" s="18">
        <v>2014</v>
      </c>
      <c r="H3317" s="16" t="s">
        <v>57</v>
      </c>
      <c r="I3317" s="16" t="s">
        <v>318</v>
      </c>
      <c r="J3317" s="16" t="s">
        <v>1255</v>
      </c>
      <c r="K3317" s="18" t="s">
        <v>1252</v>
      </c>
      <c r="L3317" s="18" t="s">
        <v>1260</v>
      </c>
      <c r="M3317" s="4">
        <v>93264</v>
      </c>
      <c r="N3317" s="4">
        <v>1329</v>
      </c>
      <c r="O3317" s="4">
        <v>181916</v>
      </c>
      <c r="T3317" s="4" t="s">
        <v>58</v>
      </c>
      <c r="X3317" s="16">
        <v>5</v>
      </c>
      <c r="Y3317" s="16">
        <v>14</v>
      </c>
      <c r="Z3317" s="16">
        <v>3</v>
      </c>
      <c r="AA3317" s="16">
        <v>1098942</v>
      </c>
      <c r="AB3317" s="16" t="s">
        <v>44</v>
      </c>
      <c r="AC3317" s="16">
        <v>110</v>
      </c>
      <c r="AD3317" s="16" t="s">
        <v>43</v>
      </c>
      <c r="AE3317" s="16" t="s">
        <v>43</v>
      </c>
      <c r="AF3317" s="16">
        <v>1056</v>
      </c>
    </row>
    <row r="3318" spans="1:32" ht="15" customHeight="1">
      <c r="A3318" s="4">
        <v>345</v>
      </c>
      <c r="B3318" s="4">
        <v>345</v>
      </c>
      <c r="C3318" s="4">
        <v>1140</v>
      </c>
      <c r="D3318" s="17">
        <v>111.15</v>
      </c>
      <c r="E3318" s="19">
        <v>41772</v>
      </c>
      <c r="F3318" s="4" t="s">
        <v>46</v>
      </c>
      <c r="G3318" s="18">
        <v>2014</v>
      </c>
      <c r="H3318" s="16" t="s">
        <v>48</v>
      </c>
      <c r="I3318" s="16" t="s">
        <v>169</v>
      </c>
      <c r="J3318" s="16" t="s">
        <v>1255</v>
      </c>
      <c r="K3318" s="18" t="s">
        <v>1252</v>
      </c>
      <c r="L3318" s="18" t="s">
        <v>1260</v>
      </c>
      <c r="M3318" s="4">
        <v>93264</v>
      </c>
      <c r="N3318" s="4">
        <v>1329</v>
      </c>
      <c r="O3318" s="4">
        <v>181916</v>
      </c>
      <c r="T3318" s="4" t="s">
        <v>58</v>
      </c>
      <c r="X3318" s="16">
        <v>5</v>
      </c>
      <c r="Y3318" s="16">
        <v>14</v>
      </c>
      <c r="Z3318" s="16">
        <v>3</v>
      </c>
      <c r="AA3318" s="16">
        <v>1099579</v>
      </c>
      <c r="AB3318" s="16" t="s">
        <v>44</v>
      </c>
      <c r="AC3318" s="16">
        <v>110</v>
      </c>
      <c r="AD3318" s="16" t="s">
        <v>43</v>
      </c>
      <c r="AE3318" s="16" t="s">
        <v>43</v>
      </c>
      <c r="AF3318" s="16">
        <v>1075</v>
      </c>
    </row>
    <row r="3319" spans="1:32" ht="15" customHeight="1">
      <c r="A3319" s="4">
        <v>345</v>
      </c>
      <c r="B3319" s="4">
        <v>345</v>
      </c>
      <c r="C3319" s="4">
        <v>1140</v>
      </c>
      <c r="D3319" s="17">
        <v>129.68</v>
      </c>
      <c r="E3319" s="19">
        <v>41772</v>
      </c>
      <c r="F3319" s="4" t="s">
        <v>46</v>
      </c>
      <c r="G3319" s="18">
        <v>2014</v>
      </c>
      <c r="H3319" s="16" t="s">
        <v>48</v>
      </c>
      <c r="I3319" s="16" t="s">
        <v>169</v>
      </c>
      <c r="J3319" s="16" t="s">
        <v>1255</v>
      </c>
      <c r="K3319" s="18" t="s">
        <v>1252</v>
      </c>
      <c r="L3319" s="18" t="s">
        <v>1260</v>
      </c>
      <c r="M3319" s="4">
        <v>93264</v>
      </c>
      <c r="N3319" s="4">
        <v>1329</v>
      </c>
      <c r="O3319" s="4">
        <v>181916</v>
      </c>
      <c r="T3319" s="4" t="s">
        <v>58</v>
      </c>
      <c r="X3319" s="16">
        <v>5</v>
      </c>
      <c r="Y3319" s="16">
        <v>14</v>
      </c>
      <c r="Z3319" s="16">
        <v>3.5</v>
      </c>
      <c r="AA3319" s="16">
        <v>1099579</v>
      </c>
      <c r="AB3319" s="16" t="s">
        <v>44</v>
      </c>
      <c r="AC3319" s="16">
        <v>110</v>
      </c>
      <c r="AD3319" s="16" t="s">
        <v>43</v>
      </c>
      <c r="AE3319" s="16" t="s">
        <v>43</v>
      </c>
      <c r="AF3319" s="16">
        <v>1071</v>
      </c>
    </row>
    <row r="3320" spans="1:32" ht="15" customHeight="1">
      <c r="A3320" s="4">
        <v>345</v>
      </c>
      <c r="B3320" s="4">
        <v>345</v>
      </c>
      <c r="C3320" s="4">
        <v>1140</v>
      </c>
      <c r="D3320" s="17">
        <v>129.68</v>
      </c>
      <c r="E3320" s="19">
        <v>41772</v>
      </c>
      <c r="F3320" s="4" t="s">
        <v>46</v>
      </c>
      <c r="G3320" s="18">
        <v>2014</v>
      </c>
      <c r="H3320" s="16" t="s">
        <v>56</v>
      </c>
      <c r="I3320" s="16" t="s">
        <v>59</v>
      </c>
      <c r="J3320" s="16" t="s">
        <v>1255</v>
      </c>
      <c r="K3320" s="18" t="s">
        <v>1252</v>
      </c>
      <c r="L3320" s="18" t="s">
        <v>1260</v>
      </c>
      <c r="M3320" s="4">
        <v>93264</v>
      </c>
      <c r="N3320" s="4">
        <v>1329</v>
      </c>
      <c r="O3320" s="4">
        <v>181916</v>
      </c>
      <c r="T3320" s="4" t="s">
        <v>58</v>
      </c>
      <c r="X3320" s="16">
        <v>5</v>
      </c>
      <c r="Y3320" s="16">
        <v>14</v>
      </c>
      <c r="Z3320" s="16">
        <v>3.5</v>
      </c>
      <c r="AA3320" s="16">
        <v>1099394</v>
      </c>
      <c r="AB3320" s="16" t="s">
        <v>44</v>
      </c>
      <c r="AC3320" s="16">
        <v>110</v>
      </c>
      <c r="AD3320" s="16" t="s">
        <v>43</v>
      </c>
      <c r="AE3320" s="16" t="s">
        <v>43</v>
      </c>
      <c r="AF3320" s="16">
        <v>1076</v>
      </c>
    </row>
    <row r="3321" spans="1:32" ht="15" customHeight="1">
      <c r="A3321" s="4">
        <v>345</v>
      </c>
      <c r="B3321" s="4">
        <v>345</v>
      </c>
      <c r="C3321" s="4">
        <v>1140</v>
      </c>
      <c r="D3321" s="17">
        <v>166.73</v>
      </c>
      <c r="E3321" s="19">
        <v>41772</v>
      </c>
      <c r="F3321" s="4" t="s">
        <v>46</v>
      </c>
      <c r="G3321" s="18">
        <v>2014</v>
      </c>
      <c r="H3321" s="16" t="s">
        <v>48</v>
      </c>
      <c r="I3321" s="16" t="s">
        <v>180</v>
      </c>
      <c r="J3321" s="16" t="s">
        <v>1255</v>
      </c>
      <c r="K3321" s="18" t="s">
        <v>1252</v>
      </c>
      <c r="L3321" s="18" t="s">
        <v>1260</v>
      </c>
      <c r="M3321" s="4">
        <v>93263</v>
      </c>
      <c r="N3321" s="4">
        <v>1329</v>
      </c>
      <c r="O3321" s="4">
        <v>181916</v>
      </c>
      <c r="T3321" s="4" t="s">
        <v>58</v>
      </c>
      <c r="X3321" s="16">
        <v>5</v>
      </c>
      <c r="Y3321" s="16">
        <v>14</v>
      </c>
      <c r="Z3321" s="16">
        <v>4.5</v>
      </c>
      <c r="AA3321" s="16">
        <v>1099579</v>
      </c>
      <c r="AB3321" s="16" t="s">
        <v>44</v>
      </c>
      <c r="AC3321" s="16">
        <v>110</v>
      </c>
      <c r="AD3321" s="16" t="s">
        <v>43</v>
      </c>
      <c r="AE3321" s="16" t="s">
        <v>43</v>
      </c>
      <c r="AF3321" s="16">
        <v>1067</v>
      </c>
    </row>
    <row r="3322" spans="1:32" ht="15" customHeight="1">
      <c r="A3322" s="4">
        <v>345</v>
      </c>
      <c r="B3322" s="4">
        <v>345</v>
      </c>
      <c r="C3322" s="4">
        <v>1140</v>
      </c>
      <c r="D3322" s="17">
        <v>166.73</v>
      </c>
      <c r="E3322" s="19">
        <v>41772</v>
      </c>
      <c r="F3322" s="4" t="s">
        <v>46</v>
      </c>
      <c r="G3322" s="18">
        <v>2014</v>
      </c>
      <c r="H3322" s="16" t="s">
        <v>48</v>
      </c>
      <c r="I3322" s="16" t="s">
        <v>169</v>
      </c>
      <c r="J3322" s="16" t="s">
        <v>1255</v>
      </c>
      <c r="K3322" s="18" t="s">
        <v>1252</v>
      </c>
      <c r="L3322" s="18" t="s">
        <v>1260</v>
      </c>
      <c r="M3322" s="4">
        <v>93264</v>
      </c>
      <c r="N3322" s="4">
        <v>1329</v>
      </c>
      <c r="O3322" s="4">
        <v>181916</v>
      </c>
      <c r="T3322" s="4" t="s">
        <v>58</v>
      </c>
      <c r="X3322" s="16">
        <v>5</v>
      </c>
      <c r="Y3322" s="16">
        <v>14</v>
      </c>
      <c r="Z3322" s="16">
        <v>4.5</v>
      </c>
      <c r="AA3322" s="16">
        <v>1099579</v>
      </c>
      <c r="AB3322" s="16" t="s">
        <v>44</v>
      </c>
      <c r="AC3322" s="16">
        <v>110</v>
      </c>
      <c r="AD3322" s="16" t="s">
        <v>43</v>
      </c>
      <c r="AE3322" s="16" t="s">
        <v>43</v>
      </c>
      <c r="AF3322" s="16">
        <v>1072</v>
      </c>
    </row>
    <row r="3323" spans="1:32" ht="15" customHeight="1">
      <c r="A3323" s="4">
        <v>345</v>
      </c>
      <c r="B3323" s="4">
        <v>345</v>
      </c>
      <c r="C3323" s="4">
        <v>1140</v>
      </c>
      <c r="D3323" s="17">
        <v>166.73</v>
      </c>
      <c r="E3323" s="19">
        <v>41772</v>
      </c>
      <c r="F3323" s="4" t="s">
        <v>46</v>
      </c>
      <c r="G3323" s="18">
        <v>2014</v>
      </c>
      <c r="H3323" s="16" t="s">
        <v>48</v>
      </c>
      <c r="I3323" s="16" t="s">
        <v>169</v>
      </c>
      <c r="J3323" s="16" t="s">
        <v>1255</v>
      </c>
      <c r="K3323" s="18" t="s">
        <v>1252</v>
      </c>
      <c r="L3323" s="18" t="s">
        <v>1260</v>
      </c>
      <c r="M3323" s="4">
        <v>93264</v>
      </c>
      <c r="N3323" s="4">
        <v>1329</v>
      </c>
      <c r="O3323" s="4">
        <v>181916</v>
      </c>
      <c r="T3323" s="4" t="s">
        <v>58</v>
      </c>
      <c r="X3323" s="16">
        <v>5</v>
      </c>
      <c r="Y3323" s="16">
        <v>14</v>
      </c>
      <c r="Z3323" s="16">
        <v>4.5</v>
      </c>
      <c r="AA3323" s="16">
        <v>1099579</v>
      </c>
      <c r="AB3323" s="16" t="s">
        <v>44</v>
      </c>
      <c r="AC3323" s="16">
        <v>110</v>
      </c>
      <c r="AD3323" s="16" t="s">
        <v>43</v>
      </c>
      <c r="AE3323" s="16" t="s">
        <v>43</v>
      </c>
      <c r="AF3323" s="16">
        <v>1074</v>
      </c>
    </row>
    <row r="3324" spans="1:32" ht="15" customHeight="1">
      <c r="A3324" s="4">
        <v>345</v>
      </c>
      <c r="B3324" s="4">
        <v>345</v>
      </c>
      <c r="C3324" s="4">
        <v>1140</v>
      </c>
      <c r="D3324" s="17">
        <v>259.35000000000002</v>
      </c>
      <c r="E3324" s="19">
        <v>41772</v>
      </c>
      <c r="F3324" s="4" t="s">
        <v>46</v>
      </c>
      <c r="G3324" s="18">
        <v>2014</v>
      </c>
      <c r="H3324" s="16" t="s">
        <v>54</v>
      </c>
      <c r="I3324" s="16" t="s">
        <v>227</v>
      </c>
      <c r="J3324" s="16" t="s">
        <v>1255</v>
      </c>
      <c r="K3324" s="18" t="s">
        <v>1252</v>
      </c>
      <c r="L3324" s="18" t="s">
        <v>1260</v>
      </c>
      <c r="M3324" s="4">
        <v>93264</v>
      </c>
      <c r="N3324" s="4">
        <v>1329</v>
      </c>
      <c r="O3324" s="4">
        <v>181916</v>
      </c>
      <c r="T3324" s="4" t="s">
        <v>58</v>
      </c>
      <c r="X3324" s="16">
        <v>5</v>
      </c>
      <c r="Y3324" s="16">
        <v>14</v>
      </c>
      <c r="Z3324" s="16">
        <v>7</v>
      </c>
      <c r="AA3324" s="16">
        <v>1099689</v>
      </c>
      <c r="AB3324" s="16" t="s">
        <v>44</v>
      </c>
      <c r="AC3324" s="16">
        <v>110</v>
      </c>
      <c r="AD3324" s="16" t="s">
        <v>43</v>
      </c>
      <c r="AE3324" s="16" t="s">
        <v>43</v>
      </c>
      <c r="AF3324" s="16">
        <v>1098</v>
      </c>
    </row>
    <row r="3325" spans="1:32" ht="15" customHeight="1">
      <c r="A3325" s="4">
        <v>345</v>
      </c>
      <c r="B3325" s="4">
        <v>345</v>
      </c>
      <c r="C3325" s="4">
        <v>1140</v>
      </c>
      <c r="D3325" s="17">
        <v>37.049999999999997</v>
      </c>
      <c r="E3325" s="19">
        <v>41786</v>
      </c>
      <c r="F3325" s="4" t="s">
        <v>46</v>
      </c>
      <c r="G3325" s="18">
        <v>2014</v>
      </c>
      <c r="H3325" s="16" t="s">
        <v>50</v>
      </c>
      <c r="I3325" s="16" t="s">
        <v>304</v>
      </c>
      <c r="J3325" s="16" t="s">
        <v>1255</v>
      </c>
      <c r="K3325" s="18" t="s">
        <v>1252</v>
      </c>
      <c r="L3325" s="18" t="s">
        <v>1260</v>
      </c>
      <c r="M3325" s="4">
        <v>93264</v>
      </c>
      <c r="N3325" s="4">
        <v>1332</v>
      </c>
      <c r="O3325" s="4">
        <v>182709</v>
      </c>
      <c r="T3325" s="4" t="s">
        <v>58</v>
      </c>
      <c r="X3325" s="16">
        <v>5</v>
      </c>
      <c r="Y3325" s="16">
        <v>14</v>
      </c>
      <c r="Z3325" s="16">
        <v>1</v>
      </c>
      <c r="AA3325" s="16">
        <v>1098822</v>
      </c>
      <c r="AB3325" s="16" t="s">
        <v>44</v>
      </c>
      <c r="AC3325" s="16">
        <v>110</v>
      </c>
      <c r="AD3325" s="16" t="s">
        <v>43</v>
      </c>
      <c r="AE3325" s="16" t="s">
        <v>43</v>
      </c>
      <c r="AF3325" s="16">
        <v>893</v>
      </c>
    </row>
    <row r="3326" spans="1:32" ht="15" customHeight="1">
      <c r="A3326" s="4">
        <v>345</v>
      </c>
      <c r="B3326" s="4">
        <v>345</v>
      </c>
      <c r="C3326" s="4">
        <v>1140</v>
      </c>
      <c r="D3326" s="17">
        <v>37.049999999999997</v>
      </c>
      <c r="E3326" s="19">
        <v>41786</v>
      </c>
      <c r="F3326" s="4" t="s">
        <v>46</v>
      </c>
      <c r="G3326" s="18">
        <v>2014</v>
      </c>
      <c r="H3326" s="16" t="s">
        <v>51</v>
      </c>
      <c r="I3326" s="16" t="s">
        <v>59</v>
      </c>
      <c r="J3326" s="16" t="s">
        <v>1255</v>
      </c>
      <c r="K3326" s="18" t="s">
        <v>1252</v>
      </c>
      <c r="L3326" s="18" t="s">
        <v>1260</v>
      </c>
      <c r="M3326" s="4">
        <v>93264</v>
      </c>
      <c r="N3326" s="4">
        <v>1332</v>
      </c>
      <c r="O3326" s="4">
        <v>182709</v>
      </c>
      <c r="T3326" s="4" t="s">
        <v>58</v>
      </c>
      <c r="X3326" s="16">
        <v>5</v>
      </c>
      <c r="Y3326" s="16">
        <v>14</v>
      </c>
      <c r="Z3326" s="16">
        <v>1</v>
      </c>
      <c r="AA3326" s="16">
        <v>1098824</v>
      </c>
      <c r="AB3326" s="16" t="s">
        <v>44</v>
      </c>
      <c r="AC3326" s="16">
        <v>110</v>
      </c>
      <c r="AD3326" s="16" t="s">
        <v>43</v>
      </c>
      <c r="AE3326" s="16" t="s">
        <v>43</v>
      </c>
      <c r="AF3326" s="16">
        <v>899</v>
      </c>
    </row>
    <row r="3327" spans="1:32" ht="15" customHeight="1">
      <c r="A3327" s="4">
        <v>345</v>
      </c>
      <c r="B3327" s="4">
        <v>345</v>
      </c>
      <c r="C3327" s="4">
        <v>1140</v>
      </c>
      <c r="D3327" s="17">
        <v>37.049999999999997</v>
      </c>
      <c r="E3327" s="19">
        <v>41786</v>
      </c>
      <c r="F3327" s="4" t="s">
        <v>46</v>
      </c>
      <c r="G3327" s="18">
        <v>2014</v>
      </c>
      <c r="H3327" s="16" t="s">
        <v>56</v>
      </c>
      <c r="I3327" s="16" t="s">
        <v>59</v>
      </c>
      <c r="J3327" s="16" t="s">
        <v>1255</v>
      </c>
      <c r="K3327" s="18" t="s">
        <v>1252</v>
      </c>
      <c r="L3327" s="18" t="s">
        <v>1260</v>
      </c>
      <c r="M3327" s="4">
        <v>93264</v>
      </c>
      <c r="N3327" s="4">
        <v>1332</v>
      </c>
      <c r="O3327" s="4">
        <v>182709</v>
      </c>
      <c r="T3327" s="4" t="s">
        <v>58</v>
      </c>
      <c r="X3327" s="16">
        <v>5</v>
      </c>
      <c r="Y3327" s="16">
        <v>14</v>
      </c>
      <c r="Z3327" s="16">
        <v>1</v>
      </c>
      <c r="AA3327" s="16">
        <v>1099394</v>
      </c>
      <c r="AB3327" s="16" t="s">
        <v>44</v>
      </c>
      <c r="AC3327" s="16">
        <v>110</v>
      </c>
      <c r="AD3327" s="16" t="s">
        <v>43</v>
      </c>
      <c r="AE3327" s="16" t="s">
        <v>43</v>
      </c>
      <c r="AF3327" s="16">
        <v>905</v>
      </c>
    </row>
    <row r="3328" spans="1:32" ht="15" customHeight="1">
      <c r="A3328" s="4">
        <v>345</v>
      </c>
      <c r="B3328" s="4">
        <v>345</v>
      </c>
      <c r="C3328" s="4">
        <v>1140</v>
      </c>
      <c r="D3328" s="17">
        <v>37.049999999999997</v>
      </c>
      <c r="E3328" s="19">
        <v>41786</v>
      </c>
      <c r="F3328" s="4" t="s">
        <v>46</v>
      </c>
      <c r="G3328" s="18">
        <v>2014</v>
      </c>
      <c r="H3328" s="16" t="s">
        <v>48</v>
      </c>
      <c r="I3328" s="16" t="s">
        <v>169</v>
      </c>
      <c r="J3328" s="16" t="s">
        <v>1255</v>
      </c>
      <c r="K3328" s="18" t="s">
        <v>1252</v>
      </c>
      <c r="L3328" s="18" t="s">
        <v>1260</v>
      </c>
      <c r="M3328" s="4">
        <v>93264</v>
      </c>
      <c r="N3328" s="4">
        <v>1332</v>
      </c>
      <c r="O3328" s="4">
        <v>182709</v>
      </c>
      <c r="T3328" s="4" t="s">
        <v>58</v>
      </c>
      <c r="X3328" s="16">
        <v>5</v>
      </c>
      <c r="Y3328" s="16">
        <v>14</v>
      </c>
      <c r="Z3328" s="16">
        <v>1</v>
      </c>
      <c r="AA3328" s="16">
        <v>1099579</v>
      </c>
      <c r="AB3328" s="16" t="s">
        <v>44</v>
      </c>
      <c r="AC3328" s="16">
        <v>110</v>
      </c>
      <c r="AD3328" s="16" t="s">
        <v>43</v>
      </c>
      <c r="AE3328" s="16" t="s">
        <v>43</v>
      </c>
      <c r="AF3328" s="16">
        <v>922</v>
      </c>
    </row>
    <row r="3329" spans="1:32" ht="15" customHeight="1">
      <c r="A3329" s="4">
        <v>345</v>
      </c>
      <c r="B3329" s="4">
        <v>345</v>
      </c>
      <c r="C3329" s="4">
        <v>1140</v>
      </c>
      <c r="D3329" s="17">
        <v>37.049999999999997</v>
      </c>
      <c r="E3329" s="19">
        <v>41786</v>
      </c>
      <c r="F3329" s="4" t="s">
        <v>46</v>
      </c>
      <c r="G3329" s="18">
        <v>2014</v>
      </c>
      <c r="H3329" s="16" t="s">
        <v>54</v>
      </c>
      <c r="I3329" s="16" t="s">
        <v>227</v>
      </c>
      <c r="J3329" s="16" t="s">
        <v>1255</v>
      </c>
      <c r="K3329" s="18" t="s">
        <v>1252</v>
      </c>
      <c r="L3329" s="18" t="s">
        <v>1260</v>
      </c>
      <c r="M3329" s="4">
        <v>93264</v>
      </c>
      <c r="N3329" s="4">
        <v>1332</v>
      </c>
      <c r="O3329" s="4">
        <v>182709</v>
      </c>
      <c r="T3329" s="4" t="s">
        <v>58</v>
      </c>
      <c r="X3329" s="16">
        <v>5</v>
      </c>
      <c r="Y3329" s="16">
        <v>14</v>
      </c>
      <c r="Z3329" s="16">
        <v>1</v>
      </c>
      <c r="AA3329" s="16">
        <v>1099689</v>
      </c>
      <c r="AB3329" s="16" t="s">
        <v>44</v>
      </c>
      <c r="AC3329" s="16">
        <v>110</v>
      </c>
      <c r="AD3329" s="16" t="s">
        <v>43</v>
      </c>
      <c r="AE3329" s="16" t="s">
        <v>43</v>
      </c>
      <c r="AF3329" s="16">
        <v>930</v>
      </c>
    </row>
    <row r="3330" spans="1:32" ht="15" customHeight="1">
      <c r="A3330" s="4">
        <v>345</v>
      </c>
      <c r="B3330" s="4">
        <v>345</v>
      </c>
      <c r="C3330" s="4">
        <v>1140</v>
      </c>
      <c r="D3330" s="17">
        <v>74.099999999999994</v>
      </c>
      <c r="E3330" s="19">
        <v>41786</v>
      </c>
      <c r="F3330" s="4" t="s">
        <v>46</v>
      </c>
      <c r="G3330" s="18">
        <v>2014</v>
      </c>
      <c r="H3330" s="16" t="s">
        <v>50</v>
      </c>
      <c r="I3330" s="16" t="s">
        <v>304</v>
      </c>
      <c r="J3330" s="16" t="s">
        <v>1255</v>
      </c>
      <c r="K3330" s="18" t="s">
        <v>1252</v>
      </c>
      <c r="L3330" s="18" t="s">
        <v>1260</v>
      </c>
      <c r="M3330" s="4">
        <v>93264</v>
      </c>
      <c r="N3330" s="4">
        <v>1332</v>
      </c>
      <c r="O3330" s="4">
        <v>182709</v>
      </c>
      <c r="T3330" s="4" t="s">
        <v>58</v>
      </c>
      <c r="X3330" s="16">
        <v>5</v>
      </c>
      <c r="Y3330" s="16">
        <v>14</v>
      </c>
      <c r="Z3330" s="16">
        <v>2</v>
      </c>
      <c r="AA3330" s="16">
        <v>1098822</v>
      </c>
      <c r="AB3330" s="16" t="s">
        <v>44</v>
      </c>
      <c r="AC3330" s="16">
        <v>110</v>
      </c>
      <c r="AD3330" s="16" t="s">
        <v>43</v>
      </c>
      <c r="AE3330" s="16" t="s">
        <v>43</v>
      </c>
      <c r="AF3330" s="16">
        <v>894</v>
      </c>
    </row>
    <row r="3331" spans="1:32" ht="15" customHeight="1">
      <c r="A3331" s="4">
        <v>345</v>
      </c>
      <c r="B3331" s="4">
        <v>345</v>
      </c>
      <c r="C3331" s="4">
        <v>1140</v>
      </c>
      <c r="D3331" s="17">
        <v>74.099999999999994</v>
      </c>
      <c r="E3331" s="19">
        <v>41786</v>
      </c>
      <c r="F3331" s="4" t="s">
        <v>46</v>
      </c>
      <c r="G3331" s="18">
        <v>2014</v>
      </c>
      <c r="H3331" s="16" t="s">
        <v>51</v>
      </c>
      <c r="I3331" s="16" t="s">
        <v>59</v>
      </c>
      <c r="J3331" s="16" t="s">
        <v>1255</v>
      </c>
      <c r="K3331" s="18" t="s">
        <v>1252</v>
      </c>
      <c r="L3331" s="18" t="s">
        <v>1260</v>
      </c>
      <c r="M3331" s="4">
        <v>93264</v>
      </c>
      <c r="N3331" s="4">
        <v>1332</v>
      </c>
      <c r="O3331" s="4">
        <v>182709</v>
      </c>
      <c r="T3331" s="4" t="s">
        <v>58</v>
      </c>
      <c r="X3331" s="16">
        <v>5</v>
      </c>
      <c r="Y3331" s="16">
        <v>14</v>
      </c>
      <c r="Z3331" s="16">
        <v>2</v>
      </c>
      <c r="AA3331" s="16">
        <v>1098824</v>
      </c>
      <c r="AB3331" s="16" t="s">
        <v>44</v>
      </c>
      <c r="AC3331" s="16">
        <v>110</v>
      </c>
      <c r="AD3331" s="16" t="s">
        <v>43</v>
      </c>
      <c r="AE3331" s="16" t="s">
        <v>43</v>
      </c>
      <c r="AF3331" s="16">
        <v>898</v>
      </c>
    </row>
    <row r="3332" spans="1:32" ht="15" customHeight="1">
      <c r="A3332" s="4">
        <v>345</v>
      </c>
      <c r="B3332" s="4">
        <v>345</v>
      </c>
      <c r="C3332" s="4">
        <v>1140</v>
      </c>
      <c r="D3332" s="17">
        <v>74.099999999999994</v>
      </c>
      <c r="E3332" s="19">
        <v>41786</v>
      </c>
      <c r="F3332" s="4" t="s">
        <v>46</v>
      </c>
      <c r="G3332" s="18">
        <v>2014</v>
      </c>
      <c r="H3332" s="16" t="s">
        <v>57</v>
      </c>
      <c r="I3332" s="16" t="s">
        <v>303</v>
      </c>
      <c r="J3332" s="16" t="s">
        <v>1255</v>
      </c>
      <c r="K3332" s="18" t="s">
        <v>1252</v>
      </c>
      <c r="L3332" s="18" t="s">
        <v>1260</v>
      </c>
      <c r="M3332" s="4">
        <v>93264</v>
      </c>
      <c r="N3332" s="4">
        <v>1332</v>
      </c>
      <c r="O3332" s="4">
        <v>182709</v>
      </c>
      <c r="T3332" s="4" t="s">
        <v>58</v>
      </c>
      <c r="X3332" s="16">
        <v>5</v>
      </c>
      <c r="Y3332" s="16">
        <v>14</v>
      </c>
      <c r="Z3332" s="16">
        <v>2</v>
      </c>
      <c r="AA3332" s="16">
        <v>1098942</v>
      </c>
      <c r="AB3332" s="16" t="s">
        <v>44</v>
      </c>
      <c r="AC3332" s="16">
        <v>110</v>
      </c>
      <c r="AD3332" s="16" t="s">
        <v>43</v>
      </c>
      <c r="AE3332" s="16" t="s">
        <v>43</v>
      </c>
      <c r="AF3332" s="16">
        <v>900</v>
      </c>
    </row>
    <row r="3333" spans="1:32" ht="15" customHeight="1">
      <c r="A3333" s="4">
        <v>345</v>
      </c>
      <c r="B3333" s="4">
        <v>345</v>
      </c>
      <c r="C3333" s="4">
        <v>1140</v>
      </c>
      <c r="D3333" s="17">
        <v>74.099999999999994</v>
      </c>
      <c r="E3333" s="19">
        <v>41786</v>
      </c>
      <c r="F3333" s="4" t="s">
        <v>46</v>
      </c>
      <c r="G3333" s="18">
        <v>2014</v>
      </c>
      <c r="H3333" s="16" t="s">
        <v>48</v>
      </c>
      <c r="I3333" s="16" t="s">
        <v>180</v>
      </c>
      <c r="J3333" s="16" t="s">
        <v>1255</v>
      </c>
      <c r="K3333" s="18" t="s">
        <v>1252</v>
      </c>
      <c r="L3333" s="18" t="s">
        <v>1260</v>
      </c>
      <c r="M3333" s="4">
        <v>93263</v>
      </c>
      <c r="N3333" s="4">
        <v>1332</v>
      </c>
      <c r="O3333" s="4">
        <v>182709</v>
      </c>
      <c r="T3333" s="4" t="s">
        <v>58</v>
      </c>
      <c r="X3333" s="16">
        <v>5</v>
      </c>
      <c r="Y3333" s="16">
        <v>14</v>
      </c>
      <c r="Z3333" s="16">
        <v>2</v>
      </c>
      <c r="AA3333" s="16">
        <v>1099579</v>
      </c>
      <c r="AB3333" s="16" t="s">
        <v>44</v>
      </c>
      <c r="AC3333" s="16">
        <v>110</v>
      </c>
      <c r="AD3333" s="16" t="s">
        <v>43</v>
      </c>
      <c r="AE3333" s="16" t="s">
        <v>43</v>
      </c>
      <c r="AF3333" s="16">
        <v>919</v>
      </c>
    </row>
    <row r="3334" spans="1:32" ht="15" customHeight="1">
      <c r="A3334" s="4">
        <v>345</v>
      </c>
      <c r="B3334" s="4">
        <v>345</v>
      </c>
      <c r="C3334" s="4">
        <v>1140</v>
      </c>
      <c r="D3334" s="17">
        <v>74.099999999999994</v>
      </c>
      <c r="E3334" s="19">
        <v>41786</v>
      </c>
      <c r="F3334" s="4" t="s">
        <v>46</v>
      </c>
      <c r="G3334" s="18">
        <v>2014</v>
      </c>
      <c r="H3334" s="16" t="s">
        <v>48</v>
      </c>
      <c r="I3334" s="16" t="s">
        <v>169</v>
      </c>
      <c r="J3334" s="16" t="s">
        <v>1255</v>
      </c>
      <c r="K3334" s="18" t="s">
        <v>1252</v>
      </c>
      <c r="L3334" s="18" t="s">
        <v>1260</v>
      </c>
      <c r="M3334" s="4">
        <v>93264</v>
      </c>
      <c r="N3334" s="4">
        <v>1332</v>
      </c>
      <c r="O3334" s="4">
        <v>182709</v>
      </c>
      <c r="T3334" s="4" t="s">
        <v>58</v>
      </c>
      <c r="X3334" s="16">
        <v>5</v>
      </c>
      <c r="Y3334" s="16">
        <v>14</v>
      </c>
      <c r="Z3334" s="16">
        <v>2</v>
      </c>
      <c r="AA3334" s="16">
        <v>1099579</v>
      </c>
      <c r="AB3334" s="16" t="s">
        <v>44</v>
      </c>
      <c r="AC3334" s="16">
        <v>110</v>
      </c>
      <c r="AD3334" s="16" t="s">
        <v>43</v>
      </c>
      <c r="AE3334" s="16" t="s">
        <v>43</v>
      </c>
      <c r="AF3334" s="16">
        <v>920</v>
      </c>
    </row>
    <row r="3335" spans="1:32" ht="15" customHeight="1">
      <c r="A3335" s="4">
        <v>345</v>
      </c>
      <c r="B3335" s="4">
        <v>345</v>
      </c>
      <c r="C3335" s="4">
        <v>1140</v>
      </c>
      <c r="D3335" s="17">
        <v>74.099999999999994</v>
      </c>
      <c r="E3335" s="19">
        <v>41786</v>
      </c>
      <c r="F3335" s="4" t="s">
        <v>46</v>
      </c>
      <c r="G3335" s="18">
        <v>2014</v>
      </c>
      <c r="H3335" s="16" t="s">
        <v>48</v>
      </c>
      <c r="I3335" s="16" t="s">
        <v>169</v>
      </c>
      <c r="J3335" s="16" t="s">
        <v>1255</v>
      </c>
      <c r="K3335" s="18" t="s">
        <v>1252</v>
      </c>
      <c r="L3335" s="18" t="s">
        <v>1260</v>
      </c>
      <c r="M3335" s="4">
        <v>93264</v>
      </c>
      <c r="N3335" s="4">
        <v>1332</v>
      </c>
      <c r="O3335" s="4">
        <v>182709</v>
      </c>
      <c r="T3335" s="4" t="s">
        <v>58</v>
      </c>
      <c r="X3335" s="16">
        <v>5</v>
      </c>
      <c r="Y3335" s="16">
        <v>14</v>
      </c>
      <c r="Z3335" s="16">
        <v>2</v>
      </c>
      <c r="AA3335" s="16">
        <v>1099579</v>
      </c>
      <c r="AB3335" s="16" t="s">
        <v>44</v>
      </c>
      <c r="AC3335" s="16">
        <v>110</v>
      </c>
      <c r="AD3335" s="16" t="s">
        <v>43</v>
      </c>
      <c r="AE3335" s="16" t="s">
        <v>43</v>
      </c>
      <c r="AF3335" s="16">
        <v>923</v>
      </c>
    </row>
    <row r="3336" spans="1:32" ht="15" customHeight="1">
      <c r="A3336" s="4">
        <v>345</v>
      </c>
      <c r="B3336" s="4">
        <v>345</v>
      </c>
      <c r="C3336" s="4">
        <v>1140</v>
      </c>
      <c r="D3336" s="17">
        <v>74.099999999999994</v>
      </c>
      <c r="E3336" s="19">
        <v>41786</v>
      </c>
      <c r="F3336" s="4" t="s">
        <v>46</v>
      </c>
      <c r="G3336" s="18">
        <v>2014</v>
      </c>
      <c r="H3336" s="16" t="s">
        <v>48</v>
      </c>
      <c r="I3336" s="16" t="s">
        <v>169</v>
      </c>
      <c r="J3336" s="16" t="s">
        <v>1255</v>
      </c>
      <c r="K3336" s="18" t="s">
        <v>1252</v>
      </c>
      <c r="L3336" s="18" t="s">
        <v>1260</v>
      </c>
      <c r="M3336" s="4">
        <v>93264</v>
      </c>
      <c r="N3336" s="4">
        <v>1332</v>
      </c>
      <c r="O3336" s="4">
        <v>182709</v>
      </c>
      <c r="T3336" s="4" t="s">
        <v>58</v>
      </c>
      <c r="X3336" s="16">
        <v>5</v>
      </c>
      <c r="Y3336" s="16">
        <v>14</v>
      </c>
      <c r="Z3336" s="16">
        <v>2</v>
      </c>
      <c r="AA3336" s="16">
        <v>1099579</v>
      </c>
      <c r="AB3336" s="16" t="s">
        <v>44</v>
      </c>
      <c r="AC3336" s="16">
        <v>110</v>
      </c>
      <c r="AD3336" s="16" t="s">
        <v>43</v>
      </c>
      <c r="AE3336" s="16" t="s">
        <v>43</v>
      </c>
      <c r="AF3336" s="16">
        <v>925</v>
      </c>
    </row>
    <row r="3337" spans="1:32" ht="15" customHeight="1">
      <c r="A3337" s="4">
        <v>345</v>
      </c>
      <c r="B3337" s="4">
        <v>345</v>
      </c>
      <c r="C3337" s="4">
        <v>1140</v>
      </c>
      <c r="D3337" s="17">
        <v>74.099999999999994</v>
      </c>
      <c r="E3337" s="19">
        <v>41786</v>
      </c>
      <c r="F3337" s="4" t="s">
        <v>46</v>
      </c>
      <c r="G3337" s="18">
        <v>2014</v>
      </c>
      <c r="H3337" s="16" t="s">
        <v>48</v>
      </c>
      <c r="I3337" s="16" t="s">
        <v>169</v>
      </c>
      <c r="J3337" s="16" t="s">
        <v>1255</v>
      </c>
      <c r="K3337" s="18" t="s">
        <v>1252</v>
      </c>
      <c r="L3337" s="18" t="s">
        <v>1260</v>
      </c>
      <c r="M3337" s="4">
        <v>93264</v>
      </c>
      <c r="N3337" s="4">
        <v>1332</v>
      </c>
      <c r="O3337" s="4">
        <v>182709</v>
      </c>
      <c r="T3337" s="4" t="s">
        <v>58</v>
      </c>
      <c r="X3337" s="16">
        <v>5</v>
      </c>
      <c r="Y3337" s="16">
        <v>14</v>
      </c>
      <c r="Z3337" s="16">
        <v>2</v>
      </c>
      <c r="AA3337" s="16">
        <v>1099579</v>
      </c>
      <c r="AB3337" s="16" t="s">
        <v>44</v>
      </c>
      <c r="AC3337" s="16">
        <v>110</v>
      </c>
      <c r="AD3337" s="16" t="s">
        <v>43</v>
      </c>
      <c r="AE3337" s="16" t="s">
        <v>43</v>
      </c>
      <c r="AF3337" s="16">
        <v>926</v>
      </c>
    </row>
    <row r="3338" spans="1:32" ht="15" customHeight="1">
      <c r="A3338" s="4">
        <v>345</v>
      </c>
      <c r="B3338" s="4">
        <v>345</v>
      </c>
      <c r="C3338" s="4">
        <v>1140</v>
      </c>
      <c r="D3338" s="17">
        <v>74.099999999999994</v>
      </c>
      <c r="E3338" s="19">
        <v>41786</v>
      </c>
      <c r="F3338" s="4" t="s">
        <v>46</v>
      </c>
      <c r="G3338" s="18">
        <v>2014</v>
      </c>
      <c r="H3338" s="16" t="s">
        <v>56</v>
      </c>
      <c r="I3338" s="16" t="s">
        <v>59</v>
      </c>
      <c r="J3338" s="16" t="s">
        <v>1255</v>
      </c>
      <c r="K3338" s="18" t="s">
        <v>1252</v>
      </c>
      <c r="L3338" s="18" t="s">
        <v>1260</v>
      </c>
      <c r="M3338" s="4">
        <v>93264</v>
      </c>
      <c r="N3338" s="4">
        <v>1332</v>
      </c>
      <c r="O3338" s="4">
        <v>182709</v>
      </c>
      <c r="T3338" s="4" t="s">
        <v>58</v>
      </c>
      <c r="X3338" s="16">
        <v>5</v>
      </c>
      <c r="Y3338" s="16">
        <v>14</v>
      </c>
      <c r="Z3338" s="16">
        <v>2</v>
      </c>
      <c r="AA3338" s="16">
        <v>1099394</v>
      </c>
      <c r="AB3338" s="16" t="s">
        <v>44</v>
      </c>
      <c r="AC3338" s="16">
        <v>110</v>
      </c>
      <c r="AD3338" s="16" t="s">
        <v>43</v>
      </c>
      <c r="AE3338" s="16" t="s">
        <v>43</v>
      </c>
      <c r="AF3338" s="16">
        <v>927</v>
      </c>
    </row>
    <row r="3339" spans="1:32" ht="15" customHeight="1">
      <c r="A3339" s="4">
        <v>345</v>
      </c>
      <c r="B3339" s="4">
        <v>345</v>
      </c>
      <c r="C3339" s="4">
        <v>1140</v>
      </c>
      <c r="D3339" s="17">
        <v>74.099999999999994</v>
      </c>
      <c r="E3339" s="19">
        <v>41786</v>
      </c>
      <c r="F3339" s="4" t="s">
        <v>46</v>
      </c>
      <c r="G3339" s="18">
        <v>2014</v>
      </c>
      <c r="H3339" s="16" t="s">
        <v>54</v>
      </c>
      <c r="I3339" s="16" t="s">
        <v>227</v>
      </c>
      <c r="J3339" s="16" t="s">
        <v>1255</v>
      </c>
      <c r="K3339" s="18" t="s">
        <v>1252</v>
      </c>
      <c r="L3339" s="18" t="s">
        <v>1260</v>
      </c>
      <c r="M3339" s="4">
        <v>93264</v>
      </c>
      <c r="N3339" s="4">
        <v>1332</v>
      </c>
      <c r="O3339" s="4">
        <v>182709</v>
      </c>
      <c r="T3339" s="4" t="s">
        <v>58</v>
      </c>
      <c r="X3339" s="16">
        <v>5</v>
      </c>
      <c r="Y3339" s="16">
        <v>14</v>
      </c>
      <c r="Z3339" s="16">
        <v>2</v>
      </c>
      <c r="AA3339" s="16">
        <v>1099689</v>
      </c>
      <c r="AB3339" s="16" t="s">
        <v>44</v>
      </c>
      <c r="AC3339" s="16">
        <v>110</v>
      </c>
      <c r="AD3339" s="16" t="s">
        <v>43</v>
      </c>
      <c r="AE3339" s="16" t="s">
        <v>43</v>
      </c>
      <c r="AF3339" s="16">
        <v>931</v>
      </c>
    </row>
    <row r="3340" spans="1:32" ht="15" customHeight="1">
      <c r="A3340" s="4">
        <v>345</v>
      </c>
      <c r="B3340" s="4">
        <v>345</v>
      </c>
      <c r="C3340" s="4">
        <v>1140</v>
      </c>
      <c r="D3340" s="17">
        <v>111.15</v>
      </c>
      <c r="E3340" s="19">
        <v>41786</v>
      </c>
      <c r="F3340" s="4" t="s">
        <v>46</v>
      </c>
      <c r="G3340" s="18">
        <v>2014</v>
      </c>
      <c r="H3340" s="16" t="s">
        <v>54</v>
      </c>
      <c r="I3340" s="16" t="s">
        <v>227</v>
      </c>
      <c r="J3340" s="16" t="s">
        <v>1255</v>
      </c>
      <c r="K3340" s="18" t="s">
        <v>1252</v>
      </c>
      <c r="L3340" s="18" t="s">
        <v>1260</v>
      </c>
      <c r="M3340" s="4">
        <v>93264</v>
      </c>
      <c r="N3340" s="4">
        <v>1332</v>
      </c>
      <c r="O3340" s="4">
        <v>182709</v>
      </c>
      <c r="T3340" s="4" t="s">
        <v>58</v>
      </c>
      <c r="X3340" s="16">
        <v>5</v>
      </c>
      <c r="Y3340" s="16">
        <v>14</v>
      </c>
      <c r="Z3340" s="16">
        <v>3</v>
      </c>
      <c r="AA3340" s="16">
        <v>1099689</v>
      </c>
      <c r="AB3340" s="16" t="s">
        <v>44</v>
      </c>
      <c r="AC3340" s="16">
        <v>110</v>
      </c>
      <c r="AD3340" s="16" t="s">
        <v>43</v>
      </c>
      <c r="AE3340" s="16" t="s">
        <v>43</v>
      </c>
      <c r="AF3340" s="16">
        <v>876</v>
      </c>
    </row>
    <row r="3341" spans="1:32" ht="15" customHeight="1">
      <c r="A3341" s="4">
        <v>345</v>
      </c>
      <c r="B3341" s="4">
        <v>345</v>
      </c>
      <c r="C3341" s="4">
        <v>1140</v>
      </c>
      <c r="D3341" s="17">
        <v>111.15</v>
      </c>
      <c r="E3341" s="19">
        <v>41786</v>
      </c>
      <c r="F3341" s="4" t="s">
        <v>46</v>
      </c>
      <c r="G3341" s="18">
        <v>2014</v>
      </c>
      <c r="H3341" s="16" t="s">
        <v>50</v>
      </c>
      <c r="I3341" s="16" t="s">
        <v>304</v>
      </c>
      <c r="J3341" s="16" t="s">
        <v>1255</v>
      </c>
      <c r="K3341" s="18" t="s">
        <v>1252</v>
      </c>
      <c r="L3341" s="18" t="s">
        <v>1260</v>
      </c>
      <c r="M3341" s="4">
        <v>93264</v>
      </c>
      <c r="N3341" s="4">
        <v>1332</v>
      </c>
      <c r="O3341" s="4">
        <v>182709</v>
      </c>
      <c r="T3341" s="4" t="s">
        <v>58</v>
      </c>
      <c r="X3341" s="16">
        <v>5</v>
      </c>
      <c r="Y3341" s="16">
        <v>14</v>
      </c>
      <c r="Z3341" s="16">
        <v>3</v>
      </c>
      <c r="AA3341" s="16">
        <v>1098822</v>
      </c>
      <c r="AB3341" s="16" t="s">
        <v>44</v>
      </c>
      <c r="AC3341" s="16">
        <v>110</v>
      </c>
      <c r="AD3341" s="16" t="s">
        <v>43</v>
      </c>
      <c r="AE3341" s="16" t="s">
        <v>43</v>
      </c>
      <c r="AF3341" s="16">
        <v>896</v>
      </c>
    </row>
    <row r="3342" spans="1:32" ht="15" customHeight="1">
      <c r="A3342" s="4">
        <v>345</v>
      </c>
      <c r="B3342" s="4">
        <v>345</v>
      </c>
      <c r="C3342" s="4">
        <v>1140</v>
      </c>
      <c r="D3342" s="17">
        <v>111.15</v>
      </c>
      <c r="E3342" s="19">
        <v>41786</v>
      </c>
      <c r="F3342" s="4" t="s">
        <v>46</v>
      </c>
      <c r="G3342" s="18">
        <v>2014</v>
      </c>
      <c r="H3342" s="16" t="s">
        <v>50</v>
      </c>
      <c r="I3342" s="16" t="s">
        <v>304</v>
      </c>
      <c r="J3342" s="16" t="s">
        <v>1255</v>
      </c>
      <c r="K3342" s="18" t="s">
        <v>1252</v>
      </c>
      <c r="L3342" s="18" t="s">
        <v>1260</v>
      </c>
      <c r="M3342" s="4">
        <v>93264</v>
      </c>
      <c r="N3342" s="4">
        <v>1332</v>
      </c>
      <c r="O3342" s="4">
        <v>182709</v>
      </c>
      <c r="T3342" s="4" t="s">
        <v>58</v>
      </c>
      <c r="X3342" s="16">
        <v>5</v>
      </c>
      <c r="Y3342" s="16">
        <v>14</v>
      </c>
      <c r="Z3342" s="16">
        <v>3</v>
      </c>
      <c r="AA3342" s="16">
        <v>1098822</v>
      </c>
      <c r="AB3342" s="16" t="s">
        <v>44</v>
      </c>
      <c r="AC3342" s="16">
        <v>110</v>
      </c>
      <c r="AD3342" s="16" t="s">
        <v>43</v>
      </c>
      <c r="AE3342" s="16" t="s">
        <v>43</v>
      </c>
      <c r="AF3342" s="16">
        <v>897</v>
      </c>
    </row>
    <row r="3343" spans="1:32" ht="15" customHeight="1">
      <c r="A3343" s="4">
        <v>345</v>
      </c>
      <c r="B3343" s="4">
        <v>345</v>
      </c>
      <c r="C3343" s="4">
        <v>1140</v>
      </c>
      <c r="D3343" s="17">
        <v>111.15</v>
      </c>
      <c r="E3343" s="19">
        <v>41786</v>
      </c>
      <c r="F3343" s="4" t="s">
        <v>46</v>
      </c>
      <c r="G3343" s="18">
        <v>2014</v>
      </c>
      <c r="H3343" s="16" t="s">
        <v>48</v>
      </c>
      <c r="I3343" s="16" t="s">
        <v>169</v>
      </c>
      <c r="J3343" s="16" t="s">
        <v>1255</v>
      </c>
      <c r="K3343" s="18" t="s">
        <v>1252</v>
      </c>
      <c r="L3343" s="18" t="s">
        <v>1260</v>
      </c>
      <c r="M3343" s="4">
        <v>93264</v>
      </c>
      <c r="N3343" s="4">
        <v>1332</v>
      </c>
      <c r="O3343" s="4">
        <v>182709</v>
      </c>
      <c r="T3343" s="4" t="s">
        <v>58</v>
      </c>
      <c r="X3343" s="16">
        <v>5</v>
      </c>
      <c r="Y3343" s="16">
        <v>14</v>
      </c>
      <c r="Z3343" s="16">
        <v>3</v>
      </c>
      <c r="AA3343" s="16">
        <v>1099579</v>
      </c>
      <c r="AB3343" s="16" t="s">
        <v>44</v>
      </c>
      <c r="AC3343" s="16">
        <v>110</v>
      </c>
      <c r="AD3343" s="16" t="s">
        <v>43</v>
      </c>
      <c r="AE3343" s="16" t="s">
        <v>43</v>
      </c>
      <c r="AF3343" s="16">
        <v>921</v>
      </c>
    </row>
    <row r="3344" spans="1:32" ht="15" customHeight="1">
      <c r="A3344" s="4">
        <v>345</v>
      </c>
      <c r="B3344" s="4">
        <v>345</v>
      </c>
      <c r="C3344" s="4">
        <v>1140</v>
      </c>
      <c r="D3344" s="17">
        <v>111.15</v>
      </c>
      <c r="E3344" s="19">
        <v>41786</v>
      </c>
      <c r="F3344" s="4" t="s">
        <v>46</v>
      </c>
      <c r="G3344" s="18">
        <v>2014</v>
      </c>
      <c r="H3344" s="16" t="s">
        <v>54</v>
      </c>
      <c r="I3344" s="16" t="s">
        <v>227</v>
      </c>
      <c r="J3344" s="16" t="s">
        <v>1255</v>
      </c>
      <c r="K3344" s="18" t="s">
        <v>1252</v>
      </c>
      <c r="L3344" s="18" t="s">
        <v>1260</v>
      </c>
      <c r="M3344" s="4">
        <v>93264</v>
      </c>
      <c r="N3344" s="4">
        <v>1332</v>
      </c>
      <c r="O3344" s="4">
        <v>182709</v>
      </c>
      <c r="T3344" s="4" t="s">
        <v>58</v>
      </c>
      <c r="X3344" s="16">
        <v>5</v>
      </c>
      <c r="Y3344" s="16">
        <v>14</v>
      </c>
      <c r="Z3344" s="16">
        <v>3</v>
      </c>
      <c r="AA3344" s="16">
        <v>1099689</v>
      </c>
      <c r="AB3344" s="16" t="s">
        <v>44</v>
      </c>
      <c r="AC3344" s="16">
        <v>110</v>
      </c>
      <c r="AD3344" s="16" t="s">
        <v>43</v>
      </c>
      <c r="AE3344" s="16" t="s">
        <v>43</v>
      </c>
      <c r="AF3344" s="16">
        <v>933</v>
      </c>
    </row>
    <row r="3345" spans="1:32" ht="15" customHeight="1">
      <c r="A3345" s="4">
        <v>345</v>
      </c>
      <c r="B3345" s="4">
        <v>345</v>
      </c>
      <c r="C3345" s="4">
        <v>1140</v>
      </c>
      <c r="D3345" s="17">
        <v>148.19999999999999</v>
      </c>
      <c r="E3345" s="19">
        <v>41786</v>
      </c>
      <c r="F3345" s="4" t="s">
        <v>46</v>
      </c>
      <c r="G3345" s="18">
        <v>2014</v>
      </c>
      <c r="H3345" s="16" t="s">
        <v>48</v>
      </c>
      <c r="I3345" s="16" t="s">
        <v>169</v>
      </c>
      <c r="J3345" s="16" t="s">
        <v>1255</v>
      </c>
      <c r="K3345" s="18" t="s">
        <v>1252</v>
      </c>
      <c r="L3345" s="18" t="s">
        <v>1260</v>
      </c>
      <c r="M3345" s="4">
        <v>93264</v>
      </c>
      <c r="N3345" s="4">
        <v>1332</v>
      </c>
      <c r="O3345" s="4">
        <v>182709</v>
      </c>
      <c r="T3345" s="4" t="s">
        <v>58</v>
      </c>
      <c r="X3345" s="16">
        <v>5</v>
      </c>
      <c r="Y3345" s="16">
        <v>14</v>
      </c>
      <c r="Z3345" s="16">
        <v>4</v>
      </c>
      <c r="AA3345" s="16">
        <v>1099579</v>
      </c>
      <c r="AB3345" s="16" t="s">
        <v>44</v>
      </c>
      <c r="AC3345" s="16">
        <v>110</v>
      </c>
      <c r="AD3345" s="16" t="s">
        <v>43</v>
      </c>
      <c r="AE3345" s="16" t="s">
        <v>43</v>
      </c>
      <c r="AF3345" s="16">
        <v>924</v>
      </c>
    </row>
    <row r="3346" spans="1:32" ht="15" customHeight="1">
      <c r="A3346" s="4">
        <v>345</v>
      </c>
      <c r="B3346" s="4">
        <v>345</v>
      </c>
      <c r="C3346" s="4">
        <v>1140</v>
      </c>
      <c r="D3346" s="17">
        <v>185.25</v>
      </c>
      <c r="E3346" s="19">
        <v>41786</v>
      </c>
      <c r="F3346" s="4" t="s">
        <v>46</v>
      </c>
      <c r="G3346" s="18">
        <v>2014</v>
      </c>
      <c r="H3346" s="16" t="s">
        <v>50</v>
      </c>
      <c r="I3346" s="16" t="s">
        <v>304</v>
      </c>
      <c r="J3346" s="16" t="s">
        <v>1255</v>
      </c>
      <c r="K3346" s="18" t="s">
        <v>1252</v>
      </c>
      <c r="L3346" s="18" t="s">
        <v>1260</v>
      </c>
      <c r="M3346" s="4">
        <v>93264</v>
      </c>
      <c r="N3346" s="4">
        <v>1332</v>
      </c>
      <c r="O3346" s="4">
        <v>182709</v>
      </c>
      <c r="T3346" s="4" t="s">
        <v>58</v>
      </c>
      <c r="X3346" s="16">
        <v>5</v>
      </c>
      <c r="Y3346" s="16">
        <v>14</v>
      </c>
      <c r="Z3346" s="16">
        <v>5</v>
      </c>
      <c r="AA3346" s="16">
        <v>1098822</v>
      </c>
      <c r="AB3346" s="16" t="s">
        <v>44</v>
      </c>
      <c r="AC3346" s="16">
        <v>110</v>
      </c>
      <c r="AD3346" s="16" t="s">
        <v>43</v>
      </c>
      <c r="AE3346" s="16" t="s">
        <v>43</v>
      </c>
      <c r="AF3346" s="16">
        <v>895</v>
      </c>
    </row>
    <row r="3347" spans="1:32" ht="15" customHeight="1">
      <c r="A3347" s="4">
        <v>345</v>
      </c>
      <c r="B3347" s="4">
        <v>345</v>
      </c>
      <c r="C3347" s="4">
        <v>1140</v>
      </c>
      <c r="D3347" s="17">
        <v>185.25</v>
      </c>
      <c r="E3347" s="19">
        <v>41786</v>
      </c>
      <c r="F3347" s="4" t="s">
        <v>46</v>
      </c>
      <c r="G3347" s="18">
        <v>2014</v>
      </c>
      <c r="H3347" s="16" t="s">
        <v>54</v>
      </c>
      <c r="I3347" s="16" t="s">
        <v>227</v>
      </c>
      <c r="J3347" s="16" t="s">
        <v>1255</v>
      </c>
      <c r="K3347" s="18" t="s">
        <v>1252</v>
      </c>
      <c r="L3347" s="18" t="s">
        <v>1260</v>
      </c>
      <c r="M3347" s="4">
        <v>93264</v>
      </c>
      <c r="N3347" s="4">
        <v>1332</v>
      </c>
      <c r="O3347" s="4">
        <v>182709</v>
      </c>
      <c r="T3347" s="4" t="s">
        <v>58</v>
      </c>
      <c r="X3347" s="16">
        <v>5</v>
      </c>
      <c r="Y3347" s="16">
        <v>14</v>
      </c>
      <c r="Z3347" s="16">
        <v>5</v>
      </c>
      <c r="AA3347" s="16">
        <v>1099689</v>
      </c>
      <c r="AB3347" s="16" t="s">
        <v>44</v>
      </c>
      <c r="AC3347" s="16">
        <v>110</v>
      </c>
      <c r="AD3347" s="16" t="s">
        <v>43</v>
      </c>
      <c r="AE3347" s="16" t="s">
        <v>43</v>
      </c>
      <c r="AF3347" s="16">
        <v>932</v>
      </c>
    </row>
    <row r="3348" spans="1:32" ht="15" customHeight="1">
      <c r="A3348" s="4">
        <v>345</v>
      </c>
      <c r="B3348" s="4">
        <v>345</v>
      </c>
      <c r="C3348" s="4">
        <v>1140</v>
      </c>
      <c r="D3348" s="17">
        <v>222.3</v>
      </c>
      <c r="E3348" s="19">
        <v>41786</v>
      </c>
      <c r="F3348" s="4" t="s">
        <v>46</v>
      </c>
      <c r="G3348" s="18">
        <v>2014</v>
      </c>
      <c r="H3348" s="16" t="s">
        <v>50</v>
      </c>
      <c r="I3348" s="16" t="s">
        <v>304</v>
      </c>
      <c r="J3348" s="16" t="s">
        <v>1255</v>
      </c>
      <c r="K3348" s="18" t="s">
        <v>1252</v>
      </c>
      <c r="L3348" s="18" t="s">
        <v>1260</v>
      </c>
      <c r="M3348" s="4">
        <v>93264</v>
      </c>
      <c r="N3348" s="4">
        <v>1332</v>
      </c>
      <c r="O3348" s="4">
        <v>182709</v>
      </c>
      <c r="T3348" s="4" t="s">
        <v>58</v>
      </c>
      <c r="X3348" s="16">
        <v>5</v>
      </c>
      <c r="Y3348" s="16">
        <v>14</v>
      </c>
      <c r="Z3348" s="16">
        <v>6</v>
      </c>
      <c r="AA3348" s="16">
        <v>1098822</v>
      </c>
      <c r="AB3348" s="16" t="s">
        <v>44</v>
      </c>
      <c r="AC3348" s="16">
        <v>110</v>
      </c>
      <c r="AD3348" s="16" t="s">
        <v>43</v>
      </c>
      <c r="AE3348" s="16" t="s">
        <v>43</v>
      </c>
      <c r="AF3348" s="16">
        <v>892</v>
      </c>
    </row>
    <row r="3349" spans="1:32" ht="15" customHeight="1">
      <c r="A3349" s="4">
        <v>345</v>
      </c>
      <c r="B3349" s="4">
        <v>345</v>
      </c>
      <c r="C3349" s="4">
        <v>1140</v>
      </c>
      <c r="D3349" s="17">
        <v>222.3</v>
      </c>
      <c r="E3349" s="19">
        <v>41786</v>
      </c>
      <c r="F3349" s="4" t="s">
        <v>46</v>
      </c>
      <c r="G3349" s="18">
        <v>2014</v>
      </c>
      <c r="H3349" s="16" t="s">
        <v>54</v>
      </c>
      <c r="I3349" s="16" t="s">
        <v>227</v>
      </c>
      <c r="J3349" s="16" t="s">
        <v>1255</v>
      </c>
      <c r="K3349" s="18" t="s">
        <v>1252</v>
      </c>
      <c r="L3349" s="18" t="s">
        <v>1260</v>
      </c>
      <c r="M3349" s="4">
        <v>93264</v>
      </c>
      <c r="N3349" s="4">
        <v>1332</v>
      </c>
      <c r="O3349" s="4">
        <v>182709</v>
      </c>
      <c r="T3349" s="4" t="s">
        <v>58</v>
      </c>
      <c r="X3349" s="16">
        <v>5</v>
      </c>
      <c r="Y3349" s="16">
        <v>14</v>
      </c>
      <c r="Z3349" s="16">
        <v>6</v>
      </c>
      <c r="AA3349" s="16">
        <v>1099689</v>
      </c>
      <c r="AB3349" s="16" t="s">
        <v>44</v>
      </c>
      <c r="AC3349" s="16">
        <v>110</v>
      </c>
      <c r="AD3349" s="16" t="s">
        <v>43</v>
      </c>
      <c r="AE3349" s="16" t="s">
        <v>43</v>
      </c>
      <c r="AF3349" s="16">
        <v>929</v>
      </c>
    </row>
    <row r="3350" spans="1:32" ht="15" customHeight="1">
      <c r="A3350" s="4">
        <v>345</v>
      </c>
      <c r="B3350" s="4">
        <v>345</v>
      </c>
      <c r="C3350" s="4">
        <v>1140</v>
      </c>
      <c r="D3350" s="17">
        <v>74.099999999999994</v>
      </c>
      <c r="E3350" s="19">
        <v>41790</v>
      </c>
      <c r="F3350" s="4" t="s">
        <v>46</v>
      </c>
      <c r="G3350" s="18">
        <v>2014</v>
      </c>
      <c r="H3350" s="16" t="s">
        <v>45</v>
      </c>
      <c r="I3350" s="16" t="s">
        <v>59</v>
      </c>
      <c r="J3350" s="16" t="s">
        <v>1255</v>
      </c>
      <c r="K3350" s="18" t="s">
        <v>1252</v>
      </c>
      <c r="L3350" s="18" t="s">
        <v>1260</v>
      </c>
      <c r="M3350" s="4">
        <v>93264</v>
      </c>
      <c r="N3350" s="4">
        <v>1335</v>
      </c>
      <c r="O3350" s="4">
        <v>182723</v>
      </c>
      <c r="T3350" s="4" t="s">
        <v>58</v>
      </c>
      <c r="X3350" s="16">
        <v>5</v>
      </c>
      <c r="Y3350" s="16">
        <v>14</v>
      </c>
      <c r="Z3350" s="16">
        <v>2</v>
      </c>
      <c r="AA3350" s="16">
        <v>1099720</v>
      </c>
      <c r="AB3350" s="16" t="s">
        <v>44</v>
      </c>
      <c r="AC3350" s="16">
        <v>110</v>
      </c>
      <c r="AD3350" s="16" t="s">
        <v>43</v>
      </c>
      <c r="AE3350" s="16" t="s">
        <v>43</v>
      </c>
      <c r="AF3350" s="16">
        <v>868</v>
      </c>
    </row>
    <row r="3351" spans="1:32" ht="15" customHeight="1">
      <c r="A3351" s="4">
        <v>345</v>
      </c>
      <c r="B3351" s="4">
        <v>345</v>
      </c>
      <c r="C3351" s="4">
        <v>1140</v>
      </c>
      <c r="D3351" s="17">
        <v>74.099999999999994</v>
      </c>
      <c r="E3351" s="19">
        <v>41790</v>
      </c>
      <c r="F3351" s="4" t="s">
        <v>46</v>
      </c>
      <c r="G3351" s="18">
        <v>2014</v>
      </c>
      <c r="H3351" s="16" t="s">
        <v>45</v>
      </c>
      <c r="I3351" s="16" t="s">
        <v>59</v>
      </c>
      <c r="J3351" s="16" t="s">
        <v>1255</v>
      </c>
      <c r="K3351" s="18" t="s">
        <v>1252</v>
      </c>
      <c r="L3351" s="18" t="s">
        <v>1260</v>
      </c>
      <c r="M3351" s="4">
        <v>93264</v>
      </c>
      <c r="N3351" s="4">
        <v>1335</v>
      </c>
      <c r="O3351" s="4">
        <v>182723</v>
      </c>
      <c r="T3351" s="4" t="s">
        <v>58</v>
      </c>
      <c r="X3351" s="16">
        <v>5</v>
      </c>
      <c r="Y3351" s="16">
        <v>14</v>
      </c>
      <c r="Z3351" s="16">
        <v>2</v>
      </c>
      <c r="AA3351" s="16">
        <v>1099720</v>
      </c>
      <c r="AB3351" s="16" t="s">
        <v>44</v>
      </c>
      <c r="AC3351" s="16">
        <v>110</v>
      </c>
      <c r="AD3351" s="16" t="s">
        <v>43</v>
      </c>
      <c r="AE3351" s="16" t="s">
        <v>43</v>
      </c>
      <c r="AF3351" s="16">
        <v>869</v>
      </c>
    </row>
    <row r="3352" spans="1:32" ht="15" customHeight="1">
      <c r="A3352" s="4">
        <v>345</v>
      </c>
      <c r="B3352" s="4">
        <v>345</v>
      </c>
      <c r="C3352" s="4">
        <v>1140</v>
      </c>
      <c r="D3352" s="17">
        <v>74.099999999999994</v>
      </c>
      <c r="E3352" s="19">
        <v>41790</v>
      </c>
      <c r="F3352" s="4" t="s">
        <v>46</v>
      </c>
      <c r="G3352" s="18">
        <v>2014</v>
      </c>
      <c r="H3352" s="16" t="s">
        <v>45</v>
      </c>
      <c r="I3352" s="16" t="s">
        <v>59</v>
      </c>
      <c r="J3352" s="16" t="s">
        <v>1255</v>
      </c>
      <c r="K3352" s="18" t="s">
        <v>1252</v>
      </c>
      <c r="L3352" s="18" t="s">
        <v>1260</v>
      </c>
      <c r="M3352" s="4">
        <v>93263</v>
      </c>
      <c r="N3352" s="4">
        <v>1335</v>
      </c>
      <c r="O3352" s="4">
        <v>182723</v>
      </c>
      <c r="T3352" s="4" t="s">
        <v>58</v>
      </c>
      <c r="X3352" s="16">
        <v>5</v>
      </c>
      <c r="Y3352" s="16">
        <v>14</v>
      </c>
      <c r="Z3352" s="16">
        <v>2</v>
      </c>
      <c r="AA3352" s="16">
        <v>1099720</v>
      </c>
      <c r="AB3352" s="16" t="s">
        <v>44</v>
      </c>
      <c r="AC3352" s="16">
        <v>110</v>
      </c>
      <c r="AD3352" s="16" t="s">
        <v>43</v>
      </c>
      <c r="AE3352" s="16" t="s">
        <v>43</v>
      </c>
      <c r="AF3352" s="16">
        <v>870</v>
      </c>
    </row>
    <row r="3353" spans="1:32" ht="15" customHeight="1">
      <c r="A3353" s="4">
        <v>345</v>
      </c>
      <c r="B3353" s="4">
        <v>345</v>
      </c>
      <c r="C3353" s="4">
        <v>1140</v>
      </c>
      <c r="D3353" s="17">
        <v>74.099999999999994</v>
      </c>
      <c r="E3353" s="19">
        <v>41790</v>
      </c>
      <c r="F3353" s="4" t="s">
        <v>46</v>
      </c>
      <c r="G3353" s="18">
        <v>2014</v>
      </c>
      <c r="H3353" s="16" t="s">
        <v>45</v>
      </c>
      <c r="I3353" s="16" t="s">
        <v>59</v>
      </c>
      <c r="J3353" s="16" t="s">
        <v>1255</v>
      </c>
      <c r="K3353" s="18" t="s">
        <v>1252</v>
      </c>
      <c r="L3353" s="18" t="s">
        <v>1260</v>
      </c>
      <c r="M3353" s="4">
        <v>93263</v>
      </c>
      <c r="N3353" s="4">
        <v>1335</v>
      </c>
      <c r="O3353" s="4">
        <v>182723</v>
      </c>
      <c r="T3353" s="4" t="s">
        <v>58</v>
      </c>
      <c r="X3353" s="16">
        <v>5</v>
      </c>
      <c r="Y3353" s="16">
        <v>14</v>
      </c>
      <c r="Z3353" s="16">
        <v>2</v>
      </c>
      <c r="AA3353" s="16">
        <v>1099720</v>
      </c>
      <c r="AB3353" s="16" t="s">
        <v>44</v>
      </c>
      <c r="AC3353" s="16">
        <v>110</v>
      </c>
      <c r="AD3353" s="16" t="s">
        <v>43</v>
      </c>
      <c r="AE3353" s="16" t="s">
        <v>43</v>
      </c>
      <c r="AF3353" s="16">
        <v>871</v>
      </c>
    </row>
    <row r="3354" spans="1:32" ht="15" customHeight="1">
      <c r="A3354" s="4">
        <v>345</v>
      </c>
      <c r="B3354" s="4">
        <v>345</v>
      </c>
      <c r="C3354" s="4">
        <v>1140</v>
      </c>
      <c r="D3354" s="17">
        <v>74.099999999999994</v>
      </c>
      <c r="E3354" s="19">
        <v>41790</v>
      </c>
      <c r="F3354" s="4" t="s">
        <v>46</v>
      </c>
      <c r="G3354" s="18">
        <v>2014</v>
      </c>
      <c r="H3354" s="16" t="s">
        <v>45</v>
      </c>
      <c r="I3354" s="16" t="s">
        <v>59</v>
      </c>
      <c r="J3354" s="16" t="s">
        <v>1255</v>
      </c>
      <c r="K3354" s="18" t="s">
        <v>1252</v>
      </c>
      <c r="L3354" s="18" t="s">
        <v>1260</v>
      </c>
      <c r="M3354" s="4">
        <v>93263</v>
      </c>
      <c r="N3354" s="4">
        <v>1335</v>
      </c>
      <c r="O3354" s="4">
        <v>182723</v>
      </c>
      <c r="T3354" s="4" t="s">
        <v>58</v>
      </c>
      <c r="X3354" s="16">
        <v>5</v>
      </c>
      <c r="Y3354" s="16">
        <v>14</v>
      </c>
      <c r="Z3354" s="16">
        <v>2</v>
      </c>
      <c r="AA3354" s="16">
        <v>1099720</v>
      </c>
      <c r="AB3354" s="16" t="s">
        <v>44</v>
      </c>
      <c r="AC3354" s="16">
        <v>110</v>
      </c>
      <c r="AD3354" s="16" t="s">
        <v>43</v>
      </c>
      <c r="AE3354" s="16" t="s">
        <v>43</v>
      </c>
      <c r="AF3354" s="16">
        <v>872</v>
      </c>
    </row>
    <row r="3355" spans="1:32" ht="15" customHeight="1">
      <c r="A3355" s="4">
        <v>345</v>
      </c>
      <c r="B3355" s="4">
        <v>345</v>
      </c>
      <c r="C3355" s="4">
        <v>1140</v>
      </c>
      <c r="D3355" s="17">
        <v>74.099999999999994</v>
      </c>
      <c r="E3355" s="19">
        <v>41790</v>
      </c>
      <c r="F3355" s="4" t="s">
        <v>46</v>
      </c>
      <c r="G3355" s="18">
        <v>2014</v>
      </c>
      <c r="H3355" s="16" t="s">
        <v>45</v>
      </c>
      <c r="I3355" s="16" t="s">
        <v>59</v>
      </c>
      <c r="J3355" s="16" t="s">
        <v>1255</v>
      </c>
      <c r="K3355" s="18" t="s">
        <v>1252</v>
      </c>
      <c r="L3355" s="18" t="s">
        <v>1260</v>
      </c>
      <c r="M3355" s="4">
        <v>93263</v>
      </c>
      <c r="N3355" s="4">
        <v>1335</v>
      </c>
      <c r="O3355" s="4">
        <v>182723</v>
      </c>
      <c r="T3355" s="4" t="s">
        <v>58</v>
      </c>
      <c r="X3355" s="16">
        <v>5</v>
      </c>
      <c r="Y3355" s="16">
        <v>14</v>
      </c>
      <c r="Z3355" s="16">
        <v>2</v>
      </c>
      <c r="AA3355" s="16">
        <v>1099720</v>
      </c>
      <c r="AB3355" s="16" t="s">
        <v>44</v>
      </c>
      <c r="AC3355" s="16">
        <v>110</v>
      </c>
      <c r="AD3355" s="16" t="s">
        <v>43</v>
      </c>
      <c r="AE3355" s="16" t="s">
        <v>43</v>
      </c>
      <c r="AF3355" s="16">
        <v>873</v>
      </c>
    </row>
    <row r="3356" spans="1:32" ht="15" customHeight="1">
      <c r="A3356" s="4">
        <v>345</v>
      </c>
      <c r="B3356" s="4">
        <v>345</v>
      </c>
      <c r="C3356" s="4">
        <v>1140</v>
      </c>
      <c r="D3356" s="17">
        <v>18.53</v>
      </c>
      <c r="E3356" s="19">
        <v>41800</v>
      </c>
      <c r="F3356" s="4" t="s">
        <v>46</v>
      </c>
      <c r="G3356" s="18">
        <v>2014</v>
      </c>
      <c r="H3356" s="16" t="s">
        <v>48</v>
      </c>
      <c r="I3356" s="16" t="s">
        <v>189</v>
      </c>
      <c r="J3356" s="16" t="s">
        <v>1255</v>
      </c>
      <c r="K3356" s="18" t="s">
        <v>1252</v>
      </c>
      <c r="L3356" s="18" t="s">
        <v>1260</v>
      </c>
      <c r="M3356" s="4">
        <v>93264</v>
      </c>
      <c r="N3356" s="4">
        <v>1341</v>
      </c>
      <c r="O3356" s="4">
        <v>184343</v>
      </c>
      <c r="T3356" s="4" t="s">
        <v>58</v>
      </c>
      <c r="X3356" s="16">
        <v>6</v>
      </c>
      <c r="Y3356" s="16">
        <v>14</v>
      </c>
      <c r="Z3356" s="16">
        <v>0.5</v>
      </c>
      <c r="AA3356" s="16">
        <v>1099579</v>
      </c>
      <c r="AB3356" s="16" t="s">
        <v>44</v>
      </c>
      <c r="AC3356" s="16">
        <v>110</v>
      </c>
      <c r="AD3356" s="16" t="s">
        <v>43</v>
      </c>
      <c r="AE3356" s="16" t="s">
        <v>43</v>
      </c>
      <c r="AF3356" s="16">
        <v>920</v>
      </c>
    </row>
    <row r="3357" spans="1:32" ht="15" customHeight="1">
      <c r="A3357" s="4">
        <v>345</v>
      </c>
      <c r="B3357" s="4">
        <v>345</v>
      </c>
      <c r="C3357" s="4">
        <v>1140</v>
      </c>
      <c r="D3357" s="17">
        <v>37.049999999999997</v>
      </c>
      <c r="E3357" s="19">
        <v>41800</v>
      </c>
      <c r="F3357" s="4" t="s">
        <v>46</v>
      </c>
      <c r="G3357" s="18">
        <v>2014</v>
      </c>
      <c r="H3357" s="16" t="s">
        <v>48</v>
      </c>
      <c r="I3357" s="16" t="s">
        <v>78</v>
      </c>
      <c r="J3357" s="16" t="s">
        <v>1255</v>
      </c>
      <c r="K3357" s="18" t="s">
        <v>1252</v>
      </c>
      <c r="L3357" s="18" t="s">
        <v>1260</v>
      </c>
      <c r="M3357" s="4">
        <v>93263</v>
      </c>
      <c r="N3357" s="4">
        <v>1341</v>
      </c>
      <c r="O3357" s="4">
        <v>184343</v>
      </c>
      <c r="T3357" s="4" t="s">
        <v>58</v>
      </c>
      <c r="X3357" s="16">
        <v>6</v>
      </c>
      <c r="Y3357" s="16">
        <v>14</v>
      </c>
      <c r="Z3357" s="16">
        <v>1</v>
      </c>
      <c r="AA3357" s="16">
        <v>1099579</v>
      </c>
      <c r="AB3357" s="16" t="s">
        <v>44</v>
      </c>
      <c r="AC3357" s="16">
        <v>110</v>
      </c>
      <c r="AD3357" s="16" t="s">
        <v>43</v>
      </c>
      <c r="AE3357" s="16" t="s">
        <v>43</v>
      </c>
      <c r="AF3357" s="16">
        <v>914</v>
      </c>
    </row>
    <row r="3358" spans="1:32" ht="15" customHeight="1">
      <c r="A3358" s="4">
        <v>345</v>
      </c>
      <c r="B3358" s="4">
        <v>345</v>
      </c>
      <c r="C3358" s="4">
        <v>1140</v>
      </c>
      <c r="D3358" s="17">
        <v>37.049999999999997</v>
      </c>
      <c r="E3358" s="19">
        <v>41800</v>
      </c>
      <c r="F3358" s="4" t="s">
        <v>46</v>
      </c>
      <c r="G3358" s="18">
        <v>2014</v>
      </c>
      <c r="H3358" s="16" t="s">
        <v>48</v>
      </c>
      <c r="I3358" s="16" t="s">
        <v>189</v>
      </c>
      <c r="J3358" s="16" t="s">
        <v>1255</v>
      </c>
      <c r="K3358" s="18" t="s">
        <v>1252</v>
      </c>
      <c r="L3358" s="18" t="s">
        <v>1260</v>
      </c>
      <c r="M3358" s="4">
        <v>93264</v>
      </c>
      <c r="N3358" s="4">
        <v>1341</v>
      </c>
      <c r="O3358" s="4">
        <v>184343</v>
      </c>
      <c r="T3358" s="4" t="s">
        <v>58</v>
      </c>
      <c r="X3358" s="16">
        <v>6</v>
      </c>
      <c r="Y3358" s="16">
        <v>14</v>
      </c>
      <c r="Z3358" s="16">
        <v>1</v>
      </c>
      <c r="AA3358" s="16">
        <v>1099579</v>
      </c>
      <c r="AB3358" s="16" t="s">
        <v>44</v>
      </c>
      <c r="AC3358" s="16">
        <v>110</v>
      </c>
      <c r="AD3358" s="16" t="s">
        <v>43</v>
      </c>
      <c r="AE3358" s="16" t="s">
        <v>43</v>
      </c>
      <c r="AF3358" s="16">
        <v>915</v>
      </c>
    </row>
    <row r="3359" spans="1:32" ht="15" customHeight="1">
      <c r="A3359" s="4">
        <v>345</v>
      </c>
      <c r="B3359" s="4">
        <v>345</v>
      </c>
      <c r="C3359" s="4">
        <v>1140</v>
      </c>
      <c r="D3359" s="17">
        <v>37.049999999999997</v>
      </c>
      <c r="E3359" s="19">
        <v>41800</v>
      </c>
      <c r="F3359" s="4" t="s">
        <v>46</v>
      </c>
      <c r="G3359" s="18">
        <v>2014</v>
      </c>
      <c r="H3359" s="16" t="s">
        <v>48</v>
      </c>
      <c r="I3359" s="16" t="s">
        <v>189</v>
      </c>
      <c r="J3359" s="16" t="s">
        <v>1255</v>
      </c>
      <c r="K3359" s="18" t="s">
        <v>1252</v>
      </c>
      <c r="L3359" s="18" t="s">
        <v>1260</v>
      </c>
      <c r="M3359" s="4">
        <v>93264</v>
      </c>
      <c r="N3359" s="4">
        <v>1341</v>
      </c>
      <c r="O3359" s="4">
        <v>184343</v>
      </c>
      <c r="T3359" s="4" t="s">
        <v>58</v>
      </c>
      <c r="X3359" s="16">
        <v>6</v>
      </c>
      <c r="Y3359" s="16">
        <v>14</v>
      </c>
      <c r="Z3359" s="16">
        <v>1</v>
      </c>
      <c r="AA3359" s="16">
        <v>1099579</v>
      </c>
      <c r="AB3359" s="16" t="s">
        <v>44</v>
      </c>
      <c r="AC3359" s="16">
        <v>110</v>
      </c>
      <c r="AD3359" s="16" t="s">
        <v>43</v>
      </c>
      <c r="AE3359" s="16" t="s">
        <v>43</v>
      </c>
      <c r="AF3359" s="16">
        <v>917</v>
      </c>
    </row>
    <row r="3360" spans="1:32" ht="15" customHeight="1">
      <c r="A3360" s="4">
        <v>345</v>
      </c>
      <c r="B3360" s="4">
        <v>345</v>
      </c>
      <c r="C3360" s="4">
        <v>1140</v>
      </c>
      <c r="D3360" s="17">
        <v>74.099999999999994</v>
      </c>
      <c r="E3360" s="19">
        <v>41800</v>
      </c>
      <c r="F3360" s="4" t="s">
        <v>46</v>
      </c>
      <c r="G3360" s="18">
        <v>2014</v>
      </c>
      <c r="H3360" s="16" t="s">
        <v>48</v>
      </c>
      <c r="I3360" s="16" t="s">
        <v>189</v>
      </c>
      <c r="J3360" s="16" t="s">
        <v>1255</v>
      </c>
      <c r="K3360" s="18" t="s">
        <v>1252</v>
      </c>
      <c r="L3360" s="18" t="s">
        <v>1260</v>
      </c>
      <c r="M3360" s="4">
        <v>93264</v>
      </c>
      <c r="N3360" s="4">
        <v>1341</v>
      </c>
      <c r="O3360" s="4">
        <v>184343</v>
      </c>
      <c r="T3360" s="4" t="s">
        <v>58</v>
      </c>
      <c r="X3360" s="16">
        <v>6</v>
      </c>
      <c r="Y3360" s="16">
        <v>14</v>
      </c>
      <c r="Z3360" s="16">
        <v>2</v>
      </c>
      <c r="AA3360" s="16">
        <v>1099579</v>
      </c>
      <c r="AB3360" s="16" t="s">
        <v>44</v>
      </c>
      <c r="AC3360" s="16">
        <v>110</v>
      </c>
      <c r="AD3360" s="16" t="s">
        <v>43</v>
      </c>
      <c r="AE3360" s="16" t="s">
        <v>43</v>
      </c>
      <c r="AF3360" s="16">
        <v>918</v>
      </c>
    </row>
    <row r="3361" spans="1:32" ht="15" customHeight="1">
      <c r="A3361" s="4">
        <v>345</v>
      </c>
      <c r="B3361" s="4">
        <v>345</v>
      </c>
      <c r="C3361" s="4">
        <v>1140</v>
      </c>
      <c r="D3361" s="17">
        <v>74.099999999999994</v>
      </c>
      <c r="E3361" s="19">
        <v>41800</v>
      </c>
      <c r="F3361" s="4" t="s">
        <v>46</v>
      </c>
      <c r="G3361" s="18">
        <v>2014</v>
      </c>
      <c r="H3361" s="16" t="s">
        <v>48</v>
      </c>
      <c r="I3361" s="16" t="s">
        <v>189</v>
      </c>
      <c r="J3361" s="16" t="s">
        <v>1255</v>
      </c>
      <c r="K3361" s="18" t="s">
        <v>1252</v>
      </c>
      <c r="L3361" s="18" t="s">
        <v>1260</v>
      </c>
      <c r="M3361" s="4">
        <v>93264</v>
      </c>
      <c r="N3361" s="4">
        <v>1341</v>
      </c>
      <c r="O3361" s="4">
        <v>184343</v>
      </c>
      <c r="T3361" s="4" t="s">
        <v>58</v>
      </c>
      <c r="X3361" s="16">
        <v>6</v>
      </c>
      <c r="Y3361" s="16">
        <v>14</v>
      </c>
      <c r="Z3361" s="16">
        <v>2</v>
      </c>
      <c r="AA3361" s="16">
        <v>1099579</v>
      </c>
      <c r="AB3361" s="16" t="s">
        <v>44</v>
      </c>
      <c r="AC3361" s="16">
        <v>110</v>
      </c>
      <c r="AD3361" s="16" t="s">
        <v>43</v>
      </c>
      <c r="AE3361" s="16" t="s">
        <v>43</v>
      </c>
      <c r="AF3361" s="16">
        <v>919</v>
      </c>
    </row>
    <row r="3362" spans="1:32" ht="15" customHeight="1">
      <c r="A3362" s="4">
        <v>345</v>
      </c>
      <c r="B3362" s="4">
        <v>345</v>
      </c>
      <c r="C3362" s="4">
        <v>1140</v>
      </c>
      <c r="D3362" s="17">
        <v>74.099999999999994</v>
      </c>
      <c r="E3362" s="19">
        <v>41800</v>
      </c>
      <c r="F3362" s="4" t="s">
        <v>46</v>
      </c>
      <c r="G3362" s="18">
        <v>2014</v>
      </c>
      <c r="H3362" s="16" t="s">
        <v>48</v>
      </c>
      <c r="I3362" s="16" t="s">
        <v>189</v>
      </c>
      <c r="J3362" s="16" t="s">
        <v>1255</v>
      </c>
      <c r="K3362" s="18" t="s">
        <v>1252</v>
      </c>
      <c r="L3362" s="18" t="s">
        <v>1260</v>
      </c>
      <c r="M3362" s="4">
        <v>93264</v>
      </c>
      <c r="N3362" s="4">
        <v>1341</v>
      </c>
      <c r="O3362" s="4">
        <v>184343</v>
      </c>
      <c r="T3362" s="4" t="s">
        <v>58</v>
      </c>
      <c r="X3362" s="16">
        <v>6</v>
      </c>
      <c r="Y3362" s="16">
        <v>14</v>
      </c>
      <c r="Z3362" s="16">
        <v>2</v>
      </c>
      <c r="AA3362" s="16">
        <v>1099579</v>
      </c>
      <c r="AB3362" s="16" t="s">
        <v>44</v>
      </c>
      <c r="AC3362" s="16">
        <v>110</v>
      </c>
      <c r="AD3362" s="16" t="s">
        <v>43</v>
      </c>
      <c r="AE3362" s="16" t="s">
        <v>43</v>
      </c>
      <c r="AF3362" s="16">
        <v>921</v>
      </c>
    </row>
    <row r="3363" spans="1:32" ht="15" customHeight="1">
      <c r="A3363" s="4">
        <v>345</v>
      </c>
      <c r="B3363" s="4">
        <v>345</v>
      </c>
      <c r="C3363" s="4">
        <v>1140</v>
      </c>
      <c r="D3363" s="17">
        <v>92.63</v>
      </c>
      <c r="E3363" s="19">
        <v>41800</v>
      </c>
      <c r="F3363" s="4" t="s">
        <v>46</v>
      </c>
      <c r="G3363" s="18">
        <v>2014</v>
      </c>
      <c r="H3363" s="16" t="s">
        <v>54</v>
      </c>
      <c r="I3363" s="16" t="s">
        <v>227</v>
      </c>
      <c r="J3363" s="16" t="s">
        <v>1255</v>
      </c>
      <c r="K3363" s="18" t="s">
        <v>1252</v>
      </c>
      <c r="L3363" s="18" t="s">
        <v>1260</v>
      </c>
      <c r="M3363" s="4">
        <v>93264</v>
      </c>
      <c r="N3363" s="4">
        <v>1341</v>
      </c>
      <c r="O3363" s="4">
        <v>184343</v>
      </c>
      <c r="T3363" s="4" t="s">
        <v>58</v>
      </c>
      <c r="X3363" s="16">
        <v>6</v>
      </c>
      <c r="Y3363" s="16">
        <v>14</v>
      </c>
      <c r="Z3363" s="16">
        <v>2.5</v>
      </c>
      <c r="AA3363" s="16">
        <v>1099689</v>
      </c>
      <c r="AB3363" s="16" t="s">
        <v>44</v>
      </c>
      <c r="AC3363" s="16">
        <v>110</v>
      </c>
      <c r="AD3363" s="16" t="s">
        <v>43</v>
      </c>
      <c r="AE3363" s="16" t="s">
        <v>43</v>
      </c>
      <c r="AF3363" s="16">
        <v>941</v>
      </c>
    </row>
    <row r="3364" spans="1:32" ht="15" customHeight="1">
      <c r="A3364" s="4">
        <v>345</v>
      </c>
      <c r="B3364" s="4">
        <v>345</v>
      </c>
      <c r="C3364" s="4">
        <v>1140</v>
      </c>
      <c r="D3364" s="17">
        <v>92.63</v>
      </c>
      <c r="E3364" s="19">
        <v>41800</v>
      </c>
      <c r="F3364" s="4" t="s">
        <v>46</v>
      </c>
      <c r="G3364" s="18">
        <v>2014</v>
      </c>
      <c r="H3364" s="16" t="s">
        <v>50</v>
      </c>
      <c r="I3364" s="16" t="s">
        <v>80</v>
      </c>
      <c r="J3364" s="16" t="s">
        <v>1255</v>
      </c>
      <c r="K3364" s="18" t="s">
        <v>1252</v>
      </c>
      <c r="L3364" s="18" t="s">
        <v>1260</v>
      </c>
      <c r="M3364" s="4">
        <v>93264</v>
      </c>
      <c r="N3364" s="4">
        <v>1341</v>
      </c>
      <c r="O3364" s="4">
        <v>184343</v>
      </c>
      <c r="T3364" s="4" t="s">
        <v>58</v>
      </c>
      <c r="X3364" s="16">
        <v>6</v>
      </c>
      <c r="Y3364" s="16">
        <v>14</v>
      </c>
      <c r="Z3364" s="16">
        <v>2.5</v>
      </c>
      <c r="AA3364" s="16">
        <v>1098822</v>
      </c>
      <c r="AB3364" s="16" t="s">
        <v>44</v>
      </c>
      <c r="AC3364" s="16">
        <v>110</v>
      </c>
      <c r="AD3364" s="16" t="s">
        <v>43</v>
      </c>
      <c r="AE3364" s="16" t="s">
        <v>43</v>
      </c>
      <c r="AF3364" s="16">
        <v>951</v>
      </c>
    </row>
    <row r="3365" spans="1:32" ht="15" customHeight="1">
      <c r="A3365" s="4">
        <v>345</v>
      </c>
      <c r="B3365" s="4">
        <v>345</v>
      </c>
      <c r="C3365" s="4">
        <v>1140</v>
      </c>
      <c r="D3365" s="17">
        <v>111.15</v>
      </c>
      <c r="E3365" s="19">
        <v>41800</v>
      </c>
      <c r="F3365" s="4" t="s">
        <v>46</v>
      </c>
      <c r="G3365" s="18">
        <v>2014</v>
      </c>
      <c r="H3365" s="16" t="s">
        <v>48</v>
      </c>
      <c r="I3365" s="16" t="s">
        <v>189</v>
      </c>
      <c r="J3365" s="16" t="s">
        <v>1255</v>
      </c>
      <c r="K3365" s="18" t="s">
        <v>1252</v>
      </c>
      <c r="L3365" s="18" t="s">
        <v>1260</v>
      </c>
      <c r="M3365" s="4">
        <v>93264</v>
      </c>
      <c r="N3365" s="4">
        <v>1341</v>
      </c>
      <c r="O3365" s="4">
        <v>184343</v>
      </c>
      <c r="T3365" s="4" t="s">
        <v>58</v>
      </c>
      <c r="X3365" s="16">
        <v>6</v>
      </c>
      <c r="Y3365" s="16">
        <v>14</v>
      </c>
      <c r="Z3365" s="16">
        <v>3</v>
      </c>
      <c r="AA3365" s="16">
        <v>1099579</v>
      </c>
      <c r="AB3365" s="16" t="s">
        <v>44</v>
      </c>
      <c r="AC3365" s="16">
        <v>110</v>
      </c>
      <c r="AD3365" s="16" t="s">
        <v>43</v>
      </c>
      <c r="AE3365" s="16" t="s">
        <v>43</v>
      </c>
      <c r="AF3365" s="16">
        <v>916</v>
      </c>
    </row>
    <row r="3366" spans="1:32" ht="15" customHeight="1">
      <c r="A3366" s="4">
        <v>345</v>
      </c>
      <c r="B3366" s="4">
        <v>345</v>
      </c>
      <c r="C3366" s="4">
        <v>1140</v>
      </c>
      <c r="D3366" s="17">
        <v>111.15</v>
      </c>
      <c r="E3366" s="19">
        <v>41800</v>
      </c>
      <c r="F3366" s="4" t="s">
        <v>46</v>
      </c>
      <c r="G3366" s="18">
        <v>2014</v>
      </c>
      <c r="H3366" s="16" t="s">
        <v>54</v>
      </c>
      <c r="I3366" s="16" t="s">
        <v>227</v>
      </c>
      <c r="J3366" s="16" t="s">
        <v>1255</v>
      </c>
      <c r="K3366" s="18" t="s">
        <v>1252</v>
      </c>
      <c r="L3366" s="18" t="s">
        <v>1260</v>
      </c>
      <c r="M3366" s="4">
        <v>93264</v>
      </c>
      <c r="N3366" s="4">
        <v>1341</v>
      </c>
      <c r="O3366" s="4">
        <v>184343</v>
      </c>
      <c r="T3366" s="4" t="s">
        <v>58</v>
      </c>
      <c r="X3366" s="16">
        <v>6</v>
      </c>
      <c r="Y3366" s="16">
        <v>14</v>
      </c>
      <c r="Z3366" s="16">
        <v>3</v>
      </c>
      <c r="AA3366" s="16">
        <v>1099689</v>
      </c>
      <c r="AB3366" s="16" t="s">
        <v>44</v>
      </c>
      <c r="AC3366" s="16">
        <v>110</v>
      </c>
      <c r="AD3366" s="16" t="s">
        <v>43</v>
      </c>
      <c r="AE3366" s="16" t="s">
        <v>43</v>
      </c>
      <c r="AF3366" s="16">
        <v>939</v>
      </c>
    </row>
    <row r="3367" spans="1:32" ht="15" customHeight="1">
      <c r="A3367" s="4">
        <v>345</v>
      </c>
      <c r="B3367" s="4">
        <v>345</v>
      </c>
      <c r="C3367" s="4">
        <v>1140</v>
      </c>
      <c r="D3367" s="17">
        <v>111.15</v>
      </c>
      <c r="E3367" s="19">
        <v>41800</v>
      </c>
      <c r="F3367" s="4" t="s">
        <v>46</v>
      </c>
      <c r="G3367" s="18">
        <v>2014</v>
      </c>
      <c r="H3367" s="16" t="s">
        <v>54</v>
      </c>
      <c r="I3367" s="16" t="s">
        <v>227</v>
      </c>
      <c r="J3367" s="16" t="s">
        <v>1255</v>
      </c>
      <c r="K3367" s="18" t="s">
        <v>1252</v>
      </c>
      <c r="L3367" s="18" t="s">
        <v>1260</v>
      </c>
      <c r="M3367" s="4">
        <v>93264</v>
      </c>
      <c r="N3367" s="4">
        <v>1341</v>
      </c>
      <c r="O3367" s="4">
        <v>184343</v>
      </c>
      <c r="T3367" s="4" t="s">
        <v>58</v>
      </c>
      <c r="X3367" s="16">
        <v>6</v>
      </c>
      <c r="Y3367" s="16">
        <v>14</v>
      </c>
      <c r="Z3367" s="16">
        <v>3</v>
      </c>
      <c r="AA3367" s="16">
        <v>1099689</v>
      </c>
      <c r="AB3367" s="16" t="s">
        <v>44</v>
      </c>
      <c r="AC3367" s="16">
        <v>110</v>
      </c>
      <c r="AD3367" s="16" t="s">
        <v>43</v>
      </c>
      <c r="AE3367" s="16" t="s">
        <v>43</v>
      </c>
      <c r="AF3367" s="16">
        <v>940</v>
      </c>
    </row>
    <row r="3368" spans="1:32" ht="15" customHeight="1">
      <c r="A3368" s="4">
        <v>345</v>
      </c>
      <c r="B3368" s="4">
        <v>345</v>
      </c>
      <c r="C3368" s="4">
        <v>1140</v>
      </c>
      <c r="D3368" s="17">
        <v>111.15</v>
      </c>
      <c r="E3368" s="19">
        <v>41800</v>
      </c>
      <c r="F3368" s="4" t="s">
        <v>46</v>
      </c>
      <c r="G3368" s="18">
        <v>2014</v>
      </c>
      <c r="H3368" s="16" t="s">
        <v>54</v>
      </c>
      <c r="I3368" s="16" t="s">
        <v>227</v>
      </c>
      <c r="J3368" s="16" t="s">
        <v>1255</v>
      </c>
      <c r="K3368" s="18" t="s">
        <v>1252</v>
      </c>
      <c r="L3368" s="18" t="s">
        <v>1260</v>
      </c>
      <c r="M3368" s="4">
        <v>93264</v>
      </c>
      <c r="N3368" s="4">
        <v>1341</v>
      </c>
      <c r="O3368" s="4">
        <v>184343</v>
      </c>
      <c r="T3368" s="4" t="s">
        <v>58</v>
      </c>
      <c r="X3368" s="16">
        <v>6</v>
      </c>
      <c r="Y3368" s="16">
        <v>14</v>
      </c>
      <c r="Z3368" s="16">
        <v>3</v>
      </c>
      <c r="AA3368" s="16">
        <v>1099689</v>
      </c>
      <c r="AB3368" s="16" t="s">
        <v>44</v>
      </c>
      <c r="AC3368" s="16">
        <v>110</v>
      </c>
      <c r="AD3368" s="16" t="s">
        <v>43</v>
      </c>
      <c r="AE3368" s="16" t="s">
        <v>43</v>
      </c>
      <c r="AF3368" s="16">
        <v>942</v>
      </c>
    </row>
    <row r="3369" spans="1:32" ht="15" customHeight="1">
      <c r="A3369" s="4">
        <v>345</v>
      </c>
      <c r="B3369" s="4">
        <v>345</v>
      </c>
      <c r="C3369" s="4">
        <v>1140</v>
      </c>
      <c r="D3369" s="17">
        <v>111.15</v>
      </c>
      <c r="E3369" s="19">
        <v>41800</v>
      </c>
      <c r="F3369" s="4" t="s">
        <v>46</v>
      </c>
      <c r="G3369" s="18">
        <v>2014</v>
      </c>
      <c r="H3369" s="16" t="s">
        <v>50</v>
      </c>
      <c r="I3369" s="16" t="s">
        <v>80</v>
      </c>
      <c r="J3369" s="16" t="s">
        <v>1255</v>
      </c>
      <c r="K3369" s="18" t="s">
        <v>1252</v>
      </c>
      <c r="L3369" s="18" t="s">
        <v>1260</v>
      </c>
      <c r="M3369" s="4">
        <v>93264</v>
      </c>
      <c r="N3369" s="4">
        <v>1341</v>
      </c>
      <c r="O3369" s="4">
        <v>184343</v>
      </c>
      <c r="T3369" s="4" t="s">
        <v>58</v>
      </c>
      <c r="X3369" s="16">
        <v>6</v>
      </c>
      <c r="Y3369" s="16">
        <v>14</v>
      </c>
      <c r="Z3369" s="16">
        <v>3</v>
      </c>
      <c r="AA3369" s="16">
        <v>1098822</v>
      </c>
      <c r="AB3369" s="16" t="s">
        <v>44</v>
      </c>
      <c r="AC3369" s="16">
        <v>110</v>
      </c>
      <c r="AD3369" s="16" t="s">
        <v>43</v>
      </c>
      <c r="AE3369" s="16" t="s">
        <v>43</v>
      </c>
      <c r="AF3369" s="16">
        <v>950</v>
      </c>
    </row>
    <row r="3370" spans="1:32" ht="15" customHeight="1">
      <c r="A3370" s="4">
        <v>345</v>
      </c>
      <c r="B3370" s="4">
        <v>345</v>
      </c>
      <c r="C3370" s="4">
        <v>1140</v>
      </c>
      <c r="D3370" s="17">
        <v>111.15</v>
      </c>
      <c r="E3370" s="19">
        <v>41800</v>
      </c>
      <c r="F3370" s="4" t="s">
        <v>46</v>
      </c>
      <c r="G3370" s="18">
        <v>2014</v>
      </c>
      <c r="H3370" s="16" t="s">
        <v>50</v>
      </c>
      <c r="I3370" s="16" t="s">
        <v>80</v>
      </c>
      <c r="J3370" s="16" t="s">
        <v>1255</v>
      </c>
      <c r="K3370" s="18" t="s">
        <v>1252</v>
      </c>
      <c r="L3370" s="18" t="s">
        <v>1260</v>
      </c>
      <c r="M3370" s="4">
        <v>93264</v>
      </c>
      <c r="N3370" s="4">
        <v>1341</v>
      </c>
      <c r="O3370" s="4">
        <v>184343</v>
      </c>
      <c r="T3370" s="4" t="s">
        <v>58</v>
      </c>
      <c r="X3370" s="16">
        <v>6</v>
      </c>
      <c r="Y3370" s="16">
        <v>14</v>
      </c>
      <c r="Z3370" s="16">
        <v>3</v>
      </c>
      <c r="AA3370" s="16">
        <v>1098822</v>
      </c>
      <c r="AB3370" s="16" t="s">
        <v>44</v>
      </c>
      <c r="AC3370" s="16">
        <v>110</v>
      </c>
      <c r="AD3370" s="16" t="s">
        <v>43</v>
      </c>
      <c r="AE3370" s="16" t="s">
        <v>43</v>
      </c>
      <c r="AF3370" s="16">
        <v>952</v>
      </c>
    </row>
    <row r="3371" spans="1:32" ht="15" customHeight="1">
      <c r="A3371" s="4">
        <v>345</v>
      </c>
      <c r="B3371" s="4">
        <v>345</v>
      </c>
      <c r="C3371" s="4">
        <v>1140</v>
      </c>
      <c r="D3371" s="17">
        <v>18.53</v>
      </c>
      <c r="E3371" s="19">
        <v>41814</v>
      </c>
      <c r="F3371" s="4" t="s">
        <v>46</v>
      </c>
      <c r="G3371" s="18">
        <v>2014</v>
      </c>
      <c r="H3371" s="16" t="s">
        <v>48</v>
      </c>
      <c r="I3371" s="16" t="s">
        <v>189</v>
      </c>
      <c r="J3371" s="16" t="s">
        <v>1255</v>
      </c>
      <c r="K3371" s="18" t="s">
        <v>1252</v>
      </c>
      <c r="L3371" s="18" t="s">
        <v>1260</v>
      </c>
      <c r="M3371" s="4">
        <v>93264</v>
      </c>
      <c r="N3371" s="4">
        <v>1344</v>
      </c>
      <c r="O3371" s="4">
        <v>185053</v>
      </c>
      <c r="T3371" s="4" t="s">
        <v>58</v>
      </c>
      <c r="X3371" s="16">
        <v>6</v>
      </c>
      <c r="Y3371" s="16">
        <v>14</v>
      </c>
      <c r="Z3371" s="16">
        <v>0.5</v>
      </c>
      <c r="AA3371" s="16">
        <v>1099579</v>
      </c>
      <c r="AB3371" s="16" t="s">
        <v>44</v>
      </c>
      <c r="AC3371" s="16">
        <v>110</v>
      </c>
      <c r="AD3371" s="16" t="s">
        <v>43</v>
      </c>
      <c r="AE3371" s="16" t="s">
        <v>43</v>
      </c>
      <c r="AF3371" s="16">
        <v>1038</v>
      </c>
    </row>
    <row r="3372" spans="1:32" ht="15" customHeight="1">
      <c r="A3372" s="4">
        <v>345</v>
      </c>
      <c r="B3372" s="4">
        <v>345</v>
      </c>
      <c r="C3372" s="4">
        <v>1140</v>
      </c>
      <c r="D3372" s="17">
        <v>37.049999999999997</v>
      </c>
      <c r="E3372" s="19">
        <v>41814</v>
      </c>
      <c r="F3372" s="4" t="s">
        <v>46</v>
      </c>
      <c r="G3372" s="18">
        <v>2014</v>
      </c>
      <c r="H3372" s="16" t="s">
        <v>50</v>
      </c>
      <c r="I3372" s="16" t="s">
        <v>80</v>
      </c>
      <c r="J3372" s="16" t="s">
        <v>1255</v>
      </c>
      <c r="K3372" s="18" t="s">
        <v>1252</v>
      </c>
      <c r="L3372" s="18" t="s">
        <v>1260</v>
      </c>
      <c r="M3372" s="4">
        <v>93264</v>
      </c>
      <c r="N3372" s="4">
        <v>1344</v>
      </c>
      <c r="O3372" s="4">
        <v>185053</v>
      </c>
      <c r="T3372" s="4" t="s">
        <v>58</v>
      </c>
      <c r="X3372" s="16">
        <v>6</v>
      </c>
      <c r="Y3372" s="16">
        <v>14</v>
      </c>
      <c r="Z3372" s="16">
        <v>1</v>
      </c>
      <c r="AA3372" s="16">
        <v>1098822</v>
      </c>
      <c r="AB3372" s="16" t="s">
        <v>44</v>
      </c>
      <c r="AC3372" s="16">
        <v>110</v>
      </c>
      <c r="AD3372" s="16" t="s">
        <v>43</v>
      </c>
      <c r="AE3372" s="16" t="s">
        <v>43</v>
      </c>
      <c r="AF3372" s="16">
        <v>1014</v>
      </c>
    </row>
    <row r="3373" spans="1:32" ht="15" customHeight="1">
      <c r="A3373" s="4">
        <v>345</v>
      </c>
      <c r="B3373" s="4">
        <v>345</v>
      </c>
      <c r="C3373" s="4">
        <v>1140</v>
      </c>
      <c r="D3373" s="17">
        <v>37.049999999999997</v>
      </c>
      <c r="E3373" s="19">
        <v>41814</v>
      </c>
      <c r="F3373" s="4" t="s">
        <v>46</v>
      </c>
      <c r="G3373" s="18">
        <v>2014</v>
      </c>
      <c r="H3373" s="16" t="s">
        <v>54</v>
      </c>
      <c r="I3373" s="16" t="s">
        <v>283</v>
      </c>
      <c r="J3373" s="16" t="s">
        <v>1255</v>
      </c>
      <c r="K3373" s="18" t="s">
        <v>1252</v>
      </c>
      <c r="L3373" s="18" t="s">
        <v>1260</v>
      </c>
      <c r="M3373" s="4">
        <v>93264</v>
      </c>
      <c r="N3373" s="4">
        <v>1344</v>
      </c>
      <c r="O3373" s="4">
        <v>185053</v>
      </c>
      <c r="T3373" s="4" t="s">
        <v>58</v>
      </c>
      <c r="X3373" s="16">
        <v>6</v>
      </c>
      <c r="Y3373" s="16">
        <v>14</v>
      </c>
      <c r="Z3373" s="16">
        <v>1</v>
      </c>
      <c r="AA3373" s="16">
        <v>1099689</v>
      </c>
      <c r="AB3373" s="16" t="s">
        <v>44</v>
      </c>
      <c r="AC3373" s="16">
        <v>110</v>
      </c>
      <c r="AD3373" s="16" t="s">
        <v>43</v>
      </c>
      <c r="AE3373" s="16" t="s">
        <v>43</v>
      </c>
      <c r="AF3373" s="16">
        <v>1047</v>
      </c>
    </row>
    <row r="3374" spans="1:32" ht="15" customHeight="1">
      <c r="A3374" s="4">
        <v>345</v>
      </c>
      <c r="B3374" s="4">
        <v>345</v>
      </c>
      <c r="C3374" s="4">
        <v>1140</v>
      </c>
      <c r="D3374" s="17">
        <v>74.099999999999994</v>
      </c>
      <c r="E3374" s="19">
        <v>41814</v>
      </c>
      <c r="F3374" s="4" t="s">
        <v>46</v>
      </c>
      <c r="G3374" s="18">
        <v>2014</v>
      </c>
      <c r="H3374" s="16" t="s">
        <v>51</v>
      </c>
      <c r="I3374" s="16" t="s">
        <v>59</v>
      </c>
      <c r="J3374" s="16" t="s">
        <v>1255</v>
      </c>
      <c r="K3374" s="18" t="s">
        <v>1252</v>
      </c>
      <c r="L3374" s="18" t="s">
        <v>1260</v>
      </c>
      <c r="M3374" s="4">
        <v>93264</v>
      </c>
      <c r="N3374" s="4">
        <v>1344</v>
      </c>
      <c r="O3374" s="4">
        <v>185053</v>
      </c>
      <c r="T3374" s="4" t="s">
        <v>58</v>
      </c>
      <c r="X3374" s="16">
        <v>6</v>
      </c>
      <c r="Y3374" s="16">
        <v>14</v>
      </c>
      <c r="Z3374" s="16">
        <v>2</v>
      </c>
      <c r="AA3374" s="16">
        <v>1098824</v>
      </c>
      <c r="AB3374" s="16" t="s">
        <v>44</v>
      </c>
      <c r="AC3374" s="16">
        <v>110</v>
      </c>
      <c r="AD3374" s="16" t="s">
        <v>43</v>
      </c>
      <c r="AE3374" s="16" t="s">
        <v>43</v>
      </c>
      <c r="AF3374" s="16">
        <v>1017</v>
      </c>
    </row>
    <row r="3375" spans="1:32" ht="15" customHeight="1">
      <c r="A3375" s="4">
        <v>345</v>
      </c>
      <c r="B3375" s="4">
        <v>345</v>
      </c>
      <c r="C3375" s="4">
        <v>1140</v>
      </c>
      <c r="D3375" s="17">
        <v>74.099999999999994</v>
      </c>
      <c r="E3375" s="19">
        <v>41814</v>
      </c>
      <c r="F3375" s="4" t="s">
        <v>46</v>
      </c>
      <c r="G3375" s="18">
        <v>2014</v>
      </c>
      <c r="H3375" s="16" t="s">
        <v>51</v>
      </c>
      <c r="I3375" s="16" t="s">
        <v>59</v>
      </c>
      <c r="J3375" s="16" t="s">
        <v>1255</v>
      </c>
      <c r="K3375" s="18" t="s">
        <v>1252</v>
      </c>
      <c r="L3375" s="18" t="s">
        <v>1260</v>
      </c>
      <c r="M3375" s="4">
        <v>93264</v>
      </c>
      <c r="N3375" s="4">
        <v>1344</v>
      </c>
      <c r="O3375" s="4">
        <v>185053</v>
      </c>
      <c r="T3375" s="4" t="s">
        <v>58</v>
      </c>
      <c r="X3375" s="16">
        <v>6</v>
      </c>
      <c r="Y3375" s="16">
        <v>14</v>
      </c>
      <c r="Z3375" s="16">
        <v>2</v>
      </c>
      <c r="AA3375" s="16">
        <v>1098824</v>
      </c>
      <c r="AB3375" s="16" t="s">
        <v>44</v>
      </c>
      <c r="AC3375" s="16">
        <v>110</v>
      </c>
      <c r="AD3375" s="16" t="s">
        <v>43</v>
      </c>
      <c r="AE3375" s="16" t="s">
        <v>43</v>
      </c>
      <c r="AF3375" s="16">
        <v>1018</v>
      </c>
    </row>
    <row r="3376" spans="1:32" ht="15" customHeight="1">
      <c r="A3376" s="4">
        <v>345</v>
      </c>
      <c r="B3376" s="4">
        <v>345</v>
      </c>
      <c r="C3376" s="4">
        <v>1140</v>
      </c>
      <c r="D3376" s="17">
        <v>74.099999999999994</v>
      </c>
      <c r="E3376" s="19">
        <v>41814</v>
      </c>
      <c r="F3376" s="4" t="s">
        <v>46</v>
      </c>
      <c r="G3376" s="18">
        <v>2014</v>
      </c>
      <c r="H3376" s="16" t="s">
        <v>56</v>
      </c>
      <c r="I3376" s="16" t="s">
        <v>59</v>
      </c>
      <c r="J3376" s="16" t="s">
        <v>1255</v>
      </c>
      <c r="K3376" s="18" t="s">
        <v>1252</v>
      </c>
      <c r="L3376" s="18" t="s">
        <v>1260</v>
      </c>
      <c r="M3376" s="4">
        <v>93264</v>
      </c>
      <c r="N3376" s="4">
        <v>1344</v>
      </c>
      <c r="O3376" s="4">
        <v>185053</v>
      </c>
      <c r="T3376" s="4" t="s">
        <v>58</v>
      </c>
      <c r="X3376" s="16">
        <v>6</v>
      </c>
      <c r="Y3376" s="16">
        <v>14</v>
      </c>
      <c r="Z3376" s="16">
        <v>2</v>
      </c>
      <c r="AA3376" s="16">
        <v>1099394</v>
      </c>
      <c r="AB3376" s="16" t="s">
        <v>44</v>
      </c>
      <c r="AC3376" s="16">
        <v>110</v>
      </c>
      <c r="AD3376" s="16" t="s">
        <v>43</v>
      </c>
      <c r="AE3376" s="16" t="s">
        <v>43</v>
      </c>
      <c r="AF3376" s="16">
        <v>1028</v>
      </c>
    </row>
    <row r="3377" spans="1:32" ht="15" customHeight="1">
      <c r="A3377" s="4">
        <v>345</v>
      </c>
      <c r="B3377" s="4">
        <v>345</v>
      </c>
      <c r="C3377" s="4">
        <v>1140</v>
      </c>
      <c r="D3377" s="17">
        <v>74.099999999999994</v>
      </c>
      <c r="E3377" s="19">
        <v>41814</v>
      </c>
      <c r="F3377" s="4" t="s">
        <v>46</v>
      </c>
      <c r="G3377" s="18">
        <v>2014</v>
      </c>
      <c r="H3377" s="16" t="s">
        <v>56</v>
      </c>
      <c r="I3377" s="16" t="s">
        <v>59</v>
      </c>
      <c r="J3377" s="16" t="s">
        <v>1255</v>
      </c>
      <c r="K3377" s="18" t="s">
        <v>1252</v>
      </c>
      <c r="L3377" s="18" t="s">
        <v>1260</v>
      </c>
      <c r="M3377" s="4">
        <v>93264</v>
      </c>
      <c r="N3377" s="4">
        <v>1344</v>
      </c>
      <c r="O3377" s="4">
        <v>185053</v>
      </c>
      <c r="T3377" s="4" t="s">
        <v>58</v>
      </c>
      <c r="X3377" s="16">
        <v>6</v>
      </c>
      <c r="Y3377" s="16">
        <v>14</v>
      </c>
      <c r="Z3377" s="16">
        <v>2</v>
      </c>
      <c r="AA3377" s="16">
        <v>1099394</v>
      </c>
      <c r="AB3377" s="16" t="s">
        <v>44</v>
      </c>
      <c r="AC3377" s="16">
        <v>110</v>
      </c>
      <c r="AD3377" s="16" t="s">
        <v>43</v>
      </c>
      <c r="AE3377" s="16" t="s">
        <v>43</v>
      </c>
      <c r="AF3377" s="16">
        <v>1029</v>
      </c>
    </row>
    <row r="3378" spans="1:32" ht="15" customHeight="1">
      <c r="A3378" s="4">
        <v>345</v>
      </c>
      <c r="B3378" s="4">
        <v>345</v>
      </c>
      <c r="C3378" s="4">
        <v>1140</v>
      </c>
      <c r="D3378" s="17">
        <v>74.099999999999994</v>
      </c>
      <c r="E3378" s="19">
        <v>41814</v>
      </c>
      <c r="F3378" s="4" t="s">
        <v>46</v>
      </c>
      <c r="G3378" s="18">
        <v>2014</v>
      </c>
      <c r="H3378" s="16" t="s">
        <v>48</v>
      </c>
      <c r="I3378" s="16" t="s">
        <v>189</v>
      </c>
      <c r="J3378" s="16" t="s">
        <v>1255</v>
      </c>
      <c r="K3378" s="18" t="s">
        <v>1252</v>
      </c>
      <c r="L3378" s="18" t="s">
        <v>1260</v>
      </c>
      <c r="M3378" s="4">
        <v>93264</v>
      </c>
      <c r="N3378" s="4">
        <v>1344</v>
      </c>
      <c r="O3378" s="4">
        <v>185053</v>
      </c>
      <c r="T3378" s="4" t="s">
        <v>58</v>
      </c>
      <c r="X3378" s="16">
        <v>6</v>
      </c>
      <c r="Y3378" s="16">
        <v>14</v>
      </c>
      <c r="Z3378" s="16">
        <v>2</v>
      </c>
      <c r="AA3378" s="16">
        <v>1099579</v>
      </c>
      <c r="AB3378" s="16" t="s">
        <v>44</v>
      </c>
      <c r="AC3378" s="16">
        <v>110</v>
      </c>
      <c r="AD3378" s="16" t="s">
        <v>43</v>
      </c>
      <c r="AE3378" s="16" t="s">
        <v>43</v>
      </c>
      <c r="AF3378" s="16">
        <v>1039</v>
      </c>
    </row>
    <row r="3379" spans="1:32" ht="15" customHeight="1">
      <c r="A3379" s="4">
        <v>345</v>
      </c>
      <c r="B3379" s="4">
        <v>345</v>
      </c>
      <c r="C3379" s="4">
        <v>1140</v>
      </c>
      <c r="D3379" s="17">
        <v>74.099999999999994</v>
      </c>
      <c r="E3379" s="19">
        <v>41814</v>
      </c>
      <c r="F3379" s="4" t="s">
        <v>46</v>
      </c>
      <c r="G3379" s="18">
        <v>2014</v>
      </c>
      <c r="H3379" s="16" t="s">
        <v>48</v>
      </c>
      <c r="I3379" s="16" t="s">
        <v>189</v>
      </c>
      <c r="J3379" s="16" t="s">
        <v>1255</v>
      </c>
      <c r="K3379" s="18" t="s">
        <v>1252</v>
      </c>
      <c r="L3379" s="18" t="s">
        <v>1260</v>
      </c>
      <c r="M3379" s="4">
        <v>93264</v>
      </c>
      <c r="N3379" s="4">
        <v>1344</v>
      </c>
      <c r="O3379" s="4">
        <v>185053</v>
      </c>
      <c r="T3379" s="4" t="s">
        <v>58</v>
      </c>
      <c r="X3379" s="16">
        <v>6</v>
      </c>
      <c r="Y3379" s="16">
        <v>14</v>
      </c>
      <c r="Z3379" s="16">
        <v>2</v>
      </c>
      <c r="AA3379" s="16">
        <v>1099579</v>
      </c>
      <c r="AB3379" s="16" t="s">
        <v>44</v>
      </c>
      <c r="AC3379" s="16">
        <v>110</v>
      </c>
      <c r="AD3379" s="16" t="s">
        <v>43</v>
      </c>
      <c r="AE3379" s="16" t="s">
        <v>43</v>
      </c>
      <c r="AF3379" s="16">
        <v>1040</v>
      </c>
    </row>
    <row r="3380" spans="1:32" ht="15" customHeight="1">
      <c r="A3380" s="4">
        <v>345</v>
      </c>
      <c r="B3380" s="4">
        <v>345</v>
      </c>
      <c r="C3380" s="4">
        <v>1140</v>
      </c>
      <c r="D3380" s="17">
        <v>74.099999999999994</v>
      </c>
      <c r="E3380" s="19">
        <v>41814</v>
      </c>
      <c r="F3380" s="4" t="s">
        <v>46</v>
      </c>
      <c r="G3380" s="18">
        <v>2014</v>
      </c>
      <c r="H3380" s="16" t="s">
        <v>48</v>
      </c>
      <c r="I3380" s="16" t="s">
        <v>189</v>
      </c>
      <c r="J3380" s="16" t="s">
        <v>1255</v>
      </c>
      <c r="K3380" s="18" t="s">
        <v>1252</v>
      </c>
      <c r="L3380" s="18" t="s">
        <v>1260</v>
      </c>
      <c r="M3380" s="4">
        <v>93264</v>
      </c>
      <c r="N3380" s="4">
        <v>1344</v>
      </c>
      <c r="O3380" s="4">
        <v>185053</v>
      </c>
      <c r="T3380" s="4" t="s">
        <v>58</v>
      </c>
      <c r="X3380" s="16">
        <v>6</v>
      </c>
      <c r="Y3380" s="16">
        <v>14</v>
      </c>
      <c r="Z3380" s="16">
        <v>2</v>
      </c>
      <c r="AA3380" s="16">
        <v>1099579</v>
      </c>
      <c r="AB3380" s="16" t="s">
        <v>44</v>
      </c>
      <c r="AC3380" s="16">
        <v>110</v>
      </c>
      <c r="AD3380" s="16" t="s">
        <v>43</v>
      </c>
      <c r="AE3380" s="16" t="s">
        <v>43</v>
      </c>
      <c r="AF3380" s="16">
        <v>1041</v>
      </c>
    </row>
    <row r="3381" spans="1:32" ht="15" customHeight="1">
      <c r="A3381" s="4">
        <v>345</v>
      </c>
      <c r="B3381" s="4">
        <v>345</v>
      </c>
      <c r="C3381" s="4">
        <v>1140</v>
      </c>
      <c r="D3381" s="17">
        <v>74.099999999999994</v>
      </c>
      <c r="E3381" s="19">
        <v>41814</v>
      </c>
      <c r="F3381" s="4" t="s">
        <v>46</v>
      </c>
      <c r="G3381" s="18">
        <v>2014</v>
      </c>
      <c r="H3381" s="16" t="s">
        <v>54</v>
      </c>
      <c r="I3381" s="16" t="s">
        <v>283</v>
      </c>
      <c r="J3381" s="16" t="s">
        <v>1255</v>
      </c>
      <c r="K3381" s="18" t="s">
        <v>1252</v>
      </c>
      <c r="L3381" s="18" t="s">
        <v>1260</v>
      </c>
      <c r="M3381" s="4">
        <v>93264</v>
      </c>
      <c r="N3381" s="4">
        <v>1344</v>
      </c>
      <c r="O3381" s="4">
        <v>185053</v>
      </c>
      <c r="T3381" s="4" t="s">
        <v>58</v>
      </c>
      <c r="X3381" s="16">
        <v>6</v>
      </c>
      <c r="Y3381" s="16">
        <v>14</v>
      </c>
      <c r="Z3381" s="16">
        <v>2</v>
      </c>
      <c r="AA3381" s="16">
        <v>1099689</v>
      </c>
      <c r="AB3381" s="16" t="s">
        <v>44</v>
      </c>
      <c r="AC3381" s="16">
        <v>110</v>
      </c>
      <c r="AD3381" s="16" t="s">
        <v>43</v>
      </c>
      <c r="AE3381" s="16" t="s">
        <v>43</v>
      </c>
      <c r="AF3381" s="16">
        <v>1044</v>
      </c>
    </row>
    <row r="3382" spans="1:32" ht="15" customHeight="1">
      <c r="A3382" s="4">
        <v>345</v>
      </c>
      <c r="B3382" s="4">
        <v>345</v>
      </c>
      <c r="C3382" s="4">
        <v>1140</v>
      </c>
      <c r="D3382" s="17">
        <v>74.099999999999994</v>
      </c>
      <c r="E3382" s="19">
        <v>41814</v>
      </c>
      <c r="F3382" s="4" t="s">
        <v>46</v>
      </c>
      <c r="G3382" s="18">
        <v>2014</v>
      </c>
      <c r="H3382" s="16" t="s">
        <v>54</v>
      </c>
      <c r="I3382" s="16" t="s">
        <v>283</v>
      </c>
      <c r="J3382" s="16" t="s">
        <v>1255</v>
      </c>
      <c r="K3382" s="18" t="s">
        <v>1252</v>
      </c>
      <c r="L3382" s="18" t="s">
        <v>1260</v>
      </c>
      <c r="M3382" s="4">
        <v>93264</v>
      </c>
      <c r="N3382" s="4">
        <v>1344</v>
      </c>
      <c r="O3382" s="4">
        <v>185053</v>
      </c>
      <c r="T3382" s="4" t="s">
        <v>58</v>
      </c>
      <c r="X3382" s="16">
        <v>6</v>
      </c>
      <c r="Y3382" s="16">
        <v>14</v>
      </c>
      <c r="Z3382" s="16">
        <v>2</v>
      </c>
      <c r="AA3382" s="16">
        <v>1099689</v>
      </c>
      <c r="AB3382" s="16" t="s">
        <v>44</v>
      </c>
      <c r="AC3382" s="16">
        <v>110</v>
      </c>
      <c r="AD3382" s="16" t="s">
        <v>43</v>
      </c>
      <c r="AE3382" s="16" t="s">
        <v>43</v>
      </c>
      <c r="AF3382" s="16">
        <v>1045</v>
      </c>
    </row>
    <row r="3383" spans="1:32" ht="15" customHeight="1">
      <c r="A3383" s="4">
        <v>345</v>
      </c>
      <c r="B3383" s="4">
        <v>345</v>
      </c>
      <c r="C3383" s="4">
        <v>1140</v>
      </c>
      <c r="D3383" s="17">
        <v>74.099999999999994</v>
      </c>
      <c r="E3383" s="19">
        <v>41814</v>
      </c>
      <c r="F3383" s="4" t="s">
        <v>46</v>
      </c>
      <c r="G3383" s="18">
        <v>2014</v>
      </c>
      <c r="H3383" s="16" t="s">
        <v>54</v>
      </c>
      <c r="I3383" s="16" t="s">
        <v>283</v>
      </c>
      <c r="J3383" s="16" t="s">
        <v>1255</v>
      </c>
      <c r="K3383" s="18" t="s">
        <v>1252</v>
      </c>
      <c r="L3383" s="18" t="s">
        <v>1260</v>
      </c>
      <c r="M3383" s="4">
        <v>93264</v>
      </c>
      <c r="N3383" s="4">
        <v>1344</v>
      </c>
      <c r="O3383" s="4">
        <v>185053</v>
      </c>
      <c r="T3383" s="4" t="s">
        <v>58</v>
      </c>
      <c r="X3383" s="16">
        <v>6</v>
      </c>
      <c r="Y3383" s="16">
        <v>14</v>
      </c>
      <c r="Z3383" s="16">
        <v>2</v>
      </c>
      <c r="AA3383" s="16">
        <v>1099689</v>
      </c>
      <c r="AB3383" s="16" t="s">
        <v>44</v>
      </c>
      <c r="AC3383" s="16">
        <v>110</v>
      </c>
      <c r="AD3383" s="16" t="s">
        <v>43</v>
      </c>
      <c r="AE3383" s="16" t="s">
        <v>43</v>
      </c>
      <c r="AF3383" s="16">
        <v>1046</v>
      </c>
    </row>
    <row r="3384" spans="1:32" ht="15" customHeight="1">
      <c r="A3384" s="4">
        <v>345</v>
      </c>
      <c r="B3384" s="4">
        <v>345</v>
      </c>
      <c r="C3384" s="4">
        <v>1140</v>
      </c>
      <c r="D3384" s="17">
        <v>74.099999999999994</v>
      </c>
      <c r="E3384" s="19">
        <v>41814</v>
      </c>
      <c r="F3384" s="4" t="s">
        <v>46</v>
      </c>
      <c r="G3384" s="18">
        <v>2014</v>
      </c>
      <c r="H3384" s="16" t="s">
        <v>50</v>
      </c>
      <c r="I3384" s="16" t="s">
        <v>80</v>
      </c>
      <c r="J3384" s="16" t="s">
        <v>1255</v>
      </c>
      <c r="K3384" s="18" t="s">
        <v>1252</v>
      </c>
      <c r="L3384" s="18" t="s">
        <v>1260</v>
      </c>
      <c r="M3384" s="4">
        <v>93264</v>
      </c>
      <c r="N3384" s="4">
        <v>1344</v>
      </c>
      <c r="O3384" s="4">
        <v>185053</v>
      </c>
      <c r="T3384" s="4" t="s">
        <v>58</v>
      </c>
      <c r="X3384" s="16">
        <v>6</v>
      </c>
      <c r="Y3384" s="16">
        <v>14</v>
      </c>
      <c r="Z3384" s="16">
        <v>2</v>
      </c>
      <c r="AA3384" s="16">
        <v>1098822</v>
      </c>
      <c r="AB3384" s="16" t="s">
        <v>44</v>
      </c>
      <c r="AC3384" s="16">
        <v>110</v>
      </c>
      <c r="AD3384" s="16" t="s">
        <v>43</v>
      </c>
      <c r="AE3384" s="16" t="s">
        <v>43</v>
      </c>
      <c r="AF3384" s="16">
        <v>1048</v>
      </c>
    </row>
    <row r="3385" spans="1:32" ht="15" customHeight="1">
      <c r="A3385" s="4">
        <v>345</v>
      </c>
      <c r="B3385" s="4">
        <v>345</v>
      </c>
      <c r="C3385" s="4">
        <v>1140</v>
      </c>
      <c r="D3385" s="17">
        <v>74.099999999999994</v>
      </c>
      <c r="E3385" s="19">
        <v>41814</v>
      </c>
      <c r="F3385" s="4" t="s">
        <v>46</v>
      </c>
      <c r="G3385" s="18">
        <v>2014</v>
      </c>
      <c r="H3385" s="16" t="s">
        <v>50</v>
      </c>
      <c r="I3385" s="16" t="s">
        <v>80</v>
      </c>
      <c r="J3385" s="16" t="s">
        <v>1255</v>
      </c>
      <c r="K3385" s="18" t="s">
        <v>1252</v>
      </c>
      <c r="L3385" s="18" t="s">
        <v>1260</v>
      </c>
      <c r="M3385" s="4">
        <v>93264</v>
      </c>
      <c r="N3385" s="4">
        <v>1344</v>
      </c>
      <c r="O3385" s="4">
        <v>185053</v>
      </c>
      <c r="T3385" s="4" t="s">
        <v>58</v>
      </c>
      <c r="X3385" s="16">
        <v>6</v>
      </c>
      <c r="Y3385" s="16">
        <v>14</v>
      </c>
      <c r="Z3385" s="16">
        <v>2</v>
      </c>
      <c r="AA3385" s="16">
        <v>1098822</v>
      </c>
      <c r="AB3385" s="16" t="s">
        <v>44</v>
      </c>
      <c r="AC3385" s="16">
        <v>110</v>
      </c>
      <c r="AD3385" s="16" t="s">
        <v>43</v>
      </c>
      <c r="AE3385" s="16" t="s">
        <v>43</v>
      </c>
      <c r="AF3385" s="16">
        <v>1049</v>
      </c>
    </row>
    <row r="3386" spans="1:32" ht="15" customHeight="1">
      <c r="A3386" s="4">
        <v>345</v>
      </c>
      <c r="B3386" s="4">
        <v>345</v>
      </c>
      <c r="C3386" s="4">
        <v>1140</v>
      </c>
      <c r="D3386" s="17">
        <v>74.099999999999994</v>
      </c>
      <c r="E3386" s="19">
        <v>41814</v>
      </c>
      <c r="F3386" s="4" t="s">
        <v>46</v>
      </c>
      <c r="G3386" s="18">
        <v>2014</v>
      </c>
      <c r="H3386" s="16" t="s">
        <v>50</v>
      </c>
      <c r="I3386" s="16" t="s">
        <v>80</v>
      </c>
      <c r="J3386" s="16" t="s">
        <v>1255</v>
      </c>
      <c r="K3386" s="18" t="s">
        <v>1252</v>
      </c>
      <c r="L3386" s="18" t="s">
        <v>1260</v>
      </c>
      <c r="M3386" s="4">
        <v>93264</v>
      </c>
      <c r="N3386" s="4">
        <v>1344</v>
      </c>
      <c r="O3386" s="4">
        <v>185053</v>
      </c>
      <c r="T3386" s="4" t="s">
        <v>58</v>
      </c>
      <c r="X3386" s="16">
        <v>6</v>
      </c>
      <c r="Y3386" s="16">
        <v>14</v>
      </c>
      <c r="Z3386" s="16">
        <v>2</v>
      </c>
      <c r="AA3386" s="16">
        <v>1098822</v>
      </c>
      <c r="AB3386" s="16" t="s">
        <v>44</v>
      </c>
      <c r="AC3386" s="16">
        <v>110</v>
      </c>
      <c r="AD3386" s="16" t="s">
        <v>43</v>
      </c>
      <c r="AE3386" s="16" t="s">
        <v>43</v>
      </c>
      <c r="AF3386" s="16">
        <v>1050</v>
      </c>
    </row>
    <row r="3387" spans="1:32" ht="15" customHeight="1">
      <c r="A3387" s="4">
        <v>345</v>
      </c>
      <c r="B3387" s="4">
        <v>345</v>
      </c>
      <c r="C3387" s="4">
        <v>1140</v>
      </c>
      <c r="D3387" s="17">
        <v>111.15</v>
      </c>
      <c r="E3387" s="19">
        <v>41814</v>
      </c>
      <c r="F3387" s="4" t="s">
        <v>46</v>
      </c>
      <c r="G3387" s="18">
        <v>2014</v>
      </c>
      <c r="H3387" s="16" t="s">
        <v>48</v>
      </c>
      <c r="I3387" s="16" t="s">
        <v>189</v>
      </c>
      <c r="J3387" s="16" t="s">
        <v>1255</v>
      </c>
      <c r="K3387" s="18" t="s">
        <v>1252</v>
      </c>
      <c r="L3387" s="18" t="s">
        <v>1260</v>
      </c>
      <c r="M3387" s="4">
        <v>93264</v>
      </c>
      <c r="N3387" s="4">
        <v>1344</v>
      </c>
      <c r="O3387" s="4">
        <v>185053</v>
      </c>
      <c r="T3387" s="4" t="s">
        <v>58</v>
      </c>
      <c r="X3387" s="16">
        <v>6</v>
      </c>
      <c r="Y3387" s="16">
        <v>14</v>
      </c>
      <c r="Z3387" s="16">
        <v>3</v>
      </c>
      <c r="AA3387" s="16">
        <v>1099579</v>
      </c>
      <c r="AB3387" s="16" t="s">
        <v>44</v>
      </c>
      <c r="AC3387" s="16">
        <v>110</v>
      </c>
      <c r="AD3387" s="16" t="s">
        <v>43</v>
      </c>
      <c r="AE3387" s="16" t="s">
        <v>43</v>
      </c>
      <c r="AF3387" s="16">
        <v>1042</v>
      </c>
    </row>
    <row r="3388" spans="1:32" ht="15" customHeight="1">
      <c r="A3388" s="4">
        <v>345</v>
      </c>
      <c r="B3388" s="4">
        <v>345</v>
      </c>
      <c r="C3388" s="4">
        <v>1140</v>
      </c>
      <c r="D3388" s="17">
        <v>148.19999999999999</v>
      </c>
      <c r="E3388" s="19">
        <v>41814</v>
      </c>
      <c r="F3388" s="4" t="s">
        <v>46</v>
      </c>
      <c r="G3388" s="18">
        <v>2014</v>
      </c>
      <c r="H3388" s="16" t="s">
        <v>48</v>
      </c>
      <c r="I3388" s="16" t="s">
        <v>189</v>
      </c>
      <c r="J3388" s="16" t="s">
        <v>1255</v>
      </c>
      <c r="K3388" s="18" t="s">
        <v>1252</v>
      </c>
      <c r="L3388" s="18" t="s">
        <v>1260</v>
      </c>
      <c r="M3388" s="4">
        <v>93264</v>
      </c>
      <c r="N3388" s="4">
        <v>1344</v>
      </c>
      <c r="O3388" s="4">
        <v>185053</v>
      </c>
      <c r="T3388" s="4" t="s">
        <v>58</v>
      </c>
      <c r="X3388" s="16">
        <v>6</v>
      </c>
      <c r="Y3388" s="16">
        <v>14</v>
      </c>
      <c r="Z3388" s="16">
        <v>4</v>
      </c>
      <c r="AA3388" s="16">
        <v>1099579</v>
      </c>
      <c r="AB3388" s="16" t="s">
        <v>44</v>
      </c>
      <c r="AC3388" s="16">
        <v>110</v>
      </c>
      <c r="AD3388" s="16" t="s">
        <v>43</v>
      </c>
      <c r="AE3388" s="16" t="s">
        <v>43</v>
      </c>
      <c r="AF3388" s="16">
        <v>1043</v>
      </c>
    </row>
    <row r="3389" spans="1:32" ht="15" customHeight="1">
      <c r="A3389" s="4">
        <v>345</v>
      </c>
      <c r="B3389" s="4">
        <v>345</v>
      </c>
      <c r="C3389" s="4">
        <v>1140</v>
      </c>
      <c r="D3389" s="17">
        <v>185.25</v>
      </c>
      <c r="E3389" s="19">
        <v>41814</v>
      </c>
      <c r="F3389" s="4" t="s">
        <v>46</v>
      </c>
      <c r="G3389" s="18">
        <v>2014</v>
      </c>
      <c r="H3389" s="16" t="s">
        <v>50</v>
      </c>
      <c r="I3389" s="16" t="s">
        <v>80</v>
      </c>
      <c r="J3389" s="16" t="s">
        <v>1255</v>
      </c>
      <c r="K3389" s="18" t="s">
        <v>1252</v>
      </c>
      <c r="L3389" s="18" t="s">
        <v>1260</v>
      </c>
      <c r="M3389" s="4">
        <v>93264</v>
      </c>
      <c r="N3389" s="4">
        <v>1344</v>
      </c>
      <c r="O3389" s="4">
        <v>185053</v>
      </c>
      <c r="T3389" s="4" t="s">
        <v>58</v>
      </c>
      <c r="X3389" s="16">
        <v>6</v>
      </c>
      <c r="Y3389" s="16">
        <v>14</v>
      </c>
      <c r="Z3389" s="16">
        <v>5</v>
      </c>
      <c r="AA3389" s="16">
        <v>1098822</v>
      </c>
      <c r="AB3389" s="16" t="s">
        <v>44</v>
      </c>
      <c r="AC3389" s="16">
        <v>110</v>
      </c>
      <c r="AD3389" s="16" t="s">
        <v>43</v>
      </c>
      <c r="AE3389" s="16" t="s">
        <v>43</v>
      </c>
      <c r="AF3389" s="16">
        <v>1015</v>
      </c>
    </row>
    <row r="3390" spans="1:32" ht="15" customHeight="1">
      <c r="A3390" s="4">
        <v>345</v>
      </c>
      <c r="B3390" s="4">
        <v>345</v>
      </c>
      <c r="C3390" s="4">
        <v>1140</v>
      </c>
      <c r="D3390" s="17">
        <v>185.25</v>
      </c>
      <c r="E3390" s="19">
        <v>41814</v>
      </c>
      <c r="F3390" s="4" t="s">
        <v>46</v>
      </c>
      <c r="G3390" s="18">
        <v>2014</v>
      </c>
      <c r="H3390" s="16" t="s">
        <v>51</v>
      </c>
      <c r="I3390" s="16" t="s">
        <v>59</v>
      </c>
      <c r="J3390" s="16" t="s">
        <v>1255</v>
      </c>
      <c r="K3390" s="18" t="s">
        <v>1252</v>
      </c>
      <c r="L3390" s="18" t="s">
        <v>1260</v>
      </c>
      <c r="M3390" s="4">
        <v>93264</v>
      </c>
      <c r="N3390" s="4">
        <v>1344</v>
      </c>
      <c r="O3390" s="4">
        <v>185053</v>
      </c>
      <c r="T3390" s="4" t="s">
        <v>58</v>
      </c>
      <c r="X3390" s="16">
        <v>6</v>
      </c>
      <c r="Y3390" s="16">
        <v>14</v>
      </c>
      <c r="Z3390" s="16">
        <v>5</v>
      </c>
      <c r="AA3390" s="16">
        <v>1098824</v>
      </c>
      <c r="AB3390" s="16" t="s">
        <v>44</v>
      </c>
      <c r="AC3390" s="16">
        <v>110</v>
      </c>
      <c r="AD3390" s="16" t="s">
        <v>43</v>
      </c>
      <c r="AE3390" s="16" t="s">
        <v>43</v>
      </c>
      <c r="AF3390" s="16">
        <v>1019</v>
      </c>
    </row>
    <row r="3391" spans="1:32" ht="15" customHeight="1">
      <c r="A3391" s="4">
        <v>345</v>
      </c>
      <c r="B3391" s="4">
        <v>345</v>
      </c>
      <c r="C3391" s="4">
        <v>1140</v>
      </c>
      <c r="D3391" s="17">
        <v>185.25</v>
      </c>
      <c r="E3391" s="19">
        <v>41814</v>
      </c>
      <c r="F3391" s="4" t="s">
        <v>46</v>
      </c>
      <c r="G3391" s="18">
        <v>2014</v>
      </c>
      <c r="H3391" s="16" t="s">
        <v>56</v>
      </c>
      <c r="I3391" s="16" t="s">
        <v>59</v>
      </c>
      <c r="J3391" s="16" t="s">
        <v>1255</v>
      </c>
      <c r="K3391" s="18" t="s">
        <v>1252</v>
      </c>
      <c r="L3391" s="18" t="s">
        <v>1260</v>
      </c>
      <c r="M3391" s="4">
        <v>93264</v>
      </c>
      <c r="N3391" s="4">
        <v>1344</v>
      </c>
      <c r="O3391" s="4">
        <v>185053</v>
      </c>
      <c r="T3391" s="4" t="s">
        <v>58</v>
      </c>
      <c r="X3391" s="16">
        <v>6</v>
      </c>
      <c r="Y3391" s="16">
        <v>14</v>
      </c>
      <c r="Z3391" s="16">
        <v>5</v>
      </c>
      <c r="AA3391" s="16">
        <v>1099394</v>
      </c>
      <c r="AB3391" s="16" t="s">
        <v>44</v>
      </c>
      <c r="AC3391" s="16">
        <v>110</v>
      </c>
      <c r="AD3391" s="16" t="s">
        <v>43</v>
      </c>
      <c r="AE3391" s="16" t="s">
        <v>43</v>
      </c>
      <c r="AF3391" s="16">
        <v>1030</v>
      </c>
    </row>
    <row r="3392" spans="1:32" ht="15" customHeight="1">
      <c r="A3392" s="4">
        <v>345</v>
      </c>
      <c r="B3392" s="4">
        <v>345</v>
      </c>
      <c r="C3392" s="4">
        <v>1140</v>
      </c>
      <c r="D3392" s="17">
        <v>185.25</v>
      </c>
      <c r="E3392" s="19">
        <v>41814</v>
      </c>
      <c r="F3392" s="4" t="s">
        <v>46</v>
      </c>
      <c r="G3392" s="18">
        <v>2014</v>
      </c>
      <c r="H3392" s="16" t="s">
        <v>54</v>
      </c>
      <c r="I3392" s="16" t="s">
        <v>283</v>
      </c>
      <c r="J3392" s="16" t="s">
        <v>1255</v>
      </c>
      <c r="K3392" s="18" t="s">
        <v>1252</v>
      </c>
      <c r="L3392" s="18" t="s">
        <v>1260</v>
      </c>
      <c r="M3392" s="4">
        <v>93264</v>
      </c>
      <c r="N3392" s="4">
        <v>1344</v>
      </c>
      <c r="O3392" s="4">
        <v>185053</v>
      </c>
      <c r="T3392" s="4" t="s">
        <v>58</v>
      </c>
      <c r="X3392" s="16">
        <v>6</v>
      </c>
      <c r="Y3392" s="16">
        <v>14</v>
      </c>
      <c r="Z3392" s="16">
        <v>5</v>
      </c>
      <c r="AA3392" s="16">
        <v>1099689</v>
      </c>
      <c r="AB3392" s="16" t="s">
        <v>44</v>
      </c>
      <c r="AC3392" s="16">
        <v>110</v>
      </c>
      <c r="AD3392" s="16" t="s">
        <v>43</v>
      </c>
      <c r="AE3392" s="16" t="s">
        <v>43</v>
      </c>
      <c r="AF3392" s="16">
        <v>1057</v>
      </c>
    </row>
    <row r="3393" spans="1:32" ht="15" customHeight="1">
      <c r="A3393" s="4">
        <v>345</v>
      </c>
      <c r="B3393" s="4">
        <v>345</v>
      </c>
      <c r="C3393" s="4">
        <v>1140</v>
      </c>
      <c r="D3393" s="17">
        <v>222.3</v>
      </c>
      <c r="E3393" s="19">
        <v>41814</v>
      </c>
      <c r="F3393" s="4" t="s">
        <v>46</v>
      </c>
      <c r="G3393" s="18">
        <v>2014</v>
      </c>
      <c r="H3393" s="16" t="s">
        <v>50</v>
      </c>
      <c r="I3393" s="16" t="s">
        <v>80</v>
      </c>
      <c r="J3393" s="16" t="s">
        <v>1255</v>
      </c>
      <c r="K3393" s="18" t="s">
        <v>1252</v>
      </c>
      <c r="L3393" s="18" t="s">
        <v>1260</v>
      </c>
      <c r="M3393" s="4">
        <v>93264</v>
      </c>
      <c r="N3393" s="4">
        <v>1344</v>
      </c>
      <c r="O3393" s="4">
        <v>185053</v>
      </c>
      <c r="T3393" s="4" t="s">
        <v>58</v>
      </c>
      <c r="X3393" s="16">
        <v>6</v>
      </c>
      <c r="Y3393" s="16">
        <v>14</v>
      </c>
      <c r="Z3393" s="16">
        <v>6</v>
      </c>
      <c r="AA3393" s="16">
        <v>1098822</v>
      </c>
      <c r="AB3393" s="16" t="s">
        <v>44</v>
      </c>
      <c r="AC3393" s="16">
        <v>110</v>
      </c>
      <c r="AD3393" s="16" t="s">
        <v>43</v>
      </c>
      <c r="AE3393" s="16" t="s">
        <v>43</v>
      </c>
      <c r="AF3393" s="16">
        <v>1016</v>
      </c>
    </row>
    <row r="3394" spans="1:32" ht="15" customHeight="1">
      <c r="A3394" s="4">
        <v>345</v>
      </c>
      <c r="B3394" s="4">
        <v>345</v>
      </c>
      <c r="C3394" s="4">
        <v>1140</v>
      </c>
      <c r="D3394" s="17">
        <v>37.049999999999997</v>
      </c>
      <c r="E3394" s="19">
        <v>41820</v>
      </c>
      <c r="F3394" s="4" t="s">
        <v>46</v>
      </c>
      <c r="G3394" s="18">
        <v>2014</v>
      </c>
      <c r="H3394" s="16" t="s">
        <v>45</v>
      </c>
      <c r="I3394" s="16" t="s">
        <v>59</v>
      </c>
      <c r="J3394" s="16" t="s">
        <v>1255</v>
      </c>
      <c r="K3394" s="18" t="s">
        <v>1252</v>
      </c>
      <c r="L3394" s="18" t="s">
        <v>1260</v>
      </c>
      <c r="M3394" s="4">
        <v>93264</v>
      </c>
      <c r="N3394" s="4">
        <v>1347</v>
      </c>
      <c r="O3394" s="4">
        <v>185189</v>
      </c>
      <c r="T3394" s="4" t="s">
        <v>58</v>
      </c>
      <c r="X3394" s="16">
        <v>6</v>
      </c>
      <c r="Y3394" s="16">
        <v>14</v>
      </c>
      <c r="Z3394" s="16">
        <v>1</v>
      </c>
      <c r="AA3394" s="16">
        <v>1099720</v>
      </c>
      <c r="AB3394" s="16" t="s">
        <v>44</v>
      </c>
      <c r="AC3394" s="16">
        <v>110</v>
      </c>
      <c r="AD3394" s="16" t="s">
        <v>43</v>
      </c>
      <c r="AE3394" s="16" t="s">
        <v>43</v>
      </c>
      <c r="AF3394" s="16">
        <v>923</v>
      </c>
    </row>
    <row r="3395" spans="1:32" ht="15" customHeight="1">
      <c r="A3395" s="4">
        <v>345</v>
      </c>
      <c r="B3395" s="4">
        <v>345</v>
      </c>
      <c r="C3395" s="4">
        <v>1140</v>
      </c>
      <c r="D3395" s="17">
        <v>74.099999999999994</v>
      </c>
      <c r="E3395" s="19">
        <v>41820</v>
      </c>
      <c r="F3395" s="4" t="s">
        <v>46</v>
      </c>
      <c r="G3395" s="18">
        <v>2014</v>
      </c>
      <c r="H3395" s="16" t="s">
        <v>45</v>
      </c>
      <c r="I3395" s="16" t="s">
        <v>59</v>
      </c>
      <c r="J3395" s="16" t="s">
        <v>1255</v>
      </c>
      <c r="K3395" s="18" t="s">
        <v>1252</v>
      </c>
      <c r="L3395" s="18" t="s">
        <v>1260</v>
      </c>
      <c r="M3395" s="4">
        <v>93263</v>
      </c>
      <c r="N3395" s="4">
        <v>1347</v>
      </c>
      <c r="O3395" s="4">
        <v>185189</v>
      </c>
      <c r="T3395" s="4" t="s">
        <v>58</v>
      </c>
      <c r="X3395" s="16">
        <v>6</v>
      </c>
      <c r="Y3395" s="16">
        <v>14</v>
      </c>
      <c r="Z3395" s="16">
        <v>2</v>
      </c>
      <c r="AA3395" s="16">
        <v>1099720</v>
      </c>
      <c r="AB3395" s="16" t="s">
        <v>44</v>
      </c>
      <c r="AC3395" s="16">
        <v>110</v>
      </c>
      <c r="AD3395" s="16" t="s">
        <v>43</v>
      </c>
      <c r="AE3395" s="16" t="s">
        <v>43</v>
      </c>
      <c r="AF3395" s="16">
        <v>920</v>
      </c>
    </row>
    <row r="3396" spans="1:32" ht="15" customHeight="1">
      <c r="A3396" s="4">
        <v>345</v>
      </c>
      <c r="B3396" s="4">
        <v>345</v>
      </c>
      <c r="C3396" s="4">
        <v>1140</v>
      </c>
      <c r="D3396" s="17">
        <v>74.099999999999994</v>
      </c>
      <c r="E3396" s="19">
        <v>41820</v>
      </c>
      <c r="F3396" s="4" t="s">
        <v>46</v>
      </c>
      <c r="G3396" s="18">
        <v>2014</v>
      </c>
      <c r="H3396" s="16" t="s">
        <v>45</v>
      </c>
      <c r="I3396" s="16" t="s">
        <v>59</v>
      </c>
      <c r="J3396" s="16" t="s">
        <v>1255</v>
      </c>
      <c r="K3396" s="18" t="s">
        <v>1252</v>
      </c>
      <c r="L3396" s="18" t="s">
        <v>1260</v>
      </c>
      <c r="M3396" s="4">
        <v>93263</v>
      </c>
      <c r="N3396" s="4">
        <v>1347</v>
      </c>
      <c r="O3396" s="4">
        <v>185189</v>
      </c>
      <c r="T3396" s="4" t="s">
        <v>58</v>
      </c>
      <c r="X3396" s="16">
        <v>6</v>
      </c>
      <c r="Y3396" s="16">
        <v>14</v>
      </c>
      <c r="Z3396" s="16">
        <v>2</v>
      </c>
      <c r="AA3396" s="16">
        <v>1099720</v>
      </c>
      <c r="AB3396" s="16" t="s">
        <v>44</v>
      </c>
      <c r="AC3396" s="16">
        <v>110</v>
      </c>
      <c r="AD3396" s="16" t="s">
        <v>43</v>
      </c>
      <c r="AE3396" s="16" t="s">
        <v>43</v>
      </c>
      <c r="AF3396" s="16">
        <v>921</v>
      </c>
    </row>
    <row r="3397" spans="1:32" ht="15" customHeight="1">
      <c r="A3397" s="4">
        <v>345</v>
      </c>
      <c r="B3397" s="4">
        <v>345</v>
      </c>
      <c r="C3397" s="4">
        <v>1140</v>
      </c>
      <c r="D3397" s="17">
        <v>74.099999999999994</v>
      </c>
      <c r="E3397" s="19">
        <v>41820</v>
      </c>
      <c r="F3397" s="4" t="s">
        <v>46</v>
      </c>
      <c r="G3397" s="18">
        <v>2014</v>
      </c>
      <c r="H3397" s="16" t="s">
        <v>45</v>
      </c>
      <c r="I3397" s="16" t="s">
        <v>59</v>
      </c>
      <c r="J3397" s="16" t="s">
        <v>1255</v>
      </c>
      <c r="K3397" s="18" t="s">
        <v>1252</v>
      </c>
      <c r="L3397" s="18" t="s">
        <v>1260</v>
      </c>
      <c r="M3397" s="4">
        <v>93264</v>
      </c>
      <c r="N3397" s="4">
        <v>1347</v>
      </c>
      <c r="O3397" s="4">
        <v>185189</v>
      </c>
      <c r="T3397" s="4" t="s">
        <v>58</v>
      </c>
      <c r="X3397" s="16">
        <v>6</v>
      </c>
      <c r="Y3397" s="16">
        <v>14</v>
      </c>
      <c r="Z3397" s="16">
        <v>2</v>
      </c>
      <c r="AA3397" s="16">
        <v>1099720</v>
      </c>
      <c r="AB3397" s="16" t="s">
        <v>44</v>
      </c>
      <c r="AC3397" s="16">
        <v>110</v>
      </c>
      <c r="AD3397" s="16" t="s">
        <v>43</v>
      </c>
      <c r="AE3397" s="16" t="s">
        <v>43</v>
      </c>
      <c r="AF3397" s="16">
        <v>922</v>
      </c>
    </row>
    <row r="3398" spans="1:32" ht="15" customHeight="1">
      <c r="A3398" s="4">
        <v>345</v>
      </c>
      <c r="B3398" s="4">
        <v>345</v>
      </c>
      <c r="C3398" s="4">
        <v>1140</v>
      </c>
      <c r="D3398" s="17">
        <v>37.049999999999997</v>
      </c>
      <c r="E3398" s="19">
        <v>41828</v>
      </c>
      <c r="F3398" s="4" t="s">
        <v>46</v>
      </c>
      <c r="G3398" s="18">
        <v>2014</v>
      </c>
      <c r="H3398" s="16" t="s">
        <v>50</v>
      </c>
      <c r="I3398" s="16" t="s">
        <v>271</v>
      </c>
      <c r="J3398" s="16" t="s">
        <v>1255</v>
      </c>
      <c r="K3398" s="18" t="s">
        <v>1252</v>
      </c>
      <c r="L3398" s="18" t="s">
        <v>1260</v>
      </c>
      <c r="M3398" s="4">
        <v>93264</v>
      </c>
      <c r="N3398" s="4">
        <v>1353</v>
      </c>
      <c r="O3398" s="4">
        <v>186390</v>
      </c>
      <c r="T3398" s="4" t="s">
        <v>58</v>
      </c>
      <c r="X3398" s="16">
        <v>7</v>
      </c>
      <c r="Y3398" s="16">
        <v>14</v>
      </c>
      <c r="Z3398" s="16">
        <v>1</v>
      </c>
      <c r="AA3398" s="16">
        <v>1098822</v>
      </c>
      <c r="AB3398" s="16" t="s">
        <v>44</v>
      </c>
      <c r="AC3398" s="16">
        <v>110</v>
      </c>
      <c r="AD3398" s="16" t="s">
        <v>43</v>
      </c>
      <c r="AE3398" s="16" t="s">
        <v>43</v>
      </c>
      <c r="AF3398" s="16">
        <v>877</v>
      </c>
    </row>
    <row r="3399" spans="1:32" ht="15" customHeight="1">
      <c r="A3399" s="4">
        <v>345</v>
      </c>
      <c r="B3399" s="4">
        <v>345</v>
      </c>
      <c r="C3399" s="4">
        <v>1140</v>
      </c>
      <c r="D3399" s="17">
        <v>37.049999999999997</v>
      </c>
      <c r="E3399" s="19">
        <v>41828</v>
      </c>
      <c r="F3399" s="4" t="s">
        <v>46</v>
      </c>
      <c r="G3399" s="18">
        <v>2014</v>
      </c>
      <c r="H3399" s="16" t="s">
        <v>50</v>
      </c>
      <c r="I3399" s="16" t="s">
        <v>271</v>
      </c>
      <c r="J3399" s="16" t="s">
        <v>1255</v>
      </c>
      <c r="K3399" s="18" t="s">
        <v>1252</v>
      </c>
      <c r="L3399" s="18" t="s">
        <v>1260</v>
      </c>
      <c r="M3399" s="4">
        <v>93264</v>
      </c>
      <c r="N3399" s="4">
        <v>1353</v>
      </c>
      <c r="O3399" s="4">
        <v>186390</v>
      </c>
      <c r="T3399" s="4" t="s">
        <v>58</v>
      </c>
      <c r="X3399" s="16">
        <v>7</v>
      </c>
      <c r="Y3399" s="16">
        <v>14</v>
      </c>
      <c r="Z3399" s="16">
        <v>1</v>
      </c>
      <c r="AA3399" s="16">
        <v>1098822</v>
      </c>
      <c r="AB3399" s="16" t="s">
        <v>44</v>
      </c>
      <c r="AC3399" s="16">
        <v>110</v>
      </c>
      <c r="AD3399" s="16" t="s">
        <v>43</v>
      </c>
      <c r="AE3399" s="16" t="s">
        <v>43</v>
      </c>
      <c r="AF3399" s="16">
        <v>878</v>
      </c>
    </row>
    <row r="3400" spans="1:32" ht="15" customHeight="1">
      <c r="A3400" s="4">
        <v>345</v>
      </c>
      <c r="B3400" s="4">
        <v>345</v>
      </c>
      <c r="C3400" s="4">
        <v>1140</v>
      </c>
      <c r="D3400" s="17">
        <v>37.049999999999997</v>
      </c>
      <c r="E3400" s="19">
        <v>41828</v>
      </c>
      <c r="F3400" s="4" t="s">
        <v>46</v>
      </c>
      <c r="G3400" s="18">
        <v>2014</v>
      </c>
      <c r="H3400" s="16" t="s">
        <v>50</v>
      </c>
      <c r="I3400" s="16" t="s">
        <v>271</v>
      </c>
      <c r="J3400" s="16" t="s">
        <v>1255</v>
      </c>
      <c r="K3400" s="18" t="s">
        <v>1252</v>
      </c>
      <c r="L3400" s="18" t="s">
        <v>1260</v>
      </c>
      <c r="M3400" s="4">
        <v>93264</v>
      </c>
      <c r="N3400" s="4">
        <v>1353</v>
      </c>
      <c r="O3400" s="4">
        <v>186390</v>
      </c>
      <c r="T3400" s="4" t="s">
        <v>58</v>
      </c>
      <c r="X3400" s="16">
        <v>7</v>
      </c>
      <c r="Y3400" s="16">
        <v>14</v>
      </c>
      <c r="Z3400" s="16">
        <v>1</v>
      </c>
      <c r="AA3400" s="16">
        <v>1098822</v>
      </c>
      <c r="AB3400" s="16" t="s">
        <v>44</v>
      </c>
      <c r="AC3400" s="16">
        <v>110</v>
      </c>
      <c r="AD3400" s="16" t="s">
        <v>43</v>
      </c>
      <c r="AE3400" s="16" t="s">
        <v>43</v>
      </c>
      <c r="AF3400" s="16">
        <v>879</v>
      </c>
    </row>
    <row r="3401" spans="1:32" ht="15" customHeight="1">
      <c r="A3401" s="4">
        <v>345</v>
      </c>
      <c r="B3401" s="4">
        <v>345</v>
      </c>
      <c r="C3401" s="4">
        <v>1140</v>
      </c>
      <c r="D3401" s="17">
        <v>37.049999999999997</v>
      </c>
      <c r="E3401" s="19">
        <v>41828</v>
      </c>
      <c r="F3401" s="4" t="s">
        <v>46</v>
      </c>
      <c r="G3401" s="18">
        <v>2014</v>
      </c>
      <c r="H3401" s="16" t="s">
        <v>48</v>
      </c>
      <c r="I3401" s="16" t="s">
        <v>189</v>
      </c>
      <c r="J3401" s="16" t="s">
        <v>1255</v>
      </c>
      <c r="K3401" s="18" t="s">
        <v>1252</v>
      </c>
      <c r="L3401" s="18" t="s">
        <v>1260</v>
      </c>
      <c r="M3401" s="4">
        <v>93264</v>
      </c>
      <c r="N3401" s="4">
        <v>1353</v>
      </c>
      <c r="O3401" s="4">
        <v>186390</v>
      </c>
      <c r="T3401" s="4" t="s">
        <v>58</v>
      </c>
      <c r="X3401" s="16">
        <v>7</v>
      </c>
      <c r="Y3401" s="16">
        <v>14</v>
      </c>
      <c r="Z3401" s="16">
        <v>1</v>
      </c>
      <c r="AA3401" s="16">
        <v>1099579</v>
      </c>
      <c r="AB3401" s="16" t="s">
        <v>44</v>
      </c>
      <c r="AC3401" s="16">
        <v>110</v>
      </c>
      <c r="AD3401" s="16" t="s">
        <v>43</v>
      </c>
      <c r="AE3401" s="16" t="s">
        <v>43</v>
      </c>
      <c r="AF3401" s="16">
        <v>883</v>
      </c>
    </row>
    <row r="3402" spans="1:32" ht="15" customHeight="1">
      <c r="A3402" s="4">
        <v>345</v>
      </c>
      <c r="B3402" s="4">
        <v>345</v>
      </c>
      <c r="C3402" s="4">
        <v>1140</v>
      </c>
      <c r="D3402" s="17">
        <v>37.049999999999997</v>
      </c>
      <c r="E3402" s="19">
        <v>41828</v>
      </c>
      <c r="F3402" s="4" t="s">
        <v>46</v>
      </c>
      <c r="G3402" s="18">
        <v>2014</v>
      </c>
      <c r="H3402" s="16" t="s">
        <v>54</v>
      </c>
      <c r="I3402" s="16" t="s">
        <v>59</v>
      </c>
      <c r="J3402" s="16" t="s">
        <v>1255</v>
      </c>
      <c r="K3402" s="18" t="s">
        <v>1252</v>
      </c>
      <c r="L3402" s="18" t="s">
        <v>1260</v>
      </c>
      <c r="M3402" s="4">
        <v>93264</v>
      </c>
      <c r="N3402" s="4">
        <v>1353</v>
      </c>
      <c r="O3402" s="4">
        <v>186390</v>
      </c>
      <c r="T3402" s="4" t="s">
        <v>58</v>
      </c>
      <c r="X3402" s="16">
        <v>7</v>
      </c>
      <c r="Y3402" s="16">
        <v>14</v>
      </c>
      <c r="Z3402" s="16">
        <v>1</v>
      </c>
      <c r="AA3402" s="16">
        <v>1099689</v>
      </c>
      <c r="AB3402" s="16" t="s">
        <v>44</v>
      </c>
      <c r="AC3402" s="16">
        <v>110</v>
      </c>
      <c r="AD3402" s="16" t="s">
        <v>43</v>
      </c>
      <c r="AE3402" s="16" t="s">
        <v>43</v>
      </c>
      <c r="AF3402" s="16">
        <v>887</v>
      </c>
    </row>
    <row r="3403" spans="1:32" ht="15" customHeight="1">
      <c r="A3403" s="4">
        <v>345</v>
      </c>
      <c r="B3403" s="4">
        <v>345</v>
      </c>
      <c r="C3403" s="4">
        <v>1140</v>
      </c>
      <c r="D3403" s="17">
        <v>37.049999999999997</v>
      </c>
      <c r="E3403" s="19">
        <v>41828</v>
      </c>
      <c r="F3403" s="4" t="s">
        <v>46</v>
      </c>
      <c r="G3403" s="18">
        <v>2014</v>
      </c>
      <c r="H3403" s="16" t="s">
        <v>54</v>
      </c>
      <c r="I3403" s="16" t="s">
        <v>59</v>
      </c>
      <c r="J3403" s="16" t="s">
        <v>1255</v>
      </c>
      <c r="K3403" s="18" t="s">
        <v>1252</v>
      </c>
      <c r="L3403" s="18" t="s">
        <v>1260</v>
      </c>
      <c r="M3403" s="4">
        <v>93264</v>
      </c>
      <c r="N3403" s="4">
        <v>1353</v>
      </c>
      <c r="O3403" s="4">
        <v>186390</v>
      </c>
      <c r="T3403" s="4" t="s">
        <v>58</v>
      </c>
      <c r="X3403" s="16">
        <v>7</v>
      </c>
      <c r="Y3403" s="16">
        <v>14</v>
      </c>
      <c r="Z3403" s="16">
        <v>1</v>
      </c>
      <c r="AA3403" s="16">
        <v>1099689</v>
      </c>
      <c r="AB3403" s="16" t="s">
        <v>44</v>
      </c>
      <c r="AC3403" s="16">
        <v>110</v>
      </c>
      <c r="AD3403" s="16" t="s">
        <v>43</v>
      </c>
      <c r="AE3403" s="16" t="s">
        <v>43</v>
      </c>
      <c r="AF3403" s="16">
        <v>889</v>
      </c>
    </row>
    <row r="3404" spans="1:32" ht="15" customHeight="1">
      <c r="A3404" s="4">
        <v>345</v>
      </c>
      <c r="B3404" s="4">
        <v>345</v>
      </c>
      <c r="C3404" s="4">
        <v>1140</v>
      </c>
      <c r="D3404" s="17">
        <v>74.099999999999994</v>
      </c>
      <c r="E3404" s="19">
        <v>41828</v>
      </c>
      <c r="F3404" s="4" t="s">
        <v>46</v>
      </c>
      <c r="G3404" s="18">
        <v>2014</v>
      </c>
      <c r="H3404" s="16" t="s">
        <v>48</v>
      </c>
      <c r="I3404" s="16" t="s">
        <v>189</v>
      </c>
      <c r="J3404" s="16" t="s">
        <v>1255</v>
      </c>
      <c r="K3404" s="18" t="s">
        <v>1252</v>
      </c>
      <c r="L3404" s="18" t="s">
        <v>1260</v>
      </c>
      <c r="M3404" s="4">
        <v>93264</v>
      </c>
      <c r="N3404" s="4">
        <v>1353</v>
      </c>
      <c r="O3404" s="4">
        <v>186390</v>
      </c>
      <c r="T3404" s="4" t="s">
        <v>58</v>
      </c>
      <c r="X3404" s="16">
        <v>7</v>
      </c>
      <c r="Y3404" s="16">
        <v>14</v>
      </c>
      <c r="Z3404" s="16">
        <v>2</v>
      </c>
      <c r="AA3404" s="16">
        <v>1099579</v>
      </c>
      <c r="AB3404" s="16" t="s">
        <v>44</v>
      </c>
      <c r="AC3404" s="16">
        <v>110</v>
      </c>
      <c r="AD3404" s="16" t="s">
        <v>43</v>
      </c>
      <c r="AE3404" s="16" t="s">
        <v>43</v>
      </c>
      <c r="AF3404" s="16">
        <v>884</v>
      </c>
    </row>
    <row r="3405" spans="1:32" ht="15" customHeight="1">
      <c r="A3405" s="4">
        <v>345</v>
      </c>
      <c r="B3405" s="4">
        <v>345</v>
      </c>
      <c r="C3405" s="4">
        <v>1140</v>
      </c>
      <c r="D3405" s="17">
        <v>74.099999999999994</v>
      </c>
      <c r="E3405" s="19">
        <v>41828</v>
      </c>
      <c r="F3405" s="4" t="s">
        <v>46</v>
      </c>
      <c r="G3405" s="18">
        <v>2014</v>
      </c>
      <c r="H3405" s="16" t="s">
        <v>48</v>
      </c>
      <c r="I3405" s="16" t="s">
        <v>189</v>
      </c>
      <c r="J3405" s="16" t="s">
        <v>1255</v>
      </c>
      <c r="K3405" s="18" t="s">
        <v>1252</v>
      </c>
      <c r="L3405" s="18" t="s">
        <v>1260</v>
      </c>
      <c r="M3405" s="4">
        <v>93264</v>
      </c>
      <c r="N3405" s="4">
        <v>1353</v>
      </c>
      <c r="O3405" s="4">
        <v>186390</v>
      </c>
      <c r="T3405" s="4" t="s">
        <v>58</v>
      </c>
      <c r="X3405" s="16">
        <v>7</v>
      </c>
      <c r="Y3405" s="16">
        <v>14</v>
      </c>
      <c r="Z3405" s="16">
        <v>2</v>
      </c>
      <c r="AA3405" s="16">
        <v>1099579</v>
      </c>
      <c r="AB3405" s="16" t="s">
        <v>44</v>
      </c>
      <c r="AC3405" s="16">
        <v>110</v>
      </c>
      <c r="AD3405" s="16" t="s">
        <v>43</v>
      </c>
      <c r="AE3405" s="16" t="s">
        <v>43</v>
      </c>
      <c r="AF3405" s="16">
        <v>885</v>
      </c>
    </row>
    <row r="3406" spans="1:32" ht="15" customHeight="1">
      <c r="A3406" s="4">
        <v>345</v>
      </c>
      <c r="B3406" s="4">
        <v>345</v>
      </c>
      <c r="C3406" s="4">
        <v>1140</v>
      </c>
      <c r="D3406" s="17">
        <v>74.099999999999994</v>
      </c>
      <c r="E3406" s="19">
        <v>41828</v>
      </c>
      <c r="F3406" s="4" t="s">
        <v>46</v>
      </c>
      <c r="G3406" s="18">
        <v>2014</v>
      </c>
      <c r="H3406" s="16" t="s">
        <v>48</v>
      </c>
      <c r="I3406" s="16" t="s">
        <v>189</v>
      </c>
      <c r="J3406" s="16" t="s">
        <v>1255</v>
      </c>
      <c r="K3406" s="18" t="s">
        <v>1252</v>
      </c>
      <c r="L3406" s="18" t="s">
        <v>1260</v>
      </c>
      <c r="M3406" s="4">
        <v>93264</v>
      </c>
      <c r="N3406" s="4">
        <v>1353</v>
      </c>
      <c r="O3406" s="4">
        <v>186390</v>
      </c>
      <c r="T3406" s="4" t="s">
        <v>58</v>
      </c>
      <c r="X3406" s="16">
        <v>7</v>
      </c>
      <c r="Y3406" s="16">
        <v>14</v>
      </c>
      <c r="Z3406" s="16">
        <v>2</v>
      </c>
      <c r="AA3406" s="16">
        <v>1099579</v>
      </c>
      <c r="AB3406" s="16" t="s">
        <v>44</v>
      </c>
      <c r="AC3406" s="16">
        <v>110</v>
      </c>
      <c r="AD3406" s="16" t="s">
        <v>43</v>
      </c>
      <c r="AE3406" s="16" t="s">
        <v>43</v>
      </c>
      <c r="AF3406" s="16">
        <v>886</v>
      </c>
    </row>
    <row r="3407" spans="1:32" ht="15" customHeight="1">
      <c r="A3407" s="4">
        <v>345</v>
      </c>
      <c r="B3407" s="4">
        <v>345</v>
      </c>
      <c r="C3407" s="4">
        <v>1140</v>
      </c>
      <c r="D3407" s="17">
        <v>74.099999999999994</v>
      </c>
      <c r="E3407" s="19">
        <v>41828</v>
      </c>
      <c r="F3407" s="4" t="s">
        <v>46</v>
      </c>
      <c r="G3407" s="18">
        <v>2014</v>
      </c>
      <c r="H3407" s="16" t="s">
        <v>48</v>
      </c>
      <c r="I3407" s="16" t="s">
        <v>189</v>
      </c>
      <c r="J3407" s="16" t="s">
        <v>1255</v>
      </c>
      <c r="K3407" s="18" t="s">
        <v>1252</v>
      </c>
      <c r="L3407" s="18" t="s">
        <v>1260</v>
      </c>
      <c r="M3407" s="4">
        <v>93264</v>
      </c>
      <c r="N3407" s="4">
        <v>1353</v>
      </c>
      <c r="O3407" s="4">
        <v>186390</v>
      </c>
      <c r="T3407" s="4" t="s">
        <v>58</v>
      </c>
      <c r="X3407" s="16">
        <v>7</v>
      </c>
      <c r="Y3407" s="16">
        <v>14</v>
      </c>
      <c r="Z3407" s="16">
        <v>2</v>
      </c>
      <c r="AA3407" s="16">
        <v>1099579</v>
      </c>
      <c r="AB3407" s="16" t="s">
        <v>44</v>
      </c>
      <c r="AC3407" s="16">
        <v>110</v>
      </c>
      <c r="AD3407" s="16" t="s">
        <v>43</v>
      </c>
      <c r="AE3407" s="16" t="s">
        <v>43</v>
      </c>
      <c r="AF3407" s="16">
        <v>895</v>
      </c>
    </row>
    <row r="3408" spans="1:32" ht="15" customHeight="1">
      <c r="A3408" s="4">
        <v>345</v>
      </c>
      <c r="B3408" s="4">
        <v>345</v>
      </c>
      <c r="C3408" s="4">
        <v>1140</v>
      </c>
      <c r="D3408" s="17">
        <v>111.15</v>
      </c>
      <c r="E3408" s="19">
        <v>41828</v>
      </c>
      <c r="F3408" s="4" t="s">
        <v>46</v>
      </c>
      <c r="G3408" s="18">
        <v>2014</v>
      </c>
      <c r="H3408" s="16" t="s">
        <v>50</v>
      </c>
      <c r="I3408" s="16" t="s">
        <v>271</v>
      </c>
      <c r="J3408" s="16" t="s">
        <v>1255</v>
      </c>
      <c r="K3408" s="18" t="s">
        <v>1252</v>
      </c>
      <c r="L3408" s="18" t="s">
        <v>1260</v>
      </c>
      <c r="M3408" s="4">
        <v>93264</v>
      </c>
      <c r="N3408" s="4">
        <v>1353</v>
      </c>
      <c r="O3408" s="4">
        <v>186390</v>
      </c>
      <c r="T3408" s="4" t="s">
        <v>58</v>
      </c>
      <c r="X3408" s="16">
        <v>7</v>
      </c>
      <c r="Y3408" s="16">
        <v>14</v>
      </c>
      <c r="Z3408" s="16">
        <v>3</v>
      </c>
      <c r="AA3408" s="16">
        <v>1098822</v>
      </c>
      <c r="AB3408" s="16" t="s">
        <v>44</v>
      </c>
      <c r="AC3408" s="16">
        <v>110</v>
      </c>
      <c r="AD3408" s="16" t="s">
        <v>43</v>
      </c>
      <c r="AE3408" s="16" t="s">
        <v>43</v>
      </c>
      <c r="AF3408" s="16">
        <v>854</v>
      </c>
    </row>
    <row r="3409" spans="1:32" ht="15" customHeight="1">
      <c r="A3409" s="4">
        <v>345</v>
      </c>
      <c r="B3409" s="4">
        <v>345</v>
      </c>
      <c r="C3409" s="4">
        <v>1140</v>
      </c>
      <c r="D3409" s="17">
        <v>111.15</v>
      </c>
      <c r="E3409" s="19">
        <v>41828</v>
      </c>
      <c r="F3409" s="4" t="s">
        <v>46</v>
      </c>
      <c r="G3409" s="18">
        <v>2014</v>
      </c>
      <c r="H3409" s="16" t="s">
        <v>54</v>
      </c>
      <c r="I3409" s="16" t="s">
        <v>59</v>
      </c>
      <c r="J3409" s="16" t="s">
        <v>1255</v>
      </c>
      <c r="K3409" s="18" t="s">
        <v>1252</v>
      </c>
      <c r="L3409" s="18" t="s">
        <v>1260</v>
      </c>
      <c r="M3409" s="4">
        <v>93264</v>
      </c>
      <c r="N3409" s="4">
        <v>1353</v>
      </c>
      <c r="O3409" s="4">
        <v>186390</v>
      </c>
      <c r="T3409" s="4" t="s">
        <v>58</v>
      </c>
      <c r="X3409" s="16">
        <v>7</v>
      </c>
      <c r="Y3409" s="16">
        <v>14</v>
      </c>
      <c r="Z3409" s="16">
        <v>3</v>
      </c>
      <c r="AA3409" s="16">
        <v>1099689</v>
      </c>
      <c r="AB3409" s="16" t="s">
        <v>44</v>
      </c>
      <c r="AC3409" s="16">
        <v>110</v>
      </c>
      <c r="AD3409" s="16" t="s">
        <v>43</v>
      </c>
      <c r="AE3409" s="16" t="s">
        <v>43</v>
      </c>
      <c r="AF3409" s="16">
        <v>888</v>
      </c>
    </row>
    <row r="3410" spans="1:32" ht="15" customHeight="1">
      <c r="A3410" s="4">
        <v>345</v>
      </c>
      <c r="B3410" s="4">
        <v>345</v>
      </c>
      <c r="C3410" s="4">
        <v>1140</v>
      </c>
      <c r="D3410" s="17">
        <v>74.099999999999994</v>
      </c>
      <c r="E3410" s="19">
        <v>41835</v>
      </c>
      <c r="F3410" s="4" t="s">
        <v>46</v>
      </c>
      <c r="G3410" s="18">
        <v>2014</v>
      </c>
      <c r="H3410" s="16" t="s">
        <v>45</v>
      </c>
      <c r="I3410" s="16" t="s">
        <v>59</v>
      </c>
      <c r="J3410" s="16" t="s">
        <v>1255</v>
      </c>
      <c r="K3410" s="18" t="s">
        <v>1252</v>
      </c>
      <c r="L3410" s="18" t="s">
        <v>1260</v>
      </c>
      <c r="M3410" s="4">
        <v>93264</v>
      </c>
      <c r="N3410" s="4">
        <v>1350</v>
      </c>
      <c r="O3410" s="4">
        <v>186388</v>
      </c>
      <c r="T3410" s="4" t="s">
        <v>58</v>
      </c>
      <c r="X3410" s="16">
        <v>7</v>
      </c>
      <c r="Y3410" s="16">
        <v>14</v>
      </c>
      <c r="Z3410" s="16">
        <v>2</v>
      </c>
      <c r="AA3410" s="16">
        <v>1099720</v>
      </c>
      <c r="AB3410" s="16" t="s">
        <v>44</v>
      </c>
      <c r="AC3410" s="16">
        <v>110</v>
      </c>
      <c r="AD3410" s="16" t="s">
        <v>43</v>
      </c>
      <c r="AE3410" s="16" t="s">
        <v>43</v>
      </c>
      <c r="AF3410" s="16">
        <v>821</v>
      </c>
    </row>
    <row r="3411" spans="1:32" ht="15" customHeight="1">
      <c r="A3411" s="4">
        <v>345</v>
      </c>
      <c r="B3411" s="4">
        <v>345</v>
      </c>
      <c r="C3411" s="4">
        <v>1140</v>
      </c>
      <c r="D3411" s="17">
        <v>74.099999999999994</v>
      </c>
      <c r="E3411" s="19">
        <v>41835</v>
      </c>
      <c r="F3411" s="4" t="s">
        <v>46</v>
      </c>
      <c r="G3411" s="18">
        <v>2014</v>
      </c>
      <c r="H3411" s="16" t="s">
        <v>45</v>
      </c>
      <c r="I3411" s="16" t="s">
        <v>59</v>
      </c>
      <c r="J3411" s="16" t="s">
        <v>1255</v>
      </c>
      <c r="K3411" s="18" t="s">
        <v>1252</v>
      </c>
      <c r="L3411" s="18" t="s">
        <v>1260</v>
      </c>
      <c r="M3411" s="4">
        <v>93264</v>
      </c>
      <c r="N3411" s="4">
        <v>1350</v>
      </c>
      <c r="O3411" s="4">
        <v>186388</v>
      </c>
      <c r="T3411" s="4" t="s">
        <v>58</v>
      </c>
      <c r="X3411" s="16">
        <v>7</v>
      </c>
      <c r="Y3411" s="16">
        <v>14</v>
      </c>
      <c r="Z3411" s="16">
        <v>2</v>
      </c>
      <c r="AA3411" s="16">
        <v>1099720</v>
      </c>
      <c r="AB3411" s="16" t="s">
        <v>44</v>
      </c>
      <c r="AC3411" s="16">
        <v>110</v>
      </c>
      <c r="AD3411" s="16" t="s">
        <v>43</v>
      </c>
      <c r="AE3411" s="16" t="s">
        <v>43</v>
      </c>
      <c r="AF3411" s="16">
        <v>822</v>
      </c>
    </row>
    <row r="3412" spans="1:32" ht="15" customHeight="1">
      <c r="A3412" s="4">
        <v>345</v>
      </c>
      <c r="B3412" s="4">
        <v>345</v>
      </c>
      <c r="C3412" s="4">
        <v>1140</v>
      </c>
      <c r="D3412" s="17">
        <v>74.099999999999994</v>
      </c>
      <c r="E3412" s="19">
        <v>41835</v>
      </c>
      <c r="F3412" s="4" t="s">
        <v>46</v>
      </c>
      <c r="G3412" s="18">
        <v>2014</v>
      </c>
      <c r="H3412" s="16" t="s">
        <v>45</v>
      </c>
      <c r="I3412" s="16" t="s">
        <v>59</v>
      </c>
      <c r="J3412" s="16" t="s">
        <v>1255</v>
      </c>
      <c r="K3412" s="18" t="s">
        <v>1252</v>
      </c>
      <c r="L3412" s="18" t="s">
        <v>1260</v>
      </c>
      <c r="M3412" s="4">
        <v>93264</v>
      </c>
      <c r="N3412" s="4">
        <v>1350</v>
      </c>
      <c r="O3412" s="4">
        <v>186388</v>
      </c>
      <c r="T3412" s="4" t="s">
        <v>58</v>
      </c>
      <c r="X3412" s="16">
        <v>7</v>
      </c>
      <c r="Y3412" s="16">
        <v>14</v>
      </c>
      <c r="Z3412" s="16">
        <v>2</v>
      </c>
      <c r="AA3412" s="16">
        <v>1099720</v>
      </c>
      <c r="AB3412" s="16" t="s">
        <v>44</v>
      </c>
      <c r="AC3412" s="16">
        <v>110</v>
      </c>
      <c r="AD3412" s="16" t="s">
        <v>43</v>
      </c>
      <c r="AE3412" s="16" t="s">
        <v>43</v>
      </c>
      <c r="AF3412" s="16">
        <v>823</v>
      </c>
    </row>
    <row r="3413" spans="1:32" ht="15" customHeight="1">
      <c r="A3413" s="4">
        <v>345</v>
      </c>
      <c r="B3413" s="4">
        <v>345</v>
      </c>
      <c r="C3413" s="4">
        <v>1140</v>
      </c>
      <c r="D3413" s="17">
        <v>74.099999999999994</v>
      </c>
      <c r="E3413" s="19">
        <v>41835</v>
      </c>
      <c r="F3413" s="4" t="s">
        <v>46</v>
      </c>
      <c r="G3413" s="18">
        <v>2014</v>
      </c>
      <c r="H3413" s="16" t="s">
        <v>45</v>
      </c>
      <c r="I3413" s="16" t="s">
        <v>59</v>
      </c>
      <c r="J3413" s="16" t="s">
        <v>1255</v>
      </c>
      <c r="K3413" s="18" t="s">
        <v>1252</v>
      </c>
      <c r="L3413" s="18" t="s">
        <v>1260</v>
      </c>
      <c r="M3413" s="4">
        <v>93263</v>
      </c>
      <c r="N3413" s="4">
        <v>1350</v>
      </c>
      <c r="O3413" s="4">
        <v>186388</v>
      </c>
      <c r="T3413" s="4" t="s">
        <v>58</v>
      </c>
      <c r="X3413" s="16">
        <v>7</v>
      </c>
      <c r="Y3413" s="16">
        <v>14</v>
      </c>
      <c r="Z3413" s="16">
        <v>2</v>
      </c>
      <c r="AA3413" s="16">
        <v>1099720</v>
      </c>
      <c r="AB3413" s="16" t="s">
        <v>44</v>
      </c>
      <c r="AC3413" s="16">
        <v>110</v>
      </c>
      <c r="AD3413" s="16" t="s">
        <v>43</v>
      </c>
      <c r="AE3413" s="16" t="s">
        <v>43</v>
      </c>
      <c r="AF3413" s="16">
        <v>824</v>
      </c>
    </row>
    <row r="3414" spans="1:32" ht="15" customHeight="1">
      <c r="A3414" s="4">
        <v>345</v>
      </c>
      <c r="B3414" s="4">
        <v>345</v>
      </c>
      <c r="C3414" s="4">
        <v>1140</v>
      </c>
      <c r="D3414" s="17">
        <v>74.099999999999994</v>
      </c>
      <c r="E3414" s="19">
        <v>41835</v>
      </c>
      <c r="F3414" s="4" t="s">
        <v>46</v>
      </c>
      <c r="G3414" s="18">
        <v>2014</v>
      </c>
      <c r="H3414" s="16" t="s">
        <v>45</v>
      </c>
      <c r="I3414" s="16" t="s">
        <v>59</v>
      </c>
      <c r="J3414" s="16" t="s">
        <v>1255</v>
      </c>
      <c r="K3414" s="18" t="s">
        <v>1252</v>
      </c>
      <c r="L3414" s="18" t="s">
        <v>1260</v>
      </c>
      <c r="M3414" s="4">
        <v>93263</v>
      </c>
      <c r="N3414" s="4">
        <v>1350</v>
      </c>
      <c r="O3414" s="4">
        <v>186388</v>
      </c>
      <c r="T3414" s="4" t="s">
        <v>58</v>
      </c>
      <c r="X3414" s="16">
        <v>7</v>
      </c>
      <c r="Y3414" s="16">
        <v>14</v>
      </c>
      <c r="Z3414" s="16">
        <v>2</v>
      </c>
      <c r="AA3414" s="16">
        <v>1099720</v>
      </c>
      <c r="AB3414" s="16" t="s">
        <v>44</v>
      </c>
      <c r="AC3414" s="16">
        <v>110</v>
      </c>
      <c r="AD3414" s="16" t="s">
        <v>43</v>
      </c>
      <c r="AE3414" s="16" t="s">
        <v>43</v>
      </c>
      <c r="AF3414" s="16">
        <v>825</v>
      </c>
    </row>
    <row r="3415" spans="1:32" ht="15" customHeight="1">
      <c r="A3415" s="4">
        <v>345</v>
      </c>
      <c r="B3415" s="4">
        <v>345</v>
      </c>
      <c r="C3415" s="4">
        <v>1140</v>
      </c>
      <c r="D3415" s="17">
        <v>37.049999999999997</v>
      </c>
      <c r="E3415" s="19">
        <v>41842</v>
      </c>
      <c r="F3415" s="4" t="s">
        <v>46</v>
      </c>
      <c r="G3415" s="18">
        <v>2014</v>
      </c>
      <c r="H3415" s="16" t="s">
        <v>50</v>
      </c>
      <c r="I3415" s="16" t="s">
        <v>264</v>
      </c>
      <c r="J3415" s="16" t="s">
        <v>1255</v>
      </c>
      <c r="K3415" s="18" t="s">
        <v>1252</v>
      </c>
      <c r="L3415" s="18" t="s">
        <v>1260</v>
      </c>
      <c r="M3415" s="4">
        <v>93264</v>
      </c>
      <c r="N3415" s="4">
        <v>1359</v>
      </c>
      <c r="O3415" s="4">
        <v>187458</v>
      </c>
      <c r="T3415" s="4" t="s">
        <v>58</v>
      </c>
      <c r="X3415" s="16">
        <v>7</v>
      </c>
      <c r="Y3415" s="16">
        <v>14</v>
      </c>
      <c r="Z3415" s="16">
        <v>1</v>
      </c>
      <c r="AA3415" s="16">
        <v>1098822</v>
      </c>
      <c r="AB3415" s="16" t="s">
        <v>44</v>
      </c>
      <c r="AC3415" s="16">
        <v>110</v>
      </c>
      <c r="AD3415" s="16" t="s">
        <v>43</v>
      </c>
      <c r="AE3415" s="16" t="s">
        <v>43</v>
      </c>
      <c r="AF3415" s="16">
        <v>1019</v>
      </c>
    </row>
    <row r="3416" spans="1:32" ht="15" customHeight="1">
      <c r="A3416" s="4">
        <v>345</v>
      </c>
      <c r="B3416" s="4">
        <v>345</v>
      </c>
      <c r="C3416" s="4">
        <v>1140</v>
      </c>
      <c r="D3416" s="17">
        <v>37.049999999999997</v>
      </c>
      <c r="E3416" s="19">
        <v>41842</v>
      </c>
      <c r="F3416" s="4" t="s">
        <v>46</v>
      </c>
      <c r="G3416" s="18">
        <v>2014</v>
      </c>
      <c r="H3416" s="16" t="s">
        <v>50</v>
      </c>
      <c r="I3416" s="16" t="s">
        <v>264</v>
      </c>
      <c r="J3416" s="16" t="s">
        <v>1255</v>
      </c>
      <c r="K3416" s="18" t="s">
        <v>1252</v>
      </c>
      <c r="L3416" s="18" t="s">
        <v>1260</v>
      </c>
      <c r="M3416" s="4">
        <v>93264</v>
      </c>
      <c r="N3416" s="4">
        <v>1359</v>
      </c>
      <c r="O3416" s="4">
        <v>187458</v>
      </c>
      <c r="T3416" s="4" t="s">
        <v>58</v>
      </c>
      <c r="X3416" s="16">
        <v>7</v>
      </c>
      <c r="Y3416" s="16">
        <v>14</v>
      </c>
      <c r="Z3416" s="16">
        <v>1</v>
      </c>
      <c r="AA3416" s="16">
        <v>1098822</v>
      </c>
      <c r="AB3416" s="16" t="s">
        <v>44</v>
      </c>
      <c r="AC3416" s="16">
        <v>110</v>
      </c>
      <c r="AD3416" s="16" t="s">
        <v>43</v>
      </c>
      <c r="AE3416" s="16" t="s">
        <v>43</v>
      </c>
      <c r="AF3416" s="16">
        <v>1022</v>
      </c>
    </row>
    <row r="3417" spans="1:32" ht="15" customHeight="1">
      <c r="A3417" s="4">
        <v>345</v>
      </c>
      <c r="B3417" s="4">
        <v>345</v>
      </c>
      <c r="C3417" s="4">
        <v>1140</v>
      </c>
      <c r="D3417" s="17">
        <v>37.049999999999997</v>
      </c>
      <c r="E3417" s="19">
        <v>41842</v>
      </c>
      <c r="F3417" s="4" t="s">
        <v>46</v>
      </c>
      <c r="G3417" s="18">
        <v>2014</v>
      </c>
      <c r="H3417" s="16" t="s">
        <v>50</v>
      </c>
      <c r="I3417" s="16" t="s">
        <v>264</v>
      </c>
      <c r="J3417" s="16" t="s">
        <v>1255</v>
      </c>
      <c r="K3417" s="18" t="s">
        <v>1252</v>
      </c>
      <c r="L3417" s="18" t="s">
        <v>1260</v>
      </c>
      <c r="M3417" s="4">
        <v>93264</v>
      </c>
      <c r="N3417" s="4">
        <v>1359</v>
      </c>
      <c r="O3417" s="4">
        <v>187458</v>
      </c>
      <c r="T3417" s="4" t="s">
        <v>58</v>
      </c>
      <c r="X3417" s="16">
        <v>7</v>
      </c>
      <c r="Y3417" s="16">
        <v>14</v>
      </c>
      <c r="Z3417" s="16">
        <v>1</v>
      </c>
      <c r="AA3417" s="16">
        <v>1098822</v>
      </c>
      <c r="AB3417" s="16" t="s">
        <v>44</v>
      </c>
      <c r="AC3417" s="16">
        <v>110</v>
      </c>
      <c r="AD3417" s="16" t="s">
        <v>43</v>
      </c>
      <c r="AE3417" s="16" t="s">
        <v>43</v>
      </c>
      <c r="AF3417" s="16">
        <v>1023</v>
      </c>
    </row>
    <row r="3418" spans="1:32" ht="15" customHeight="1">
      <c r="A3418" s="4">
        <v>345</v>
      </c>
      <c r="B3418" s="4">
        <v>345</v>
      </c>
      <c r="C3418" s="4">
        <v>1140</v>
      </c>
      <c r="D3418" s="17">
        <v>37.049999999999997</v>
      </c>
      <c r="E3418" s="19">
        <v>41842</v>
      </c>
      <c r="F3418" s="4" t="s">
        <v>46</v>
      </c>
      <c r="G3418" s="18">
        <v>2014</v>
      </c>
      <c r="H3418" s="16" t="s">
        <v>54</v>
      </c>
      <c r="I3418" s="16" t="s">
        <v>227</v>
      </c>
      <c r="J3418" s="16" t="s">
        <v>1255</v>
      </c>
      <c r="K3418" s="18" t="s">
        <v>1252</v>
      </c>
      <c r="L3418" s="18" t="s">
        <v>1260</v>
      </c>
      <c r="M3418" s="4">
        <v>93264</v>
      </c>
      <c r="N3418" s="4">
        <v>1359</v>
      </c>
      <c r="O3418" s="4">
        <v>187458</v>
      </c>
      <c r="T3418" s="4" t="s">
        <v>58</v>
      </c>
      <c r="X3418" s="16">
        <v>7</v>
      </c>
      <c r="Y3418" s="16">
        <v>14</v>
      </c>
      <c r="Z3418" s="16">
        <v>1</v>
      </c>
      <c r="AA3418" s="16">
        <v>1099689</v>
      </c>
      <c r="AB3418" s="16" t="s">
        <v>44</v>
      </c>
      <c r="AC3418" s="16">
        <v>110</v>
      </c>
      <c r="AD3418" s="16" t="s">
        <v>43</v>
      </c>
      <c r="AE3418" s="16" t="s">
        <v>43</v>
      </c>
      <c r="AF3418" s="16">
        <v>1047</v>
      </c>
    </row>
    <row r="3419" spans="1:32" ht="15" customHeight="1">
      <c r="A3419" s="4">
        <v>345</v>
      </c>
      <c r="B3419" s="4">
        <v>345</v>
      </c>
      <c r="C3419" s="4">
        <v>1140</v>
      </c>
      <c r="D3419" s="17">
        <v>37.049999999999997</v>
      </c>
      <c r="E3419" s="19">
        <v>41842</v>
      </c>
      <c r="F3419" s="4" t="s">
        <v>46</v>
      </c>
      <c r="G3419" s="18">
        <v>2014</v>
      </c>
      <c r="H3419" s="16" t="s">
        <v>54</v>
      </c>
      <c r="I3419" s="16" t="s">
        <v>227</v>
      </c>
      <c r="J3419" s="16" t="s">
        <v>1255</v>
      </c>
      <c r="K3419" s="18" t="s">
        <v>1252</v>
      </c>
      <c r="L3419" s="18" t="s">
        <v>1260</v>
      </c>
      <c r="M3419" s="4">
        <v>93264</v>
      </c>
      <c r="N3419" s="4">
        <v>1359</v>
      </c>
      <c r="O3419" s="4">
        <v>187458</v>
      </c>
      <c r="T3419" s="4" t="s">
        <v>58</v>
      </c>
      <c r="X3419" s="16">
        <v>7</v>
      </c>
      <c r="Y3419" s="16">
        <v>14</v>
      </c>
      <c r="Z3419" s="16">
        <v>1</v>
      </c>
      <c r="AA3419" s="16">
        <v>1099689</v>
      </c>
      <c r="AB3419" s="16" t="s">
        <v>44</v>
      </c>
      <c r="AC3419" s="16">
        <v>110</v>
      </c>
      <c r="AD3419" s="16" t="s">
        <v>43</v>
      </c>
      <c r="AE3419" s="16" t="s">
        <v>43</v>
      </c>
      <c r="AF3419" s="16">
        <v>1050</v>
      </c>
    </row>
    <row r="3420" spans="1:32" ht="15" customHeight="1">
      <c r="A3420" s="4">
        <v>345</v>
      </c>
      <c r="B3420" s="4">
        <v>345</v>
      </c>
      <c r="C3420" s="4">
        <v>1140</v>
      </c>
      <c r="D3420" s="17">
        <v>37.049999999999997</v>
      </c>
      <c r="E3420" s="19">
        <v>41842</v>
      </c>
      <c r="F3420" s="4" t="s">
        <v>46</v>
      </c>
      <c r="G3420" s="18">
        <v>2014</v>
      </c>
      <c r="H3420" s="16" t="s">
        <v>54</v>
      </c>
      <c r="I3420" s="16" t="s">
        <v>227</v>
      </c>
      <c r="J3420" s="16" t="s">
        <v>1255</v>
      </c>
      <c r="K3420" s="18" t="s">
        <v>1252</v>
      </c>
      <c r="L3420" s="18" t="s">
        <v>1260</v>
      </c>
      <c r="M3420" s="4">
        <v>93264</v>
      </c>
      <c r="N3420" s="4">
        <v>1359</v>
      </c>
      <c r="O3420" s="4">
        <v>187458</v>
      </c>
      <c r="T3420" s="4" t="s">
        <v>58</v>
      </c>
      <c r="X3420" s="16">
        <v>7</v>
      </c>
      <c r="Y3420" s="16">
        <v>14</v>
      </c>
      <c r="Z3420" s="16">
        <v>1</v>
      </c>
      <c r="AA3420" s="16">
        <v>1099689</v>
      </c>
      <c r="AB3420" s="16" t="s">
        <v>44</v>
      </c>
      <c r="AC3420" s="16">
        <v>110</v>
      </c>
      <c r="AD3420" s="16" t="s">
        <v>43</v>
      </c>
      <c r="AE3420" s="16" t="s">
        <v>43</v>
      </c>
      <c r="AF3420" s="16">
        <v>1051</v>
      </c>
    </row>
    <row r="3421" spans="1:32" ht="15" customHeight="1">
      <c r="A3421" s="4">
        <v>345</v>
      </c>
      <c r="B3421" s="4">
        <v>345</v>
      </c>
      <c r="C3421" s="4">
        <v>1140</v>
      </c>
      <c r="D3421" s="17">
        <v>74.099999999999994</v>
      </c>
      <c r="E3421" s="19">
        <v>41842</v>
      </c>
      <c r="F3421" s="4" t="s">
        <v>46</v>
      </c>
      <c r="G3421" s="18">
        <v>2014</v>
      </c>
      <c r="H3421" s="16" t="s">
        <v>50</v>
      </c>
      <c r="I3421" s="16" t="s">
        <v>264</v>
      </c>
      <c r="J3421" s="16" t="s">
        <v>1255</v>
      </c>
      <c r="K3421" s="18" t="s">
        <v>1252</v>
      </c>
      <c r="L3421" s="18" t="s">
        <v>1260</v>
      </c>
      <c r="M3421" s="4">
        <v>93264</v>
      </c>
      <c r="N3421" s="4">
        <v>1359</v>
      </c>
      <c r="O3421" s="4">
        <v>187458</v>
      </c>
      <c r="T3421" s="4" t="s">
        <v>58</v>
      </c>
      <c r="X3421" s="16">
        <v>7</v>
      </c>
      <c r="Y3421" s="16">
        <v>14</v>
      </c>
      <c r="Z3421" s="16">
        <v>2</v>
      </c>
      <c r="AA3421" s="16">
        <v>1098822</v>
      </c>
      <c r="AB3421" s="16" t="s">
        <v>44</v>
      </c>
      <c r="AC3421" s="16">
        <v>110</v>
      </c>
      <c r="AD3421" s="16" t="s">
        <v>43</v>
      </c>
      <c r="AE3421" s="16" t="s">
        <v>43</v>
      </c>
      <c r="AF3421" s="16">
        <v>1024</v>
      </c>
    </row>
    <row r="3422" spans="1:32" ht="15" customHeight="1">
      <c r="A3422" s="4">
        <v>345</v>
      </c>
      <c r="B3422" s="4">
        <v>345</v>
      </c>
      <c r="C3422" s="4">
        <v>1140</v>
      </c>
      <c r="D3422" s="17">
        <v>74.099999999999994</v>
      </c>
      <c r="E3422" s="19">
        <v>41842</v>
      </c>
      <c r="F3422" s="4" t="s">
        <v>46</v>
      </c>
      <c r="G3422" s="18">
        <v>2014</v>
      </c>
      <c r="H3422" s="16" t="s">
        <v>48</v>
      </c>
      <c r="I3422" s="16" t="s">
        <v>189</v>
      </c>
      <c r="J3422" s="16" t="s">
        <v>1255</v>
      </c>
      <c r="K3422" s="18" t="s">
        <v>1252</v>
      </c>
      <c r="L3422" s="18" t="s">
        <v>1260</v>
      </c>
      <c r="M3422" s="4">
        <v>93264</v>
      </c>
      <c r="N3422" s="4">
        <v>1359</v>
      </c>
      <c r="O3422" s="4">
        <v>187458</v>
      </c>
      <c r="T3422" s="4" t="s">
        <v>58</v>
      </c>
      <c r="X3422" s="16">
        <v>7</v>
      </c>
      <c r="Y3422" s="16">
        <v>14</v>
      </c>
      <c r="Z3422" s="16">
        <v>2</v>
      </c>
      <c r="AA3422" s="16">
        <v>1099579</v>
      </c>
      <c r="AB3422" s="16" t="s">
        <v>44</v>
      </c>
      <c r="AC3422" s="16">
        <v>110</v>
      </c>
      <c r="AD3422" s="16" t="s">
        <v>43</v>
      </c>
      <c r="AE3422" s="16" t="s">
        <v>43</v>
      </c>
      <c r="AF3422" s="16">
        <v>1043</v>
      </c>
    </row>
    <row r="3423" spans="1:32" ht="15" customHeight="1">
      <c r="A3423" s="4">
        <v>345</v>
      </c>
      <c r="B3423" s="4">
        <v>345</v>
      </c>
      <c r="C3423" s="4">
        <v>1140</v>
      </c>
      <c r="D3423" s="17">
        <v>74.099999999999994</v>
      </c>
      <c r="E3423" s="19">
        <v>41842</v>
      </c>
      <c r="F3423" s="4" t="s">
        <v>46</v>
      </c>
      <c r="G3423" s="18">
        <v>2014</v>
      </c>
      <c r="H3423" s="16" t="s">
        <v>48</v>
      </c>
      <c r="I3423" s="16" t="s">
        <v>189</v>
      </c>
      <c r="J3423" s="16" t="s">
        <v>1255</v>
      </c>
      <c r="K3423" s="18" t="s">
        <v>1252</v>
      </c>
      <c r="L3423" s="18" t="s">
        <v>1260</v>
      </c>
      <c r="M3423" s="4">
        <v>93264</v>
      </c>
      <c r="N3423" s="4">
        <v>1359</v>
      </c>
      <c r="O3423" s="4">
        <v>187458</v>
      </c>
      <c r="T3423" s="4" t="s">
        <v>58</v>
      </c>
      <c r="X3423" s="16">
        <v>7</v>
      </c>
      <c r="Y3423" s="16">
        <v>14</v>
      </c>
      <c r="Z3423" s="16">
        <v>2</v>
      </c>
      <c r="AA3423" s="16">
        <v>1099579</v>
      </c>
      <c r="AB3423" s="16" t="s">
        <v>44</v>
      </c>
      <c r="AC3423" s="16">
        <v>110</v>
      </c>
      <c r="AD3423" s="16" t="s">
        <v>43</v>
      </c>
      <c r="AE3423" s="16" t="s">
        <v>43</v>
      </c>
      <c r="AF3423" s="16">
        <v>1046</v>
      </c>
    </row>
    <row r="3424" spans="1:32" ht="15" customHeight="1">
      <c r="A3424" s="4">
        <v>345</v>
      </c>
      <c r="B3424" s="4">
        <v>345</v>
      </c>
      <c r="C3424" s="4">
        <v>1140</v>
      </c>
      <c r="D3424" s="17">
        <v>74.099999999999994</v>
      </c>
      <c r="E3424" s="19">
        <v>41842</v>
      </c>
      <c r="F3424" s="4" t="s">
        <v>46</v>
      </c>
      <c r="G3424" s="18">
        <v>2014</v>
      </c>
      <c r="H3424" s="16" t="s">
        <v>54</v>
      </c>
      <c r="I3424" s="16" t="s">
        <v>227</v>
      </c>
      <c r="J3424" s="16" t="s">
        <v>1255</v>
      </c>
      <c r="K3424" s="18" t="s">
        <v>1252</v>
      </c>
      <c r="L3424" s="18" t="s">
        <v>1260</v>
      </c>
      <c r="M3424" s="4">
        <v>93264</v>
      </c>
      <c r="N3424" s="4">
        <v>1359</v>
      </c>
      <c r="O3424" s="4">
        <v>187458</v>
      </c>
      <c r="T3424" s="4" t="s">
        <v>58</v>
      </c>
      <c r="X3424" s="16">
        <v>7</v>
      </c>
      <c r="Y3424" s="16">
        <v>14</v>
      </c>
      <c r="Z3424" s="16">
        <v>2</v>
      </c>
      <c r="AA3424" s="16">
        <v>1099689</v>
      </c>
      <c r="AB3424" s="16" t="s">
        <v>44</v>
      </c>
      <c r="AC3424" s="16">
        <v>110</v>
      </c>
      <c r="AD3424" s="16" t="s">
        <v>43</v>
      </c>
      <c r="AE3424" s="16" t="s">
        <v>43</v>
      </c>
      <c r="AF3424" s="16">
        <v>1052</v>
      </c>
    </row>
    <row r="3425" spans="1:32" ht="15" customHeight="1">
      <c r="A3425" s="4">
        <v>345</v>
      </c>
      <c r="B3425" s="4">
        <v>345</v>
      </c>
      <c r="C3425" s="4">
        <v>1140</v>
      </c>
      <c r="D3425" s="17">
        <v>92.63</v>
      </c>
      <c r="E3425" s="19">
        <v>41842</v>
      </c>
      <c r="F3425" s="4" t="s">
        <v>46</v>
      </c>
      <c r="G3425" s="18">
        <v>2014</v>
      </c>
      <c r="H3425" s="16" t="s">
        <v>48</v>
      </c>
      <c r="I3425" s="16" t="s">
        <v>189</v>
      </c>
      <c r="J3425" s="16" t="s">
        <v>1255</v>
      </c>
      <c r="K3425" s="18" t="s">
        <v>1252</v>
      </c>
      <c r="L3425" s="18" t="s">
        <v>1260</v>
      </c>
      <c r="M3425" s="4">
        <v>93264</v>
      </c>
      <c r="N3425" s="4">
        <v>1359</v>
      </c>
      <c r="O3425" s="4">
        <v>187458</v>
      </c>
      <c r="T3425" s="4" t="s">
        <v>58</v>
      </c>
      <c r="X3425" s="16">
        <v>7</v>
      </c>
      <c r="Y3425" s="16">
        <v>14</v>
      </c>
      <c r="Z3425" s="16">
        <v>2.5</v>
      </c>
      <c r="AA3425" s="16">
        <v>1099579</v>
      </c>
      <c r="AB3425" s="16" t="s">
        <v>44</v>
      </c>
      <c r="AC3425" s="16">
        <v>110</v>
      </c>
      <c r="AD3425" s="16" t="s">
        <v>43</v>
      </c>
      <c r="AE3425" s="16" t="s">
        <v>43</v>
      </c>
      <c r="AF3425" s="16">
        <v>1044</v>
      </c>
    </row>
    <row r="3426" spans="1:32" ht="15" customHeight="1">
      <c r="A3426" s="4">
        <v>345</v>
      </c>
      <c r="B3426" s="4">
        <v>345</v>
      </c>
      <c r="C3426" s="4">
        <v>1140</v>
      </c>
      <c r="D3426" s="17">
        <v>111.15</v>
      </c>
      <c r="E3426" s="19">
        <v>41842</v>
      </c>
      <c r="F3426" s="4" t="s">
        <v>46</v>
      </c>
      <c r="G3426" s="18">
        <v>2014</v>
      </c>
      <c r="H3426" s="16" t="s">
        <v>50</v>
      </c>
      <c r="I3426" s="16" t="s">
        <v>264</v>
      </c>
      <c r="J3426" s="16" t="s">
        <v>1255</v>
      </c>
      <c r="K3426" s="18" t="s">
        <v>1252</v>
      </c>
      <c r="L3426" s="18" t="s">
        <v>1260</v>
      </c>
      <c r="M3426" s="4">
        <v>93264</v>
      </c>
      <c r="N3426" s="4">
        <v>1359</v>
      </c>
      <c r="O3426" s="4">
        <v>187458</v>
      </c>
      <c r="T3426" s="4" t="s">
        <v>58</v>
      </c>
      <c r="X3426" s="16">
        <v>7</v>
      </c>
      <c r="Y3426" s="16">
        <v>14</v>
      </c>
      <c r="Z3426" s="16">
        <v>3</v>
      </c>
      <c r="AA3426" s="16">
        <v>1098822</v>
      </c>
      <c r="AB3426" s="16" t="s">
        <v>44</v>
      </c>
      <c r="AC3426" s="16">
        <v>110</v>
      </c>
      <c r="AD3426" s="16" t="s">
        <v>43</v>
      </c>
      <c r="AE3426" s="16" t="s">
        <v>43</v>
      </c>
      <c r="AF3426" s="16">
        <v>1020</v>
      </c>
    </row>
    <row r="3427" spans="1:32" ht="15" customHeight="1">
      <c r="A3427" s="4">
        <v>345</v>
      </c>
      <c r="B3427" s="4">
        <v>345</v>
      </c>
      <c r="C3427" s="4">
        <v>1140</v>
      </c>
      <c r="D3427" s="17">
        <v>111.15</v>
      </c>
      <c r="E3427" s="19">
        <v>41842</v>
      </c>
      <c r="F3427" s="4" t="s">
        <v>46</v>
      </c>
      <c r="G3427" s="18">
        <v>2014</v>
      </c>
      <c r="H3427" s="16" t="s">
        <v>50</v>
      </c>
      <c r="I3427" s="16" t="s">
        <v>264</v>
      </c>
      <c r="J3427" s="16" t="s">
        <v>1255</v>
      </c>
      <c r="K3427" s="18" t="s">
        <v>1252</v>
      </c>
      <c r="L3427" s="18" t="s">
        <v>1260</v>
      </c>
      <c r="M3427" s="4">
        <v>93264</v>
      </c>
      <c r="N3427" s="4">
        <v>1359</v>
      </c>
      <c r="O3427" s="4">
        <v>187458</v>
      </c>
      <c r="T3427" s="4" t="s">
        <v>58</v>
      </c>
      <c r="X3427" s="16">
        <v>7</v>
      </c>
      <c r="Y3427" s="16">
        <v>14</v>
      </c>
      <c r="Z3427" s="16">
        <v>3</v>
      </c>
      <c r="AA3427" s="16">
        <v>1098822</v>
      </c>
      <c r="AB3427" s="16" t="s">
        <v>44</v>
      </c>
      <c r="AC3427" s="16">
        <v>110</v>
      </c>
      <c r="AD3427" s="16" t="s">
        <v>43</v>
      </c>
      <c r="AE3427" s="16" t="s">
        <v>43</v>
      </c>
      <c r="AF3427" s="16">
        <v>1021</v>
      </c>
    </row>
    <row r="3428" spans="1:32" ht="15" customHeight="1">
      <c r="A3428" s="4">
        <v>345</v>
      </c>
      <c r="B3428" s="4">
        <v>345</v>
      </c>
      <c r="C3428" s="4">
        <v>1140</v>
      </c>
      <c r="D3428" s="17">
        <v>111.15</v>
      </c>
      <c r="E3428" s="19">
        <v>41842</v>
      </c>
      <c r="F3428" s="4" t="s">
        <v>46</v>
      </c>
      <c r="G3428" s="18">
        <v>2014</v>
      </c>
      <c r="H3428" s="16" t="s">
        <v>54</v>
      </c>
      <c r="I3428" s="16" t="s">
        <v>227</v>
      </c>
      <c r="J3428" s="16" t="s">
        <v>1255</v>
      </c>
      <c r="K3428" s="18" t="s">
        <v>1252</v>
      </c>
      <c r="L3428" s="18" t="s">
        <v>1260</v>
      </c>
      <c r="M3428" s="4">
        <v>93264</v>
      </c>
      <c r="N3428" s="4">
        <v>1359</v>
      </c>
      <c r="O3428" s="4">
        <v>187458</v>
      </c>
      <c r="T3428" s="4" t="s">
        <v>58</v>
      </c>
      <c r="X3428" s="16">
        <v>7</v>
      </c>
      <c r="Y3428" s="16">
        <v>14</v>
      </c>
      <c r="Z3428" s="16">
        <v>3</v>
      </c>
      <c r="AA3428" s="16">
        <v>1099689</v>
      </c>
      <c r="AB3428" s="16" t="s">
        <v>44</v>
      </c>
      <c r="AC3428" s="16">
        <v>110</v>
      </c>
      <c r="AD3428" s="16" t="s">
        <v>43</v>
      </c>
      <c r="AE3428" s="16" t="s">
        <v>43</v>
      </c>
      <c r="AF3428" s="16">
        <v>1048</v>
      </c>
    </row>
    <row r="3429" spans="1:32" ht="15" customHeight="1">
      <c r="A3429" s="4">
        <v>345</v>
      </c>
      <c r="B3429" s="4">
        <v>345</v>
      </c>
      <c r="C3429" s="4">
        <v>1140</v>
      </c>
      <c r="D3429" s="17">
        <v>111.15</v>
      </c>
      <c r="E3429" s="19">
        <v>41842</v>
      </c>
      <c r="F3429" s="4" t="s">
        <v>46</v>
      </c>
      <c r="G3429" s="18">
        <v>2014</v>
      </c>
      <c r="H3429" s="16" t="s">
        <v>54</v>
      </c>
      <c r="I3429" s="16" t="s">
        <v>227</v>
      </c>
      <c r="J3429" s="16" t="s">
        <v>1255</v>
      </c>
      <c r="K3429" s="18" t="s">
        <v>1252</v>
      </c>
      <c r="L3429" s="18" t="s">
        <v>1260</v>
      </c>
      <c r="M3429" s="4">
        <v>93264</v>
      </c>
      <c r="N3429" s="4">
        <v>1359</v>
      </c>
      <c r="O3429" s="4">
        <v>187458</v>
      </c>
      <c r="T3429" s="4" t="s">
        <v>58</v>
      </c>
      <c r="X3429" s="16">
        <v>7</v>
      </c>
      <c r="Y3429" s="16">
        <v>14</v>
      </c>
      <c r="Z3429" s="16">
        <v>3</v>
      </c>
      <c r="AA3429" s="16">
        <v>1099689</v>
      </c>
      <c r="AB3429" s="16" t="s">
        <v>44</v>
      </c>
      <c r="AC3429" s="16">
        <v>110</v>
      </c>
      <c r="AD3429" s="16" t="s">
        <v>43</v>
      </c>
      <c r="AE3429" s="16" t="s">
        <v>43</v>
      </c>
      <c r="AF3429" s="16">
        <v>1049</v>
      </c>
    </row>
    <row r="3430" spans="1:32" ht="15" customHeight="1">
      <c r="A3430" s="4">
        <v>345</v>
      </c>
      <c r="B3430" s="4">
        <v>345</v>
      </c>
      <c r="C3430" s="4">
        <v>1140</v>
      </c>
      <c r="D3430" s="17">
        <v>185.25</v>
      </c>
      <c r="E3430" s="19">
        <v>41842</v>
      </c>
      <c r="F3430" s="4" t="s">
        <v>46</v>
      </c>
      <c r="G3430" s="18">
        <v>2014</v>
      </c>
      <c r="H3430" s="16" t="s">
        <v>48</v>
      </c>
      <c r="I3430" s="16" t="s">
        <v>189</v>
      </c>
      <c r="J3430" s="16" t="s">
        <v>1255</v>
      </c>
      <c r="K3430" s="18" t="s">
        <v>1252</v>
      </c>
      <c r="L3430" s="18" t="s">
        <v>1260</v>
      </c>
      <c r="M3430" s="4">
        <v>93264</v>
      </c>
      <c r="N3430" s="4">
        <v>1359</v>
      </c>
      <c r="O3430" s="4">
        <v>187458</v>
      </c>
      <c r="T3430" s="4" t="s">
        <v>58</v>
      </c>
      <c r="X3430" s="16">
        <v>7</v>
      </c>
      <c r="Y3430" s="16">
        <v>14</v>
      </c>
      <c r="Z3430" s="16">
        <v>5</v>
      </c>
      <c r="AA3430" s="16">
        <v>1099579</v>
      </c>
      <c r="AB3430" s="16" t="s">
        <v>44</v>
      </c>
      <c r="AC3430" s="16">
        <v>110</v>
      </c>
      <c r="AD3430" s="16" t="s">
        <v>43</v>
      </c>
      <c r="AE3430" s="16" t="s">
        <v>43</v>
      </c>
      <c r="AF3430" s="16">
        <v>1045</v>
      </c>
    </row>
    <row r="3431" spans="1:32" ht="15" customHeight="1">
      <c r="A3431" s="4">
        <v>345</v>
      </c>
      <c r="B3431" s="4">
        <v>345</v>
      </c>
      <c r="C3431" s="4">
        <v>1140</v>
      </c>
      <c r="D3431" s="17">
        <v>74.099999999999994</v>
      </c>
      <c r="E3431" s="19">
        <v>41851</v>
      </c>
      <c r="F3431" s="4" t="s">
        <v>46</v>
      </c>
      <c r="G3431" s="18">
        <v>2014</v>
      </c>
      <c r="H3431" s="16" t="s">
        <v>45</v>
      </c>
      <c r="I3431" s="16" t="s">
        <v>59</v>
      </c>
      <c r="J3431" s="16" t="s">
        <v>1255</v>
      </c>
      <c r="K3431" s="18" t="s">
        <v>1252</v>
      </c>
      <c r="L3431" s="18" t="s">
        <v>1260</v>
      </c>
      <c r="M3431" s="4">
        <v>93264</v>
      </c>
      <c r="N3431" s="4">
        <v>1356</v>
      </c>
      <c r="O3431" s="4">
        <v>187448</v>
      </c>
      <c r="T3431" s="4" t="s">
        <v>58</v>
      </c>
      <c r="X3431" s="16">
        <v>7</v>
      </c>
      <c r="Y3431" s="16">
        <v>14</v>
      </c>
      <c r="Z3431" s="16">
        <v>2</v>
      </c>
      <c r="AA3431" s="16">
        <v>1099720</v>
      </c>
      <c r="AB3431" s="16" t="s">
        <v>44</v>
      </c>
      <c r="AC3431" s="16">
        <v>110</v>
      </c>
      <c r="AD3431" s="16" t="s">
        <v>43</v>
      </c>
      <c r="AE3431" s="16" t="s">
        <v>43</v>
      </c>
      <c r="AF3431" s="16">
        <v>847</v>
      </c>
    </row>
    <row r="3432" spans="1:32" ht="15" customHeight="1">
      <c r="A3432" s="4">
        <v>345</v>
      </c>
      <c r="B3432" s="4">
        <v>345</v>
      </c>
      <c r="C3432" s="4">
        <v>1140</v>
      </c>
      <c r="D3432" s="17">
        <v>148.19999999999999</v>
      </c>
      <c r="E3432" s="19">
        <v>41851</v>
      </c>
      <c r="F3432" s="4" t="s">
        <v>46</v>
      </c>
      <c r="G3432" s="18">
        <v>2014</v>
      </c>
      <c r="H3432" s="16" t="s">
        <v>45</v>
      </c>
      <c r="I3432" s="16" t="s">
        <v>59</v>
      </c>
      <c r="J3432" s="16" t="s">
        <v>1255</v>
      </c>
      <c r="K3432" s="18" t="s">
        <v>1252</v>
      </c>
      <c r="L3432" s="18" t="s">
        <v>1260</v>
      </c>
      <c r="M3432" s="4">
        <v>93264</v>
      </c>
      <c r="N3432" s="4">
        <v>1356</v>
      </c>
      <c r="O3432" s="4">
        <v>187448</v>
      </c>
      <c r="T3432" s="4" t="s">
        <v>58</v>
      </c>
      <c r="X3432" s="16">
        <v>7</v>
      </c>
      <c r="Y3432" s="16">
        <v>14</v>
      </c>
      <c r="Z3432" s="16">
        <v>4</v>
      </c>
      <c r="AA3432" s="16">
        <v>1099720</v>
      </c>
      <c r="AB3432" s="16" t="s">
        <v>44</v>
      </c>
      <c r="AC3432" s="16">
        <v>110</v>
      </c>
      <c r="AD3432" s="16" t="s">
        <v>43</v>
      </c>
      <c r="AE3432" s="16" t="s">
        <v>43</v>
      </c>
      <c r="AF3432" s="16">
        <v>846</v>
      </c>
    </row>
    <row r="3433" spans="1:32" ht="15" customHeight="1">
      <c r="A3433" s="4">
        <v>345</v>
      </c>
      <c r="B3433" s="4">
        <v>345</v>
      </c>
      <c r="C3433" s="4">
        <v>1140</v>
      </c>
      <c r="D3433" s="17">
        <v>37.049999999999997</v>
      </c>
      <c r="E3433" s="19">
        <v>41856</v>
      </c>
      <c r="F3433" s="4" t="s">
        <v>46</v>
      </c>
      <c r="G3433" s="18">
        <v>2014</v>
      </c>
      <c r="H3433" s="16" t="s">
        <v>48</v>
      </c>
      <c r="I3433" s="16" t="s">
        <v>189</v>
      </c>
      <c r="J3433" s="16" t="s">
        <v>1255</v>
      </c>
      <c r="K3433" s="18" t="s">
        <v>1252</v>
      </c>
      <c r="L3433" s="18" t="s">
        <v>1260</v>
      </c>
      <c r="M3433" s="4">
        <v>93264</v>
      </c>
      <c r="N3433" s="4">
        <v>1362</v>
      </c>
      <c r="O3433" s="4">
        <v>188612</v>
      </c>
      <c r="T3433" s="4" t="s">
        <v>58</v>
      </c>
      <c r="X3433" s="16">
        <v>8</v>
      </c>
      <c r="Y3433" s="16">
        <v>14</v>
      </c>
      <c r="Z3433" s="16">
        <v>1</v>
      </c>
      <c r="AA3433" s="16">
        <v>1099579</v>
      </c>
      <c r="AB3433" s="16" t="s">
        <v>44</v>
      </c>
      <c r="AC3433" s="16">
        <v>110</v>
      </c>
      <c r="AD3433" s="16" t="s">
        <v>43</v>
      </c>
      <c r="AE3433" s="16" t="s">
        <v>43</v>
      </c>
      <c r="AF3433" s="16">
        <v>953</v>
      </c>
    </row>
    <row r="3434" spans="1:32" ht="15" customHeight="1">
      <c r="A3434" s="4">
        <v>345</v>
      </c>
      <c r="B3434" s="4">
        <v>345</v>
      </c>
      <c r="C3434" s="4">
        <v>1140</v>
      </c>
      <c r="D3434" s="17">
        <v>37.049999999999997</v>
      </c>
      <c r="E3434" s="19">
        <v>41856</v>
      </c>
      <c r="F3434" s="4" t="s">
        <v>46</v>
      </c>
      <c r="G3434" s="18">
        <v>2014</v>
      </c>
      <c r="H3434" s="16" t="s">
        <v>54</v>
      </c>
      <c r="I3434" s="16" t="s">
        <v>227</v>
      </c>
      <c r="J3434" s="16" t="s">
        <v>1255</v>
      </c>
      <c r="K3434" s="18" t="s">
        <v>1252</v>
      </c>
      <c r="L3434" s="18" t="s">
        <v>1260</v>
      </c>
      <c r="M3434" s="4">
        <v>93264</v>
      </c>
      <c r="N3434" s="4">
        <v>1362</v>
      </c>
      <c r="O3434" s="4">
        <v>188612</v>
      </c>
      <c r="T3434" s="4" t="s">
        <v>58</v>
      </c>
      <c r="X3434" s="16">
        <v>8</v>
      </c>
      <c r="Y3434" s="16">
        <v>14</v>
      </c>
      <c r="Z3434" s="16">
        <v>1</v>
      </c>
      <c r="AA3434" s="16">
        <v>1099689</v>
      </c>
      <c r="AB3434" s="16" t="s">
        <v>44</v>
      </c>
      <c r="AC3434" s="16">
        <v>110</v>
      </c>
      <c r="AD3434" s="16" t="s">
        <v>43</v>
      </c>
      <c r="AE3434" s="16" t="s">
        <v>43</v>
      </c>
      <c r="AF3434" s="16">
        <v>955</v>
      </c>
    </row>
    <row r="3435" spans="1:32" ht="15" customHeight="1">
      <c r="A3435" s="4">
        <v>345</v>
      </c>
      <c r="B3435" s="4">
        <v>345</v>
      </c>
      <c r="C3435" s="4">
        <v>1140</v>
      </c>
      <c r="D3435" s="17">
        <v>37.049999999999997</v>
      </c>
      <c r="E3435" s="19">
        <v>41856</v>
      </c>
      <c r="F3435" s="4" t="s">
        <v>46</v>
      </c>
      <c r="G3435" s="18">
        <v>2014</v>
      </c>
      <c r="H3435" s="16" t="s">
        <v>50</v>
      </c>
      <c r="I3435" s="16" t="s">
        <v>257</v>
      </c>
      <c r="J3435" s="16" t="s">
        <v>1255</v>
      </c>
      <c r="K3435" s="18" t="s">
        <v>1252</v>
      </c>
      <c r="L3435" s="18" t="s">
        <v>1260</v>
      </c>
      <c r="M3435" s="4">
        <v>93264</v>
      </c>
      <c r="N3435" s="4">
        <v>1362</v>
      </c>
      <c r="O3435" s="4">
        <v>188612</v>
      </c>
      <c r="T3435" s="4" t="s">
        <v>58</v>
      </c>
      <c r="X3435" s="16">
        <v>8</v>
      </c>
      <c r="Y3435" s="16">
        <v>14</v>
      </c>
      <c r="Z3435" s="16">
        <v>1</v>
      </c>
      <c r="AA3435" s="16">
        <v>1098822</v>
      </c>
      <c r="AB3435" s="16" t="s">
        <v>44</v>
      </c>
      <c r="AC3435" s="16">
        <v>110</v>
      </c>
      <c r="AD3435" s="16" t="s">
        <v>43</v>
      </c>
      <c r="AE3435" s="16" t="s">
        <v>43</v>
      </c>
      <c r="AF3435" s="16">
        <v>978</v>
      </c>
    </row>
    <row r="3436" spans="1:32" ht="15" customHeight="1">
      <c r="A3436" s="4">
        <v>345</v>
      </c>
      <c r="B3436" s="4">
        <v>345</v>
      </c>
      <c r="C3436" s="4">
        <v>1140</v>
      </c>
      <c r="D3436" s="17">
        <v>37.049999999999997</v>
      </c>
      <c r="E3436" s="19">
        <v>41856</v>
      </c>
      <c r="F3436" s="4" t="s">
        <v>46</v>
      </c>
      <c r="G3436" s="18">
        <v>2014</v>
      </c>
      <c r="H3436" s="16" t="s">
        <v>50</v>
      </c>
      <c r="I3436" s="16" t="s">
        <v>257</v>
      </c>
      <c r="J3436" s="16" t="s">
        <v>1255</v>
      </c>
      <c r="K3436" s="18" t="s">
        <v>1252</v>
      </c>
      <c r="L3436" s="18" t="s">
        <v>1260</v>
      </c>
      <c r="M3436" s="4">
        <v>93264</v>
      </c>
      <c r="N3436" s="4">
        <v>1362</v>
      </c>
      <c r="O3436" s="4">
        <v>188612</v>
      </c>
      <c r="T3436" s="4" t="s">
        <v>58</v>
      </c>
      <c r="X3436" s="16">
        <v>8</v>
      </c>
      <c r="Y3436" s="16">
        <v>14</v>
      </c>
      <c r="Z3436" s="16">
        <v>1</v>
      </c>
      <c r="AA3436" s="16">
        <v>1098822</v>
      </c>
      <c r="AB3436" s="16" t="s">
        <v>44</v>
      </c>
      <c r="AC3436" s="16">
        <v>110</v>
      </c>
      <c r="AD3436" s="16" t="s">
        <v>43</v>
      </c>
      <c r="AE3436" s="16" t="s">
        <v>43</v>
      </c>
      <c r="AF3436" s="16">
        <v>979</v>
      </c>
    </row>
    <row r="3437" spans="1:32" ht="15" customHeight="1">
      <c r="A3437" s="4">
        <v>345</v>
      </c>
      <c r="B3437" s="4">
        <v>345</v>
      </c>
      <c r="C3437" s="4">
        <v>1140</v>
      </c>
      <c r="D3437" s="17">
        <v>74.099999999999994</v>
      </c>
      <c r="E3437" s="19">
        <v>41856</v>
      </c>
      <c r="F3437" s="4" t="s">
        <v>46</v>
      </c>
      <c r="G3437" s="18">
        <v>2014</v>
      </c>
      <c r="H3437" s="16" t="s">
        <v>54</v>
      </c>
      <c r="I3437" s="16" t="s">
        <v>227</v>
      </c>
      <c r="J3437" s="16" t="s">
        <v>1255</v>
      </c>
      <c r="K3437" s="18" t="s">
        <v>1252</v>
      </c>
      <c r="L3437" s="18" t="s">
        <v>1260</v>
      </c>
      <c r="M3437" s="4">
        <v>93264</v>
      </c>
      <c r="N3437" s="4">
        <v>1362</v>
      </c>
      <c r="O3437" s="4">
        <v>188612</v>
      </c>
      <c r="T3437" s="4" t="s">
        <v>58</v>
      </c>
      <c r="X3437" s="16">
        <v>8</v>
      </c>
      <c r="Y3437" s="16">
        <v>14</v>
      </c>
      <c r="Z3437" s="16">
        <v>2</v>
      </c>
      <c r="AA3437" s="16">
        <v>1099689</v>
      </c>
      <c r="AB3437" s="16" t="s">
        <v>44</v>
      </c>
      <c r="AC3437" s="16">
        <v>110</v>
      </c>
      <c r="AD3437" s="16" t="s">
        <v>43</v>
      </c>
      <c r="AE3437" s="16" t="s">
        <v>43</v>
      </c>
      <c r="AF3437" s="16">
        <v>957</v>
      </c>
    </row>
    <row r="3438" spans="1:32" ht="15" customHeight="1">
      <c r="A3438" s="4">
        <v>345</v>
      </c>
      <c r="B3438" s="4">
        <v>345</v>
      </c>
      <c r="C3438" s="4">
        <v>1140</v>
      </c>
      <c r="D3438" s="17">
        <v>74.099999999999994</v>
      </c>
      <c r="E3438" s="19">
        <v>41856</v>
      </c>
      <c r="F3438" s="4" t="s">
        <v>46</v>
      </c>
      <c r="G3438" s="18">
        <v>2014</v>
      </c>
      <c r="H3438" s="16" t="s">
        <v>48</v>
      </c>
      <c r="I3438" s="16" t="s">
        <v>189</v>
      </c>
      <c r="J3438" s="16" t="s">
        <v>1255</v>
      </c>
      <c r="K3438" s="18" t="s">
        <v>1252</v>
      </c>
      <c r="L3438" s="18" t="s">
        <v>1260</v>
      </c>
      <c r="M3438" s="4">
        <v>93264</v>
      </c>
      <c r="N3438" s="4">
        <v>1362</v>
      </c>
      <c r="O3438" s="4">
        <v>188612</v>
      </c>
      <c r="T3438" s="4" t="s">
        <v>58</v>
      </c>
      <c r="X3438" s="16">
        <v>8</v>
      </c>
      <c r="Y3438" s="16">
        <v>14</v>
      </c>
      <c r="Z3438" s="16">
        <v>2</v>
      </c>
      <c r="AA3438" s="16">
        <v>1099579</v>
      </c>
      <c r="AB3438" s="16" t="s">
        <v>44</v>
      </c>
      <c r="AC3438" s="16">
        <v>110</v>
      </c>
      <c r="AD3438" s="16" t="s">
        <v>43</v>
      </c>
      <c r="AE3438" s="16" t="s">
        <v>43</v>
      </c>
      <c r="AF3438" s="16">
        <v>1002</v>
      </c>
    </row>
    <row r="3439" spans="1:32" ht="15" customHeight="1">
      <c r="A3439" s="4">
        <v>345</v>
      </c>
      <c r="B3439" s="4">
        <v>345</v>
      </c>
      <c r="C3439" s="4">
        <v>1140</v>
      </c>
      <c r="D3439" s="17">
        <v>111.15</v>
      </c>
      <c r="E3439" s="19">
        <v>41856</v>
      </c>
      <c r="F3439" s="4" t="s">
        <v>46</v>
      </c>
      <c r="G3439" s="18">
        <v>2014</v>
      </c>
      <c r="H3439" s="16" t="s">
        <v>48</v>
      </c>
      <c r="I3439" s="16" t="s">
        <v>189</v>
      </c>
      <c r="J3439" s="16" t="s">
        <v>1255</v>
      </c>
      <c r="K3439" s="18" t="s">
        <v>1252</v>
      </c>
      <c r="L3439" s="18" t="s">
        <v>1260</v>
      </c>
      <c r="M3439" s="4">
        <v>93264</v>
      </c>
      <c r="N3439" s="4">
        <v>1362</v>
      </c>
      <c r="O3439" s="4">
        <v>188612</v>
      </c>
      <c r="T3439" s="4" t="s">
        <v>58</v>
      </c>
      <c r="X3439" s="16">
        <v>8</v>
      </c>
      <c r="Y3439" s="16">
        <v>14</v>
      </c>
      <c r="Z3439" s="16">
        <v>3</v>
      </c>
      <c r="AA3439" s="16">
        <v>1099579</v>
      </c>
      <c r="AB3439" s="16" t="s">
        <v>44</v>
      </c>
      <c r="AC3439" s="16">
        <v>110</v>
      </c>
      <c r="AD3439" s="16" t="s">
        <v>43</v>
      </c>
      <c r="AE3439" s="16" t="s">
        <v>43</v>
      </c>
      <c r="AF3439" s="16">
        <v>951</v>
      </c>
    </row>
    <row r="3440" spans="1:32" ht="15" customHeight="1">
      <c r="A3440" s="4">
        <v>345</v>
      </c>
      <c r="B3440" s="4">
        <v>345</v>
      </c>
      <c r="C3440" s="4">
        <v>1140</v>
      </c>
      <c r="D3440" s="17">
        <v>111.15</v>
      </c>
      <c r="E3440" s="19">
        <v>41856</v>
      </c>
      <c r="F3440" s="4" t="s">
        <v>46</v>
      </c>
      <c r="G3440" s="18">
        <v>2014</v>
      </c>
      <c r="H3440" s="16" t="s">
        <v>54</v>
      </c>
      <c r="I3440" s="16" t="s">
        <v>227</v>
      </c>
      <c r="J3440" s="16" t="s">
        <v>1255</v>
      </c>
      <c r="K3440" s="18" t="s">
        <v>1252</v>
      </c>
      <c r="L3440" s="18" t="s">
        <v>1260</v>
      </c>
      <c r="M3440" s="4">
        <v>93264</v>
      </c>
      <c r="N3440" s="4">
        <v>1362</v>
      </c>
      <c r="O3440" s="4">
        <v>188612</v>
      </c>
      <c r="T3440" s="4" t="s">
        <v>58</v>
      </c>
      <c r="X3440" s="16">
        <v>8</v>
      </c>
      <c r="Y3440" s="16">
        <v>14</v>
      </c>
      <c r="Z3440" s="16">
        <v>3</v>
      </c>
      <c r="AA3440" s="16">
        <v>1099689</v>
      </c>
      <c r="AB3440" s="16" t="s">
        <v>44</v>
      </c>
      <c r="AC3440" s="16">
        <v>110</v>
      </c>
      <c r="AD3440" s="16" t="s">
        <v>43</v>
      </c>
      <c r="AE3440" s="16" t="s">
        <v>43</v>
      </c>
      <c r="AF3440" s="16">
        <v>954</v>
      </c>
    </row>
    <row r="3441" spans="1:32" ht="15" customHeight="1">
      <c r="A3441" s="4">
        <v>345</v>
      </c>
      <c r="B3441" s="4">
        <v>345</v>
      </c>
      <c r="C3441" s="4">
        <v>1140</v>
      </c>
      <c r="D3441" s="17">
        <v>111.15</v>
      </c>
      <c r="E3441" s="19">
        <v>41856</v>
      </c>
      <c r="F3441" s="4" t="s">
        <v>46</v>
      </c>
      <c r="G3441" s="18">
        <v>2014</v>
      </c>
      <c r="H3441" s="16" t="s">
        <v>50</v>
      </c>
      <c r="I3441" s="16" t="s">
        <v>257</v>
      </c>
      <c r="J3441" s="16" t="s">
        <v>1255</v>
      </c>
      <c r="K3441" s="18" t="s">
        <v>1252</v>
      </c>
      <c r="L3441" s="18" t="s">
        <v>1260</v>
      </c>
      <c r="M3441" s="4">
        <v>93264</v>
      </c>
      <c r="N3441" s="4">
        <v>1362</v>
      </c>
      <c r="O3441" s="4">
        <v>188612</v>
      </c>
      <c r="T3441" s="4" t="s">
        <v>58</v>
      </c>
      <c r="X3441" s="16">
        <v>8</v>
      </c>
      <c r="Y3441" s="16">
        <v>14</v>
      </c>
      <c r="Z3441" s="16">
        <v>3</v>
      </c>
      <c r="AA3441" s="16">
        <v>1098822</v>
      </c>
      <c r="AB3441" s="16" t="s">
        <v>44</v>
      </c>
      <c r="AC3441" s="16">
        <v>110</v>
      </c>
      <c r="AD3441" s="16" t="s">
        <v>43</v>
      </c>
      <c r="AE3441" s="16" t="s">
        <v>43</v>
      </c>
      <c r="AF3441" s="16">
        <v>977</v>
      </c>
    </row>
    <row r="3442" spans="1:32" ht="15" customHeight="1">
      <c r="A3442" s="4">
        <v>345</v>
      </c>
      <c r="B3442" s="4">
        <v>345</v>
      </c>
      <c r="C3442" s="4">
        <v>1140</v>
      </c>
      <c r="D3442" s="17">
        <v>148.19999999999999</v>
      </c>
      <c r="E3442" s="19">
        <v>41856</v>
      </c>
      <c r="F3442" s="4" t="s">
        <v>46</v>
      </c>
      <c r="G3442" s="18">
        <v>2014</v>
      </c>
      <c r="H3442" s="16" t="s">
        <v>48</v>
      </c>
      <c r="I3442" s="16" t="s">
        <v>189</v>
      </c>
      <c r="J3442" s="16" t="s">
        <v>1255</v>
      </c>
      <c r="K3442" s="18" t="s">
        <v>1252</v>
      </c>
      <c r="L3442" s="18" t="s">
        <v>1260</v>
      </c>
      <c r="M3442" s="4">
        <v>93264</v>
      </c>
      <c r="N3442" s="4">
        <v>1362</v>
      </c>
      <c r="O3442" s="4">
        <v>188612</v>
      </c>
      <c r="T3442" s="4" t="s">
        <v>58</v>
      </c>
      <c r="X3442" s="16">
        <v>8</v>
      </c>
      <c r="Y3442" s="16">
        <v>14</v>
      </c>
      <c r="Z3442" s="16">
        <v>4</v>
      </c>
      <c r="AA3442" s="16">
        <v>1099579</v>
      </c>
      <c r="AB3442" s="16" t="s">
        <v>44</v>
      </c>
      <c r="AC3442" s="16">
        <v>110</v>
      </c>
      <c r="AD3442" s="16" t="s">
        <v>43</v>
      </c>
      <c r="AE3442" s="16" t="s">
        <v>43</v>
      </c>
      <c r="AF3442" s="16">
        <v>952</v>
      </c>
    </row>
    <row r="3443" spans="1:32" ht="15" customHeight="1">
      <c r="A3443" s="4">
        <v>345</v>
      </c>
      <c r="B3443" s="4">
        <v>345</v>
      </c>
      <c r="C3443" s="4">
        <v>1140</v>
      </c>
      <c r="D3443" s="17">
        <v>148.19999999999999</v>
      </c>
      <c r="E3443" s="19">
        <v>41856</v>
      </c>
      <c r="F3443" s="4" t="s">
        <v>46</v>
      </c>
      <c r="G3443" s="18">
        <v>2014</v>
      </c>
      <c r="H3443" s="16" t="s">
        <v>48</v>
      </c>
      <c r="I3443" s="16" t="s">
        <v>189</v>
      </c>
      <c r="J3443" s="16" t="s">
        <v>1255</v>
      </c>
      <c r="K3443" s="18" t="s">
        <v>1252</v>
      </c>
      <c r="L3443" s="18" t="s">
        <v>1260</v>
      </c>
      <c r="M3443" s="4">
        <v>93264</v>
      </c>
      <c r="N3443" s="4">
        <v>1362</v>
      </c>
      <c r="O3443" s="4">
        <v>188612</v>
      </c>
      <c r="T3443" s="4" t="s">
        <v>58</v>
      </c>
      <c r="X3443" s="16">
        <v>8</v>
      </c>
      <c r="Y3443" s="16">
        <v>14</v>
      </c>
      <c r="Z3443" s="16">
        <v>4</v>
      </c>
      <c r="AA3443" s="16">
        <v>1099579</v>
      </c>
      <c r="AB3443" s="16" t="s">
        <v>44</v>
      </c>
      <c r="AC3443" s="16">
        <v>110</v>
      </c>
      <c r="AD3443" s="16" t="s">
        <v>43</v>
      </c>
      <c r="AE3443" s="16" t="s">
        <v>43</v>
      </c>
      <c r="AF3443" s="16">
        <v>1003</v>
      </c>
    </row>
    <row r="3444" spans="1:32" ht="15" customHeight="1">
      <c r="A3444" s="4">
        <v>345</v>
      </c>
      <c r="B3444" s="4">
        <v>345</v>
      </c>
      <c r="C3444" s="4">
        <v>1140</v>
      </c>
      <c r="D3444" s="17">
        <v>240.83</v>
      </c>
      <c r="E3444" s="19">
        <v>41856</v>
      </c>
      <c r="F3444" s="4" t="s">
        <v>46</v>
      </c>
      <c r="G3444" s="18">
        <v>2014</v>
      </c>
      <c r="H3444" s="16" t="s">
        <v>54</v>
      </c>
      <c r="I3444" s="16" t="s">
        <v>227</v>
      </c>
      <c r="J3444" s="16" t="s">
        <v>1255</v>
      </c>
      <c r="K3444" s="18" t="s">
        <v>1252</v>
      </c>
      <c r="L3444" s="18" t="s">
        <v>1260</v>
      </c>
      <c r="M3444" s="4">
        <v>93264</v>
      </c>
      <c r="N3444" s="4">
        <v>1362</v>
      </c>
      <c r="O3444" s="4">
        <v>188612</v>
      </c>
      <c r="T3444" s="4" t="s">
        <v>58</v>
      </c>
      <c r="X3444" s="16">
        <v>8</v>
      </c>
      <c r="Y3444" s="16">
        <v>14</v>
      </c>
      <c r="Z3444" s="16">
        <v>6.5</v>
      </c>
      <c r="AA3444" s="16">
        <v>1099689</v>
      </c>
      <c r="AB3444" s="16" t="s">
        <v>44</v>
      </c>
      <c r="AC3444" s="16">
        <v>110</v>
      </c>
      <c r="AD3444" s="16" t="s">
        <v>43</v>
      </c>
      <c r="AE3444" s="16" t="s">
        <v>43</v>
      </c>
      <c r="AF3444" s="16">
        <v>956</v>
      </c>
    </row>
    <row r="3445" spans="1:32" ht="15" customHeight="1">
      <c r="A3445" s="4">
        <v>345</v>
      </c>
      <c r="B3445" s="4">
        <v>345</v>
      </c>
      <c r="C3445" s="4">
        <v>1140</v>
      </c>
      <c r="D3445" s="17">
        <v>333.45</v>
      </c>
      <c r="E3445" s="19">
        <v>41856</v>
      </c>
      <c r="F3445" s="4" t="s">
        <v>46</v>
      </c>
      <c r="G3445" s="18">
        <v>2014</v>
      </c>
      <c r="H3445" s="16" t="s">
        <v>48</v>
      </c>
      <c r="I3445" s="16" t="s">
        <v>189</v>
      </c>
      <c r="J3445" s="16" t="s">
        <v>1255</v>
      </c>
      <c r="K3445" s="18" t="s">
        <v>1252</v>
      </c>
      <c r="L3445" s="18" t="s">
        <v>1260</v>
      </c>
      <c r="M3445" s="4">
        <v>93264</v>
      </c>
      <c r="N3445" s="4">
        <v>1362</v>
      </c>
      <c r="O3445" s="4">
        <v>188612</v>
      </c>
      <c r="T3445" s="4" t="s">
        <v>58</v>
      </c>
      <c r="X3445" s="16">
        <v>8</v>
      </c>
      <c r="Y3445" s="16">
        <v>14</v>
      </c>
      <c r="Z3445" s="16">
        <v>9</v>
      </c>
      <c r="AA3445" s="16">
        <v>1099579</v>
      </c>
      <c r="AB3445" s="16" t="s">
        <v>44</v>
      </c>
      <c r="AC3445" s="16">
        <v>110</v>
      </c>
      <c r="AD3445" s="16" t="s">
        <v>43</v>
      </c>
      <c r="AE3445" s="16" t="s">
        <v>43</v>
      </c>
      <c r="AF3445" s="16">
        <v>1004</v>
      </c>
    </row>
    <row r="3446" spans="1:32" ht="15" customHeight="1">
      <c r="A3446" s="4">
        <v>345</v>
      </c>
      <c r="B3446" s="4">
        <v>345</v>
      </c>
      <c r="C3446" s="4">
        <v>1140</v>
      </c>
      <c r="D3446" s="17">
        <v>37.049999999999997</v>
      </c>
      <c r="E3446" s="19">
        <v>41866</v>
      </c>
      <c r="F3446" s="4" t="s">
        <v>46</v>
      </c>
      <c r="G3446" s="18">
        <v>2014</v>
      </c>
      <c r="H3446" s="16" t="s">
        <v>45</v>
      </c>
      <c r="I3446" s="16" t="s">
        <v>59</v>
      </c>
      <c r="J3446" s="16" t="s">
        <v>1255</v>
      </c>
      <c r="K3446" s="18" t="s">
        <v>1252</v>
      </c>
      <c r="L3446" s="18" t="s">
        <v>1260</v>
      </c>
      <c r="M3446" s="4">
        <v>93263</v>
      </c>
      <c r="N3446" s="4">
        <v>1365</v>
      </c>
      <c r="O3446" s="4">
        <v>188633</v>
      </c>
      <c r="T3446" s="4" t="s">
        <v>58</v>
      </c>
      <c r="X3446" s="16">
        <v>8</v>
      </c>
      <c r="Y3446" s="16">
        <v>14</v>
      </c>
      <c r="Z3446" s="16">
        <v>1</v>
      </c>
      <c r="AA3446" s="16">
        <v>1099720</v>
      </c>
      <c r="AB3446" s="16" t="s">
        <v>44</v>
      </c>
      <c r="AC3446" s="16">
        <v>110</v>
      </c>
      <c r="AD3446" s="16" t="s">
        <v>43</v>
      </c>
      <c r="AE3446" s="16" t="s">
        <v>43</v>
      </c>
      <c r="AF3446" s="16">
        <v>805</v>
      </c>
    </row>
    <row r="3447" spans="1:32" ht="15" customHeight="1">
      <c r="A3447" s="4">
        <v>345</v>
      </c>
      <c r="B3447" s="4">
        <v>345</v>
      </c>
      <c r="C3447" s="4">
        <v>1140</v>
      </c>
      <c r="D3447" s="17">
        <v>111.15</v>
      </c>
      <c r="E3447" s="19">
        <v>41866</v>
      </c>
      <c r="F3447" s="4" t="s">
        <v>46</v>
      </c>
      <c r="G3447" s="18">
        <v>2014</v>
      </c>
      <c r="H3447" s="16" t="s">
        <v>45</v>
      </c>
      <c r="I3447" s="16" t="s">
        <v>59</v>
      </c>
      <c r="J3447" s="16" t="s">
        <v>1255</v>
      </c>
      <c r="K3447" s="18" t="s">
        <v>1252</v>
      </c>
      <c r="L3447" s="18" t="s">
        <v>1260</v>
      </c>
      <c r="M3447" s="4">
        <v>93264</v>
      </c>
      <c r="N3447" s="4">
        <v>1365</v>
      </c>
      <c r="O3447" s="4">
        <v>188633</v>
      </c>
      <c r="T3447" s="4" t="s">
        <v>58</v>
      </c>
      <c r="X3447" s="16">
        <v>8</v>
      </c>
      <c r="Y3447" s="16">
        <v>14</v>
      </c>
      <c r="Z3447" s="16">
        <v>3</v>
      </c>
      <c r="AA3447" s="16">
        <v>1099720</v>
      </c>
      <c r="AB3447" s="16" t="s">
        <v>44</v>
      </c>
      <c r="AC3447" s="16">
        <v>110</v>
      </c>
      <c r="AD3447" s="16" t="s">
        <v>43</v>
      </c>
      <c r="AE3447" s="16" t="s">
        <v>43</v>
      </c>
      <c r="AF3447" s="16">
        <v>806</v>
      </c>
    </row>
    <row r="3448" spans="1:32" ht="15" customHeight="1">
      <c r="A3448" s="4">
        <v>345</v>
      </c>
      <c r="B3448" s="4">
        <v>345</v>
      </c>
      <c r="C3448" s="4">
        <v>1140</v>
      </c>
      <c r="D3448" s="17">
        <v>148.19999999999999</v>
      </c>
      <c r="E3448" s="19">
        <v>41866</v>
      </c>
      <c r="F3448" s="4" t="s">
        <v>46</v>
      </c>
      <c r="G3448" s="18">
        <v>2014</v>
      </c>
      <c r="H3448" s="16" t="s">
        <v>45</v>
      </c>
      <c r="I3448" s="16" t="s">
        <v>59</v>
      </c>
      <c r="J3448" s="16" t="s">
        <v>1255</v>
      </c>
      <c r="K3448" s="18" t="s">
        <v>1252</v>
      </c>
      <c r="L3448" s="18" t="s">
        <v>1260</v>
      </c>
      <c r="M3448" s="4">
        <v>93264</v>
      </c>
      <c r="N3448" s="4">
        <v>1365</v>
      </c>
      <c r="O3448" s="4">
        <v>188633</v>
      </c>
      <c r="T3448" s="4" t="s">
        <v>58</v>
      </c>
      <c r="X3448" s="16">
        <v>8</v>
      </c>
      <c r="Y3448" s="16">
        <v>14</v>
      </c>
      <c r="Z3448" s="16">
        <v>4</v>
      </c>
      <c r="AA3448" s="16">
        <v>1099720</v>
      </c>
      <c r="AB3448" s="16" t="s">
        <v>44</v>
      </c>
      <c r="AC3448" s="16">
        <v>110</v>
      </c>
      <c r="AD3448" s="16" t="s">
        <v>43</v>
      </c>
      <c r="AE3448" s="16" t="s">
        <v>43</v>
      </c>
      <c r="AF3448" s="16">
        <v>807</v>
      </c>
    </row>
    <row r="3449" spans="1:32" ht="15" customHeight="1">
      <c r="A3449" s="4">
        <v>345</v>
      </c>
      <c r="B3449" s="4">
        <v>345</v>
      </c>
      <c r="C3449" s="4">
        <v>1140</v>
      </c>
      <c r="D3449" s="17">
        <v>37.049999999999997</v>
      </c>
      <c r="E3449" s="19">
        <v>41870</v>
      </c>
      <c r="F3449" s="4" t="s">
        <v>46</v>
      </c>
      <c r="G3449" s="18">
        <v>2014</v>
      </c>
      <c r="H3449" s="16" t="s">
        <v>48</v>
      </c>
      <c r="I3449" s="16" t="s">
        <v>189</v>
      </c>
      <c r="J3449" s="16" t="s">
        <v>1255</v>
      </c>
      <c r="K3449" s="18" t="s">
        <v>1252</v>
      </c>
      <c r="L3449" s="18" t="s">
        <v>1260</v>
      </c>
      <c r="M3449" s="4">
        <v>93264</v>
      </c>
      <c r="N3449" s="4">
        <v>1368</v>
      </c>
      <c r="O3449" s="4">
        <v>189219</v>
      </c>
      <c r="T3449" s="4" t="s">
        <v>58</v>
      </c>
      <c r="X3449" s="16">
        <v>8</v>
      </c>
      <c r="Y3449" s="16">
        <v>14</v>
      </c>
      <c r="Z3449" s="16">
        <v>1</v>
      </c>
      <c r="AA3449" s="16">
        <v>1099579</v>
      </c>
      <c r="AB3449" s="16" t="s">
        <v>44</v>
      </c>
      <c r="AC3449" s="16">
        <v>110</v>
      </c>
      <c r="AD3449" s="16" t="s">
        <v>43</v>
      </c>
      <c r="AE3449" s="16" t="s">
        <v>43</v>
      </c>
      <c r="AF3449" s="16">
        <v>996</v>
      </c>
    </row>
    <row r="3450" spans="1:32" ht="15" customHeight="1">
      <c r="A3450" s="4">
        <v>345</v>
      </c>
      <c r="B3450" s="4">
        <v>345</v>
      </c>
      <c r="C3450" s="4">
        <v>1140</v>
      </c>
      <c r="D3450" s="17">
        <v>37.049999999999997</v>
      </c>
      <c r="E3450" s="19">
        <v>41870</v>
      </c>
      <c r="F3450" s="4" t="s">
        <v>46</v>
      </c>
      <c r="G3450" s="18">
        <v>2014</v>
      </c>
      <c r="H3450" s="16" t="s">
        <v>48</v>
      </c>
      <c r="I3450" s="16" t="s">
        <v>189</v>
      </c>
      <c r="J3450" s="16" t="s">
        <v>1255</v>
      </c>
      <c r="K3450" s="18" t="s">
        <v>1252</v>
      </c>
      <c r="L3450" s="18" t="s">
        <v>1260</v>
      </c>
      <c r="M3450" s="4">
        <v>93264</v>
      </c>
      <c r="N3450" s="4">
        <v>1368</v>
      </c>
      <c r="O3450" s="4">
        <v>189219</v>
      </c>
      <c r="T3450" s="4" t="s">
        <v>58</v>
      </c>
      <c r="X3450" s="16">
        <v>8</v>
      </c>
      <c r="Y3450" s="16">
        <v>14</v>
      </c>
      <c r="Z3450" s="16">
        <v>1</v>
      </c>
      <c r="AA3450" s="16">
        <v>1099579</v>
      </c>
      <c r="AB3450" s="16" t="s">
        <v>44</v>
      </c>
      <c r="AC3450" s="16">
        <v>110</v>
      </c>
      <c r="AD3450" s="16" t="s">
        <v>43</v>
      </c>
      <c r="AE3450" s="16" t="s">
        <v>43</v>
      </c>
      <c r="AF3450" s="16">
        <v>997</v>
      </c>
    </row>
    <row r="3451" spans="1:32" ht="15" customHeight="1">
      <c r="A3451" s="4">
        <v>345</v>
      </c>
      <c r="B3451" s="4">
        <v>345</v>
      </c>
      <c r="C3451" s="4">
        <v>1140</v>
      </c>
      <c r="D3451" s="17">
        <v>37.049999999999997</v>
      </c>
      <c r="E3451" s="19">
        <v>41870</v>
      </c>
      <c r="F3451" s="4" t="s">
        <v>46</v>
      </c>
      <c r="G3451" s="18">
        <v>2014</v>
      </c>
      <c r="H3451" s="16" t="s">
        <v>54</v>
      </c>
      <c r="I3451" s="16" t="s">
        <v>227</v>
      </c>
      <c r="J3451" s="16" t="s">
        <v>1255</v>
      </c>
      <c r="K3451" s="18" t="s">
        <v>1252</v>
      </c>
      <c r="L3451" s="18" t="s">
        <v>1260</v>
      </c>
      <c r="M3451" s="4">
        <v>93264</v>
      </c>
      <c r="N3451" s="4">
        <v>1368</v>
      </c>
      <c r="O3451" s="4">
        <v>189219</v>
      </c>
      <c r="T3451" s="4" t="s">
        <v>58</v>
      </c>
      <c r="X3451" s="16">
        <v>8</v>
      </c>
      <c r="Y3451" s="16">
        <v>14</v>
      </c>
      <c r="Z3451" s="16">
        <v>1</v>
      </c>
      <c r="AA3451" s="16">
        <v>1099689</v>
      </c>
      <c r="AB3451" s="16" t="s">
        <v>44</v>
      </c>
      <c r="AC3451" s="16">
        <v>110</v>
      </c>
      <c r="AD3451" s="16" t="s">
        <v>43</v>
      </c>
      <c r="AE3451" s="16" t="s">
        <v>43</v>
      </c>
      <c r="AF3451" s="16">
        <v>1000</v>
      </c>
    </row>
    <row r="3452" spans="1:32" ht="15" customHeight="1">
      <c r="A3452" s="4">
        <v>345</v>
      </c>
      <c r="B3452" s="4">
        <v>345</v>
      </c>
      <c r="C3452" s="4">
        <v>1140</v>
      </c>
      <c r="D3452" s="17">
        <v>37.049999999999997</v>
      </c>
      <c r="E3452" s="19">
        <v>41870</v>
      </c>
      <c r="F3452" s="4" t="s">
        <v>46</v>
      </c>
      <c r="G3452" s="18">
        <v>2014</v>
      </c>
      <c r="H3452" s="16" t="s">
        <v>50</v>
      </c>
      <c r="I3452" s="16" t="s">
        <v>243</v>
      </c>
      <c r="J3452" s="16" t="s">
        <v>1255</v>
      </c>
      <c r="K3452" s="18" t="s">
        <v>1252</v>
      </c>
      <c r="L3452" s="18" t="s">
        <v>1260</v>
      </c>
      <c r="M3452" s="4">
        <v>93264</v>
      </c>
      <c r="N3452" s="4">
        <v>1368</v>
      </c>
      <c r="O3452" s="4">
        <v>189219</v>
      </c>
      <c r="T3452" s="4" t="s">
        <v>58</v>
      </c>
      <c r="X3452" s="16">
        <v>8</v>
      </c>
      <c r="Y3452" s="16">
        <v>14</v>
      </c>
      <c r="Z3452" s="16">
        <v>1</v>
      </c>
      <c r="AA3452" s="16">
        <v>1098822</v>
      </c>
      <c r="AB3452" s="16" t="s">
        <v>44</v>
      </c>
      <c r="AC3452" s="16">
        <v>110</v>
      </c>
      <c r="AD3452" s="16" t="s">
        <v>43</v>
      </c>
      <c r="AE3452" s="16" t="s">
        <v>43</v>
      </c>
      <c r="AF3452" s="16">
        <v>1011</v>
      </c>
    </row>
    <row r="3453" spans="1:32" ht="15" customHeight="1">
      <c r="A3453" s="4">
        <v>345</v>
      </c>
      <c r="B3453" s="4">
        <v>345</v>
      </c>
      <c r="C3453" s="4">
        <v>1140</v>
      </c>
      <c r="D3453" s="17">
        <v>74.099999999999994</v>
      </c>
      <c r="E3453" s="19">
        <v>41870</v>
      </c>
      <c r="F3453" s="4" t="s">
        <v>46</v>
      </c>
      <c r="G3453" s="18">
        <v>2014</v>
      </c>
      <c r="H3453" s="16" t="s">
        <v>48</v>
      </c>
      <c r="I3453" s="16" t="s">
        <v>189</v>
      </c>
      <c r="J3453" s="16" t="s">
        <v>1255</v>
      </c>
      <c r="K3453" s="18" t="s">
        <v>1252</v>
      </c>
      <c r="L3453" s="18" t="s">
        <v>1260</v>
      </c>
      <c r="M3453" s="4">
        <v>93264</v>
      </c>
      <c r="N3453" s="4">
        <v>1368</v>
      </c>
      <c r="O3453" s="4">
        <v>189219</v>
      </c>
      <c r="T3453" s="4" t="s">
        <v>58</v>
      </c>
      <c r="X3453" s="16">
        <v>8</v>
      </c>
      <c r="Y3453" s="16">
        <v>14</v>
      </c>
      <c r="Z3453" s="16">
        <v>2</v>
      </c>
      <c r="AA3453" s="16">
        <v>1099579</v>
      </c>
      <c r="AB3453" s="16" t="s">
        <v>44</v>
      </c>
      <c r="AC3453" s="16">
        <v>110</v>
      </c>
      <c r="AD3453" s="16" t="s">
        <v>43</v>
      </c>
      <c r="AE3453" s="16" t="s">
        <v>43</v>
      </c>
      <c r="AF3453" s="16">
        <v>998</v>
      </c>
    </row>
    <row r="3454" spans="1:32" ht="15" customHeight="1">
      <c r="A3454" s="4">
        <v>345</v>
      </c>
      <c r="B3454" s="4">
        <v>345</v>
      </c>
      <c r="C3454" s="4">
        <v>1140</v>
      </c>
      <c r="D3454" s="17">
        <v>111.15</v>
      </c>
      <c r="E3454" s="19">
        <v>41870</v>
      </c>
      <c r="F3454" s="4" t="s">
        <v>46</v>
      </c>
      <c r="G3454" s="18">
        <v>2014</v>
      </c>
      <c r="H3454" s="16" t="s">
        <v>48</v>
      </c>
      <c r="I3454" s="16" t="s">
        <v>189</v>
      </c>
      <c r="J3454" s="16" t="s">
        <v>1255</v>
      </c>
      <c r="K3454" s="18" t="s">
        <v>1252</v>
      </c>
      <c r="L3454" s="18" t="s">
        <v>1260</v>
      </c>
      <c r="M3454" s="4">
        <v>93264</v>
      </c>
      <c r="N3454" s="4">
        <v>1368</v>
      </c>
      <c r="O3454" s="4">
        <v>189219</v>
      </c>
      <c r="T3454" s="4" t="s">
        <v>58</v>
      </c>
      <c r="X3454" s="16">
        <v>8</v>
      </c>
      <c r="Y3454" s="16">
        <v>14</v>
      </c>
      <c r="Z3454" s="16">
        <v>3</v>
      </c>
      <c r="AA3454" s="16">
        <v>1099579</v>
      </c>
      <c r="AB3454" s="16" t="s">
        <v>44</v>
      </c>
      <c r="AC3454" s="16">
        <v>110</v>
      </c>
      <c r="AD3454" s="16" t="s">
        <v>43</v>
      </c>
      <c r="AE3454" s="16" t="s">
        <v>43</v>
      </c>
      <c r="AF3454" s="16">
        <v>999</v>
      </c>
    </row>
    <row r="3455" spans="1:32" ht="15" customHeight="1">
      <c r="A3455" s="4">
        <v>345</v>
      </c>
      <c r="B3455" s="4">
        <v>345</v>
      </c>
      <c r="C3455" s="4">
        <v>1140</v>
      </c>
      <c r="D3455" s="17">
        <v>111.15</v>
      </c>
      <c r="E3455" s="19">
        <v>41870</v>
      </c>
      <c r="F3455" s="4" t="s">
        <v>46</v>
      </c>
      <c r="G3455" s="18">
        <v>2014</v>
      </c>
      <c r="H3455" s="16" t="s">
        <v>54</v>
      </c>
      <c r="I3455" s="16" t="s">
        <v>227</v>
      </c>
      <c r="J3455" s="16" t="s">
        <v>1255</v>
      </c>
      <c r="K3455" s="18" t="s">
        <v>1252</v>
      </c>
      <c r="L3455" s="18" t="s">
        <v>1260</v>
      </c>
      <c r="M3455" s="4">
        <v>93264</v>
      </c>
      <c r="N3455" s="4">
        <v>1368</v>
      </c>
      <c r="O3455" s="4">
        <v>189219</v>
      </c>
      <c r="T3455" s="4" t="s">
        <v>58</v>
      </c>
      <c r="X3455" s="16">
        <v>8</v>
      </c>
      <c r="Y3455" s="16">
        <v>14</v>
      </c>
      <c r="Z3455" s="16">
        <v>3</v>
      </c>
      <c r="AA3455" s="16">
        <v>1099689</v>
      </c>
      <c r="AB3455" s="16" t="s">
        <v>44</v>
      </c>
      <c r="AC3455" s="16">
        <v>110</v>
      </c>
      <c r="AD3455" s="16" t="s">
        <v>43</v>
      </c>
      <c r="AE3455" s="16" t="s">
        <v>43</v>
      </c>
      <c r="AF3455" s="16">
        <v>1001</v>
      </c>
    </row>
    <row r="3456" spans="1:32" ht="15" customHeight="1">
      <c r="A3456" s="4">
        <v>345</v>
      </c>
      <c r="B3456" s="4">
        <v>345</v>
      </c>
      <c r="C3456" s="4">
        <v>1140</v>
      </c>
      <c r="D3456" s="17">
        <v>111.15</v>
      </c>
      <c r="E3456" s="19">
        <v>41870</v>
      </c>
      <c r="F3456" s="4" t="s">
        <v>46</v>
      </c>
      <c r="G3456" s="18">
        <v>2014</v>
      </c>
      <c r="H3456" s="16" t="s">
        <v>50</v>
      </c>
      <c r="I3456" s="16" t="s">
        <v>243</v>
      </c>
      <c r="J3456" s="16" t="s">
        <v>1255</v>
      </c>
      <c r="K3456" s="18" t="s">
        <v>1252</v>
      </c>
      <c r="L3456" s="18" t="s">
        <v>1260</v>
      </c>
      <c r="M3456" s="4">
        <v>93264</v>
      </c>
      <c r="N3456" s="4">
        <v>1368</v>
      </c>
      <c r="O3456" s="4">
        <v>189219</v>
      </c>
      <c r="T3456" s="4" t="s">
        <v>58</v>
      </c>
      <c r="X3456" s="16">
        <v>8</v>
      </c>
      <c r="Y3456" s="16">
        <v>14</v>
      </c>
      <c r="Z3456" s="16">
        <v>3</v>
      </c>
      <c r="AA3456" s="16">
        <v>1098822</v>
      </c>
      <c r="AB3456" s="16" t="s">
        <v>44</v>
      </c>
      <c r="AC3456" s="16">
        <v>110</v>
      </c>
      <c r="AD3456" s="16" t="s">
        <v>43</v>
      </c>
      <c r="AE3456" s="16" t="s">
        <v>43</v>
      </c>
      <c r="AF3456" s="16">
        <v>1012</v>
      </c>
    </row>
    <row r="3457" spans="1:32" ht="15" customHeight="1">
      <c r="A3457" s="4">
        <v>345</v>
      </c>
      <c r="B3457" s="4">
        <v>345</v>
      </c>
      <c r="C3457" s="4">
        <v>1140</v>
      </c>
      <c r="D3457" s="17">
        <v>148.19999999999999</v>
      </c>
      <c r="E3457" s="19">
        <v>41882</v>
      </c>
      <c r="F3457" s="4" t="s">
        <v>46</v>
      </c>
      <c r="G3457" s="18">
        <v>2014</v>
      </c>
      <c r="H3457" s="16" t="s">
        <v>45</v>
      </c>
      <c r="I3457" s="16" t="s">
        <v>59</v>
      </c>
      <c r="J3457" s="16" t="s">
        <v>1255</v>
      </c>
      <c r="K3457" s="18" t="s">
        <v>1252</v>
      </c>
      <c r="L3457" s="18" t="s">
        <v>1260</v>
      </c>
      <c r="M3457" s="4">
        <v>93264</v>
      </c>
      <c r="N3457" s="4">
        <v>1371</v>
      </c>
      <c r="O3457" s="4">
        <v>189455</v>
      </c>
      <c r="T3457" s="4" t="s">
        <v>58</v>
      </c>
      <c r="X3457" s="16">
        <v>8</v>
      </c>
      <c r="Y3457" s="16">
        <v>14</v>
      </c>
      <c r="Z3457" s="16">
        <v>4</v>
      </c>
      <c r="AA3457" s="16">
        <v>1099720</v>
      </c>
      <c r="AB3457" s="16" t="s">
        <v>44</v>
      </c>
      <c r="AC3457" s="16">
        <v>110</v>
      </c>
      <c r="AD3457" s="16" t="s">
        <v>43</v>
      </c>
      <c r="AE3457" s="16" t="s">
        <v>43</v>
      </c>
      <c r="AF3457" s="16">
        <v>787</v>
      </c>
    </row>
    <row r="3458" spans="1:32" ht="15" customHeight="1">
      <c r="A3458" s="4">
        <v>345</v>
      </c>
      <c r="B3458" s="4">
        <v>345</v>
      </c>
      <c r="C3458" s="4">
        <v>1140</v>
      </c>
      <c r="D3458" s="17">
        <v>148.19999999999999</v>
      </c>
      <c r="E3458" s="19">
        <v>41882</v>
      </c>
      <c r="F3458" s="4" t="s">
        <v>46</v>
      </c>
      <c r="G3458" s="18">
        <v>2014</v>
      </c>
      <c r="H3458" s="16" t="s">
        <v>45</v>
      </c>
      <c r="I3458" s="16" t="s">
        <v>59</v>
      </c>
      <c r="J3458" s="16" t="s">
        <v>1255</v>
      </c>
      <c r="K3458" s="18" t="s">
        <v>1252</v>
      </c>
      <c r="L3458" s="18" t="s">
        <v>1260</v>
      </c>
      <c r="M3458" s="4">
        <v>93264</v>
      </c>
      <c r="N3458" s="4">
        <v>1371</v>
      </c>
      <c r="O3458" s="4">
        <v>189455</v>
      </c>
      <c r="T3458" s="4" t="s">
        <v>58</v>
      </c>
      <c r="X3458" s="16">
        <v>8</v>
      </c>
      <c r="Y3458" s="16">
        <v>14</v>
      </c>
      <c r="Z3458" s="16">
        <v>4</v>
      </c>
      <c r="AA3458" s="16">
        <v>1099720</v>
      </c>
      <c r="AB3458" s="16" t="s">
        <v>44</v>
      </c>
      <c r="AC3458" s="16">
        <v>110</v>
      </c>
      <c r="AD3458" s="16" t="s">
        <v>43</v>
      </c>
      <c r="AE3458" s="16" t="s">
        <v>43</v>
      </c>
      <c r="AF3458" s="16">
        <v>788</v>
      </c>
    </row>
    <row r="3459" spans="1:32" ht="15" customHeight="1">
      <c r="A3459" s="4">
        <v>345</v>
      </c>
      <c r="B3459" s="4">
        <v>345</v>
      </c>
      <c r="C3459" s="4">
        <v>1140</v>
      </c>
      <c r="D3459" s="17">
        <v>37.049999999999997</v>
      </c>
      <c r="E3459" s="19">
        <v>41884</v>
      </c>
      <c r="F3459" s="4" t="s">
        <v>46</v>
      </c>
      <c r="G3459" s="18">
        <v>2014</v>
      </c>
      <c r="H3459" s="16" t="s">
        <v>50</v>
      </c>
      <c r="I3459" s="16" t="s">
        <v>235</v>
      </c>
      <c r="J3459" s="16" t="s">
        <v>1255</v>
      </c>
      <c r="K3459" s="18" t="s">
        <v>1252</v>
      </c>
      <c r="L3459" s="18" t="s">
        <v>1260</v>
      </c>
      <c r="M3459" s="4">
        <v>93264</v>
      </c>
      <c r="N3459" s="4">
        <v>1374</v>
      </c>
      <c r="O3459" s="4">
        <v>190678</v>
      </c>
      <c r="T3459" s="4" t="s">
        <v>58</v>
      </c>
      <c r="X3459" s="16">
        <v>9</v>
      </c>
      <c r="Y3459" s="16">
        <v>14</v>
      </c>
      <c r="Z3459" s="16">
        <v>1</v>
      </c>
      <c r="AA3459" s="16">
        <v>1098822</v>
      </c>
      <c r="AB3459" s="16" t="s">
        <v>44</v>
      </c>
      <c r="AC3459" s="16">
        <v>110</v>
      </c>
      <c r="AD3459" s="16" t="s">
        <v>43</v>
      </c>
      <c r="AE3459" s="16" t="s">
        <v>43</v>
      </c>
      <c r="AF3459" s="16">
        <v>945</v>
      </c>
    </row>
    <row r="3460" spans="1:32" ht="15" customHeight="1">
      <c r="A3460" s="4">
        <v>345</v>
      </c>
      <c r="B3460" s="4">
        <v>345</v>
      </c>
      <c r="C3460" s="4">
        <v>1140</v>
      </c>
      <c r="D3460" s="17">
        <v>37.049999999999997</v>
      </c>
      <c r="E3460" s="19">
        <v>41884</v>
      </c>
      <c r="F3460" s="4" t="s">
        <v>46</v>
      </c>
      <c r="G3460" s="18">
        <v>2014</v>
      </c>
      <c r="H3460" s="16" t="s">
        <v>48</v>
      </c>
      <c r="I3460" s="16" t="s">
        <v>61</v>
      </c>
      <c r="J3460" s="16" t="s">
        <v>1255</v>
      </c>
      <c r="K3460" s="18" t="s">
        <v>1252</v>
      </c>
      <c r="L3460" s="18" t="s">
        <v>1260</v>
      </c>
      <c r="M3460" s="4">
        <v>93264</v>
      </c>
      <c r="N3460" s="4">
        <v>1374</v>
      </c>
      <c r="O3460" s="4">
        <v>190678</v>
      </c>
      <c r="T3460" s="4" t="s">
        <v>58</v>
      </c>
      <c r="X3460" s="16">
        <v>9</v>
      </c>
      <c r="Y3460" s="16">
        <v>14</v>
      </c>
      <c r="Z3460" s="16">
        <v>1</v>
      </c>
      <c r="AA3460" s="16">
        <v>1099579</v>
      </c>
      <c r="AB3460" s="16" t="s">
        <v>44</v>
      </c>
      <c r="AC3460" s="16">
        <v>110</v>
      </c>
      <c r="AD3460" s="16" t="s">
        <v>43</v>
      </c>
      <c r="AE3460" s="16" t="s">
        <v>43</v>
      </c>
      <c r="AF3460" s="16">
        <v>976</v>
      </c>
    </row>
    <row r="3461" spans="1:32" ht="15" customHeight="1">
      <c r="A3461" s="4">
        <v>345</v>
      </c>
      <c r="B3461" s="4">
        <v>345</v>
      </c>
      <c r="C3461" s="4">
        <v>1140</v>
      </c>
      <c r="D3461" s="17">
        <v>37.049999999999997</v>
      </c>
      <c r="E3461" s="19">
        <v>41884</v>
      </c>
      <c r="F3461" s="4" t="s">
        <v>46</v>
      </c>
      <c r="G3461" s="18">
        <v>2014</v>
      </c>
      <c r="H3461" s="16" t="s">
        <v>54</v>
      </c>
      <c r="I3461" s="16" t="s">
        <v>227</v>
      </c>
      <c r="J3461" s="16" t="s">
        <v>1255</v>
      </c>
      <c r="K3461" s="18" t="s">
        <v>1252</v>
      </c>
      <c r="L3461" s="18" t="s">
        <v>1260</v>
      </c>
      <c r="M3461" s="4">
        <v>93264</v>
      </c>
      <c r="N3461" s="4">
        <v>1374</v>
      </c>
      <c r="O3461" s="4">
        <v>190678</v>
      </c>
      <c r="T3461" s="4" t="s">
        <v>58</v>
      </c>
      <c r="X3461" s="16">
        <v>9</v>
      </c>
      <c r="Y3461" s="16">
        <v>14</v>
      </c>
      <c r="Z3461" s="16">
        <v>1</v>
      </c>
      <c r="AA3461" s="16">
        <v>1099689</v>
      </c>
      <c r="AB3461" s="16" t="s">
        <v>44</v>
      </c>
      <c r="AC3461" s="16">
        <v>110</v>
      </c>
      <c r="AD3461" s="16" t="s">
        <v>43</v>
      </c>
      <c r="AE3461" s="16" t="s">
        <v>43</v>
      </c>
      <c r="AF3461" s="16">
        <v>980</v>
      </c>
    </row>
    <row r="3462" spans="1:32" ht="15" customHeight="1">
      <c r="A3462" s="4">
        <v>345</v>
      </c>
      <c r="B3462" s="4">
        <v>345</v>
      </c>
      <c r="C3462" s="4">
        <v>1140</v>
      </c>
      <c r="D3462" s="17">
        <v>74.099999999999994</v>
      </c>
      <c r="E3462" s="19">
        <v>41884</v>
      </c>
      <c r="F3462" s="4" t="s">
        <v>46</v>
      </c>
      <c r="G3462" s="18">
        <v>2014</v>
      </c>
      <c r="H3462" s="16" t="s">
        <v>50</v>
      </c>
      <c r="I3462" s="16" t="s">
        <v>235</v>
      </c>
      <c r="J3462" s="16" t="s">
        <v>1255</v>
      </c>
      <c r="K3462" s="18" t="s">
        <v>1252</v>
      </c>
      <c r="L3462" s="18" t="s">
        <v>1260</v>
      </c>
      <c r="M3462" s="4">
        <v>93264</v>
      </c>
      <c r="N3462" s="4">
        <v>1374</v>
      </c>
      <c r="O3462" s="4">
        <v>190678</v>
      </c>
      <c r="T3462" s="4" t="s">
        <v>58</v>
      </c>
      <c r="X3462" s="16">
        <v>9</v>
      </c>
      <c r="Y3462" s="16">
        <v>14</v>
      </c>
      <c r="Z3462" s="16">
        <v>2</v>
      </c>
      <c r="AA3462" s="16">
        <v>1098822</v>
      </c>
      <c r="AB3462" s="16" t="s">
        <v>44</v>
      </c>
      <c r="AC3462" s="16">
        <v>110</v>
      </c>
      <c r="AD3462" s="16" t="s">
        <v>43</v>
      </c>
      <c r="AE3462" s="16" t="s">
        <v>43</v>
      </c>
      <c r="AF3462" s="16">
        <v>946</v>
      </c>
    </row>
    <row r="3463" spans="1:32" ht="15" customHeight="1">
      <c r="A3463" s="4">
        <v>345</v>
      </c>
      <c r="B3463" s="4">
        <v>345</v>
      </c>
      <c r="C3463" s="4">
        <v>1140</v>
      </c>
      <c r="D3463" s="17">
        <v>74.099999999999994</v>
      </c>
      <c r="E3463" s="19">
        <v>41884</v>
      </c>
      <c r="F3463" s="4" t="s">
        <v>46</v>
      </c>
      <c r="G3463" s="18">
        <v>2014</v>
      </c>
      <c r="H3463" s="16" t="s">
        <v>54</v>
      </c>
      <c r="I3463" s="16" t="s">
        <v>227</v>
      </c>
      <c r="J3463" s="16" t="s">
        <v>1255</v>
      </c>
      <c r="K3463" s="18" t="s">
        <v>1252</v>
      </c>
      <c r="L3463" s="18" t="s">
        <v>1260</v>
      </c>
      <c r="M3463" s="4">
        <v>93264</v>
      </c>
      <c r="N3463" s="4">
        <v>1374</v>
      </c>
      <c r="O3463" s="4">
        <v>190678</v>
      </c>
      <c r="T3463" s="4" t="s">
        <v>58</v>
      </c>
      <c r="X3463" s="16">
        <v>9</v>
      </c>
      <c r="Y3463" s="16">
        <v>14</v>
      </c>
      <c r="Z3463" s="16">
        <v>2</v>
      </c>
      <c r="AA3463" s="16">
        <v>1099689</v>
      </c>
      <c r="AB3463" s="16" t="s">
        <v>44</v>
      </c>
      <c r="AC3463" s="16">
        <v>110</v>
      </c>
      <c r="AD3463" s="16" t="s">
        <v>43</v>
      </c>
      <c r="AE3463" s="16" t="s">
        <v>43</v>
      </c>
      <c r="AF3463" s="16">
        <v>981</v>
      </c>
    </row>
    <row r="3464" spans="1:32" ht="15" customHeight="1">
      <c r="A3464" s="4">
        <v>345</v>
      </c>
      <c r="B3464" s="4">
        <v>345</v>
      </c>
      <c r="C3464" s="4">
        <v>1140</v>
      </c>
      <c r="D3464" s="17">
        <v>111.15</v>
      </c>
      <c r="E3464" s="19">
        <v>41884</v>
      </c>
      <c r="F3464" s="4" t="s">
        <v>46</v>
      </c>
      <c r="G3464" s="18">
        <v>2014</v>
      </c>
      <c r="H3464" s="16" t="s">
        <v>48</v>
      </c>
      <c r="I3464" s="16" t="s">
        <v>61</v>
      </c>
      <c r="J3464" s="16" t="s">
        <v>1255</v>
      </c>
      <c r="K3464" s="18" t="s">
        <v>1252</v>
      </c>
      <c r="L3464" s="18" t="s">
        <v>1260</v>
      </c>
      <c r="M3464" s="4">
        <v>93264</v>
      </c>
      <c r="N3464" s="4">
        <v>1374</v>
      </c>
      <c r="O3464" s="4">
        <v>190678</v>
      </c>
      <c r="T3464" s="4" t="s">
        <v>58</v>
      </c>
      <c r="X3464" s="16">
        <v>9</v>
      </c>
      <c r="Y3464" s="16">
        <v>14</v>
      </c>
      <c r="Z3464" s="16">
        <v>3</v>
      </c>
      <c r="AA3464" s="16">
        <v>1099579</v>
      </c>
      <c r="AB3464" s="16" t="s">
        <v>44</v>
      </c>
      <c r="AC3464" s="16">
        <v>110</v>
      </c>
      <c r="AD3464" s="16" t="s">
        <v>43</v>
      </c>
      <c r="AE3464" s="16" t="s">
        <v>43</v>
      </c>
      <c r="AF3464" s="16">
        <v>978</v>
      </c>
    </row>
    <row r="3465" spans="1:32" ht="15" customHeight="1">
      <c r="A3465" s="4">
        <v>345</v>
      </c>
      <c r="B3465" s="4">
        <v>345</v>
      </c>
      <c r="C3465" s="4">
        <v>1140</v>
      </c>
      <c r="D3465" s="17">
        <v>111.15</v>
      </c>
      <c r="E3465" s="19">
        <v>41884</v>
      </c>
      <c r="F3465" s="4" t="s">
        <v>46</v>
      </c>
      <c r="G3465" s="18">
        <v>2014</v>
      </c>
      <c r="H3465" s="16" t="s">
        <v>48</v>
      </c>
      <c r="I3465" s="16" t="s">
        <v>61</v>
      </c>
      <c r="J3465" s="16" t="s">
        <v>1255</v>
      </c>
      <c r="K3465" s="18" t="s">
        <v>1252</v>
      </c>
      <c r="L3465" s="18" t="s">
        <v>1260</v>
      </c>
      <c r="M3465" s="4">
        <v>93264</v>
      </c>
      <c r="N3465" s="4">
        <v>1374</v>
      </c>
      <c r="O3465" s="4">
        <v>190678</v>
      </c>
      <c r="T3465" s="4" t="s">
        <v>58</v>
      </c>
      <c r="X3465" s="16">
        <v>9</v>
      </c>
      <c r="Y3465" s="16">
        <v>14</v>
      </c>
      <c r="Z3465" s="16">
        <v>3</v>
      </c>
      <c r="AA3465" s="16">
        <v>1099579</v>
      </c>
      <c r="AB3465" s="16" t="s">
        <v>44</v>
      </c>
      <c r="AC3465" s="16">
        <v>110</v>
      </c>
      <c r="AD3465" s="16" t="s">
        <v>43</v>
      </c>
      <c r="AE3465" s="16" t="s">
        <v>43</v>
      </c>
      <c r="AF3465" s="16">
        <v>979</v>
      </c>
    </row>
    <row r="3466" spans="1:32" ht="15" customHeight="1">
      <c r="A3466" s="4">
        <v>345</v>
      </c>
      <c r="B3466" s="4">
        <v>345</v>
      </c>
      <c r="C3466" s="4">
        <v>1140</v>
      </c>
      <c r="D3466" s="17">
        <v>185.25</v>
      </c>
      <c r="E3466" s="19">
        <v>41884</v>
      </c>
      <c r="F3466" s="4" t="s">
        <v>46</v>
      </c>
      <c r="G3466" s="18">
        <v>2014</v>
      </c>
      <c r="H3466" s="16" t="s">
        <v>54</v>
      </c>
      <c r="I3466" s="16" t="s">
        <v>227</v>
      </c>
      <c r="J3466" s="16" t="s">
        <v>1255</v>
      </c>
      <c r="K3466" s="18" t="s">
        <v>1252</v>
      </c>
      <c r="L3466" s="18" t="s">
        <v>1260</v>
      </c>
      <c r="M3466" s="4">
        <v>93264</v>
      </c>
      <c r="N3466" s="4">
        <v>1374</v>
      </c>
      <c r="O3466" s="4">
        <v>190678</v>
      </c>
      <c r="T3466" s="4" t="s">
        <v>58</v>
      </c>
      <c r="X3466" s="16">
        <v>9</v>
      </c>
      <c r="Y3466" s="16">
        <v>14</v>
      </c>
      <c r="Z3466" s="16">
        <v>5</v>
      </c>
      <c r="AA3466" s="16">
        <v>1099689</v>
      </c>
      <c r="AB3466" s="16" t="s">
        <v>44</v>
      </c>
      <c r="AC3466" s="16">
        <v>110</v>
      </c>
      <c r="AD3466" s="16" t="s">
        <v>43</v>
      </c>
      <c r="AE3466" s="16" t="s">
        <v>43</v>
      </c>
      <c r="AF3466" s="16">
        <v>938</v>
      </c>
    </row>
    <row r="3467" spans="1:32" ht="15" customHeight="1">
      <c r="A3467" s="4">
        <v>345</v>
      </c>
      <c r="B3467" s="4">
        <v>345</v>
      </c>
      <c r="C3467" s="4">
        <v>1140</v>
      </c>
      <c r="D3467" s="17">
        <v>185.25</v>
      </c>
      <c r="E3467" s="19">
        <v>41884</v>
      </c>
      <c r="F3467" s="4" t="s">
        <v>46</v>
      </c>
      <c r="G3467" s="18">
        <v>2014</v>
      </c>
      <c r="H3467" s="16" t="s">
        <v>50</v>
      </c>
      <c r="I3467" s="16" t="s">
        <v>235</v>
      </c>
      <c r="J3467" s="16" t="s">
        <v>1255</v>
      </c>
      <c r="K3467" s="18" t="s">
        <v>1252</v>
      </c>
      <c r="L3467" s="18" t="s">
        <v>1260</v>
      </c>
      <c r="M3467" s="4">
        <v>93264</v>
      </c>
      <c r="N3467" s="4">
        <v>1374</v>
      </c>
      <c r="O3467" s="4">
        <v>190678</v>
      </c>
      <c r="T3467" s="4" t="s">
        <v>58</v>
      </c>
      <c r="X3467" s="16">
        <v>9</v>
      </c>
      <c r="Y3467" s="16">
        <v>14</v>
      </c>
      <c r="Z3467" s="16">
        <v>5</v>
      </c>
      <c r="AA3467" s="16">
        <v>1098822</v>
      </c>
      <c r="AB3467" s="16" t="s">
        <v>44</v>
      </c>
      <c r="AC3467" s="16">
        <v>110</v>
      </c>
      <c r="AD3467" s="16" t="s">
        <v>43</v>
      </c>
      <c r="AE3467" s="16" t="s">
        <v>43</v>
      </c>
      <c r="AF3467" s="16">
        <v>947</v>
      </c>
    </row>
    <row r="3468" spans="1:32" ht="15" customHeight="1">
      <c r="A3468" s="4">
        <v>345</v>
      </c>
      <c r="B3468" s="4">
        <v>345</v>
      </c>
      <c r="C3468" s="4">
        <v>1140</v>
      </c>
      <c r="D3468" s="17">
        <v>185.25</v>
      </c>
      <c r="E3468" s="19">
        <v>41884</v>
      </c>
      <c r="F3468" s="4" t="s">
        <v>46</v>
      </c>
      <c r="G3468" s="18">
        <v>2014</v>
      </c>
      <c r="H3468" s="16" t="s">
        <v>50</v>
      </c>
      <c r="I3468" s="16" t="s">
        <v>235</v>
      </c>
      <c r="J3468" s="16" t="s">
        <v>1255</v>
      </c>
      <c r="K3468" s="18" t="s">
        <v>1252</v>
      </c>
      <c r="L3468" s="18" t="s">
        <v>1260</v>
      </c>
      <c r="M3468" s="4">
        <v>93264</v>
      </c>
      <c r="N3468" s="4">
        <v>1374</v>
      </c>
      <c r="O3468" s="4">
        <v>190678</v>
      </c>
      <c r="T3468" s="4" t="s">
        <v>58</v>
      </c>
      <c r="X3468" s="16">
        <v>9</v>
      </c>
      <c r="Y3468" s="16">
        <v>14</v>
      </c>
      <c r="Z3468" s="16">
        <v>5</v>
      </c>
      <c r="AA3468" s="16">
        <v>1098822</v>
      </c>
      <c r="AB3468" s="16" t="s">
        <v>44</v>
      </c>
      <c r="AC3468" s="16">
        <v>110</v>
      </c>
      <c r="AD3468" s="16" t="s">
        <v>43</v>
      </c>
      <c r="AE3468" s="16" t="s">
        <v>43</v>
      </c>
      <c r="AF3468" s="16">
        <v>948</v>
      </c>
    </row>
    <row r="3469" spans="1:32" ht="15" customHeight="1">
      <c r="A3469" s="4">
        <v>345</v>
      </c>
      <c r="B3469" s="4">
        <v>345</v>
      </c>
      <c r="C3469" s="4">
        <v>1140</v>
      </c>
      <c r="D3469" s="17">
        <v>185.25</v>
      </c>
      <c r="E3469" s="19">
        <v>41884</v>
      </c>
      <c r="F3469" s="4" t="s">
        <v>46</v>
      </c>
      <c r="G3469" s="18">
        <v>2014</v>
      </c>
      <c r="H3469" s="16" t="s">
        <v>54</v>
      </c>
      <c r="I3469" s="16" t="s">
        <v>227</v>
      </c>
      <c r="J3469" s="16" t="s">
        <v>1255</v>
      </c>
      <c r="K3469" s="18" t="s">
        <v>1252</v>
      </c>
      <c r="L3469" s="18" t="s">
        <v>1260</v>
      </c>
      <c r="M3469" s="4">
        <v>93264</v>
      </c>
      <c r="N3469" s="4">
        <v>1374</v>
      </c>
      <c r="O3469" s="4">
        <v>190678</v>
      </c>
      <c r="T3469" s="4" t="s">
        <v>58</v>
      </c>
      <c r="X3469" s="16">
        <v>9</v>
      </c>
      <c r="Y3469" s="16">
        <v>14</v>
      </c>
      <c r="Z3469" s="16">
        <v>5</v>
      </c>
      <c r="AA3469" s="16">
        <v>1099689</v>
      </c>
      <c r="AB3469" s="16" t="s">
        <v>44</v>
      </c>
      <c r="AC3469" s="16">
        <v>110</v>
      </c>
      <c r="AD3469" s="16" t="s">
        <v>43</v>
      </c>
      <c r="AE3469" s="16" t="s">
        <v>43</v>
      </c>
      <c r="AF3469" s="16">
        <v>982</v>
      </c>
    </row>
    <row r="3470" spans="1:32" ht="15" customHeight="1">
      <c r="A3470" s="4">
        <v>345</v>
      </c>
      <c r="B3470" s="4">
        <v>345</v>
      </c>
      <c r="C3470" s="4">
        <v>1140</v>
      </c>
      <c r="D3470" s="17">
        <v>333.45</v>
      </c>
      <c r="E3470" s="19">
        <v>41884</v>
      </c>
      <c r="F3470" s="4" t="s">
        <v>46</v>
      </c>
      <c r="G3470" s="18">
        <v>2014</v>
      </c>
      <c r="H3470" s="16" t="s">
        <v>48</v>
      </c>
      <c r="I3470" s="16" t="s">
        <v>61</v>
      </c>
      <c r="J3470" s="16" t="s">
        <v>1255</v>
      </c>
      <c r="K3470" s="18" t="s">
        <v>1252</v>
      </c>
      <c r="L3470" s="18" t="s">
        <v>1260</v>
      </c>
      <c r="M3470" s="4">
        <v>93264</v>
      </c>
      <c r="N3470" s="4">
        <v>1374</v>
      </c>
      <c r="O3470" s="4">
        <v>190678</v>
      </c>
      <c r="T3470" s="4" t="s">
        <v>58</v>
      </c>
      <c r="X3470" s="16">
        <v>9</v>
      </c>
      <c r="Y3470" s="16">
        <v>14</v>
      </c>
      <c r="Z3470" s="16">
        <v>9</v>
      </c>
      <c r="AA3470" s="16">
        <v>1099579</v>
      </c>
      <c r="AB3470" s="16" t="s">
        <v>44</v>
      </c>
      <c r="AC3470" s="16">
        <v>110</v>
      </c>
      <c r="AD3470" s="16" t="s">
        <v>43</v>
      </c>
      <c r="AE3470" s="16" t="s">
        <v>43</v>
      </c>
      <c r="AF3470" s="16">
        <v>977</v>
      </c>
    </row>
    <row r="3471" spans="1:32" ht="15" customHeight="1">
      <c r="A3471" s="4">
        <v>345</v>
      </c>
      <c r="B3471" s="4">
        <v>345</v>
      </c>
      <c r="C3471" s="4">
        <v>1140</v>
      </c>
      <c r="D3471" s="17">
        <v>18.53</v>
      </c>
      <c r="E3471" s="19">
        <v>41898</v>
      </c>
      <c r="F3471" s="4" t="s">
        <v>46</v>
      </c>
      <c r="G3471" s="18">
        <v>2014</v>
      </c>
      <c r="H3471" s="16" t="s">
        <v>48</v>
      </c>
      <c r="I3471" s="16" t="s">
        <v>78</v>
      </c>
      <c r="J3471" s="16" t="s">
        <v>1255</v>
      </c>
      <c r="K3471" s="18" t="s">
        <v>1252</v>
      </c>
      <c r="L3471" s="18" t="s">
        <v>1260</v>
      </c>
      <c r="M3471" s="4">
        <v>93263</v>
      </c>
      <c r="N3471" s="4">
        <v>1380</v>
      </c>
      <c r="O3471" s="4">
        <v>191225</v>
      </c>
      <c r="T3471" s="4" t="s">
        <v>58</v>
      </c>
      <c r="X3471" s="16">
        <v>9</v>
      </c>
      <c r="Y3471" s="16">
        <v>14</v>
      </c>
      <c r="Z3471" s="16">
        <v>0.5</v>
      </c>
      <c r="AA3471" s="16">
        <v>1099579</v>
      </c>
      <c r="AB3471" s="16" t="s">
        <v>44</v>
      </c>
      <c r="AC3471" s="16">
        <v>110</v>
      </c>
      <c r="AD3471" s="16" t="s">
        <v>43</v>
      </c>
      <c r="AE3471" s="16" t="s">
        <v>43</v>
      </c>
      <c r="AF3471" s="16">
        <v>1085</v>
      </c>
    </row>
    <row r="3472" spans="1:32" ht="15" customHeight="1">
      <c r="A3472" s="4">
        <v>345</v>
      </c>
      <c r="B3472" s="4">
        <v>345</v>
      </c>
      <c r="C3472" s="4">
        <v>1140</v>
      </c>
      <c r="D3472" s="17">
        <v>18.53</v>
      </c>
      <c r="E3472" s="19">
        <v>41898</v>
      </c>
      <c r="F3472" s="4" t="s">
        <v>46</v>
      </c>
      <c r="G3472" s="18">
        <v>2014</v>
      </c>
      <c r="H3472" s="16" t="s">
        <v>48</v>
      </c>
      <c r="I3472" s="16" t="s">
        <v>61</v>
      </c>
      <c r="J3472" s="16" t="s">
        <v>1255</v>
      </c>
      <c r="K3472" s="18" t="s">
        <v>1252</v>
      </c>
      <c r="L3472" s="18" t="s">
        <v>1260</v>
      </c>
      <c r="M3472" s="4">
        <v>93264</v>
      </c>
      <c r="N3472" s="4">
        <v>1380</v>
      </c>
      <c r="O3472" s="4">
        <v>191225</v>
      </c>
      <c r="T3472" s="4" t="s">
        <v>58</v>
      </c>
      <c r="X3472" s="16">
        <v>9</v>
      </c>
      <c r="Y3472" s="16">
        <v>14</v>
      </c>
      <c r="Z3472" s="16">
        <v>0.5</v>
      </c>
      <c r="AA3472" s="16">
        <v>1099579</v>
      </c>
      <c r="AB3472" s="16" t="s">
        <v>44</v>
      </c>
      <c r="AC3472" s="16">
        <v>110</v>
      </c>
      <c r="AD3472" s="16" t="s">
        <v>43</v>
      </c>
      <c r="AE3472" s="16" t="s">
        <v>43</v>
      </c>
      <c r="AF3472" s="16">
        <v>1088</v>
      </c>
    </row>
    <row r="3473" spans="1:32" ht="15" customHeight="1">
      <c r="A3473" s="4">
        <v>345</v>
      </c>
      <c r="B3473" s="4">
        <v>345</v>
      </c>
      <c r="C3473" s="4">
        <v>1140</v>
      </c>
      <c r="D3473" s="17">
        <v>37.049999999999997</v>
      </c>
      <c r="E3473" s="19">
        <v>41898</v>
      </c>
      <c r="F3473" s="4" t="s">
        <v>46</v>
      </c>
      <c r="G3473" s="18">
        <v>2014</v>
      </c>
      <c r="H3473" s="16" t="s">
        <v>48</v>
      </c>
      <c r="I3473" s="16" t="s">
        <v>78</v>
      </c>
      <c r="J3473" s="16" t="s">
        <v>1255</v>
      </c>
      <c r="K3473" s="18" t="s">
        <v>1252</v>
      </c>
      <c r="L3473" s="18" t="s">
        <v>1260</v>
      </c>
      <c r="M3473" s="4">
        <v>93263</v>
      </c>
      <c r="N3473" s="4">
        <v>1380</v>
      </c>
      <c r="O3473" s="4">
        <v>191225</v>
      </c>
      <c r="T3473" s="4" t="s">
        <v>58</v>
      </c>
      <c r="X3473" s="16">
        <v>9</v>
      </c>
      <c r="Y3473" s="16">
        <v>14</v>
      </c>
      <c r="Z3473" s="16">
        <v>1</v>
      </c>
      <c r="AA3473" s="16">
        <v>1099579</v>
      </c>
      <c r="AB3473" s="16" t="s">
        <v>44</v>
      </c>
      <c r="AC3473" s="16">
        <v>110</v>
      </c>
      <c r="AD3473" s="16" t="s">
        <v>43</v>
      </c>
      <c r="AE3473" s="16" t="s">
        <v>43</v>
      </c>
      <c r="AF3473" s="16">
        <v>1086</v>
      </c>
    </row>
    <row r="3474" spans="1:32" ht="15" customHeight="1">
      <c r="A3474" s="4">
        <v>345</v>
      </c>
      <c r="B3474" s="4">
        <v>345</v>
      </c>
      <c r="C3474" s="4">
        <v>1140</v>
      </c>
      <c r="D3474" s="17">
        <v>37.049999999999997</v>
      </c>
      <c r="E3474" s="19">
        <v>41898</v>
      </c>
      <c r="F3474" s="4" t="s">
        <v>46</v>
      </c>
      <c r="G3474" s="18">
        <v>2014</v>
      </c>
      <c r="H3474" s="16" t="s">
        <v>48</v>
      </c>
      <c r="I3474" s="16" t="s">
        <v>61</v>
      </c>
      <c r="J3474" s="16" t="s">
        <v>1255</v>
      </c>
      <c r="K3474" s="18" t="s">
        <v>1252</v>
      </c>
      <c r="L3474" s="18" t="s">
        <v>1260</v>
      </c>
      <c r="M3474" s="4">
        <v>93264</v>
      </c>
      <c r="N3474" s="4">
        <v>1380</v>
      </c>
      <c r="O3474" s="4">
        <v>191225</v>
      </c>
      <c r="T3474" s="4" t="s">
        <v>58</v>
      </c>
      <c r="X3474" s="16">
        <v>9</v>
      </c>
      <c r="Y3474" s="16">
        <v>14</v>
      </c>
      <c r="Z3474" s="16">
        <v>1</v>
      </c>
      <c r="AA3474" s="16">
        <v>1099579</v>
      </c>
      <c r="AB3474" s="16" t="s">
        <v>44</v>
      </c>
      <c r="AC3474" s="16">
        <v>110</v>
      </c>
      <c r="AD3474" s="16" t="s">
        <v>43</v>
      </c>
      <c r="AE3474" s="16" t="s">
        <v>43</v>
      </c>
      <c r="AF3474" s="16">
        <v>1087</v>
      </c>
    </row>
    <row r="3475" spans="1:32" ht="15" customHeight="1">
      <c r="A3475" s="4">
        <v>345</v>
      </c>
      <c r="B3475" s="4">
        <v>345</v>
      </c>
      <c r="C3475" s="4">
        <v>1140</v>
      </c>
      <c r="D3475" s="17">
        <v>74.099999999999994</v>
      </c>
      <c r="E3475" s="19">
        <v>41898</v>
      </c>
      <c r="F3475" s="4" t="s">
        <v>46</v>
      </c>
      <c r="G3475" s="18">
        <v>2014</v>
      </c>
      <c r="H3475" s="16" t="s">
        <v>48</v>
      </c>
      <c r="I3475" s="16" t="s">
        <v>61</v>
      </c>
      <c r="J3475" s="16" t="s">
        <v>1255</v>
      </c>
      <c r="K3475" s="18" t="s">
        <v>1252</v>
      </c>
      <c r="L3475" s="18" t="s">
        <v>1260</v>
      </c>
      <c r="M3475" s="4">
        <v>93264</v>
      </c>
      <c r="N3475" s="4">
        <v>1380</v>
      </c>
      <c r="O3475" s="4">
        <v>191225</v>
      </c>
      <c r="T3475" s="4" t="s">
        <v>58</v>
      </c>
      <c r="X3475" s="16">
        <v>9</v>
      </c>
      <c r="Y3475" s="16">
        <v>14</v>
      </c>
      <c r="Z3475" s="16">
        <v>2</v>
      </c>
      <c r="AA3475" s="16">
        <v>1099579</v>
      </c>
      <c r="AB3475" s="16" t="s">
        <v>44</v>
      </c>
      <c r="AC3475" s="16">
        <v>110</v>
      </c>
      <c r="AD3475" s="16" t="s">
        <v>43</v>
      </c>
      <c r="AE3475" s="16" t="s">
        <v>43</v>
      </c>
      <c r="AF3475" s="16">
        <v>1089</v>
      </c>
    </row>
    <row r="3476" spans="1:32" ht="15" customHeight="1">
      <c r="A3476" s="4">
        <v>345</v>
      </c>
      <c r="B3476" s="4">
        <v>345</v>
      </c>
      <c r="C3476" s="4">
        <v>1140</v>
      </c>
      <c r="D3476" s="17">
        <v>18.53</v>
      </c>
      <c r="E3476" s="19">
        <v>41912</v>
      </c>
      <c r="F3476" s="4" t="s">
        <v>46</v>
      </c>
      <c r="G3476" s="18">
        <v>2014</v>
      </c>
      <c r="H3476" s="16" t="s">
        <v>48</v>
      </c>
      <c r="I3476" s="16" t="s">
        <v>180</v>
      </c>
      <c r="J3476" s="16" t="s">
        <v>1255</v>
      </c>
      <c r="K3476" s="18" t="s">
        <v>1252</v>
      </c>
      <c r="L3476" s="18" t="s">
        <v>1260</v>
      </c>
      <c r="M3476" s="4">
        <v>93263</v>
      </c>
      <c r="N3476" s="4">
        <v>1386</v>
      </c>
      <c r="O3476" s="4">
        <v>191700</v>
      </c>
      <c r="T3476" s="4" t="s">
        <v>58</v>
      </c>
      <c r="X3476" s="16">
        <v>9</v>
      </c>
      <c r="Y3476" s="16">
        <v>14</v>
      </c>
      <c r="Z3476" s="16">
        <v>0.5</v>
      </c>
      <c r="AA3476" s="16">
        <v>1099579</v>
      </c>
      <c r="AB3476" s="16" t="s">
        <v>44</v>
      </c>
      <c r="AC3476" s="16">
        <v>111</v>
      </c>
      <c r="AD3476" s="16" t="s">
        <v>43</v>
      </c>
      <c r="AE3476" s="16" t="s">
        <v>43</v>
      </c>
      <c r="AF3476" s="16">
        <v>1158</v>
      </c>
    </row>
    <row r="3477" spans="1:32" ht="15" customHeight="1">
      <c r="A3477" s="4">
        <v>345</v>
      </c>
      <c r="B3477" s="4">
        <v>345</v>
      </c>
      <c r="C3477" s="4">
        <v>1140</v>
      </c>
      <c r="D3477" s="17">
        <v>18.53</v>
      </c>
      <c r="E3477" s="19">
        <v>41912</v>
      </c>
      <c r="F3477" s="4" t="s">
        <v>46</v>
      </c>
      <c r="G3477" s="18">
        <v>2014</v>
      </c>
      <c r="H3477" s="16" t="s">
        <v>48</v>
      </c>
      <c r="I3477" s="16" t="s">
        <v>189</v>
      </c>
      <c r="J3477" s="16" t="s">
        <v>1255</v>
      </c>
      <c r="K3477" s="18" t="s">
        <v>1252</v>
      </c>
      <c r="L3477" s="18" t="s">
        <v>1260</v>
      </c>
      <c r="M3477" s="4">
        <v>93264</v>
      </c>
      <c r="N3477" s="4">
        <v>1386</v>
      </c>
      <c r="O3477" s="4">
        <v>191700</v>
      </c>
      <c r="T3477" s="4" t="s">
        <v>58</v>
      </c>
      <c r="X3477" s="16">
        <v>9</v>
      </c>
      <c r="Y3477" s="16">
        <v>14</v>
      </c>
      <c r="Z3477" s="16">
        <v>0.5</v>
      </c>
      <c r="AA3477" s="16">
        <v>1099579</v>
      </c>
      <c r="AB3477" s="16" t="s">
        <v>44</v>
      </c>
      <c r="AC3477" s="16">
        <v>111</v>
      </c>
      <c r="AD3477" s="16" t="s">
        <v>43</v>
      </c>
      <c r="AE3477" s="16" t="s">
        <v>43</v>
      </c>
      <c r="AF3477" s="16">
        <v>1159</v>
      </c>
    </row>
    <row r="3478" spans="1:32" ht="15" customHeight="1">
      <c r="A3478" s="4">
        <v>345</v>
      </c>
      <c r="B3478" s="4">
        <v>345</v>
      </c>
      <c r="C3478" s="4">
        <v>1140</v>
      </c>
      <c r="D3478" s="17">
        <v>37.049999999999997</v>
      </c>
      <c r="E3478" s="19">
        <v>41912</v>
      </c>
      <c r="F3478" s="4" t="s">
        <v>46</v>
      </c>
      <c r="G3478" s="18">
        <v>2014</v>
      </c>
      <c r="H3478" s="16" t="s">
        <v>50</v>
      </c>
      <c r="I3478" s="16" t="s">
        <v>215</v>
      </c>
      <c r="J3478" s="16" t="s">
        <v>1255</v>
      </c>
      <c r="K3478" s="18" t="s">
        <v>1252</v>
      </c>
      <c r="L3478" s="18" t="s">
        <v>1260</v>
      </c>
      <c r="M3478" s="4">
        <v>93264</v>
      </c>
      <c r="N3478" s="4">
        <v>1386</v>
      </c>
      <c r="O3478" s="4">
        <v>191700</v>
      </c>
      <c r="T3478" s="4" t="s">
        <v>58</v>
      </c>
      <c r="X3478" s="16">
        <v>9</v>
      </c>
      <c r="Y3478" s="16">
        <v>14</v>
      </c>
      <c r="Z3478" s="16">
        <v>1</v>
      </c>
      <c r="AA3478" s="16">
        <v>1098822</v>
      </c>
      <c r="AB3478" s="16" t="s">
        <v>44</v>
      </c>
      <c r="AC3478" s="16">
        <v>111</v>
      </c>
      <c r="AD3478" s="16" t="s">
        <v>43</v>
      </c>
      <c r="AE3478" s="16" t="s">
        <v>43</v>
      </c>
      <c r="AF3478" s="16">
        <v>1131</v>
      </c>
    </row>
    <row r="3479" spans="1:32" ht="15" customHeight="1">
      <c r="A3479" s="4">
        <v>345</v>
      </c>
      <c r="B3479" s="4">
        <v>345</v>
      </c>
      <c r="C3479" s="4">
        <v>1140</v>
      </c>
      <c r="D3479" s="17">
        <v>37.049999999999997</v>
      </c>
      <c r="E3479" s="19">
        <v>41912</v>
      </c>
      <c r="F3479" s="4" t="s">
        <v>46</v>
      </c>
      <c r="G3479" s="18">
        <v>2014</v>
      </c>
      <c r="H3479" s="16" t="s">
        <v>48</v>
      </c>
      <c r="I3479" s="16" t="s">
        <v>189</v>
      </c>
      <c r="J3479" s="16" t="s">
        <v>1255</v>
      </c>
      <c r="K3479" s="18" t="s">
        <v>1252</v>
      </c>
      <c r="L3479" s="18" t="s">
        <v>1260</v>
      </c>
      <c r="M3479" s="4">
        <v>93264</v>
      </c>
      <c r="N3479" s="4">
        <v>1386</v>
      </c>
      <c r="O3479" s="4">
        <v>191700</v>
      </c>
      <c r="T3479" s="4" t="s">
        <v>58</v>
      </c>
      <c r="X3479" s="16">
        <v>9</v>
      </c>
      <c r="Y3479" s="16">
        <v>14</v>
      </c>
      <c r="Z3479" s="16">
        <v>1</v>
      </c>
      <c r="AA3479" s="16">
        <v>1099579</v>
      </c>
      <c r="AB3479" s="16" t="s">
        <v>44</v>
      </c>
      <c r="AC3479" s="16">
        <v>111</v>
      </c>
      <c r="AD3479" s="16" t="s">
        <v>43</v>
      </c>
      <c r="AE3479" s="16" t="s">
        <v>43</v>
      </c>
      <c r="AF3479" s="16">
        <v>1161</v>
      </c>
    </row>
    <row r="3480" spans="1:32" ht="15" customHeight="1">
      <c r="A3480" s="4">
        <v>345</v>
      </c>
      <c r="B3480" s="4">
        <v>345</v>
      </c>
      <c r="C3480" s="4">
        <v>1140</v>
      </c>
      <c r="D3480" s="17">
        <v>37.049999999999997</v>
      </c>
      <c r="E3480" s="19">
        <v>41912</v>
      </c>
      <c r="F3480" s="4" t="s">
        <v>46</v>
      </c>
      <c r="G3480" s="18">
        <v>2014</v>
      </c>
      <c r="H3480" s="16" t="s">
        <v>48</v>
      </c>
      <c r="I3480" s="16" t="s">
        <v>189</v>
      </c>
      <c r="J3480" s="16" t="s">
        <v>1255</v>
      </c>
      <c r="K3480" s="18" t="s">
        <v>1252</v>
      </c>
      <c r="L3480" s="18" t="s">
        <v>1260</v>
      </c>
      <c r="M3480" s="4">
        <v>93264</v>
      </c>
      <c r="N3480" s="4">
        <v>1386</v>
      </c>
      <c r="O3480" s="4">
        <v>191700</v>
      </c>
      <c r="T3480" s="4" t="s">
        <v>58</v>
      </c>
      <c r="X3480" s="16">
        <v>9</v>
      </c>
      <c r="Y3480" s="16">
        <v>14</v>
      </c>
      <c r="Z3480" s="16">
        <v>1</v>
      </c>
      <c r="AA3480" s="16">
        <v>1099579</v>
      </c>
      <c r="AB3480" s="16" t="s">
        <v>44</v>
      </c>
      <c r="AC3480" s="16">
        <v>111</v>
      </c>
      <c r="AD3480" s="16" t="s">
        <v>43</v>
      </c>
      <c r="AE3480" s="16" t="s">
        <v>43</v>
      </c>
      <c r="AF3480" s="16">
        <v>1163</v>
      </c>
    </row>
    <row r="3481" spans="1:32" ht="15" customHeight="1">
      <c r="A3481" s="4">
        <v>345</v>
      </c>
      <c r="B3481" s="4">
        <v>345</v>
      </c>
      <c r="C3481" s="4">
        <v>1140</v>
      </c>
      <c r="D3481" s="17">
        <v>37.049999999999997</v>
      </c>
      <c r="E3481" s="19">
        <v>41912</v>
      </c>
      <c r="F3481" s="4" t="s">
        <v>46</v>
      </c>
      <c r="G3481" s="18">
        <v>2014</v>
      </c>
      <c r="H3481" s="16" t="s">
        <v>54</v>
      </c>
      <c r="I3481" s="16" t="s">
        <v>59</v>
      </c>
      <c r="J3481" s="16" t="s">
        <v>1255</v>
      </c>
      <c r="K3481" s="18" t="s">
        <v>1252</v>
      </c>
      <c r="L3481" s="18" t="s">
        <v>1260</v>
      </c>
      <c r="M3481" s="4">
        <v>93264</v>
      </c>
      <c r="N3481" s="4">
        <v>1386</v>
      </c>
      <c r="O3481" s="4">
        <v>191700</v>
      </c>
      <c r="T3481" s="4" t="s">
        <v>58</v>
      </c>
      <c r="X3481" s="16">
        <v>9</v>
      </c>
      <c r="Y3481" s="16">
        <v>14</v>
      </c>
      <c r="Z3481" s="16">
        <v>1</v>
      </c>
      <c r="AA3481" s="16">
        <v>1099689</v>
      </c>
      <c r="AB3481" s="16" t="s">
        <v>44</v>
      </c>
      <c r="AC3481" s="16">
        <v>111</v>
      </c>
      <c r="AD3481" s="16" t="s">
        <v>43</v>
      </c>
      <c r="AE3481" s="16" t="s">
        <v>43</v>
      </c>
      <c r="AF3481" s="16">
        <v>1167</v>
      </c>
    </row>
    <row r="3482" spans="1:32" ht="15" customHeight="1">
      <c r="A3482" s="4">
        <v>345</v>
      </c>
      <c r="B3482" s="4">
        <v>345</v>
      </c>
      <c r="C3482" s="4">
        <v>1140</v>
      </c>
      <c r="D3482" s="17">
        <v>74.099999999999994</v>
      </c>
      <c r="E3482" s="19">
        <v>41912</v>
      </c>
      <c r="F3482" s="4" t="s">
        <v>46</v>
      </c>
      <c r="G3482" s="18">
        <v>2014</v>
      </c>
      <c r="H3482" s="16" t="s">
        <v>48</v>
      </c>
      <c r="I3482" s="16" t="s">
        <v>189</v>
      </c>
      <c r="J3482" s="16" t="s">
        <v>1255</v>
      </c>
      <c r="K3482" s="18" t="s">
        <v>1252</v>
      </c>
      <c r="L3482" s="18" t="s">
        <v>1260</v>
      </c>
      <c r="M3482" s="4">
        <v>93264</v>
      </c>
      <c r="N3482" s="4">
        <v>1386</v>
      </c>
      <c r="O3482" s="4">
        <v>191700</v>
      </c>
      <c r="T3482" s="4" t="s">
        <v>58</v>
      </c>
      <c r="X3482" s="16">
        <v>9</v>
      </c>
      <c r="Y3482" s="16">
        <v>14</v>
      </c>
      <c r="Z3482" s="16">
        <v>2</v>
      </c>
      <c r="AA3482" s="16">
        <v>1099579</v>
      </c>
      <c r="AB3482" s="16" t="s">
        <v>44</v>
      </c>
      <c r="AC3482" s="16">
        <v>111</v>
      </c>
      <c r="AD3482" s="16" t="s">
        <v>43</v>
      </c>
      <c r="AE3482" s="16" t="s">
        <v>43</v>
      </c>
      <c r="AF3482" s="16">
        <v>1160</v>
      </c>
    </row>
    <row r="3483" spans="1:32" ht="15" customHeight="1">
      <c r="A3483" s="4">
        <v>345</v>
      </c>
      <c r="B3483" s="4">
        <v>345</v>
      </c>
      <c r="C3483" s="4">
        <v>1140</v>
      </c>
      <c r="D3483" s="17">
        <v>111.15</v>
      </c>
      <c r="E3483" s="19">
        <v>41912</v>
      </c>
      <c r="F3483" s="4" t="s">
        <v>46</v>
      </c>
      <c r="G3483" s="18">
        <v>2014</v>
      </c>
      <c r="H3483" s="16" t="s">
        <v>48</v>
      </c>
      <c r="I3483" s="16" t="s">
        <v>189</v>
      </c>
      <c r="J3483" s="16" t="s">
        <v>1255</v>
      </c>
      <c r="K3483" s="18" t="s">
        <v>1252</v>
      </c>
      <c r="L3483" s="18" t="s">
        <v>1260</v>
      </c>
      <c r="M3483" s="4">
        <v>93264</v>
      </c>
      <c r="N3483" s="4">
        <v>1386</v>
      </c>
      <c r="O3483" s="4">
        <v>191700</v>
      </c>
      <c r="T3483" s="4" t="s">
        <v>58</v>
      </c>
      <c r="X3483" s="16">
        <v>9</v>
      </c>
      <c r="Y3483" s="16">
        <v>14</v>
      </c>
      <c r="Z3483" s="16">
        <v>3</v>
      </c>
      <c r="AA3483" s="16">
        <v>1099579</v>
      </c>
      <c r="AB3483" s="16" t="s">
        <v>44</v>
      </c>
      <c r="AC3483" s="16">
        <v>111</v>
      </c>
      <c r="AD3483" s="16" t="s">
        <v>43</v>
      </c>
      <c r="AE3483" s="16" t="s">
        <v>43</v>
      </c>
      <c r="AF3483" s="16">
        <v>1162</v>
      </c>
    </row>
    <row r="3484" spans="1:32" ht="15" customHeight="1">
      <c r="A3484" s="4">
        <v>345</v>
      </c>
      <c r="B3484" s="4">
        <v>345</v>
      </c>
      <c r="C3484" s="4">
        <v>1140</v>
      </c>
      <c r="D3484" s="17">
        <v>222.3</v>
      </c>
      <c r="E3484" s="19">
        <v>41912</v>
      </c>
      <c r="F3484" s="4" t="s">
        <v>46</v>
      </c>
      <c r="G3484" s="18">
        <v>2014</v>
      </c>
      <c r="H3484" s="16" t="s">
        <v>50</v>
      </c>
      <c r="I3484" s="16" t="s">
        <v>215</v>
      </c>
      <c r="J3484" s="16" t="s">
        <v>1255</v>
      </c>
      <c r="K3484" s="18" t="s">
        <v>1252</v>
      </c>
      <c r="L3484" s="18" t="s">
        <v>1260</v>
      </c>
      <c r="M3484" s="4">
        <v>93264</v>
      </c>
      <c r="N3484" s="4">
        <v>1386</v>
      </c>
      <c r="O3484" s="4">
        <v>191700</v>
      </c>
      <c r="T3484" s="4" t="s">
        <v>58</v>
      </c>
      <c r="X3484" s="16">
        <v>9</v>
      </c>
      <c r="Y3484" s="16">
        <v>14</v>
      </c>
      <c r="Z3484" s="16">
        <v>6</v>
      </c>
      <c r="AA3484" s="16">
        <v>1098822</v>
      </c>
      <c r="AB3484" s="16" t="s">
        <v>44</v>
      </c>
      <c r="AC3484" s="16">
        <v>111</v>
      </c>
      <c r="AD3484" s="16" t="s">
        <v>43</v>
      </c>
      <c r="AE3484" s="16" t="s">
        <v>43</v>
      </c>
      <c r="AF3484" s="16">
        <v>1128</v>
      </c>
    </row>
    <row r="3485" spans="1:32" ht="15" customHeight="1">
      <c r="A3485" s="4">
        <v>345</v>
      </c>
      <c r="B3485" s="4">
        <v>345</v>
      </c>
      <c r="C3485" s="4">
        <v>1140</v>
      </c>
      <c r="D3485" s="17">
        <v>222.3</v>
      </c>
      <c r="E3485" s="19">
        <v>41912</v>
      </c>
      <c r="F3485" s="4" t="s">
        <v>46</v>
      </c>
      <c r="G3485" s="18">
        <v>2014</v>
      </c>
      <c r="H3485" s="16" t="s">
        <v>50</v>
      </c>
      <c r="I3485" s="16" t="s">
        <v>215</v>
      </c>
      <c r="J3485" s="16" t="s">
        <v>1255</v>
      </c>
      <c r="K3485" s="18" t="s">
        <v>1252</v>
      </c>
      <c r="L3485" s="18" t="s">
        <v>1260</v>
      </c>
      <c r="M3485" s="4">
        <v>93264</v>
      </c>
      <c r="N3485" s="4">
        <v>1386</v>
      </c>
      <c r="O3485" s="4">
        <v>191700</v>
      </c>
      <c r="T3485" s="4" t="s">
        <v>58</v>
      </c>
      <c r="X3485" s="16">
        <v>9</v>
      </c>
      <c r="Y3485" s="16">
        <v>14</v>
      </c>
      <c r="Z3485" s="16">
        <v>6</v>
      </c>
      <c r="AA3485" s="16">
        <v>1098822</v>
      </c>
      <c r="AB3485" s="16" t="s">
        <v>44</v>
      </c>
      <c r="AC3485" s="16">
        <v>111</v>
      </c>
      <c r="AD3485" s="16" t="s">
        <v>43</v>
      </c>
      <c r="AE3485" s="16" t="s">
        <v>43</v>
      </c>
      <c r="AF3485" s="16">
        <v>1130</v>
      </c>
    </row>
    <row r="3486" spans="1:32" ht="15" customHeight="1">
      <c r="A3486" s="4">
        <v>345</v>
      </c>
      <c r="B3486" s="4">
        <v>345</v>
      </c>
      <c r="C3486" s="4">
        <v>1140</v>
      </c>
      <c r="D3486" s="17">
        <v>222.3</v>
      </c>
      <c r="E3486" s="19">
        <v>41912</v>
      </c>
      <c r="F3486" s="4" t="s">
        <v>46</v>
      </c>
      <c r="G3486" s="18">
        <v>2014</v>
      </c>
      <c r="H3486" s="16" t="s">
        <v>54</v>
      </c>
      <c r="I3486" s="16" t="s">
        <v>59</v>
      </c>
      <c r="J3486" s="16" t="s">
        <v>1255</v>
      </c>
      <c r="K3486" s="18" t="s">
        <v>1252</v>
      </c>
      <c r="L3486" s="18" t="s">
        <v>1260</v>
      </c>
      <c r="M3486" s="4">
        <v>93264</v>
      </c>
      <c r="N3486" s="4">
        <v>1386</v>
      </c>
      <c r="O3486" s="4">
        <v>191700</v>
      </c>
      <c r="T3486" s="4" t="s">
        <v>58</v>
      </c>
      <c r="X3486" s="16">
        <v>9</v>
      </c>
      <c r="Y3486" s="16">
        <v>14</v>
      </c>
      <c r="Z3486" s="16">
        <v>6</v>
      </c>
      <c r="AA3486" s="16">
        <v>1099689</v>
      </c>
      <c r="AB3486" s="16" t="s">
        <v>44</v>
      </c>
      <c r="AC3486" s="16">
        <v>111</v>
      </c>
      <c r="AD3486" s="16" t="s">
        <v>43</v>
      </c>
      <c r="AE3486" s="16" t="s">
        <v>43</v>
      </c>
      <c r="AF3486" s="16">
        <v>1164</v>
      </c>
    </row>
    <row r="3487" spans="1:32" ht="15" customHeight="1">
      <c r="A3487" s="4">
        <v>345</v>
      </c>
      <c r="B3487" s="4">
        <v>345</v>
      </c>
      <c r="C3487" s="4">
        <v>1140</v>
      </c>
      <c r="D3487" s="17">
        <v>222.3</v>
      </c>
      <c r="E3487" s="19">
        <v>41912</v>
      </c>
      <c r="F3487" s="4" t="s">
        <v>46</v>
      </c>
      <c r="G3487" s="18">
        <v>2014</v>
      </c>
      <c r="H3487" s="16" t="s">
        <v>54</v>
      </c>
      <c r="I3487" s="16" t="s">
        <v>59</v>
      </c>
      <c r="J3487" s="16" t="s">
        <v>1255</v>
      </c>
      <c r="K3487" s="18" t="s">
        <v>1252</v>
      </c>
      <c r="L3487" s="18" t="s">
        <v>1260</v>
      </c>
      <c r="M3487" s="4">
        <v>93264</v>
      </c>
      <c r="N3487" s="4">
        <v>1386</v>
      </c>
      <c r="O3487" s="4">
        <v>191700</v>
      </c>
      <c r="T3487" s="4" t="s">
        <v>58</v>
      </c>
      <c r="X3487" s="16">
        <v>9</v>
      </c>
      <c r="Y3487" s="16">
        <v>14</v>
      </c>
      <c r="Z3487" s="16">
        <v>6</v>
      </c>
      <c r="AA3487" s="16">
        <v>1099689</v>
      </c>
      <c r="AB3487" s="16" t="s">
        <v>44</v>
      </c>
      <c r="AC3487" s="16">
        <v>111</v>
      </c>
      <c r="AD3487" s="16" t="s">
        <v>43</v>
      </c>
      <c r="AE3487" s="16" t="s">
        <v>43</v>
      </c>
      <c r="AF3487" s="16">
        <v>1166</v>
      </c>
    </row>
    <row r="3488" spans="1:32" ht="15" customHeight="1">
      <c r="A3488" s="4">
        <v>345</v>
      </c>
      <c r="B3488" s="4">
        <v>345</v>
      </c>
      <c r="C3488" s="4">
        <v>1140</v>
      </c>
      <c r="D3488" s="17">
        <v>259.35000000000002</v>
      </c>
      <c r="E3488" s="19">
        <v>41912</v>
      </c>
      <c r="F3488" s="4" t="s">
        <v>46</v>
      </c>
      <c r="G3488" s="18">
        <v>2014</v>
      </c>
      <c r="H3488" s="16" t="s">
        <v>50</v>
      </c>
      <c r="I3488" s="16" t="s">
        <v>215</v>
      </c>
      <c r="J3488" s="16" t="s">
        <v>1255</v>
      </c>
      <c r="K3488" s="18" t="s">
        <v>1252</v>
      </c>
      <c r="L3488" s="18" t="s">
        <v>1260</v>
      </c>
      <c r="M3488" s="4">
        <v>93264</v>
      </c>
      <c r="N3488" s="4">
        <v>1386</v>
      </c>
      <c r="O3488" s="4">
        <v>191700</v>
      </c>
      <c r="T3488" s="4" t="s">
        <v>58</v>
      </c>
      <c r="X3488" s="16">
        <v>9</v>
      </c>
      <c r="Y3488" s="16">
        <v>14</v>
      </c>
      <c r="Z3488" s="16">
        <v>7</v>
      </c>
      <c r="AA3488" s="16">
        <v>1098822</v>
      </c>
      <c r="AB3488" s="16" t="s">
        <v>44</v>
      </c>
      <c r="AC3488" s="16">
        <v>111</v>
      </c>
      <c r="AD3488" s="16" t="s">
        <v>43</v>
      </c>
      <c r="AE3488" s="16" t="s">
        <v>43</v>
      </c>
      <c r="AF3488" s="16">
        <v>1129</v>
      </c>
    </row>
    <row r="3489" spans="1:32" ht="15" customHeight="1">
      <c r="A3489" s="4">
        <v>345</v>
      </c>
      <c r="B3489" s="4">
        <v>345</v>
      </c>
      <c r="C3489" s="4">
        <v>1140</v>
      </c>
      <c r="D3489" s="17">
        <v>259.35000000000002</v>
      </c>
      <c r="E3489" s="19">
        <v>41912</v>
      </c>
      <c r="F3489" s="4" t="s">
        <v>46</v>
      </c>
      <c r="G3489" s="18">
        <v>2014</v>
      </c>
      <c r="H3489" s="16" t="s">
        <v>54</v>
      </c>
      <c r="I3489" s="16" t="s">
        <v>59</v>
      </c>
      <c r="J3489" s="16" t="s">
        <v>1255</v>
      </c>
      <c r="K3489" s="18" t="s">
        <v>1252</v>
      </c>
      <c r="L3489" s="18" t="s">
        <v>1260</v>
      </c>
      <c r="M3489" s="4">
        <v>93264</v>
      </c>
      <c r="N3489" s="4">
        <v>1386</v>
      </c>
      <c r="O3489" s="4">
        <v>191700</v>
      </c>
      <c r="T3489" s="4" t="s">
        <v>58</v>
      </c>
      <c r="X3489" s="16">
        <v>9</v>
      </c>
      <c r="Y3489" s="16">
        <v>14</v>
      </c>
      <c r="Z3489" s="16">
        <v>7</v>
      </c>
      <c r="AA3489" s="16">
        <v>1099689</v>
      </c>
      <c r="AB3489" s="16" t="s">
        <v>44</v>
      </c>
      <c r="AC3489" s="16">
        <v>111</v>
      </c>
      <c r="AD3489" s="16" t="s">
        <v>43</v>
      </c>
      <c r="AE3489" s="16" t="s">
        <v>43</v>
      </c>
      <c r="AF3489" s="16">
        <v>1165</v>
      </c>
    </row>
    <row r="3490" spans="1:32" ht="15" customHeight="1">
      <c r="A3490" s="4">
        <v>345</v>
      </c>
      <c r="B3490" s="4">
        <v>345</v>
      </c>
      <c r="C3490" s="4">
        <v>1140</v>
      </c>
      <c r="D3490" s="17">
        <v>18.53</v>
      </c>
      <c r="E3490" s="19">
        <v>41926</v>
      </c>
      <c r="F3490" s="4" t="s">
        <v>46</v>
      </c>
      <c r="G3490" s="18">
        <v>2014</v>
      </c>
      <c r="H3490" s="16" t="s">
        <v>48</v>
      </c>
      <c r="I3490" s="16" t="s">
        <v>189</v>
      </c>
      <c r="J3490" s="16" t="s">
        <v>1255</v>
      </c>
      <c r="K3490" s="18" t="s">
        <v>1252</v>
      </c>
      <c r="L3490" s="18" t="s">
        <v>1260</v>
      </c>
      <c r="M3490" s="4">
        <v>93264</v>
      </c>
      <c r="N3490" s="4">
        <v>1392</v>
      </c>
      <c r="O3490" s="4">
        <v>193522</v>
      </c>
      <c r="T3490" s="4" t="s">
        <v>58</v>
      </c>
      <c r="X3490" s="16">
        <v>10</v>
      </c>
      <c r="Y3490" s="16">
        <v>14</v>
      </c>
      <c r="Z3490" s="16">
        <v>0.5</v>
      </c>
      <c r="AA3490" s="16">
        <v>1099579</v>
      </c>
      <c r="AB3490" s="16" t="s">
        <v>44</v>
      </c>
      <c r="AC3490" s="16">
        <v>110</v>
      </c>
      <c r="AD3490" s="16" t="s">
        <v>43</v>
      </c>
      <c r="AE3490" s="16" t="s">
        <v>43</v>
      </c>
      <c r="AF3490" s="16">
        <v>1020</v>
      </c>
    </row>
    <row r="3491" spans="1:32" ht="15" customHeight="1">
      <c r="A3491" s="4">
        <v>345</v>
      </c>
      <c r="B3491" s="4">
        <v>345</v>
      </c>
      <c r="C3491" s="4">
        <v>1140</v>
      </c>
      <c r="D3491" s="17">
        <v>18.53</v>
      </c>
      <c r="E3491" s="19">
        <v>41926</v>
      </c>
      <c r="F3491" s="4" t="s">
        <v>46</v>
      </c>
      <c r="G3491" s="18">
        <v>2014</v>
      </c>
      <c r="H3491" s="16" t="s">
        <v>48</v>
      </c>
      <c r="I3491" s="16" t="s">
        <v>189</v>
      </c>
      <c r="J3491" s="16" t="s">
        <v>1255</v>
      </c>
      <c r="K3491" s="18" t="s">
        <v>1252</v>
      </c>
      <c r="L3491" s="18" t="s">
        <v>1260</v>
      </c>
      <c r="M3491" s="4">
        <v>93264</v>
      </c>
      <c r="N3491" s="4">
        <v>1392</v>
      </c>
      <c r="O3491" s="4">
        <v>193522</v>
      </c>
      <c r="T3491" s="4" t="s">
        <v>58</v>
      </c>
      <c r="X3491" s="16">
        <v>10</v>
      </c>
      <c r="Y3491" s="16">
        <v>14</v>
      </c>
      <c r="Z3491" s="16">
        <v>0.5</v>
      </c>
      <c r="AA3491" s="16">
        <v>1099579</v>
      </c>
      <c r="AB3491" s="16" t="s">
        <v>44</v>
      </c>
      <c r="AC3491" s="16">
        <v>110</v>
      </c>
      <c r="AD3491" s="16" t="s">
        <v>43</v>
      </c>
      <c r="AE3491" s="16" t="s">
        <v>43</v>
      </c>
      <c r="AF3491" s="16">
        <v>1021</v>
      </c>
    </row>
    <row r="3492" spans="1:32" ht="15" customHeight="1">
      <c r="A3492" s="4">
        <v>345</v>
      </c>
      <c r="B3492" s="4">
        <v>345</v>
      </c>
      <c r="C3492" s="4">
        <v>1140</v>
      </c>
      <c r="D3492" s="17">
        <v>37.049999999999997</v>
      </c>
      <c r="E3492" s="19">
        <v>41926</v>
      </c>
      <c r="F3492" s="4" t="s">
        <v>46</v>
      </c>
      <c r="G3492" s="18">
        <v>2014</v>
      </c>
      <c r="H3492" s="16" t="s">
        <v>48</v>
      </c>
      <c r="I3492" s="16" t="s">
        <v>180</v>
      </c>
      <c r="J3492" s="16" t="s">
        <v>1255</v>
      </c>
      <c r="K3492" s="18" t="s">
        <v>1252</v>
      </c>
      <c r="L3492" s="18" t="s">
        <v>1260</v>
      </c>
      <c r="M3492" s="4">
        <v>93263</v>
      </c>
      <c r="N3492" s="4">
        <v>1392</v>
      </c>
      <c r="O3492" s="4">
        <v>193522</v>
      </c>
      <c r="T3492" s="4" t="s">
        <v>58</v>
      </c>
      <c r="X3492" s="16">
        <v>10</v>
      </c>
      <c r="Y3492" s="16">
        <v>14</v>
      </c>
      <c r="Z3492" s="16">
        <v>1</v>
      </c>
      <c r="AA3492" s="16">
        <v>1099579</v>
      </c>
      <c r="AB3492" s="16" t="s">
        <v>44</v>
      </c>
      <c r="AC3492" s="16">
        <v>110</v>
      </c>
      <c r="AD3492" s="16" t="s">
        <v>43</v>
      </c>
      <c r="AE3492" s="16" t="s">
        <v>43</v>
      </c>
      <c r="AF3492" s="16">
        <v>1012</v>
      </c>
    </row>
    <row r="3493" spans="1:32" ht="15" customHeight="1">
      <c r="A3493" s="4">
        <v>345</v>
      </c>
      <c r="B3493" s="4">
        <v>345</v>
      </c>
      <c r="C3493" s="4">
        <v>1140</v>
      </c>
      <c r="D3493" s="17">
        <v>37.049999999999997</v>
      </c>
      <c r="E3493" s="19">
        <v>41926</v>
      </c>
      <c r="F3493" s="4" t="s">
        <v>46</v>
      </c>
      <c r="G3493" s="18">
        <v>2014</v>
      </c>
      <c r="H3493" s="16" t="s">
        <v>48</v>
      </c>
      <c r="I3493" s="16" t="s">
        <v>180</v>
      </c>
      <c r="J3493" s="16" t="s">
        <v>1255</v>
      </c>
      <c r="K3493" s="18" t="s">
        <v>1252</v>
      </c>
      <c r="L3493" s="18" t="s">
        <v>1260</v>
      </c>
      <c r="M3493" s="4">
        <v>93263</v>
      </c>
      <c r="N3493" s="4">
        <v>1392</v>
      </c>
      <c r="O3493" s="4">
        <v>193522</v>
      </c>
      <c r="T3493" s="4" t="s">
        <v>58</v>
      </c>
      <c r="X3493" s="16">
        <v>10</v>
      </c>
      <c r="Y3493" s="16">
        <v>14</v>
      </c>
      <c r="Z3493" s="16">
        <v>1</v>
      </c>
      <c r="AA3493" s="16">
        <v>1099579</v>
      </c>
      <c r="AB3493" s="16" t="s">
        <v>44</v>
      </c>
      <c r="AC3493" s="16">
        <v>110</v>
      </c>
      <c r="AD3493" s="16" t="s">
        <v>43</v>
      </c>
      <c r="AE3493" s="16" t="s">
        <v>43</v>
      </c>
      <c r="AF3493" s="16">
        <v>1013</v>
      </c>
    </row>
    <row r="3494" spans="1:32" ht="15" customHeight="1">
      <c r="A3494" s="4">
        <v>345</v>
      </c>
      <c r="B3494" s="4">
        <v>345</v>
      </c>
      <c r="C3494" s="4">
        <v>1140</v>
      </c>
      <c r="D3494" s="17">
        <v>37.049999999999997</v>
      </c>
      <c r="E3494" s="19">
        <v>41926</v>
      </c>
      <c r="F3494" s="4" t="s">
        <v>46</v>
      </c>
      <c r="G3494" s="18">
        <v>2014</v>
      </c>
      <c r="H3494" s="16" t="s">
        <v>48</v>
      </c>
      <c r="I3494" s="16" t="s">
        <v>180</v>
      </c>
      <c r="J3494" s="16" t="s">
        <v>1255</v>
      </c>
      <c r="K3494" s="18" t="s">
        <v>1252</v>
      </c>
      <c r="L3494" s="18" t="s">
        <v>1260</v>
      </c>
      <c r="M3494" s="4">
        <v>93263</v>
      </c>
      <c r="N3494" s="4">
        <v>1392</v>
      </c>
      <c r="O3494" s="4">
        <v>193522</v>
      </c>
      <c r="T3494" s="4" t="s">
        <v>58</v>
      </c>
      <c r="X3494" s="16">
        <v>10</v>
      </c>
      <c r="Y3494" s="16">
        <v>14</v>
      </c>
      <c r="Z3494" s="16">
        <v>1</v>
      </c>
      <c r="AA3494" s="16">
        <v>1099579</v>
      </c>
      <c r="AB3494" s="16" t="s">
        <v>44</v>
      </c>
      <c r="AC3494" s="16">
        <v>110</v>
      </c>
      <c r="AD3494" s="16" t="s">
        <v>43</v>
      </c>
      <c r="AE3494" s="16" t="s">
        <v>43</v>
      </c>
      <c r="AF3494" s="16">
        <v>1014</v>
      </c>
    </row>
    <row r="3495" spans="1:32" ht="15" customHeight="1">
      <c r="A3495" s="4">
        <v>345</v>
      </c>
      <c r="B3495" s="4">
        <v>345</v>
      </c>
      <c r="C3495" s="4">
        <v>1140</v>
      </c>
      <c r="D3495" s="17">
        <v>37.049999999999997</v>
      </c>
      <c r="E3495" s="19">
        <v>41926</v>
      </c>
      <c r="F3495" s="4" t="s">
        <v>46</v>
      </c>
      <c r="G3495" s="18">
        <v>2014</v>
      </c>
      <c r="H3495" s="16" t="s">
        <v>48</v>
      </c>
      <c r="I3495" s="16" t="s">
        <v>180</v>
      </c>
      <c r="J3495" s="16" t="s">
        <v>1255</v>
      </c>
      <c r="K3495" s="18" t="s">
        <v>1252</v>
      </c>
      <c r="L3495" s="18" t="s">
        <v>1260</v>
      </c>
      <c r="M3495" s="4">
        <v>93263</v>
      </c>
      <c r="N3495" s="4">
        <v>1392</v>
      </c>
      <c r="O3495" s="4">
        <v>193522</v>
      </c>
      <c r="T3495" s="4" t="s">
        <v>58</v>
      </c>
      <c r="X3495" s="16">
        <v>10</v>
      </c>
      <c r="Y3495" s="16">
        <v>14</v>
      </c>
      <c r="Z3495" s="16">
        <v>1</v>
      </c>
      <c r="AA3495" s="16">
        <v>1099579</v>
      </c>
      <c r="AB3495" s="16" t="s">
        <v>44</v>
      </c>
      <c r="AC3495" s="16">
        <v>110</v>
      </c>
      <c r="AD3495" s="16" t="s">
        <v>43</v>
      </c>
      <c r="AE3495" s="16" t="s">
        <v>43</v>
      </c>
      <c r="AF3495" s="16">
        <v>1015</v>
      </c>
    </row>
    <row r="3496" spans="1:32" ht="15" customHeight="1">
      <c r="A3496" s="4">
        <v>345</v>
      </c>
      <c r="B3496" s="4">
        <v>345</v>
      </c>
      <c r="C3496" s="4">
        <v>1140</v>
      </c>
      <c r="D3496" s="17">
        <v>37.049999999999997</v>
      </c>
      <c r="E3496" s="19">
        <v>41926</v>
      </c>
      <c r="F3496" s="4" t="s">
        <v>46</v>
      </c>
      <c r="G3496" s="18">
        <v>2014</v>
      </c>
      <c r="H3496" s="16" t="s">
        <v>48</v>
      </c>
      <c r="I3496" s="16" t="s">
        <v>180</v>
      </c>
      <c r="J3496" s="16" t="s">
        <v>1255</v>
      </c>
      <c r="K3496" s="18" t="s">
        <v>1252</v>
      </c>
      <c r="L3496" s="18" t="s">
        <v>1260</v>
      </c>
      <c r="M3496" s="4">
        <v>93263</v>
      </c>
      <c r="N3496" s="4">
        <v>1392</v>
      </c>
      <c r="O3496" s="4">
        <v>193522</v>
      </c>
      <c r="T3496" s="4" t="s">
        <v>58</v>
      </c>
      <c r="X3496" s="16">
        <v>10</v>
      </c>
      <c r="Y3496" s="16">
        <v>14</v>
      </c>
      <c r="Z3496" s="16">
        <v>1</v>
      </c>
      <c r="AA3496" s="16">
        <v>1099579</v>
      </c>
      <c r="AB3496" s="16" t="s">
        <v>44</v>
      </c>
      <c r="AC3496" s="16">
        <v>110</v>
      </c>
      <c r="AD3496" s="16" t="s">
        <v>43</v>
      </c>
      <c r="AE3496" s="16" t="s">
        <v>43</v>
      </c>
      <c r="AF3496" s="16">
        <v>1016</v>
      </c>
    </row>
    <row r="3497" spans="1:32" ht="15" customHeight="1">
      <c r="A3497" s="4">
        <v>345</v>
      </c>
      <c r="B3497" s="4">
        <v>345</v>
      </c>
      <c r="C3497" s="4">
        <v>1140</v>
      </c>
      <c r="D3497" s="17">
        <v>37.049999999999997</v>
      </c>
      <c r="E3497" s="19">
        <v>41926</v>
      </c>
      <c r="F3497" s="4" t="s">
        <v>46</v>
      </c>
      <c r="G3497" s="18">
        <v>2014</v>
      </c>
      <c r="H3497" s="16" t="s">
        <v>48</v>
      </c>
      <c r="I3497" s="16" t="s">
        <v>189</v>
      </c>
      <c r="J3497" s="16" t="s">
        <v>1255</v>
      </c>
      <c r="K3497" s="18" t="s">
        <v>1252</v>
      </c>
      <c r="L3497" s="18" t="s">
        <v>1260</v>
      </c>
      <c r="M3497" s="4">
        <v>93264</v>
      </c>
      <c r="N3497" s="4">
        <v>1392</v>
      </c>
      <c r="O3497" s="4">
        <v>193522</v>
      </c>
      <c r="T3497" s="4" t="s">
        <v>58</v>
      </c>
      <c r="X3497" s="16">
        <v>10</v>
      </c>
      <c r="Y3497" s="16">
        <v>14</v>
      </c>
      <c r="Z3497" s="16">
        <v>1</v>
      </c>
      <c r="AA3497" s="16">
        <v>1099579</v>
      </c>
      <c r="AB3497" s="16" t="s">
        <v>44</v>
      </c>
      <c r="AC3497" s="16">
        <v>110</v>
      </c>
      <c r="AD3497" s="16" t="s">
        <v>43</v>
      </c>
      <c r="AE3497" s="16" t="s">
        <v>43</v>
      </c>
      <c r="AF3497" s="16">
        <v>1022</v>
      </c>
    </row>
    <row r="3498" spans="1:32" ht="15" customHeight="1">
      <c r="A3498" s="4">
        <v>345</v>
      </c>
      <c r="B3498" s="4">
        <v>345</v>
      </c>
      <c r="C3498" s="4">
        <v>1140</v>
      </c>
      <c r="D3498" s="17">
        <v>74.099999999999994</v>
      </c>
      <c r="E3498" s="19">
        <v>41926</v>
      </c>
      <c r="F3498" s="4" t="s">
        <v>46</v>
      </c>
      <c r="G3498" s="18">
        <v>2014</v>
      </c>
      <c r="H3498" s="16" t="s">
        <v>52</v>
      </c>
      <c r="I3498" s="16" t="s">
        <v>59</v>
      </c>
      <c r="J3498" s="16" t="s">
        <v>1255</v>
      </c>
      <c r="K3498" s="18" t="s">
        <v>1252</v>
      </c>
      <c r="L3498" s="18" t="s">
        <v>1260</v>
      </c>
      <c r="M3498" s="4">
        <v>93263</v>
      </c>
      <c r="N3498" s="4">
        <v>1392</v>
      </c>
      <c r="O3498" s="4">
        <v>193522</v>
      </c>
      <c r="T3498" s="4" t="s">
        <v>58</v>
      </c>
      <c r="X3498" s="16">
        <v>10</v>
      </c>
      <c r="Y3498" s="16">
        <v>14</v>
      </c>
      <c r="Z3498" s="16">
        <v>2</v>
      </c>
      <c r="AA3498" s="16">
        <v>1098828</v>
      </c>
      <c r="AB3498" s="16" t="s">
        <v>44</v>
      </c>
      <c r="AC3498" s="16">
        <v>110</v>
      </c>
      <c r="AD3498" s="16" t="s">
        <v>43</v>
      </c>
      <c r="AE3498" s="16" t="s">
        <v>43</v>
      </c>
      <c r="AF3498" s="16">
        <v>1000</v>
      </c>
    </row>
    <row r="3499" spans="1:32" ht="15" customHeight="1">
      <c r="A3499" s="4">
        <v>345</v>
      </c>
      <c r="B3499" s="4">
        <v>345</v>
      </c>
      <c r="C3499" s="4">
        <v>1140</v>
      </c>
      <c r="D3499" s="17">
        <v>74.099999999999994</v>
      </c>
      <c r="E3499" s="19">
        <v>41926</v>
      </c>
      <c r="F3499" s="4" t="s">
        <v>46</v>
      </c>
      <c r="G3499" s="18">
        <v>2014</v>
      </c>
      <c r="H3499" s="16" t="s">
        <v>52</v>
      </c>
      <c r="I3499" s="16" t="s">
        <v>59</v>
      </c>
      <c r="J3499" s="16" t="s">
        <v>1255</v>
      </c>
      <c r="K3499" s="18" t="s">
        <v>1252</v>
      </c>
      <c r="L3499" s="18" t="s">
        <v>1260</v>
      </c>
      <c r="M3499" s="4">
        <v>93263</v>
      </c>
      <c r="N3499" s="4">
        <v>1392</v>
      </c>
      <c r="O3499" s="4">
        <v>193522</v>
      </c>
      <c r="T3499" s="4" t="s">
        <v>58</v>
      </c>
      <c r="X3499" s="16">
        <v>10</v>
      </c>
      <c r="Y3499" s="16">
        <v>14</v>
      </c>
      <c r="Z3499" s="16">
        <v>2</v>
      </c>
      <c r="AA3499" s="16">
        <v>1098828</v>
      </c>
      <c r="AB3499" s="16" t="s">
        <v>44</v>
      </c>
      <c r="AC3499" s="16">
        <v>110</v>
      </c>
      <c r="AD3499" s="16" t="s">
        <v>43</v>
      </c>
      <c r="AE3499" s="16" t="s">
        <v>43</v>
      </c>
      <c r="AF3499" s="16">
        <v>1001</v>
      </c>
    </row>
    <row r="3500" spans="1:32" ht="15" customHeight="1">
      <c r="A3500" s="4">
        <v>345</v>
      </c>
      <c r="B3500" s="4">
        <v>345</v>
      </c>
      <c r="C3500" s="4">
        <v>1140</v>
      </c>
      <c r="D3500" s="17">
        <v>74.099999999999994</v>
      </c>
      <c r="E3500" s="19">
        <v>41926</v>
      </c>
      <c r="F3500" s="4" t="s">
        <v>46</v>
      </c>
      <c r="G3500" s="18">
        <v>2014</v>
      </c>
      <c r="H3500" s="16" t="s">
        <v>54</v>
      </c>
      <c r="I3500" s="16" t="s">
        <v>59</v>
      </c>
      <c r="J3500" s="16" t="s">
        <v>1255</v>
      </c>
      <c r="K3500" s="18" t="s">
        <v>1252</v>
      </c>
      <c r="L3500" s="18" t="s">
        <v>1260</v>
      </c>
      <c r="M3500" s="4">
        <v>93264</v>
      </c>
      <c r="N3500" s="4">
        <v>1392</v>
      </c>
      <c r="O3500" s="4">
        <v>193522</v>
      </c>
      <c r="T3500" s="4" t="s">
        <v>58</v>
      </c>
      <c r="X3500" s="16">
        <v>10</v>
      </c>
      <c r="Y3500" s="16">
        <v>14</v>
      </c>
      <c r="Z3500" s="16">
        <v>2</v>
      </c>
      <c r="AA3500" s="16">
        <v>1099689</v>
      </c>
      <c r="AB3500" s="16" t="s">
        <v>44</v>
      </c>
      <c r="AC3500" s="16">
        <v>110</v>
      </c>
      <c r="AD3500" s="16" t="s">
        <v>43</v>
      </c>
      <c r="AE3500" s="16" t="s">
        <v>43</v>
      </c>
      <c r="AF3500" s="16">
        <v>1009</v>
      </c>
    </row>
    <row r="3501" spans="1:32" ht="15" customHeight="1">
      <c r="A3501" s="4">
        <v>345</v>
      </c>
      <c r="B3501" s="4">
        <v>345</v>
      </c>
      <c r="C3501" s="4">
        <v>1140</v>
      </c>
      <c r="D3501" s="17">
        <v>79.92</v>
      </c>
      <c r="E3501" s="19">
        <v>41926</v>
      </c>
      <c r="F3501" s="4" t="s">
        <v>46</v>
      </c>
      <c r="G3501" s="18">
        <v>2014</v>
      </c>
      <c r="H3501" s="16" t="s">
        <v>50</v>
      </c>
      <c r="I3501" s="16" t="s">
        <v>203</v>
      </c>
      <c r="J3501" s="16" t="s">
        <v>1255</v>
      </c>
      <c r="K3501" s="18" t="s">
        <v>1252</v>
      </c>
      <c r="L3501" s="18" t="s">
        <v>1260</v>
      </c>
      <c r="M3501" s="4">
        <v>93264</v>
      </c>
      <c r="N3501" s="4">
        <v>1392</v>
      </c>
      <c r="O3501" s="4">
        <v>193522</v>
      </c>
      <c r="T3501" s="4" t="s">
        <v>58</v>
      </c>
      <c r="X3501" s="16">
        <v>10</v>
      </c>
      <c r="Y3501" s="16">
        <v>14</v>
      </c>
      <c r="Z3501" s="16">
        <v>2</v>
      </c>
      <c r="AA3501" s="16">
        <v>1098822</v>
      </c>
      <c r="AB3501" s="16" t="s">
        <v>44</v>
      </c>
      <c r="AC3501" s="16">
        <v>110</v>
      </c>
      <c r="AD3501" s="16" t="s">
        <v>43</v>
      </c>
      <c r="AE3501" s="16" t="s">
        <v>43</v>
      </c>
      <c r="AF3501" s="16">
        <v>995</v>
      </c>
    </row>
    <row r="3502" spans="1:32" ht="15" customHeight="1">
      <c r="A3502" s="4">
        <v>345</v>
      </c>
      <c r="B3502" s="4">
        <v>345</v>
      </c>
      <c r="C3502" s="4">
        <v>1140</v>
      </c>
      <c r="D3502" s="17">
        <v>111.15</v>
      </c>
      <c r="E3502" s="19">
        <v>41926</v>
      </c>
      <c r="F3502" s="4" t="s">
        <v>46</v>
      </c>
      <c r="G3502" s="18">
        <v>2014</v>
      </c>
      <c r="H3502" s="16" t="s">
        <v>54</v>
      </c>
      <c r="I3502" s="16" t="s">
        <v>59</v>
      </c>
      <c r="J3502" s="16" t="s">
        <v>1255</v>
      </c>
      <c r="K3502" s="18" t="s">
        <v>1252</v>
      </c>
      <c r="L3502" s="18" t="s">
        <v>1260</v>
      </c>
      <c r="M3502" s="4">
        <v>93264</v>
      </c>
      <c r="N3502" s="4">
        <v>1392</v>
      </c>
      <c r="O3502" s="4">
        <v>193522</v>
      </c>
      <c r="T3502" s="4" t="s">
        <v>58</v>
      </c>
      <c r="X3502" s="16">
        <v>10</v>
      </c>
      <c r="Y3502" s="16">
        <v>14</v>
      </c>
      <c r="Z3502" s="16">
        <v>3</v>
      </c>
      <c r="AA3502" s="16">
        <v>1099689</v>
      </c>
      <c r="AB3502" s="16" t="s">
        <v>44</v>
      </c>
      <c r="AC3502" s="16">
        <v>110</v>
      </c>
      <c r="AD3502" s="16" t="s">
        <v>43</v>
      </c>
      <c r="AE3502" s="16" t="s">
        <v>43</v>
      </c>
      <c r="AF3502" s="16">
        <v>1010</v>
      </c>
    </row>
    <row r="3503" spans="1:32" ht="15" customHeight="1">
      <c r="A3503" s="4">
        <v>345</v>
      </c>
      <c r="B3503" s="4">
        <v>345</v>
      </c>
      <c r="C3503" s="4">
        <v>1140</v>
      </c>
      <c r="D3503" s="17">
        <v>119.88</v>
      </c>
      <c r="E3503" s="19">
        <v>41926</v>
      </c>
      <c r="F3503" s="4" t="s">
        <v>46</v>
      </c>
      <c r="G3503" s="18">
        <v>2014</v>
      </c>
      <c r="H3503" s="16" t="s">
        <v>50</v>
      </c>
      <c r="I3503" s="16" t="s">
        <v>203</v>
      </c>
      <c r="J3503" s="16" t="s">
        <v>1255</v>
      </c>
      <c r="K3503" s="18" t="s">
        <v>1252</v>
      </c>
      <c r="L3503" s="18" t="s">
        <v>1260</v>
      </c>
      <c r="M3503" s="4">
        <v>93264</v>
      </c>
      <c r="N3503" s="4">
        <v>1392</v>
      </c>
      <c r="O3503" s="4">
        <v>193522</v>
      </c>
      <c r="T3503" s="4" t="s">
        <v>58</v>
      </c>
      <c r="X3503" s="16">
        <v>10</v>
      </c>
      <c r="Y3503" s="16">
        <v>14</v>
      </c>
      <c r="Z3503" s="16">
        <v>3</v>
      </c>
      <c r="AA3503" s="16">
        <v>1098822</v>
      </c>
      <c r="AB3503" s="16" t="s">
        <v>44</v>
      </c>
      <c r="AC3503" s="16">
        <v>110</v>
      </c>
      <c r="AD3503" s="16" t="s">
        <v>43</v>
      </c>
      <c r="AE3503" s="16" t="s">
        <v>43</v>
      </c>
      <c r="AF3503" s="16">
        <v>996</v>
      </c>
    </row>
    <row r="3504" spans="1:32" ht="15" customHeight="1">
      <c r="A3504" s="4">
        <v>345</v>
      </c>
      <c r="B3504" s="4">
        <v>345</v>
      </c>
      <c r="C3504" s="4">
        <v>1140</v>
      </c>
      <c r="D3504" s="17">
        <v>148.19999999999999</v>
      </c>
      <c r="E3504" s="19">
        <v>41926</v>
      </c>
      <c r="F3504" s="4" t="s">
        <v>46</v>
      </c>
      <c r="G3504" s="18">
        <v>2014</v>
      </c>
      <c r="H3504" s="16" t="s">
        <v>55</v>
      </c>
      <c r="I3504" s="16" t="s">
        <v>59</v>
      </c>
      <c r="J3504" s="16" t="s">
        <v>1255</v>
      </c>
      <c r="K3504" s="18" t="s">
        <v>1252</v>
      </c>
      <c r="L3504" s="18" t="s">
        <v>1260</v>
      </c>
      <c r="M3504" s="4">
        <v>93263</v>
      </c>
      <c r="N3504" s="4">
        <v>1392</v>
      </c>
      <c r="O3504" s="4">
        <v>193522</v>
      </c>
      <c r="T3504" s="4" t="s">
        <v>58</v>
      </c>
      <c r="X3504" s="16">
        <v>10</v>
      </c>
      <c r="Y3504" s="16">
        <v>14</v>
      </c>
      <c r="Z3504" s="16">
        <v>4</v>
      </c>
      <c r="AA3504" s="16">
        <v>1099936</v>
      </c>
      <c r="AB3504" s="16" t="s">
        <v>44</v>
      </c>
      <c r="AC3504" s="16">
        <v>110</v>
      </c>
      <c r="AD3504" s="16" t="s">
        <v>43</v>
      </c>
      <c r="AE3504" s="16" t="s">
        <v>43</v>
      </c>
      <c r="AF3504" s="16">
        <v>1019</v>
      </c>
    </row>
    <row r="3505" spans="1:32" ht="15" customHeight="1">
      <c r="A3505" s="4">
        <v>345</v>
      </c>
      <c r="B3505" s="4">
        <v>345</v>
      </c>
      <c r="C3505" s="4">
        <v>1140</v>
      </c>
      <c r="D3505" s="17">
        <v>222.3</v>
      </c>
      <c r="E3505" s="19">
        <v>41926</v>
      </c>
      <c r="F3505" s="4" t="s">
        <v>46</v>
      </c>
      <c r="G3505" s="18">
        <v>2014</v>
      </c>
      <c r="H3505" s="16" t="s">
        <v>55</v>
      </c>
      <c r="I3505" s="16" t="s">
        <v>59</v>
      </c>
      <c r="J3505" s="16" t="s">
        <v>1255</v>
      </c>
      <c r="K3505" s="18" t="s">
        <v>1252</v>
      </c>
      <c r="L3505" s="18" t="s">
        <v>1260</v>
      </c>
      <c r="M3505" s="4">
        <v>93263</v>
      </c>
      <c r="N3505" s="4">
        <v>1392</v>
      </c>
      <c r="O3505" s="4">
        <v>193522</v>
      </c>
      <c r="T3505" s="4" t="s">
        <v>58</v>
      </c>
      <c r="X3505" s="16">
        <v>10</v>
      </c>
      <c r="Y3505" s="16">
        <v>14</v>
      </c>
      <c r="Z3505" s="16">
        <v>6</v>
      </c>
      <c r="AA3505" s="16">
        <v>1099936</v>
      </c>
      <c r="AB3505" s="16" t="s">
        <v>44</v>
      </c>
      <c r="AC3505" s="16">
        <v>110</v>
      </c>
      <c r="AD3505" s="16" t="s">
        <v>43</v>
      </c>
      <c r="AE3505" s="16" t="s">
        <v>43</v>
      </c>
      <c r="AF3505" s="16">
        <v>1017</v>
      </c>
    </row>
    <row r="3506" spans="1:32" ht="15" customHeight="1">
      <c r="A3506" s="4">
        <v>345</v>
      </c>
      <c r="B3506" s="4">
        <v>345</v>
      </c>
      <c r="C3506" s="4">
        <v>1140</v>
      </c>
      <c r="D3506" s="17">
        <v>222.3</v>
      </c>
      <c r="E3506" s="19">
        <v>41926</v>
      </c>
      <c r="F3506" s="4" t="s">
        <v>46</v>
      </c>
      <c r="G3506" s="18">
        <v>2014</v>
      </c>
      <c r="H3506" s="16" t="s">
        <v>55</v>
      </c>
      <c r="I3506" s="16" t="s">
        <v>59</v>
      </c>
      <c r="J3506" s="16" t="s">
        <v>1255</v>
      </c>
      <c r="K3506" s="18" t="s">
        <v>1252</v>
      </c>
      <c r="L3506" s="18" t="s">
        <v>1260</v>
      </c>
      <c r="M3506" s="4">
        <v>93263</v>
      </c>
      <c r="N3506" s="4">
        <v>1392</v>
      </c>
      <c r="O3506" s="4">
        <v>193522</v>
      </c>
      <c r="T3506" s="4" t="s">
        <v>58</v>
      </c>
      <c r="X3506" s="16">
        <v>10</v>
      </c>
      <c r="Y3506" s="16">
        <v>14</v>
      </c>
      <c r="Z3506" s="16">
        <v>6</v>
      </c>
      <c r="AA3506" s="16">
        <v>1099936</v>
      </c>
      <c r="AB3506" s="16" t="s">
        <v>44</v>
      </c>
      <c r="AC3506" s="16">
        <v>110</v>
      </c>
      <c r="AD3506" s="16" t="s">
        <v>43</v>
      </c>
      <c r="AE3506" s="16" t="s">
        <v>43</v>
      </c>
      <c r="AF3506" s="16">
        <v>1018</v>
      </c>
    </row>
    <row r="3507" spans="1:32" ht="15" customHeight="1">
      <c r="A3507" s="4">
        <v>345</v>
      </c>
      <c r="B3507" s="4">
        <v>345</v>
      </c>
      <c r="C3507" s="4">
        <v>1140</v>
      </c>
      <c r="D3507" s="17">
        <v>74.099999999999994</v>
      </c>
      <c r="E3507" s="19">
        <v>41927</v>
      </c>
      <c r="F3507" s="4" t="s">
        <v>46</v>
      </c>
      <c r="G3507" s="18">
        <v>2014</v>
      </c>
      <c r="H3507" s="16" t="s">
        <v>45</v>
      </c>
      <c r="I3507" s="16" t="s">
        <v>59</v>
      </c>
      <c r="J3507" s="16" t="s">
        <v>1255</v>
      </c>
      <c r="K3507" s="18" t="s">
        <v>1252</v>
      </c>
      <c r="L3507" s="18" t="s">
        <v>1260</v>
      </c>
      <c r="M3507" s="4">
        <v>93264</v>
      </c>
      <c r="N3507" s="4">
        <v>1389</v>
      </c>
      <c r="O3507" s="4">
        <v>193046</v>
      </c>
      <c r="T3507" s="4" t="s">
        <v>58</v>
      </c>
      <c r="X3507" s="16">
        <v>10</v>
      </c>
      <c r="Y3507" s="16">
        <v>14</v>
      </c>
      <c r="Z3507" s="16">
        <v>2</v>
      </c>
      <c r="AA3507" s="16">
        <v>1099720</v>
      </c>
      <c r="AB3507" s="16" t="s">
        <v>44</v>
      </c>
      <c r="AC3507" s="16">
        <v>110</v>
      </c>
      <c r="AD3507" s="16" t="s">
        <v>43</v>
      </c>
      <c r="AE3507" s="16" t="s">
        <v>43</v>
      </c>
      <c r="AF3507" s="16">
        <v>957</v>
      </c>
    </row>
    <row r="3508" spans="1:32" ht="15" customHeight="1">
      <c r="A3508" s="4">
        <v>345</v>
      </c>
      <c r="B3508" s="4">
        <v>345</v>
      </c>
      <c r="C3508" s="4">
        <v>1140</v>
      </c>
      <c r="D3508" s="17">
        <v>148.19999999999999</v>
      </c>
      <c r="E3508" s="19">
        <v>41927</v>
      </c>
      <c r="F3508" s="4" t="s">
        <v>46</v>
      </c>
      <c r="G3508" s="18">
        <v>2014</v>
      </c>
      <c r="H3508" s="16" t="s">
        <v>45</v>
      </c>
      <c r="I3508" s="16" t="s">
        <v>59</v>
      </c>
      <c r="J3508" s="16" t="s">
        <v>1255</v>
      </c>
      <c r="K3508" s="18" t="s">
        <v>1252</v>
      </c>
      <c r="L3508" s="18" t="s">
        <v>1260</v>
      </c>
      <c r="M3508" s="4">
        <v>93264</v>
      </c>
      <c r="N3508" s="4">
        <v>1389</v>
      </c>
      <c r="O3508" s="4">
        <v>193046</v>
      </c>
      <c r="T3508" s="4" t="s">
        <v>58</v>
      </c>
      <c r="X3508" s="16">
        <v>10</v>
      </c>
      <c r="Y3508" s="16">
        <v>14</v>
      </c>
      <c r="Z3508" s="16">
        <v>4</v>
      </c>
      <c r="AA3508" s="16">
        <v>1099720</v>
      </c>
      <c r="AB3508" s="16" t="s">
        <v>44</v>
      </c>
      <c r="AC3508" s="16">
        <v>110</v>
      </c>
      <c r="AD3508" s="16" t="s">
        <v>43</v>
      </c>
      <c r="AE3508" s="16" t="s">
        <v>43</v>
      </c>
      <c r="AF3508" s="16">
        <v>958</v>
      </c>
    </row>
    <row r="3509" spans="1:32" ht="15" customHeight="1">
      <c r="A3509" s="4">
        <v>345</v>
      </c>
      <c r="B3509" s="4">
        <v>345</v>
      </c>
      <c r="C3509" s="4">
        <v>1140</v>
      </c>
      <c r="D3509" s="17">
        <v>148.19999999999999</v>
      </c>
      <c r="E3509" s="19">
        <v>41927</v>
      </c>
      <c r="F3509" s="4" t="s">
        <v>46</v>
      </c>
      <c r="G3509" s="18">
        <v>2014</v>
      </c>
      <c r="H3509" s="16" t="s">
        <v>45</v>
      </c>
      <c r="I3509" s="16" t="s">
        <v>59</v>
      </c>
      <c r="J3509" s="16" t="s">
        <v>1255</v>
      </c>
      <c r="K3509" s="18" t="s">
        <v>1252</v>
      </c>
      <c r="L3509" s="18" t="s">
        <v>1260</v>
      </c>
      <c r="M3509" s="4">
        <v>93263</v>
      </c>
      <c r="N3509" s="4">
        <v>1389</v>
      </c>
      <c r="O3509" s="4">
        <v>193046</v>
      </c>
      <c r="T3509" s="4" t="s">
        <v>58</v>
      </c>
      <c r="X3509" s="16">
        <v>10</v>
      </c>
      <c r="Y3509" s="16">
        <v>14</v>
      </c>
      <c r="Z3509" s="16">
        <v>4</v>
      </c>
      <c r="AA3509" s="16">
        <v>1099720</v>
      </c>
      <c r="AB3509" s="16" t="s">
        <v>44</v>
      </c>
      <c r="AC3509" s="16">
        <v>110</v>
      </c>
      <c r="AD3509" s="16" t="s">
        <v>43</v>
      </c>
      <c r="AE3509" s="16" t="s">
        <v>43</v>
      </c>
      <c r="AF3509" s="16">
        <v>959</v>
      </c>
    </row>
    <row r="3510" spans="1:32" ht="15" customHeight="1">
      <c r="A3510" s="4">
        <v>345</v>
      </c>
      <c r="B3510" s="4">
        <v>345</v>
      </c>
      <c r="C3510" s="4">
        <v>1140</v>
      </c>
      <c r="D3510" s="17">
        <v>222.3</v>
      </c>
      <c r="E3510" s="19">
        <v>41927</v>
      </c>
      <c r="F3510" s="4" t="s">
        <v>46</v>
      </c>
      <c r="G3510" s="18">
        <v>2014</v>
      </c>
      <c r="H3510" s="16" t="s">
        <v>45</v>
      </c>
      <c r="I3510" s="16" t="s">
        <v>59</v>
      </c>
      <c r="J3510" s="16" t="s">
        <v>1255</v>
      </c>
      <c r="K3510" s="18" t="s">
        <v>1252</v>
      </c>
      <c r="L3510" s="18" t="s">
        <v>1260</v>
      </c>
      <c r="M3510" s="4">
        <v>93263</v>
      </c>
      <c r="N3510" s="4">
        <v>1389</v>
      </c>
      <c r="O3510" s="4">
        <v>193046</v>
      </c>
      <c r="T3510" s="4" t="s">
        <v>58</v>
      </c>
      <c r="X3510" s="16">
        <v>10</v>
      </c>
      <c r="Y3510" s="16">
        <v>14</v>
      </c>
      <c r="Z3510" s="16">
        <v>6</v>
      </c>
      <c r="AA3510" s="16">
        <v>1099720</v>
      </c>
      <c r="AB3510" s="16" t="s">
        <v>44</v>
      </c>
      <c r="AC3510" s="16">
        <v>110</v>
      </c>
      <c r="AD3510" s="16" t="s">
        <v>43</v>
      </c>
      <c r="AE3510" s="16" t="s">
        <v>43</v>
      </c>
      <c r="AF3510" s="16">
        <v>960</v>
      </c>
    </row>
    <row r="3511" spans="1:32" ht="15" customHeight="1">
      <c r="A3511" s="4">
        <v>345</v>
      </c>
      <c r="B3511" s="4">
        <v>345</v>
      </c>
      <c r="C3511" s="4">
        <v>1140</v>
      </c>
      <c r="D3511" s="17">
        <v>18.53</v>
      </c>
      <c r="E3511" s="19">
        <v>41940</v>
      </c>
      <c r="F3511" s="4" t="s">
        <v>46</v>
      </c>
      <c r="G3511" s="18">
        <v>2014</v>
      </c>
      <c r="H3511" s="16" t="s">
        <v>48</v>
      </c>
      <c r="I3511" s="16" t="s">
        <v>180</v>
      </c>
      <c r="J3511" s="16" t="s">
        <v>1255</v>
      </c>
      <c r="K3511" s="18" t="s">
        <v>1252</v>
      </c>
      <c r="L3511" s="18" t="s">
        <v>1260</v>
      </c>
      <c r="M3511" s="4">
        <v>93263</v>
      </c>
      <c r="N3511" s="4">
        <v>1395</v>
      </c>
      <c r="O3511" s="4">
        <v>193887</v>
      </c>
      <c r="T3511" s="4" t="s">
        <v>58</v>
      </c>
      <c r="X3511" s="16">
        <v>10</v>
      </c>
      <c r="Y3511" s="16">
        <v>14</v>
      </c>
      <c r="Z3511" s="16">
        <v>0.5</v>
      </c>
      <c r="AA3511" s="16">
        <v>1099579</v>
      </c>
      <c r="AB3511" s="16" t="s">
        <v>44</v>
      </c>
      <c r="AC3511" s="16">
        <v>110</v>
      </c>
      <c r="AD3511" s="16" t="s">
        <v>43</v>
      </c>
      <c r="AE3511" s="16" t="s">
        <v>43</v>
      </c>
      <c r="AF3511" s="16">
        <v>1140</v>
      </c>
    </row>
    <row r="3512" spans="1:32" ht="15" customHeight="1">
      <c r="A3512" s="4">
        <v>345</v>
      </c>
      <c r="B3512" s="4">
        <v>345</v>
      </c>
      <c r="C3512" s="4">
        <v>1140</v>
      </c>
      <c r="D3512" s="17">
        <v>18.53</v>
      </c>
      <c r="E3512" s="19">
        <v>41940</v>
      </c>
      <c r="F3512" s="4" t="s">
        <v>46</v>
      </c>
      <c r="G3512" s="18">
        <v>2014</v>
      </c>
      <c r="H3512" s="16" t="s">
        <v>48</v>
      </c>
      <c r="I3512" s="16" t="s">
        <v>180</v>
      </c>
      <c r="J3512" s="16" t="s">
        <v>1255</v>
      </c>
      <c r="K3512" s="18" t="s">
        <v>1252</v>
      </c>
      <c r="L3512" s="18" t="s">
        <v>1260</v>
      </c>
      <c r="M3512" s="4">
        <v>93263</v>
      </c>
      <c r="N3512" s="4">
        <v>1395</v>
      </c>
      <c r="O3512" s="4">
        <v>193887</v>
      </c>
      <c r="T3512" s="4" t="s">
        <v>58</v>
      </c>
      <c r="X3512" s="16">
        <v>10</v>
      </c>
      <c r="Y3512" s="16">
        <v>14</v>
      </c>
      <c r="Z3512" s="16">
        <v>0.5</v>
      </c>
      <c r="AA3512" s="16">
        <v>1099579</v>
      </c>
      <c r="AB3512" s="16" t="s">
        <v>44</v>
      </c>
      <c r="AC3512" s="16">
        <v>110</v>
      </c>
      <c r="AD3512" s="16" t="s">
        <v>43</v>
      </c>
      <c r="AE3512" s="16" t="s">
        <v>43</v>
      </c>
      <c r="AF3512" s="16">
        <v>1141</v>
      </c>
    </row>
    <row r="3513" spans="1:32" ht="15" customHeight="1">
      <c r="A3513" s="4">
        <v>345</v>
      </c>
      <c r="B3513" s="4">
        <v>345</v>
      </c>
      <c r="C3513" s="4">
        <v>1140</v>
      </c>
      <c r="D3513" s="17">
        <v>18.53</v>
      </c>
      <c r="E3513" s="19">
        <v>41940</v>
      </c>
      <c r="F3513" s="4" t="s">
        <v>46</v>
      </c>
      <c r="G3513" s="18">
        <v>2014</v>
      </c>
      <c r="H3513" s="16" t="s">
        <v>48</v>
      </c>
      <c r="I3513" s="16" t="s">
        <v>180</v>
      </c>
      <c r="J3513" s="16" t="s">
        <v>1255</v>
      </c>
      <c r="K3513" s="18" t="s">
        <v>1252</v>
      </c>
      <c r="L3513" s="18" t="s">
        <v>1260</v>
      </c>
      <c r="M3513" s="4">
        <v>93263</v>
      </c>
      <c r="N3513" s="4">
        <v>1395</v>
      </c>
      <c r="O3513" s="4">
        <v>193887</v>
      </c>
      <c r="T3513" s="4" t="s">
        <v>58</v>
      </c>
      <c r="X3513" s="16">
        <v>10</v>
      </c>
      <c r="Y3513" s="16">
        <v>14</v>
      </c>
      <c r="Z3513" s="16">
        <v>0.5</v>
      </c>
      <c r="AA3513" s="16">
        <v>1099579</v>
      </c>
      <c r="AB3513" s="16" t="s">
        <v>44</v>
      </c>
      <c r="AC3513" s="16">
        <v>110</v>
      </c>
      <c r="AD3513" s="16" t="s">
        <v>43</v>
      </c>
      <c r="AE3513" s="16" t="s">
        <v>43</v>
      </c>
      <c r="AF3513" s="16">
        <v>1142</v>
      </c>
    </row>
    <row r="3514" spans="1:32" ht="15" customHeight="1">
      <c r="A3514" s="4">
        <v>345</v>
      </c>
      <c r="B3514" s="4">
        <v>345</v>
      </c>
      <c r="C3514" s="4">
        <v>1140</v>
      </c>
      <c r="D3514" s="17">
        <v>18.53</v>
      </c>
      <c r="E3514" s="19">
        <v>41940</v>
      </c>
      <c r="F3514" s="4" t="s">
        <v>46</v>
      </c>
      <c r="G3514" s="18">
        <v>2014</v>
      </c>
      <c r="H3514" s="16" t="s">
        <v>48</v>
      </c>
      <c r="I3514" s="16" t="s">
        <v>189</v>
      </c>
      <c r="J3514" s="16" t="s">
        <v>1255</v>
      </c>
      <c r="K3514" s="18" t="s">
        <v>1252</v>
      </c>
      <c r="L3514" s="18" t="s">
        <v>1260</v>
      </c>
      <c r="M3514" s="4">
        <v>93264</v>
      </c>
      <c r="N3514" s="4">
        <v>1395</v>
      </c>
      <c r="O3514" s="4">
        <v>193887</v>
      </c>
      <c r="T3514" s="4" t="s">
        <v>58</v>
      </c>
      <c r="X3514" s="16">
        <v>10</v>
      </c>
      <c r="Y3514" s="16">
        <v>14</v>
      </c>
      <c r="Z3514" s="16">
        <v>0.5</v>
      </c>
      <c r="AA3514" s="16">
        <v>1099579</v>
      </c>
      <c r="AB3514" s="16" t="s">
        <v>44</v>
      </c>
      <c r="AC3514" s="16">
        <v>110</v>
      </c>
      <c r="AD3514" s="16" t="s">
        <v>43</v>
      </c>
      <c r="AE3514" s="16" t="s">
        <v>43</v>
      </c>
      <c r="AF3514" s="16">
        <v>1147</v>
      </c>
    </row>
    <row r="3515" spans="1:32" ht="15" customHeight="1">
      <c r="A3515" s="4">
        <v>345</v>
      </c>
      <c r="B3515" s="4">
        <v>345</v>
      </c>
      <c r="C3515" s="4">
        <v>1140</v>
      </c>
      <c r="D3515" s="17">
        <v>18.53</v>
      </c>
      <c r="E3515" s="19">
        <v>41940</v>
      </c>
      <c r="F3515" s="4" t="s">
        <v>46</v>
      </c>
      <c r="G3515" s="18">
        <v>2014</v>
      </c>
      <c r="H3515" s="16" t="s">
        <v>48</v>
      </c>
      <c r="I3515" s="16" t="s">
        <v>189</v>
      </c>
      <c r="J3515" s="16" t="s">
        <v>1255</v>
      </c>
      <c r="K3515" s="18" t="s">
        <v>1252</v>
      </c>
      <c r="L3515" s="18" t="s">
        <v>1260</v>
      </c>
      <c r="M3515" s="4">
        <v>93264</v>
      </c>
      <c r="N3515" s="4">
        <v>1395</v>
      </c>
      <c r="O3515" s="4">
        <v>193887</v>
      </c>
      <c r="T3515" s="4" t="s">
        <v>58</v>
      </c>
      <c r="X3515" s="16">
        <v>10</v>
      </c>
      <c r="Y3515" s="16">
        <v>14</v>
      </c>
      <c r="Z3515" s="16">
        <v>0.5</v>
      </c>
      <c r="AA3515" s="16">
        <v>1099579</v>
      </c>
      <c r="AB3515" s="16" t="s">
        <v>44</v>
      </c>
      <c r="AC3515" s="16">
        <v>110</v>
      </c>
      <c r="AD3515" s="16" t="s">
        <v>43</v>
      </c>
      <c r="AE3515" s="16" t="s">
        <v>43</v>
      </c>
      <c r="AF3515" s="16">
        <v>1149</v>
      </c>
    </row>
    <row r="3516" spans="1:32" ht="15" customHeight="1">
      <c r="A3516" s="4">
        <v>345</v>
      </c>
      <c r="B3516" s="4">
        <v>345</v>
      </c>
      <c r="C3516" s="4">
        <v>1140</v>
      </c>
      <c r="D3516" s="17">
        <v>37.049999999999997</v>
      </c>
      <c r="E3516" s="19">
        <v>41940</v>
      </c>
      <c r="F3516" s="4" t="s">
        <v>46</v>
      </c>
      <c r="G3516" s="18">
        <v>2014</v>
      </c>
      <c r="H3516" s="16" t="s">
        <v>52</v>
      </c>
      <c r="I3516" s="16" t="s">
        <v>59</v>
      </c>
      <c r="J3516" s="16" t="s">
        <v>1255</v>
      </c>
      <c r="K3516" s="18" t="s">
        <v>1252</v>
      </c>
      <c r="L3516" s="18" t="s">
        <v>1260</v>
      </c>
      <c r="M3516" s="4">
        <v>93263</v>
      </c>
      <c r="N3516" s="4">
        <v>1395</v>
      </c>
      <c r="O3516" s="4">
        <v>193887</v>
      </c>
      <c r="T3516" s="4" t="s">
        <v>58</v>
      </c>
      <c r="X3516" s="16">
        <v>10</v>
      </c>
      <c r="Y3516" s="16">
        <v>14</v>
      </c>
      <c r="Z3516" s="16">
        <v>1</v>
      </c>
      <c r="AA3516" s="16">
        <v>1098828</v>
      </c>
      <c r="AB3516" s="16" t="s">
        <v>44</v>
      </c>
      <c r="AC3516" s="16">
        <v>110</v>
      </c>
      <c r="AD3516" s="16" t="s">
        <v>43</v>
      </c>
      <c r="AE3516" s="16" t="s">
        <v>43</v>
      </c>
      <c r="AF3516" s="16">
        <v>1126</v>
      </c>
    </row>
    <row r="3517" spans="1:32" ht="15" customHeight="1">
      <c r="A3517" s="4">
        <v>345</v>
      </c>
      <c r="B3517" s="4">
        <v>345</v>
      </c>
      <c r="C3517" s="4">
        <v>1140</v>
      </c>
      <c r="D3517" s="17">
        <v>37.049999999999997</v>
      </c>
      <c r="E3517" s="19">
        <v>41940</v>
      </c>
      <c r="F3517" s="4" t="s">
        <v>46</v>
      </c>
      <c r="G3517" s="18">
        <v>2014</v>
      </c>
      <c r="H3517" s="16" t="s">
        <v>52</v>
      </c>
      <c r="I3517" s="16" t="s">
        <v>59</v>
      </c>
      <c r="J3517" s="16" t="s">
        <v>1255</v>
      </c>
      <c r="K3517" s="18" t="s">
        <v>1252</v>
      </c>
      <c r="L3517" s="18" t="s">
        <v>1260</v>
      </c>
      <c r="M3517" s="4">
        <v>93263</v>
      </c>
      <c r="N3517" s="4">
        <v>1395</v>
      </c>
      <c r="O3517" s="4">
        <v>193887</v>
      </c>
      <c r="T3517" s="4" t="s">
        <v>58</v>
      </c>
      <c r="X3517" s="16">
        <v>10</v>
      </c>
      <c r="Y3517" s="16">
        <v>14</v>
      </c>
      <c r="Z3517" s="16">
        <v>1</v>
      </c>
      <c r="AA3517" s="16">
        <v>1098828</v>
      </c>
      <c r="AB3517" s="16" t="s">
        <v>44</v>
      </c>
      <c r="AC3517" s="16">
        <v>110</v>
      </c>
      <c r="AD3517" s="16" t="s">
        <v>43</v>
      </c>
      <c r="AE3517" s="16" t="s">
        <v>43</v>
      </c>
      <c r="AF3517" s="16">
        <v>1130</v>
      </c>
    </row>
    <row r="3518" spans="1:32" ht="15" customHeight="1">
      <c r="A3518" s="4">
        <v>345</v>
      </c>
      <c r="B3518" s="4">
        <v>345</v>
      </c>
      <c r="C3518" s="4">
        <v>1140</v>
      </c>
      <c r="D3518" s="17">
        <v>37.049999999999997</v>
      </c>
      <c r="E3518" s="19">
        <v>41940</v>
      </c>
      <c r="F3518" s="4" t="s">
        <v>46</v>
      </c>
      <c r="G3518" s="18">
        <v>2014</v>
      </c>
      <c r="H3518" s="16" t="s">
        <v>55</v>
      </c>
      <c r="I3518" s="16" t="s">
        <v>59</v>
      </c>
      <c r="J3518" s="16" t="s">
        <v>1255</v>
      </c>
      <c r="K3518" s="18" t="s">
        <v>1252</v>
      </c>
      <c r="L3518" s="18" t="s">
        <v>1260</v>
      </c>
      <c r="M3518" s="4">
        <v>93263</v>
      </c>
      <c r="N3518" s="4">
        <v>1395</v>
      </c>
      <c r="O3518" s="4">
        <v>193887</v>
      </c>
      <c r="T3518" s="4" t="s">
        <v>58</v>
      </c>
      <c r="X3518" s="16">
        <v>10</v>
      </c>
      <c r="Y3518" s="16">
        <v>14</v>
      </c>
      <c r="Z3518" s="16">
        <v>1</v>
      </c>
      <c r="AA3518" s="16">
        <v>1099936</v>
      </c>
      <c r="AB3518" s="16" t="s">
        <v>44</v>
      </c>
      <c r="AC3518" s="16">
        <v>110</v>
      </c>
      <c r="AD3518" s="16" t="s">
        <v>43</v>
      </c>
      <c r="AE3518" s="16" t="s">
        <v>43</v>
      </c>
      <c r="AF3518" s="16">
        <v>1143</v>
      </c>
    </row>
    <row r="3519" spans="1:32" ht="15" customHeight="1">
      <c r="A3519" s="4">
        <v>345</v>
      </c>
      <c r="B3519" s="4">
        <v>345</v>
      </c>
      <c r="C3519" s="4">
        <v>1140</v>
      </c>
      <c r="D3519" s="17">
        <v>148.19999999999999</v>
      </c>
      <c r="E3519" s="19">
        <v>41940</v>
      </c>
      <c r="F3519" s="4" t="s">
        <v>46</v>
      </c>
      <c r="G3519" s="18">
        <v>2014</v>
      </c>
      <c r="H3519" s="16" t="s">
        <v>52</v>
      </c>
      <c r="I3519" s="16" t="s">
        <v>59</v>
      </c>
      <c r="J3519" s="16" t="s">
        <v>1255</v>
      </c>
      <c r="K3519" s="18" t="s">
        <v>1252</v>
      </c>
      <c r="L3519" s="18" t="s">
        <v>1260</v>
      </c>
      <c r="M3519" s="4">
        <v>93263</v>
      </c>
      <c r="N3519" s="4">
        <v>1395</v>
      </c>
      <c r="O3519" s="4">
        <v>193887</v>
      </c>
      <c r="T3519" s="4" t="s">
        <v>58</v>
      </c>
      <c r="X3519" s="16">
        <v>10</v>
      </c>
      <c r="Y3519" s="16">
        <v>14</v>
      </c>
      <c r="Z3519" s="16">
        <v>4</v>
      </c>
      <c r="AA3519" s="16">
        <v>1098828</v>
      </c>
      <c r="AB3519" s="16" t="s">
        <v>44</v>
      </c>
      <c r="AC3519" s="16">
        <v>110</v>
      </c>
      <c r="AD3519" s="16" t="s">
        <v>43</v>
      </c>
      <c r="AE3519" s="16" t="s">
        <v>43</v>
      </c>
      <c r="AF3519" s="16">
        <v>1127</v>
      </c>
    </row>
    <row r="3520" spans="1:32" ht="15" customHeight="1">
      <c r="A3520" s="4">
        <v>345</v>
      </c>
      <c r="B3520" s="4">
        <v>345</v>
      </c>
      <c r="C3520" s="4">
        <v>1140</v>
      </c>
      <c r="D3520" s="17">
        <v>148.19999999999999</v>
      </c>
      <c r="E3520" s="19">
        <v>41940</v>
      </c>
      <c r="F3520" s="4" t="s">
        <v>46</v>
      </c>
      <c r="G3520" s="18">
        <v>2014</v>
      </c>
      <c r="H3520" s="16" t="s">
        <v>52</v>
      </c>
      <c r="I3520" s="16" t="s">
        <v>59</v>
      </c>
      <c r="J3520" s="16" t="s">
        <v>1255</v>
      </c>
      <c r="K3520" s="18" t="s">
        <v>1252</v>
      </c>
      <c r="L3520" s="18" t="s">
        <v>1260</v>
      </c>
      <c r="M3520" s="4">
        <v>93263</v>
      </c>
      <c r="N3520" s="4">
        <v>1395</v>
      </c>
      <c r="O3520" s="4">
        <v>193887</v>
      </c>
      <c r="T3520" s="4" t="s">
        <v>58</v>
      </c>
      <c r="X3520" s="16">
        <v>10</v>
      </c>
      <c r="Y3520" s="16">
        <v>14</v>
      </c>
      <c r="Z3520" s="16">
        <v>4</v>
      </c>
      <c r="AA3520" s="16">
        <v>1098828</v>
      </c>
      <c r="AB3520" s="16" t="s">
        <v>44</v>
      </c>
      <c r="AC3520" s="16">
        <v>110</v>
      </c>
      <c r="AD3520" s="16" t="s">
        <v>43</v>
      </c>
      <c r="AE3520" s="16" t="s">
        <v>43</v>
      </c>
      <c r="AF3520" s="16">
        <v>1128</v>
      </c>
    </row>
    <row r="3521" spans="1:32" ht="15" customHeight="1">
      <c r="A3521" s="4">
        <v>345</v>
      </c>
      <c r="B3521" s="4">
        <v>345</v>
      </c>
      <c r="C3521" s="4">
        <v>1140</v>
      </c>
      <c r="D3521" s="17">
        <v>148.19999999999999</v>
      </c>
      <c r="E3521" s="19">
        <v>41940</v>
      </c>
      <c r="F3521" s="4" t="s">
        <v>46</v>
      </c>
      <c r="G3521" s="18">
        <v>2014</v>
      </c>
      <c r="H3521" s="16" t="s">
        <v>52</v>
      </c>
      <c r="I3521" s="16" t="s">
        <v>59</v>
      </c>
      <c r="J3521" s="16" t="s">
        <v>1255</v>
      </c>
      <c r="K3521" s="18" t="s">
        <v>1252</v>
      </c>
      <c r="L3521" s="18" t="s">
        <v>1260</v>
      </c>
      <c r="M3521" s="4">
        <v>93263</v>
      </c>
      <c r="N3521" s="4">
        <v>1395</v>
      </c>
      <c r="O3521" s="4">
        <v>193887</v>
      </c>
      <c r="T3521" s="4" t="s">
        <v>58</v>
      </c>
      <c r="X3521" s="16">
        <v>10</v>
      </c>
      <c r="Y3521" s="16">
        <v>14</v>
      </c>
      <c r="Z3521" s="16">
        <v>4</v>
      </c>
      <c r="AA3521" s="16">
        <v>1098828</v>
      </c>
      <c r="AB3521" s="16" t="s">
        <v>44</v>
      </c>
      <c r="AC3521" s="16">
        <v>110</v>
      </c>
      <c r="AD3521" s="16" t="s">
        <v>43</v>
      </c>
      <c r="AE3521" s="16" t="s">
        <v>43</v>
      </c>
      <c r="AF3521" s="16">
        <v>1129</v>
      </c>
    </row>
    <row r="3522" spans="1:32" ht="15" customHeight="1">
      <c r="A3522" s="4">
        <v>345</v>
      </c>
      <c r="B3522" s="4">
        <v>345</v>
      </c>
      <c r="C3522" s="4">
        <v>1140</v>
      </c>
      <c r="D3522" s="17">
        <v>148.19999999999999</v>
      </c>
      <c r="E3522" s="19">
        <v>41940</v>
      </c>
      <c r="F3522" s="4" t="s">
        <v>46</v>
      </c>
      <c r="G3522" s="18">
        <v>2014</v>
      </c>
      <c r="H3522" s="16" t="s">
        <v>55</v>
      </c>
      <c r="I3522" s="16" t="s">
        <v>59</v>
      </c>
      <c r="J3522" s="16" t="s">
        <v>1255</v>
      </c>
      <c r="K3522" s="18" t="s">
        <v>1252</v>
      </c>
      <c r="L3522" s="18" t="s">
        <v>1260</v>
      </c>
      <c r="M3522" s="4">
        <v>93263</v>
      </c>
      <c r="N3522" s="4">
        <v>1395</v>
      </c>
      <c r="O3522" s="4">
        <v>193887</v>
      </c>
      <c r="T3522" s="4" t="s">
        <v>58</v>
      </c>
      <c r="X3522" s="16">
        <v>10</v>
      </c>
      <c r="Y3522" s="16">
        <v>14</v>
      </c>
      <c r="Z3522" s="16">
        <v>4</v>
      </c>
      <c r="AA3522" s="16">
        <v>1099936</v>
      </c>
      <c r="AB3522" s="16" t="s">
        <v>44</v>
      </c>
      <c r="AC3522" s="16">
        <v>110</v>
      </c>
      <c r="AD3522" s="16" t="s">
        <v>43</v>
      </c>
      <c r="AE3522" s="16" t="s">
        <v>43</v>
      </c>
      <c r="AF3522" s="16">
        <v>1144</v>
      </c>
    </row>
    <row r="3523" spans="1:32" ht="15" customHeight="1">
      <c r="A3523" s="4">
        <v>345</v>
      </c>
      <c r="B3523" s="4">
        <v>345</v>
      </c>
      <c r="C3523" s="4">
        <v>1140</v>
      </c>
      <c r="D3523" s="17">
        <v>148.19999999999999</v>
      </c>
      <c r="E3523" s="19">
        <v>41940</v>
      </c>
      <c r="F3523" s="4" t="s">
        <v>46</v>
      </c>
      <c r="G3523" s="18">
        <v>2014</v>
      </c>
      <c r="H3523" s="16" t="s">
        <v>55</v>
      </c>
      <c r="I3523" s="16" t="s">
        <v>59</v>
      </c>
      <c r="J3523" s="16" t="s">
        <v>1255</v>
      </c>
      <c r="K3523" s="18" t="s">
        <v>1252</v>
      </c>
      <c r="L3523" s="18" t="s">
        <v>1260</v>
      </c>
      <c r="M3523" s="4">
        <v>93263</v>
      </c>
      <c r="N3523" s="4">
        <v>1395</v>
      </c>
      <c r="O3523" s="4">
        <v>193887</v>
      </c>
      <c r="T3523" s="4" t="s">
        <v>58</v>
      </c>
      <c r="X3523" s="16">
        <v>10</v>
      </c>
      <c r="Y3523" s="16">
        <v>14</v>
      </c>
      <c r="Z3523" s="16">
        <v>4</v>
      </c>
      <c r="AA3523" s="16">
        <v>1099936</v>
      </c>
      <c r="AB3523" s="16" t="s">
        <v>44</v>
      </c>
      <c r="AC3523" s="16">
        <v>110</v>
      </c>
      <c r="AD3523" s="16" t="s">
        <v>43</v>
      </c>
      <c r="AE3523" s="16" t="s">
        <v>43</v>
      </c>
      <c r="AF3523" s="16">
        <v>1145</v>
      </c>
    </row>
    <row r="3524" spans="1:32" ht="15" customHeight="1">
      <c r="A3524" s="4">
        <v>345</v>
      </c>
      <c r="B3524" s="4">
        <v>345</v>
      </c>
      <c r="C3524" s="4">
        <v>1140</v>
      </c>
      <c r="D3524" s="17">
        <v>148.19999999999999</v>
      </c>
      <c r="E3524" s="19">
        <v>41940</v>
      </c>
      <c r="F3524" s="4" t="s">
        <v>46</v>
      </c>
      <c r="G3524" s="18">
        <v>2014</v>
      </c>
      <c r="H3524" s="16" t="s">
        <v>55</v>
      </c>
      <c r="I3524" s="16" t="s">
        <v>59</v>
      </c>
      <c r="J3524" s="16" t="s">
        <v>1255</v>
      </c>
      <c r="K3524" s="18" t="s">
        <v>1252</v>
      </c>
      <c r="L3524" s="18" t="s">
        <v>1260</v>
      </c>
      <c r="M3524" s="4">
        <v>93263</v>
      </c>
      <c r="N3524" s="4">
        <v>1395</v>
      </c>
      <c r="O3524" s="4">
        <v>193887</v>
      </c>
      <c r="T3524" s="4" t="s">
        <v>58</v>
      </c>
      <c r="X3524" s="16">
        <v>10</v>
      </c>
      <c r="Y3524" s="16">
        <v>14</v>
      </c>
      <c r="Z3524" s="16">
        <v>4</v>
      </c>
      <c r="AA3524" s="16">
        <v>1099936</v>
      </c>
      <c r="AB3524" s="16" t="s">
        <v>44</v>
      </c>
      <c r="AC3524" s="16">
        <v>110</v>
      </c>
      <c r="AD3524" s="16" t="s">
        <v>43</v>
      </c>
      <c r="AE3524" s="16" t="s">
        <v>43</v>
      </c>
      <c r="AF3524" s="16">
        <v>1146</v>
      </c>
    </row>
    <row r="3525" spans="1:32" ht="15" customHeight="1">
      <c r="A3525" s="4">
        <v>345</v>
      </c>
      <c r="B3525" s="4">
        <v>345</v>
      </c>
      <c r="C3525" s="4">
        <v>1140</v>
      </c>
      <c r="D3525" s="17">
        <v>148.19999999999999</v>
      </c>
      <c r="E3525" s="19">
        <v>41940</v>
      </c>
      <c r="F3525" s="4" t="s">
        <v>46</v>
      </c>
      <c r="G3525" s="18">
        <v>2014</v>
      </c>
      <c r="H3525" s="16" t="s">
        <v>48</v>
      </c>
      <c r="I3525" s="16" t="s">
        <v>189</v>
      </c>
      <c r="J3525" s="16" t="s">
        <v>1255</v>
      </c>
      <c r="K3525" s="18" t="s">
        <v>1252</v>
      </c>
      <c r="L3525" s="18" t="s">
        <v>1260</v>
      </c>
      <c r="M3525" s="4">
        <v>93264</v>
      </c>
      <c r="N3525" s="4">
        <v>1395</v>
      </c>
      <c r="O3525" s="4">
        <v>193887</v>
      </c>
      <c r="T3525" s="4" t="s">
        <v>58</v>
      </c>
      <c r="X3525" s="16">
        <v>10</v>
      </c>
      <c r="Y3525" s="16">
        <v>14</v>
      </c>
      <c r="Z3525" s="16">
        <v>4</v>
      </c>
      <c r="AA3525" s="16">
        <v>1099579</v>
      </c>
      <c r="AB3525" s="16" t="s">
        <v>44</v>
      </c>
      <c r="AC3525" s="16">
        <v>110</v>
      </c>
      <c r="AD3525" s="16" t="s">
        <v>43</v>
      </c>
      <c r="AE3525" s="16" t="s">
        <v>43</v>
      </c>
      <c r="AF3525" s="16">
        <v>1148</v>
      </c>
    </row>
    <row r="3526" spans="1:32" ht="15" customHeight="1">
      <c r="A3526" s="4">
        <v>345</v>
      </c>
      <c r="B3526" s="4">
        <v>345</v>
      </c>
      <c r="C3526" s="4">
        <v>1140</v>
      </c>
      <c r="D3526" s="17">
        <v>240.83</v>
      </c>
      <c r="E3526" s="19">
        <v>41940</v>
      </c>
      <c r="F3526" s="4" t="s">
        <v>46</v>
      </c>
      <c r="G3526" s="18">
        <v>2014</v>
      </c>
      <c r="H3526" s="16" t="s">
        <v>54</v>
      </c>
      <c r="I3526" s="16" t="s">
        <v>59</v>
      </c>
      <c r="J3526" s="16" t="s">
        <v>1255</v>
      </c>
      <c r="K3526" s="18" t="s">
        <v>1252</v>
      </c>
      <c r="L3526" s="18" t="s">
        <v>1260</v>
      </c>
      <c r="M3526" s="4">
        <v>93264</v>
      </c>
      <c r="N3526" s="4">
        <v>1395</v>
      </c>
      <c r="O3526" s="4">
        <v>193887</v>
      </c>
      <c r="T3526" s="4" t="s">
        <v>58</v>
      </c>
      <c r="X3526" s="16">
        <v>10</v>
      </c>
      <c r="Y3526" s="16">
        <v>14</v>
      </c>
      <c r="Z3526" s="16">
        <v>6.5</v>
      </c>
      <c r="AA3526" s="16">
        <v>1099689</v>
      </c>
      <c r="AB3526" s="16" t="s">
        <v>44</v>
      </c>
      <c r="AC3526" s="16">
        <v>110</v>
      </c>
      <c r="AD3526" s="16" t="s">
        <v>43</v>
      </c>
      <c r="AE3526" s="16" t="s">
        <v>43</v>
      </c>
      <c r="AF3526" s="16">
        <v>1112</v>
      </c>
    </row>
    <row r="3527" spans="1:32" ht="15" customHeight="1">
      <c r="A3527" s="4">
        <v>345</v>
      </c>
      <c r="B3527" s="4">
        <v>345</v>
      </c>
      <c r="C3527" s="4">
        <v>1140</v>
      </c>
      <c r="D3527" s="17">
        <v>259.74</v>
      </c>
      <c r="E3527" s="19">
        <v>41940</v>
      </c>
      <c r="F3527" s="4" t="s">
        <v>46</v>
      </c>
      <c r="G3527" s="18">
        <v>2014</v>
      </c>
      <c r="H3527" s="16" t="s">
        <v>50</v>
      </c>
      <c r="I3527" s="16" t="s">
        <v>83</v>
      </c>
      <c r="J3527" s="16" t="s">
        <v>1255</v>
      </c>
      <c r="K3527" s="18" t="s">
        <v>1252</v>
      </c>
      <c r="L3527" s="18" t="s">
        <v>1260</v>
      </c>
      <c r="M3527" s="4">
        <v>93264</v>
      </c>
      <c r="N3527" s="4">
        <v>1395</v>
      </c>
      <c r="O3527" s="4">
        <v>193887</v>
      </c>
      <c r="T3527" s="4" t="s">
        <v>58</v>
      </c>
      <c r="X3527" s="16">
        <v>10</v>
      </c>
      <c r="Y3527" s="16">
        <v>14</v>
      </c>
      <c r="Z3527" s="16">
        <v>6.5</v>
      </c>
      <c r="AA3527" s="16">
        <v>1098822</v>
      </c>
      <c r="AB3527" s="16" t="s">
        <v>44</v>
      </c>
      <c r="AC3527" s="16">
        <v>110</v>
      </c>
      <c r="AD3527" s="16" t="s">
        <v>43</v>
      </c>
      <c r="AE3527" s="16" t="s">
        <v>43</v>
      </c>
      <c r="AF3527" s="16">
        <v>1117</v>
      </c>
    </row>
    <row r="3528" spans="1:32" ht="15" customHeight="1">
      <c r="A3528" s="4">
        <v>345</v>
      </c>
      <c r="B3528" s="4">
        <v>345</v>
      </c>
      <c r="C3528" s="4">
        <v>1140</v>
      </c>
      <c r="D3528" s="17">
        <v>85.76</v>
      </c>
      <c r="E3528" s="19">
        <v>41943</v>
      </c>
      <c r="F3528" s="4" t="s">
        <v>46</v>
      </c>
      <c r="G3528" s="18">
        <v>2014</v>
      </c>
      <c r="H3528" s="16" t="s">
        <v>45</v>
      </c>
      <c r="I3528" s="16" t="s">
        <v>59</v>
      </c>
      <c r="J3528" s="16" t="s">
        <v>1255</v>
      </c>
      <c r="K3528" s="18" t="s">
        <v>1252</v>
      </c>
      <c r="L3528" s="18" t="s">
        <v>1260</v>
      </c>
      <c r="M3528" s="4">
        <v>93263</v>
      </c>
      <c r="N3528" s="4">
        <v>1398</v>
      </c>
      <c r="O3528" s="4">
        <v>193986</v>
      </c>
      <c r="T3528" s="4" t="s">
        <v>58</v>
      </c>
      <c r="X3528" s="16">
        <v>10</v>
      </c>
      <c r="Y3528" s="16">
        <v>14</v>
      </c>
      <c r="Z3528" s="16">
        <v>2</v>
      </c>
      <c r="AA3528" s="16">
        <v>1099720</v>
      </c>
      <c r="AB3528" s="16" t="s">
        <v>44</v>
      </c>
      <c r="AC3528" s="16">
        <v>110</v>
      </c>
      <c r="AD3528" s="16" t="s">
        <v>43</v>
      </c>
      <c r="AE3528" s="16" t="s">
        <v>43</v>
      </c>
      <c r="AF3528" s="16">
        <v>866</v>
      </c>
    </row>
    <row r="3529" spans="1:32" ht="15" customHeight="1">
      <c r="A3529" s="4">
        <v>345</v>
      </c>
      <c r="B3529" s="4">
        <v>345</v>
      </c>
      <c r="C3529" s="4">
        <v>1140</v>
      </c>
      <c r="D3529" s="17">
        <v>128.63999999999999</v>
      </c>
      <c r="E3529" s="19">
        <v>41943</v>
      </c>
      <c r="F3529" s="4" t="s">
        <v>46</v>
      </c>
      <c r="G3529" s="18">
        <v>2014</v>
      </c>
      <c r="H3529" s="16" t="s">
        <v>45</v>
      </c>
      <c r="I3529" s="16" t="s">
        <v>59</v>
      </c>
      <c r="J3529" s="16" t="s">
        <v>1255</v>
      </c>
      <c r="K3529" s="18" t="s">
        <v>1252</v>
      </c>
      <c r="L3529" s="18" t="s">
        <v>1260</v>
      </c>
      <c r="M3529" s="4">
        <v>93263</v>
      </c>
      <c r="N3529" s="4">
        <v>1398</v>
      </c>
      <c r="O3529" s="4">
        <v>193986</v>
      </c>
      <c r="T3529" s="4" t="s">
        <v>58</v>
      </c>
      <c r="X3529" s="16">
        <v>10</v>
      </c>
      <c r="Y3529" s="16">
        <v>14</v>
      </c>
      <c r="Z3529" s="16">
        <v>3</v>
      </c>
      <c r="AA3529" s="16">
        <v>1099720</v>
      </c>
      <c r="AB3529" s="16" t="s">
        <v>44</v>
      </c>
      <c r="AC3529" s="16">
        <v>110</v>
      </c>
      <c r="AD3529" s="16" t="s">
        <v>43</v>
      </c>
      <c r="AE3529" s="16" t="s">
        <v>43</v>
      </c>
      <c r="AF3529" s="16">
        <v>868</v>
      </c>
    </row>
    <row r="3530" spans="1:32" ht="15" customHeight="1">
      <c r="A3530" s="4">
        <v>345</v>
      </c>
      <c r="B3530" s="4">
        <v>345</v>
      </c>
      <c r="C3530" s="4">
        <v>1140</v>
      </c>
      <c r="D3530" s="17">
        <v>171.52</v>
      </c>
      <c r="E3530" s="19">
        <v>41943</v>
      </c>
      <c r="F3530" s="4" t="s">
        <v>46</v>
      </c>
      <c r="G3530" s="18">
        <v>2014</v>
      </c>
      <c r="H3530" s="16" t="s">
        <v>45</v>
      </c>
      <c r="I3530" s="16" t="s">
        <v>59</v>
      </c>
      <c r="J3530" s="16" t="s">
        <v>1255</v>
      </c>
      <c r="K3530" s="18" t="s">
        <v>1252</v>
      </c>
      <c r="L3530" s="18" t="s">
        <v>1260</v>
      </c>
      <c r="M3530" s="4">
        <v>93264</v>
      </c>
      <c r="N3530" s="4">
        <v>1398</v>
      </c>
      <c r="O3530" s="4">
        <v>193986</v>
      </c>
      <c r="T3530" s="4" t="s">
        <v>58</v>
      </c>
      <c r="X3530" s="16">
        <v>10</v>
      </c>
      <c r="Y3530" s="16">
        <v>14</v>
      </c>
      <c r="Z3530" s="16">
        <v>4</v>
      </c>
      <c r="AA3530" s="16">
        <v>1099720</v>
      </c>
      <c r="AB3530" s="16" t="s">
        <v>44</v>
      </c>
      <c r="AC3530" s="16">
        <v>110</v>
      </c>
      <c r="AD3530" s="16" t="s">
        <v>43</v>
      </c>
      <c r="AE3530" s="16" t="s">
        <v>43</v>
      </c>
      <c r="AF3530" s="16">
        <v>865</v>
      </c>
    </row>
    <row r="3531" spans="1:32" ht="15" customHeight="1">
      <c r="A3531" s="4">
        <v>345</v>
      </c>
      <c r="B3531" s="4">
        <v>345</v>
      </c>
      <c r="C3531" s="4">
        <v>1140</v>
      </c>
      <c r="D3531" s="17">
        <v>171.52</v>
      </c>
      <c r="E3531" s="19">
        <v>41943</v>
      </c>
      <c r="F3531" s="4" t="s">
        <v>46</v>
      </c>
      <c r="G3531" s="18">
        <v>2014</v>
      </c>
      <c r="H3531" s="16" t="s">
        <v>45</v>
      </c>
      <c r="I3531" s="16" t="s">
        <v>59</v>
      </c>
      <c r="J3531" s="16" t="s">
        <v>1255</v>
      </c>
      <c r="K3531" s="18" t="s">
        <v>1252</v>
      </c>
      <c r="L3531" s="18" t="s">
        <v>1260</v>
      </c>
      <c r="M3531" s="4">
        <v>93263</v>
      </c>
      <c r="N3531" s="4">
        <v>1398</v>
      </c>
      <c r="O3531" s="4">
        <v>193986</v>
      </c>
      <c r="T3531" s="4" t="s">
        <v>58</v>
      </c>
      <c r="X3531" s="16">
        <v>10</v>
      </c>
      <c r="Y3531" s="16">
        <v>14</v>
      </c>
      <c r="Z3531" s="16">
        <v>4</v>
      </c>
      <c r="AA3531" s="16">
        <v>1099720</v>
      </c>
      <c r="AB3531" s="16" t="s">
        <v>44</v>
      </c>
      <c r="AC3531" s="16">
        <v>110</v>
      </c>
      <c r="AD3531" s="16" t="s">
        <v>43</v>
      </c>
      <c r="AE3531" s="16" t="s">
        <v>43</v>
      </c>
      <c r="AF3531" s="16">
        <v>867</v>
      </c>
    </row>
    <row r="3532" spans="1:32" ht="15" customHeight="1">
      <c r="A3532" s="4">
        <v>345</v>
      </c>
      <c r="B3532" s="4">
        <v>345</v>
      </c>
      <c r="C3532" s="4">
        <v>1140</v>
      </c>
      <c r="D3532" s="17">
        <v>171.52</v>
      </c>
      <c r="E3532" s="19">
        <v>41943</v>
      </c>
      <c r="F3532" s="4" t="s">
        <v>46</v>
      </c>
      <c r="G3532" s="18">
        <v>2014</v>
      </c>
      <c r="H3532" s="16" t="s">
        <v>45</v>
      </c>
      <c r="I3532" s="16" t="s">
        <v>59</v>
      </c>
      <c r="J3532" s="16" t="s">
        <v>1255</v>
      </c>
      <c r="K3532" s="18" t="s">
        <v>1252</v>
      </c>
      <c r="L3532" s="18" t="s">
        <v>1260</v>
      </c>
      <c r="M3532" s="4">
        <v>93263</v>
      </c>
      <c r="N3532" s="4">
        <v>1398</v>
      </c>
      <c r="O3532" s="4">
        <v>193986</v>
      </c>
      <c r="T3532" s="4" t="s">
        <v>58</v>
      </c>
      <c r="X3532" s="16">
        <v>10</v>
      </c>
      <c r="Y3532" s="16">
        <v>14</v>
      </c>
      <c r="Z3532" s="16">
        <v>4</v>
      </c>
      <c r="AA3532" s="16">
        <v>1099720</v>
      </c>
      <c r="AB3532" s="16" t="s">
        <v>44</v>
      </c>
      <c r="AC3532" s="16">
        <v>110</v>
      </c>
      <c r="AD3532" s="16" t="s">
        <v>43</v>
      </c>
      <c r="AE3532" s="16" t="s">
        <v>43</v>
      </c>
      <c r="AF3532" s="16">
        <v>869</v>
      </c>
    </row>
    <row r="3533" spans="1:32" ht="15" customHeight="1">
      <c r="A3533" s="4">
        <v>345</v>
      </c>
      <c r="B3533" s="4">
        <v>345</v>
      </c>
      <c r="C3533" s="4">
        <v>1140</v>
      </c>
      <c r="D3533" s="17">
        <v>171.52</v>
      </c>
      <c r="E3533" s="19">
        <v>41943</v>
      </c>
      <c r="F3533" s="4" t="s">
        <v>46</v>
      </c>
      <c r="G3533" s="18">
        <v>2014</v>
      </c>
      <c r="H3533" s="16" t="s">
        <v>45</v>
      </c>
      <c r="I3533" s="16" t="s">
        <v>59</v>
      </c>
      <c r="J3533" s="16" t="s">
        <v>1255</v>
      </c>
      <c r="K3533" s="18" t="s">
        <v>1252</v>
      </c>
      <c r="L3533" s="18" t="s">
        <v>1260</v>
      </c>
      <c r="M3533" s="4">
        <v>93263</v>
      </c>
      <c r="N3533" s="4">
        <v>1398</v>
      </c>
      <c r="O3533" s="4">
        <v>193986</v>
      </c>
      <c r="T3533" s="4" t="s">
        <v>58</v>
      </c>
      <c r="X3533" s="16">
        <v>10</v>
      </c>
      <c r="Y3533" s="16">
        <v>14</v>
      </c>
      <c r="Z3533" s="16">
        <v>4</v>
      </c>
      <c r="AA3533" s="16">
        <v>1099720</v>
      </c>
      <c r="AB3533" s="16" t="s">
        <v>44</v>
      </c>
      <c r="AC3533" s="16">
        <v>110</v>
      </c>
      <c r="AD3533" s="16" t="s">
        <v>43</v>
      </c>
      <c r="AE3533" s="16" t="s">
        <v>43</v>
      </c>
      <c r="AF3533" s="16">
        <v>870</v>
      </c>
    </row>
    <row r="3534" spans="1:32" ht="15" customHeight="1">
      <c r="A3534" s="4">
        <v>345</v>
      </c>
      <c r="B3534" s="4">
        <v>345</v>
      </c>
      <c r="C3534" s="4">
        <v>1140</v>
      </c>
      <c r="D3534" s="17">
        <v>171.52</v>
      </c>
      <c r="E3534" s="19">
        <v>41943</v>
      </c>
      <c r="F3534" s="4" t="s">
        <v>46</v>
      </c>
      <c r="G3534" s="18">
        <v>2014</v>
      </c>
      <c r="H3534" s="16" t="s">
        <v>45</v>
      </c>
      <c r="I3534" s="16" t="s">
        <v>59</v>
      </c>
      <c r="J3534" s="16" t="s">
        <v>1255</v>
      </c>
      <c r="K3534" s="18" t="s">
        <v>1252</v>
      </c>
      <c r="L3534" s="18" t="s">
        <v>1260</v>
      </c>
      <c r="M3534" s="4">
        <v>93263</v>
      </c>
      <c r="N3534" s="4">
        <v>1398</v>
      </c>
      <c r="O3534" s="4">
        <v>193986</v>
      </c>
      <c r="T3534" s="4" t="s">
        <v>58</v>
      </c>
      <c r="X3534" s="16">
        <v>10</v>
      </c>
      <c r="Y3534" s="16">
        <v>14</v>
      </c>
      <c r="Z3534" s="16">
        <v>4</v>
      </c>
      <c r="AA3534" s="16">
        <v>1099720</v>
      </c>
      <c r="AB3534" s="16" t="s">
        <v>44</v>
      </c>
      <c r="AC3534" s="16">
        <v>110</v>
      </c>
      <c r="AD3534" s="16" t="s">
        <v>43</v>
      </c>
      <c r="AE3534" s="16" t="s">
        <v>43</v>
      </c>
      <c r="AF3534" s="16">
        <v>871</v>
      </c>
    </row>
    <row r="3535" spans="1:32" ht="15" customHeight="1">
      <c r="A3535" s="4">
        <v>345</v>
      </c>
      <c r="B3535" s="4">
        <v>345</v>
      </c>
      <c r="C3535" s="4">
        <v>1140</v>
      </c>
      <c r="D3535" s="17">
        <v>171.52</v>
      </c>
      <c r="E3535" s="19">
        <v>41943</v>
      </c>
      <c r="F3535" s="4" t="s">
        <v>46</v>
      </c>
      <c r="G3535" s="18">
        <v>2014</v>
      </c>
      <c r="H3535" s="16" t="s">
        <v>45</v>
      </c>
      <c r="I3535" s="16" t="s">
        <v>59</v>
      </c>
      <c r="J3535" s="16" t="s">
        <v>1255</v>
      </c>
      <c r="K3535" s="18" t="s">
        <v>1252</v>
      </c>
      <c r="L3535" s="18" t="s">
        <v>1260</v>
      </c>
      <c r="M3535" s="4">
        <v>93263</v>
      </c>
      <c r="N3535" s="4">
        <v>1398</v>
      </c>
      <c r="O3535" s="4">
        <v>193986</v>
      </c>
      <c r="T3535" s="4" t="s">
        <v>58</v>
      </c>
      <c r="X3535" s="16">
        <v>10</v>
      </c>
      <c r="Y3535" s="16">
        <v>14</v>
      </c>
      <c r="Z3535" s="16">
        <v>4</v>
      </c>
      <c r="AA3535" s="16">
        <v>1099720</v>
      </c>
      <c r="AB3535" s="16" t="s">
        <v>44</v>
      </c>
      <c r="AC3535" s="16">
        <v>110</v>
      </c>
      <c r="AD3535" s="16" t="s">
        <v>43</v>
      </c>
      <c r="AE3535" s="16" t="s">
        <v>43</v>
      </c>
      <c r="AF3535" s="16">
        <v>872</v>
      </c>
    </row>
    <row r="3536" spans="1:32" ht="15" customHeight="1">
      <c r="A3536" s="4">
        <v>345</v>
      </c>
      <c r="B3536" s="4">
        <v>345</v>
      </c>
      <c r="C3536" s="4">
        <v>1140</v>
      </c>
      <c r="D3536" s="17">
        <v>37.049999999999997</v>
      </c>
      <c r="E3536" s="19">
        <v>41954</v>
      </c>
      <c r="F3536" s="4" t="s">
        <v>46</v>
      </c>
      <c r="G3536" s="18">
        <v>2014</v>
      </c>
      <c r="H3536" s="16" t="s">
        <v>48</v>
      </c>
      <c r="I3536" s="16" t="s">
        <v>180</v>
      </c>
      <c r="J3536" s="16" t="s">
        <v>1255</v>
      </c>
      <c r="K3536" s="18" t="s">
        <v>1252</v>
      </c>
      <c r="L3536" s="18" t="s">
        <v>1260</v>
      </c>
      <c r="M3536" s="4">
        <v>93263</v>
      </c>
      <c r="N3536" s="4">
        <v>1404</v>
      </c>
      <c r="O3536" s="4">
        <v>195214</v>
      </c>
      <c r="T3536" s="4" t="s">
        <v>58</v>
      </c>
      <c r="X3536" s="16">
        <v>11</v>
      </c>
      <c r="Y3536" s="16">
        <v>14</v>
      </c>
      <c r="Z3536" s="16">
        <v>1</v>
      </c>
      <c r="AA3536" s="16">
        <v>1099579</v>
      </c>
      <c r="AB3536" s="16" t="s">
        <v>44</v>
      </c>
      <c r="AC3536" s="16">
        <v>110</v>
      </c>
      <c r="AD3536" s="16" t="s">
        <v>43</v>
      </c>
      <c r="AE3536" s="16" t="s">
        <v>43</v>
      </c>
      <c r="AF3536" s="16">
        <v>1107</v>
      </c>
    </row>
    <row r="3537" spans="1:32" ht="15" customHeight="1">
      <c r="A3537" s="4">
        <v>345</v>
      </c>
      <c r="B3537" s="4">
        <v>345</v>
      </c>
      <c r="C3537" s="4">
        <v>1140</v>
      </c>
      <c r="D3537" s="17">
        <v>37.049999999999997</v>
      </c>
      <c r="E3537" s="19">
        <v>41954</v>
      </c>
      <c r="F3537" s="4" t="s">
        <v>46</v>
      </c>
      <c r="G3537" s="18">
        <v>2014</v>
      </c>
      <c r="H3537" s="16" t="s">
        <v>48</v>
      </c>
      <c r="I3537" s="16" t="s">
        <v>180</v>
      </c>
      <c r="J3537" s="16" t="s">
        <v>1255</v>
      </c>
      <c r="K3537" s="18" t="s">
        <v>1252</v>
      </c>
      <c r="L3537" s="18" t="s">
        <v>1260</v>
      </c>
      <c r="M3537" s="4">
        <v>93263</v>
      </c>
      <c r="N3537" s="4">
        <v>1404</v>
      </c>
      <c r="O3537" s="4">
        <v>195214</v>
      </c>
      <c r="T3537" s="4" t="s">
        <v>58</v>
      </c>
      <c r="X3537" s="16">
        <v>11</v>
      </c>
      <c r="Y3537" s="16">
        <v>14</v>
      </c>
      <c r="Z3537" s="16">
        <v>1</v>
      </c>
      <c r="AA3537" s="16">
        <v>1099579</v>
      </c>
      <c r="AB3537" s="16" t="s">
        <v>44</v>
      </c>
      <c r="AC3537" s="16">
        <v>110</v>
      </c>
      <c r="AD3537" s="16" t="s">
        <v>43</v>
      </c>
      <c r="AE3537" s="16" t="s">
        <v>43</v>
      </c>
      <c r="AF3537" s="16">
        <v>1108</v>
      </c>
    </row>
    <row r="3538" spans="1:32" ht="15" customHeight="1">
      <c r="A3538" s="4">
        <v>345</v>
      </c>
      <c r="B3538" s="4">
        <v>345</v>
      </c>
      <c r="C3538" s="4">
        <v>1140</v>
      </c>
      <c r="D3538" s="17">
        <v>37.049999999999997</v>
      </c>
      <c r="E3538" s="19">
        <v>41954</v>
      </c>
      <c r="F3538" s="4" t="s">
        <v>46</v>
      </c>
      <c r="G3538" s="18">
        <v>2014</v>
      </c>
      <c r="H3538" s="16" t="s">
        <v>48</v>
      </c>
      <c r="I3538" s="16" t="s">
        <v>180</v>
      </c>
      <c r="J3538" s="16" t="s">
        <v>1255</v>
      </c>
      <c r="K3538" s="18" t="s">
        <v>1252</v>
      </c>
      <c r="L3538" s="18" t="s">
        <v>1260</v>
      </c>
      <c r="M3538" s="4">
        <v>93263</v>
      </c>
      <c r="N3538" s="4">
        <v>1404</v>
      </c>
      <c r="O3538" s="4">
        <v>195214</v>
      </c>
      <c r="T3538" s="4" t="s">
        <v>58</v>
      </c>
      <c r="X3538" s="16">
        <v>11</v>
      </c>
      <c r="Y3538" s="16">
        <v>14</v>
      </c>
      <c r="Z3538" s="16">
        <v>1</v>
      </c>
      <c r="AA3538" s="16">
        <v>1099579</v>
      </c>
      <c r="AB3538" s="16" t="s">
        <v>44</v>
      </c>
      <c r="AC3538" s="16">
        <v>110</v>
      </c>
      <c r="AD3538" s="16" t="s">
        <v>43</v>
      </c>
      <c r="AE3538" s="16" t="s">
        <v>43</v>
      </c>
      <c r="AF3538" s="16">
        <v>1109</v>
      </c>
    </row>
    <row r="3539" spans="1:32" ht="15" customHeight="1">
      <c r="A3539" s="4">
        <v>345</v>
      </c>
      <c r="B3539" s="4">
        <v>345</v>
      </c>
      <c r="C3539" s="4">
        <v>1140</v>
      </c>
      <c r="D3539" s="17">
        <v>37.049999999999997</v>
      </c>
      <c r="E3539" s="19">
        <v>41954</v>
      </c>
      <c r="F3539" s="4" t="s">
        <v>46</v>
      </c>
      <c r="G3539" s="18">
        <v>2014</v>
      </c>
      <c r="H3539" s="16" t="s">
        <v>48</v>
      </c>
      <c r="I3539" s="16" t="s">
        <v>189</v>
      </c>
      <c r="J3539" s="16" t="s">
        <v>1255</v>
      </c>
      <c r="K3539" s="18" t="s">
        <v>1252</v>
      </c>
      <c r="L3539" s="18" t="s">
        <v>1260</v>
      </c>
      <c r="M3539" s="4">
        <v>93264</v>
      </c>
      <c r="N3539" s="4">
        <v>1404</v>
      </c>
      <c r="O3539" s="4">
        <v>195214</v>
      </c>
      <c r="T3539" s="4" t="s">
        <v>58</v>
      </c>
      <c r="X3539" s="16">
        <v>11</v>
      </c>
      <c r="Y3539" s="16">
        <v>14</v>
      </c>
      <c r="Z3539" s="16">
        <v>1</v>
      </c>
      <c r="AA3539" s="16">
        <v>1099579</v>
      </c>
      <c r="AB3539" s="16" t="s">
        <v>44</v>
      </c>
      <c r="AC3539" s="16">
        <v>110</v>
      </c>
      <c r="AD3539" s="16" t="s">
        <v>43</v>
      </c>
      <c r="AE3539" s="16" t="s">
        <v>43</v>
      </c>
      <c r="AF3539" s="16">
        <v>1116</v>
      </c>
    </row>
    <row r="3540" spans="1:32" ht="15" customHeight="1">
      <c r="A3540" s="4">
        <v>345</v>
      </c>
      <c r="B3540" s="4">
        <v>345</v>
      </c>
      <c r="C3540" s="4">
        <v>1140</v>
      </c>
      <c r="D3540" s="17">
        <v>37.049999999999997</v>
      </c>
      <c r="E3540" s="19">
        <v>41954</v>
      </c>
      <c r="F3540" s="4" t="s">
        <v>46</v>
      </c>
      <c r="G3540" s="18">
        <v>2014</v>
      </c>
      <c r="H3540" s="16" t="s">
        <v>52</v>
      </c>
      <c r="I3540" s="16" t="s">
        <v>59</v>
      </c>
      <c r="J3540" s="16" t="s">
        <v>1255</v>
      </c>
      <c r="K3540" s="18" t="s">
        <v>1252</v>
      </c>
      <c r="L3540" s="18" t="s">
        <v>1260</v>
      </c>
      <c r="M3540" s="4">
        <v>93263</v>
      </c>
      <c r="N3540" s="4">
        <v>1404</v>
      </c>
      <c r="O3540" s="4">
        <v>195214</v>
      </c>
      <c r="T3540" s="4" t="s">
        <v>58</v>
      </c>
      <c r="X3540" s="16">
        <v>11</v>
      </c>
      <c r="Y3540" s="16">
        <v>14</v>
      </c>
      <c r="Z3540" s="16">
        <v>1</v>
      </c>
      <c r="AA3540" s="16">
        <v>1098828</v>
      </c>
      <c r="AB3540" s="16" t="s">
        <v>44</v>
      </c>
      <c r="AC3540" s="16">
        <v>110</v>
      </c>
      <c r="AD3540" s="16" t="s">
        <v>43</v>
      </c>
      <c r="AE3540" s="16" t="s">
        <v>43</v>
      </c>
      <c r="AF3540" s="16">
        <v>1133</v>
      </c>
    </row>
    <row r="3541" spans="1:32" ht="15" customHeight="1">
      <c r="A3541" s="4">
        <v>345</v>
      </c>
      <c r="B3541" s="4">
        <v>345</v>
      </c>
      <c r="C3541" s="4">
        <v>1140</v>
      </c>
      <c r="D3541" s="17">
        <v>37.049999999999997</v>
      </c>
      <c r="E3541" s="19">
        <v>41954</v>
      </c>
      <c r="F3541" s="4" t="s">
        <v>46</v>
      </c>
      <c r="G3541" s="18">
        <v>2014</v>
      </c>
      <c r="H3541" s="16" t="s">
        <v>52</v>
      </c>
      <c r="I3541" s="16" t="s">
        <v>59</v>
      </c>
      <c r="J3541" s="16" t="s">
        <v>1255</v>
      </c>
      <c r="K3541" s="18" t="s">
        <v>1252</v>
      </c>
      <c r="L3541" s="18" t="s">
        <v>1260</v>
      </c>
      <c r="M3541" s="4">
        <v>93263</v>
      </c>
      <c r="N3541" s="4">
        <v>1404</v>
      </c>
      <c r="O3541" s="4">
        <v>195214</v>
      </c>
      <c r="T3541" s="4" t="s">
        <v>58</v>
      </c>
      <c r="X3541" s="16">
        <v>11</v>
      </c>
      <c r="Y3541" s="16">
        <v>14</v>
      </c>
      <c r="Z3541" s="16">
        <v>1</v>
      </c>
      <c r="AA3541" s="16">
        <v>1098828</v>
      </c>
      <c r="AB3541" s="16" t="s">
        <v>44</v>
      </c>
      <c r="AC3541" s="16">
        <v>110</v>
      </c>
      <c r="AD3541" s="16" t="s">
        <v>43</v>
      </c>
      <c r="AE3541" s="16" t="s">
        <v>43</v>
      </c>
      <c r="AF3541" s="16">
        <v>1134</v>
      </c>
    </row>
    <row r="3542" spans="1:32" ht="15" customHeight="1">
      <c r="A3542" s="4">
        <v>345</v>
      </c>
      <c r="B3542" s="4">
        <v>345</v>
      </c>
      <c r="C3542" s="4">
        <v>1140</v>
      </c>
      <c r="D3542" s="17">
        <v>37.049999999999997</v>
      </c>
      <c r="E3542" s="19">
        <v>41954</v>
      </c>
      <c r="F3542" s="4" t="s">
        <v>46</v>
      </c>
      <c r="G3542" s="18">
        <v>2014</v>
      </c>
      <c r="H3542" s="16" t="s">
        <v>52</v>
      </c>
      <c r="I3542" s="16" t="s">
        <v>59</v>
      </c>
      <c r="J3542" s="16" t="s">
        <v>1255</v>
      </c>
      <c r="K3542" s="18" t="s">
        <v>1252</v>
      </c>
      <c r="L3542" s="18" t="s">
        <v>1260</v>
      </c>
      <c r="M3542" s="4">
        <v>93263</v>
      </c>
      <c r="N3542" s="4">
        <v>1404</v>
      </c>
      <c r="O3542" s="4">
        <v>195214</v>
      </c>
      <c r="T3542" s="4" t="s">
        <v>58</v>
      </c>
      <c r="X3542" s="16">
        <v>11</v>
      </c>
      <c r="Y3542" s="16">
        <v>14</v>
      </c>
      <c r="Z3542" s="16">
        <v>1</v>
      </c>
      <c r="AA3542" s="16">
        <v>1098828</v>
      </c>
      <c r="AB3542" s="16" t="s">
        <v>44</v>
      </c>
      <c r="AC3542" s="16">
        <v>110</v>
      </c>
      <c r="AD3542" s="16" t="s">
        <v>43</v>
      </c>
      <c r="AE3542" s="16" t="s">
        <v>43</v>
      </c>
      <c r="AF3542" s="16">
        <v>1135</v>
      </c>
    </row>
    <row r="3543" spans="1:32" ht="15" customHeight="1">
      <c r="A3543" s="4">
        <v>345</v>
      </c>
      <c r="B3543" s="4">
        <v>345</v>
      </c>
      <c r="C3543" s="4">
        <v>1140</v>
      </c>
      <c r="D3543" s="17">
        <v>37.049999999999997</v>
      </c>
      <c r="E3543" s="19">
        <v>41954</v>
      </c>
      <c r="F3543" s="4" t="s">
        <v>46</v>
      </c>
      <c r="G3543" s="18">
        <v>2014</v>
      </c>
      <c r="H3543" s="16" t="s">
        <v>48</v>
      </c>
      <c r="I3543" s="16" t="s">
        <v>180</v>
      </c>
      <c r="J3543" s="16" t="s">
        <v>1255</v>
      </c>
      <c r="K3543" s="18" t="s">
        <v>1252</v>
      </c>
      <c r="L3543" s="18" t="s">
        <v>1260</v>
      </c>
      <c r="M3543" s="4">
        <v>93263</v>
      </c>
      <c r="N3543" s="4">
        <v>1404</v>
      </c>
      <c r="O3543" s="4">
        <v>195214</v>
      </c>
      <c r="T3543" s="4" t="s">
        <v>58</v>
      </c>
      <c r="X3543" s="16">
        <v>11</v>
      </c>
      <c r="Y3543" s="16">
        <v>14</v>
      </c>
      <c r="Z3543" s="16">
        <v>1</v>
      </c>
      <c r="AA3543" s="16">
        <v>1099579</v>
      </c>
      <c r="AB3543" s="16" t="s">
        <v>44</v>
      </c>
      <c r="AC3543" s="16">
        <v>110</v>
      </c>
      <c r="AD3543" s="16" t="s">
        <v>43</v>
      </c>
      <c r="AE3543" s="16" t="s">
        <v>43</v>
      </c>
      <c r="AF3543" s="16">
        <v>1146</v>
      </c>
    </row>
    <row r="3544" spans="1:32" ht="15" customHeight="1">
      <c r="A3544" s="4">
        <v>345</v>
      </c>
      <c r="B3544" s="4">
        <v>345</v>
      </c>
      <c r="C3544" s="4">
        <v>1140</v>
      </c>
      <c r="D3544" s="17">
        <v>74.099999999999994</v>
      </c>
      <c r="E3544" s="19">
        <v>41954</v>
      </c>
      <c r="F3544" s="4" t="s">
        <v>46</v>
      </c>
      <c r="G3544" s="18">
        <v>2014</v>
      </c>
      <c r="H3544" s="16" t="s">
        <v>55</v>
      </c>
      <c r="I3544" s="16" t="s">
        <v>59</v>
      </c>
      <c r="J3544" s="16" t="s">
        <v>1255</v>
      </c>
      <c r="K3544" s="18" t="s">
        <v>1252</v>
      </c>
      <c r="L3544" s="18" t="s">
        <v>1260</v>
      </c>
      <c r="M3544" s="4">
        <v>93263</v>
      </c>
      <c r="N3544" s="4">
        <v>1404</v>
      </c>
      <c r="O3544" s="4">
        <v>195214</v>
      </c>
      <c r="T3544" s="4" t="s">
        <v>58</v>
      </c>
      <c r="X3544" s="16">
        <v>11</v>
      </c>
      <c r="Y3544" s="16">
        <v>14</v>
      </c>
      <c r="Z3544" s="16">
        <v>2</v>
      </c>
      <c r="AA3544" s="16">
        <v>1099936</v>
      </c>
      <c r="AB3544" s="16" t="s">
        <v>44</v>
      </c>
      <c r="AC3544" s="16">
        <v>110</v>
      </c>
      <c r="AD3544" s="16" t="s">
        <v>43</v>
      </c>
      <c r="AE3544" s="16" t="s">
        <v>43</v>
      </c>
      <c r="AF3544" s="16">
        <v>1114</v>
      </c>
    </row>
    <row r="3545" spans="1:32" ht="15" customHeight="1">
      <c r="A3545" s="4">
        <v>345</v>
      </c>
      <c r="B3545" s="4">
        <v>345</v>
      </c>
      <c r="C3545" s="4">
        <v>1140</v>
      </c>
      <c r="D3545" s="17">
        <v>74.099999999999994</v>
      </c>
      <c r="E3545" s="19">
        <v>41954</v>
      </c>
      <c r="F3545" s="4" t="s">
        <v>46</v>
      </c>
      <c r="G3545" s="18">
        <v>2014</v>
      </c>
      <c r="H3545" s="16" t="s">
        <v>55</v>
      </c>
      <c r="I3545" s="16" t="s">
        <v>59</v>
      </c>
      <c r="J3545" s="16" t="s">
        <v>1255</v>
      </c>
      <c r="K3545" s="18" t="s">
        <v>1252</v>
      </c>
      <c r="L3545" s="18" t="s">
        <v>1260</v>
      </c>
      <c r="M3545" s="4">
        <v>93263</v>
      </c>
      <c r="N3545" s="4">
        <v>1404</v>
      </c>
      <c r="O3545" s="4">
        <v>195214</v>
      </c>
      <c r="T3545" s="4" t="s">
        <v>58</v>
      </c>
      <c r="X3545" s="16">
        <v>11</v>
      </c>
      <c r="Y3545" s="16">
        <v>14</v>
      </c>
      <c r="Z3545" s="16">
        <v>2</v>
      </c>
      <c r="AA3545" s="16">
        <v>1099936</v>
      </c>
      <c r="AB3545" s="16" t="s">
        <v>44</v>
      </c>
      <c r="AC3545" s="16">
        <v>110</v>
      </c>
      <c r="AD3545" s="16" t="s">
        <v>43</v>
      </c>
      <c r="AE3545" s="16" t="s">
        <v>43</v>
      </c>
      <c r="AF3545" s="16">
        <v>1115</v>
      </c>
    </row>
    <row r="3546" spans="1:32" ht="15" customHeight="1">
      <c r="A3546" s="4">
        <v>345</v>
      </c>
      <c r="B3546" s="4">
        <v>345</v>
      </c>
      <c r="C3546" s="4">
        <v>1140</v>
      </c>
      <c r="D3546" s="17">
        <v>74.099999999999994</v>
      </c>
      <c r="E3546" s="19">
        <v>41954</v>
      </c>
      <c r="F3546" s="4" t="s">
        <v>46</v>
      </c>
      <c r="G3546" s="18">
        <v>2014</v>
      </c>
      <c r="H3546" s="16" t="s">
        <v>48</v>
      </c>
      <c r="I3546" s="16" t="s">
        <v>180</v>
      </c>
      <c r="J3546" s="16" t="s">
        <v>1255</v>
      </c>
      <c r="K3546" s="18" t="s">
        <v>1252</v>
      </c>
      <c r="L3546" s="18" t="s">
        <v>1260</v>
      </c>
      <c r="M3546" s="4">
        <v>93263</v>
      </c>
      <c r="N3546" s="4">
        <v>1404</v>
      </c>
      <c r="O3546" s="4">
        <v>195214</v>
      </c>
      <c r="T3546" s="4" t="s">
        <v>58</v>
      </c>
      <c r="X3546" s="16">
        <v>11</v>
      </c>
      <c r="Y3546" s="16">
        <v>14</v>
      </c>
      <c r="Z3546" s="16">
        <v>2</v>
      </c>
      <c r="AA3546" s="16">
        <v>1099579</v>
      </c>
      <c r="AB3546" s="16" t="s">
        <v>44</v>
      </c>
      <c r="AC3546" s="16">
        <v>110</v>
      </c>
      <c r="AD3546" s="16" t="s">
        <v>43</v>
      </c>
      <c r="AE3546" s="16" t="s">
        <v>43</v>
      </c>
      <c r="AF3546" s="16">
        <v>1147</v>
      </c>
    </row>
    <row r="3547" spans="1:32" ht="15" customHeight="1">
      <c r="A3547" s="4">
        <v>345</v>
      </c>
      <c r="B3547" s="4">
        <v>345</v>
      </c>
      <c r="C3547" s="4">
        <v>1140</v>
      </c>
      <c r="D3547" s="17">
        <v>111.15</v>
      </c>
      <c r="E3547" s="19">
        <v>41954</v>
      </c>
      <c r="F3547" s="4" t="s">
        <v>46</v>
      </c>
      <c r="G3547" s="18">
        <v>2014</v>
      </c>
      <c r="H3547" s="16" t="s">
        <v>55</v>
      </c>
      <c r="I3547" s="16" t="s">
        <v>59</v>
      </c>
      <c r="J3547" s="16" t="s">
        <v>1255</v>
      </c>
      <c r="K3547" s="18" t="s">
        <v>1252</v>
      </c>
      <c r="L3547" s="18" t="s">
        <v>1260</v>
      </c>
      <c r="M3547" s="4">
        <v>93263</v>
      </c>
      <c r="N3547" s="4">
        <v>1404</v>
      </c>
      <c r="O3547" s="4">
        <v>195214</v>
      </c>
      <c r="T3547" s="4" t="s">
        <v>58</v>
      </c>
      <c r="X3547" s="16">
        <v>11</v>
      </c>
      <c r="Y3547" s="16">
        <v>14</v>
      </c>
      <c r="Z3547" s="16">
        <v>3</v>
      </c>
      <c r="AA3547" s="16">
        <v>1099936</v>
      </c>
      <c r="AB3547" s="16" t="s">
        <v>44</v>
      </c>
      <c r="AC3547" s="16">
        <v>110</v>
      </c>
      <c r="AD3547" s="16" t="s">
        <v>43</v>
      </c>
      <c r="AE3547" s="16" t="s">
        <v>43</v>
      </c>
      <c r="AF3547" s="16">
        <v>1112</v>
      </c>
    </row>
    <row r="3548" spans="1:32" ht="15" customHeight="1">
      <c r="A3548" s="4">
        <v>345</v>
      </c>
      <c r="B3548" s="4">
        <v>345</v>
      </c>
      <c r="C3548" s="4">
        <v>1140</v>
      </c>
      <c r="D3548" s="17">
        <v>111.15</v>
      </c>
      <c r="E3548" s="19">
        <v>41954</v>
      </c>
      <c r="F3548" s="4" t="s">
        <v>46</v>
      </c>
      <c r="G3548" s="18">
        <v>2014</v>
      </c>
      <c r="H3548" s="16" t="s">
        <v>55</v>
      </c>
      <c r="I3548" s="16" t="s">
        <v>59</v>
      </c>
      <c r="J3548" s="16" t="s">
        <v>1255</v>
      </c>
      <c r="K3548" s="18" t="s">
        <v>1252</v>
      </c>
      <c r="L3548" s="18" t="s">
        <v>1260</v>
      </c>
      <c r="M3548" s="4">
        <v>93263</v>
      </c>
      <c r="N3548" s="4">
        <v>1404</v>
      </c>
      <c r="O3548" s="4">
        <v>195214</v>
      </c>
      <c r="T3548" s="4" t="s">
        <v>58</v>
      </c>
      <c r="X3548" s="16">
        <v>11</v>
      </c>
      <c r="Y3548" s="16">
        <v>14</v>
      </c>
      <c r="Z3548" s="16">
        <v>3</v>
      </c>
      <c r="AA3548" s="16">
        <v>1099936</v>
      </c>
      <c r="AB3548" s="16" t="s">
        <v>44</v>
      </c>
      <c r="AC3548" s="16">
        <v>110</v>
      </c>
      <c r="AD3548" s="16" t="s">
        <v>43</v>
      </c>
      <c r="AE3548" s="16" t="s">
        <v>43</v>
      </c>
      <c r="AF3548" s="16">
        <v>1113</v>
      </c>
    </row>
    <row r="3549" spans="1:32" ht="15" customHeight="1">
      <c r="A3549" s="4">
        <v>345</v>
      </c>
      <c r="B3549" s="4">
        <v>345</v>
      </c>
      <c r="C3549" s="4">
        <v>1140</v>
      </c>
      <c r="D3549" s="17">
        <v>148.19999999999999</v>
      </c>
      <c r="E3549" s="19">
        <v>41954</v>
      </c>
      <c r="F3549" s="4" t="s">
        <v>46</v>
      </c>
      <c r="G3549" s="18">
        <v>2014</v>
      </c>
      <c r="H3549" s="16" t="s">
        <v>48</v>
      </c>
      <c r="I3549" s="16" t="s">
        <v>180</v>
      </c>
      <c r="J3549" s="16" t="s">
        <v>1255</v>
      </c>
      <c r="K3549" s="18" t="s">
        <v>1252</v>
      </c>
      <c r="L3549" s="18" t="s">
        <v>1260</v>
      </c>
      <c r="M3549" s="4">
        <v>93263</v>
      </c>
      <c r="N3549" s="4">
        <v>1404</v>
      </c>
      <c r="O3549" s="4">
        <v>195214</v>
      </c>
      <c r="T3549" s="4" t="s">
        <v>58</v>
      </c>
      <c r="X3549" s="16">
        <v>11</v>
      </c>
      <c r="Y3549" s="16">
        <v>14</v>
      </c>
      <c r="Z3549" s="16">
        <v>4</v>
      </c>
      <c r="AA3549" s="16">
        <v>1099579</v>
      </c>
      <c r="AB3549" s="16" t="s">
        <v>44</v>
      </c>
      <c r="AC3549" s="16">
        <v>110</v>
      </c>
      <c r="AD3549" s="16" t="s">
        <v>43</v>
      </c>
      <c r="AE3549" s="16" t="s">
        <v>43</v>
      </c>
      <c r="AF3549" s="16">
        <v>1110</v>
      </c>
    </row>
    <row r="3550" spans="1:32" ht="15" customHeight="1">
      <c r="A3550" s="4">
        <v>345</v>
      </c>
      <c r="B3550" s="4">
        <v>345</v>
      </c>
      <c r="C3550" s="4">
        <v>1140</v>
      </c>
      <c r="D3550" s="17">
        <v>148.19999999999999</v>
      </c>
      <c r="E3550" s="19">
        <v>41954</v>
      </c>
      <c r="F3550" s="4" t="s">
        <v>46</v>
      </c>
      <c r="G3550" s="18">
        <v>2014</v>
      </c>
      <c r="H3550" s="16" t="s">
        <v>55</v>
      </c>
      <c r="I3550" s="16" t="s">
        <v>59</v>
      </c>
      <c r="J3550" s="16" t="s">
        <v>1255</v>
      </c>
      <c r="K3550" s="18" t="s">
        <v>1252</v>
      </c>
      <c r="L3550" s="18" t="s">
        <v>1260</v>
      </c>
      <c r="M3550" s="4">
        <v>93263</v>
      </c>
      <c r="N3550" s="4">
        <v>1404</v>
      </c>
      <c r="O3550" s="4">
        <v>195214</v>
      </c>
      <c r="T3550" s="4" t="s">
        <v>58</v>
      </c>
      <c r="X3550" s="16">
        <v>11</v>
      </c>
      <c r="Y3550" s="16">
        <v>14</v>
      </c>
      <c r="Z3550" s="16">
        <v>4</v>
      </c>
      <c r="AA3550" s="16">
        <v>1099936</v>
      </c>
      <c r="AB3550" s="16" t="s">
        <v>44</v>
      </c>
      <c r="AC3550" s="16">
        <v>110</v>
      </c>
      <c r="AD3550" s="16" t="s">
        <v>43</v>
      </c>
      <c r="AE3550" s="16" t="s">
        <v>43</v>
      </c>
      <c r="AF3550" s="16">
        <v>1111</v>
      </c>
    </row>
    <row r="3551" spans="1:32" ht="15" customHeight="1">
      <c r="A3551" s="4">
        <v>345</v>
      </c>
      <c r="B3551" s="4">
        <v>345</v>
      </c>
      <c r="C3551" s="4">
        <v>1140</v>
      </c>
      <c r="D3551" s="17">
        <v>148.19999999999999</v>
      </c>
      <c r="E3551" s="19">
        <v>41954</v>
      </c>
      <c r="F3551" s="4" t="s">
        <v>46</v>
      </c>
      <c r="G3551" s="18">
        <v>2014</v>
      </c>
      <c r="H3551" s="16" t="s">
        <v>52</v>
      </c>
      <c r="I3551" s="16" t="s">
        <v>59</v>
      </c>
      <c r="J3551" s="16" t="s">
        <v>1255</v>
      </c>
      <c r="K3551" s="18" t="s">
        <v>1252</v>
      </c>
      <c r="L3551" s="18" t="s">
        <v>1260</v>
      </c>
      <c r="M3551" s="4">
        <v>93263</v>
      </c>
      <c r="N3551" s="4">
        <v>1404</v>
      </c>
      <c r="O3551" s="4">
        <v>195214</v>
      </c>
      <c r="T3551" s="4" t="s">
        <v>58</v>
      </c>
      <c r="X3551" s="16">
        <v>11</v>
      </c>
      <c r="Y3551" s="16">
        <v>14</v>
      </c>
      <c r="Z3551" s="16">
        <v>4</v>
      </c>
      <c r="AA3551" s="16">
        <v>1098828</v>
      </c>
      <c r="AB3551" s="16" t="s">
        <v>44</v>
      </c>
      <c r="AC3551" s="16">
        <v>110</v>
      </c>
      <c r="AD3551" s="16" t="s">
        <v>43</v>
      </c>
      <c r="AE3551" s="16" t="s">
        <v>43</v>
      </c>
      <c r="AF3551" s="16">
        <v>1132</v>
      </c>
    </row>
    <row r="3552" spans="1:32" ht="15" customHeight="1">
      <c r="A3552" s="4">
        <v>345</v>
      </c>
      <c r="B3552" s="4">
        <v>345</v>
      </c>
      <c r="C3552" s="4">
        <v>1140</v>
      </c>
      <c r="D3552" s="17">
        <v>85.76</v>
      </c>
      <c r="E3552" s="19">
        <v>41958</v>
      </c>
      <c r="F3552" s="4" t="s">
        <v>46</v>
      </c>
      <c r="G3552" s="18">
        <v>2014</v>
      </c>
      <c r="H3552" s="16" t="s">
        <v>45</v>
      </c>
      <c r="I3552" s="16" t="s">
        <v>59</v>
      </c>
      <c r="J3552" s="16" t="s">
        <v>1255</v>
      </c>
      <c r="K3552" s="18" t="s">
        <v>1252</v>
      </c>
      <c r="L3552" s="18" t="s">
        <v>1260</v>
      </c>
      <c r="M3552" s="4">
        <v>93264</v>
      </c>
      <c r="N3552" s="4">
        <v>1401</v>
      </c>
      <c r="O3552" s="4">
        <v>195203</v>
      </c>
      <c r="T3552" s="4" t="s">
        <v>58</v>
      </c>
      <c r="X3552" s="16">
        <v>11</v>
      </c>
      <c r="Y3552" s="16">
        <v>14</v>
      </c>
      <c r="Z3552" s="16">
        <v>2</v>
      </c>
      <c r="AA3552" s="16">
        <v>1099720</v>
      </c>
      <c r="AB3552" s="16" t="s">
        <v>44</v>
      </c>
      <c r="AC3552" s="16">
        <v>110</v>
      </c>
      <c r="AD3552" s="16" t="s">
        <v>43</v>
      </c>
      <c r="AE3552" s="16" t="s">
        <v>43</v>
      </c>
      <c r="AF3552" s="16">
        <v>837</v>
      </c>
    </row>
    <row r="3553" spans="1:32" ht="15" customHeight="1">
      <c r="A3553" s="4">
        <v>345</v>
      </c>
      <c r="B3553" s="4">
        <v>345</v>
      </c>
      <c r="C3553" s="4">
        <v>1140</v>
      </c>
      <c r="D3553" s="17">
        <v>85.76</v>
      </c>
      <c r="E3553" s="19">
        <v>41958</v>
      </c>
      <c r="F3553" s="4" t="s">
        <v>46</v>
      </c>
      <c r="G3553" s="18">
        <v>2014</v>
      </c>
      <c r="H3553" s="16" t="s">
        <v>45</v>
      </c>
      <c r="I3553" s="16" t="s">
        <v>59</v>
      </c>
      <c r="J3553" s="16" t="s">
        <v>1255</v>
      </c>
      <c r="K3553" s="18" t="s">
        <v>1252</v>
      </c>
      <c r="L3553" s="18" t="s">
        <v>1260</v>
      </c>
      <c r="M3553" s="4">
        <v>93264</v>
      </c>
      <c r="N3553" s="4">
        <v>1401</v>
      </c>
      <c r="O3553" s="4">
        <v>195203</v>
      </c>
      <c r="T3553" s="4" t="s">
        <v>58</v>
      </c>
      <c r="X3553" s="16">
        <v>11</v>
      </c>
      <c r="Y3553" s="16">
        <v>14</v>
      </c>
      <c r="Z3553" s="16">
        <v>2</v>
      </c>
      <c r="AA3553" s="16">
        <v>1099720</v>
      </c>
      <c r="AB3553" s="16" t="s">
        <v>44</v>
      </c>
      <c r="AC3553" s="16">
        <v>110</v>
      </c>
      <c r="AD3553" s="16" t="s">
        <v>43</v>
      </c>
      <c r="AE3553" s="16" t="s">
        <v>43</v>
      </c>
      <c r="AF3553" s="16">
        <v>839</v>
      </c>
    </row>
    <row r="3554" spans="1:32" ht="15" customHeight="1">
      <c r="A3554" s="4">
        <v>345</v>
      </c>
      <c r="B3554" s="4">
        <v>345</v>
      </c>
      <c r="C3554" s="4">
        <v>1140</v>
      </c>
      <c r="D3554" s="17">
        <v>85.76</v>
      </c>
      <c r="E3554" s="19">
        <v>41958</v>
      </c>
      <c r="F3554" s="4" t="s">
        <v>46</v>
      </c>
      <c r="G3554" s="18">
        <v>2014</v>
      </c>
      <c r="H3554" s="16" t="s">
        <v>45</v>
      </c>
      <c r="I3554" s="16" t="s">
        <v>59</v>
      </c>
      <c r="J3554" s="16" t="s">
        <v>1255</v>
      </c>
      <c r="K3554" s="18" t="s">
        <v>1252</v>
      </c>
      <c r="L3554" s="18" t="s">
        <v>1260</v>
      </c>
      <c r="M3554" s="4">
        <v>93264</v>
      </c>
      <c r="N3554" s="4">
        <v>1401</v>
      </c>
      <c r="O3554" s="4">
        <v>195203</v>
      </c>
      <c r="T3554" s="4" t="s">
        <v>58</v>
      </c>
      <c r="X3554" s="16">
        <v>11</v>
      </c>
      <c r="Y3554" s="16">
        <v>14</v>
      </c>
      <c r="Z3554" s="16">
        <v>2</v>
      </c>
      <c r="AA3554" s="16">
        <v>1099720</v>
      </c>
      <c r="AB3554" s="16" t="s">
        <v>44</v>
      </c>
      <c r="AC3554" s="16">
        <v>110</v>
      </c>
      <c r="AD3554" s="16" t="s">
        <v>43</v>
      </c>
      <c r="AE3554" s="16" t="s">
        <v>43</v>
      </c>
      <c r="AF3554" s="16">
        <v>840</v>
      </c>
    </row>
    <row r="3555" spans="1:32" ht="15" customHeight="1">
      <c r="A3555" s="4">
        <v>345</v>
      </c>
      <c r="B3555" s="4">
        <v>345</v>
      </c>
      <c r="C3555" s="4">
        <v>1140</v>
      </c>
      <c r="D3555" s="17">
        <v>85.76</v>
      </c>
      <c r="E3555" s="19">
        <v>41958</v>
      </c>
      <c r="F3555" s="4" t="s">
        <v>46</v>
      </c>
      <c r="G3555" s="18">
        <v>2014</v>
      </c>
      <c r="H3555" s="16" t="s">
        <v>45</v>
      </c>
      <c r="I3555" s="16" t="s">
        <v>59</v>
      </c>
      <c r="J3555" s="16" t="s">
        <v>1255</v>
      </c>
      <c r="K3555" s="18" t="s">
        <v>1252</v>
      </c>
      <c r="L3555" s="18" t="s">
        <v>1260</v>
      </c>
      <c r="M3555" s="4">
        <v>93263</v>
      </c>
      <c r="N3555" s="4">
        <v>1401</v>
      </c>
      <c r="O3555" s="4">
        <v>195203</v>
      </c>
      <c r="T3555" s="4" t="s">
        <v>58</v>
      </c>
      <c r="X3555" s="16">
        <v>11</v>
      </c>
      <c r="Y3555" s="16">
        <v>14</v>
      </c>
      <c r="Z3555" s="16">
        <v>2</v>
      </c>
      <c r="AA3555" s="16">
        <v>1099720</v>
      </c>
      <c r="AB3555" s="16" t="s">
        <v>44</v>
      </c>
      <c r="AC3555" s="16">
        <v>110</v>
      </c>
      <c r="AD3555" s="16" t="s">
        <v>43</v>
      </c>
      <c r="AE3555" s="16" t="s">
        <v>43</v>
      </c>
      <c r="AF3555" s="16">
        <v>841</v>
      </c>
    </row>
    <row r="3556" spans="1:32" ht="15" customHeight="1">
      <c r="A3556" s="4">
        <v>345</v>
      </c>
      <c r="B3556" s="4">
        <v>345</v>
      </c>
      <c r="C3556" s="4">
        <v>1140</v>
      </c>
      <c r="D3556" s="17">
        <v>85.76</v>
      </c>
      <c r="E3556" s="19">
        <v>41958</v>
      </c>
      <c r="F3556" s="4" t="s">
        <v>46</v>
      </c>
      <c r="G3556" s="18">
        <v>2014</v>
      </c>
      <c r="H3556" s="16" t="s">
        <v>45</v>
      </c>
      <c r="I3556" s="16" t="s">
        <v>59</v>
      </c>
      <c r="J3556" s="16" t="s">
        <v>1255</v>
      </c>
      <c r="K3556" s="18" t="s">
        <v>1252</v>
      </c>
      <c r="L3556" s="18" t="s">
        <v>1260</v>
      </c>
      <c r="M3556" s="4">
        <v>93263</v>
      </c>
      <c r="N3556" s="4">
        <v>1401</v>
      </c>
      <c r="O3556" s="4">
        <v>195203</v>
      </c>
      <c r="T3556" s="4" t="s">
        <v>58</v>
      </c>
      <c r="X3556" s="16">
        <v>11</v>
      </c>
      <c r="Y3556" s="16">
        <v>14</v>
      </c>
      <c r="Z3556" s="16">
        <v>2</v>
      </c>
      <c r="AA3556" s="16">
        <v>1099720</v>
      </c>
      <c r="AB3556" s="16" t="s">
        <v>44</v>
      </c>
      <c r="AC3556" s="16">
        <v>110</v>
      </c>
      <c r="AD3556" s="16" t="s">
        <v>43</v>
      </c>
      <c r="AE3556" s="16" t="s">
        <v>43</v>
      </c>
      <c r="AF3556" s="16">
        <v>842</v>
      </c>
    </row>
    <row r="3557" spans="1:32" ht="15" customHeight="1">
      <c r="A3557" s="4">
        <v>345</v>
      </c>
      <c r="B3557" s="4">
        <v>345</v>
      </c>
      <c r="C3557" s="4">
        <v>1140</v>
      </c>
      <c r="D3557" s="17">
        <v>85.76</v>
      </c>
      <c r="E3557" s="19">
        <v>41958</v>
      </c>
      <c r="F3557" s="4" t="s">
        <v>46</v>
      </c>
      <c r="G3557" s="18">
        <v>2014</v>
      </c>
      <c r="H3557" s="16" t="s">
        <v>45</v>
      </c>
      <c r="I3557" s="16" t="s">
        <v>59</v>
      </c>
      <c r="J3557" s="16" t="s">
        <v>1255</v>
      </c>
      <c r="K3557" s="18" t="s">
        <v>1252</v>
      </c>
      <c r="L3557" s="18" t="s">
        <v>1260</v>
      </c>
      <c r="M3557" s="4">
        <v>93263</v>
      </c>
      <c r="N3557" s="4">
        <v>1401</v>
      </c>
      <c r="O3557" s="4">
        <v>195203</v>
      </c>
      <c r="T3557" s="4" t="s">
        <v>58</v>
      </c>
      <c r="X3557" s="16">
        <v>11</v>
      </c>
      <c r="Y3557" s="16">
        <v>14</v>
      </c>
      <c r="Z3557" s="16">
        <v>2</v>
      </c>
      <c r="AA3557" s="16">
        <v>1099720</v>
      </c>
      <c r="AB3557" s="16" t="s">
        <v>44</v>
      </c>
      <c r="AC3557" s="16">
        <v>110</v>
      </c>
      <c r="AD3557" s="16" t="s">
        <v>43</v>
      </c>
      <c r="AE3557" s="16" t="s">
        <v>43</v>
      </c>
      <c r="AF3557" s="16">
        <v>843</v>
      </c>
    </row>
    <row r="3558" spans="1:32" ht="15" customHeight="1">
      <c r="A3558" s="4">
        <v>345</v>
      </c>
      <c r="B3558" s="4">
        <v>345</v>
      </c>
      <c r="C3558" s="4">
        <v>1140</v>
      </c>
      <c r="D3558" s="17">
        <v>171.52</v>
      </c>
      <c r="E3558" s="19">
        <v>41958</v>
      </c>
      <c r="F3558" s="4" t="s">
        <v>46</v>
      </c>
      <c r="G3558" s="18">
        <v>2014</v>
      </c>
      <c r="H3558" s="16" t="s">
        <v>45</v>
      </c>
      <c r="I3558" s="16" t="s">
        <v>59</v>
      </c>
      <c r="J3558" s="16" t="s">
        <v>1255</v>
      </c>
      <c r="K3558" s="18" t="s">
        <v>1252</v>
      </c>
      <c r="L3558" s="18" t="s">
        <v>1260</v>
      </c>
      <c r="M3558" s="4">
        <v>93263</v>
      </c>
      <c r="N3558" s="4">
        <v>1401</v>
      </c>
      <c r="O3558" s="4">
        <v>195203</v>
      </c>
      <c r="T3558" s="4" t="s">
        <v>58</v>
      </c>
      <c r="X3558" s="16">
        <v>11</v>
      </c>
      <c r="Y3558" s="16">
        <v>14</v>
      </c>
      <c r="Z3558" s="16">
        <v>4</v>
      </c>
      <c r="AA3558" s="16">
        <v>1099720</v>
      </c>
      <c r="AB3558" s="16" t="s">
        <v>44</v>
      </c>
      <c r="AC3558" s="16">
        <v>110</v>
      </c>
      <c r="AD3558" s="16" t="s">
        <v>43</v>
      </c>
      <c r="AE3558" s="16" t="s">
        <v>43</v>
      </c>
      <c r="AF3558" s="16">
        <v>844</v>
      </c>
    </row>
    <row r="3559" spans="1:32" ht="15" customHeight="1">
      <c r="A3559" s="4">
        <v>345</v>
      </c>
      <c r="B3559" s="4">
        <v>345</v>
      </c>
      <c r="C3559" s="4">
        <v>1140</v>
      </c>
      <c r="D3559" s="17">
        <v>171.52</v>
      </c>
      <c r="E3559" s="19">
        <v>41958</v>
      </c>
      <c r="F3559" s="4" t="s">
        <v>46</v>
      </c>
      <c r="G3559" s="18">
        <v>2014</v>
      </c>
      <c r="H3559" s="16" t="s">
        <v>45</v>
      </c>
      <c r="I3559" s="16" t="s">
        <v>59</v>
      </c>
      <c r="J3559" s="16" t="s">
        <v>1255</v>
      </c>
      <c r="K3559" s="18" t="s">
        <v>1252</v>
      </c>
      <c r="L3559" s="18" t="s">
        <v>1260</v>
      </c>
      <c r="M3559" s="4">
        <v>93263</v>
      </c>
      <c r="N3559" s="4">
        <v>1401</v>
      </c>
      <c r="O3559" s="4">
        <v>195203</v>
      </c>
      <c r="T3559" s="4" t="s">
        <v>58</v>
      </c>
      <c r="X3559" s="16">
        <v>11</v>
      </c>
      <c r="Y3559" s="16">
        <v>14</v>
      </c>
      <c r="Z3559" s="16">
        <v>4</v>
      </c>
      <c r="AA3559" s="16">
        <v>1099720</v>
      </c>
      <c r="AB3559" s="16" t="s">
        <v>44</v>
      </c>
      <c r="AC3559" s="16">
        <v>110</v>
      </c>
      <c r="AD3559" s="16" t="s">
        <v>43</v>
      </c>
      <c r="AE3559" s="16" t="s">
        <v>43</v>
      </c>
      <c r="AF3559" s="16">
        <v>845</v>
      </c>
    </row>
    <row r="3560" spans="1:32" ht="15" customHeight="1">
      <c r="A3560" s="4">
        <v>345</v>
      </c>
      <c r="B3560" s="4">
        <v>345</v>
      </c>
      <c r="C3560" s="4">
        <v>1140</v>
      </c>
      <c r="D3560" s="17">
        <v>37.049999999999997</v>
      </c>
      <c r="E3560" s="19">
        <v>41982</v>
      </c>
      <c r="F3560" s="4" t="s">
        <v>46</v>
      </c>
      <c r="G3560" s="18">
        <v>2014</v>
      </c>
      <c r="H3560" s="16" t="s">
        <v>48</v>
      </c>
      <c r="I3560" s="16" t="s">
        <v>169</v>
      </c>
      <c r="J3560" s="16" t="s">
        <v>1255</v>
      </c>
      <c r="K3560" s="18" t="s">
        <v>1252</v>
      </c>
      <c r="L3560" s="18" t="s">
        <v>1260</v>
      </c>
      <c r="M3560" s="4">
        <v>93264</v>
      </c>
      <c r="N3560" s="4">
        <v>1416</v>
      </c>
      <c r="O3560" s="4">
        <v>197506</v>
      </c>
      <c r="T3560" s="4" t="s">
        <v>58</v>
      </c>
      <c r="X3560" s="16">
        <v>12</v>
      </c>
      <c r="Y3560" s="16">
        <v>14</v>
      </c>
      <c r="Z3560" s="16">
        <v>1</v>
      </c>
      <c r="AA3560" s="16">
        <v>1099579</v>
      </c>
      <c r="AB3560" s="16" t="s">
        <v>44</v>
      </c>
      <c r="AC3560" s="16">
        <v>110</v>
      </c>
      <c r="AD3560" s="16" t="s">
        <v>43</v>
      </c>
      <c r="AE3560" s="16" t="s">
        <v>43</v>
      </c>
      <c r="AF3560" s="16">
        <v>909</v>
      </c>
    </row>
    <row r="3561" spans="1:32" ht="15" customHeight="1">
      <c r="A3561" s="4">
        <v>345</v>
      </c>
      <c r="B3561" s="4">
        <v>345</v>
      </c>
      <c r="C3561" s="4">
        <v>1140</v>
      </c>
      <c r="D3561" s="17">
        <v>37.049999999999997</v>
      </c>
      <c r="E3561" s="19">
        <v>41982</v>
      </c>
      <c r="F3561" s="4" t="s">
        <v>46</v>
      </c>
      <c r="G3561" s="18">
        <v>2014</v>
      </c>
      <c r="H3561" s="16" t="s">
        <v>48</v>
      </c>
      <c r="I3561" s="16" t="s">
        <v>169</v>
      </c>
      <c r="J3561" s="16" t="s">
        <v>1255</v>
      </c>
      <c r="K3561" s="18" t="s">
        <v>1252</v>
      </c>
      <c r="L3561" s="18" t="s">
        <v>1260</v>
      </c>
      <c r="M3561" s="4">
        <v>93264</v>
      </c>
      <c r="N3561" s="4">
        <v>1416</v>
      </c>
      <c r="O3561" s="4">
        <v>197506</v>
      </c>
      <c r="T3561" s="4" t="s">
        <v>58</v>
      </c>
      <c r="X3561" s="16">
        <v>12</v>
      </c>
      <c r="Y3561" s="16">
        <v>14</v>
      </c>
      <c r="Z3561" s="16">
        <v>1</v>
      </c>
      <c r="AA3561" s="16">
        <v>1099579</v>
      </c>
      <c r="AB3561" s="16" t="s">
        <v>44</v>
      </c>
      <c r="AC3561" s="16">
        <v>110</v>
      </c>
      <c r="AD3561" s="16" t="s">
        <v>43</v>
      </c>
      <c r="AE3561" s="16" t="s">
        <v>43</v>
      </c>
      <c r="AF3561" s="16">
        <v>910</v>
      </c>
    </row>
    <row r="3562" spans="1:32" ht="15" customHeight="1">
      <c r="A3562" s="4">
        <v>345</v>
      </c>
      <c r="B3562" s="4">
        <v>345</v>
      </c>
      <c r="C3562" s="4">
        <v>1140</v>
      </c>
      <c r="D3562" s="17">
        <v>42.88</v>
      </c>
      <c r="E3562" s="19">
        <v>41988</v>
      </c>
      <c r="F3562" s="4" t="s">
        <v>46</v>
      </c>
      <c r="G3562" s="18">
        <v>2014</v>
      </c>
      <c r="H3562" s="16" t="s">
        <v>45</v>
      </c>
      <c r="I3562" s="16" t="s">
        <v>59</v>
      </c>
      <c r="J3562" s="16" t="s">
        <v>1255</v>
      </c>
      <c r="K3562" s="18" t="s">
        <v>1252</v>
      </c>
      <c r="L3562" s="18" t="s">
        <v>1260</v>
      </c>
      <c r="M3562" s="4">
        <v>93263</v>
      </c>
      <c r="N3562" s="4">
        <v>1413</v>
      </c>
      <c r="O3562" s="4">
        <v>197503</v>
      </c>
      <c r="T3562" s="4" t="s">
        <v>58</v>
      </c>
      <c r="X3562" s="16">
        <v>12</v>
      </c>
      <c r="Y3562" s="16">
        <v>14</v>
      </c>
      <c r="Z3562" s="16">
        <v>1</v>
      </c>
      <c r="AA3562" s="16">
        <v>1099720</v>
      </c>
      <c r="AB3562" s="16" t="s">
        <v>44</v>
      </c>
      <c r="AC3562" s="16">
        <v>110</v>
      </c>
      <c r="AD3562" s="16" t="s">
        <v>43</v>
      </c>
      <c r="AE3562" s="16" t="s">
        <v>43</v>
      </c>
      <c r="AF3562" s="16">
        <v>796</v>
      </c>
    </row>
    <row r="3563" spans="1:32" ht="15" customHeight="1">
      <c r="A3563" s="4">
        <v>345</v>
      </c>
      <c r="B3563" s="4">
        <v>345</v>
      </c>
      <c r="C3563" s="4">
        <v>1140</v>
      </c>
      <c r="D3563" s="17">
        <v>42.88</v>
      </c>
      <c r="E3563" s="19">
        <v>41988</v>
      </c>
      <c r="F3563" s="4" t="s">
        <v>46</v>
      </c>
      <c r="G3563" s="18">
        <v>2014</v>
      </c>
      <c r="H3563" s="16" t="s">
        <v>45</v>
      </c>
      <c r="I3563" s="16" t="s">
        <v>59</v>
      </c>
      <c r="J3563" s="16" t="s">
        <v>1255</v>
      </c>
      <c r="K3563" s="18" t="s">
        <v>1252</v>
      </c>
      <c r="L3563" s="18" t="s">
        <v>1260</v>
      </c>
      <c r="M3563" s="4">
        <v>93263</v>
      </c>
      <c r="N3563" s="4">
        <v>1413</v>
      </c>
      <c r="O3563" s="4">
        <v>197503</v>
      </c>
      <c r="T3563" s="4" t="s">
        <v>58</v>
      </c>
      <c r="X3563" s="16">
        <v>12</v>
      </c>
      <c r="Y3563" s="16">
        <v>14</v>
      </c>
      <c r="Z3563" s="16">
        <v>1</v>
      </c>
      <c r="AA3563" s="16">
        <v>1099720</v>
      </c>
      <c r="AB3563" s="16" t="s">
        <v>44</v>
      </c>
      <c r="AC3563" s="16">
        <v>110</v>
      </c>
      <c r="AD3563" s="16" t="s">
        <v>43</v>
      </c>
      <c r="AE3563" s="16" t="s">
        <v>43</v>
      </c>
      <c r="AF3563" s="16">
        <v>797</v>
      </c>
    </row>
    <row r="3564" spans="1:32" ht="15" customHeight="1">
      <c r="A3564" s="4">
        <v>345</v>
      </c>
      <c r="B3564" s="4">
        <v>345</v>
      </c>
      <c r="C3564" s="4">
        <v>1140</v>
      </c>
      <c r="D3564" s="17">
        <v>42.88</v>
      </c>
      <c r="E3564" s="19">
        <v>41988</v>
      </c>
      <c r="F3564" s="4" t="s">
        <v>46</v>
      </c>
      <c r="G3564" s="18">
        <v>2014</v>
      </c>
      <c r="H3564" s="16" t="s">
        <v>45</v>
      </c>
      <c r="I3564" s="16" t="s">
        <v>59</v>
      </c>
      <c r="J3564" s="16" t="s">
        <v>1255</v>
      </c>
      <c r="K3564" s="18" t="s">
        <v>1252</v>
      </c>
      <c r="L3564" s="18" t="s">
        <v>1260</v>
      </c>
      <c r="M3564" s="4">
        <v>93264</v>
      </c>
      <c r="N3564" s="4">
        <v>1413</v>
      </c>
      <c r="O3564" s="4">
        <v>197503</v>
      </c>
      <c r="T3564" s="4" t="s">
        <v>58</v>
      </c>
      <c r="X3564" s="16">
        <v>12</v>
      </c>
      <c r="Y3564" s="16">
        <v>14</v>
      </c>
      <c r="Z3564" s="16">
        <v>1</v>
      </c>
      <c r="AA3564" s="16">
        <v>1099720</v>
      </c>
      <c r="AB3564" s="16" t="s">
        <v>44</v>
      </c>
      <c r="AC3564" s="16">
        <v>110</v>
      </c>
      <c r="AD3564" s="16" t="s">
        <v>43</v>
      </c>
      <c r="AE3564" s="16" t="s">
        <v>43</v>
      </c>
      <c r="AF3564" s="16">
        <v>800</v>
      </c>
    </row>
    <row r="3565" spans="1:32" ht="15" customHeight="1">
      <c r="A3565" s="4">
        <v>345</v>
      </c>
      <c r="B3565" s="4">
        <v>345</v>
      </c>
      <c r="C3565" s="4">
        <v>1140</v>
      </c>
      <c r="D3565" s="17">
        <v>85.76</v>
      </c>
      <c r="E3565" s="19">
        <v>41988</v>
      </c>
      <c r="F3565" s="4" t="s">
        <v>46</v>
      </c>
      <c r="G3565" s="18">
        <v>2014</v>
      </c>
      <c r="H3565" s="16" t="s">
        <v>45</v>
      </c>
      <c r="I3565" s="16" t="s">
        <v>59</v>
      </c>
      <c r="J3565" s="16" t="s">
        <v>1255</v>
      </c>
      <c r="K3565" s="18" t="s">
        <v>1252</v>
      </c>
      <c r="L3565" s="18" t="s">
        <v>1260</v>
      </c>
      <c r="M3565" s="4">
        <v>93263</v>
      </c>
      <c r="N3565" s="4">
        <v>1413</v>
      </c>
      <c r="O3565" s="4">
        <v>197503</v>
      </c>
      <c r="T3565" s="4" t="s">
        <v>58</v>
      </c>
      <c r="X3565" s="16">
        <v>12</v>
      </c>
      <c r="Y3565" s="16">
        <v>14</v>
      </c>
      <c r="Z3565" s="16">
        <v>2</v>
      </c>
      <c r="AA3565" s="16">
        <v>1099720</v>
      </c>
      <c r="AB3565" s="16" t="s">
        <v>44</v>
      </c>
      <c r="AC3565" s="16">
        <v>110</v>
      </c>
      <c r="AD3565" s="16" t="s">
        <v>43</v>
      </c>
      <c r="AE3565" s="16" t="s">
        <v>43</v>
      </c>
      <c r="AF3565" s="16">
        <v>794</v>
      </c>
    </row>
    <row r="3566" spans="1:32" ht="15" customHeight="1">
      <c r="A3566" s="4">
        <v>345</v>
      </c>
      <c r="B3566" s="4">
        <v>345</v>
      </c>
      <c r="C3566" s="4">
        <v>1140</v>
      </c>
      <c r="D3566" s="17">
        <v>85.76</v>
      </c>
      <c r="E3566" s="19">
        <v>41988</v>
      </c>
      <c r="F3566" s="4" t="s">
        <v>46</v>
      </c>
      <c r="G3566" s="18">
        <v>2014</v>
      </c>
      <c r="H3566" s="16" t="s">
        <v>45</v>
      </c>
      <c r="I3566" s="16" t="s">
        <v>59</v>
      </c>
      <c r="J3566" s="16" t="s">
        <v>1255</v>
      </c>
      <c r="K3566" s="18" t="s">
        <v>1252</v>
      </c>
      <c r="L3566" s="18" t="s">
        <v>1260</v>
      </c>
      <c r="M3566" s="4">
        <v>93263</v>
      </c>
      <c r="N3566" s="4">
        <v>1413</v>
      </c>
      <c r="O3566" s="4">
        <v>197503</v>
      </c>
      <c r="T3566" s="4" t="s">
        <v>58</v>
      </c>
      <c r="X3566" s="16">
        <v>12</v>
      </c>
      <c r="Y3566" s="16">
        <v>14</v>
      </c>
      <c r="Z3566" s="16">
        <v>2</v>
      </c>
      <c r="AA3566" s="16">
        <v>1099720</v>
      </c>
      <c r="AB3566" s="16" t="s">
        <v>44</v>
      </c>
      <c r="AC3566" s="16">
        <v>110</v>
      </c>
      <c r="AD3566" s="16" t="s">
        <v>43</v>
      </c>
      <c r="AE3566" s="16" t="s">
        <v>43</v>
      </c>
      <c r="AF3566" s="16">
        <v>795</v>
      </c>
    </row>
    <row r="3567" spans="1:32" ht="15" customHeight="1">
      <c r="A3567" s="4">
        <v>345</v>
      </c>
      <c r="B3567" s="4">
        <v>345</v>
      </c>
      <c r="C3567" s="4">
        <v>1140</v>
      </c>
      <c r="D3567" s="17">
        <v>85.76</v>
      </c>
      <c r="E3567" s="19">
        <v>41988</v>
      </c>
      <c r="F3567" s="4" t="s">
        <v>46</v>
      </c>
      <c r="G3567" s="18">
        <v>2014</v>
      </c>
      <c r="H3567" s="16" t="s">
        <v>45</v>
      </c>
      <c r="I3567" s="16" t="s">
        <v>59</v>
      </c>
      <c r="J3567" s="16" t="s">
        <v>1255</v>
      </c>
      <c r="K3567" s="18" t="s">
        <v>1252</v>
      </c>
      <c r="L3567" s="18" t="s">
        <v>1260</v>
      </c>
      <c r="M3567" s="4">
        <v>93264</v>
      </c>
      <c r="N3567" s="4">
        <v>1413</v>
      </c>
      <c r="O3567" s="4">
        <v>197503</v>
      </c>
      <c r="T3567" s="4" t="s">
        <v>58</v>
      </c>
      <c r="X3567" s="16">
        <v>12</v>
      </c>
      <c r="Y3567" s="16">
        <v>14</v>
      </c>
      <c r="Z3567" s="16">
        <v>2</v>
      </c>
      <c r="AA3567" s="16">
        <v>1099720</v>
      </c>
      <c r="AB3567" s="16" t="s">
        <v>44</v>
      </c>
      <c r="AC3567" s="16">
        <v>110</v>
      </c>
      <c r="AD3567" s="16" t="s">
        <v>43</v>
      </c>
      <c r="AE3567" s="16" t="s">
        <v>43</v>
      </c>
      <c r="AF3567" s="16">
        <v>798</v>
      </c>
    </row>
    <row r="3568" spans="1:32" ht="15" customHeight="1">
      <c r="A3568" s="4">
        <v>345</v>
      </c>
      <c r="B3568" s="4">
        <v>345</v>
      </c>
      <c r="C3568" s="4">
        <v>1140</v>
      </c>
      <c r="D3568" s="17">
        <v>85.76</v>
      </c>
      <c r="E3568" s="19">
        <v>41988</v>
      </c>
      <c r="F3568" s="4" t="s">
        <v>46</v>
      </c>
      <c r="G3568" s="18">
        <v>2014</v>
      </c>
      <c r="H3568" s="16" t="s">
        <v>45</v>
      </c>
      <c r="I3568" s="16" t="s">
        <v>59</v>
      </c>
      <c r="J3568" s="16" t="s">
        <v>1255</v>
      </c>
      <c r="K3568" s="18" t="s">
        <v>1252</v>
      </c>
      <c r="L3568" s="18" t="s">
        <v>1260</v>
      </c>
      <c r="M3568" s="4">
        <v>93264</v>
      </c>
      <c r="N3568" s="4">
        <v>1413</v>
      </c>
      <c r="O3568" s="4">
        <v>197503</v>
      </c>
      <c r="T3568" s="4" t="s">
        <v>58</v>
      </c>
      <c r="X3568" s="16">
        <v>12</v>
      </c>
      <c r="Y3568" s="16">
        <v>14</v>
      </c>
      <c r="Z3568" s="16">
        <v>2</v>
      </c>
      <c r="AA3568" s="16">
        <v>1099720</v>
      </c>
      <c r="AB3568" s="16" t="s">
        <v>44</v>
      </c>
      <c r="AC3568" s="16">
        <v>110</v>
      </c>
      <c r="AD3568" s="16" t="s">
        <v>43</v>
      </c>
      <c r="AE3568" s="16" t="s">
        <v>43</v>
      </c>
      <c r="AF3568" s="16">
        <v>799</v>
      </c>
    </row>
    <row r="3569" spans="1:32" ht="15" customHeight="1">
      <c r="A3569" s="4">
        <v>345</v>
      </c>
      <c r="B3569" s="4">
        <v>345</v>
      </c>
      <c r="C3569" s="4">
        <v>1140</v>
      </c>
      <c r="D3569" s="17">
        <v>171.52</v>
      </c>
      <c r="E3569" s="19">
        <v>42004</v>
      </c>
      <c r="F3569" s="4" t="s">
        <v>46</v>
      </c>
      <c r="G3569" s="18">
        <v>2014</v>
      </c>
      <c r="H3569" s="16" t="s">
        <v>45</v>
      </c>
      <c r="I3569" s="16" t="s">
        <v>59</v>
      </c>
      <c r="J3569" s="16" t="s">
        <v>1255</v>
      </c>
      <c r="K3569" s="18" t="s">
        <v>1252</v>
      </c>
      <c r="L3569" s="18" t="s">
        <v>1260</v>
      </c>
      <c r="M3569" s="4">
        <v>93264</v>
      </c>
      <c r="N3569" s="4">
        <v>1422</v>
      </c>
      <c r="O3569" s="4">
        <v>198250</v>
      </c>
      <c r="T3569" s="4" t="s">
        <v>58</v>
      </c>
      <c r="X3569" s="16">
        <v>12</v>
      </c>
      <c r="Y3569" s="16">
        <v>14</v>
      </c>
      <c r="Z3569" s="16">
        <v>4</v>
      </c>
      <c r="AA3569" s="16">
        <v>1099720</v>
      </c>
      <c r="AB3569" s="16" t="s">
        <v>44</v>
      </c>
      <c r="AC3569" s="16">
        <v>111</v>
      </c>
      <c r="AD3569" s="16" t="s">
        <v>43</v>
      </c>
      <c r="AE3569" s="16" t="s">
        <v>43</v>
      </c>
      <c r="AF3569" s="16">
        <v>443</v>
      </c>
    </row>
    <row r="3570" spans="1:32" ht="15" customHeight="1">
      <c r="A3570" s="4">
        <v>345</v>
      </c>
      <c r="B3570" s="4">
        <v>345</v>
      </c>
      <c r="C3570" s="4">
        <v>1140</v>
      </c>
      <c r="D3570" s="17">
        <v>18.53</v>
      </c>
      <c r="E3570" s="19">
        <v>42010</v>
      </c>
      <c r="F3570" s="4" t="s">
        <v>46</v>
      </c>
      <c r="G3570" s="18">
        <v>2015</v>
      </c>
      <c r="H3570" s="16" t="s">
        <v>48</v>
      </c>
      <c r="I3570" s="16" t="s">
        <v>164</v>
      </c>
      <c r="J3570" s="16" t="s">
        <v>1255</v>
      </c>
      <c r="K3570" s="18" t="s">
        <v>1252</v>
      </c>
      <c r="L3570" s="18" t="s">
        <v>1260</v>
      </c>
      <c r="M3570" s="4">
        <v>93264</v>
      </c>
      <c r="N3570" s="4">
        <v>1425</v>
      </c>
      <c r="O3570" s="4">
        <v>199121</v>
      </c>
      <c r="T3570" s="4" t="s">
        <v>58</v>
      </c>
      <c r="X3570" s="16">
        <v>1</v>
      </c>
      <c r="Y3570" s="16">
        <v>15</v>
      </c>
      <c r="Z3570" s="16">
        <v>0.5</v>
      </c>
      <c r="AA3570" s="16">
        <v>1099579</v>
      </c>
      <c r="AB3570" s="16" t="s">
        <v>44</v>
      </c>
      <c r="AC3570" s="16">
        <v>110</v>
      </c>
      <c r="AD3570" s="16" t="s">
        <v>43</v>
      </c>
      <c r="AE3570" s="16" t="s">
        <v>43</v>
      </c>
      <c r="AF3570" s="16">
        <v>491</v>
      </c>
    </row>
    <row r="3571" spans="1:32" ht="15" customHeight="1">
      <c r="A3571" s="4">
        <v>345</v>
      </c>
      <c r="B3571" s="4">
        <v>345</v>
      </c>
      <c r="C3571" s="4">
        <v>1140</v>
      </c>
      <c r="D3571" s="17">
        <v>85.76</v>
      </c>
      <c r="E3571" s="19">
        <v>42019</v>
      </c>
      <c r="F3571" s="4" t="s">
        <v>46</v>
      </c>
      <c r="G3571" s="18">
        <v>2015</v>
      </c>
      <c r="H3571" s="16" t="s">
        <v>45</v>
      </c>
      <c r="I3571" s="16" t="s">
        <v>59</v>
      </c>
      <c r="J3571" s="16" t="s">
        <v>1255</v>
      </c>
      <c r="K3571" s="18" t="s">
        <v>1252</v>
      </c>
      <c r="L3571" s="18" t="s">
        <v>1260</v>
      </c>
      <c r="M3571" s="4">
        <v>93264</v>
      </c>
      <c r="N3571" s="4">
        <v>1428</v>
      </c>
      <c r="O3571" s="4">
        <v>199281</v>
      </c>
      <c r="T3571" s="4" t="s">
        <v>58</v>
      </c>
      <c r="X3571" s="16">
        <v>1</v>
      </c>
      <c r="Y3571" s="16">
        <v>15</v>
      </c>
      <c r="Z3571" s="16">
        <v>2</v>
      </c>
      <c r="AA3571" s="16">
        <v>1099720</v>
      </c>
      <c r="AB3571" s="16" t="s">
        <v>44</v>
      </c>
      <c r="AC3571" s="16">
        <v>111</v>
      </c>
      <c r="AD3571" s="16" t="s">
        <v>43</v>
      </c>
      <c r="AE3571" s="16" t="s">
        <v>43</v>
      </c>
      <c r="AF3571" s="16">
        <v>713</v>
      </c>
    </row>
    <row r="3572" spans="1:32" ht="15" customHeight="1">
      <c r="A3572" s="4">
        <v>345</v>
      </c>
      <c r="B3572" s="4">
        <v>345</v>
      </c>
      <c r="C3572" s="4">
        <v>1140</v>
      </c>
      <c r="D3572" s="17">
        <v>85.76</v>
      </c>
      <c r="E3572" s="19">
        <v>42019</v>
      </c>
      <c r="F3572" s="4" t="s">
        <v>46</v>
      </c>
      <c r="G3572" s="18">
        <v>2015</v>
      </c>
      <c r="H3572" s="16" t="s">
        <v>45</v>
      </c>
      <c r="I3572" s="16" t="s">
        <v>59</v>
      </c>
      <c r="J3572" s="16" t="s">
        <v>1255</v>
      </c>
      <c r="K3572" s="18" t="s">
        <v>1252</v>
      </c>
      <c r="L3572" s="18" t="s">
        <v>1260</v>
      </c>
      <c r="M3572" s="4">
        <v>93264</v>
      </c>
      <c r="N3572" s="4">
        <v>1428</v>
      </c>
      <c r="O3572" s="4">
        <v>199281</v>
      </c>
      <c r="T3572" s="4" t="s">
        <v>58</v>
      </c>
      <c r="X3572" s="16">
        <v>1</v>
      </c>
      <c r="Y3572" s="16">
        <v>15</v>
      </c>
      <c r="Z3572" s="16">
        <v>2</v>
      </c>
      <c r="AA3572" s="16">
        <v>1099720</v>
      </c>
      <c r="AB3572" s="16" t="s">
        <v>44</v>
      </c>
      <c r="AC3572" s="16">
        <v>111</v>
      </c>
      <c r="AD3572" s="16" t="s">
        <v>43</v>
      </c>
      <c r="AE3572" s="16" t="s">
        <v>43</v>
      </c>
      <c r="AF3572" s="16">
        <v>714</v>
      </c>
    </row>
    <row r="3573" spans="1:32" ht="15" customHeight="1">
      <c r="A3573" s="4">
        <v>345</v>
      </c>
      <c r="B3573" s="4">
        <v>345</v>
      </c>
      <c r="C3573" s="4">
        <v>1140</v>
      </c>
      <c r="D3573" s="17">
        <v>85.76</v>
      </c>
      <c r="E3573" s="19">
        <v>42019</v>
      </c>
      <c r="F3573" s="4" t="s">
        <v>46</v>
      </c>
      <c r="G3573" s="18">
        <v>2015</v>
      </c>
      <c r="H3573" s="16" t="s">
        <v>45</v>
      </c>
      <c r="I3573" s="16" t="s">
        <v>59</v>
      </c>
      <c r="J3573" s="16" t="s">
        <v>1255</v>
      </c>
      <c r="K3573" s="18" t="s">
        <v>1252</v>
      </c>
      <c r="L3573" s="18" t="s">
        <v>1260</v>
      </c>
      <c r="M3573" s="4">
        <v>93263</v>
      </c>
      <c r="N3573" s="4">
        <v>1428</v>
      </c>
      <c r="O3573" s="4">
        <v>199281</v>
      </c>
      <c r="T3573" s="4" t="s">
        <v>58</v>
      </c>
      <c r="X3573" s="16">
        <v>1</v>
      </c>
      <c r="Y3573" s="16">
        <v>15</v>
      </c>
      <c r="Z3573" s="16">
        <v>2</v>
      </c>
      <c r="AA3573" s="16">
        <v>1099720</v>
      </c>
      <c r="AB3573" s="16" t="s">
        <v>44</v>
      </c>
      <c r="AC3573" s="16">
        <v>111</v>
      </c>
      <c r="AD3573" s="16" t="s">
        <v>43</v>
      </c>
      <c r="AE3573" s="16" t="s">
        <v>43</v>
      </c>
      <c r="AF3573" s="16">
        <v>720</v>
      </c>
    </row>
    <row r="3574" spans="1:32" ht="15" customHeight="1">
      <c r="A3574" s="4">
        <v>345</v>
      </c>
      <c r="B3574" s="4">
        <v>345</v>
      </c>
      <c r="C3574" s="4">
        <v>1140</v>
      </c>
      <c r="D3574" s="17">
        <v>85.76</v>
      </c>
      <c r="E3574" s="19">
        <v>42019</v>
      </c>
      <c r="F3574" s="4" t="s">
        <v>46</v>
      </c>
      <c r="G3574" s="18">
        <v>2015</v>
      </c>
      <c r="H3574" s="16" t="s">
        <v>45</v>
      </c>
      <c r="I3574" s="16" t="s">
        <v>59</v>
      </c>
      <c r="J3574" s="16" t="s">
        <v>1255</v>
      </c>
      <c r="K3574" s="18" t="s">
        <v>1252</v>
      </c>
      <c r="L3574" s="18" t="s">
        <v>1260</v>
      </c>
      <c r="M3574" s="4">
        <v>93263</v>
      </c>
      <c r="N3574" s="4">
        <v>1428</v>
      </c>
      <c r="O3574" s="4">
        <v>199281</v>
      </c>
      <c r="T3574" s="4" t="s">
        <v>58</v>
      </c>
      <c r="X3574" s="16">
        <v>1</v>
      </c>
      <c r="Y3574" s="16">
        <v>15</v>
      </c>
      <c r="Z3574" s="16">
        <v>2</v>
      </c>
      <c r="AA3574" s="16">
        <v>1099720</v>
      </c>
      <c r="AB3574" s="16" t="s">
        <v>44</v>
      </c>
      <c r="AC3574" s="16">
        <v>111</v>
      </c>
      <c r="AD3574" s="16" t="s">
        <v>43</v>
      </c>
      <c r="AE3574" s="16" t="s">
        <v>43</v>
      </c>
      <c r="AF3574" s="16">
        <v>721</v>
      </c>
    </row>
    <row r="3575" spans="1:32" ht="15" customHeight="1">
      <c r="A3575" s="4">
        <v>345</v>
      </c>
      <c r="B3575" s="4">
        <v>345</v>
      </c>
      <c r="C3575" s="4">
        <v>1140</v>
      </c>
      <c r="D3575" s="17">
        <v>85.76</v>
      </c>
      <c r="E3575" s="19">
        <v>42019</v>
      </c>
      <c r="F3575" s="4" t="s">
        <v>46</v>
      </c>
      <c r="G3575" s="18">
        <v>2015</v>
      </c>
      <c r="H3575" s="16" t="s">
        <v>45</v>
      </c>
      <c r="I3575" s="16" t="s">
        <v>59</v>
      </c>
      <c r="J3575" s="16" t="s">
        <v>1255</v>
      </c>
      <c r="K3575" s="18" t="s">
        <v>1252</v>
      </c>
      <c r="L3575" s="18" t="s">
        <v>1260</v>
      </c>
      <c r="M3575" s="4">
        <v>93263</v>
      </c>
      <c r="N3575" s="4">
        <v>1428</v>
      </c>
      <c r="O3575" s="4">
        <v>199281</v>
      </c>
      <c r="T3575" s="4" t="s">
        <v>58</v>
      </c>
      <c r="X3575" s="16">
        <v>1</v>
      </c>
      <c r="Y3575" s="16">
        <v>15</v>
      </c>
      <c r="Z3575" s="16">
        <v>2</v>
      </c>
      <c r="AA3575" s="16">
        <v>1099720</v>
      </c>
      <c r="AB3575" s="16" t="s">
        <v>44</v>
      </c>
      <c r="AC3575" s="16">
        <v>111</v>
      </c>
      <c r="AD3575" s="16" t="s">
        <v>43</v>
      </c>
      <c r="AE3575" s="16" t="s">
        <v>43</v>
      </c>
      <c r="AF3575" s="16">
        <v>722</v>
      </c>
    </row>
    <row r="3576" spans="1:32" ht="15" customHeight="1">
      <c r="A3576" s="4">
        <v>345</v>
      </c>
      <c r="B3576" s="4">
        <v>345</v>
      </c>
      <c r="C3576" s="4">
        <v>1140</v>
      </c>
      <c r="D3576" s="17">
        <v>37.049999999999997</v>
      </c>
      <c r="E3576" s="19">
        <v>42024</v>
      </c>
      <c r="F3576" s="4" t="s">
        <v>46</v>
      </c>
      <c r="G3576" s="18">
        <v>2015</v>
      </c>
      <c r="H3576" s="16" t="s">
        <v>54</v>
      </c>
      <c r="I3576" s="16" t="s">
        <v>59</v>
      </c>
      <c r="J3576" s="16" t="s">
        <v>1255</v>
      </c>
      <c r="K3576" s="18" t="s">
        <v>1252</v>
      </c>
      <c r="L3576" s="18" t="s">
        <v>1260</v>
      </c>
      <c r="M3576" s="4">
        <v>93264</v>
      </c>
      <c r="N3576" s="4">
        <v>1431</v>
      </c>
      <c r="O3576" s="4">
        <v>200330</v>
      </c>
      <c r="T3576" s="4" t="s">
        <v>58</v>
      </c>
      <c r="X3576" s="16">
        <v>1</v>
      </c>
      <c r="Y3576" s="16">
        <v>15</v>
      </c>
      <c r="Z3576" s="16">
        <v>1</v>
      </c>
      <c r="AA3576" s="16">
        <v>1099689</v>
      </c>
      <c r="AB3576" s="16" t="s">
        <v>44</v>
      </c>
      <c r="AC3576" s="16">
        <v>112</v>
      </c>
      <c r="AD3576" s="16" t="s">
        <v>43</v>
      </c>
      <c r="AE3576" s="16" t="s">
        <v>43</v>
      </c>
      <c r="AF3576" s="16">
        <v>1050</v>
      </c>
    </row>
    <row r="3577" spans="1:32" ht="15" customHeight="1">
      <c r="A3577" s="4">
        <v>345</v>
      </c>
      <c r="B3577" s="4">
        <v>345</v>
      </c>
      <c r="C3577" s="4">
        <v>1140</v>
      </c>
      <c r="D3577" s="17">
        <v>74.099999999999994</v>
      </c>
      <c r="E3577" s="19">
        <v>42024</v>
      </c>
      <c r="F3577" s="4" t="s">
        <v>46</v>
      </c>
      <c r="G3577" s="18">
        <v>2015</v>
      </c>
      <c r="H3577" s="16" t="s">
        <v>54</v>
      </c>
      <c r="I3577" s="16" t="s">
        <v>59</v>
      </c>
      <c r="J3577" s="16" t="s">
        <v>1255</v>
      </c>
      <c r="K3577" s="18" t="s">
        <v>1252</v>
      </c>
      <c r="L3577" s="18" t="s">
        <v>1260</v>
      </c>
      <c r="M3577" s="4">
        <v>93264</v>
      </c>
      <c r="N3577" s="4">
        <v>1431</v>
      </c>
      <c r="O3577" s="4">
        <v>200330</v>
      </c>
      <c r="T3577" s="4" t="s">
        <v>58</v>
      </c>
      <c r="X3577" s="16">
        <v>1</v>
      </c>
      <c r="Y3577" s="16">
        <v>15</v>
      </c>
      <c r="Z3577" s="16">
        <v>2</v>
      </c>
      <c r="AA3577" s="16">
        <v>1099689</v>
      </c>
      <c r="AB3577" s="16" t="s">
        <v>44</v>
      </c>
      <c r="AC3577" s="16">
        <v>112</v>
      </c>
      <c r="AD3577" s="16" t="s">
        <v>43</v>
      </c>
      <c r="AE3577" s="16" t="s">
        <v>43</v>
      </c>
      <c r="AF3577" s="16">
        <v>1049</v>
      </c>
    </row>
    <row r="3578" spans="1:32" ht="15" customHeight="1">
      <c r="A3578" s="4">
        <v>345</v>
      </c>
      <c r="B3578" s="4">
        <v>345</v>
      </c>
      <c r="C3578" s="4">
        <v>1140</v>
      </c>
      <c r="D3578" s="17">
        <v>79.92</v>
      </c>
      <c r="E3578" s="19">
        <v>42024</v>
      </c>
      <c r="F3578" s="4" t="s">
        <v>46</v>
      </c>
      <c r="G3578" s="18">
        <v>2015</v>
      </c>
      <c r="H3578" s="16" t="s">
        <v>50</v>
      </c>
      <c r="I3578" s="16" t="s">
        <v>59</v>
      </c>
      <c r="J3578" s="16" t="s">
        <v>1255</v>
      </c>
      <c r="K3578" s="18" t="s">
        <v>1252</v>
      </c>
      <c r="L3578" s="18" t="s">
        <v>1260</v>
      </c>
      <c r="M3578" s="4">
        <v>93264</v>
      </c>
      <c r="N3578" s="4">
        <v>1431</v>
      </c>
      <c r="O3578" s="4">
        <v>200330</v>
      </c>
      <c r="T3578" s="4" t="s">
        <v>58</v>
      </c>
      <c r="X3578" s="16">
        <v>1</v>
      </c>
      <c r="Y3578" s="16">
        <v>15</v>
      </c>
      <c r="Z3578" s="16">
        <v>2</v>
      </c>
      <c r="AA3578" s="16">
        <v>1098822</v>
      </c>
      <c r="AB3578" s="16" t="s">
        <v>44</v>
      </c>
      <c r="AC3578" s="16">
        <v>112</v>
      </c>
      <c r="AD3578" s="16" t="s">
        <v>43</v>
      </c>
      <c r="AE3578" s="16" t="s">
        <v>43</v>
      </c>
      <c r="AF3578" s="16">
        <v>1063</v>
      </c>
    </row>
    <row r="3579" spans="1:32" ht="15" customHeight="1">
      <c r="A3579" s="4">
        <v>345</v>
      </c>
      <c r="B3579" s="4">
        <v>345</v>
      </c>
      <c r="C3579" s="4">
        <v>1140</v>
      </c>
      <c r="D3579" s="17">
        <v>75.239999999999995</v>
      </c>
      <c r="E3579" s="19">
        <v>42035</v>
      </c>
      <c r="F3579" s="4" t="s">
        <v>46</v>
      </c>
      <c r="G3579" s="18">
        <v>2015</v>
      </c>
      <c r="H3579" s="16" t="s">
        <v>45</v>
      </c>
      <c r="I3579" s="16" t="s">
        <v>59</v>
      </c>
      <c r="J3579" s="16" t="s">
        <v>1255</v>
      </c>
      <c r="K3579" s="18" t="s">
        <v>1252</v>
      </c>
      <c r="L3579" s="18" t="s">
        <v>1260</v>
      </c>
      <c r="M3579" s="4">
        <v>93264</v>
      </c>
      <c r="N3579" s="4">
        <v>1434</v>
      </c>
      <c r="O3579" s="4">
        <v>200367</v>
      </c>
      <c r="T3579" s="4" t="s">
        <v>58</v>
      </c>
      <c r="X3579" s="16">
        <v>1</v>
      </c>
      <c r="Y3579" s="16">
        <v>15</v>
      </c>
      <c r="Z3579" s="16">
        <v>2</v>
      </c>
      <c r="AA3579" s="16">
        <v>1099720</v>
      </c>
      <c r="AB3579" s="16" t="s">
        <v>44</v>
      </c>
      <c r="AC3579" s="16">
        <v>110</v>
      </c>
      <c r="AD3579" s="16" t="s">
        <v>43</v>
      </c>
      <c r="AE3579" s="16" t="s">
        <v>43</v>
      </c>
      <c r="AF3579" s="16">
        <v>942</v>
      </c>
    </row>
    <row r="3580" spans="1:32" ht="15" customHeight="1">
      <c r="A3580" s="4">
        <v>345</v>
      </c>
      <c r="B3580" s="4">
        <v>345</v>
      </c>
      <c r="C3580" s="4">
        <v>1140</v>
      </c>
      <c r="D3580" s="17">
        <v>75.239999999999995</v>
      </c>
      <c r="E3580" s="19">
        <v>42035</v>
      </c>
      <c r="F3580" s="4" t="s">
        <v>46</v>
      </c>
      <c r="G3580" s="18">
        <v>2015</v>
      </c>
      <c r="H3580" s="16" t="s">
        <v>45</v>
      </c>
      <c r="I3580" s="16" t="s">
        <v>59</v>
      </c>
      <c r="J3580" s="16" t="s">
        <v>1255</v>
      </c>
      <c r="K3580" s="18" t="s">
        <v>1252</v>
      </c>
      <c r="L3580" s="18" t="s">
        <v>1260</v>
      </c>
      <c r="M3580" s="4">
        <v>93264</v>
      </c>
      <c r="N3580" s="4">
        <v>1434</v>
      </c>
      <c r="O3580" s="4">
        <v>200367</v>
      </c>
      <c r="T3580" s="4" t="s">
        <v>58</v>
      </c>
      <c r="X3580" s="16">
        <v>1</v>
      </c>
      <c r="Y3580" s="16">
        <v>15</v>
      </c>
      <c r="Z3580" s="16">
        <v>2</v>
      </c>
      <c r="AA3580" s="16">
        <v>1099720</v>
      </c>
      <c r="AB3580" s="16" t="s">
        <v>44</v>
      </c>
      <c r="AC3580" s="16">
        <v>110</v>
      </c>
      <c r="AD3580" s="16" t="s">
        <v>43</v>
      </c>
      <c r="AE3580" s="16" t="s">
        <v>43</v>
      </c>
      <c r="AF3580" s="16">
        <v>943</v>
      </c>
    </row>
    <row r="3581" spans="1:32" ht="15" customHeight="1">
      <c r="A3581" s="4">
        <v>345</v>
      </c>
      <c r="B3581" s="4">
        <v>345</v>
      </c>
      <c r="C3581" s="4">
        <v>1140</v>
      </c>
      <c r="D3581" s="17">
        <v>85.76</v>
      </c>
      <c r="E3581" s="19">
        <v>42035</v>
      </c>
      <c r="F3581" s="4" t="s">
        <v>46</v>
      </c>
      <c r="G3581" s="18">
        <v>2015</v>
      </c>
      <c r="H3581" s="16" t="s">
        <v>45</v>
      </c>
      <c r="I3581" s="16" t="s">
        <v>59</v>
      </c>
      <c r="J3581" s="16" t="s">
        <v>1255</v>
      </c>
      <c r="K3581" s="18" t="s">
        <v>1252</v>
      </c>
      <c r="L3581" s="18" t="s">
        <v>1260</v>
      </c>
      <c r="M3581" s="4">
        <v>93264</v>
      </c>
      <c r="N3581" s="4">
        <v>1434</v>
      </c>
      <c r="O3581" s="4">
        <v>200367</v>
      </c>
      <c r="T3581" s="4" t="s">
        <v>58</v>
      </c>
      <c r="X3581" s="16">
        <v>1</v>
      </c>
      <c r="Y3581" s="16">
        <v>15</v>
      </c>
      <c r="Z3581" s="16">
        <v>2</v>
      </c>
      <c r="AA3581" s="16">
        <v>1099720</v>
      </c>
      <c r="AB3581" s="16" t="s">
        <v>44</v>
      </c>
      <c r="AC3581" s="16">
        <v>110</v>
      </c>
      <c r="AD3581" s="16" t="s">
        <v>43</v>
      </c>
      <c r="AE3581" s="16" t="s">
        <v>43</v>
      </c>
      <c r="AF3581" s="16">
        <v>939</v>
      </c>
    </row>
    <row r="3582" spans="1:32" ht="15" customHeight="1">
      <c r="A3582" s="4">
        <v>345</v>
      </c>
      <c r="B3582" s="4">
        <v>345</v>
      </c>
      <c r="C3582" s="4">
        <v>1140</v>
      </c>
      <c r="D3582" s="17">
        <v>85.76</v>
      </c>
      <c r="E3582" s="19">
        <v>42035</v>
      </c>
      <c r="F3582" s="4" t="s">
        <v>46</v>
      </c>
      <c r="G3582" s="18">
        <v>2015</v>
      </c>
      <c r="H3582" s="16" t="s">
        <v>45</v>
      </c>
      <c r="I3582" s="16" t="s">
        <v>59</v>
      </c>
      <c r="J3582" s="16" t="s">
        <v>1255</v>
      </c>
      <c r="K3582" s="18" t="s">
        <v>1252</v>
      </c>
      <c r="L3582" s="18" t="s">
        <v>1260</v>
      </c>
      <c r="M3582" s="4">
        <v>93264</v>
      </c>
      <c r="N3582" s="4">
        <v>1434</v>
      </c>
      <c r="O3582" s="4">
        <v>200367</v>
      </c>
      <c r="T3582" s="4" t="s">
        <v>58</v>
      </c>
      <c r="X3582" s="16">
        <v>1</v>
      </c>
      <c r="Y3582" s="16">
        <v>15</v>
      </c>
      <c r="Z3582" s="16">
        <v>2</v>
      </c>
      <c r="AA3582" s="16">
        <v>1099720</v>
      </c>
      <c r="AB3582" s="16" t="s">
        <v>44</v>
      </c>
      <c r="AC3582" s="16">
        <v>110</v>
      </c>
      <c r="AD3582" s="16" t="s">
        <v>43</v>
      </c>
      <c r="AE3582" s="16" t="s">
        <v>43</v>
      </c>
      <c r="AF3582" s="16">
        <v>940</v>
      </c>
    </row>
    <row r="3583" spans="1:32" ht="15" customHeight="1">
      <c r="A3583" s="4">
        <v>345</v>
      </c>
      <c r="B3583" s="4">
        <v>345</v>
      </c>
      <c r="C3583" s="4">
        <v>1140</v>
      </c>
      <c r="D3583" s="17">
        <v>85.76</v>
      </c>
      <c r="E3583" s="19">
        <v>42035</v>
      </c>
      <c r="F3583" s="4" t="s">
        <v>46</v>
      </c>
      <c r="G3583" s="18">
        <v>2015</v>
      </c>
      <c r="H3583" s="16" t="s">
        <v>45</v>
      </c>
      <c r="I3583" s="16" t="s">
        <v>59</v>
      </c>
      <c r="J3583" s="16" t="s">
        <v>1255</v>
      </c>
      <c r="K3583" s="18" t="s">
        <v>1252</v>
      </c>
      <c r="L3583" s="18" t="s">
        <v>1260</v>
      </c>
      <c r="M3583" s="4">
        <v>93264</v>
      </c>
      <c r="N3583" s="4">
        <v>1434</v>
      </c>
      <c r="O3583" s="4">
        <v>200367</v>
      </c>
      <c r="T3583" s="4" t="s">
        <v>58</v>
      </c>
      <c r="X3583" s="16">
        <v>1</v>
      </c>
      <c r="Y3583" s="16">
        <v>15</v>
      </c>
      <c r="Z3583" s="16">
        <v>2</v>
      </c>
      <c r="AA3583" s="16">
        <v>1099720</v>
      </c>
      <c r="AB3583" s="16" t="s">
        <v>44</v>
      </c>
      <c r="AC3583" s="16">
        <v>110</v>
      </c>
      <c r="AD3583" s="16" t="s">
        <v>43</v>
      </c>
      <c r="AE3583" s="16" t="s">
        <v>43</v>
      </c>
      <c r="AF3583" s="16">
        <v>941</v>
      </c>
    </row>
    <row r="3584" spans="1:32" ht="15" customHeight="1">
      <c r="A3584" s="4">
        <v>345</v>
      </c>
      <c r="B3584" s="4">
        <v>345</v>
      </c>
      <c r="C3584" s="4">
        <v>1140</v>
      </c>
      <c r="D3584" s="17">
        <v>37.619999999999997</v>
      </c>
      <c r="E3584" s="19">
        <v>42038</v>
      </c>
      <c r="F3584" s="4" t="s">
        <v>46</v>
      </c>
      <c r="G3584" s="18">
        <v>2015</v>
      </c>
      <c r="H3584" s="16" t="s">
        <v>48</v>
      </c>
      <c r="I3584" s="16" t="s">
        <v>59</v>
      </c>
      <c r="J3584" s="16" t="s">
        <v>1255</v>
      </c>
      <c r="K3584" s="18" t="s">
        <v>1252</v>
      </c>
      <c r="L3584" s="18" t="s">
        <v>1260</v>
      </c>
      <c r="M3584" s="4">
        <v>93264</v>
      </c>
      <c r="N3584" s="4">
        <v>1437</v>
      </c>
      <c r="O3584" s="4">
        <v>201111</v>
      </c>
      <c r="T3584" s="4" t="s">
        <v>58</v>
      </c>
      <c r="X3584" s="16">
        <v>2</v>
      </c>
      <c r="Y3584" s="16">
        <v>15</v>
      </c>
      <c r="Z3584" s="16">
        <v>1</v>
      </c>
      <c r="AA3584" s="16">
        <v>1099579</v>
      </c>
      <c r="AB3584" s="16" t="s">
        <v>44</v>
      </c>
      <c r="AC3584" s="16">
        <v>111</v>
      </c>
      <c r="AD3584" s="16" t="s">
        <v>43</v>
      </c>
      <c r="AE3584" s="16" t="s">
        <v>43</v>
      </c>
      <c r="AF3584" s="16">
        <v>1252</v>
      </c>
    </row>
    <row r="3585" spans="1:32" ht="15" customHeight="1">
      <c r="A3585" s="4">
        <v>345</v>
      </c>
      <c r="B3585" s="4">
        <v>345</v>
      </c>
      <c r="C3585" s="4">
        <v>1140</v>
      </c>
      <c r="D3585" s="17">
        <v>74.099999999999994</v>
      </c>
      <c r="E3585" s="19">
        <v>42038</v>
      </c>
      <c r="F3585" s="4" t="s">
        <v>46</v>
      </c>
      <c r="G3585" s="18">
        <v>2015</v>
      </c>
      <c r="H3585" s="16" t="s">
        <v>48</v>
      </c>
      <c r="I3585" s="16" t="s">
        <v>59</v>
      </c>
      <c r="J3585" s="16" t="s">
        <v>1255</v>
      </c>
      <c r="K3585" s="18" t="s">
        <v>1252</v>
      </c>
      <c r="L3585" s="18" t="s">
        <v>1260</v>
      </c>
      <c r="M3585" s="4">
        <v>93264</v>
      </c>
      <c r="N3585" s="4">
        <v>1437</v>
      </c>
      <c r="O3585" s="4">
        <v>201111</v>
      </c>
      <c r="T3585" s="4" t="s">
        <v>58</v>
      </c>
      <c r="X3585" s="16">
        <v>2</v>
      </c>
      <c r="Y3585" s="16">
        <v>15</v>
      </c>
      <c r="Z3585" s="16">
        <v>2</v>
      </c>
      <c r="AA3585" s="16">
        <v>1099579</v>
      </c>
      <c r="AB3585" s="16" t="s">
        <v>44</v>
      </c>
      <c r="AC3585" s="16">
        <v>111</v>
      </c>
      <c r="AD3585" s="16" t="s">
        <v>43</v>
      </c>
      <c r="AE3585" s="16" t="s">
        <v>43</v>
      </c>
      <c r="AF3585" s="16">
        <v>1253</v>
      </c>
    </row>
    <row r="3586" spans="1:32" ht="15" customHeight="1">
      <c r="A3586" s="4">
        <v>345</v>
      </c>
      <c r="B3586" s="4">
        <v>345</v>
      </c>
      <c r="C3586" s="4">
        <v>1140</v>
      </c>
      <c r="D3586" s="17">
        <v>150.47999999999999</v>
      </c>
      <c r="E3586" s="19">
        <v>42038</v>
      </c>
      <c r="F3586" s="4" t="s">
        <v>46</v>
      </c>
      <c r="G3586" s="18">
        <v>2015</v>
      </c>
      <c r="H3586" s="16" t="s">
        <v>51</v>
      </c>
      <c r="I3586" s="16" t="s">
        <v>59</v>
      </c>
      <c r="J3586" s="16" t="s">
        <v>1255</v>
      </c>
      <c r="K3586" s="18" t="s">
        <v>1252</v>
      </c>
      <c r="L3586" s="18" t="s">
        <v>1260</v>
      </c>
      <c r="M3586" s="4">
        <v>93264</v>
      </c>
      <c r="N3586" s="4">
        <v>1437</v>
      </c>
      <c r="O3586" s="4">
        <v>201111</v>
      </c>
      <c r="T3586" s="4" t="s">
        <v>58</v>
      </c>
      <c r="X3586" s="16">
        <v>2</v>
      </c>
      <c r="Y3586" s="16">
        <v>15</v>
      </c>
      <c r="Z3586" s="16">
        <v>4</v>
      </c>
      <c r="AA3586" s="16">
        <v>1098824</v>
      </c>
      <c r="AB3586" s="16" t="s">
        <v>44</v>
      </c>
      <c r="AC3586" s="16">
        <v>111</v>
      </c>
      <c r="AD3586" s="16" t="s">
        <v>43</v>
      </c>
      <c r="AE3586" s="16" t="s">
        <v>43</v>
      </c>
      <c r="AF3586" s="16">
        <v>1242</v>
      </c>
    </row>
    <row r="3587" spans="1:32" ht="15" customHeight="1">
      <c r="A3587" s="4">
        <v>345</v>
      </c>
      <c r="B3587" s="4">
        <v>345</v>
      </c>
      <c r="C3587" s="4">
        <v>1140</v>
      </c>
      <c r="D3587" s="17">
        <v>150.47999999999999</v>
      </c>
      <c r="E3587" s="19">
        <v>42038</v>
      </c>
      <c r="F3587" s="4" t="s">
        <v>46</v>
      </c>
      <c r="G3587" s="18">
        <v>2015</v>
      </c>
      <c r="H3587" s="16" t="s">
        <v>56</v>
      </c>
      <c r="I3587" s="16" t="s">
        <v>59</v>
      </c>
      <c r="J3587" s="16" t="s">
        <v>1255</v>
      </c>
      <c r="K3587" s="18" t="s">
        <v>1252</v>
      </c>
      <c r="L3587" s="18" t="s">
        <v>1260</v>
      </c>
      <c r="M3587" s="4">
        <v>93264</v>
      </c>
      <c r="N3587" s="4">
        <v>1437</v>
      </c>
      <c r="O3587" s="4">
        <v>201111</v>
      </c>
      <c r="T3587" s="4" t="s">
        <v>58</v>
      </c>
      <c r="X3587" s="16">
        <v>2</v>
      </c>
      <c r="Y3587" s="16">
        <v>15</v>
      </c>
      <c r="Z3587" s="16">
        <v>4</v>
      </c>
      <c r="AA3587" s="16">
        <v>1099394</v>
      </c>
      <c r="AB3587" s="16" t="s">
        <v>44</v>
      </c>
      <c r="AC3587" s="16">
        <v>111</v>
      </c>
      <c r="AD3587" s="16" t="s">
        <v>43</v>
      </c>
      <c r="AE3587" s="16" t="s">
        <v>43</v>
      </c>
      <c r="AF3587" s="16">
        <v>1244</v>
      </c>
    </row>
    <row r="3588" spans="1:32" ht="15" customHeight="1">
      <c r="A3588" s="4">
        <v>345</v>
      </c>
      <c r="B3588" s="4">
        <v>345</v>
      </c>
      <c r="C3588" s="4">
        <v>1140</v>
      </c>
      <c r="D3588" s="17">
        <v>222.3</v>
      </c>
      <c r="E3588" s="19">
        <v>42038</v>
      </c>
      <c r="F3588" s="4" t="s">
        <v>46</v>
      </c>
      <c r="G3588" s="18">
        <v>2015</v>
      </c>
      <c r="H3588" s="16" t="s">
        <v>51</v>
      </c>
      <c r="I3588" s="16" t="s">
        <v>59</v>
      </c>
      <c r="J3588" s="16" t="s">
        <v>1255</v>
      </c>
      <c r="K3588" s="18" t="s">
        <v>1252</v>
      </c>
      <c r="L3588" s="18" t="s">
        <v>1260</v>
      </c>
      <c r="M3588" s="4">
        <v>93264</v>
      </c>
      <c r="N3588" s="4">
        <v>1437</v>
      </c>
      <c r="O3588" s="4">
        <v>201111</v>
      </c>
      <c r="T3588" s="4" t="s">
        <v>58</v>
      </c>
      <c r="X3588" s="16">
        <v>2</v>
      </c>
      <c r="Y3588" s="16">
        <v>15</v>
      </c>
      <c r="Z3588" s="16">
        <v>6</v>
      </c>
      <c r="AA3588" s="16">
        <v>1098824</v>
      </c>
      <c r="AB3588" s="16" t="s">
        <v>44</v>
      </c>
      <c r="AC3588" s="16">
        <v>111</v>
      </c>
      <c r="AD3588" s="16" t="s">
        <v>43</v>
      </c>
      <c r="AE3588" s="16" t="s">
        <v>43</v>
      </c>
      <c r="AF3588" s="16">
        <v>1243</v>
      </c>
    </row>
    <row r="3589" spans="1:32" ht="15" customHeight="1">
      <c r="A3589" s="4">
        <v>345</v>
      </c>
      <c r="B3589" s="4">
        <v>345</v>
      </c>
      <c r="C3589" s="4">
        <v>1140</v>
      </c>
      <c r="D3589" s="17">
        <v>222.3</v>
      </c>
      <c r="E3589" s="19">
        <v>42038</v>
      </c>
      <c r="F3589" s="4" t="s">
        <v>46</v>
      </c>
      <c r="G3589" s="18">
        <v>2015</v>
      </c>
      <c r="H3589" s="16" t="s">
        <v>56</v>
      </c>
      <c r="I3589" s="16" t="s">
        <v>59</v>
      </c>
      <c r="J3589" s="16" t="s">
        <v>1255</v>
      </c>
      <c r="K3589" s="18" t="s">
        <v>1252</v>
      </c>
      <c r="L3589" s="18" t="s">
        <v>1260</v>
      </c>
      <c r="M3589" s="4">
        <v>93264</v>
      </c>
      <c r="N3589" s="4">
        <v>1437</v>
      </c>
      <c r="O3589" s="4">
        <v>201111</v>
      </c>
      <c r="T3589" s="4" t="s">
        <v>58</v>
      </c>
      <c r="X3589" s="16">
        <v>2</v>
      </c>
      <c r="Y3589" s="16">
        <v>15</v>
      </c>
      <c r="Z3589" s="16">
        <v>6</v>
      </c>
      <c r="AA3589" s="16">
        <v>1099394</v>
      </c>
      <c r="AB3589" s="16" t="s">
        <v>44</v>
      </c>
      <c r="AC3589" s="16">
        <v>111</v>
      </c>
      <c r="AD3589" s="16" t="s">
        <v>43</v>
      </c>
      <c r="AE3589" s="16" t="s">
        <v>43</v>
      </c>
      <c r="AF3589" s="16">
        <v>1245</v>
      </c>
    </row>
    <row r="3590" spans="1:32" ht="15" customHeight="1">
      <c r="A3590" s="4">
        <v>345</v>
      </c>
      <c r="B3590" s="4">
        <v>345</v>
      </c>
      <c r="C3590" s="4">
        <v>1140</v>
      </c>
      <c r="D3590" s="17">
        <v>37.619999999999997</v>
      </c>
      <c r="E3590" s="19">
        <v>42050</v>
      </c>
      <c r="F3590" s="4" t="s">
        <v>46</v>
      </c>
      <c r="G3590" s="18">
        <v>2015</v>
      </c>
      <c r="H3590" s="16" t="s">
        <v>45</v>
      </c>
      <c r="I3590" s="16" t="s">
        <v>59</v>
      </c>
      <c r="J3590" s="16" t="s">
        <v>1255</v>
      </c>
      <c r="K3590" s="18" t="s">
        <v>1252</v>
      </c>
      <c r="L3590" s="18" t="s">
        <v>1260</v>
      </c>
      <c r="M3590" s="4">
        <v>93264</v>
      </c>
      <c r="N3590" s="4">
        <v>1440</v>
      </c>
      <c r="O3590" s="4">
        <v>201558</v>
      </c>
      <c r="T3590" s="4" t="s">
        <v>58</v>
      </c>
      <c r="X3590" s="16">
        <v>2</v>
      </c>
      <c r="Y3590" s="16">
        <v>15</v>
      </c>
      <c r="Z3590" s="16">
        <v>1</v>
      </c>
      <c r="AA3590" s="16">
        <v>1099720</v>
      </c>
      <c r="AB3590" s="16" t="s">
        <v>44</v>
      </c>
      <c r="AC3590" s="16">
        <v>110</v>
      </c>
      <c r="AD3590" s="16" t="s">
        <v>43</v>
      </c>
      <c r="AE3590" s="16" t="s">
        <v>43</v>
      </c>
      <c r="AF3590" s="16">
        <v>851</v>
      </c>
    </row>
    <row r="3591" spans="1:32" ht="15" customHeight="1">
      <c r="A3591" s="4">
        <v>345</v>
      </c>
      <c r="B3591" s="4">
        <v>345</v>
      </c>
      <c r="C3591" s="4">
        <v>1140</v>
      </c>
      <c r="D3591" s="17">
        <v>37.619999999999997</v>
      </c>
      <c r="E3591" s="19">
        <v>42050</v>
      </c>
      <c r="F3591" s="4" t="s">
        <v>46</v>
      </c>
      <c r="G3591" s="18">
        <v>2015</v>
      </c>
      <c r="H3591" s="16" t="s">
        <v>45</v>
      </c>
      <c r="I3591" s="16" t="s">
        <v>59</v>
      </c>
      <c r="J3591" s="16" t="s">
        <v>1255</v>
      </c>
      <c r="K3591" s="18" t="s">
        <v>1252</v>
      </c>
      <c r="L3591" s="18" t="s">
        <v>1260</v>
      </c>
      <c r="M3591" s="4">
        <v>93264</v>
      </c>
      <c r="N3591" s="4">
        <v>1440</v>
      </c>
      <c r="O3591" s="4">
        <v>201558</v>
      </c>
      <c r="T3591" s="4" t="s">
        <v>58</v>
      </c>
      <c r="X3591" s="16">
        <v>2</v>
      </c>
      <c r="Y3591" s="16">
        <v>15</v>
      </c>
      <c r="Z3591" s="16">
        <v>1</v>
      </c>
      <c r="AA3591" s="16">
        <v>1099720</v>
      </c>
      <c r="AB3591" s="16" t="s">
        <v>44</v>
      </c>
      <c r="AC3591" s="16">
        <v>110</v>
      </c>
      <c r="AD3591" s="16" t="s">
        <v>43</v>
      </c>
      <c r="AE3591" s="16" t="s">
        <v>43</v>
      </c>
      <c r="AF3591" s="16">
        <v>852</v>
      </c>
    </row>
    <row r="3592" spans="1:32" ht="15" customHeight="1">
      <c r="A3592" s="4">
        <v>345</v>
      </c>
      <c r="B3592" s="4">
        <v>345</v>
      </c>
      <c r="C3592" s="4">
        <v>1140</v>
      </c>
      <c r="D3592" s="17">
        <v>37.619999999999997</v>
      </c>
      <c r="E3592" s="19">
        <v>42050</v>
      </c>
      <c r="F3592" s="4" t="s">
        <v>46</v>
      </c>
      <c r="G3592" s="18">
        <v>2015</v>
      </c>
      <c r="H3592" s="16" t="s">
        <v>45</v>
      </c>
      <c r="I3592" s="16" t="s">
        <v>59</v>
      </c>
      <c r="J3592" s="16" t="s">
        <v>1255</v>
      </c>
      <c r="K3592" s="18" t="s">
        <v>1252</v>
      </c>
      <c r="L3592" s="18" t="s">
        <v>1260</v>
      </c>
      <c r="M3592" s="4">
        <v>93264</v>
      </c>
      <c r="N3592" s="4">
        <v>1440</v>
      </c>
      <c r="O3592" s="4">
        <v>201558</v>
      </c>
      <c r="T3592" s="4" t="s">
        <v>58</v>
      </c>
      <c r="X3592" s="16">
        <v>2</v>
      </c>
      <c r="Y3592" s="16">
        <v>15</v>
      </c>
      <c r="Z3592" s="16">
        <v>1</v>
      </c>
      <c r="AA3592" s="16">
        <v>1099720</v>
      </c>
      <c r="AB3592" s="16" t="s">
        <v>44</v>
      </c>
      <c r="AC3592" s="16">
        <v>110</v>
      </c>
      <c r="AD3592" s="16" t="s">
        <v>43</v>
      </c>
      <c r="AE3592" s="16" t="s">
        <v>43</v>
      </c>
      <c r="AF3592" s="16">
        <v>866</v>
      </c>
    </row>
    <row r="3593" spans="1:32" ht="15" customHeight="1">
      <c r="A3593" s="4">
        <v>345</v>
      </c>
      <c r="B3593" s="4">
        <v>345</v>
      </c>
      <c r="C3593" s="4">
        <v>1140</v>
      </c>
      <c r="D3593" s="17">
        <v>75.239999999999995</v>
      </c>
      <c r="E3593" s="19">
        <v>42050</v>
      </c>
      <c r="F3593" s="4" t="s">
        <v>46</v>
      </c>
      <c r="G3593" s="18">
        <v>2015</v>
      </c>
      <c r="H3593" s="16" t="s">
        <v>45</v>
      </c>
      <c r="I3593" s="16" t="s">
        <v>59</v>
      </c>
      <c r="J3593" s="16" t="s">
        <v>1255</v>
      </c>
      <c r="K3593" s="18" t="s">
        <v>1252</v>
      </c>
      <c r="L3593" s="18" t="s">
        <v>1260</v>
      </c>
      <c r="M3593" s="4">
        <v>93264</v>
      </c>
      <c r="N3593" s="4">
        <v>1440</v>
      </c>
      <c r="O3593" s="4">
        <v>201558</v>
      </c>
      <c r="T3593" s="4" t="s">
        <v>58</v>
      </c>
      <c r="X3593" s="16">
        <v>2</v>
      </c>
      <c r="Y3593" s="16">
        <v>15</v>
      </c>
      <c r="Z3593" s="16">
        <v>2</v>
      </c>
      <c r="AA3593" s="16">
        <v>1099720</v>
      </c>
      <c r="AB3593" s="16" t="s">
        <v>44</v>
      </c>
      <c r="AC3593" s="16">
        <v>110</v>
      </c>
      <c r="AD3593" s="16" t="s">
        <v>43</v>
      </c>
      <c r="AE3593" s="16" t="s">
        <v>43</v>
      </c>
      <c r="AF3593" s="16">
        <v>853</v>
      </c>
    </row>
    <row r="3594" spans="1:32" ht="15" customHeight="1">
      <c r="A3594" s="4">
        <v>345</v>
      </c>
      <c r="B3594" s="4">
        <v>345</v>
      </c>
      <c r="C3594" s="4">
        <v>1140</v>
      </c>
      <c r="D3594" s="17">
        <v>75.239999999999995</v>
      </c>
      <c r="E3594" s="19">
        <v>42050</v>
      </c>
      <c r="F3594" s="4" t="s">
        <v>46</v>
      </c>
      <c r="G3594" s="18">
        <v>2015</v>
      </c>
      <c r="H3594" s="16" t="s">
        <v>45</v>
      </c>
      <c r="I3594" s="16" t="s">
        <v>59</v>
      </c>
      <c r="J3594" s="16" t="s">
        <v>1255</v>
      </c>
      <c r="K3594" s="18" t="s">
        <v>1252</v>
      </c>
      <c r="L3594" s="18" t="s">
        <v>1260</v>
      </c>
      <c r="M3594" s="4">
        <v>93263</v>
      </c>
      <c r="N3594" s="4">
        <v>1440</v>
      </c>
      <c r="O3594" s="4">
        <v>201558</v>
      </c>
      <c r="T3594" s="4" t="s">
        <v>58</v>
      </c>
      <c r="X3594" s="16">
        <v>2</v>
      </c>
      <c r="Y3594" s="16">
        <v>15</v>
      </c>
      <c r="Z3594" s="16">
        <v>2</v>
      </c>
      <c r="AA3594" s="16">
        <v>1099720</v>
      </c>
      <c r="AB3594" s="16" t="s">
        <v>44</v>
      </c>
      <c r="AC3594" s="16">
        <v>110</v>
      </c>
      <c r="AD3594" s="16" t="s">
        <v>43</v>
      </c>
      <c r="AE3594" s="16" t="s">
        <v>43</v>
      </c>
      <c r="AF3594" s="16">
        <v>854</v>
      </c>
    </row>
    <row r="3595" spans="1:32" ht="15" customHeight="1">
      <c r="A3595" s="4">
        <v>345</v>
      </c>
      <c r="B3595" s="4">
        <v>345</v>
      </c>
      <c r="C3595" s="4">
        <v>1140</v>
      </c>
      <c r="D3595" s="17">
        <v>37.049999999999997</v>
      </c>
      <c r="E3595" s="19">
        <v>42052</v>
      </c>
      <c r="F3595" s="4" t="s">
        <v>46</v>
      </c>
      <c r="G3595" s="18">
        <v>2015</v>
      </c>
      <c r="H3595" s="16" t="s">
        <v>54</v>
      </c>
      <c r="I3595" s="16" t="s">
        <v>59</v>
      </c>
      <c r="J3595" s="16" t="s">
        <v>1255</v>
      </c>
      <c r="K3595" s="18" t="s">
        <v>1252</v>
      </c>
      <c r="L3595" s="18" t="s">
        <v>1260</v>
      </c>
      <c r="M3595" s="4">
        <v>93264</v>
      </c>
      <c r="N3595" s="4">
        <v>1443</v>
      </c>
      <c r="O3595" s="4">
        <v>202305</v>
      </c>
      <c r="T3595" s="4" t="s">
        <v>58</v>
      </c>
      <c r="X3595" s="16">
        <v>2</v>
      </c>
      <c r="Y3595" s="16">
        <v>15</v>
      </c>
      <c r="Z3595" s="16">
        <v>1</v>
      </c>
      <c r="AA3595" s="16">
        <v>1099689</v>
      </c>
      <c r="AB3595" s="16" t="s">
        <v>44</v>
      </c>
      <c r="AC3595" s="16">
        <v>110</v>
      </c>
      <c r="AD3595" s="16" t="s">
        <v>43</v>
      </c>
      <c r="AE3595" s="16" t="s">
        <v>43</v>
      </c>
      <c r="AF3595" s="16">
        <v>1306</v>
      </c>
    </row>
    <row r="3596" spans="1:32" ht="15" customHeight="1">
      <c r="A3596" s="4">
        <v>345</v>
      </c>
      <c r="B3596" s="4">
        <v>345</v>
      </c>
      <c r="C3596" s="4">
        <v>1140</v>
      </c>
      <c r="D3596" s="17">
        <v>37.049999999999997</v>
      </c>
      <c r="E3596" s="19">
        <v>42052</v>
      </c>
      <c r="F3596" s="4" t="s">
        <v>46</v>
      </c>
      <c r="G3596" s="18">
        <v>2015</v>
      </c>
      <c r="H3596" s="16" t="s">
        <v>54</v>
      </c>
      <c r="I3596" s="16" t="s">
        <v>59</v>
      </c>
      <c r="J3596" s="16" t="s">
        <v>1255</v>
      </c>
      <c r="K3596" s="18" t="s">
        <v>1252</v>
      </c>
      <c r="L3596" s="18" t="s">
        <v>1260</v>
      </c>
      <c r="M3596" s="4">
        <v>93264</v>
      </c>
      <c r="N3596" s="4">
        <v>1443</v>
      </c>
      <c r="O3596" s="4">
        <v>202305</v>
      </c>
      <c r="T3596" s="4" t="s">
        <v>58</v>
      </c>
      <c r="X3596" s="16">
        <v>2</v>
      </c>
      <c r="Y3596" s="16">
        <v>15</v>
      </c>
      <c r="Z3596" s="16">
        <v>1</v>
      </c>
      <c r="AA3596" s="16">
        <v>1099689</v>
      </c>
      <c r="AB3596" s="16" t="s">
        <v>44</v>
      </c>
      <c r="AC3596" s="16">
        <v>110</v>
      </c>
      <c r="AD3596" s="16" t="s">
        <v>43</v>
      </c>
      <c r="AE3596" s="16" t="s">
        <v>43</v>
      </c>
      <c r="AF3596" s="16">
        <v>1307</v>
      </c>
    </row>
    <row r="3597" spans="1:32" ht="15" customHeight="1">
      <c r="A3597" s="4">
        <v>345</v>
      </c>
      <c r="B3597" s="4">
        <v>345</v>
      </c>
      <c r="C3597" s="4">
        <v>1140</v>
      </c>
      <c r="D3597" s="17">
        <v>37.619999999999997</v>
      </c>
      <c r="E3597" s="19">
        <v>42052</v>
      </c>
      <c r="F3597" s="4" t="s">
        <v>46</v>
      </c>
      <c r="G3597" s="18">
        <v>2015</v>
      </c>
      <c r="H3597" s="16" t="s">
        <v>50</v>
      </c>
      <c r="I3597" s="16" t="s">
        <v>145</v>
      </c>
      <c r="J3597" s="16" t="s">
        <v>1255</v>
      </c>
      <c r="K3597" s="18" t="s">
        <v>1252</v>
      </c>
      <c r="L3597" s="18" t="s">
        <v>1260</v>
      </c>
      <c r="M3597" s="4">
        <v>93264</v>
      </c>
      <c r="N3597" s="4">
        <v>1443</v>
      </c>
      <c r="O3597" s="4">
        <v>202305</v>
      </c>
      <c r="T3597" s="4" t="s">
        <v>58</v>
      </c>
      <c r="X3597" s="16">
        <v>2</v>
      </c>
      <c r="Y3597" s="16">
        <v>15</v>
      </c>
      <c r="Z3597" s="16">
        <v>1</v>
      </c>
      <c r="AA3597" s="16">
        <v>1098822</v>
      </c>
      <c r="AB3597" s="16" t="s">
        <v>44</v>
      </c>
      <c r="AC3597" s="16">
        <v>110</v>
      </c>
      <c r="AD3597" s="16" t="s">
        <v>43</v>
      </c>
      <c r="AE3597" s="16" t="s">
        <v>43</v>
      </c>
      <c r="AF3597" s="16">
        <v>1295</v>
      </c>
    </row>
    <row r="3598" spans="1:32" ht="15" customHeight="1">
      <c r="A3598" s="4">
        <v>345</v>
      </c>
      <c r="B3598" s="4">
        <v>345</v>
      </c>
      <c r="C3598" s="4">
        <v>1140</v>
      </c>
      <c r="D3598" s="17">
        <v>37.619999999999997</v>
      </c>
      <c r="E3598" s="19">
        <v>42052</v>
      </c>
      <c r="F3598" s="4" t="s">
        <v>46</v>
      </c>
      <c r="G3598" s="18">
        <v>2015</v>
      </c>
      <c r="H3598" s="16" t="s">
        <v>50</v>
      </c>
      <c r="I3598" s="16" t="s">
        <v>145</v>
      </c>
      <c r="J3598" s="16" t="s">
        <v>1255</v>
      </c>
      <c r="K3598" s="18" t="s">
        <v>1252</v>
      </c>
      <c r="L3598" s="18" t="s">
        <v>1260</v>
      </c>
      <c r="M3598" s="4">
        <v>93264</v>
      </c>
      <c r="N3598" s="4">
        <v>1443</v>
      </c>
      <c r="O3598" s="4">
        <v>202305</v>
      </c>
      <c r="T3598" s="4" t="s">
        <v>58</v>
      </c>
      <c r="X3598" s="16">
        <v>2</v>
      </c>
      <c r="Y3598" s="16">
        <v>15</v>
      </c>
      <c r="Z3598" s="16">
        <v>1</v>
      </c>
      <c r="AA3598" s="16">
        <v>1098822</v>
      </c>
      <c r="AB3598" s="16" t="s">
        <v>44</v>
      </c>
      <c r="AC3598" s="16">
        <v>110</v>
      </c>
      <c r="AD3598" s="16" t="s">
        <v>43</v>
      </c>
      <c r="AE3598" s="16" t="s">
        <v>43</v>
      </c>
      <c r="AF3598" s="16">
        <v>1296</v>
      </c>
    </row>
    <row r="3599" spans="1:32" ht="15" customHeight="1">
      <c r="A3599" s="4">
        <v>345</v>
      </c>
      <c r="B3599" s="4">
        <v>345</v>
      </c>
      <c r="C3599" s="4">
        <v>1140</v>
      </c>
      <c r="D3599" s="17">
        <v>37.619999999999997</v>
      </c>
      <c r="E3599" s="19">
        <v>42052</v>
      </c>
      <c r="F3599" s="4" t="s">
        <v>46</v>
      </c>
      <c r="G3599" s="18">
        <v>2015</v>
      </c>
      <c r="H3599" s="16" t="s">
        <v>48</v>
      </c>
      <c r="I3599" s="16" t="s">
        <v>59</v>
      </c>
      <c r="J3599" s="16" t="s">
        <v>1255</v>
      </c>
      <c r="K3599" s="18" t="s">
        <v>1252</v>
      </c>
      <c r="L3599" s="18" t="s">
        <v>1260</v>
      </c>
      <c r="M3599" s="4">
        <v>93264</v>
      </c>
      <c r="N3599" s="4">
        <v>1443</v>
      </c>
      <c r="O3599" s="4">
        <v>202305</v>
      </c>
      <c r="T3599" s="4" t="s">
        <v>58</v>
      </c>
      <c r="X3599" s="16">
        <v>2</v>
      </c>
      <c r="Y3599" s="16">
        <v>15</v>
      </c>
      <c r="Z3599" s="16">
        <v>1</v>
      </c>
      <c r="AA3599" s="16">
        <v>1099579</v>
      </c>
      <c r="AB3599" s="16" t="s">
        <v>44</v>
      </c>
      <c r="AC3599" s="16">
        <v>110</v>
      </c>
      <c r="AD3599" s="16" t="s">
        <v>43</v>
      </c>
      <c r="AE3599" s="16" t="s">
        <v>43</v>
      </c>
      <c r="AF3599" s="16">
        <v>1308</v>
      </c>
    </row>
    <row r="3600" spans="1:32" ht="15" customHeight="1">
      <c r="A3600" s="4">
        <v>345</v>
      </c>
      <c r="B3600" s="4">
        <v>345</v>
      </c>
      <c r="C3600" s="4">
        <v>1140</v>
      </c>
      <c r="D3600" s="17">
        <v>37.619999999999997</v>
      </c>
      <c r="E3600" s="19">
        <v>42052</v>
      </c>
      <c r="F3600" s="4" t="s">
        <v>46</v>
      </c>
      <c r="G3600" s="18">
        <v>2015</v>
      </c>
      <c r="H3600" s="16" t="s">
        <v>48</v>
      </c>
      <c r="I3600" s="16" t="s">
        <v>59</v>
      </c>
      <c r="J3600" s="16" t="s">
        <v>1255</v>
      </c>
      <c r="K3600" s="18" t="s">
        <v>1252</v>
      </c>
      <c r="L3600" s="18" t="s">
        <v>1260</v>
      </c>
      <c r="M3600" s="4">
        <v>93264</v>
      </c>
      <c r="N3600" s="4">
        <v>1443</v>
      </c>
      <c r="O3600" s="4">
        <v>202305</v>
      </c>
      <c r="T3600" s="4" t="s">
        <v>58</v>
      </c>
      <c r="X3600" s="16">
        <v>2</v>
      </c>
      <c r="Y3600" s="16">
        <v>15</v>
      </c>
      <c r="Z3600" s="16">
        <v>1</v>
      </c>
      <c r="AA3600" s="16">
        <v>1099579</v>
      </c>
      <c r="AB3600" s="16" t="s">
        <v>44</v>
      </c>
      <c r="AC3600" s="16">
        <v>110</v>
      </c>
      <c r="AD3600" s="16" t="s">
        <v>43</v>
      </c>
      <c r="AE3600" s="16" t="s">
        <v>43</v>
      </c>
      <c r="AF3600" s="16">
        <v>1309</v>
      </c>
    </row>
    <row r="3601" spans="1:32" ht="15" customHeight="1">
      <c r="A3601" s="4">
        <v>345</v>
      </c>
      <c r="B3601" s="4">
        <v>345</v>
      </c>
      <c r="C3601" s="4">
        <v>1140</v>
      </c>
      <c r="D3601" s="17">
        <v>74.099999999999994</v>
      </c>
      <c r="E3601" s="19">
        <v>42052</v>
      </c>
      <c r="F3601" s="4" t="s">
        <v>46</v>
      </c>
      <c r="G3601" s="18">
        <v>2015</v>
      </c>
      <c r="H3601" s="16" t="s">
        <v>54</v>
      </c>
      <c r="I3601" s="16" t="s">
        <v>59</v>
      </c>
      <c r="J3601" s="16" t="s">
        <v>1255</v>
      </c>
      <c r="K3601" s="18" t="s">
        <v>1252</v>
      </c>
      <c r="L3601" s="18" t="s">
        <v>1260</v>
      </c>
      <c r="M3601" s="4">
        <v>93264</v>
      </c>
      <c r="N3601" s="4">
        <v>1443</v>
      </c>
      <c r="O3601" s="4">
        <v>202305</v>
      </c>
      <c r="T3601" s="4" t="s">
        <v>58</v>
      </c>
      <c r="X3601" s="16">
        <v>2</v>
      </c>
      <c r="Y3601" s="16">
        <v>15</v>
      </c>
      <c r="Z3601" s="16">
        <v>2</v>
      </c>
      <c r="AA3601" s="16">
        <v>1099689</v>
      </c>
      <c r="AB3601" s="16" t="s">
        <v>44</v>
      </c>
      <c r="AC3601" s="16">
        <v>110</v>
      </c>
      <c r="AD3601" s="16" t="s">
        <v>43</v>
      </c>
      <c r="AE3601" s="16" t="s">
        <v>43</v>
      </c>
      <c r="AF3601" s="16">
        <v>1294</v>
      </c>
    </row>
    <row r="3602" spans="1:32" ht="15" customHeight="1">
      <c r="A3602" s="4">
        <v>345</v>
      </c>
      <c r="B3602" s="4">
        <v>345</v>
      </c>
      <c r="C3602" s="4">
        <v>1140</v>
      </c>
      <c r="D3602" s="17">
        <v>75.239999999999995</v>
      </c>
      <c r="E3602" s="19">
        <v>42052</v>
      </c>
      <c r="F3602" s="4" t="s">
        <v>46</v>
      </c>
      <c r="G3602" s="18">
        <v>2015</v>
      </c>
      <c r="H3602" s="16" t="s">
        <v>50</v>
      </c>
      <c r="I3602" s="16" t="s">
        <v>145</v>
      </c>
      <c r="J3602" s="16" t="s">
        <v>1255</v>
      </c>
      <c r="K3602" s="18" t="s">
        <v>1252</v>
      </c>
      <c r="L3602" s="18" t="s">
        <v>1260</v>
      </c>
      <c r="M3602" s="4">
        <v>93264</v>
      </c>
      <c r="N3602" s="4">
        <v>1443</v>
      </c>
      <c r="O3602" s="4">
        <v>202305</v>
      </c>
      <c r="T3602" s="4" t="s">
        <v>58</v>
      </c>
      <c r="X3602" s="16">
        <v>2</v>
      </c>
      <c r="Y3602" s="16">
        <v>15</v>
      </c>
      <c r="Z3602" s="16">
        <v>2</v>
      </c>
      <c r="AA3602" s="16">
        <v>1098822</v>
      </c>
      <c r="AB3602" s="16" t="s">
        <v>44</v>
      </c>
      <c r="AC3602" s="16">
        <v>110</v>
      </c>
      <c r="AD3602" s="16" t="s">
        <v>43</v>
      </c>
      <c r="AE3602" s="16" t="s">
        <v>43</v>
      </c>
      <c r="AF3602" s="16">
        <v>1297</v>
      </c>
    </row>
    <row r="3603" spans="1:32" ht="15" customHeight="1">
      <c r="A3603" s="4">
        <v>345</v>
      </c>
      <c r="B3603" s="4">
        <v>345</v>
      </c>
      <c r="C3603" s="4">
        <v>1140</v>
      </c>
      <c r="D3603" s="17">
        <v>75.239999999999995</v>
      </c>
      <c r="E3603" s="19">
        <v>42052</v>
      </c>
      <c r="F3603" s="4" t="s">
        <v>46</v>
      </c>
      <c r="G3603" s="18">
        <v>2015</v>
      </c>
      <c r="H3603" s="16" t="s">
        <v>56</v>
      </c>
      <c r="I3603" s="16" t="s">
        <v>59</v>
      </c>
      <c r="J3603" s="16" t="s">
        <v>1255</v>
      </c>
      <c r="K3603" s="18" t="s">
        <v>1252</v>
      </c>
      <c r="L3603" s="18" t="s">
        <v>1260</v>
      </c>
      <c r="M3603" s="4">
        <v>93264</v>
      </c>
      <c r="N3603" s="4">
        <v>1443</v>
      </c>
      <c r="O3603" s="4">
        <v>202305</v>
      </c>
      <c r="T3603" s="4" t="s">
        <v>58</v>
      </c>
      <c r="X3603" s="16">
        <v>2</v>
      </c>
      <c r="Y3603" s="16">
        <v>15</v>
      </c>
      <c r="Z3603" s="16">
        <v>2</v>
      </c>
      <c r="AA3603" s="16">
        <v>1099394</v>
      </c>
      <c r="AB3603" s="16" t="s">
        <v>44</v>
      </c>
      <c r="AC3603" s="16">
        <v>110</v>
      </c>
      <c r="AD3603" s="16" t="s">
        <v>43</v>
      </c>
      <c r="AE3603" s="16" t="s">
        <v>43</v>
      </c>
      <c r="AF3603" s="16">
        <v>1299</v>
      </c>
    </row>
    <row r="3604" spans="1:32" ht="15" customHeight="1">
      <c r="A3604" s="4">
        <v>345</v>
      </c>
      <c r="B3604" s="4">
        <v>345</v>
      </c>
      <c r="C3604" s="4">
        <v>1140</v>
      </c>
      <c r="D3604" s="17">
        <v>75.239999999999995</v>
      </c>
      <c r="E3604" s="19">
        <v>42052</v>
      </c>
      <c r="F3604" s="4" t="s">
        <v>46</v>
      </c>
      <c r="G3604" s="18">
        <v>2015</v>
      </c>
      <c r="H3604" s="16" t="s">
        <v>56</v>
      </c>
      <c r="I3604" s="16" t="s">
        <v>59</v>
      </c>
      <c r="J3604" s="16" t="s">
        <v>1255</v>
      </c>
      <c r="K3604" s="18" t="s">
        <v>1252</v>
      </c>
      <c r="L3604" s="18" t="s">
        <v>1260</v>
      </c>
      <c r="M3604" s="4">
        <v>93264</v>
      </c>
      <c r="N3604" s="4">
        <v>1443</v>
      </c>
      <c r="O3604" s="4">
        <v>202305</v>
      </c>
      <c r="T3604" s="4" t="s">
        <v>58</v>
      </c>
      <c r="X3604" s="16">
        <v>2</v>
      </c>
      <c r="Y3604" s="16">
        <v>15</v>
      </c>
      <c r="Z3604" s="16">
        <v>2</v>
      </c>
      <c r="AA3604" s="16">
        <v>1099394</v>
      </c>
      <c r="AB3604" s="16" t="s">
        <v>44</v>
      </c>
      <c r="AC3604" s="16">
        <v>110</v>
      </c>
      <c r="AD3604" s="16" t="s">
        <v>43</v>
      </c>
      <c r="AE3604" s="16" t="s">
        <v>43</v>
      </c>
      <c r="AF3604" s="16">
        <v>1300</v>
      </c>
    </row>
    <row r="3605" spans="1:32" ht="15" customHeight="1">
      <c r="A3605" s="4">
        <v>345</v>
      </c>
      <c r="B3605" s="4">
        <v>345</v>
      </c>
      <c r="C3605" s="4">
        <v>1140</v>
      </c>
      <c r="D3605" s="17">
        <v>75.239999999999995</v>
      </c>
      <c r="E3605" s="19">
        <v>42052</v>
      </c>
      <c r="F3605" s="4" t="s">
        <v>46</v>
      </c>
      <c r="G3605" s="18">
        <v>2015</v>
      </c>
      <c r="H3605" s="16" t="s">
        <v>51</v>
      </c>
      <c r="I3605" s="16" t="s">
        <v>59</v>
      </c>
      <c r="J3605" s="16" t="s">
        <v>1255</v>
      </c>
      <c r="K3605" s="18" t="s">
        <v>1252</v>
      </c>
      <c r="L3605" s="18" t="s">
        <v>1260</v>
      </c>
      <c r="M3605" s="4">
        <v>93264</v>
      </c>
      <c r="N3605" s="4">
        <v>1443</v>
      </c>
      <c r="O3605" s="4">
        <v>202305</v>
      </c>
      <c r="T3605" s="4" t="s">
        <v>58</v>
      </c>
      <c r="X3605" s="16">
        <v>2</v>
      </c>
      <c r="Y3605" s="16">
        <v>15</v>
      </c>
      <c r="Z3605" s="16">
        <v>2</v>
      </c>
      <c r="AA3605" s="16">
        <v>1098824</v>
      </c>
      <c r="AB3605" s="16" t="s">
        <v>44</v>
      </c>
      <c r="AC3605" s="16">
        <v>110</v>
      </c>
      <c r="AD3605" s="16" t="s">
        <v>43</v>
      </c>
      <c r="AE3605" s="16" t="s">
        <v>43</v>
      </c>
      <c r="AF3605" s="16">
        <v>1302</v>
      </c>
    </row>
    <row r="3606" spans="1:32" ht="15" customHeight="1">
      <c r="A3606" s="4">
        <v>345</v>
      </c>
      <c r="B3606" s="4">
        <v>345</v>
      </c>
      <c r="C3606" s="4">
        <v>1140</v>
      </c>
      <c r="D3606" s="17">
        <v>75.239999999999995</v>
      </c>
      <c r="E3606" s="19">
        <v>42052</v>
      </c>
      <c r="F3606" s="4" t="s">
        <v>46</v>
      </c>
      <c r="G3606" s="18">
        <v>2015</v>
      </c>
      <c r="H3606" s="16" t="s">
        <v>51</v>
      </c>
      <c r="I3606" s="16" t="s">
        <v>59</v>
      </c>
      <c r="J3606" s="16" t="s">
        <v>1255</v>
      </c>
      <c r="K3606" s="18" t="s">
        <v>1252</v>
      </c>
      <c r="L3606" s="18" t="s">
        <v>1260</v>
      </c>
      <c r="M3606" s="4">
        <v>93264</v>
      </c>
      <c r="N3606" s="4">
        <v>1443</v>
      </c>
      <c r="O3606" s="4">
        <v>202305</v>
      </c>
      <c r="T3606" s="4" t="s">
        <v>58</v>
      </c>
      <c r="X3606" s="16">
        <v>2</v>
      </c>
      <c r="Y3606" s="16">
        <v>15</v>
      </c>
      <c r="Z3606" s="16">
        <v>2</v>
      </c>
      <c r="AA3606" s="16">
        <v>1098824</v>
      </c>
      <c r="AB3606" s="16" t="s">
        <v>44</v>
      </c>
      <c r="AC3606" s="16">
        <v>110</v>
      </c>
      <c r="AD3606" s="16" t="s">
        <v>43</v>
      </c>
      <c r="AE3606" s="16" t="s">
        <v>43</v>
      </c>
      <c r="AF3606" s="16">
        <v>1303</v>
      </c>
    </row>
    <row r="3607" spans="1:32" ht="15" customHeight="1">
      <c r="A3607" s="4">
        <v>345</v>
      </c>
      <c r="B3607" s="4">
        <v>345</v>
      </c>
      <c r="C3607" s="4">
        <v>1140</v>
      </c>
      <c r="D3607" s="17">
        <v>225.72</v>
      </c>
      <c r="E3607" s="19">
        <v>42052</v>
      </c>
      <c r="F3607" s="4" t="s">
        <v>46</v>
      </c>
      <c r="G3607" s="18">
        <v>2015</v>
      </c>
      <c r="H3607" s="16" t="s">
        <v>56</v>
      </c>
      <c r="I3607" s="16" t="s">
        <v>59</v>
      </c>
      <c r="J3607" s="16" t="s">
        <v>1255</v>
      </c>
      <c r="K3607" s="18" t="s">
        <v>1252</v>
      </c>
      <c r="L3607" s="18" t="s">
        <v>1260</v>
      </c>
      <c r="M3607" s="4">
        <v>93264</v>
      </c>
      <c r="N3607" s="4">
        <v>1443</v>
      </c>
      <c r="O3607" s="4">
        <v>202305</v>
      </c>
      <c r="T3607" s="4" t="s">
        <v>58</v>
      </c>
      <c r="X3607" s="16">
        <v>2</v>
      </c>
      <c r="Y3607" s="16">
        <v>15</v>
      </c>
      <c r="Z3607" s="16">
        <v>6</v>
      </c>
      <c r="AA3607" s="16">
        <v>1099394</v>
      </c>
      <c r="AB3607" s="16" t="s">
        <v>44</v>
      </c>
      <c r="AC3607" s="16">
        <v>110</v>
      </c>
      <c r="AD3607" s="16" t="s">
        <v>43</v>
      </c>
      <c r="AE3607" s="16" t="s">
        <v>43</v>
      </c>
      <c r="AF3607" s="16">
        <v>1298</v>
      </c>
    </row>
    <row r="3608" spans="1:32" ht="15" customHeight="1">
      <c r="A3608" s="4">
        <v>345</v>
      </c>
      <c r="B3608" s="4">
        <v>345</v>
      </c>
      <c r="C3608" s="4">
        <v>1140</v>
      </c>
      <c r="D3608" s="17">
        <v>225.72</v>
      </c>
      <c r="E3608" s="19">
        <v>42052</v>
      </c>
      <c r="F3608" s="4" t="s">
        <v>46</v>
      </c>
      <c r="G3608" s="18">
        <v>2015</v>
      </c>
      <c r="H3608" s="16" t="s">
        <v>51</v>
      </c>
      <c r="I3608" s="16" t="s">
        <v>59</v>
      </c>
      <c r="J3608" s="16" t="s">
        <v>1255</v>
      </c>
      <c r="K3608" s="18" t="s">
        <v>1252</v>
      </c>
      <c r="L3608" s="18" t="s">
        <v>1260</v>
      </c>
      <c r="M3608" s="4">
        <v>93264</v>
      </c>
      <c r="N3608" s="4">
        <v>1443</v>
      </c>
      <c r="O3608" s="4">
        <v>202305</v>
      </c>
      <c r="T3608" s="4" t="s">
        <v>58</v>
      </c>
      <c r="X3608" s="16">
        <v>2</v>
      </c>
      <c r="Y3608" s="16">
        <v>15</v>
      </c>
      <c r="Z3608" s="16">
        <v>6</v>
      </c>
      <c r="AA3608" s="16">
        <v>1098824</v>
      </c>
      <c r="AB3608" s="16" t="s">
        <v>44</v>
      </c>
      <c r="AC3608" s="16">
        <v>110</v>
      </c>
      <c r="AD3608" s="16" t="s">
        <v>43</v>
      </c>
      <c r="AE3608" s="16" t="s">
        <v>43</v>
      </c>
      <c r="AF3608" s="16">
        <v>1301</v>
      </c>
    </row>
    <row r="3609" spans="1:32" ht="15" customHeight="1">
      <c r="A3609" s="4">
        <v>345</v>
      </c>
      <c r="B3609" s="4">
        <v>345</v>
      </c>
      <c r="C3609" s="4">
        <v>1140</v>
      </c>
      <c r="D3609" s="17">
        <v>75.239999999999995</v>
      </c>
      <c r="E3609" s="19">
        <v>42063</v>
      </c>
      <c r="F3609" s="4" t="s">
        <v>46</v>
      </c>
      <c r="G3609" s="18">
        <v>2015</v>
      </c>
      <c r="H3609" s="16" t="s">
        <v>45</v>
      </c>
      <c r="I3609" s="16" t="s">
        <v>59</v>
      </c>
      <c r="J3609" s="16" t="s">
        <v>1255</v>
      </c>
      <c r="K3609" s="18" t="s">
        <v>1252</v>
      </c>
      <c r="L3609" s="18" t="s">
        <v>1260</v>
      </c>
      <c r="M3609" s="4">
        <v>93263</v>
      </c>
      <c r="N3609" s="4">
        <v>1452</v>
      </c>
      <c r="O3609" s="4">
        <v>202465</v>
      </c>
      <c r="T3609" s="4" t="s">
        <v>58</v>
      </c>
      <c r="X3609" s="16">
        <v>2</v>
      </c>
      <c r="Y3609" s="16">
        <v>15</v>
      </c>
      <c r="Z3609" s="16">
        <v>2</v>
      </c>
      <c r="AA3609" s="16">
        <v>1099720</v>
      </c>
      <c r="AB3609" s="16" t="s">
        <v>44</v>
      </c>
      <c r="AC3609" s="16">
        <v>110</v>
      </c>
      <c r="AD3609" s="16" t="s">
        <v>43</v>
      </c>
      <c r="AE3609" s="16" t="s">
        <v>43</v>
      </c>
      <c r="AF3609" s="16">
        <v>837</v>
      </c>
    </row>
    <row r="3610" spans="1:32" ht="15" customHeight="1">
      <c r="A3610" s="4">
        <v>345</v>
      </c>
      <c r="B3610" s="4">
        <v>345</v>
      </c>
      <c r="C3610" s="4">
        <v>1140</v>
      </c>
      <c r="D3610" s="17">
        <v>75.239999999999995</v>
      </c>
      <c r="E3610" s="19">
        <v>42063</v>
      </c>
      <c r="F3610" s="4" t="s">
        <v>46</v>
      </c>
      <c r="G3610" s="18">
        <v>2015</v>
      </c>
      <c r="H3610" s="16" t="s">
        <v>45</v>
      </c>
      <c r="I3610" s="16" t="s">
        <v>59</v>
      </c>
      <c r="J3610" s="16" t="s">
        <v>1255</v>
      </c>
      <c r="K3610" s="18" t="s">
        <v>1252</v>
      </c>
      <c r="L3610" s="18" t="s">
        <v>1260</v>
      </c>
      <c r="M3610" s="4">
        <v>93263</v>
      </c>
      <c r="N3610" s="4">
        <v>1452</v>
      </c>
      <c r="O3610" s="4">
        <v>202465</v>
      </c>
      <c r="T3610" s="4" t="s">
        <v>58</v>
      </c>
      <c r="X3610" s="16">
        <v>2</v>
      </c>
      <c r="Y3610" s="16">
        <v>15</v>
      </c>
      <c r="Z3610" s="16">
        <v>2</v>
      </c>
      <c r="AA3610" s="16">
        <v>1099720</v>
      </c>
      <c r="AB3610" s="16" t="s">
        <v>44</v>
      </c>
      <c r="AC3610" s="16">
        <v>110</v>
      </c>
      <c r="AD3610" s="16" t="s">
        <v>43</v>
      </c>
      <c r="AE3610" s="16" t="s">
        <v>43</v>
      </c>
      <c r="AF3610" s="16">
        <v>838</v>
      </c>
    </row>
    <row r="3611" spans="1:32" ht="15" customHeight="1">
      <c r="A3611" s="4">
        <v>345</v>
      </c>
      <c r="B3611" s="4">
        <v>345</v>
      </c>
      <c r="C3611" s="4">
        <v>1140</v>
      </c>
      <c r="D3611" s="17">
        <v>75.239999999999995</v>
      </c>
      <c r="E3611" s="19">
        <v>42063</v>
      </c>
      <c r="F3611" s="4" t="s">
        <v>46</v>
      </c>
      <c r="G3611" s="18">
        <v>2015</v>
      </c>
      <c r="H3611" s="16" t="s">
        <v>45</v>
      </c>
      <c r="I3611" s="16" t="s">
        <v>59</v>
      </c>
      <c r="J3611" s="16" t="s">
        <v>1255</v>
      </c>
      <c r="K3611" s="18" t="s">
        <v>1252</v>
      </c>
      <c r="L3611" s="18" t="s">
        <v>1260</v>
      </c>
      <c r="M3611" s="4">
        <v>93263</v>
      </c>
      <c r="N3611" s="4">
        <v>1452</v>
      </c>
      <c r="O3611" s="4">
        <v>202465</v>
      </c>
      <c r="T3611" s="4" t="s">
        <v>58</v>
      </c>
      <c r="X3611" s="16">
        <v>2</v>
      </c>
      <c r="Y3611" s="16">
        <v>15</v>
      </c>
      <c r="Z3611" s="16">
        <v>2</v>
      </c>
      <c r="AA3611" s="16">
        <v>1099720</v>
      </c>
      <c r="AB3611" s="16" t="s">
        <v>44</v>
      </c>
      <c r="AC3611" s="16">
        <v>110</v>
      </c>
      <c r="AD3611" s="16" t="s">
        <v>43</v>
      </c>
      <c r="AE3611" s="16" t="s">
        <v>43</v>
      </c>
      <c r="AF3611" s="16">
        <v>839</v>
      </c>
    </row>
    <row r="3612" spans="1:32" ht="15" customHeight="1">
      <c r="A3612" s="4">
        <v>345</v>
      </c>
      <c r="B3612" s="4">
        <v>345</v>
      </c>
      <c r="C3612" s="4">
        <v>1140</v>
      </c>
      <c r="D3612" s="17">
        <v>75.239999999999995</v>
      </c>
      <c r="E3612" s="19">
        <v>42063</v>
      </c>
      <c r="F3612" s="4" t="s">
        <v>46</v>
      </c>
      <c r="G3612" s="18">
        <v>2015</v>
      </c>
      <c r="H3612" s="16" t="s">
        <v>45</v>
      </c>
      <c r="I3612" s="16" t="s">
        <v>59</v>
      </c>
      <c r="J3612" s="16" t="s">
        <v>1255</v>
      </c>
      <c r="K3612" s="18" t="s">
        <v>1252</v>
      </c>
      <c r="L3612" s="18" t="s">
        <v>1260</v>
      </c>
      <c r="M3612" s="4">
        <v>93263</v>
      </c>
      <c r="N3612" s="4">
        <v>1452</v>
      </c>
      <c r="O3612" s="4">
        <v>202465</v>
      </c>
      <c r="T3612" s="4" t="s">
        <v>58</v>
      </c>
      <c r="X3612" s="16">
        <v>2</v>
      </c>
      <c r="Y3612" s="16">
        <v>15</v>
      </c>
      <c r="Z3612" s="16">
        <v>2</v>
      </c>
      <c r="AA3612" s="16">
        <v>1099720</v>
      </c>
      <c r="AB3612" s="16" t="s">
        <v>44</v>
      </c>
      <c r="AC3612" s="16">
        <v>110</v>
      </c>
      <c r="AD3612" s="16" t="s">
        <v>43</v>
      </c>
      <c r="AE3612" s="16" t="s">
        <v>43</v>
      </c>
      <c r="AF3612" s="16">
        <v>840</v>
      </c>
    </row>
    <row r="3613" spans="1:32" ht="15" customHeight="1">
      <c r="A3613" s="4">
        <v>345</v>
      </c>
      <c r="B3613" s="4">
        <v>345</v>
      </c>
      <c r="C3613" s="4">
        <v>1140</v>
      </c>
      <c r="D3613" s="17">
        <v>75.239999999999995</v>
      </c>
      <c r="E3613" s="19">
        <v>42063</v>
      </c>
      <c r="F3613" s="4" t="s">
        <v>46</v>
      </c>
      <c r="G3613" s="18">
        <v>2015</v>
      </c>
      <c r="H3613" s="16" t="s">
        <v>45</v>
      </c>
      <c r="I3613" s="16" t="s">
        <v>59</v>
      </c>
      <c r="J3613" s="16" t="s">
        <v>1255</v>
      </c>
      <c r="K3613" s="18" t="s">
        <v>1252</v>
      </c>
      <c r="L3613" s="18" t="s">
        <v>1260</v>
      </c>
      <c r="M3613" s="4">
        <v>93264</v>
      </c>
      <c r="N3613" s="4">
        <v>1452</v>
      </c>
      <c r="O3613" s="4">
        <v>202465</v>
      </c>
      <c r="T3613" s="4" t="s">
        <v>58</v>
      </c>
      <c r="X3613" s="16">
        <v>2</v>
      </c>
      <c r="Y3613" s="16">
        <v>15</v>
      </c>
      <c r="Z3613" s="16">
        <v>2</v>
      </c>
      <c r="AA3613" s="16">
        <v>1099720</v>
      </c>
      <c r="AB3613" s="16" t="s">
        <v>44</v>
      </c>
      <c r="AC3613" s="16">
        <v>110</v>
      </c>
      <c r="AD3613" s="16" t="s">
        <v>43</v>
      </c>
      <c r="AE3613" s="16" t="s">
        <v>43</v>
      </c>
      <c r="AF3613" s="16">
        <v>843</v>
      </c>
    </row>
    <row r="3614" spans="1:32" ht="15" customHeight="1">
      <c r="A3614" s="4">
        <v>345</v>
      </c>
      <c r="B3614" s="4">
        <v>345</v>
      </c>
      <c r="C3614" s="4">
        <v>1140</v>
      </c>
      <c r="D3614" s="17">
        <v>75.239999999999995</v>
      </c>
      <c r="E3614" s="19">
        <v>42063</v>
      </c>
      <c r="F3614" s="4" t="s">
        <v>46</v>
      </c>
      <c r="G3614" s="18">
        <v>2015</v>
      </c>
      <c r="H3614" s="16" t="s">
        <v>45</v>
      </c>
      <c r="I3614" s="16" t="s">
        <v>59</v>
      </c>
      <c r="J3614" s="16" t="s">
        <v>1255</v>
      </c>
      <c r="K3614" s="18" t="s">
        <v>1252</v>
      </c>
      <c r="L3614" s="18" t="s">
        <v>1260</v>
      </c>
      <c r="M3614" s="4">
        <v>93264</v>
      </c>
      <c r="N3614" s="4">
        <v>1452</v>
      </c>
      <c r="O3614" s="4">
        <v>202465</v>
      </c>
      <c r="T3614" s="4" t="s">
        <v>58</v>
      </c>
      <c r="X3614" s="16">
        <v>2</v>
      </c>
      <c r="Y3614" s="16">
        <v>15</v>
      </c>
      <c r="Z3614" s="16">
        <v>2</v>
      </c>
      <c r="AA3614" s="16">
        <v>1099720</v>
      </c>
      <c r="AB3614" s="16" t="s">
        <v>44</v>
      </c>
      <c r="AC3614" s="16">
        <v>110</v>
      </c>
      <c r="AD3614" s="16" t="s">
        <v>43</v>
      </c>
      <c r="AE3614" s="16" t="s">
        <v>43</v>
      </c>
      <c r="AF3614" s="16">
        <v>844</v>
      </c>
    </row>
    <row r="3615" spans="1:32" ht="15" customHeight="1">
      <c r="A3615" s="4">
        <v>345</v>
      </c>
      <c r="B3615" s="4">
        <v>345</v>
      </c>
      <c r="C3615" s="4">
        <v>1140</v>
      </c>
      <c r="D3615" s="17">
        <v>75.239999999999995</v>
      </c>
      <c r="E3615" s="19">
        <v>42063</v>
      </c>
      <c r="F3615" s="4" t="s">
        <v>46</v>
      </c>
      <c r="G3615" s="18">
        <v>2015</v>
      </c>
      <c r="H3615" s="16" t="s">
        <v>45</v>
      </c>
      <c r="I3615" s="16" t="s">
        <v>59</v>
      </c>
      <c r="J3615" s="16" t="s">
        <v>1255</v>
      </c>
      <c r="K3615" s="18" t="s">
        <v>1252</v>
      </c>
      <c r="L3615" s="18" t="s">
        <v>1260</v>
      </c>
      <c r="M3615" s="4">
        <v>93264</v>
      </c>
      <c r="N3615" s="4">
        <v>1452</v>
      </c>
      <c r="O3615" s="4">
        <v>202465</v>
      </c>
      <c r="T3615" s="4" t="s">
        <v>58</v>
      </c>
      <c r="X3615" s="16">
        <v>2</v>
      </c>
      <c r="Y3615" s="16">
        <v>15</v>
      </c>
      <c r="Z3615" s="16">
        <v>2</v>
      </c>
      <c r="AA3615" s="16">
        <v>1099720</v>
      </c>
      <c r="AB3615" s="16" t="s">
        <v>44</v>
      </c>
      <c r="AC3615" s="16">
        <v>110</v>
      </c>
      <c r="AD3615" s="16" t="s">
        <v>43</v>
      </c>
      <c r="AE3615" s="16" t="s">
        <v>43</v>
      </c>
      <c r="AF3615" s="16">
        <v>845</v>
      </c>
    </row>
    <row r="3616" spans="1:32" ht="15" customHeight="1">
      <c r="A3616" s="4">
        <v>345</v>
      </c>
      <c r="B3616" s="4">
        <v>345</v>
      </c>
      <c r="C3616" s="4">
        <v>1140</v>
      </c>
      <c r="D3616" s="17">
        <v>75.239999999999995</v>
      </c>
      <c r="E3616" s="19">
        <v>42063</v>
      </c>
      <c r="F3616" s="4" t="s">
        <v>46</v>
      </c>
      <c r="G3616" s="18">
        <v>2015</v>
      </c>
      <c r="H3616" s="16" t="s">
        <v>45</v>
      </c>
      <c r="I3616" s="16" t="s">
        <v>59</v>
      </c>
      <c r="J3616" s="16" t="s">
        <v>1255</v>
      </c>
      <c r="K3616" s="18" t="s">
        <v>1252</v>
      </c>
      <c r="L3616" s="18" t="s">
        <v>1260</v>
      </c>
      <c r="M3616" s="4">
        <v>93264</v>
      </c>
      <c r="N3616" s="4">
        <v>1452</v>
      </c>
      <c r="O3616" s="4">
        <v>202465</v>
      </c>
      <c r="T3616" s="4" t="s">
        <v>58</v>
      </c>
      <c r="X3616" s="16">
        <v>2</v>
      </c>
      <c r="Y3616" s="16">
        <v>15</v>
      </c>
      <c r="Z3616" s="16">
        <v>2</v>
      </c>
      <c r="AA3616" s="16">
        <v>1099720</v>
      </c>
      <c r="AB3616" s="16" t="s">
        <v>44</v>
      </c>
      <c r="AC3616" s="16">
        <v>110</v>
      </c>
      <c r="AD3616" s="16" t="s">
        <v>43</v>
      </c>
      <c r="AE3616" s="16" t="s">
        <v>43</v>
      </c>
      <c r="AF3616" s="16">
        <v>846</v>
      </c>
    </row>
    <row r="3617" spans="1:32" ht="15" customHeight="1">
      <c r="A3617" s="4">
        <v>345</v>
      </c>
      <c r="B3617" s="4">
        <v>345</v>
      </c>
      <c r="C3617" s="4">
        <v>1140</v>
      </c>
      <c r="D3617" s="17">
        <v>150.47999999999999</v>
      </c>
      <c r="E3617" s="19">
        <v>42063</v>
      </c>
      <c r="F3617" s="4" t="s">
        <v>46</v>
      </c>
      <c r="G3617" s="18">
        <v>2015</v>
      </c>
      <c r="H3617" s="16" t="s">
        <v>45</v>
      </c>
      <c r="I3617" s="16" t="s">
        <v>59</v>
      </c>
      <c r="J3617" s="16" t="s">
        <v>1255</v>
      </c>
      <c r="K3617" s="18" t="s">
        <v>1252</v>
      </c>
      <c r="L3617" s="18" t="s">
        <v>1260</v>
      </c>
      <c r="M3617" s="4">
        <v>93264</v>
      </c>
      <c r="N3617" s="4">
        <v>1452</v>
      </c>
      <c r="O3617" s="4">
        <v>202465</v>
      </c>
      <c r="T3617" s="4" t="s">
        <v>58</v>
      </c>
      <c r="X3617" s="16">
        <v>2</v>
      </c>
      <c r="Y3617" s="16">
        <v>15</v>
      </c>
      <c r="Z3617" s="16">
        <v>4</v>
      </c>
      <c r="AA3617" s="16">
        <v>1099720</v>
      </c>
      <c r="AB3617" s="16" t="s">
        <v>44</v>
      </c>
      <c r="AC3617" s="16">
        <v>110</v>
      </c>
      <c r="AD3617" s="16" t="s">
        <v>43</v>
      </c>
      <c r="AE3617" s="16" t="s">
        <v>43</v>
      </c>
      <c r="AF3617" s="16">
        <v>841</v>
      </c>
    </row>
    <row r="3618" spans="1:32" ht="15" customHeight="1">
      <c r="A3618" s="4">
        <v>345</v>
      </c>
      <c r="B3618" s="4">
        <v>345</v>
      </c>
      <c r="C3618" s="4">
        <v>1140</v>
      </c>
      <c r="D3618" s="17">
        <v>150.47999999999999</v>
      </c>
      <c r="E3618" s="19">
        <v>42063</v>
      </c>
      <c r="F3618" s="4" t="s">
        <v>46</v>
      </c>
      <c r="G3618" s="18">
        <v>2015</v>
      </c>
      <c r="H3618" s="16" t="s">
        <v>45</v>
      </c>
      <c r="I3618" s="16" t="s">
        <v>59</v>
      </c>
      <c r="J3618" s="16" t="s">
        <v>1255</v>
      </c>
      <c r="K3618" s="18" t="s">
        <v>1252</v>
      </c>
      <c r="L3618" s="18" t="s">
        <v>1260</v>
      </c>
      <c r="M3618" s="4">
        <v>93264</v>
      </c>
      <c r="N3618" s="4">
        <v>1452</v>
      </c>
      <c r="O3618" s="4">
        <v>202465</v>
      </c>
      <c r="T3618" s="4" t="s">
        <v>58</v>
      </c>
      <c r="X3618" s="16">
        <v>2</v>
      </c>
      <c r="Y3618" s="16">
        <v>15</v>
      </c>
      <c r="Z3618" s="16">
        <v>4</v>
      </c>
      <c r="AA3618" s="16">
        <v>1099720</v>
      </c>
      <c r="AB3618" s="16" t="s">
        <v>44</v>
      </c>
      <c r="AC3618" s="16">
        <v>110</v>
      </c>
      <c r="AD3618" s="16" t="s">
        <v>43</v>
      </c>
      <c r="AE3618" s="16" t="s">
        <v>43</v>
      </c>
      <c r="AF3618" s="16">
        <v>842</v>
      </c>
    </row>
    <row r="3619" spans="1:32" ht="15" customHeight="1">
      <c r="A3619" s="4">
        <v>345</v>
      </c>
      <c r="B3619" s="4">
        <v>345</v>
      </c>
      <c r="C3619" s="4">
        <v>1140</v>
      </c>
      <c r="D3619" s="17">
        <v>37.049999999999997</v>
      </c>
      <c r="E3619" s="19">
        <v>42066</v>
      </c>
      <c r="F3619" s="4" t="s">
        <v>46</v>
      </c>
      <c r="G3619" s="18">
        <v>2015</v>
      </c>
      <c r="H3619" s="16" t="s">
        <v>54</v>
      </c>
      <c r="I3619" s="16" t="s">
        <v>59</v>
      </c>
      <c r="J3619" s="16" t="s">
        <v>1255</v>
      </c>
      <c r="K3619" s="18" t="s">
        <v>1252</v>
      </c>
      <c r="L3619" s="18" t="s">
        <v>1260</v>
      </c>
      <c r="M3619" s="4">
        <v>93264</v>
      </c>
      <c r="N3619" s="4">
        <v>1455</v>
      </c>
      <c r="O3619" s="4">
        <v>203133</v>
      </c>
      <c r="T3619" s="4" t="s">
        <v>58</v>
      </c>
      <c r="X3619" s="16">
        <v>3</v>
      </c>
      <c r="Y3619" s="16">
        <v>15</v>
      </c>
      <c r="Z3619" s="16">
        <v>1</v>
      </c>
      <c r="AA3619" s="16">
        <v>1099689</v>
      </c>
      <c r="AB3619" s="16" t="s">
        <v>44</v>
      </c>
      <c r="AC3619" s="16">
        <v>110</v>
      </c>
      <c r="AD3619" s="16" t="s">
        <v>43</v>
      </c>
      <c r="AE3619" s="16" t="s">
        <v>43</v>
      </c>
      <c r="AF3619" s="16">
        <v>1243</v>
      </c>
    </row>
    <row r="3620" spans="1:32" ht="15" customHeight="1">
      <c r="A3620" s="4">
        <v>345</v>
      </c>
      <c r="B3620" s="4">
        <v>345</v>
      </c>
      <c r="C3620" s="4">
        <v>1140</v>
      </c>
      <c r="D3620" s="17">
        <v>37.619999999999997</v>
      </c>
      <c r="E3620" s="19">
        <v>42066</v>
      </c>
      <c r="F3620" s="4" t="s">
        <v>46</v>
      </c>
      <c r="G3620" s="18">
        <v>2015</v>
      </c>
      <c r="H3620" s="16" t="s">
        <v>50</v>
      </c>
      <c r="I3620" s="16" t="s">
        <v>141</v>
      </c>
      <c r="J3620" s="16" t="s">
        <v>1255</v>
      </c>
      <c r="K3620" s="18" t="s">
        <v>1252</v>
      </c>
      <c r="L3620" s="18" t="s">
        <v>1260</v>
      </c>
      <c r="M3620" s="4">
        <v>93264</v>
      </c>
      <c r="N3620" s="4">
        <v>1455</v>
      </c>
      <c r="O3620" s="4">
        <v>203133</v>
      </c>
      <c r="T3620" s="4" t="s">
        <v>58</v>
      </c>
      <c r="X3620" s="16">
        <v>3</v>
      </c>
      <c r="Y3620" s="16">
        <v>15</v>
      </c>
      <c r="Z3620" s="16">
        <v>1</v>
      </c>
      <c r="AA3620" s="16">
        <v>1098822</v>
      </c>
      <c r="AB3620" s="16" t="s">
        <v>44</v>
      </c>
      <c r="AC3620" s="16">
        <v>110</v>
      </c>
      <c r="AD3620" s="16" t="s">
        <v>43</v>
      </c>
      <c r="AE3620" s="16" t="s">
        <v>43</v>
      </c>
      <c r="AF3620" s="16">
        <v>1242</v>
      </c>
    </row>
    <row r="3621" spans="1:32" ht="15" customHeight="1">
      <c r="A3621" s="4">
        <v>345</v>
      </c>
      <c r="B3621" s="4">
        <v>345</v>
      </c>
      <c r="C3621" s="4">
        <v>1140</v>
      </c>
      <c r="D3621" s="17">
        <v>74.099999999999994</v>
      </c>
      <c r="E3621" s="19">
        <v>42066</v>
      </c>
      <c r="F3621" s="4" t="s">
        <v>46</v>
      </c>
      <c r="G3621" s="18">
        <v>2015</v>
      </c>
      <c r="H3621" s="16" t="s">
        <v>54</v>
      </c>
      <c r="I3621" s="16" t="s">
        <v>59</v>
      </c>
      <c r="J3621" s="16" t="s">
        <v>1255</v>
      </c>
      <c r="K3621" s="18" t="s">
        <v>1252</v>
      </c>
      <c r="L3621" s="18" t="s">
        <v>1260</v>
      </c>
      <c r="M3621" s="4">
        <v>93264</v>
      </c>
      <c r="N3621" s="4">
        <v>1455</v>
      </c>
      <c r="O3621" s="4">
        <v>203133</v>
      </c>
      <c r="T3621" s="4" t="s">
        <v>58</v>
      </c>
      <c r="X3621" s="16">
        <v>3</v>
      </c>
      <c r="Y3621" s="16">
        <v>15</v>
      </c>
      <c r="Z3621" s="16">
        <v>2</v>
      </c>
      <c r="AA3621" s="16">
        <v>1099689</v>
      </c>
      <c r="AB3621" s="16" t="s">
        <v>44</v>
      </c>
      <c r="AC3621" s="16">
        <v>110</v>
      </c>
      <c r="AD3621" s="16" t="s">
        <v>43</v>
      </c>
      <c r="AE3621" s="16" t="s">
        <v>43</v>
      </c>
      <c r="AF3621" s="16">
        <v>1244</v>
      </c>
    </row>
    <row r="3622" spans="1:32" ht="15" customHeight="1">
      <c r="A3622" s="4">
        <v>345</v>
      </c>
      <c r="B3622" s="4">
        <v>345</v>
      </c>
      <c r="C3622" s="4">
        <v>1140</v>
      </c>
      <c r="D3622" s="17">
        <v>75.239999999999995</v>
      </c>
      <c r="E3622" s="19">
        <v>42066</v>
      </c>
      <c r="F3622" s="4" t="s">
        <v>46</v>
      </c>
      <c r="G3622" s="18">
        <v>2015</v>
      </c>
      <c r="H3622" s="16" t="s">
        <v>48</v>
      </c>
      <c r="I3622" s="16" t="s">
        <v>59</v>
      </c>
      <c r="J3622" s="16" t="s">
        <v>1255</v>
      </c>
      <c r="K3622" s="18" t="s">
        <v>1252</v>
      </c>
      <c r="L3622" s="18" t="s">
        <v>1260</v>
      </c>
      <c r="M3622" s="4">
        <v>93264</v>
      </c>
      <c r="N3622" s="4">
        <v>1455</v>
      </c>
      <c r="O3622" s="4">
        <v>203133</v>
      </c>
      <c r="T3622" s="4" t="s">
        <v>58</v>
      </c>
      <c r="X3622" s="16">
        <v>3</v>
      </c>
      <c r="Y3622" s="16">
        <v>15</v>
      </c>
      <c r="Z3622" s="16">
        <v>2</v>
      </c>
      <c r="AA3622" s="16">
        <v>1099579</v>
      </c>
      <c r="AB3622" s="16" t="s">
        <v>44</v>
      </c>
      <c r="AC3622" s="16">
        <v>110</v>
      </c>
      <c r="AD3622" s="16" t="s">
        <v>43</v>
      </c>
      <c r="AE3622" s="16" t="s">
        <v>43</v>
      </c>
      <c r="AF3622" s="16">
        <v>1246</v>
      </c>
    </row>
    <row r="3623" spans="1:32" ht="15" customHeight="1">
      <c r="A3623" s="4">
        <v>345</v>
      </c>
      <c r="B3623" s="4">
        <v>345</v>
      </c>
      <c r="C3623" s="4">
        <v>1140</v>
      </c>
      <c r="D3623" s="17">
        <v>75.239999999999995</v>
      </c>
      <c r="E3623" s="19">
        <v>42066</v>
      </c>
      <c r="F3623" s="4" t="s">
        <v>46</v>
      </c>
      <c r="G3623" s="18">
        <v>2015</v>
      </c>
      <c r="H3623" s="16" t="s">
        <v>50</v>
      </c>
      <c r="I3623" s="16" t="s">
        <v>141</v>
      </c>
      <c r="J3623" s="16" t="s">
        <v>1255</v>
      </c>
      <c r="K3623" s="18" t="s">
        <v>1252</v>
      </c>
      <c r="L3623" s="18" t="s">
        <v>1260</v>
      </c>
      <c r="M3623" s="4">
        <v>93264</v>
      </c>
      <c r="N3623" s="4">
        <v>1455</v>
      </c>
      <c r="O3623" s="4">
        <v>203133</v>
      </c>
      <c r="T3623" s="4" t="s">
        <v>58</v>
      </c>
      <c r="X3623" s="16">
        <v>3</v>
      </c>
      <c r="Y3623" s="16">
        <v>15</v>
      </c>
      <c r="Z3623" s="16">
        <v>2</v>
      </c>
      <c r="AA3623" s="16">
        <v>1098822</v>
      </c>
      <c r="AB3623" s="16" t="s">
        <v>44</v>
      </c>
      <c r="AC3623" s="16">
        <v>110</v>
      </c>
      <c r="AD3623" s="16" t="s">
        <v>43</v>
      </c>
      <c r="AE3623" s="16" t="s">
        <v>43</v>
      </c>
      <c r="AF3623" s="16">
        <v>1248</v>
      </c>
    </row>
    <row r="3624" spans="1:32" ht="15" customHeight="1">
      <c r="A3624" s="4">
        <v>345</v>
      </c>
      <c r="B3624" s="4">
        <v>345</v>
      </c>
      <c r="C3624" s="4">
        <v>1140</v>
      </c>
      <c r="D3624" s="17">
        <v>259.35000000000002</v>
      </c>
      <c r="E3624" s="19">
        <v>42066</v>
      </c>
      <c r="F3624" s="4" t="s">
        <v>46</v>
      </c>
      <c r="G3624" s="18">
        <v>2015</v>
      </c>
      <c r="H3624" s="16" t="s">
        <v>54</v>
      </c>
      <c r="I3624" s="16" t="s">
        <v>59</v>
      </c>
      <c r="J3624" s="16" t="s">
        <v>1255</v>
      </c>
      <c r="K3624" s="18" t="s">
        <v>1252</v>
      </c>
      <c r="L3624" s="18" t="s">
        <v>1260</v>
      </c>
      <c r="M3624" s="4">
        <v>93264</v>
      </c>
      <c r="N3624" s="4">
        <v>1455</v>
      </c>
      <c r="O3624" s="4">
        <v>203133</v>
      </c>
      <c r="T3624" s="4" t="s">
        <v>58</v>
      </c>
      <c r="X3624" s="16">
        <v>3</v>
      </c>
      <c r="Y3624" s="16">
        <v>15</v>
      </c>
      <c r="Z3624" s="16">
        <v>7</v>
      </c>
      <c r="AA3624" s="16">
        <v>1099689</v>
      </c>
      <c r="AB3624" s="16" t="s">
        <v>44</v>
      </c>
      <c r="AC3624" s="16">
        <v>110</v>
      </c>
      <c r="AD3624" s="16" t="s">
        <v>43</v>
      </c>
      <c r="AE3624" s="16" t="s">
        <v>43</v>
      </c>
      <c r="AF3624" s="16">
        <v>1252</v>
      </c>
    </row>
    <row r="3625" spans="1:32" ht="15" customHeight="1">
      <c r="A3625" s="4">
        <v>345</v>
      </c>
      <c r="B3625" s="4">
        <v>345</v>
      </c>
      <c r="C3625" s="4">
        <v>1140</v>
      </c>
      <c r="D3625" s="17">
        <v>263.33999999999997</v>
      </c>
      <c r="E3625" s="19">
        <v>42066</v>
      </c>
      <c r="F3625" s="4" t="s">
        <v>46</v>
      </c>
      <c r="G3625" s="18">
        <v>2015</v>
      </c>
      <c r="H3625" s="16" t="s">
        <v>50</v>
      </c>
      <c r="I3625" s="16" t="s">
        <v>141</v>
      </c>
      <c r="J3625" s="16" t="s">
        <v>1255</v>
      </c>
      <c r="K3625" s="18" t="s">
        <v>1252</v>
      </c>
      <c r="L3625" s="18" t="s">
        <v>1260</v>
      </c>
      <c r="M3625" s="4">
        <v>93264</v>
      </c>
      <c r="N3625" s="4">
        <v>1455</v>
      </c>
      <c r="O3625" s="4">
        <v>203133</v>
      </c>
      <c r="T3625" s="4" t="s">
        <v>58</v>
      </c>
      <c r="X3625" s="16">
        <v>3</v>
      </c>
      <c r="Y3625" s="16">
        <v>15</v>
      </c>
      <c r="Z3625" s="16">
        <v>7</v>
      </c>
      <c r="AA3625" s="16">
        <v>1098822</v>
      </c>
      <c r="AB3625" s="16" t="s">
        <v>44</v>
      </c>
      <c r="AC3625" s="16">
        <v>110</v>
      </c>
      <c r="AD3625" s="16" t="s">
        <v>43</v>
      </c>
      <c r="AE3625" s="16" t="s">
        <v>43</v>
      </c>
      <c r="AF3625" s="16">
        <v>1249</v>
      </c>
    </row>
    <row r="3626" spans="1:32" ht="15" customHeight="1">
      <c r="A3626" s="4">
        <v>345</v>
      </c>
      <c r="B3626" s="4">
        <v>345</v>
      </c>
      <c r="C3626" s="4">
        <v>1140</v>
      </c>
      <c r="D3626" s="17">
        <v>75.239999999999995</v>
      </c>
      <c r="E3626" s="19">
        <v>42078</v>
      </c>
      <c r="F3626" s="4" t="s">
        <v>46</v>
      </c>
      <c r="G3626" s="18">
        <v>2015</v>
      </c>
      <c r="H3626" s="16" t="s">
        <v>45</v>
      </c>
      <c r="I3626" s="16" t="s">
        <v>59</v>
      </c>
      <c r="J3626" s="16" t="s">
        <v>1255</v>
      </c>
      <c r="K3626" s="18" t="s">
        <v>1252</v>
      </c>
      <c r="L3626" s="18" t="s">
        <v>1260</v>
      </c>
      <c r="M3626" s="4">
        <v>93263</v>
      </c>
      <c r="N3626" s="4">
        <v>1458</v>
      </c>
      <c r="O3626" s="4">
        <v>203483</v>
      </c>
      <c r="T3626" s="4" t="s">
        <v>58</v>
      </c>
      <c r="X3626" s="16">
        <v>3</v>
      </c>
      <c r="Y3626" s="16">
        <v>15</v>
      </c>
      <c r="Z3626" s="16">
        <v>2</v>
      </c>
      <c r="AA3626" s="16">
        <v>1099720</v>
      </c>
      <c r="AB3626" s="16" t="s">
        <v>44</v>
      </c>
      <c r="AC3626" s="16">
        <v>110</v>
      </c>
      <c r="AD3626" s="16" t="s">
        <v>43</v>
      </c>
      <c r="AE3626" s="16" t="s">
        <v>43</v>
      </c>
      <c r="AF3626" s="16">
        <v>941</v>
      </c>
    </row>
    <row r="3627" spans="1:32" ht="15" customHeight="1">
      <c r="A3627" s="4">
        <v>345</v>
      </c>
      <c r="B3627" s="4">
        <v>345</v>
      </c>
      <c r="C3627" s="4">
        <v>1140</v>
      </c>
      <c r="D3627" s="17">
        <v>75.239999999999995</v>
      </c>
      <c r="E3627" s="19">
        <v>42078</v>
      </c>
      <c r="F3627" s="4" t="s">
        <v>46</v>
      </c>
      <c r="G3627" s="18">
        <v>2015</v>
      </c>
      <c r="H3627" s="16" t="s">
        <v>45</v>
      </c>
      <c r="I3627" s="16" t="s">
        <v>59</v>
      </c>
      <c r="J3627" s="16" t="s">
        <v>1255</v>
      </c>
      <c r="K3627" s="18" t="s">
        <v>1252</v>
      </c>
      <c r="L3627" s="18" t="s">
        <v>1260</v>
      </c>
      <c r="M3627" s="4">
        <v>93264</v>
      </c>
      <c r="N3627" s="4">
        <v>1458</v>
      </c>
      <c r="O3627" s="4">
        <v>203483</v>
      </c>
      <c r="T3627" s="4" t="s">
        <v>58</v>
      </c>
      <c r="X3627" s="16">
        <v>3</v>
      </c>
      <c r="Y3627" s="16">
        <v>15</v>
      </c>
      <c r="Z3627" s="16">
        <v>2</v>
      </c>
      <c r="AA3627" s="16">
        <v>1099720</v>
      </c>
      <c r="AB3627" s="16" t="s">
        <v>44</v>
      </c>
      <c r="AC3627" s="16">
        <v>110</v>
      </c>
      <c r="AD3627" s="16" t="s">
        <v>43</v>
      </c>
      <c r="AE3627" s="16" t="s">
        <v>43</v>
      </c>
      <c r="AF3627" s="16">
        <v>942</v>
      </c>
    </row>
    <row r="3628" spans="1:32" ht="15" customHeight="1">
      <c r="A3628" s="4">
        <v>345</v>
      </c>
      <c r="B3628" s="4">
        <v>345</v>
      </c>
      <c r="C3628" s="4">
        <v>1140</v>
      </c>
      <c r="D3628" s="17">
        <v>75.239999999999995</v>
      </c>
      <c r="E3628" s="19">
        <v>42078</v>
      </c>
      <c r="F3628" s="4" t="s">
        <v>46</v>
      </c>
      <c r="G3628" s="18">
        <v>2015</v>
      </c>
      <c r="H3628" s="16" t="s">
        <v>45</v>
      </c>
      <c r="I3628" s="16" t="s">
        <v>59</v>
      </c>
      <c r="J3628" s="16" t="s">
        <v>1255</v>
      </c>
      <c r="K3628" s="18" t="s">
        <v>1252</v>
      </c>
      <c r="L3628" s="18" t="s">
        <v>1260</v>
      </c>
      <c r="M3628" s="4">
        <v>93264</v>
      </c>
      <c r="N3628" s="4">
        <v>1458</v>
      </c>
      <c r="O3628" s="4">
        <v>203483</v>
      </c>
      <c r="T3628" s="4" t="s">
        <v>58</v>
      </c>
      <c r="X3628" s="16">
        <v>3</v>
      </c>
      <c r="Y3628" s="16">
        <v>15</v>
      </c>
      <c r="Z3628" s="16">
        <v>2</v>
      </c>
      <c r="AA3628" s="16">
        <v>1099720</v>
      </c>
      <c r="AB3628" s="16" t="s">
        <v>44</v>
      </c>
      <c r="AC3628" s="16">
        <v>110</v>
      </c>
      <c r="AD3628" s="16" t="s">
        <v>43</v>
      </c>
      <c r="AE3628" s="16" t="s">
        <v>43</v>
      </c>
      <c r="AF3628" s="16">
        <v>943</v>
      </c>
    </row>
    <row r="3629" spans="1:32" ht="15" customHeight="1">
      <c r="A3629" s="4">
        <v>345</v>
      </c>
      <c r="B3629" s="4">
        <v>345</v>
      </c>
      <c r="C3629" s="4">
        <v>1140</v>
      </c>
      <c r="D3629" s="17">
        <v>112.86</v>
      </c>
      <c r="E3629" s="19">
        <v>42078</v>
      </c>
      <c r="F3629" s="4" t="s">
        <v>46</v>
      </c>
      <c r="G3629" s="18">
        <v>2015</v>
      </c>
      <c r="H3629" s="16" t="s">
        <v>45</v>
      </c>
      <c r="I3629" s="16" t="s">
        <v>59</v>
      </c>
      <c r="J3629" s="16" t="s">
        <v>1255</v>
      </c>
      <c r="K3629" s="18" t="s">
        <v>1252</v>
      </c>
      <c r="L3629" s="18" t="s">
        <v>1260</v>
      </c>
      <c r="M3629" s="4">
        <v>93264</v>
      </c>
      <c r="N3629" s="4">
        <v>1458</v>
      </c>
      <c r="O3629" s="4">
        <v>203483</v>
      </c>
      <c r="T3629" s="4" t="s">
        <v>58</v>
      </c>
      <c r="X3629" s="16">
        <v>3</v>
      </c>
      <c r="Y3629" s="16">
        <v>15</v>
      </c>
      <c r="Z3629" s="16">
        <v>3</v>
      </c>
      <c r="AA3629" s="16">
        <v>1099720</v>
      </c>
      <c r="AB3629" s="16" t="s">
        <v>44</v>
      </c>
      <c r="AC3629" s="16">
        <v>110</v>
      </c>
      <c r="AD3629" s="16" t="s">
        <v>43</v>
      </c>
      <c r="AE3629" s="16" t="s">
        <v>43</v>
      </c>
      <c r="AF3629" s="16">
        <v>944</v>
      </c>
    </row>
    <row r="3630" spans="1:32" ht="15" customHeight="1">
      <c r="A3630" s="4">
        <v>345</v>
      </c>
      <c r="B3630" s="4">
        <v>345</v>
      </c>
      <c r="C3630" s="4">
        <v>1140</v>
      </c>
      <c r="D3630" s="17">
        <v>37.619999999999997</v>
      </c>
      <c r="E3630" s="19">
        <v>42080</v>
      </c>
      <c r="F3630" s="4" t="s">
        <v>46</v>
      </c>
      <c r="G3630" s="18">
        <v>2015</v>
      </c>
      <c r="H3630" s="16" t="s">
        <v>56</v>
      </c>
      <c r="I3630" s="16" t="s">
        <v>59</v>
      </c>
      <c r="J3630" s="16" t="s">
        <v>1255</v>
      </c>
      <c r="K3630" s="18" t="s">
        <v>1252</v>
      </c>
      <c r="L3630" s="18" t="s">
        <v>1260</v>
      </c>
      <c r="M3630" s="4">
        <v>93264</v>
      </c>
      <c r="N3630" s="4">
        <v>1461</v>
      </c>
      <c r="O3630" s="4">
        <v>204101</v>
      </c>
      <c r="T3630" s="4" t="s">
        <v>58</v>
      </c>
      <c r="X3630" s="16">
        <v>3</v>
      </c>
      <c r="Y3630" s="16">
        <v>15</v>
      </c>
      <c r="Z3630" s="16">
        <v>1</v>
      </c>
      <c r="AA3630" s="16">
        <v>1099394</v>
      </c>
      <c r="AB3630" s="16" t="s">
        <v>44</v>
      </c>
      <c r="AC3630" s="16">
        <v>110</v>
      </c>
      <c r="AD3630" s="16" t="s">
        <v>43</v>
      </c>
      <c r="AE3630" s="16" t="s">
        <v>43</v>
      </c>
      <c r="AF3630" s="16">
        <v>1353</v>
      </c>
    </row>
    <row r="3631" spans="1:32" ht="15" customHeight="1">
      <c r="A3631" s="4">
        <v>345</v>
      </c>
      <c r="B3631" s="4">
        <v>345</v>
      </c>
      <c r="C3631" s="4">
        <v>1140</v>
      </c>
      <c r="D3631" s="17">
        <v>37.619999999999997</v>
      </c>
      <c r="E3631" s="19">
        <v>42080</v>
      </c>
      <c r="F3631" s="4" t="s">
        <v>46</v>
      </c>
      <c r="G3631" s="18">
        <v>2015</v>
      </c>
      <c r="H3631" s="16" t="s">
        <v>51</v>
      </c>
      <c r="I3631" s="16" t="s">
        <v>59</v>
      </c>
      <c r="J3631" s="16" t="s">
        <v>1255</v>
      </c>
      <c r="K3631" s="18" t="s">
        <v>1252</v>
      </c>
      <c r="L3631" s="18" t="s">
        <v>1260</v>
      </c>
      <c r="M3631" s="4">
        <v>93264</v>
      </c>
      <c r="N3631" s="4">
        <v>1461</v>
      </c>
      <c r="O3631" s="4">
        <v>204101</v>
      </c>
      <c r="T3631" s="4" t="s">
        <v>58</v>
      </c>
      <c r="X3631" s="16">
        <v>3</v>
      </c>
      <c r="Y3631" s="16">
        <v>15</v>
      </c>
      <c r="Z3631" s="16">
        <v>1</v>
      </c>
      <c r="AA3631" s="16">
        <v>1098824</v>
      </c>
      <c r="AB3631" s="16" t="s">
        <v>44</v>
      </c>
      <c r="AC3631" s="16">
        <v>110</v>
      </c>
      <c r="AD3631" s="16" t="s">
        <v>43</v>
      </c>
      <c r="AE3631" s="16" t="s">
        <v>43</v>
      </c>
      <c r="AF3631" s="16">
        <v>1355</v>
      </c>
    </row>
    <row r="3632" spans="1:32" ht="15" customHeight="1">
      <c r="A3632" s="4">
        <v>345</v>
      </c>
      <c r="B3632" s="4">
        <v>345</v>
      </c>
      <c r="C3632" s="4">
        <v>1140</v>
      </c>
      <c r="D3632" s="17">
        <v>37.619999999999997</v>
      </c>
      <c r="E3632" s="19">
        <v>42080</v>
      </c>
      <c r="F3632" s="4" t="s">
        <v>46</v>
      </c>
      <c r="G3632" s="18">
        <v>2015</v>
      </c>
      <c r="H3632" s="16" t="s">
        <v>48</v>
      </c>
      <c r="I3632" s="16" t="s">
        <v>78</v>
      </c>
      <c r="J3632" s="16" t="s">
        <v>1255</v>
      </c>
      <c r="K3632" s="18" t="s">
        <v>1252</v>
      </c>
      <c r="L3632" s="18" t="s">
        <v>1260</v>
      </c>
      <c r="M3632" s="4">
        <v>93263</v>
      </c>
      <c r="N3632" s="4">
        <v>1461</v>
      </c>
      <c r="O3632" s="4">
        <v>204101</v>
      </c>
      <c r="T3632" s="4" t="s">
        <v>58</v>
      </c>
      <c r="X3632" s="16">
        <v>3</v>
      </c>
      <c r="Y3632" s="16">
        <v>15</v>
      </c>
      <c r="Z3632" s="16">
        <v>1</v>
      </c>
      <c r="AA3632" s="16">
        <v>1099579</v>
      </c>
      <c r="AB3632" s="16" t="s">
        <v>44</v>
      </c>
      <c r="AC3632" s="16">
        <v>110</v>
      </c>
      <c r="AD3632" s="16" t="s">
        <v>43</v>
      </c>
      <c r="AE3632" s="16" t="s">
        <v>43</v>
      </c>
      <c r="AF3632" s="16">
        <v>1361</v>
      </c>
    </row>
    <row r="3633" spans="1:32" ht="15" customHeight="1">
      <c r="A3633" s="4">
        <v>345</v>
      </c>
      <c r="B3633" s="4">
        <v>345</v>
      </c>
      <c r="C3633" s="4">
        <v>1140</v>
      </c>
      <c r="D3633" s="17">
        <v>37.619999999999997</v>
      </c>
      <c r="E3633" s="19">
        <v>42080</v>
      </c>
      <c r="F3633" s="4" t="s">
        <v>46</v>
      </c>
      <c r="G3633" s="18">
        <v>2015</v>
      </c>
      <c r="H3633" s="16" t="s">
        <v>48</v>
      </c>
      <c r="I3633" s="16" t="s">
        <v>87</v>
      </c>
      <c r="J3633" s="16" t="s">
        <v>1255</v>
      </c>
      <c r="K3633" s="18" t="s">
        <v>1252</v>
      </c>
      <c r="L3633" s="18" t="s">
        <v>1260</v>
      </c>
      <c r="M3633" s="4">
        <v>93264</v>
      </c>
      <c r="N3633" s="4">
        <v>1461</v>
      </c>
      <c r="O3633" s="4">
        <v>204101</v>
      </c>
      <c r="T3633" s="4" t="s">
        <v>58</v>
      </c>
      <c r="X3633" s="16">
        <v>3</v>
      </c>
      <c r="Y3633" s="16">
        <v>15</v>
      </c>
      <c r="Z3633" s="16">
        <v>1</v>
      </c>
      <c r="AA3633" s="16">
        <v>1099579</v>
      </c>
      <c r="AB3633" s="16" t="s">
        <v>44</v>
      </c>
      <c r="AC3633" s="16">
        <v>110</v>
      </c>
      <c r="AD3633" s="16" t="s">
        <v>43</v>
      </c>
      <c r="AE3633" s="16" t="s">
        <v>43</v>
      </c>
      <c r="AF3633" s="16">
        <v>1362</v>
      </c>
    </row>
    <row r="3634" spans="1:32" ht="15" customHeight="1">
      <c r="A3634" s="4">
        <v>345</v>
      </c>
      <c r="B3634" s="4">
        <v>345</v>
      </c>
      <c r="C3634" s="4">
        <v>1140</v>
      </c>
      <c r="D3634" s="17">
        <v>37.619999999999997</v>
      </c>
      <c r="E3634" s="19">
        <v>42080</v>
      </c>
      <c r="F3634" s="4" t="s">
        <v>46</v>
      </c>
      <c r="G3634" s="18">
        <v>2015</v>
      </c>
      <c r="H3634" s="16" t="s">
        <v>48</v>
      </c>
      <c r="I3634" s="16" t="s">
        <v>87</v>
      </c>
      <c r="J3634" s="16" t="s">
        <v>1255</v>
      </c>
      <c r="K3634" s="18" t="s">
        <v>1252</v>
      </c>
      <c r="L3634" s="18" t="s">
        <v>1260</v>
      </c>
      <c r="M3634" s="4">
        <v>93264</v>
      </c>
      <c r="N3634" s="4">
        <v>1461</v>
      </c>
      <c r="O3634" s="4">
        <v>204101</v>
      </c>
      <c r="T3634" s="4" t="s">
        <v>58</v>
      </c>
      <c r="X3634" s="16">
        <v>3</v>
      </c>
      <c r="Y3634" s="16">
        <v>15</v>
      </c>
      <c r="Z3634" s="16">
        <v>1</v>
      </c>
      <c r="AA3634" s="16">
        <v>1099579</v>
      </c>
      <c r="AB3634" s="16" t="s">
        <v>44</v>
      </c>
      <c r="AC3634" s="16">
        <v>110</v>
      </c>
      <c r="AD3634" s="16" t="s">
        <v>43</v>
      </c>
      <c r="AE3634" s="16" t="s">
        <v>43</v>
      </c>
      <c r="AF3634" s="16">
        <v>1363</v>
      </c>
    </row>
    <row r="3635" spans="1:32" ht="15" customHeight="1">
      <c r="A3635" s="4">
        <v>345</v>
      </c>
      <c r="B3635" s="4">
        <v>345</v>
      </c>
      <c r="C3635" s="4">
        <v>1140</v>
      </c>
      <c r="D3635" s="17">
        <v>74.099999999999994</v>
      </c>
      <c r="E3635" s="19">
        <v>42080</v>
      </c>
      <c r="F3635" s="4" t="s">
        <v>46</v>
      </c>
      <c r="G3635" s="18">
        <v>2015</v>
      </c>
      <c r="H3635" s="16" t="s">
        <v>54</v>
      </c>
      <c r="I3635" s="16" t="s">
        <v>59</v>
      </c>
      <c r="J3635" s="16" t="s">
        <v>1255</v>
      </c>
      <c r="K3635" s="18" t="s">
        <v>1252</v>
      </c>
      <c r="L3635" s="18" t="s">
        <v>1260</v>
      </c>
      <c r="M3635" s="4">
        <v>93264</v>
      </c>
      <c r="N3635" s="4">
        <v>1461</v>
      </c>
      <c r="O3635" s="4">
        <v>204101</v>
      </c>
      <c r="T3635" s="4" t="s">
        <v>58</v>
      </c>
      <c r="X3635" s="16">
        <v>3</v>
      </c>
      <c r="Y3635" s="16">
        <v>15</v>
      </c>
      <c r="Z3635" s="16">
        <v>2</v>
      </c>
      <c r="AA3635" s="16">
        <v>1099689</v>
      </c>
      <c r="AB3635" s="16" t="s">
        <v>44</v>
      </c>
      <c r="AC3635" s="16">
        <v>110</v>
      </c>
      <c r="AD3635" s="16" t="s">
        <v>43</v>
      </c>
      <c r="AE3635" s="16" t="s">
        <v>43</v>
      </c>
      <c r="AF3635" s="16">
        <v>1364</v>
      </c>
    </row>
    <row r="3636" spans="1:32" ht="15" customHeight="1">
      <c r="A3636" s="4">
        <v>345</v>
      </c>
      <c r="B3636" s="4">
        <v>345</v>
      </c>
      <c r="C3636" s="4">
        <v>1140</v>
      </c>
      <c r="D3636" s="17">
        <v>112.86</v>
      </c>
      <c r="E3636" s="19">
        <v>42080</v>
      </c>
      <c r="F3636" s="4" t="s">
        <v>46</v>
      </c>
      <c r="G3636" s="18">
        <v>2015</v>
      </c>
      <c r="H3636" s="16" t="s">
        <v>56</v>
      </c>
      <c r="I3636" s="16" t="s">
        <v>59</v>
      </c>
      <c r="J3636" s="16" t="s">
        <v>1255</v>
      </c>
      <c r="K3636" s="18" t="s">
        <v>1252</v>
      </c>
      <c r="L3636" s="18" t="s">
        <v>1260</v>
      </c>
      <c r="M3636" s="4">
        <v>93264</v>
      </c>
      <c r="N3636" s="4">
        <v>1461</v>
      </c>
      <c r="O3636" s="4">
        <v>204101</v>
      </c>
      <c r="T3636" s="4" t="s">
        <v>58</v>
      </c>
      <c r="X3636" s="16">
        <v>3</v>
      </c>
      <c r="Y3636" s="16">
        <v>15</v>
      </c>
      <c r="Z3636" s="16">
        <v>3</v>
      </c>
      <c r="AA3636" s="16">
        <v>1099394</v>
      </c>
      <c r="AB3636" s="16" t="s">
        <v>44</v>
      </c>
      <c r="AC3636" s="16">
        <v>110</v>
      </c>
      <c r="AD3636" s="16" t="s">
        <v>43</v>
      </c>
      <c r="AE3636" s="16" t="s">
        <v>43</v>
      </c>
      <c r="AF3636" s="16">
        <v>1354</v>
      </c>
    </row>
    <row r="3637" spans="1:32" ht="15" customHeight="1">
      <c r="A3637" s="4">
        <v>345</v>
      </c>
      <c r="B3637" s="4">
        <v>345</v>
      </c>
      <c r="C3637" s="4">
        <v>1140</v>
      </c>
      <c r="D3637" s="17">
        <v>112.86</v>
      </c>
      <c r="E3637" s="19">
        <v>42080</v>
      </c>
      <c r="F3637" s="4" t="s">
        <v>46</v>
      </c>
      <c r="G3637" s="18">
        <v>2015</v>
      </c>
      <c r="H3637" s="16" t="s">
        <v>51</v>
      </c>
      <c r="I3637" s="16" t="s">
        <v>59</v>
      </c>
      <c r="J3637" s="16" t="s">
        <v>1255</v>
      </c>
      <c r="K3637" s="18" t="s">
        <v>1252</v>
      </c>
      <c r="L3637" s="18" t="s">
        <v>1260</v>
      </c>
      <c r="M3637" s="4">
        <v>93264</v>
      </c>
      <c r="N3637" s="4">
        <v>1461</v>
      </c>
      <c r="O3637" s="4">
        <v>204101</v>
      </c>
      <c r="T3637" s="4" t="s">
        <v>58</v>
      </c>
      <c r="X3637" s="16">
        <v>3</v>
      </c>
      <c r="Y3637" s="16">
        <v>15</v>
      </c>
      <c r="Z3637" s="16">
        <v>3</v>
      </c>
      <c r="AA3637" s="16">
        <v>1098824</v>
      </c>
      <c r="AB3637" s="16" t="s">
        <v>44</v>
      </c>
      <c r="AC3637" s="16">
        <v>110</v>
      </c>
      <c r="AD3637" s="16" t="s">
        <v>43</v>
      </c>
      <c r="AE3637" s="16" t="s">
        <v>43</v>
      </c>
      <c r="AF3637" s="16">
        <v>1356</v>
      </c>
    </row>
    <row r="3638" spans="1:32" ht="15" customHeight="1">
      <c r="A3638" s="4">
        <v>345</v>
      </c>
      <c r="B3638" s="4">
        <v>345</v>
      </c>
      <c r="C3638" s="4">
        <v>1140</v>
      </c>
      <c r="D3638" s="17">
        <v>300.95999999999998</v>
      </c>
      <c r="E3638" s="19">
        <v>42080</v>
      </c>
      <c r="F3638" s="4" t="s">
        <v>46</v>
      </c>
      <c r="G3638" s="18">
        <v>2015</v>
      </c>
      <c r="H3638" s="16" t="s">
        <v>51</v>
      </c>
      <c r="I3638" s="16" t="s">
        <v>59</v>
      </c>
      <c r="J3638" s="16" t="s">
        <v>1255</v>
      </c>
      <c r="K3638" s="18" t="s">
        <v>1252</v>
      </c>
      <c r="L3638" s="18" t="s">
        <v>1260</v>
      </c>
      <c r="M3638" s="4">
        <v>93264</v>
      </c>
      <c r="N3638" s="4">
        <v>1461</v>
      </c>
      <c r="O3638" s="4">
        <v>204101</v>
      </c>
      <c r="T3638" s="4" t="s">
        <v>58</v>
      </c>
      <c r="X3638" s="16">
        <v>3</v>
      </c>
      <c r="Y3638" s="16">
        <v>15</v>
      </c>
      <c r="Z3638" s="16">
        <v>8</v>
      </c>
      <c r="AA3638" s="16">
        <v>1098824</v>
      </c>
      <c r="AB3638" s="16" t="s">
        <v>44</v>
      </c>
      <c r="AC3638" s="16">
        <v>110</v>
      </c>
      <c r="AD3638" s="16" t="s">
        <v>43</v>
      </c>
      <c r="AE3638" s="16" t="s">
        <v>43</v>
      </c>
      <c r="AF3638" s="16">
        <v>1357</v>
      </c>
    </row>
    <row r="3639" spans="1:32" ht="15" customHeight="1">
      <c r="A3639" s="4">
        <v>345</v>
      </c>
      <c r="B3639" s="4">
        <v>345</v>
      </c>
      <c r="C3639" s="4">
        <v>1140</v>
      </c>
      <c r="D3639" s="17">
        <v>37.049999999999997</v>
      </c>
      <c r="E3639" s="19">
        <v>42094</v>
      </c>
      <c r="F3639" s="4" t="s">
        <v>46</v>
      </c>
      <c r="G3639" s="18">
        <v>2015</v>
      </c>
      <c r="H3639" s="16" t="s">
        <v>54</v>
      </c>
      <c r="I3639" s="16" t="s">
        <v>59</v>
      </c>
      <c r="J3639" s="16" t="s">
        <v>1255</v>
      </c>
      <c r="K3639" s="18" t="s">
        <v>1252</v>
      </c>
      <c r="L3639" s="18" t="s">
        <v>1260</v>
      </c>
      <c r="M3639" s="4">
        <v>93264</v>
      </c>
      <c r="N3639" s="4">
        <v>1467</v>
      </c>
      <c r="O3639" s="4">
        <v>204800</v>
      </c>
      <c r="T3639" s="4" t="s">
        <v>58</v>
      </c>
      <c r="X3639" s="16">
        <v>3</v>
      </c>
      <c r="Y3639" s="16">
        <v>15</v>
      </c>
      <c r="Z3639" s="16">
        <v>1</v>
      </c>
      <c r="AA3639" s="16">
        <v>1099689</v>
      </c>
      <c r="AB3639" s="16" t="s">
        <v>44</v>
      </c>
      <c r="AC3639" s="16">
        <v>110</v>
      </c>
      <c r="AD3639" s="16" t="s">
        <v>43</v>
      </c>
      <c r="AE3639" s="16" t="s">
        <v>43</v>
      </c>
      <c r="AF3639" s="16">
        <v>1204</v>
      </c>
    </row>
    <row r="3640" spans="1:32" ht="15" customHeight="1">
      <c r="A3640" s="4">
        <v>345</v>
      </c>
      <c r="B3640" s="4">
        <v>345</v>
      </c>
      <c r="C3640" s="4">
        <v>1140</v>
      </c>
      <c r="D3640" s="17">
        <v>37.049999999999997</v>
      </c>
      <c r="E3640" s="19">
        <v>42094</v>
      </c>
      <c r="F3640" s="4" t="s">
        <v>46</v>
      </c>
      <c r="G3640" s="18">
        <v>2015</v>
      </c>
      <c r="H3640" s="16" t="s">
        <v>54</v>
      </c>
      <c r="I3640" s="16" t="s">
        <v>59</v>
      </c>
      <c r="J3640" s="16" t="s">
        <v>1255</v>
      </c>
      <c r="K3640" s="18" t="s">
        <v>1252</v>
      </c>
      <c r="L3640" s="18" t="s">
        <v>1260</v>
      </c>
      <c r="M3640" s="4">
        <v>93264</v>
      </c>
      <c r="N3640" s="4">
        <v>1467</v>
      </c>
      <c r="O3640" s="4">
        <v>204800</v>
      </c>
      <c r="T3640" s="4" t="s">
        <v>58</v>
      </c>
      <c r="X3640" s="16">
        <v>3</v>
      </c>
      <c r="Y3640" s="16">
        <v>15</v>
      </c>
      <c r="Z3640" s="16">
        <v>1</v>
      </c>
      <c r="AA3640" s="16">
        <v>1099689</v>
      </c>
      <c r="AB3640" s="16" t="s">
        <v>44</v>
      </c>
      <c r="AC3640" s="16">
        <v>110</v>
      </c>
      <c r="AD3640" s="16" t="s">
        <v>43</v>
      </c>
      <c r="AE3640" s="16" t="s">
        <v>43</v>
      </c>
      <c r="AF3640" s="16">
        <v>1207</v>
      </c>
    </row>
    <row r="3641" spans="1:32" ht="15" customHeight="1">
      <c r="A3641" s="4">
        <v>345</v>
      </c>
      <c r="B3641" s="4">
        <v>345</v>
      </c>
      <c r="C3641" s="4">
        <v>1140</v>
      </c>
      <c r="D3641" s="17">
        <v>37.049999999999997</v>
      </c>
      <c r="E3641" s="19">
        <v>42094</v>
      </c>
      <c r="F3641" s="4" t="s">
        <v>46</v>
      </c>
      <c r="G3641" s="18">
        <v>2015</v>
      </c>
      <c r="H3641" s="16" t="s">
        <v>54</v>
      </c>
      <c r="I3641" s="16" t="s">
        <v>59</v>
      </c>
      <c r="J3641" s="16" t="s">
        <v>1255</v>
      </c>
      <c r="K3641" s="18" t="s">
        <v>1252</v>
      </c>
      <c r="L3641" s="18" t="s">
        <v>1260</v>
      </c>
      <c r="M3641" s="4">
        <v>93264</v>
      </c>
      <c r="N3641" s="4">
        <v>1467</v>
      </c>
      <c r="O3641" s="4">
        <v>204800</v>
      </c>
      <c r="T3641" s="4" t="s">
        <v>58</v>
      </c>
      <c r="X3641" s="16">
        <v>3</v>
      </c>
      <c r="Y3641" s="16">
        <v>15</v>
      </c>
      <c r="Z3641" s="16">
        <v>1</v>
      </c>
      <c r="AA3641" s="16">
        <v>1099689</v>
      </c>
      <c r="AB3641" s="16" t="s">
        <v>44</v>
      </c>
      <c r="AC3641" s="16">
        <v>110</v>
      </c>
      <c r="AD3641" s="16" t="s">
        <v>43</v>
      </c>
      <c r="AE3641" s="16" t="s">
        <v>43</v>
      </c>
      <c r="AF3641" s="16">
        <v>1208</v>
      </c>
    </row>
    <row r="3642" spans="1:32" ht="15" customHeight="1">
      <c r="A3642" s="4">
        <v>345</v>
      </c>
      <c r="B3642" s="4">
        <v>345</v>
      </c>
      <c r="C3642" s="4">
        <v>1140</v>
      </c>
      <c r="D3642" s="17">
        <v>37.619999999999997</v>
      </c>
      <c r="E3642" s="19">
        <v>42094</v>
      </c>
      <c r="F3642" s="4" t="s">
        <v>46</v>
      </c>
      <c r="G3642" s="18">
        <v>2015</v>
      </c>
      <c r="H3642" s="16" t="s">
        <v>50</v>
      </c>
      <c r="I3642" s="16" t="s">
        <v>125</v>
      </c>
      <c r="J3642" s="16" t="s">
        <v>1255</v>
      </c>
      <c r="K3642" s="18" t="s">
        <v>1252</v>
      </c>
      <c r="L3642" s="18" t="s">
        <v>1260</v>
      </c>
      <c r="M3642" s="4">
        <v>93264</v>
      </c>
      <c r="N3642" s="4">
        <v>1467</v>
      </c>
      <c r="O3642" s="4">
        <v>204800</v>
      </c>
      <c r="T3642" s="4" t="s">
        <v>58</v>
      </c>
      <c r="X3642" s="16">
        <v>3</v>
      </c>
      <c r="Y3642" s="16">
        <v>15</v>
      </c>
      <c r="Z3642" s="16">
        <v>1</v>
      </c>
      <c r="AA3642" s="16">
        <v>1098822</v>
      </c>
      <c r="AB3642" s="16" t="s">
        <v>44</v>
      </c>
      <c r="AC3642" s="16">
        <v>110</v>
      </c>
      <c r="AD3642" s="16" t="s">
        <v>43</v>
      </c>
      <c r="AE3642" s="16" t="s">
        <v>43</v>
      </c>
      <c r="AF3642" s="16">
        <v>1226</v>
      </c>
    </row>
    <row r="3643" spans="1:32" ht="15" customHeight="1">
      <c r="A3643" s="4">
        <v>345</v>
      </c>
      <c r="B3643" s="4">
        <v>345</v>
      </c>
      <c r="C3643" s="4">
        <v>1140</v>
      </c>
      <c r="D3643" s="17">
        <v>37.619999999999997</v>
      </c>
      <c r="E3643" s="19">
        <v>42094</v>
      </c>
      <c r="F3643" s="4" t="s">
        <v>46</v>
      </c>
      <c r="G3643" s="18">
        <v>2015</v>
      </c>
      <c r="H3643" s="16" t="s">
        <v>50</v>
      </c>
      <c r="I3643" s="16" t="s">
        <v>126</v>
      </c>
      <c r="J3643" s="16" t="s">
        <v>1255</v>
      </c>
      <c r="K3643" s="18" t="s">
        <v>1252</v>
      </c>
      <c r="L3643" s="18" t="s">
        <v>1260</v>
      </c>
      <c r="M3643" s="4">
        <v>93264</v>
      </c>
      <c r="N3643" s="4">
        <v>1467</v>
      </c>
      <c r="O3643" s="4">
        <v>204800</v>
      </c>
      <c r="T3643" s="4" t="s">
        <v>58</v>
      </c>
      <c r="X3643" s="16">
        <v>3</v>
      </c>
      <c r="Y3643" s="16">
        <v>15</v>
      </c>
      <c r="Z3643" s="16">
        <v>1</v>
      </c>
      <c r="AA3643" s="16">
        <v>1098822</v>
      </c>
      <c r="AB3643" s="16" t="s">
        <v>44</v>
      </c>
      <c r="AC3643" s="16">
        <v>110</v>
      </c>
      <c r="AD3643" s="16" t="s">
        <v>43</v>
      </c>
      <c r="AE3643" s="16" t="s">
        <v>43</v>
      </c>
      <c r="AF3643" s="16">
        <v>1229</v>
      </c>
    </row>
    <row r="3644" spans="1:32" ht="15" customHeight="1">
      <c r="A3644" s="4">
        <v>345</v>
      </c>
      <c r="B3644" s="4">
        <v>345</v>
      </c>
      <c r="C3644" s="4">
        <v>1140</v>
      </c>
      <c r="D3644" s="17">
        <v>37.619999999999997</v>
      </c>
      <c r="E3644" s="19">
        <v>42094</v>
      </c>
      <c r="F3644" s="4" t="s">
        <v>46</v>
      </c>
      <c r="G3644" s="18">
        <v>2015</v>
      </c>
      <c r="H3644" s="16" t="s">
        <v>50</v>
      </c>
      <c r="I3644" s="16" t="s">
        <v>125</v>
      </c>
      <c r="J3644" s="16" t="s">
        <v>1255</v>
      </c>
      <c r="K3644" s="18" t="s">
        <v>1252</v>
      </c>
      <c r="L3644" s="18" t="s">
        <v>1260</v>
      </c>
      <c r="M3644" s="4">
        <v>93264</v>
      </c>
      <c r="N3644" s="4">
        <v>1467</v>
      </c>
      <c r="O3644" s="4">
        <v>204800</v>
      </c>
      <c r="T3644" s="4" t="s">
        <v>58</v>
      </c>
      <c r="X3644" s="16">
        <v>3</v>
      </c>
      <c r="Y3644" s="16">
        <v>15</v>
      </c>
      <c r="Z3644" s="16">
        <v>1</v>
      </c>
      <c r="AA3644" s="16">
        <v>1098822</v>
      </c>
      <c r="AB3644" s="16" t="s">
        <v>44</v>
      </c>
      <c r="AC3644" s="16">
        <v>110</v>
      </c>
      <c r="AD3644" s="16" t="s">
        <v>43</v>
      </c>
      <c r="AE3644" s="16" t="s">
        <v>43</v>
      </c>
      <c r="AF3644" s="16">
        <v>1230</v>
      </c>
    </row>
    <row r="3645" spans="1:32" ht="15" customHeight="1">
      <c r="A3645" s="4">
        <v>345</v>
      </c>
      <c r="B3645" s="4">
        <v>345</v>
      </c>
      <c r="C3645" s="4">
        <v>1140</v>
      </c>
      <c r="D3645" s="17">
        <v>37.619999999999997</v>
      </c>
      <c r="E3645" s="19">
        <v>42094</v>
      </c>
      <c r="F3645" s="4" t="s">
        <v>46</v>
      </c>
      <c r="G3645" s="18">
        <v>2015</v>
      </c>
      <c r="H3645" s="16" t="s">
        <v>56</v>
      </c>
      <c r="I3645" s="16" t="s">
        <v>59</v>
      </c>
      <c r="J3645" s="16" t="s">
        <v>1255</v>
      </c>
      <c r="K3645" s="18" t="s">
        <v>1252</v>
      </c>
      <c r="L3645" s="18" t="s">
        <v>1260</v>
      </c>
      <c r="M3645" s="4">
        <v>93264</v>
      </c>
      <c r="N3645" s="4">
        <v>1467</v>
      </c>
      <c r="O3645" s="4">
        <v>204800</v>
      </c>
      <c r="T3645" s="4" t="s">
        <v>58</v>
      </c>
      <c r="X3645" s="16">
        <v>3</v>
      </c>
      <c r="Y3645" s="16">
        <v>15</v>
      </c>
      <c r="Z3645" s="16">
        <v>1</v>
      </c>
      <c r="AA3645" s="16">
        <v>1099394</v>
      </c>
      <c r="AB3645" s="16" t="s">
        <v>44</v>
      </c>
      <c r="AC3645" s="16">
        <v>110</v>
      </c>
      <c r="AD3645" s="16" t="s">
        <v>43</v>
      </c>
      <c r="AE3645" s="16" t="s">
        <v>43</v>
      </c>
      <c r="AF3645" s="16">
        <v>1231</v>
      </c>
    </row>
    <row r="3646" spans="1:32" ht="15" customHeight="1">
      <c r="A3646" s="4">
        <v>345</v>
      </c>
      <c r="B3646" s="4">
        <v>345</v>
      </c>
      <c r="C3646" s="4">
        <v>1140</v>
      </c>
      <c r="D3646" s="17">
        <v>37.619999999999997</v>
      </c>
      <c r="E3646" s="19">
        <v>42094</v>
      </c>
      <c r="F3646" s="4" t="s">
        <v>46</v>
      </c>
      <c r="G3646" s="18">
        <v>2015</v>
      </c>
      <c r="H3646" s="16" t="s">
        <v>56</v>
      </c>
      <c r="I3646" s="16" t="s">
        <v>59</v>
      </c>
      <c r="J3646" s="16" t="s">
        <v>1255</v>
      </c>
      <c r="K3646" s="18" t="s">
        <v>1252</v>
      </c>
      <c r="L3646" s="18" t="s">
        <v>1260</v>
      </c>
      <c r="M3646" s="4">
        <v>93264</v>
      </c>
      <c r="N3646" s="4">
        <v>1467</v>
      </c>
      <c r="O3646" s="4">
        <v>204800</v>
      </c>
      <c r="T3646" s="4" t="s">
        <v>58</v>
      </c>
      <c r="X3646" s="16">
        <v>3</v>
      </c>
      <c r="Y3646" s="16">
        <v>15</v>
      </c>
      <c r="Z3646" s="16">
        <v>1</v>
      </c>
      <c r="AA3646" s="16">
        <v>1099394</v>
      </c>
      <c r="AB3646" s="16" t="s">
        <v>44</v>
      </c>
      <c r="AC3646" s="16">
        <v>110</v>
      </c>
      <c r="AD3646" s="16" t="s">
        <v>43</v>
      </c>
      <c r="AE3646" s="16" t="s">
        <v>43</v>
      </c>
      <c r="AF3646" s="16">
        <v>1233</v>
      </c>
    </row>
    <row r="3647" spans="1:32" ht="15" customHeight="1">
      <c r="A3647" s="4">
        <v>345</v>
      </c>
      <c r="B3647" s="4">
        <v>345</v>
      </c>
      <c r="C3647" s="4">
        <v>1140</v>
      </c>
      <c r="D3647" s="17">
        <v>37.619999999999997</v>
      </c>
      <c r="E3647" s="19">
        <v>42094</v>
      </c>
      <c r="F3647" s="4" t="s">
        <v>46</v>
      </c>
      <c r="G3647" s="18">
        <v>2015</v>
      </c>
      <c r="H3647" s="16" t="s">
        <v>56</v>
      </c>
      <c r="I3647" s="16" t="s">
        <v>59</v>
      </c>
      <c r="J3647" s="16" t="s">
        <v>1255</v>
      </c>
      <c r="K3647" s="18" t="s">
        <v>1252</v>
      </c>
      <c r="L3647" s="18" t="s">
        <v>1260</v>
      </c>
      <c r="M3647" s="4">
        <v>93264</v>
      </c>
      <c r="N3647" s="4">
        <v>1467</v>
      </c>
      <c r="O3647" s="4">
        <v>204800</v>
      </c>
      <c r="T3647" s="4" t="s">
        <v>58</v>
      </c>
      <c r="X3647" s="16">
        <v>3</v>
      </c>
      <c r="Y3647" s="16">
        <v>15</v>
      </c>
      <c r="Z3647" s="16">
        <v>1</v>
      </c>
      <c r="AA3647" s="16">
        <v>1099394</v>
      </c>
      <c r="AB3647" s="16" t="s">
        <v>44</v>
      </c>
      <c r="AC3647" s="16">
        <v>110</v>
      </c>
      <c r="AD3647" s="16" t="s">
        <v>43</v>
      </c>
      <c r="AE3647" s="16" t="s">
        <v>43</v>
      </c>
      <c r="AF3647" s="16">
        <v>1234</v>
      </c>
    </row>
    <row r="3648" spans="1:32" ht="15" customHeight="1">
      <c r="A3648" s="4">
        <v>345</v>
      </c>
      <c r="B3648" s="4">
        <v>345</v>
      </c>
      <c r="C3648" s="4">
        <v>1140</v>
      </c>
      <c r="D3648" s="17">
        <v>37.619999999999997</v>
      </c>
      <c r="E3648" s="19">
        <v>42094</v>
      </c>
      <c r="F3648" s="4" t="s">
        <v>46</v>
      </c>
      <c r="G3648" s="18">
        <v>2015</v>
      </c>
      <c r="H3648" s="16" t="s">
        <v>51</v>
      </c>
      <c r="I3648" s="16" t="s">
        <v>59</v>
      </c>
      <c r="J3648" s="16" t="s">
        <v>1255</v>
      </c>
      <c r="K3648" s="18" t="s">
        <v>1252</v>
      </c>
      <c r="L3648" s="18" t="s">
        <v>1260</v>
      </c>
      <c r="M3648" s="4">
        <v>93264</v>
      </c>
      <c r="N3648" s="4">
        <v>1467</v>
      </c>
      <c r="O3648" s="4">
        <v>204800</v>
      </c>
      <c r="T3648" s="4" t="s">
        <v>58</v>
      </c>
      <c r="X3648" s="16">
        <v>3</v>
      </c>
      <c r="Y3648" s="16">
        <v>15</v>
      </c>
      <c r="Z3648" s="16">
        <v>1</v>
      </c>
      <c r="AA3648" s="16">
        <v>1098824</v>
      </c>
      <c r="AB3648" s="16" t="s">
        <v>44</v>
      </c>
      <c r="AC3648" s="16">
        <v>110</v>
      </c>
      <c r="AD3648" s="16" t="s">
        <v>43</v>
      </c>
      <c r="AE3648" s="16" t="s">
        <v>43</v>
      </c>
      <c r="AF3648" s="16">
        <v>1235</v>
      </c>
    </row>
    <row r="3649" spans="1:32" ht="15" customHeight="1">
      <c r="A3649" s="4">
        <v>345</v>
      </c>
      <c r="B3649" s="4">
        <v>345</v>
      </c>
      <c r="C3649" s="4">
        <v>1140</v>
      </c>
      <c r="D3649" s="17">
        <v>37.619999999999997</v>
      </c>
      <c r="E3649" s="19">
        <v>42094</v>
      </c>
      <c r="F3649" s="4" t="s">
        <v>46</v>
      </c>
      <c r="G3649" s="18">
        <v>2015</v>
      </c>
      <c r="H3649" s="16" t="s">
        <v>51</v>
      </c>
      <c r="I3649" s="16" t="s">
        <v>59</v>
      </c>
      <c r="J3649" s="16" t="s">
        <v>1255</v>
      </c>
      <c r="K3649" s="18" t="s">
        <v>1252</v>
      </c>
      <c r="L3649" s="18" t="s">
        <v>1260</v>
      </c>
      <c r="M3649" s="4">
        <v>93264</v>
      </c>
      <c r="N3649" s="4">
        <v>1467</v>
      </c>
      <c r="O3649" s="4">
        <v>204800</v>
      </c>
      <c r="T3649" s="4" t="s">
        <v>58</v>
      </c>
      <c r="X3649" s="16">
        <v>3</v>
      </c>
      <c r="Y3649" s="16">
        <v>15</v>
      </c>
      <c r="Z3649" s="16">
        <v>1</v>
      </c>
      <c r="AA3649" s="16">
        <v>1098824</v>
      </c>
      <c r="AB3649" s="16" t="s">
        <v>44</v>
      </c>
      <c r="AC3649" s="16">
        <v>110</v>
      </c>
      <c r="AD3649" s="16" t="s">
        <v>43</v>
      </c>
      <c r="AE3649" s="16" t="s">
        <v>43</v>
      </c>
      <c r="AF3649" s="16">
        <v>1237</v>
      </c>
    </row>
    <row r="3650" spans="1:32" ht="15" customHeight="1">
      <c r="A3650" s="4">
        <v>345</v>
      </c>
      <c r="B3650" s="4">
        <v>345</v>
      </c>
      <c r="C3650" s="4">
        <v>1140</v>
      </c>
      <c r="D3650" s="17">
        <v>37.619999999999997</v>
      </c>
      <c r="E3650" s="19">
        <v>42094</v>
      </c>
      <c r="F3650" s="4" t="s">
        <v>46</v>
      </c>
      <c r="G3650" s="18">
        <v>2015</v>
      </c>
      <c r="H3650" s="16" t="s">
        <v>51</v>
      </c>
      <c r="I3650" s="16" t="s">
        <v>59</v>
      </c>
      <c r="J3650" s="16" t="s">
        <v>1255</v>
      </c>
      <c r="K3650" s="18" t="s">
        <v>1252</v>
      </c>
      <c r="L3650" s="18" t="s">
        <v>1260</v>
      </c>
      <c r="M3650" s="4">
        <v>93264</v>
      </c>
      <c r="N3650" s="4">
        <v>1467</v>
      </c>
      <c r="O3650" s="4">
        <v>204800</v>
      </c>
      <c r="T3650" s="4" t="s">
        <v>58</v>
      </c>
      <c r="X3650" s="16">
        <v>3</v>
      </c>
      <c r="Y3650" s="16">
        <v>15</v>
      </c>
      <c r="Z3650" s="16">
        <v>1</v>
      </c>
      <c r="AA3650" s="16">
        <v>1098824</v>
      </c>
      <c r="AB3650" s="16" t="s">
        <v>44</v>
      </c>
      <c r="AC3650" s="16">
        <v>110</v>
      </c>
      <c r="AD3650" s="16" t="s">
        <v>43</v>
      </c>
      <c r="AE3650" s="16" t="s">
        <v>43</v>
      </c>
      <c r="AF3650" s="16">
        <v>1238</v>
      </c>
    </row>
    <row r="3651" spans="1:32" ht="15" customHeight="1">
      <c r="A3651" s="4">
        <v>345</v>
      </c>
      <c r="B3651" s="4">
        <v>345</v>
      </c>
      <c r="C3651" s="4">
        <v>1140</v>
      </c>
      <c r="D3651" s="17">
        <v>37.619999999999997</v>
      </c>
      <c r="E3651" s="19">
        <v>42094</v>
      </c>
      <c r="F3651" s="4" t="s">
        <v>46</v>
      </c>
      <c r="G3651" s="18">
        <v>2015</v>
      </c>
      <c r="H3651" s="16" t="s">
        <v>48</v>
      </c>
      <c r="I3651" s="16" t="s">
        <v>123</v>
      </c>
      <c r="J3651" s="16" t="s">
        <v>1255</v>
      </c>
      <c r="K3651" s="18" t="s">
        <v>1252</v>
      </c>
      <c r="L3651" s="18" t="s">
        <v>1260</v>
      </c>
      <c r="M3651" s="4">
        <v>93264</v>
      </c>
      <c r="N3651" s="4">
        <v>1467</v>
      </c>
      <c r="O3651" s="4">
        <v>204800</v>
      </c>
      <c r="T3651" s="4" t="s">
        <v>58</v>
      </c>
      <c r="X3651" s="16">
        <v>3</v>
      </c>
      <c r="Y3651" s="16">
        <v>15</v>
      </c>
      <c r="Z3651" s="16">
        <v>1</v>
      </c>
      <c r="AA3651" s="16">
        <v>1099579</v>
      </c>
      <c r="AB3651" s="16" t="s">
        <v>44</v>
      </c>
      <c r="AC3651" s="16">
        <v>110</v>
      </c>
      <c r="AD3651" s="16" t="s">
        <v>43</v>
      </c>
      <c r="AE3651" s="16" t="s">
        <v>43</v>
      </c>
      <c r="AF3651" s="16">
        <v>1241</v>
      </c>
    </row>
    <row r="3652" spans="1:32" ht="15" customHeight="1">
      <c r="A3652" s="4">
        <v>345</v>
      </c>
      <c r="B3652" s="4">
        <v>345</v>
      </c>
      <c r="C3652" s="4">
        <v>1140</v>
      </c>
      <c r="D3652" s="17">
        <v>37.619999999999997</v>
      </c>
      <c r="E3652" s="19">
        <v>42094</v>
      </c>
      <c r="F3652" s="4" t="s">
        <v>46</v>
      </c>
      <c r="G3652" s="18">
        <v>2015</v>
      </c>
      <c r="H3652" s="16" t="s">
        <v>48</v>
      </c>
      <c r="I3652" s="16" t="s">
        <v>123</v>
      </c>
      <c r="J3652" s="16" t="s">
        <v>1255</v>
      </c>
      <c r="K3652" s="18" t="s">
        <v>1252</v>
      </c>
      <c r="L3652" s="18" t="s">
        <v>1260</v>
      </c>
      <c r="M3652" s="4">
        <v>93264</v>
      </c>
      <c r="N3652" s="4">
        <v>1467</v>
      </c>
      <c r="O3652" s="4">
        <v>204800</v>
      </c>
      <c r="T3652" s="4" t="s">
        <v>58</v>
      </c>
      <c r="X3652" s="16">
        <v>3</v>
      </c>
      <c r="Y3652" s="16">
        <v>15</v>
      </c>
      <c r="Z3652" s="16">
        <v>1</v>
      </c>
      <c r="AA3652" s="16">
        <v>1099579</v>
      </c>
      <c r="AB3652" s="16" t="s">
        <v>44</v>
      </c>
      <c r="AC3652" s="16">
        <v>110</v>
      </c>
      <c r="AD3652" s="16" t="s">
        <v>43</v>
      </c>
      <c r="AE3652" s="16" t="s">
        <v>43</v>
      </c>
      <c r="AF3652" s="16">
        <v>1242</v>
      </c>
    </row>
    <row r="3653" spans="1:32" ht="15" customHeight="1">
      <c r="A3653" s="4">
        <v>345</v>
      </c>
      <c r="B3653" s="4">
        <v>345</v>
      </c>
      <c r="C3653" s="4">
        <v>1140</v>
      </c>
      <c r="D3653" s="17">
        <v>74.099999999999994</v>
      </c>
      <c r="E3653" s="19">
        <v>42094</v>
      </c>
      <c r="F3653" s="4" t="s">
        <v>46</v>
      </c>
      <c r="G3653" s="18">
        <v>2015</v>
      </c>
      <c r="H3653" s="16" t="s">
        <v>54</v>
      </c>
      <c r="I3653" s="16" t="s">
        <v>59</v>
      </c>
      <c r="J3653" s="16" t="s">
        <v>1255</v>
      </c>
      <c r="K3653" s="18" t="s">
        <v>1252</v>
      </c>
      <c r="L3653" s="18" t="s">
        <v>1260</v>
      </c>
      <c r="M3653" s="4">
        <v>93264</v>
      </c>
      <c r="N3653" s="4">
        <v>1467</v>
      </c>
      <c r="O3653" s="4">
        <v>204800</v>
      </c>
      <c r="T3653" s="4" t="s">
        <v>58</v>
      </c>
      <c r="X3653" s="16">
        <v>3</v>
      </c>
      <c r="Y3653" s="16">
        <v>15</v>
      </c>
      <c r="Z3653" s="16">
        <v>2</v>
      </c>
      <c r="AA3653" s="16">
        <v>1099689</v>
      </c>
      <c r="AB3653" s="16" t="s">
        <v>44</v>
      </c>
      <c r="AC3653" s="16">
        <v>110</v>
      </c>
      <c r="AD3653" s="16" t="s">
        <v>43</v>
      </c>
      <c r="AE3653" s="16" t="s">
        <v>43</v>
      </c>
      <c r="AF3653" s="16">
        <v>1205</v>
      </c>
    </row>
    <row r="3654" spans="1:32" ht="15" customHeight="1">
      <c r="A3654" s="4">
        <v>345</v>
      </c>
      <c r="B3654" s="4">
        <v>345</v>
      </c>
      <c r="C3654" s="4">
        <v>1140</v>
      </c>
      <c r="D3654" s="17">
        <v>74.099999999999994</v>
      </c>
      <c r="E3654" s="19">
        <v>42094</v>
      </c>
      <c r="F3654" s="4" t="s">
        <v>46</v>
      </c>
      <c r="G3654" s="18">
        <v>2015</v>
      </c>
      <c r="H3654" s="16" t="s">
        <v>54</v>
      </c>
      <c r="I3654" s="16" t="s">
        <v>59</v>
      </c>
      <c r="J3654" s="16" t="s">
        <v>1255</v>
      </c>
      <c r="K3654" s="18" t="s">
        <v>1252</v>
      </c>
      <c r="L3654" s="18" t="s">
        <v>1260</v>
      </c>
      <c r="M3654" s="4">
        <v>93264</v>
      </c>
      <c r="N3654" s="4">
        <v>1467</v>
      </c>
      <c r="O3654" s="4">
        <v>204800</v>
      </c>
      <c r="T3654" s="4" t="s">
        <v>58</v>
      </c>
      <c r="X3654" s="16">
        <v>3</v>
      </c>
      <c r="Y3654" s="16">
        <v>15</v>
      </c>
      <c r="Z3654" s="16">
        <v>2</v>
      </c>
      <c r="AA3654" s="16">
        <v>1099689</v>
      </c>
      <c r="AB3654" s="16" t="s">
        <v>44</v>
      </c>
      <c r="AC3654" s="16">
        <v>110</v>
      </c>
      <c r="AD3654" s="16" t="s">
        <v>43</v>
      </c>
      <c r="AE3654" s="16" t="s">
        <v>43</v>
      </c>
      <c r="AF3654" s="16">
        <v>1206</v>
      </c>
    </row>
    <row r="3655" spans="1:32" ht="15" customHeight="1">
      <c r="A3655" s="4">
        <v>345</v>
      </c>
      <c r="B3655" s="4">
        <v>345</v>
      </c>
      <c r="C3655" s="4">
        <v>1140</v>
      </c>
      <c r="D3655" s="17">
        <v>75.239999999999995</v>
      </c>
      <c r="E3655" s="19">
        <v>42094</v>
      </c>
      <c r="F3655" s="4" t="s">
        <v>46</v>
      </c>
      <c r="G3655" s="18">
        <v>2015</v>
      </c>
      <c r="H3655" s="16" t="s">
        <v>50</v>
      </c>
      <c r="I3655" s="16" t="s">
        <v>126</v>
      </c>
      <c r="J3655" s="16" t="s">
        <v>1255</v>
      </c>
      <c r="K3655" s="18" t="s">
        <v>1252</v>
      </c>
      <c r="L3655" s="18" t="s">
        <v>1260</v>
      </c>
      <c r="M3655" s="4">
        <v>93264</v>
      </c>
      <c r="N3655" s="4">
        <v>1467</v>
      </c>
      <c r="O3655" s="4">
        <v>204800</v>
      </c>
      <c r="T3655" s="4" t="s">
        <v>58</v>
      </c>
      <c r="X3655" s="16">
        <v>3</v>
      </c>
      <c r="Y3655" s="16">
        <v>15</v>
      </c>
      <c r="Z3655" s="16">
        <v>2</v>
      </c>
      <c r="AA3655" s="16">
        <v>1098822</v>
      </c>
      <c r="AB3655" s="16" t="s">
        <v>44</v>
      </c>
      <c r="AC3655" s="16">
        <v>110</v>
      </c>
      <c r="AD3655" s="16" t="s">
        <v>43</v>
      </c>
      <c r="AE3655" s="16" t="s">
        <v>43</v>
      </c>
      <c r="AF3655" s="16">
        <v>1227</v>
      </c>
    </row>
    <row r="3656" spans="1:32" ht="15" customHeight="1">
      <c r="A3656" s="4">
        <v>345</v>
      </c>
      <c r="B3656" s="4">
        <v>345</v>
      </c>
      <c r="C3656" s="4">
        <v>1140</v>
      </c>
      <c r="D3656" s="17">
        <v>75.239999999999995</v>
      </c>
      <c r="E3656" s="19">
        <v>42094</v>
      </c>
      <c r="F3656" s="4" t="s">
        <v>46</v>
      </c>
      <c r="G3656" s="18">
        <v>2015</v>
      </c>
      <c r="H3656" s="16" t="s">
        <v>50</v>
      </c>
      <c r="I3656" s="16" t="s">
        <v>126</v>
      </c>
      <c r="J3656" s="16" t="s">
        <v>1255</v>
      </c>
      <c r="K3656" s="18" t="s">
        <v>1252</v>
      </c>
      <c r="L3656" s="18" t="s">
        <v>1260</v>
      </c>
      <c r="M3656" s="4">
        <v>93264</v>
      </c>
      <c r="N3656" s="4">
        <v>1467</v>
      </c>
      <c r="O3656" s="4">
        <v>204800</v>
      </c>
      <c r="T3656" s="4" t="s">
        <v>58</v>
      </c>
      <c r="X3656" s="16">
        <v>3</v>
      </c>
      <c r="Y3656" s="16">
        <v>15</v>
      </c>
      <c r="Z3656" s="16">
        <v>2</v>
      </c>
      <c r="AA3656" s="16">
        <v>1098822</v>
      </c>
      <c r="AB3656" s="16" t="s">
        <v>44</v>
      </c>
      <c r="AC3656" s="16">
        <v>110</v>
      </c>
      <c r="AD3656" s="16" t="s">
        <v>43</v>
      </c>
      <c r="AE3656" s="16" t="s">
        <v>43</v>
      </c>
      <c r="AF3656" s="16">
        <v>1228</v>
      </c>
    </row>
    <row r="3657" spans="1:32" ht="15" customHeight="1">
      <c r="A3657" s="4">
        <v>345</v>
      </c>
      <c r="B3657" s="4">
        <v>345</v>
      </c>
      <c r="C3657" s="4">
        <v>1140</v>
      </c>
      <c r="D3657" s="17">
        <v>75.239999999999995</v>
      </c>
      <c r="E3657" s="19">
        <v>42094</v>
      </c>
      <c r="F3657" s="4" t="s">
        <v>46</v>
      </c>
      <c r="G3657" s="18">
        <v>2015</v>
      </c>
      <c r="H3657" s="16" t="s">
        <v>56</v>
      </c>
      <c r="I3657" s="16" t="s">
        <v>59</v>
      </c>
      <c r="J3657" s="16" t="s">
        <v>1255</v>
      </c>
      <c r="K3657" s="18" t="s">
        <v>1252</v>
      </c>
      <c r="L3657" s="18" t="s">
        <v>1260</v>
      </c>
      <c r="M3657" s="4">
        <v>93264</v>
      </c>
      <c r="N3657" s="4">
        <v>1467</v>
      </c>
      <c r="O3657" s="4">
        <v>204800</v>
      </c>
      <c r="T3657" s="4" t="s">
        <v>58</v>
      </c>
      <c r="X3657" s="16">
        <v>3</v>
      </c>
      <c r="Y3657" s="16">
        <v>15</v>
      </c>
      <c r="Z3657" s="16">
        <v>2</v>
      </c>
      <c r="AA3657" s="16">
        <v>1099394</v>
      </c>
      <c r="AB3657" s="16" t="s">
        <v>44</v>
      </c>
      <c r="AC3657" s="16">
        <v>110</v>
      </c>
      <c r="AD3657" s="16" t="s">
        <v>43</v>
      </c>
      <c r="AE3657" s="16" t="s">
        <v>43</v>
      </c>
      <c r="AF3657" s="16">
        <v>1232</v>
      </c>
    </row>
    <row r="3658" spans="1:32" ht="15" customHeight="1">
      <c r="A3658" s="4">
        <v>345</v>
      </c>
      <c r="B3658" s="4">
        <v>345</v>
      </c>
      <c r="C3658" s="4">
        <v>1140</v>
      </c>
      <c r="D3658" s="17">
        <v>75.239999999999995</v>
      </c>
      <c r="E3658" s="19">
        <v>42094</v>
      </c>
      <c r="F3658" s="4" t="s">
        <v>46</v>
      </c>
      <c r="G3658" s="18">
        <v>2015</v>
      </c>
      <c r="H3658" s="16" t="s">
        <v>51</v>
      </c>
      <c r="I3658" s="16" t="s">
        <v>59</v>
      </c>
      <c r="J3658" s="16" t="s">
        <v>1255</v>
      </c>
      <c r="K3658" s="18" t="s">
        <v>1252</v>
      </c>
      <c r="L3658" s="18" t="s">
        <v>1260</v>
      </c>
      <c r="M3658" s="4">
        <v>93264</v>
      </c>
      <c r="N3658" s="4">
        <v>1467</v>
      </c>
      <c r="O3658" s="4">
        <v>204800</v>
      </c>
      <c r="T3658" s="4" t="s">
        <v>58</v>
      </c>
      <c r="X3658" s="16">
        <v>3</v>
      </c>
      <c r="Y3658" s="16">
        <v>15</v>
      </c>
      <c r="Z3658" s="16">
        <v>2</v>
      </c>
      <c r="AA3658" s="16">
        <v>1098824</v>
      </c>
      <c r="AB3658" s="16" t="s">
        <v>44</v>
      </c>
      <c r="AC3658" s="16">
        <v>110</v>
      </c>
      <c r="AD3658" s="16" t="s">
        <v>43</v>
      </c>
      <c r="AE3658" s="16" t="s">
        <v>43</v>
      </c>
      <c r="AF3658" s="16">
        <v>1236</v>
      </c>
    </row>
    <row r="3659" spans="1:32" ht="15" customHeight="1">
      <c r="A3659" s="4">
        <v>345</v>
      </c>
      <c r="B3659" s="4">
        <v>345</v>
      </c>
      <c r="C3659" s="4">
        <v>1140</v>
      </c>
      <c r="D3659" s="17">
        <v>85</v>
      </c>
      <c r="E3659" s="19">
        <v>42094</v>
      </c>
      <c r="F3659" s="4" t="s">
        <v>46</v>
      </c>
      <c r="G3659" s="18">
        <v>2015</v>
      </c>
      <c r="H3659" s="16" t="s">
        <v>47</v>
      </c>
      <c r="I3659" s="16" t="s">
        <v>130</v>
      </c>
      <c r="J3659" s="16" t="s">
        <v>1255</v>
      </c>
      <c r="K3659" s="18" t="s">
        <v>1252</v>
      </c>
      <c r="L3659" s="18" t="s">
        <v>1260</v>
      </c>
      <c r="M3659" s="4">
        <v>93264</v>
      </c>
      <c r="N3659" s="4">
        <v>1464</v>
      </c>
      <c r="O3659" s="4">
        <v>204793</v>
      </c>
      <c r="T3659" s="4" t="s">
        <v>58</v>
      </c>
      <c r="X3659" s="16">
        <v>3</v>
      </c>
      <c r="Y3659" s="16">
        <v>15</v>
      </c>
      <c r="Z3659" s="16">
        <v>1</v>
      </c>
      <c r="AA3659" s="16">
        <v>1099737</v>
      </c>
      <c r="AB3659" s="16" t="s">
        <v>44</v>
      </c>
      <c r="AC3659" s="16">
        <v>110</v>
      </c>
      <c r="AD3659" s="16" t="s">
        <v>43</v>
      </c>
      <c r="AE3659" s="16" t="s">
        <v>43</v>
      </c>
      <c r="AF3659" s="16">
        <v>1026</v>
      </c>
    </row>
    <row r="3660" spans="1:32" ht="15" customHeight="1">
      <c r="A3660" s="4">
        <v>345</v>
      </c>
      <c r="B3660" s="4">
        <v>345</v>
      </c>
      <c r="C3660" s="4">
        <v>1140</v>
      </c>
      <c r="D3660" s="17">
        <v>112.86</v>
      </c>
      <c r="E3660" s="19">
        <v>42094</v>
      </c>
      <c r="F3660" s="4" t="s">
        <v>46</v>
      </c>
      <c r="G3660" s="18">
        <v>2015</v>
      </c>
      <c r="H3660" s="16" t="s">
        <v>48</v>
      </c>
      <c r="I3660" s="16" t="s">
        <v>123</v>
      </c>
      <c r="J3660" s="16" t="s">
        <v>1255</v>
      </c>
      <c r="K3660" s="18" t="s">
        <v>1252</v>
      </c>
      <c r="L3660" s="18" t="s">
        <v>1260</v>
      </c>
      <c r="M3660" s="4">
        <v>93264</v>
      </c>
      <c r="N3660" s="4">
        <v>1467</v>
      </c>
      <c r="O3660" s="4">
        <v>204800</v>
      </c>
      <c r="T3660" s="4" t="s">
        <v>58</v>
      </c>
      <c r="X3660" s="16">
        <v>3</v>
      </c>
      <c r="Y3660" s="16">
        <v>15</v>
      </c>
      <c r="Z3660" s="16">
        <v>3</v>
      </c>
      <c r="AA3660" s="16">
        <v>1099579</v>
      </c>
      <c r="AB3660" s="16" t="s">
        <v>44</v>
      </c>
      <c r="AC3660" s="16">
        <v>110</v>
      </c>
      <c r="AD3660" s="16" t="s">
        <v>43</v>
      </c>
      <c r="AE3660" s="16" t="s">
        <v>43</v>
      </c>
      <c r="AF3660" s="16">
        <v>1203</v>
      </c>
    </row>
    <row r="3661" spans="1:32" ht="15" customHeight="1">
      <c r="A3661" s="4">
        <v>345</v>
      </c>
      <c r="B3661" s="4">
        <v>345</v>
      </c>
      <c r="C3661" s="4">
        <v>1140</v>
      </c>
      <c r="D3661" s="17">
        <v>150.47999999999999</v>
      </c>
      <c r="E3661" s="19">
        <v>42094</v>
      </c>
      <c r="F3661" s="4" t="s">
        <v>46</v>
      </c>
      <c r="G3661" s="18">
        <v>2015</v>
      </c>
      <c r="H3661" s="16" t="s">
        <v>45</v>
      </c>
      <c r="I3661" s="16" t="s">
        <v>59</v>
      </c>
      <c r="J3661" s="16" t="s">
        <v>1255</v>
      </c>
      <c r="K3661" s="18" t="s">
        <v>1252</v>
      </c>
      <c r="L3661" s="18" t="s">
        <v>1260</v>
      </c>
      <c r="M3661" s="4">
        <v>93263</v>
      </c>
      <c r="N3661" s="4">
        <v>1464</v>
      </c>
      <c r="O3661" s="4">
        <v>204793</v>
      </c>
      <c r="T3661" s="4" t="s">
        <v>58</v>
      </c>
      <c r="X3661" s="16">
        <v>3</v>
      </c>
      <c r="Y3661" s="16">
        <v>15</v>
      </c>
      <c r="Z3661" s="16">
        <v>4</v>
      </c>
      <c r="AA3661" s="16">
        <v>1099720</v>
      </c>
      <c r="AB3661" s="16" t="s">
        <v>44</v>
      </c>
      <c r="AC3661" s="16">
        <v>110</v>
      </c>
      <c r="AD3661" s="16" t="s">
        <v>43</v>
      </c>
      <c r="AE3661" s="16" t="s">
        <v>43</v>
      </c>
      <c r="AF3661" s="16">
        <v>1025</v>
      </c>
    </row>
    <row r="3662" spans="1:32" ht="15" customHeight="1">
      <c r="A3662" s="4">
        <v>345</v>
      </c>
      <c r="B3662" s="4">
        <v>345</v>
      </c>
      <c r="C3662" s="4">
        <v>1140</v>
      </c>
      <c r="D3662" s="17">
        <v>170</v>
      </c>
      <c r="E3662" s="19">
        <v>42094</v>
      </c>
      <c r="F3662" s="4" t="s">
        <v>46</v>
      </c>
      <c r="G3662" s="18">
        <v>2015</v>
      </c>
      <c r="H3662" s="16" t="s">
        <v>47</v>
      </c>
      <c r="I3662" s="16" t="s">
        <v>130</v>
      </c>
      <c r="J3662" s="16" t="s">
        <v>1255</v>
      </c>
      <c r="K3662" s="18" t="s">
        <v>1252</v>
      </c>
      <c r="L3662" s="18" t="s">
        <v>1260</v>
      </c>
      <c r="M3662" s="4">
        <v>93264</v>
      </c>
      <c r="N3662" s="4">
        <v>1464</v>
      </c>
      <c r="O3662" s="4">
        <v>204793</v>
      </c>
      <c r="T3662" s="4" t="s">
        <v>58</v>
      </c>
      <c r="X3662" s="16">
        <v>3</v>
      </c>
      <c r="Y3662" s="16">
        <v>15</v>
      </c>
      <c r="Z3662" s="16">
        <v>2</v>
      </c>
      <c r="AA3662" s="16">
        <v>1099737</v>
      </c>
      <c r="AB3662" s="16" t="s">
        <v>44</v>
      </c>
      <c r="AC3662" s="16">
        <v>110</v>
      </c>
      <c r="AD3662" s="16" t="s">
        <v>43</v>
      </c>
      <c r="AE3662" s="16" t="s">
        <v>43</v>
      </c>
      <c r="AF3662" s="16">
        <v>1028</v>
      </c>
    </row>
    <row r="3663" spans="1:32" ht="15" customHeight="1">
      <c r="A3663" s="4">
        <v>345</v>
      </c>
      <c r="B3663" s="4">
        <v>345</v>
      </c>
      <c r="C3663" s="4">
        <v>1140</v>
      </c>
      <c r="D3663" s="17">
        <v>255</v>
      </c>
      <c r="E3663" s="19">
        <v>42094</v>
      </c>
      <c r="F3663" s="4" t="s">
        <v>46</v>
      </c>
      <c r="G3663" s="18">
        <v>2015</v>
      </c>
      <c r="H3663" s="16" t="s">
        <v>47</v>
      </c>
      <c r="I3663" s="16" t="s">
        <v>130</v>
      </c>
      <c r="J3663" s="16" t="s">
        <v>1255</v>
      </c>
      <c r="K3663" s="18" t="s">
        <v>1252</v>
      </c>
      <c r="L3663" s="18" t="s">
        <v>1260</v>
      </c>
      <c r="M3663" s="4">
        <v>93264</v>
      </c>
      <c r="N3663" s="4">
        <v>1464</v>
      </c>
      <c r="O3663" s="4">
        <v>204793</v>
      </c>
      <c r="T3663" s="4" t="s">
        <v>58</v>
      </c>
      <c r="X3663" s="16">
        <v>3</v>
      </c>
      <c r="Y3663" s="16">
        <v>15</v>
      </c>
      <c r="Z3663" s="16">
        <v>3</v>
      </c>
      <c r="AA3663" s="16">
        <v>1099737</v>
      </c>
      <c r="AB3663" s="16" t="s">
        <v>44</v>
      </c>
      <c r="AC3663" s="16">
        <v>110</v>
      </c>
      <c r="AD3663" s="16" t="s">
        <v>43</v>
      </c>
      <c r="AE3663" s="16" t="s">
        <v>43</v>
      </c>
      <c r="AF3663" s="16">
        <v>1027</v>
      </c>
    </row>
    <row r="3664" spans="1:32" ht="15" customHeight="1">
      <c r="A3664" s="4">
        <v>345</v>
      </c>
      <c r="B3664" s="4">
        <v>345</v>
      </c>
      <c r="C3664" s="4">
        <v>1140</v>
      </c>
      <c r="D3664" s="17">
        <v>37.619999999999997</v>
      </c>
      <c r="E3664" s="19">
        <v>42108</v>
      </c>
      <c r="F3664" s="4" t="s">
        <v>46</v>
      </c>
      <c r="G3664" s="18">
        <v>2015</v>
      </c>
      <c r="H3664" s="16" t="s">
        <v>48</v>
      </c>
      <c r="I3664" s="16" t="s">
        <v>61</v>
      </c>
      <c r="J3664" s="16" t="s">
        <v>1255</v>
      </c>
      <c r="K3664" s="18" t="s">
        <v>1252</v>
      </c>
      <c r="L3664" s="18" t="s">
        <v>1260</v>
      </c>
      <c r="M3664" s="4">
        <v>93264</v>
      </c>
      <c r="N3664" s="4">
        <v>1470</v>
      </c>
      <c r="O3664" s="4">
        <v>205962</v>
      </c>
      <c r="T3664" s="4" t="s">
        <v>58</v>
      </c>
      <c r="X3664" s="16">
        <v>4</v>
      </c>
      <c r="Y3664" s="16">
        <v>15</v>
      </c>
      <c r="Z3664" s="16">
        <v>1</v>
      </c>
      <c r="AA3664" s="16">
        <v>1099579</v>
      </c>
      <c r="AB3664" s="16" t="s">
        <v>44</v>
      </c>
      <c r="AC3664" s="16">
        <v>114</v>
      </c>
      <c r="AD3664" s="16" t="s">
        <v>43</v>
      </c>
      <c r="AE3664" s="16" t="s">
        <v>43</v>
      </c>
      <c r="AF3664" s="16">
        <v>1147</v>
      </c>
    </row>
    <row r="3665" spans="1:32" ht="15" customHeight="1">
      <c r="A3665" s="4">
        <v>345</v>
      </c>
      <c r="B3665" s="4">
        <v>345</v>
      </c>
      <c r="C3665" s="4">
        <v>1140</v>
      </c>
      <c r="D3665" s="17">
        <v>37.619999999999997</v>
      </c>
      <c r="E3665" s="19">
        <v>42108</v>
      </c>
      <c r="F3665" s="4" t="s">
        <v>46</v>
      </c>
      <c r="G3665" s="18">
        <v>2015</v>
      </c>
      <c r="H3665" s="16" t="s">
        <v>48</v>
      </c>
      <c r="I3665" s="16" t="s">
        <v>61</v>
      </c>
      <c r="J3665" s="16" t="s">
        <v>1255</v>
      </c>
      <c r="K3665" s="18" t="s">
        <v>1252</v>
      </c>
      <c r="L3665" s="18" t="s">
        <v>1260</v>
      </c>
      <c r="M3665" s="4">
        <v>93264</v>
      </c>
      <c r="N3665" s="4">
        <v>1470</v>
      </c>
      <c r="O3665" s="4">
        <v>205962</v>
      </c>
      <c r="T3665" s="4" t="s">
        <v>58</v>
      </c>
      <c r="X3665" s="16">
        <v>4</v>
      </c>
      <c r="Y3665" s="16">
        <v>15</v>
      </c>
      <c r="Z3665" s="16">
        <v>1</v>
      </c>
      <c r="AA3665" s="16">
        <v>1099579</v>
      </c>
      <c r="AB3665" s="16" t="s">
        <v>44</v>
      </c>
      <c r="AC3665" s="16">
        <v>114</v>
      </c>
      <c r="AD3665" s="16" t="s">
        <v>43</v>
      </c>
      <c r="AE3665" s="16" t="s">
        <v>43</v>
      </c>
      <c r="AF3665" s="16">
        <v>1148</v>
      </c>
    </row>
    <row r="3666" spans="1:32" ht="15" customHeight="1">
      <c r="A3666" s="4">
        <v>345</v>
      </c>
      <c r="B3666" s="4">
        <v>345</v>
      </c>
      <c r="C3666" s="4">
        <v>1140</v>
      </c>
      <c r="D3666" s="17">
        <v>37.619999999999997</v>
      </c>
      <c r="E3666" s="19">
        <v>42108</v>
      </c>
      <c r="F3666" s="4" t="s">
        <v>46</v>
      </c>
      <c r="G3666" s="18">
        <v>2015</v>
      </c>
      <c r="H3666" s="16" t="s">
        <v>51</v>
      </c>
      <c r="I3666" s="16" t="s">
        <v>59</v>
      </c>
      <c r="J3666" s="16" t="s">
        <v>1255</v>
      </c>
      <c r="K3666" s="18" t="s">
        <v>1252</v>
      </c>
      <c r="L3666" s="18" t="s">
        <v>1260</v>
      </c>
      <c r="M3666" s="4">
        <v>93264</v>
      </c>
      <c r="N3666" s="4">
        <v>1470</v>
      </c>
      <c r="O3666" s="4">
        <v>205962</v>
      </c>
      <c r="T3666" s="4" t="s">
        <v>58</v>
      </c>
      <c r="X3666" s="16">
        <v>4</v>
      </c>
      <c r="Y3666" s="16">
        <v>15</v>
      </c>
      <c r="Z3666" s="16">
        <v>1</v>
      </c>
      <c r="AA3666" s="16">
        <v>1098824</v>
      </c>
      <c r="AB3666" s="16" t="s">
        <v>44</v>
      </c>
      <c r="AC3666" s="16">
        <v>114</v>
      </c>
      <c r="AD3666" s="16" t="s">
        <v>43</v>
      </c>
      <c r="AE3666" s="16" t="s">
        <v>43</v>
      </c>
      <c r="AF3666" s="16">
        <v>1154</v>
      </c>
    </row>
    <row r="3667" spans="1:32" ht="15" customHeight="1">
      <c r="A3667" s="4">
        <v>345</v>
      </c>
      <c r="B3667" s="4">
        <v>345</v>
      </c>
      <c r="C3667" s="4">
        <v>1140</v>
      </c>
      <c r="D3667" s="17">
        <v>37.619999999999997</v>
      </c>
      <c r="E3667" s="19">
        <v>42108</v>
      </c>
      <c r="F3667" s="4" t="s">
        <v>46</v>
      </c>
      <c r="G3667" s="18">
        <v>2015</v>
      </c>
      <c r="H3667" s="16" t="s">
        <v>56</v>
      </c>
      <c r="I3667" s="16" t="s">
        <v>59</v>
      </c>
      <c r="J3667" s="16" t="s">
        <v>1255</v>
      </c>
      <c r="K3667" s="18" t="s">
        <v>1252</v>
      </c>
      <c r="L3667" s="18" t="s">
        <v>1260</v>
      </c>
      <c r="M3667" s="4">
        <v>93264</v>
      </c>
      <c r="N3667" s="4">
        <v>1470</v>
      </c>
      <c r="O3667" s="4">
        <v>205962</v>
      </c>
      <c r="T3667" s="4" t="s">
        <v>58</v>
      </c>
      <c r="X3667" s="16">
        <v>4</v>
      </c>
      <c r="Y3667" s="16">
        <v>15</v>
      </c>
      <c r="Z3667" s="16">
        <v>1</v>
      </c>
      <c r="AA3667" s="16">
        <v>1099394</v>
      </c>
      <c r="AB3667" s="16" t="s">
        <v>44</v>
      </c>
      <c r="AC3667" s="16">
        <v>114</v>
      </c>
      <c r="AD3667" s="16" t="s">
        <v>43</v>
      </c>
      <c r="AE3667" s="16" t="s">
        <v>43</v>
      </c>
      <c r="AF3667" s="16">
        <v>1155</v>
      </c>
    </row>
    <row r="3668" spans="1:32" ht="15" customHeight="1">
      <c r="A3668" s="4">
        <v>345</v>
      </c>
      <c r="B3668" s="4">
        <v>345</v>
      </c>
      <c r="C3668" s="4">
        <v>1140</v>
      </c>
      <c r="D3668" s="17">
        <v>74.099999999999994</v>
      </c>
      <c r="E3668" s="19">
        <v>42108</v>
      </c>
      <c r="F3668" s="4" t="s">
        <v>46</v>
      </c>
      <c r="G3668" s="18">
        <v>2015</v>
      </c>
      <c r="H3668" s="16" t="s">
        <v>54</v>
      </c>
      <c r="I3668" s="16" t="s">
        <v>59</v>
      </c>
      <c r="J3668" s="16" t="s">
        <v>1255</v>
      </c>
      <c r="K3668" s="18" t="s">
        <v>1252</v>
      </c>
      <c r="L3668" s="18" t="s">
        <v>1260</v>
      </c>
      <c r="M3668" s="4">
        <v>93264</v>
      </c>
      <c r="N3668" s="4">
        <v>1470</v>
      </c>
      <c r="O3668" s="4">
        <v>205962</v>
      </c>
      <c r="T3668" s="4" t="s">
        <v>58</v>
      </c>
      <c r="X3668" s="16">
        <v>4</v>
      </c>
      <c r="Y3668" s="16">
        <v>15</v>
      </c>
      <c r="Z3668" s="16">
        <v>2</v>
      </c>
      <c r="AA3668" s="16">
        <v>1099689</v>
      </c>
      <c r="AB3668" s="16" t="s">
        <v>44</v>
      </c>
      <c r="AC3668" s="16">
        <v>114</v>
      </c>
      <c r="AD3668" s="16" t="s">
        <v>43</v>
      </c>
      <c r="AE3668" s="16" t="s">
        <v>43</v>
      </c>
      <c r="AF3668" s="16">
        <v>1164</v>
      </c>
    </row>
    <row r="3669" spans="1:32" ht="15" customHeight="1">
      <c r="A3669" s="4">
        <v>345</v>
      </c>
      <c r="B3669" s="4">
        <v>345</v>
      </c>
      <c r="C3669" s="4">
        <v>1140</v>
      </c>
      <c r="D3669" s="17">
        <v>75.239999999999995</v>
      </c>
      <c r="E3669" s="19">
        <v>42108</v>
      </c>
      <c r="F3669" s="4" t="s">
        <v>46</v>
      </c>
      <c r="G3669" s="18">
        <v>2015</v>
      </c>
      <c r="H3669" s="16" t="s">
        <v>50</v>
      </c>
      <c r="I3669" s="16" t="s">
        <v>120</v>
      </c>
      <c r="J3669" s="16" t="s">
        <v>1255</v>
      </c>
      <c r="K3669" s="18" t="s">
        <v>1252</v>
      </c>
      <c r="L3669" s="18" t="s">
        <v>1260</v>
      </c>
      <c r="M3669" s="4">
        <v>93264</v>
      </c>
      <c r="N3669" s="4">
        <v>1470</v>
      </c>
      <c r="O3669" s="4">
        <v>205962</v>
      </c>
      <c r="T3669" s="4" t="s">
        <v>58</v>
      </c>
      <c r="X3669" s="16">
        <v>4</v>
      </c>
      <c r="Y3669" s="16">
        <v>15</v>
      </c>
      <c r="Z3669" s="16">
        <v>2</v>
      </c>
      <c r="AA3669" s="16">
        <v>1098822</v>
      </c>
      <c r="AB3669" s="16" t="s">
        <v>44</v>
      </c>
      <c r="AC3669" s="16">
        <v>114</v>
      </c>
      <c r="AD3669" s="16" t="s">
        <v>43</v>
      </c>
      <c r="AE3669" s="16" t="s">
        <v>43</v>
      </c>
      <c r="AF3669" s="16">
        <v>1156</v>
      </c>
    </row>
    <row r="3670" spans="1:32" ht="15" customHeight="1">
      <c r="A3670" s="4">
        <v>345</v>
      </c>
      <c r="B3670" s="4">
        <v>345</v>
      </c>
      <c r="C3670" s="4">
        <v>1140</v>
      </c>
      <c r="D3670" s="17">
        <v>169.29</v>
      </c>
      <c r="E3670" s="19">
        <v>42108</v>
      </c>
      <c r="F3670" s="4" t="s">
        <v>46</v>
      </c>
      <c r="G3670" s="18">
        <v>2015</v>
      </c>
      <c r="H3670" s="16" t="s">
        <v>48</v>
      </c>
      <c r="I3670" s="16" t="s">
        <v>61</v>
      </c>
      <c r="J3670" s="16" t="s">
        <v>1255</v>
      </c>
      <c r="K3670" s="18" t="s">
        <v>1252</v>
      </c>
      <c r="L3670" s="18" t="s">
        <v>1260</v>
      </c>
      <c r="M3670" s="4">
        <v>93264</v>
      </c>
      <c r="N3670" s="4">
        <v>1470</v>
      </c>
      <c r="O3670" s="4">
        <v>205962</v>
      </c>
      <c r="T3670" s="4" t="s">
        <v>58</v>
      </c>
      <c r="X3670" s="16">
        <v>4</v>
      </c>
      <c r="Y3670" s="16">
        <v>15</v>
      </c>
      <c r="Z3670" s="16">
        <v>4.5</v>
      </c>
      <c r="AA3670" s="16">
        <v>1099579</v>
      </c>
      <c r="AB3670" s="16" t="s">
        <v>44</v>
      </c>
      <c r="AC3670" s="16">
        <v>114</v>
      </c>
      <c r="AD3670" s="16" t="s">
        <v>43</v>
      </c>
      <c r="AE3670" s="16" t="s">
        <v>43</v>
      </c>
      <c r="AF3670" s="16">
        <v>1146</v>
      </c>
    </row>
    <row r="3671" spans="1:32" ht="15" customHeight="1">
      <c r="A3671" s="4">
        <v>345</v>
      </c>
      <c r="B3671" s="4">
        <v>345</v>
      </c>
      <c r="C3671" s="4">
        <v>1140</v>
      </c>
      <c r="D3671" s="17">
        <v>169.29</v>
      </c>
      <c r="E3671" s="19">
        <v>42108</v>
      </c>
      <c r="F3671" s="4" t="s">
        <v>46</v>
      </c>
      <c r="G3671" s="18">
        <v>2015</v>
      </c>
      <c r="H3671" s="16" t="s">
        <v>48</v>
      </c>
      <c r="I3671" s="16" t="s">
        <v>78</v>
      </c>
      <c r="J3671" s="16" t="s">
        <v>1255</v>
      </c>
      <c r="K3671" s="18" t="s">
        <v>1252</v>
      </c>
      <c r="L3671" s="18" t="s">
        <v>1260</v>
      </c>
      <c r="M3671" s="4">
        <v>93263</v>
      </c>
      <c r="N3671" s="4">
        <v>1470</v>
      </c>
      <c r="O3671" s="4">
        <v>205962</v>
      </c>
      <c r="T3671" s="4" t="s">
        <v>58</v>
      </c>
      <c r="X3671" s="16">
        <v>4</v>
      </c>
      <c r="Y3671" s="16">
        <v>15</v>
      </c>
      <c r="Z3671" s="16">
        <v>4.5</v>
      </c>
      <c r="AA3671" s="16">
        <v>1099579</v>
      </c>
      <c r="AB3671" s="16" t="s">
        <v>44</v>
      </c>
      <c r="AC3671" s="16">
        <v>114</v>
      </c>
      <c r="AD3671" s="16" t="s">
        <v>43</v>
      </c>
      <c r="AE3671" s="16" t="s">
        <v>43</v>
      </c>
      <c r="AF3671" s="16">
        <v>1149</v>
      </c>
    </row>
    <row r="3672" spans="1:32" ht="15" customHeight="1">
      <c r="A3672" s="4">
        <v>345</v>
      </c>
      <c r="B3672" s="4">
        <v>345</v>
      </c>
      <c r="C3672" s="4">
        <v>1140</v>
      </c>
      <c r="D3672" s="17">
        <v>37.619999999999997</v>
      </c>
      <c r="E3672" s="19">
        <v>42109</v>
      </c>
      <c r="F3672" s="4" t="s">
        <v>46</v>
      </c>
      <c r="G3672" s="18">
        <v>2015</v>
      </c>
      <c r="H3672" s="16" t="s">
        <v>45</v>
      </c>
      <c r="I3672" s="16" t="s">
        <v>59</v>
      </c>
      <c r="J3672" s="16" t="s">
        <v>1255</v>
      </c>
      <c r="K3672" s="18" t="s">
        <v>1252</v>
      </c>
      <c r="L3672" s="18" t="s">
        <v>1260</v>
      </c>
      <c r="M3672" s="4">
        <v>93263</v>
      </c>
      <c r="N3672" s="4">
        <v>1473</v>
      </c>
      <c r="O3672" s="4">
        <v>206075</v>
      </c>
      <c r="T3672" s="4" t="s">
        <v>58</v>
      </c>
      <c r="X3672" s="16">
        <v>4</v>
      </c>
      <c r="Y3672" s="16">
        <v>15</v>
      </c>
      <c r="Z3672" s="16">
        <v>1</v>
      </c>
      <c r="AA3672" s="16">
        <v>1099720</v>
      </c>
      <c r="AB3672" s="16" t="s">
        <v>44</v>
      </c>
      <c r="AC3672" s="16">
        <v>111</v>
      </c>
      <c r="AD3672" s="16" t="s">
        <v>43</v>
      </c>
      <c r="AE3672" s="16" t="s">
        <v>43</v>
      </c>
      <c r="AF3672" s="16">
        <v>971</v>
      </c>
    </row>
    <row r="3673" spans="1:32" ht="15" customHeight="1">
      <c r="A3673" s="4">
        <v>345</v>
      </c>
      <c r="B3673" s="4">
        <v>345</v>
      </c>
      <c r="C3673" s="4">
        <v>1140</v>
      </c>
      <c r="D3673" s="17">
        <v>37.619999999999997</v>
      </c>
      <c r="E3673" s="19">
        <v>42109</v>
      </c>
      <c r="F3673" s="4" t="s">
        <v>46</v>
      </c>
      <c r="G3673" s="18">
        <v>2015</v>
      </c>
      <c r="H3673" s="16" t="s">
        <v>45</v>
      </c>
      <c r="I3673" s="16" t="s">
        <v>59</v>
      </c>
      <c r="J3673" s="16" t="s">
        <v>1255</v>
      </c>
      <c r="K3673" s="18" t="s">
        <v>1252</v>
      </c>
      <c r="L3673" s="18" t="s">
        <v>1260</v>
      </c>
      <c r="M3673" s="4">
        <v>93263</v>
      </c>
      <c r="N3673" s="4">
        <v>1473</v>
      </c>
      <c r="O3673" s="4">
        <v>206075</v>
      </c>
      <c r="T3673" s="4" t="s">
        <v>58</v>
      </c>
      <c r="X3673" s="16">
        <v>4</v>
      </c>
      <c r="Y3673" s="16">
        <v>15</v>
      </c>
      <c r="Z3673" s="16">
        <v>1</v>
      </c>
      <c r="AA3673" s="16">
        <v>1099720</v>
      </c>
      <c r="AB3673" s="16" t="s">
        <v>44</v>
      </c>
      <c r="AC3673" s="16">
        <v>111</v>
      </c>
      <c r="AD3673" s="16" t="s">
        <v>43</v>
      </c>
      <c r="AE3673" s="16" t="s">
        <v>43</v>
      </c>
      <c r="AF3673" s="16">
        <v>972</v>
      </c>
    </row>
    <row r="3674" spans="1:32" ht="15" customHeight="1">
      <c r="A3674" s="4">
        <v>345</v>
      </c>
      <c r="B3674" s="4">
        <v>345</v>
      </c>
      <c r="C3674" s="4">
        <v>1140</v>
      </c>
      <c r="D3674" s="17">
        <v>37.619999999999997</v>
      </c>
      <c r="E3674" s="19">
        <v>42109</v>
      </c>
      <c r="F3674" s="4" t="s">
        <v>46</v>
      </c>
      <c r="G3674" s="18">
        <v>2015</v>
      </c>
      <c r="H3674" s="16" t="s">
        <v>45</v>
      </c>
      <c r="I3674" s="16" t="s">
        <v>59</v>
      </c>
      <c r="J3674" s="16" t="s">
        <v>1255</v>
      </c>
      <c r="K3674" s="18" t="s">
        <v>1252</v>
      </c>
      <c r="L3674" s="18" t="s">
        <v>1260</v>
      </c>
      <c r="M3674" s="4">
        <v>93264</v>
      </c>
      <c r="N3674" s="4">
        <v>1473</v>
      </c>
      <c r="O3674" s="4">
        <v>206075</v>
      </c>
      <c r="T3674" s="4" t="s">
        <v>58</v>
      </c>
      <c r="X3674" s="16">
        <v>4</v>
      </c>
      <c r="Y3674" s="16">
        <v>15</v>
      </c>
      <c r="Z3674" s="16">
        <v>1</v>
      </c>
      <c r="AA3674" s="16">
        <v>1099720</v>
      </c>
      <c r="AB3674" s="16" t="s">
        <v>44</v>
      </c>
      <c r="AC3674" s="16">
        <v>111</v>
      </c>
      <c r="AD3674" s="16" t="s">
        <v>43</v>
      </c>
      <c r="AE3674" s="16" t="s">
        <v>43</v>
      </c>
      <c r="AF3674" s="16">
        <v>976</v>
      </c>
    </row>
    <row r="3675" spans="1:32" ht="15" customHeight="1">
      <c r="A3675" s="4">
        <v>345</v>
      </c>
      <c r="B3675" s="4">
        <v>345</v>
      </c>
      <c r="C3675" s="4">
        <v>1140</v>
      </c>
      <c r="D3675" s="17">
        <v>37.619999999999997</v>
      </c>
      <c r="E3675" s="19">
        <v>42109</v>
      </c>
      <c r="F3675" s="4" t="s">
        <v>46</v>
      </c>
      <c r="G3675" s="18">
        <v>2015</v>
      </c>
      <c r="H3675" s="16" t="s">
        <v>45</v>
      </c>
      <c r="I3675" s="16" t="s">
        <v>59</v>
      </c>
      <c r="J3675" s="16" t="s">
        <v>1255</v>
      </c>
      <c r="K3675" s="18" t="s">
        <v>1252</v>
      </c>
      <c r="L3675" s="18" t="s">
        <v>1260</v>
      </c>
      <c r="M3675" s="4">
        <v>93264</v>
      </c>
      <c r="N3675" s="4">
        <v>1473</v>
      </c>
      <c r="O3675" s="4">
        <v>206075</v>
      </c>
      <c r="T3675" s="4" t="s">
        <v>58</v>
      </c>
      <c r="X3675" s="16">
        <v>4</v>
      </c>
      <c r="Y3675" s="16">
        <v>15</v>
      </c>
      <c r="Z3675" s="16">
        <v>1</v>
      </c>
      <c r="AA3675" s="16">
        <v>1099720</v>
      </c>
      <c r="AB3675" s="16" t="s">
        <v>44</v>
      </c>
      <c r="AC3675" s="16">
        <v>111</v>
      </c>
      <c r="AD3675" s="16" t="s">
        <v>43</v>
      </c>
      <c r="AE3675" s="16" t="s">
        <v>43</v>
      </c>
      <c r="AF3675" s="16">
        <v>977</v>
      </c>
    </row>
    <row r="3676" spans="1:32" ht="15" customHeight="1">
      <c r="A3676" s="4">
        <v>345</v>
      </c>
      <c r="B3676" s="4">
        <v>345</v>
      </c>
      <c r="C3676" s="4">
        <v>1140</v>
      </c>
      <c r="D3676" s="17">
        <v>75.239999999999995</v>
      </c>
      <c r="E3676" s="19">
        <v>42109</v>
      </c>
      <c r="F3676" s="4" t="s">
        <v>46</v>
      </c>
      <c r="G3676" s="18">
        <v>2015</v>
      </c>
      <c r="H3676" s="16" t="s">
        <v>45</v>
      </c>
      <c r="I3676" s="16" t="s">
        <v>59</v>
      </c>
      <c r="J3676" s="16" t="s">
        <v>1255</v>
      </c>
      <c r="K3676" s="18" t="s">
        <v>1252</v>
      </c>
      <c r="L3676" s="18" t="s">
        <v>1260</v>
      </c>
      <c r="M3676" s="4">
        <v>93263</v>
      </c>
      <c r="N3676" s="4">
        <v>1473</v>
      </c>
      <c r="O3676" s="4">
        <v>206075</v>
      </c>
      <c r="T3676" s="4" t="s">
        <v>58</v>
      </c>
      <c r="X3676" s="16">
        <v>4</v>
      </c>
      <c r="Y3676" s="16">
        <v>15</v>
      </c>
      <c r="Z3676" s="16">
        <v>2</v>
      </c>
      <c r="AA3676" s="16">
        <v>1099720</v>
      </c>
      <c r="AB3676" s="16" t="s">
        <v>44</v>
      </c>
      <c r="AC3676" s="16">
        <v>111</v>
      </c>
      <c r="AD3676" s="16" t="s">
        <v>43</v>
      </c>
      <c r="AE3676" s="16" t="s">
        <v>43</v>
      </c>
      <c r="AF3676" s="16">
        <v>969</v>
      </c>
    </row>
    <row r="3677" spans="1:32" ht="15" customHeight="1">
      <c r="A3677" s="4">
        <v>345</v>
      </c>
      <c r="B3677" s="4">
        <v>345</v>
      </c>
      <c r="C3677" s="4">
        <v>1140</v>
      </c>
      <c r="D3677" s="17">
        <v>75.239999999999995</v>
      </c>
      <c r="E3677" s="19">
        <v>42109</v>
      </c>
      <c r="F3677" s="4" t="s">
        <v>46</v>
      </c>
      <c r="G3677" s="18">
        <v>2015</v>
      </c>
      <c r="H3677" s="16" t="s">
        <v>45</v>
      </c>
      <c r="I3677" s="16" t="s">
        <v>59</v>
      </c>
      <c r="J3677" s="16" t="s">
        <v>1255</v>
      </c>
      <c r="K3677" s="18" t="s">
        <v>1252</v>
      </c>
      <c r="L3677" s="18" t="s">
        <v>1260</v>
      </c>
      <c r="M3677" s="4">
        <v>93263</v>
      </c>
      <c r="N3677" s="4">
        <v>1473</v>
      </c>
      <c r="O3677" s="4">
        <v>206075</v>
      </c>
      <c r="T3677" s="4" t="s">
        <v>58</v>
      </c>
      <c r="X3677" s="16">
        <v>4</v>
      </c>
      <c r="Y3677" s="16">
        <v>15</v>
      </c>
      <c r="Z3677" s="16">
        <v>2</v>
      </c>
      <c r="AA3677" s="16">
        <v>1099720</v>
      </c>
      <c r="AB3677" s="16" t="s">
        <v>44</v>
      </c>
      <c r="AC3677" s="16">
        <v>111</v>
      </c>
      <c r="AD3677" s="16" t="s">
        <v>43</v>
      </c>
      <c r="AE3677" s="16" t="s">
        <v>43</v>
      </c>
      <c r="AF3677" s="16">
        <v>970</v>
      </c>
    </row>
    <row r="3678" spans="1:32" ht="15" customHeight="1">
      <c r="A3678" s="4">
        <v>345</v>
      </c>
      <c r="B3678" s="4">
        <v>345</v>
      </c>
      <c r="C3678" s="4">
        <v>1140</v>
      </c>
      <c r="D3678" s="17">
        <v>75.239999999999995</v>
      </c>
      <c r="E3678" s="19">
        <v>42109</v>
      </c>
      <c r="F3678" s="4" t="s">
        <v>46</v>
      </c>
      <c r="G3678" s="18">
        <v>2015</v>
      </c>
      <c r="H3678" s="16" t="s">
        <v>45</v>
      </c>
      <c r="I3678" s="16" t="s">
        <v>59</v>
      </c>
      <c r="J3678" s="16" t="s">
        <v>1255</v>
      </c>
      <c r="K3678" s="18" t="s">
        <v>1252</v>
      </c>
      <c r="L3678" s="18" t="s">
        <v>1260</v>
      </c>
      <c r="M3678" s="4">
        <v>93264</v>
      </c>
      <c r="N3678" s="4">
        <v>1473</v>
      </c>
      <c r="O3678" s="4">
        <v>206075</v>
      </c>
      <c r="T3678" s="4" t="s">
        <v>58</v>
      </c>
      <c r="X3678" s="16">
        <v>4</v>
      </c>
      <c r="Y3678" s="16">
        <v>15</v>
      </c>
      <c r="Z3678" s="16">
        <v>2</v>
      </c>
      <c r="AA3678" s="16">
        <v>1099720</v>
      </c>
      <c r="AB3678" s="16" t="s">
        <v>44</v>
      </c>
      <c r="AC3678" s="16">
        <v>111</v>
      </c>
      <c r="AD3678" s="16" t="s">
        <v>43</v>
      </c>
      <c r="AE3678" s="16" t="s">
        <v>43</v>
      </c>
      <c r="AF3678" s="16">
        <v>974</v>
      </c>
    </row>
    <row r="3679" spans="1:32" ht="15" customHeight="1">
      <c r="A3679" s="4">
        <v>345</v>
      </c>
      <c r="B3679" s="4">
        <v>345</v>
      </c>
      <c r="C3679" s="4">
        <v>1140</v>
      </c>
      <c r="D3679" s="17">
        <v>75.239999999999995</v>
      </c>
      <c r="E3679" s="19">
        <v>42109</v>
      </c>
      <c r="F3679" s="4" t="s">
        <v>46</v>
      </c>
      <c r="G3679" s="18">
        <v>2015</v>
      </c>
      <c r="H3679" s="16" t="s">
        <v>45</v>
      </c>
      <c r="I3679" s="16" t="s">
        <v>59</v>
      </c>
      <c r="J3679" s="16" t="s">
        <v>1255</v>
      </c>
      <c r="K3679" s="18" t="s">
        <v>1252</v>
      </c>
      <c r="L3679" s="18" t="s">
        <v>1260</v>
      </c>
      <c r="M3679" s="4">
        <v>93264</v>
      </c>
      <c r="N3679" s="4">
        <v>1473</v>
      </c>
      <c r="O3679" s="4">
        <v>206075</v>
      </c>
      <c r="T3679" s="4" t="s">
        <v>58</v>
      </c>
      <c r="X3679" s="16">
        <v>4</v>
      </c>
      <c r="Y3679" s="16">
        <v>15</v>
      </c>
      <c r="Z3679" s="16">
        <v>2</v>
      </c>
      <c r="AA3679" s="16">
        <v>1099720</v>
      </c>
      <c r="AB3679" s="16" t="s">
        <v>44</v>
      </c>
      <c r="AC3679" s="16">
        <v>111</v>
      </c>
      <c r="AD3679" s="16" t="s">
        <v>43</v>
      </c>
      <c r="AE3679" s="16" t="s">
        <v>43</v>
      </c>
      <c r="AF3679" s="16">
        <v>975</v>
      </c>
    </row>
    <row r="3680" spans="1:32" ht="15" customHeight="1">
      <c r="A3680" s="4">
        <v>345</v>
      </c>
      <c r="B3680" s="4">
        <v>345</v>
      </c>
      <c r="C3680" s="4">
        <v>1140</v>
      </c>
      <c r="D3680" s="17">
        <v>150.47999999999999</v>
      </c>
      <c r="E3680" s="19">
        <v>42109</v>
      </c>
      <c r="F3680" s="4" t="s">
        <v>46</v>
      </c>
      <c r="G3680" s="18">
        <v>2015</v>
      </c>
      <c r="H3680" s="16" t="s">
        <v>45</v>
      </c>
      <c r="I3680" s="16" t="s">
        <v>59</v>
      </c>
      <c r="J3680" s="16" t="s">
        <v>1255</v>
      </c>
      <c r="K3680" s="18" t="s">
        <v>1252</v>
      </c>
      <c r="L3680" s="18" t="s">
        <v>1260</v>
      </c>
      <c r="M3680" s="4">
        <v>93263</v>
      </c>
      <c r="N3680" s="4">
        <v>1473</v>
      </c>
      <c r="O3680" s="4">
        <v>206075</v>
      </c>
      <c r="T3680" s="4" t="s">
        <v>58</v>
      </c>
      <c r="X3680" s="16">
        <v>4</v>
      </c>
      <c r="Y3680" s="16">
        <v>15</v>
      </c>
      <c r="Z3680" s="16">
        <v>4</v>
      </c>
      <c r="AA3680" s="16">
        <v>1099720</v>
      </c>
      <c r="AB3680" s="16" t="s">
        <v>44</v>
      </c>
      <c r="AC3680" s="16">
        <v>111</v>
      </c>
      <c r="AD3680" s="16" t="s">
        <v>43</v>
      </c>
      <c r="AE3680" s="16" t="s">
        <v>43</v>
      </c>
      <c r="AF3680" s="16">
        <v>968</v>
      </c>
    </row>
    <row r="3681" spans="1:32" ht="15" customHeight="1">
      <c r="A3681" s="4">
        <v>345</v>
      </c>
      <c r="B3681" s="4">
        <v>345</v>
      </c>
      <c r="C3681" s="4">
        <v>1140</v>
      </c>
      <c r="D3681" s="17">
        <v>150.47999999999999</v>
      </c>
      <c r="E3681" s="19">
        <v>42109</v>
      </c>
      <c r="F3681" s="4" t="s">
        <v>46</v>
      </c>
      <c r="G3681" s="18">
        <v>2015</v>
      </c>
      <c r="H3681" s="16" t="s">
        <v>45</v>
      </c>
      <c r="I3681" s="16" t="s">
        <v>59</v>
      </c>
      <c r="J3681" s="16" t="s">
        <v>1255</v>
      </c>
      <c r="K3681" s="18" t="s">
        <v>1252</v>
      </c>
      <c r="L3681" s="18" t="s">
        <v>1260</v>
      </c>
      <c r="M3681" s="4">
        <v>93264</v>
      </c>
      <c r="N3681" s="4">
        <v>1473</v>
      </c>
      <c r="O3681" s="4">
        <v>206075</v>
      </c>
      <c r="T3681" s="4" t="s">
        <v>58</v>
      </c>
      <c r="X3681" s="16">
        <v>4</v>
      </c>
      <c r="Y3681" s="16">
        <v>15</v>
      </c>
      <c r="Z3681" s="16">
        <v>4</v>
      </c>
      <c r="AA3681" s="16">
        <v>1099720</v>
      </c>
      <c r="AB3681" s="16" t="s">
        <v>44</v>
      </c>
      <c r="AC3681" s="16">
        <v>111</v>
      </c>
      <c r="AD3681" s="16" t="s">
        <v>43</v>
      </c>
      <c r="AE3681" s="16" t="s">
        <v>43</v>
      </c>
      <c r="AF3681" s="16">
        <v>973</v>
      </c>
    </row>
    <row r="3682" spans="1:32" ht="15" customHeight="1">
      <c r="A3682" s="4">
        <v>345</v>
      </c>
      <c r="B3682" s="4">
        <v>345</v>
      </c>
      <c r="C3682" s="4">
        <v>1140</v>
      </c>
      <c r="D3682" s="17">
        <v>37.619999999999997</v>
      </c>
      <c r="E3682" s="19">
        <v>42122</v>
      </c>
      <c r="F3682" s="4" t="s">
        <v>46</v>
      </c>
      <c r="G3682" s="18">
        <v>2015</v>
      </c>
      <c r="H3682" s="16" t="s">
        <v>48</v>
      </c>
      <c r="I3682" s="16" t="s">
        <v>105</v>
      </c>
      <c r="J3682" s="16" t="s">
        <v>1255</v>
      </c>
      <c r="K3682" s="18" t="s">
        <v>1252</v>
      </c>
      <c r="L3682" s="18" t="s">
        <v>1260</v>
      </c>
      <c r="M3682" s="4">
        <v>93264</v>
      </c>
      <c r="N3682" s="4">
        <v>1476</v>
      </c>
      <c r="O3682" s="4">
        <v>207096</v>
      </c>
      <c r="T3682" s="4" t="s">
        <v>58</v>
      </c>
      <c r="X3682" s="16">
        <v>4</v>
      </c>
      <c r="Y3682" s="16">
        <v>15</v>
      </c>
      <c r="Z3682" s="16">
        <v>1</v>
      </c>
      <c r="AA3682" s="16">
        <v>1099579</v>
      </c>
      <c r="AB3682" s="16" t="s">
        <v>44</v>
      </c>
      <c r="AC3682" s="16">
        <v>110</v>
      </c>
      <c r="AD3682" s="16" t="s">
        <v>43</v>
      </c>
      <c r="AE3682" s="16" t="s">
        <v>43</v>
      </c>
      <c r="AF3682" s="16">
        <v>1353</v>
      </c>
    </row>
    <row r="3683" spans="1:32" ht="15" customHeight="1">
      <c r="A3683" s="4">
        <v>345</v>
      </c>
      <c r="B3683" s="4">
        <v>345</v>
      </c>
      <c r="C3683" s="4">
        <v>1140</v>
      </c>
      <c r="D3683" s="17">
        <v>38.159999999999997</v>
      </c>
      <c r="E3683" s="19">
        <v>42122</v>
      </c>
      <c r="F3683" s="4" t="s">
        <v>46</v>
      </c>
      <c r="G3683" s="18">
        <v>2015</v>
      </c>
      <c r="H3683" s="16" t="s">
        <v>48</v>
      </c>
      <c r="I3683" s="16" t="s">
        <v>105</v>
      </c>
      <c r="J3683" s="16" t="s">
        <v>1255</v>
      </c>
      <c r="K3683" s="18" t="s">
        <v>1252</v>
      </c>
      <c r="L3683" s="18" t="s">
        <v>1260</v>
      </c>
      <c r="M3683" s="4">
        <v>93264</v>
      </c>
      <c r="N3683" s="4">
        <v>1476</v>
      </c>
      <c r="O3683" s="4">
        <v>207096</v>
      </c>
      <c r="T3683" s="4" t="s">
        <v>58</v>
      </c>
      <c r="X3683" s="16">
        <v>4</v>
      </c>
      <c r="Y3683" s="16">
        <v>15</v>
      </c>
      <c r="Z3683" s="16">
        <v>1</v>
      </c>
      <c r="AA3683" s="16">
        <v>1099579</v>
      </c>
      <c r="AB3683" s="16" t="s">
        <v>44</v>
      </c>
      <c r="AC3683" s="16">
        <v>110</v>
      </c>
      <c r="AD3683" s="16" t="s">
        <v>43</v>
      </c>
      <c r="AE3683" s="16" t="s">
        <v>43</v>
      </c>
      <c r="AF3683" s="16">
        <v>1354</v>
      </c>
    </row>
    <row r="3684" spans="1:32" ht="15" customHeight="1">
      <c r="A3684" s="4">
        <v>345</v>
      </c>
      <c r="B3684" s="4">
        <v>345</v>
      </c>
      <c r="C3684" s="4">
        <v>1140</v>
      </c>
      <c r="D3684" s="17">
        <v>38.159999999999997</v>
      </c>
      <c r="E3684" s="19">
        <v>42122</v>
      </c>
      <c r="F3684" s="4" t="s">
        <v>46</v>
      </c>
      <c r="G3684" s="18">
        <v>2015</v>
      </c>
      <c r="H3684" s="16" t="s">
        <v>48</v>
      </c>
      <c r="I3684" s="16" t="s">
        <v>105</v>
      </c>
      <c r="J3684" s="16" t="s">
        <v>1255</v>
      </c>
      <c r="K3684" s="18" t="s">
        <v>1252</v>
      </c>
      <c r="L3684" s="18" t="s">
        <v>1260</v>
      </c>
      <c r="M3684" s="4">
        <v>93264</v>
      </c>
      <c r="N3684" s="4">
        <v>1476</v>
      </c>
      <c r="O3684" s="4">
        <v>207096</v>
      </c>
      <c r="T3684" s="4" t="s">
        <v>58</v>
      </c>
      <c r="X3684" s="16">
        <v>4</v>
      </c>
      <c r="Y3684" s="16">
        <v>15</v>
      </c>
      <c r="Z3684" s="16">
        <v>1</v>
      </c>
      <c r="AA3684" s="16">
        <v>1099579</v>
      </c>
      <c r="AB3684" s="16" t="s">
        <v>44</v>
      </c>
      <c r="AC3684" s="16">
        <v>110</v>
      </c>
      <c r="AD3684" s="16" t="s">
        <v>43</v>
      </c>
      <c r="AE3684" s="16" t="s">
        <v>43</v>
      </c>
      <c r="AF3684" s="16">
        <v>1355</v>
      </c>
    </row>
    <row r="3685" spans="1:32" ht="15" customHeight="1">
      <c r="A3685" s="4">
        <v>345</v>
      </c>
      <c r="B3685" s="4">
        <v>345</v>
      </c>
      <c r="C3685" s="4">
        <v>1140</v>
      </c>
      <c r="D3685" s="17">
        <v>76.319999999999993</v>
      </c>
      <c r="E3685" s="19">
        <v>42122</v>
      </c>
      <c r="F3685" s="4" t="s">
        <v>46</v>
      </c>
      <c r="G3685" s="18">
        <v>2015</v>
      </c>
      <c r="H3685" s="16" t="s">
        <v>54</v>
      </c>
      <c r="I3685" s="16" t="s">
        <v>59</v>
      </c>
      <c r="J3685" s="16" t="s">
        <v>1255</v>
      </c>
      <c r="K3685" s="18" t="s">
        <v>1252</v>
      </c>
      <c r="L3685" s="18" t="s">
        <v>1260</v>
      </c>
      <c r="M3685" s="4">
        <v>93264</v>
      </c>
      <c r="N3685" s="4">
        <v>1476</v>
      </c>
      <c r="O3685" s="4">
        <v>207096</v>
      </c>
      <c r="T3685" s="4" t="s">
        <v>58</v>
      </c>
      <c r="X3685" s="16">
        <v>4</v>
      </c>
      <c r="Y3685" s="16">
        <v>15</v>
      </c>
      <c r="Z3685" s="16">
        <v>2</v>
      </c>
      <c r="AA3685" s="16">
        <v>1099689</v>
      </c>
      <c r="AB3685" s="16" t="s">
        <v>44</v>
      </c>
      <c r="AC3685" s="16">
        <v>110</v>
      </c>
      <c r="AD3685" s="16" t="s">
        <v>43</v>
      </c>
      <c r="AE3685" s="16" t="s">
        <v>43</v>
      </c>
      <c r="AF3685" s="16">
        <v>1357</v>
      </c>
    </row>
    <row r="3686" spans="1:32" ht="15" customHeight="1">
      <c r="A3686" s="4">
        <v>345</v>
      </c>
      <c r="B3686" s="4">
        <v>345</v>
      </c>
      <c r="C3686" s="4">
        <v>1140</v>
      </c>
      <c r="D3686" s="17">
        <v>114.48</v>
      </c>
      <c r="E3686" s="19">
        <v>42122</v>
      </c>
      <c r="F3686" s="4" t="s">
        <v>46</v>
      </c>
      <c r="G3686" s="18">
        <v>2015</v>
      </c>
      <c r="H3686" s="16" t="s">
        <v>54</v>
      </c>
      <c r="I3686" s="16" t="s">
        <v>59</v>
      </c>
      <c r="J3686" s="16" t="s">
        <v>1255</v>
      </c>
      <c r="K3686" s="18" t="s">
        <v>1252</v>
      </c>
      <c r="L3686" s="18" t="s">
        <v>1260</v>
      </c>
      <c r="M3686" s="4">
        <v>93264</v>
      </c>
      <c r="N3686" s="4">
        <v>1476</v>
      </c>
      <c r="O3686" s="4">
        <v>207096</v>
      </c>
      <c r="T3686" s="4" t="s">
        <v>58</v>
      </c>
      <c r="X3686" s="16">
        <v>4</v>
      </c>
      <c r="Y3686" s="16">
        <v>15</v>
      </c>
      <c r="Z3686" s="16">
        <v>3</v>
      </c>
      <c r="AA3686" s="16">
        <v>1099689</v>
      </c>
      <c r="AB3686" s="16" t="s">
        <v>44</v>
      </c>
      <c r="AC3686" s="16">
        <v>110</v>
      </c>
      <c r="AD3686" s="16" t="s">
        <v>43</v>
      </c>
      <c r="AE3686" s="16" t="s">
        <v>43</v>
      </c>
      <c r="AF3686" s="16">
        <v>1356</v>
      </c>
    </row>
    <row r="3687" spans="1:32" ht="15" customHeight="1">
      <c r="A3687" s="4">
        <v>345</v>
      </c>
      <c r="B3687" s="4">
        <v>345</v>
      </c>
      <c r="C3687" s="4">
        <v>1140</v>
      </c>
      <c r="D3687" s="17">
        <v>38.159999999999997</v>
      </c>
      <c r="E3687" s="19">
        <v>42136</v>
      </c>
      <c r="F3687" s="4" t="s">
        <v>46</v>
      </c>
      <c r="G3687" s="18">
        <v>2015</v>
      </c>
      <c r="H3687" s="16" t="s">
        <v>48</v>
      </c>
      <c r="I3687" s="16" t="s">
        <v>92</v>
      </c>
      <c r="J3687" s="16" t="s">
        <v>1255</v>
      </c>
      <c r="K3687" s="18" t="s">
        <v>1252</v>
      </c>
      <c r="L3687" s="18" t="s">
        <v>1260</v>
      </c>
      <c r="M3687" s="4">
        <v>93264</v>
      </c>
      <c r="N3687" s="4">
        <v>1485</v>
      </c>
      <c r="O3687" s="4">
        <v>208767</v>
      </c>
      <c r="T3687" s="4" t="s">
        <v>58</v>
      </c>
      <c r="X3687" s="16">
        <v>5</v>
      </c>
      <c r="Y3687" s="16">
        <v>15</v>
      </c>
      <c r="Z3687" s="16">
        <v>1</v>
      </c>
      <c r="AA3687" s="16">
        <v>1099579</v>
      </c>
      <c r="AB3687" s="16" t="s">
        <v>44</v>
      </c>
      <c r="AC3687" s="16">
        <v>110</v>
      </c>
      <c r="AD3687" s="16" t="s">
        <v>43</v>
      </c>
      <c r="AE3687" s="16" t="s">
        <v>43</v>
      </c>
      <c r="AF3687" s="16">
        <v>1339</v>
      </c>
    </row>
    <row r="3688" spans="1:32" ht="15" customHeight="1">
      <c r="A3688" s="4">
        <v>345</v>
      </c>
      <c r="B3688" s="4">
        <v>345</v>
      </c>
      <c r="C3688" s="4">
        <v>1140</v>
      </c>
      <c r="D3688" s="17">
        <v>38.159999999999997</v>
      </c>
      <c r="E3688" s="19">
        <v>42136</v>
      </c>
      <c r="F3688" s="4" t="s">
        <v>46</v>
      </c>
      <c r="G3688" s="18">
        <v>2015</v>
      </c>
      <c r="H3688" s="16" t="s">
        <v>48</v>
      </c>
      <c r="I3688" s="16" t="s">
        <v>92</v>
      </c>
      <c r="J3688" s="16" t="s">
        <v>1255</v>
      </c>
      <c r="K3688" s="18" t="s">
        <v>1252</v>
      </c>
      <c r="L3688" s="18" t="s">
        <v>1260</v>
      </c>
      <c r="M3688" s="4">
        <v>93264</v>
      </c>
      <c r="N3688" s="4">
        <v>1485</v>
      </c>
      <c r="O3688" s="4">
        <v>208767</v>
      </c>
      <c r="T3688" s="4" t="s">
        <v>58</v>
      </c>
      <c r="X3688" s="16">
        <v>5</v>
      </c>
      <c r="Y3688" s="16">
        <v>15</v>
      </c>
      <c r="Z3688" s="16">
        <v>1</v>
      </c>
      <c r="AA3688" s="16">
        <v>1099579</v>
      </c>
      <c r="AB3688" s="16" t="s">
        <v>44</v>
      </c>
      <c r="AC3688" s="16">
        <v>110</v>
      </c>
      <c r="AD3688" s="16" t="s">
        <v>43</v>
      </c>
      <c r="AE3688" s="16" t="s">
        <v>43</v>
      </c>
      <c r="AF3688" s="16">
        <v>1340</v>
      </c>
    </row>
    <row r="3689" spans="1:32" ht="15" customHeight="1">
      <c r="A3689" s="4">
        <v>345</v>
      </c>
      <c r="B3689" s="4">
        <v>345</v>
      </c>
      <c r="C3689" s="4">
        <v>1140</v>
      </c>
      <c r="D3689" s="17">
        <v>38.159999999999997</v>
      </c>
      <c r="E3689" s="19">
        <v>42136</v>
      </c>
      <c r="F3689" s="4" t="s">
        <v>46</v>
      </c>
      <c r="G3689" s="18">
        <v>2015</v>
      </c>
      <c r="H3689" s="16" t="s">
        <v>48</v>
      </c>
      <c r="I3689" s="16" t="s">
        <v>92</v>
      </c>
      <c r="J3689" s="16" t="s">
        <v>1255</v>
      </c>
      <c r="K3689" s="18" t="s">
        <v>1252</v>
      </c>
      <c r="L3689" s="18" t="s">
        <v>1260</v>
      </c>
      <c r="M3689" s="4">
        <v>93264</v>
      </c>
      <c r="N3689" s="4">
        <v>1485</v>
      </c>
      <c r="O3689" s="4">
        <v>208767</v>
      </c>
      <c r="T3689" s="4" t="s">
        <v>58</v>
      </c>
      <c r="X3689" s="16">
        <v>5</v>
      </c>
      <c r="Y3689" s="16">
        <v>15</v>
      </c>
      <c r="Z3689" s="16">
        <v>1</v>
      </c>
      <c r="AA3689" s="16">
        <v>1099579</v>
      </c>
      <c r="AB3689" s="16" t="s">
        <v>44</v>
      </c>
      <c r="AC3689" s="16">
        <v>110</v>
      </c>
      <c r="AD3689" s="16" t="s">
        <v>43</v>
      </c>
      <c r="AE3689" s="16" t="s">
        <v>43</v>
      </c>
      <c r="AF3689" s="16">
        <v>1369</v>
      </c>
    </row>
    <row r="3690" spans="1:32" ht="15" customHeight="1">
      <c r="A3690" s="4">
        <v>345</v>
      </c>
      <c r="B3690" s="4">
        <v>345</v>
      </c>
      <c r="C3690" s="4">
        <v>1140</v>
      </c>
      <c r="D3690" s="17">
        <v>76.319999999999993</v>
      </c>
      <c r="E3690" s="19">
        <v>42136</v>
      </c>
      <c r="F3690" s="4" t="s">
        <v>46</v>
      </c>
      <c r="G3690" s="18">
        <v>2015</v>
      </c>
      <c r="H3690" s="16" t="s">
        <v>48</v>
      </c>
      <c r="I3690" s="16" t="s">
        <v>78</v>
      </c>
      <c r="J3690" s="16" t="s">
        <v>1255</v>
      </c>
      <c r="K3690" s="18" t="s">
        <v>1252</v>
      </c>
      <c r="L3690" s="18" t="s">
        <v>1260</v>
      </c>
      <c r="M3690" s="4">
        <v>93263</v>
      </c>
      <c r="N3690" s="4">
        <v>1485</v>
      </c>
      <c r="O3690" s="4">
        <v>208767</v>
      </c>
      <c r="T3690" s="4" t="s">
        <v>58</v>
      </c>
      <c r="X3690" s="16">
        <v>5</v>
      </c>
      <c r="Y3690" s="16">
        <v>15</v>
      </c>
      <c r="Z3690" s="16">
        <v>2</v>
      </c>
      <c r="AA3690" s="16">
        <v>1099579</v>
      </c>
      <c r="AB3690" s="16" t="s">
        <v>44</v>
      </c>
      <c r="AC3690" s="16">
        <v>110</v>
      </c>
      <c r="AD3690" s="16" t="s">
        <v>43</v>
      </c>
      <c r="AE3690" s="16" t="s">
        <v>43</v>
      </c>
      <c r="AF3690" s="16">
        <v>1338</v>
      </c>
    </row>
    <row r="3691" spans="1:32" ht="15" customHeight="1">
      <c r="A3691" s="4">
        <v>345</v>
      </c>
      <c r="B3691" s="4">
        <v>345</v>
      </c>
      <c r="C3691" s="4">
        <v>1140</v>
      </c>
      <c r="D3691" s="17">
        <v>76.319999999999993</v>
      </c>
      <c r="E3691" s="19">
        <v>42136</v>
      </c>
      <c r="F3691" s="4" t="s">
        <v>46</v>
      </c>
      <c r="G3691" s="18">
        <v>2015</v>
      </c>
      <c r="H3691" s="16" t="s">
        <v>50</v>
      </c>
      <c r="I3691" s="16" t="s">
        <v>100</v>
      </c>
      <c r="J3691" s="16" t="s">
        <v>1255</v>
      </c>
      <c r="K3691" s="18" t="s">
        <v>1252</v>
      </c>
      <c r="L3691" s="18" t="s">
        <v>1260</v>
      </c>
      <c r="M3691" s="4">
        <v>93264</v>
      </c>
      <c r="N3691" s="4">
        <v>1485</v>
      </c>
      <c r="O3691" s="4">
        <v>208767</v>
      </c>
      <c r="T3691" s="4" t="s">
        <v>58</v>
      </c>
      <c r="X3691" s="16">
        <v>5</v>
      </c>
      <c r="Y3691" s="16">
        <v>15</v>
      </c>
      <c r="Z3691" s="16">
        <v>2</v>
      </c>
      <c r="AA3691" s="16">
        <v>1098822</v>
      </c>
      <c r="AB3691" s="16" t="s">
        <v>44</v>
      </c>
      <c r="AC3691" s="16">
        <v>110</v>
      </c>
      <c r="AD3691" s="16" t="s">
        <v>43</v>
      </c>
      <c r="AE3691" s="16" t="s">
        <v>43</v>
      </c>
      <c r="AF3691" s="16">
        <v>1353</v>
      </c>
    </row>
    <row r="3692" spans="1:32" ht="15" customHeight="1">
      <c r="A3692" s="4">
        <v>345</v>
      </c>
      <c r="B3692" s="4">
        <v>345</v>
      </c>
      <c r="C3692" s="4">
        <v>1140</v>
      </c>
      <c r="D3692" s="17">
        <v>76.319999999999993</v>
      </c>
      <c r="E3692" s="19">
        <v>42136</v>
      </c>
      <c r="F3692" s="4" t="s">
        <v>46</v>
      </c>
      <c r="G3692" s="18">
        <v>2015</v>
      </c>
      <c r="H3692" s="16" t="s">
        <v>50</v>
      </c>
      <c r="I3692" s="16" t="s">
        <v>100</v>
      </c>
      <c r="J3692" s="16" t="s">
        <v>1255</v>
      </c>
      <c r="K3692" s="18" t="s">
        <v>1252</v>
      </c>
      <c r="L3692" s="18" t="s">
        <v>1260</v>
      </c>
      <c r="M3692" s="4">
        <v>93264</v>
      </c>
      <c r="N3692" s="4">
        <v>1485</v>
      </c>
      <c r="O3692" s="4">
        <v>208767</v>
      </c>
      <c r="T3692" s="4" t="s">
        <v>58</v>
      </c>
      <c r="X3692" s="16">
        <v>5</v>
      </c>
      <c r="Y3692" s="16">
        <v>15</v>
      </c>
      <c r="Z3692" s="16">
        <v>2</v>
      </c>
      <c r="AA3692" s="16">
        <v>1098822</v>
      </c>
      <c r="AB3692" s="16" t="s">
        <v>44</v>
      </c>
      <c r="AC3692" s="16">
        <v>110</v>
      </c>
      <c r="AD3692" s="16" t="s">
        <v>43</v>
      </c>
      <c r="AE3692" s="16" t="s">
        <v>43</v>
      </c>
      <c r="AF3692" s="16">
        <v>1354</v>
      </c>
    </row>
    <row r="3693" spans="1:32" ht="15" customHeight="1">
      <c r="A3693" s="4">
        <v>345</v>
      </c>
      <c r="B3693" s="4">
        <v>345</v>
      </c>
      <c r="C3693" s="4">
        <v>1140</v>
      </c>
      <c r="D3693" s="17">
        <v>76.319999999999993</v>
      </c>
      <c r="E3693" s="19">
        <v>42136</v>
      </c>
      <c r="F3693" s="4" t="s">
        <v>46</v>
      </c>
      <c r="G3693" s="18">
        <v>2015</v>
      </c>
      <c r="H3693" s="16" t="s">
        <v>54</v>
      </c>
      <c r="I3693" s="16" t="s">
        <v>59</v>
      </c>
      <c r="J3693" s="16" t="s">
        <v>1255</v>
      </c>
      <c r="K3693" s="18" t="s">
        <v>1252</v>
      </c>
      <c r="L3693" s="18" t="s">
        <v>1260</v>
      </c>
      <c r="M3693" s="4">
        <v>93264</v>
      </c>
      <c r="N3693" s="4">
        <v>1485</v>
      </c>
      <c r="O3693" s="4">
        <v>208767</v>
      </c>
      <c r="T3693" s="4" t="s">
        <v>58</v>
      </c>
      <c r="X3693" s="16">
        <v>5</v>
      </c>
      <c r="Y3693" s="16">
        <v>15</v>
      </c>
      <c r="Z3693" s="16">
        <v>2</v>
      </c>
      <c r="AA3693" s="16">
        <v>1099689</v>
      </c>
      <c r="AB3693" s="16" t="s">
        <v>44</v>
      </c>
      <c r="AC3693" s="16">
        <v>110</v>
      </c>
      <c r="AD3693" s="16" t="s">
        <v>43</v>
      </c>
      <c r="AE3693" s="16" t="s">
        <v>43</v>
      </c>
      <c r="AF3693" s="16">
        <v>1370</v>
      </c>
    </row>
    <row r="3694" spans="1:32" ht="15" customHeight="1">
      <c r="A3694" s="4">
        <v>345</v>
      </c>
      <c r="B3694" s="4">
        <v>345</v>
      </c>
      <c r="C3694" s="4">
        <v>1140</v>
      </c>
      <c r="D3694" s="17">
        <v>76.319999999999993</v>
      </c>
      <c r="E3694" s="19">
        <v>42136</v>
      </c>
      <c r="F3694" s="4" t="s">
        <v>46</v>
      </c>
      <c r="G3694" s="18">
        <v>2015</v>
      </c>
      <c r="H3694" s="16" t="s">
        <v>54</v>
      </c>
      <c r="I3694" s="16" t="s">
        <v>59</v>
      </c>
      <c r="J3694" s="16" t="s">
        <v>1255</v>
      </c>
      <c r="K3694" s="18" t="s">
        <v>1252</v>
      </c>
      <c r="L3694" s="18" t="s">
        <v>1260</v>
      </c>
      <c r="M3694" s="4">
        <v>93264</v>
      </c>
      <c r="N3694" s="4">
        <v>1485</v>
      </c>
      <c r="O3694" s="4">
        <v>208767</v>
      </c>
      <c r="T3694" s="4" t="s">
        <v>58</v>
      </c>
      <c r="X3694" s="16">
        <v>5</v>
      </c>
      <c r="Y3694" s="16">
        <v>15</v>
      </c>
      <c r="Z3694" s="16">
        <v>2</v>
      </c>
      <c r="AA3694" s="16">
        <v>1099689</v>
      </c>
      <c r="AB3694" s="16" t="s">
        <v>44</v>
      </c>
      <c r="AC3694" s="16">
        <v>110</v>
      </c>
      <c r="AD3694" s="16" t="s">
        <v>43</v>
      </c>
      <c r="AE3694" s="16" t="s">
        <v>43</v>
      </c>
      <c r="AF3694" s="16">
        <v>1371</v>
      </c>
    </row>
    <row r="3695" spans="1:32" ht="15" customHeight="1">
      <c r="A3695" s="4">
        <v>345</v>
      </c>
      <c r="B3695" s="4">
        <v>345</v>
      </c>
      <c r="C3695" s="4">
        <v>1140</v>
      </c>
      <c r="D3695" s="17">
        <v>114.48</v>
      </c>
      <c r="E3695" s="19">
        <v>42136</v>
      </c>
      <c r="F3695" s="4" t="s">
        <v>46</v>
      </c>
      <c r="G3695" s="18">
        <v>2015</v>
      </c>
      <c r="H3695" s="16" t="s">
        <v>48</v>
      </c>
      <c r="I3695" s="16" t="s">
        <v>92</v>
      </c>
      <c r="J3695" s="16" t="s">
        <v>1255</v>
      </c>
      <c r="K3695" s="18" t="s">
        <v>1252</v>
      </c>
      <c r="L3695" s="18" t="s">
        <v>1260</v>
      </c>
      <c r="M3695" s="4">
        <v>93264</v>
      </c>
      <c r="N3695" s="4">
        <v>1485</v>
      </c>
      <c r="O3695" s="4">
        <v>208767</v>
      </c>
      <c r="T3695" s="4" t="s">
        <v>58</v>
      </c>
      <c r="X3695" s="16">
        <v>5</v>
      </c>
      <c r="Y3695" s="16">
        <v>15</v>
      </c>
      <c r="Z3695" s="16">
        <v>3</v>
      </c>
      <c r="AA3695" s="16">
        <v>1099579</v>
      </c>
      <c r="AB3695" s="16" t="s">
        <v>44</v>
      </c>
      <c r="AC3695" s="16">
        <v>110</v>
      </c>
      <c r="AD3695" s="16" t="s">
        <v>43</v>
      </c>
      <c r="AE3695" s="16" t="s">
        <v>43</v>
      </c>
      <c r="AF3695" s="16">
        <v>1342</v>
      </c>
    </row>
    <row r="3696" spans="1:32" ht="15" customHeight="1">
      <c r="A3696" s="4">
        <v>345</v>
      </c>
      <c r="B3696" s="4">
        <v>345</v>
      </c>
      <c r="C3696" s="4">
        <v>1140</v>
      </c>
      <c r="D3696" s="17">
        <v>171.72</v>
      </c>
      <c r="E3696" s="19">
        <v>42136</v>
      </c>
      <c r="F3696" s="4" t="s">
        <v>46</v>
      </c>
      <c r="G3696" s="18">
        <v>2015</v>
      </c>
      <c r="H3696" s="16" t="s">
        <v>48</v>
      </c>
      <c r="I3696" s="16" t="s">
        <v>78</v>
      </c>
      <c r="J3696" s="16" t="s">
        <v>1255</v>
      </c>
      <c r="K3696" s="18" t="s">
        <v>1252</v>
      </c>
      <c r="L3696" s="18" t="s">
        <v>1260</v>
      </c>
      <c r="M3696" s="4">
        <v>93263</v>
      </c>
      <c r="N3696" s="4">
        <v>1485</v>
      </c>
      <c r="O3696" s="4">
        <v>208767</v>
      </c>
      <c r="T3696" s="4" t="s">
        <v>58</v>
      </c>
      <c r="X3696" s="16">
        <v>5</v>
      </c>
      <c r="Y3696" s="16">
        <v>15</v>
      </c>
      <c r="Z3696" s="16">
        <v>4.5</v>
      </c>
      <c r="AA3696" s="16">
        <v>1099579</v>
      </c>
      <c r="AB3696" s="16" t="s">
        <v>44</v>
      </c>
      <c r="AC3696" s="16">
        <v>110</v>
      </c>
      <c r="AD3696" s="16" t="s">
        <v>43</v>
      </c>
      <c r="AE3696" s="16" t="s">
        <v>43</v>
      </c>
      <c r="AF3696" s="16">
        <v>1337</v>
      </c>
    </row>
    <row r="3697" spans="1:32" ht="15" customHeight="1">
      <c r="A3697" s="4">
        <v>345</v>
      </c>
      <c r="B3697" s="4">
        <v>345</v>
      </c>
      <c r="C3697" s="4">
        <v>1140</v>
      </c>
      <c r="D3697" s="17">
        <v>171.72</v>
      </c>
      <c r="E3697" s="19">
        <v>42136</v>
      </c>
      <c r="F3697" s="4" t="s">
        <v>46</v>
      </c>
      <c r="G3697" s="18">
        <v>2015</v>
      </c>
      <c r="H3697" s="16" t="s">
        <v>48</v>
      </c>
      <c r="I3697" s="16" t="s">
        <v>92</v>
      </c>
      <c r="J3697" s="16" t="s">
        <v>1255</v>
      </c>
      <c r="K3697" s="18" t="s">
        <v>1252</v>
      </c>
      <c r="L3697" s="18" t="s">
        <v>1260</v>
      </c>
      <c r="M3697" s="4">
        <v>93264</v>
      </c>
      <c r="N3697" s="4">
        <v>1485</v>
      </c>
      <c r="O3697" s="4">
        <v>208767</v>
      </c>
      <c r="T3697" s="4" t="s">
        <v>58</v>
      </c>
      <c r="X3697" s="16">
        <v>5</v>
      </c>
      <c r="Y3697" s="16">
        <v>15</v>
      </c>
      <c r="Z3697" s="16">
        <v>4.5</v>
      </c>
      <c r="AA3697" s="16">
        <v>1099579</v>
      </c>
      <c r="AB3697" s="16" t="s">
        <v>44</v>
      </c>
      <c r="AC3697" s="16">
        <v>110</v>
      </c>
      <c r="AD3697" s="16" t="s">
        <v>43</v>
      </c>
      <c r="AE3697" s="16" t="s">
        <v>43</v>
      </c>
      <c r="AF3697" s="16">
        <v>1341</v>
      </c>
    </row>
    <row r="3698" spans="1:32" ht="15" customHeight="1">
      <c r="A3698" s="4">
        <v>345</v>
      </c>
      <c r="B3698" s="4">
        <v>345</v>
      </c>
      <c r="C3698" s="4">
        <v>1140</v>
      </c>
      <c r="D3698" s="17">
        <v>38.159999999999997</v>
      </c>
      <c r="E3698" s="19">
        <v>42150</v>
      </c>
      <c r="F3698" s="4" t="s">
        <v>46</v>
      </c>
      <c r="G3698" s="18">
        <v>2015</v>
      </c>
      <c r="H3698" s="16" t="s">
        <v>48</v>
      </c>
      <c r="I3698" s="16" t="s">
        <v>78</v>
      </c>
      <c r="J3698" s="16" t="s">
        <v>1255</v>
      </c>
      <c r="K3698" s="18" t="s">
        <v>1252</v>
      </c>
      <c r="L3698" s="18" t="s">
        <v>1260</v>
      </c>
      <c r="M3698" s="4">
        <v>93263</v>
      </c>
      <c r="N3698" s="4">
        <v>1491</v>
      </c>
      <c r="O3698" s="4">
        <v>209417</v>
      </c>
      <c r="T3698" s="4" t="s">
        <v>58</v>
      </c>
      <c r="X3698" s="16">
        <v>5</v>
      </c>
      <c r="Y3698" s="16">
        <v>15</v>
      </c>
      <c r="Z3698" s="16">
        <v>1</v>
      </c>
      <c r="AA3698" s="16">
        <v>1099579</v>
      </c>
      <c r="AB3698" s="16" t="s">
        <v>44</v>
      </c>
      <c r="AC3698" s="16">
        <v>114</v>
      </c>
      <c r="AD3698" s="16" t="s">
        <v>43</v>
      </c>
      <c r="AE3698" s="16" t="s">
        <v>43</v>
      </c>
      <c r="AF3698" s="16">
        <v>1203</v>
      </c>
    </row>
    <row r="3699" spans="1:32" ht="15" customHeight="1">
      <c r="A3699" s="4">
        <v>345</v>
      </c>
      <c r="B3699" s="4">
        <v>345</v>
      </c>
      <c r="C3699" s="4">
        <v>1140</v>
      </c>
      <c r="D3699" s="17">
        <v>38.159999999999997</v>
      </c>
      <c r="E3699" s="19">
        <v>42150</v>
      </c>
      <c r="F3699" s="4" t="s">
        <v>46</v>
      </c>
      <c r="G3699" s="18">
        <v>2015</v>
      </c>
      <c r="H3699" s="16" t="s">
        <v>48</v>
      </c>
      <c r="I3699" s="16" t="s">
        <v>78</v>
      </c>
      <c r="J3699" s="16" t="s">
        <v>1255</v>
      </c>
      <c r="K3699" s="18" t="s">
        <v>1252</v>
      </c>
      <c r="L3699" s="18" t="s">
        <v>1260</v>
      </c>
      <c r="M3699" s="4">
        <v>93263</v>
      </c>
      <c r="N3699" s="4">
        <v>1491</v>
      </c>
      <c r="O3699" s="4">
        <v>209417</v>
      </c>
      <c r="T3699" s="4" t="s">
        <v>58</v>
      </c>
      <c r="X3699" s="16">
        <v>5</v>
      </c>
      <c r="Y3699" s="16">
        <v>15</v>
      </c>
      <c r="Z3699" s="16">
        <v>1</v>
      </c>
      <c r="AA3699" s="16">
        <v>1099579</v>
      </c>
      <c r="AB3699" s="16" t="s">
        <v>44</v>
      </c>
      <c r="AC3699" s="16">
        <v>114</v>
      </c>
      <c r="AD3699" s="16" t="s">
        <v>43</v>
      </c>
      <c r="AE3699" s="16" t="s">
        <v>43</v>
      </c>
      <c r="AF3699" s="16">
        <v>1204</v>
      </c>
    </row>
    <row r="3700" spans="1:32" ht="15" customHeight="1">
      <c r="A3700" s="4">
        <v>345</v>
      </c>
      <c r="B3700" s="4">
        <v>345</v>
      </c>
      <c r="C3700" s="4">
        <v>1140</v>
      </c>
      <c r="D3700" s="17">
        <v>38.159999999999997</v>
      </c>
      <c r="E3700" s="19">
        <v>42150</v>
      </c>
      <c r="F3700" s="4" t="s">
        <v>46</v>
      </c>
      <c r="G3700" s="18">
        <v>2015</v>
      </c>
      <c r="H3700" s="16" t="s">
        <v>48</v>
      </c>
      <c r="I3700" s="16" t="s">
        <v>78</v>
      </c>
      <c r="J3700" s="16" t="s">
        <v>1255</v>
      </c>
      <c r="K3700" s="18" t="s">
        <v>1252</v>
      </c>
      <c r="L3700" s="18" t="s">
        <v>1260</v>
      </c>
      <c r="M3700" s="4">
        <v>93263</v>
      </c>
      <c r="N3700" s="4">
        <v>1491</v>
      </c>
      <c r="O3700" s="4">
        <v>209417</v>
      </c>
      <c r="T3700" s="4" t="s">
        <v>58</v>
      </c>
      <c r="X3700" s="16">
        <v>5</v>
      </c>
      <c r="Y3700" s="16">
        <v>15</v>
      </c>
      <c r="Z3700" s="16">
        <v>1</v>
      </c>
      <c r="AA3700" s="16">
        <v>1099579</v>
      </c>
      <c r="AB3700" s="16" t="s">
        <v>44</v>
      </c>
      <c r="AC3700" s="16">
        <v>114</v>
      </c>
      <c r="AD3700" s="16" t="s">
        <v>43</v>
      </c>
      <c r="AE3700" s="16" t="s">
        <v>43</v>
      </c>
      <c r="AF3700" s="16">
        <v>1205</v>
      </c>
    </row>
    <row r="3701" spans="1:32" ht="15" customHeight="1">
      <c r="A3701" s="4">
        <v>345</v>
      </c>
      <c r="B3701" s="4">
        <v>345</v>
      </c>
      <c r="C3701" s="4">
        <v>1140</v>
      </c>
      <c r="D3701" s="17">
        <v>38.159999999999997</v>
      </c>
      <c r="E3701" s="19">
        <v>42150</v>
      </c>
      <c r="F3701" s="4" t="s">
        <v>46</v>
      </c>
      <c r="G3701" s="18">
        <v>2015</v>
      </c>
      <c r="H3701" s="16" t="s">
        <v>48</v>
      </c>
      <c r="I3701" s="16" t="s">
        <v>87</v>
      </c>
      <c r="J3701" s="16" t="s">
        <v>1255</v>
      </c>
      <c r="K3701" s="18" t="s">
        <v>1252</v>
      </c>
      <c r="L3701" s="18" t="s">
        <v>1260</v>
      </c>
      <c r="M3701" s="4">
        <v>93264</v>
      </c>
      <c r="N3701" s="4">
        <v>1491</v>
      </c>
      <c r="O3701" s="4">
        <v>209417</v>
      </c>
      <c r="T3701" s="4" t="s">
        <v>58</v>
      </c>
      <c r="X3701" s="16">
        <v>5</v>
      </c>
      <c r="Y3701" s="16">
        <v>15</v>
      </c>
      <c r="Z3701" s="16">
        <v>1</v>
      </c>
      <c r="AA3701" s="16">
        <v>1099579</v>
      </c>
      <c r="AB3701" s="16" t="s">
        <v>44</v>
      </c>
      <c r="AC3701" s="16">
        <v>114</v>
      </c>
      <c r="AD3701" s="16" t="s">
        <v>43</v>
      </c>
      <c r="AE3701" s="16" t="s">
        <v>43</v>
      </c>
      <c r="AF3701" s="16">
        <v>1207</v>
      </c>
    </row>
    <row r="3702" spans="1:32" ht="15" customHeight="1">
      <c r="A3702" s="4">
        <v>345</v>
      </c>
      <c r="B3702" s="4">
        <v>345</v>
      </c>
      <c r="C3702" s="4">
        <v>1140</v>
      </c>
      <c r="D3702" s="17">
        <v>38.159999999999997</v>
      </c>
      <c r="E3702" s="19">
        <v>42150</v>
      </c>
      <c r="F3702" s="4" t="s">
        <v>46</v>
      </c>
      <c r="G3702" s="18">
        <v>2015</v>
      </c>
      <c r="H3702" s="16" t="s">
        <v>50</v>
      </c>
      <c r="I3702" s="16" t="s">
        <v>83</v>
      </c>
      <c r="J3702" s="16" t="s">
        <v>1255</v>
      </c>
      <c r="K3702" s="18" t="s">
        <v>1252</v>
      </c>
      <c r="L3702" s="18" t="s">
        <v>1260</v>
      </c>
      <c r="M3702" s="4">
        <v>93264</v>
      </c>
      <c r="N3702" s="4">
        <v>1491</v>
      </c>
      <c r="O3702" s="4">
        <v>209417</v>
      </c>
      <c r="T3702" s="4" t="s">
        <v>58</v>
      </c>
      <c r="X3702" s="16">
        <v>5</v>
      </c>
      <c r="Y3702" s="16">
        <v>15</v>
      </c>
      <c r="Z3702" s="16">
        <v>1</v>
      </c>
      <c r="AA3702" s="16">
        <v>1098822</v>
      </c>
      <c r="AB3702" s="16" t="s">
        <v>44</v>
      </c>
      <c r="AC3702" s="16">
        <v>114</v>
      </c>
      <c r="AD3702" s="16" t="s">
        <v>43</v>
      </c>
      <c r="AE3702" s="16" t="s">
        <v>43</v>
      </c>
      <c r="AF3702" s="16">
        <v>1248</v>
      </c>
    </row>
    <row r="3703" spans="1:32" ht="15" customHeight="1">
      <c r="A3703" s="4">
        <v>345</v>
      </c>
      <c r="B3703" s="4">
        <v>345</v>
      </c>
      <c r="C3703" s="4">
        <v>1140</v>
      </c>
      <c r="D3703" s="17">
        <v>76.319999999999993</v>
      </c>
      <c r="E3703" s="19">
        <v>42150</v>
      </c>
      <c r="F3703" s="4" t="s">
        <v>46</v>
      </c>
      <c r="G3703" s="18">
        <v>2015</v>
      </c>
      <c r="H3703" s="16" t="s">
        <v>48</v>
      </c>
      <c r="I3703" s="16" t="s">
        <v>87</v>
      </c>
      <c r="J3703" s="16" t="s">
        <v>1255</v>
      </c>
      <c r="K3703" s="18" t="s">
        <v>1252</v>
      </c>
      <c r="L3703" s="18" t="s">
        <v>1260</v>
      </c>
      <c r="M3703" s="4">
        <v>93264</v>
      </c>
      <c r="N3703" s="4">
        <v>1491</v>
      </c>
      <c r="O3703" s="4">
        <v>209417</v>
      </c>
      <c r="T3703" s="4" t="s">
        <v>58</v>
      </c>
      <c r="X3703" s="16">
        <v>5</v>
      </c>
      <c r="Y3703" s="16">
        <v>15</v>
      </c>
      <c r="Z3703" s="16">
        <v>2</v>
      </c>
      <c r="AA3703" s="16">
        <v>1099579</v>
      </c>
      <c r="AB3703" s="16" t="s">
        <v>44</v>
      </c>
      <c r="AC3703" s="16">
        <v>114</v>
      </c>
      <c r="AD3703" s="16" t="s">
        <v>43</v>
      </c>
      <c r="AE3703" s="16" t="s">
        <v>43</v>
      </c>
      <c r="AF3703" s="16">
        <v>1206</v>
      </c>
    </row>
    <row r="3704" spans="1:32" ht="15" customHeight="1">
      <c r="A3704" s="4">
        <v>345</v>
      </c>
      <c r="B3704" s="4">
        <v>345</v>
      </c>
      <c r="C3704" s="4">
        <v>1140</v>
      </c>
      <c r="D3704" s="17">
        <v>76.319999999999993</v>
      </c>
      <c r="E3704" s="19">
        <v>42150</v>
      </c>
      <c r="F3704" s="4" t="s">
        <v>46</v>
      </c>
      <c r="G3704" s="18">
        <v>2015</v>
      </c>
      <c r="H3704" s="16" t="s">
        <v>48</v>
      </c>
      <c r="I3704" s="16" t="s">
        <v>87</v>
      </c>
      <c r="J3704" s="16" t="s">
        <v>1255</v>
      </c>
      <c r="K3704" s="18" t="s">
        <v>1252</v>
      </c>
      <c r="L3704" s="18" t="s">
        <v>1260</v>
      </c>
      <c r="M3704" s="4">
        <v>93264</v>
      </c>
      <c r="N3704" s="4">
        <v>1491</v>
      </c>
      <c r="O3704" s="4">
        <v>209417</v>
      </c>
      <c r="T3704" s="4" t="s">
        <v>58</v>
      </c>
      <c r="X3704" s="16">
        <v>5</v>
      </c>
      <c r="Y3704" s="16">
        <v>15</v>
      </c>
      <c r="Z3704" s="16">
        <v>2</v>
      </c>
      <c r="AA3704" s="16">
        <v>1099579</v>
      </c>
      <c r="AB3704" s="16" t="s">
        <v>44</v>
      </c>
      <c r="AC3704" s="16">
        <v>114</v>
      </c>
      <c r="AD3704" s="16" t="s">
        <v>43</v>
      </c>
      <c r="AE3704" s="16" t="s">
        <v>43</v>
      </c>
      <c r="AF3704" s="16">
        <v>1208</v>
      </c>
    </row>
    <row r="3705" spans="1:32" ht="15" customHeight="1">
      <c r="A3705" s="4">
        <v>345</v>
      </c>
      <c r="B3705" s="4">
        <v>345</v>
      </c>
      <c r="C3705" s="4">
        <v>1140</v>
      </c>
      <c r="D3705" s="17">
        <v>76.319999999999993</v>
      </c>
      <c r="E3705" s="19">
        <v>42150</v>
      </c>
      <c r="F3705" s="4" t="s">
        <v>46</v>
      </c>
      <c r="G3705" s="18">
        <v>2015</v>
      </c>
      <c r="H3705" s="16" t="s">
        <v>48</v>
      </c>
      <c r="I3705" s="16" t="s">
        <v>87</v>
      </c>
      <c r="J3705" s="16" t="s">
        <v>1255</v>
      </c>
      <c r="K3705" s="18" t="s">
        <v>1252</v>
      </c>
      <c r="L3705" s="18" t="s">
        <v>1260</v>
      </c>
      <c r="M3705" s="4">
        <v>93264</v>
      </c>
      <c r="N3705" s="4">
        <v>1491</v>
      </c>
      <c r="O3705" s="4">
        <v>209417</v>
      </c>
      <c r="T3705" s="4" t="s">
        <v>58</v>
      </c>
      <c r="X3705" s="16">
        <v>5</v>
      </c>
      <c r="Y3705" s="16">
        <v>15</v>
      </c>
      <c r="Z3705" s="16">
        <v>2</v>
      </c>
      <c r="AA3705" s="16">
        <v>1099579</v>
      </c>
      <c r="AB3705" s="16" t="s">
        <v>44</v>
      </c>
      <c r="AC3705" s="16">
        <v>114</v>
      </c>
      <c r="AD3705" s="16" t="s">
        <v>43</v>
      </c>
      <c r="AE3705" s="16" t="s">
        <v>43</v>
      </c>
      <c r="AF3705" s="16">
        <v>1209</v>
      </c>
    </row>
    <row r="3706" spans="1:32" ht="15" customHeight="1">
      <c r="A3706" s="4">
        <v>345</v>
      </c>
      <c r="B3706" s="4">
        <v>345</v>
      </c>
      <c r="C3706" s="4">
        <v>1140</v>
      </c>
      <c r="D3706" s="17">
        <v>76.319999999999993</v>
      </c>
      <c r="E3706" s="19">
        <v>42150</v>
      </c>
      <c r="F3706" s="4" t="s">
        <v>46</v>
      </c>
      <c r="G3706" s="18">
        <v>2015</v>
      </c>
      <c r="H3706" s="16" t="s">
        <v>54</v>
      </c>
      <c r="I3706" s="16" t="s">
        <v>59</v>
      </c>
      <c r="J3706" s="16" t="s">
        <v>1255</v>
      </c>
      <c r="K3706" s="18" t="s">
        <v>1252</v>
      </c>
      <c r="L3706" s="18" t="s">
        <v>1260</v>
      </c>
      <c r="M3706" s="4">
        <v>93264</v>
      </c>
      <c r="N3706" s="4">
        <v>1491</v>
      </c>
      <c r="O3706" s="4">
        <v>209417</v>
      </c>
      <c r="T3706" s="4" t="s">
        <v>58</v>
      </c>
      <c r="X3706" s="16">
        <v>5</v>
      </c>
      <c r="Y3706" s="16">
        <v>15</v>
      </c>
      <c r="Z3706" s="16">
        <v>2</v>
      </c>
      <c r="AA3706" s="16">
        <v>1099689</v>
      </c>
      <c r="AB3706" s="16" t="s">
        <v>44</v>
      </c>
      <c r="AC3706" s="16">
        <v>114</v>
      </c>
      <c r="AD3706" s="16" t="s">
        <v>43</v>
      </c>
      <c r="AE3706" s="16" t="s">
        <v>43</v>
      </c>
      <c r="AF3706" s="16">
        <v>1211</v>
      </c>
    </row>
    <row r="3707" spans="1:32" ht="15" customHeight="1">
      <c r="A3707" s="4">
        <v>345</v>
      </c>
      <c r="B3707" s="4">
        <v>345</v>
      </c>
      <c r="C3707" s="4">
        <v>1140</v>
      </c>
      <c r="D3707" s="17">
        <v>76.319999999999993</v>
      </c>
      <c r="E3707" s="19">
        <v>42150</v>
      </c>
      <c r="F3707" s="4" t="s">
        <v>46</v>
      </c>
      <c r="G3707" s="18">
        <v>2015</v>
      </c>
      <c r="H3707" s="16" t="s">
        <v>54</v>
      </c>
      <c r="I3707" s="16" t="s">
        <v>59</v>
      </c>
      <c r="J3707" s="16" t="s">
        <v>1255</v>
      </c>
      <c r="K3707" s="18" t="s">
        <v>1252</v>
      </c>
      <c r="L3707" s="18" t="s">
        <v>1260</v>
      </c>
      <c r="M3707" s="4">
        <v>93264</v>
      </c>
      <c r="N3707" s="4">
        <v>1491</v>
      </c>
      <c r="O3707" s="4">
        <v>209417</v>
      </c>
      <c r="T3707" s="4" t="s">
        <v>58</v>
      </c>
      <c r="X3707" s="16">
        <v>5</v>
      </c>
      <c r="Y3707" s="16">
        <v>15</v>
      </c>
      <c r="Z3707" s="16">
        <v>2</v>
      </c>
      <c r="AA3707" s="16">
        <v>1099689</v>
      </c>
      <c r="AB3707" s="16" t="s">
        <v>44</v>
      </c>
      <c r="AC3707" s="16">
        <v>114</v>
      </c>
      <c r="AD3707" s="16" t="s">
        <v>43</v>
      </c>
      <c r="AE3707" s="16" t="s">
        <v>43</v>
      </c>
      <c r="AF3707" s="16">
        <v>1212</v>
      </c>
    </row>
    <row r="3708" spans="1:32" ht="15" customHeight="1">
      <c r="A3708" s="4">
        <v>345</v>
      </c>
      <c r="B3708" s="4">
        <v>345</v>
      </c>
      <c r="C3708" s="4">
        <v>1140</v>
      </c>
      <c r="D3708" s="17">
        <v>76.319999999999993</v>
      </c>
      <c r="E3708" s="19">
        <v>42150</v>
      </c>
      <c r="F3708" s="4" t="s">
        <v>46</v>
      </c>
      <c r="G3708" s="18">
        <v>2015</v>
      </c>
      <c r="H3708" s="16" t="s">
        <v>54</v>
      </c>
      <c r="I3708" s="16" t="s">
        <v>59</v>
      </c>
      <c r="J3708" s="16" t="s">
        <v>1255</v>
      </c>
      <c r="K3708" s="18" t="s">
        <v>1252</v>
      </c>
      <c r="L3708" s="18" t="s">
        <v>1260</v>
      </c>
      <c r="M3708" s="4">
        <v>93264</v>
      </c>
      <c r="N3708" s="4">
        <v>1491</v>
      </c>
      <c r="O3708" s="4">
        <v>209417</v>
      </c>
      <c r="T3708" s="4" t="s">
        <v>58</v>
      </c>
      <c r="X3708" s="16">
        <v>5</v>
      </c>
      <c r="Y3708" s="16">
        <v>15</v>
      </c>
      <c r="Z3708" s="16">
        <v>2</v>
      </c>
      <c r="AA3708" s="16">
        <v>1099689</v>
      </c>
      <c r="AB3708" s="16" t="s">
        <v>44</v>
      </c>
      <c r="AC3708" s="16">
        <v>114</v>
      </c>
      <c r="AD3708" s="16" t="s">
        <v>43</v>
      </c>
      <c r="AE3708" s="16" t="s">
        <v>43</v>
      </c>
      <c r="AF3708" s="16">
        <v>1213</v>
      </c>
    </row>
    <row r="3709" spans="1:32" ht="15" customHeight="1">
      <c r="A3709" s="4">
        <v>345</v>
      </c>
      <c r="B3709" s="4">
        <v>345</v>
      </c>
      <c r="C3709" s="4">
        <v>1140</v>
      </c>
      <c r="D3709" s="17">
        <v>76.319999999999993</v>
      </c>
      <c r="E3709" s="19">
        <v>42150</v>
      </c>
      <c r="F3709" s="4" t="s">
        <v>46</v>
      </c>
      <c r="G3709" s="18">
        <v>2015</v>
      </c>
      <c r="H3709" s="16" t="s">
        <v>50</v>
      </c>
      <c r="I3709" s="16" t="s">
        <v>83</v>
      </c>
      <c r="J3709" s="16" t="s">
        <v>1255</v>
      </c>
      <c r="K3709" s="18" t="s">
        <v>1252</v>
      </c>
      <c r="L3709" s="18" t="s">
        <v>1260</v>
      </c>
      <c r="M3709" s="4">
        <v>93264</v>
      </c>
      <c r="N3709" s="4">
        <v>1491</v>
      </c>
      <c r="O3709" s="4">
        <v>209417</v>
      </c>
      <c r="T3709" s="4" t="s">
        <v>58</v>
      </c>
      <c r="X3709" s="16">
        <v>5</v>
      </c>
      <c r="Y3709" s="16">
        <v>15</v>
      </c>
      <c r="Z3709" s="16">
        <v>2</v>
      </c>
      <c r="AA3709" s="16">
        <v>1098822</v>
      </c>
      <c r="AB3709" s="16" t="s">
        <v>44</v>
      </c>
      <c r="AC3709" s="16">
        <v>114</v>
      </c>
      <c r="AD3709" s="16" t="s">
        <v>43</v>
      </c>
      <c r="AE3709" s="16" t="s">
        <v>43</v>
      </c>
      <c r="AF3709" s="16">
        <v>1247</v>
      </c>
    </row>
    <row r="3710" spans="1:32" ht="15" customHeight="1">
      <c r="A3710" s="4">
        <v>345</v>
      </c>
      <c r="B3710" s="4">
        <v>345</v>
      </c>
      <c r="C3710" s="4">
        <v>1140</v>
      </c>
      <c r="D3710" s="17">
        <v>76.319999999999993</v>
      </c>
      <c r="E3710" s="19">
        <v>42150</v>
      </c>
      <c r="F3710" s="4" t="s">
        <v>46</v>
      </c>
      <c r="G3710" s="18">
        <v>2015</v>
      </c>
      <c r="H3710" s="16" t="s">
        <v>50</v>
      </c>
      <c r="I3710" s="16" t="s">
        <v>83</v>
      </c>
      <c r="J3710" s="16" t="s">
        <v>1255</v>
      </c>
      <c r="K3710" s="18" t="s">
        <v>1252</v>
      </c>
      <c r="L3710" s="18" t="s">
        <v>1260</v>
      </c>
      <c r="M3710" s="4">
        <v>93264</v>
      </c>
      <c r="N3710" s="4">
        <v>1491</v>
      </c>
      <c r="O3710" s="4">
        <v>209417</v>
      </c>
      <c r="T3710" s="4" t="s">
        <v>58</v>
      </c>
      <c r="X3710" s="16">
        <v>5</v>
      </c>
      <c r="Y3710" s="16">
        <v>15</v>
      </c>
      <c r="Z3710" s="16">
        <v>2</v>
      </c>
      <c r="AA3710" s="16">
        <v>1098822</v>
      </c>
      <c r="AB3710" s="16" t="s">
        <v>44</v>
      </c>
      <c r="AC3710" s="16">
        <v>114</v>
      </c>
      <c r="AD3710" s="16" t="s">
        <v>43</v>
      </c>
      <c r="AE3710" s="16" t="s">
        <v>43</v>
      </c>
      <c r="AF3710" s="16">
        <v>1249</v>
      </c>
    </row>
    <row r="3711" spans="1:32" ht="15" customHeight="1">
      <c r="A3711" s="4">
        <v>345</v>
      </c>
      <c r="B3711" s="4">
        <v>345</v>
      </c>
      <c r="C3711" s="4">
        <v>1140</v>
      </c>
      <c r="D3711" s="17">
        <v>76.319999999999993</v>
      </c>
      <c r="E3711" s="19">
        <v>42150</v>
      </c>
      <c r="F3711" s="4" t="s">
        <v>46</v>
      </c>
      <c r="G3711" s="18">
        <v>2015</v>
      </c>
      <c r="H3711" s="16" t="s">
        <v>50</v>
      </c>
      <c r="I3711" s="16" t="s">
        <v>83</v>
      </c>
      <c r="J3711" s="16" t="s">
        <v>1255</v>
      </c>
      <c r="K3711" s="18" t="s">
        <v>1252</v>
      </c>
      <c r="L3711" s="18" t="s">
        <v>1260</v>
      </c>
      <c r="M3711" s="4">
        <v>93264</v>
      </c>
      <c r="N3711" s="4">
        <v>1491</v>
      </c>
      <c r="O3711" s="4">
        <v>209417</v>
      </c>
      <c r="T3711" s="4" t="s">
        <v>58</v>
      </c>
      <c r="X3711" s="16">
        <v>5</v>
      </c>
      <c r="Y3711" s="16">
        <v>15</v>
      </c>
      <c r="Z3711" s="16">
        <v>2</v>
      </c>
      <c r="AA3711" s="16">
        <v>1098822</v>
      </c>
      <c r="AB3711" s="16" t="s">
        <v>44</v>
      </c>
      <c r="AC3711" s="16">
        <v>114</v>
      </c>
      <c r="AD3711" s="16" t="s">
        <v>43</v>
      </c>
      <c r="AE3711" s="16" t="s">
        <v>43</v>
      </c>
      <c r="AF3711" s="16">
        <v>1250</v>
      </c>
    </row>
    <row r="3712" spans="1:32" ht="15" customHeight="1">
      <c r="A3712" s="4">
        <v>345</v>
      </c>
      <c r="B3712" s="4">
        <v>345</v>
      </c>
      <c r="C3712" s="4">
        <v>1140</v>
      </c>
      <c r="D3712" s="17">
        <v>152.63999999999999</v>
      </c>
      <c r="E3712" s="19">
        <v>42150</v>
      </c>
      <c r="F3712" s="4" t="s">
        <v>46</v>
      </c>
      <c r="G3712" s="18">
        <v>2015</v>
      </c>
      <c r="H3712" s="16" t="s">
        <v>56</v>
      </c>
      <c r="I3712" s="16" t="s">
        <v>59</v>
      </c>
      <c r="J3712" s="16" t="s">
        <v>1255</v>
      </c>
      <c r="K3712" s="18" t="s">
        <v>1252</v>
      </c>
      <c r="L3712" s="18" t="s">
        <v>1260</v>
      </c>
      <c r="M3712" s="4">
        <v>93264</v>
      </c>
      <c r="N3712" s="4">
        <v>1491</v>
      </c>
      <c r="O3712" s="4">
        <v>209417</v>
      </c>
      <c r="T3712" s="4" t="s">
        <v>58</v>
      </c>
      <c r="X3712" s="16">
        <v>5</v>
      </c>
      <c r="Y3712" s="16">
        <v>15</v>
      </c>
      <c r="Z3712" s="16">
        <v>4</v>
      </c>
      <c r="AA3712" s="16">
        <v>1099394</v>
      </c>
      <c r="AB3712" s="16" t="s">
        <v>44</v>
      </c>
      <c r="AC3712" s="16">
        <v>114</v>
      </c>
      <c r="AD3712" s="16" t="s">
        <v>43</v>
      </c>
      <c r="AE3712" s="16" t="s">
        <v>43</v>
      </c>
      <c r="AF3712" s="16">
        <v>1251</v>
      </c>
    </row>
    <row r="3713" spans="1:32" ht="15" customHeight="1">
      <c r="A3713" s="4">
        <v>345</v>
      </c>
      <c r="B3713" s="4">
        <v>345</v>
      </c>
      <c r="C3713" s="4">
        <v>1140</v>
      </c>
      <c r="D3713" s="17">
        <v>152.63999999999999</v>
      </c>
      <c r="E3713" s="19">
        <v>42150</v>
      </c>
      <c r="F3713" s="4" t="s">
        <v>46</v>
      </c>
      <c r="G3713" s="18">
        <v>2015</v>
      </c>
      <c r="H3713" s="16" t="s">
        <v>56</v>
      </c>
      <c r="I3713" s="16" t="s">
        <v>59</v>
      </c>
      <c r="J3713" s="16" t="s">
        <v>1255</v>
      </c>
      <c r="K3713" s="18" t="s">
        <v>1252</v>
      </c>
      <c r="L3713" s="18" t="s">
        <v>1260</v>
      </c>
      <c r="M3713" s="4">
        <v>93264</v>
      </c>
      <c r="N3713" s="4">
        <v>1491</v>
      </c>
      <c r="O3713" s="4">
        <v>209417</v>
      </c>
      <c r="T3713" s="4" t="s">
        <v>58</v>
      </c>
      <c r="X3713" s="16">
        <v>5</v>
      </c>
      <c r="Y3713" s="16">
        <v>15</v>
      </c>
      <c r="Z3713" s="16">
        <v>4</v>
      </c>
      <c r="AA3713" s="16">
        <v>1099394</v>
      </c>
      <c r="AB3713" s="16" t="s">
        <v>44</v>
      </c>
      <c r="AC3713" s="16">
        <v>114</v>
      </c>
      <c r="AD3713" s="16" t="s">
        <v>43</v>
      </c>
      <c r="AE3713" s="16" t="s">
        <v>43</v>
      </c>
      <c r="AF3713" s="16">
        <v>1252</v>
      </c>
    </row>
    <row r="3714" spans="1:32" ht="15" customHeight="1">
      <c r="A3714" s="4">
        <v>345</v>
      </c>
      <c r="B3714" s="4">
        <v>345</v>
      </c>
      <c r="C3714" s="4">
        <v>1140</v>
      </c>
      <c r="D3714" s="17">
        <v>190.8</v>
      </c>
      <c r="E3714" s="19">
        <v>42150</v>
      </c>
      <c r="F3714" s="4" t="s">
        <v>46</v>
      </c>
      <c r="G3714" s="18">
        <v>2015</v>
      </c>
      <c r="H3714" s="16" t="s">
        <v>48</v>
      </c>
      <c r="I3714" s="16" t="s">
        <v>87</v>
      </c>
      <c r="J3714" s="16" t="s">
        <v>1255</v>
      </c>
      <c r="K3714" s="18" t="s">
        <v>1252</v>
      </c>
      <c r="L3714" s="18" t="s">
        <v>1260</v>
      </c>
      <c r="M3714" s="4">
        <v>93264</v>
      </c>
      <c r="N3714" s="4">
        <v>1491</v>
      </c>
      <c r="O3714" s="4">
        <v>209417</v>
      </c>
      <c r="T3714" s="4" t="s">
        <v>58</v>
      </c>
      <c r="X3714" s="16">
        <v>5</v>
      </c>
      <c r="Y3714" s="16">
        <v>15</v>
      </c>
      <c r="Z3714" s="16">
        <v>5</v>
      </c>
      <c r="AA3714" s="16">
        <v>1099579</v>
      </c>
      <c r="AB3714" s="16" t="s">
        <v>44</v>
      </c>
      <c r="AC3714" s="16">
        <v>114</v>
      </c>
      <c r="AD3714" s="16" t="s">
        <v>43</v>
      </c>
      <c r="AE3714" s="16" t="s">
        <v>43</v>
      </c>
      <c r="AF3714" s="16">
        <v>1210</v>
      </c>
    </row>
    <row r="3715" spans="1:32" ht="15" customHeight="1">
      <c r="A3715" s="4">
        <v>345</v>
      </c>
      <c r="B3715" s="4">
        <v>345</v>
      </c>
      <c r="C3715" s="4">
        <v>1140</v>
      </c>
      <c r="D3715" s="17">
        <v>228.96</v>
      </c>
      <c r="E3715" s="19">
        <v>42150</v>
      </c>
      <c r="F3715" s="4" t="s">
        <v>46</v>
      </c>
      <c r="G3715" s="18">
        <v>2015</v>
      </c>
      <c r="H3715" s="16" t="s">
        <v>51</v>
      </c>
      <c r="I3715" s="16" t="s">
        <v>59</v>
      </c>
      <c r="J3715" s="16" t="s">
        <v>1255</v>
      </c>
      <c r="K3715" s="18" t="s">
        <v>1252</v>
      </c>
      <c r="L3715" s="18" t="s">
        <v>1260</v>
      </c>
      <c r="M3715" s="4">
        <v>93264</v>
      </c>
      <c r="N3715" s="4">
        <v>1491</v>
      </c>
      <c r="O3715" s="4">
        <v>209417</v>
      </c>
      <c r="T3715" s="4" t="s">
        <v>58</v>
      </c>
      <c r="X3715" s="16">
        <v>5</v>
      </c>
      <c r="Y3715" s="16">
        <v>15</v>
      </c>
      <c r="Z3715" s="16">
        <v>6</v>
      </c>
      <c r="AA3715" s="16">
        <v>1098824</v>
      </c>
      <c r="AB3715" s="16" t="s">
        <v>44</v>
      </c>
      <c r="AC3715" s="16">
        <v>114</v>
      </c>
      <c r="AD3715" s="16" t="s">
        <v>43</v>
      </c>
      <c r="AE3715" s="16" t="s">
        <v>43</v>
      </c>
      <c r="AF3715" s="16">
        <v>1253</v>
      </c>
    </row>
    <row r="3716" spans="1:32" ht="15" customHeight="1">
      <c r="A3716" s="4">
        <v>345</v>
      </c>
      <c r="B3716" s="4">
        <v>345</v>
      </c>
      <c r="C3716" s="4">
        <v>1140</v>
      </c>
      <c r="D3716" s="17">
        <v>228.96</v>
      </c>
      <c r="E3716" s="19">
        <v>42150</v>
      </c>
      <c r="F3716" s="4" t="s">
        <v>46</v>
      </c>
      <c r="G3716" s="18">
        <v>2015</v>
      </c>
      <c r="H3716" s="16" t="s">
        <v>51</v>
      </c>
      <c r="I3716" s="16" t="s">
        <v>59</v>
      </c>
      <c r="J3716" s="16" t="s">
        <v>1255</v>
      </c>
      <c r="K3716" s="18" t="s">
        <v>1252</v>
      </c>
      <c r="L3716" s="18" t="s">
        <v>1260</v>
      </c>
      <c r="M3716" s="4">
        <v>93264</v>
      </c>
      <c r="N3716" s="4">
        <v>1491</v>
      </c>
      <c r="O3716" s="4">
        <v>209417</v>
      </c>
      <c r="T3716" s="4" t="s">
        <v>58</v>
      </c>
      <c r="X3716" s="16">
        <v>5</v>
      </c>
      <c r="Y3716" s="16">
        <v>15</v>
      </c>
      <c r="Z3716" s="16">
        <v>6</v>
      </c>
      <c r="AA3716" s="16">
        <v>1098824</v>
      </c>
      <c r="AB3716" s="16" t="s">
        <v>44</v>
      </c>
      <c r="AC3716" s="16">
        <v>114</v>
      </c>
      <c r="AD3716" s="16" t="s">
        <v>43</v>
      </c>
      <c r="AE3716" s="16" t="s">
        <v>43</v>
      </c>
      <c r="AF3716" s="16">
        <v>1254</v>
      </c>
    </row>
    <row r="3717" spans="1:32" ht="15" customHeight="1">
      <c r="A3717" s="4">
        <v>345</v>
      </c>
      <c r="B3717" s="4">
        <v>345</v>
      </c>
      <c r="C3717" s="4">
        <v>1140</v>
      </c>
      <c r="D3717" s="17">
        <v>38.159999999999997</v>
      </c>
      <c r="E3717" s="19">
        <v>42164</v>
      </c>
      <c r="F3717" s="4" t="s">
        <v>46</v>
      </c>
      <c r="G3717" s="18">
        <v>2015</v>
      </c>
      <c r="H3717" s="16" t="s">
        <v>50</v>
      </c>
      <c r="I3717" s="16" t="s">
        <v>80</v>
      </c>
      <c r="J3717" s="16" t="s">
        <v>1255</v>
      </c>
      <c r="K3717" s="18" t="s">
        <v>1252</v>
      </c>
      <c r="L3717" s="18" t="s">
        <v>1260</v>
      </c>
      <c r="M3717" s="4">
        <v>93264</v>
      </c>
      <c r="N3717" s="4">
        <v>1494</v>
      </c>
      <c r="O3717" s="4">
        <v>210615</v>
      </c>
      <c r="T3717" s="4" t="s">
        <v>58</v>
      </c>
      <c r="X3717" s="16">
        <v>6</v>
      </c>
      <c r="Y3717" s="16">
        <v>15</v>
      </c>
      <c r="Z3717" s="16">
        <v>1</v>
      </c>
      <c r="AA3717" s="16">
        <v>1098822</v>
      </c>
      <c r="AB3717" s="16" t="s">
        <v>44</v>
      </c>
      <c r="AC3717" s="16">
        <v>110</v>
      </c>
      <c r="AD3717" s="16" t="s">
        <v>43</v>
      </c>
      <c r="AE3717" s="16" t="s">
        <v>43</v>
      </c>
      <c r="AF3717" s="16">
        <v>1193</v>
      </c>
    </row>
    <row r="3718" spans="1:32" ht="15" customHeight="1">
      <c r="A3718" s="4">
        <v>345</v>
      </c>
      <c r="B3718" s="4">
        <v>345</v>
      </c>
      <c r="C3718" s="4">
        <v>1140</v>
      </c>
      <c r="D3718" s="17">
        <v>38.159999999999997</v>
      </c>
      <c r="E3718" s="19">
        <v>42164</v>
      </c>
      <c r="F3718" s="4" t="s">
        <v>46</v>
      </c>
      <c r="G3718" s="18">
        <v>2015</v>
      </c>
      <c r="H3718" s="16" t="s">
        <v>50</v>
      </c>
      <c r="I3718" s="16" t="s">
        <v>80</v>
      </c>
      <c r="J3718" s="16" t="s">
        <v>1255</v>
      </c>
      <c r="K3718" s="18" t="s">
        <v>1252</v>
      </c>
      <c r="L3718" s="18" t="s">
        <v>1260</v>
      </c>
      <c r="M3718" s="4">
        <v>93264</v>
      </c>
      <c r="N3718" s="4">
        <v>1494</v>
      </c>
      <c r="O3718" s="4">
        <v>210615</v>
      </c>
      <c r="T3718" s="4" t="s">
        <v>58</v>
      </c>
      <c r="X3718" s="16">
        <v>6</v>
      </c>
      <c r="Y3718" s="16">
        <v>15</v>
      </c>
      <c r="Z3718" s="16">
        <v>1</v>
      </c>
      <c r="AA3718" s="16">
        <v>1098822</v>
      </c>
      <c r="AB3718" s="16" t="s">
        <v>44</v>
      </c>
      <c r="AC3718" s="16">
        <v>110</v>
      </c>
      <c r="AD3718" s="16" t="s">
        <v>43</v>
      </c>
      <c r="AE3718" s="16" t="s">
        <v>43</v>
      </c>
      <c r="AF3718" s="16">
        <v>1195</v>
      </c>
    </row>
    <row r="3719" spans="1:32" ht="15" customHeight="1">
      <c r="A3719" s="4">
        <v>345</v>
      </c>
      <c r="B3719" s="4">
        <v>345</v>
      </c>
      <c r="C3719" s="4">
        <v>1140</v>
      </c>
      <c r="D3719" s="17">
        <v>38.159999999999997</v>
      </c>
      <c r="E3719" s="19">
        <v>42164</v>
      </c>
      <c r="F3719" s="4" t="s">
        <v>46</v>
      </c>
      <c r="G3719" s="18">
        <v>2015</v>
      </c>
      <c r="H3719" s="16" t="s">
        <v>48</v>
      </c>
      <c r="I3719" s="16" t="s">
        <v>78</v>
      </c>
      <c r="J3719" s="16" t="s">
        <v>1255</v>
      </c>
      <c r="K3719" s="18" t="s">
        <v>1252</v>
      </c>
      <c r="L3719" s="18" t="s">
        <v>1260</v>
      </c>
      <c r="M3719" s="4">
        <v>93263</v>
      </c>
      <c r="N3719" s="4">
        <v>1494</v>
      </c>
      <c r="O3719" s="4">
        <v>210615</v>
      </c>
      <c r="T3719" s="4" t="s">
        <v>58</v>
      </c>
      <c r="X3719" s="16">
        <v>6</v>
      </c>
      <c r="Y3719" s="16">
        <v>15</v>
      </c>
      <c r="Z3719" s="16">
        <v>1</v>
      </c>
      <c r="AA3719" s="16">
        <v>1099579</v>
      </c>
      <c r="AB3719" s="16" t="s">
        <v>44</v>
      </c>
      <c r="AC3719" s="16">
        <v>110</v>
      </c>
      <c r="AD3719" s="16" t="s">
        <v>43</v>
      </c>
      <c r="AE3719" s="16" t="s">
        <v>43</v>
      </c>
      <c r="AF3719" s="16">
        <v>1207</v>
      </c>
    </row>
    <row r="3720" spans="1:32" ht="15" customHeight="1">
      <c r="A3720" s="4">
        <v>345</v>
      </c>
      <c r="B3720" s="4">
        <v>345</v>
      </c>
      <c r="C3720" s="4">
        <v>1140</v>
      </c>
      <c r="D3720" s="17">
        <v>38.159999999999997</v>
      </c>
      <c r="E3720" s="19">
        <v>42164</v>
      </c>
      <c r="F3720" s="4" t="s">
        <v>46</v>
      </c>
      <c r="G3720" s="18">
        <v>2015</v>
      </c>
      <c r="H3720" s="16" t="s">
        <v>48</v>
      </c>
      <c r="I3720" s="16" t="s">
        <v>61</v>
      </c>
      <c r="J3720" s="16" t="s">
        <v>1255</v>
      </c>
      <c r="K3720" s="18" t="s">
        <v>1252</v>
      </c>
      <c r="L3720" s="18" t="s">
        <v>1260</v>
      </c>
      <c r="M3720" s="4">
        <v>93264</v>
      </c>
      <c r="N3720" s="4">
        <v>1494</v>
      </c>
      <c r="O3720" s="4">
        <v>210615</v>
      </c>
      <c r="T3720" s="4" t="s">
        <v>58</v>
      </c>
      <c r="X3720" s="16">
        <v>6</v>
      </c>
      <c r="Y3720" s="16">
        <v>15</v>
      </c>
      <c r="Z3720" s="16">
        <v>1</v>
      </c>
      <c r="AA3720" s="16">
        <v>1099579</v>
      </c>
      <c r="AB3720" s="16" t="s">
        <v>44</v>
      </c>
      <c r="AC3720" s="16">
        <v>110</v>
      </c>
      <c r="AD3720" s="16" t="s">
        <v>43</v>
      </c>
      <c r="AE3720" s="16" t="s">
        <v>43</v>
      </c>
      <c r="AF3720" s="16">
        <v>1209</v>
      </c>
    </row>
    <row r="3721" spans="1:32" ht="15" customHeight="1">
      <c r="A3721" s="4">
        <v>345</v>
      </c>
      <c r="B3721" s="4">
        <v>345</v>
      </c>
      <c r="C3721" s="4">
        <v>1140</v>
      </c>
      <c r="D3721" s="17">
        <v>38.159999999999997</v>
      </c>
      <c r="E3721" s="19">
        <v>42164</v>
      </c>
      <c r="F3721" s="4" t="s">
        <v>46</v>
      </c>
      <c r="G3721" s="18">
        <v>2015</v>
      </c>
      <c r="H3721" s="16" t="s">
        <v>48</v>
      </c>
      <c r="I3721" s="16" t="s">
        <v>61</v>
      </c>
      <c r="J3721" s="16" t="s">
        <v>1255</v>
      </c>
      <c r="K3721" s="18" t="s">
        <v>1252</v>
      </c>
      <c r="L3721" s="18" t="s">
        <v>1260</v>
      </c>
      <c r="M3721" s="4">
        <v>93264</v>
      </c>
      <c r="N3721" s="4">
        <v>1494</v>
      </c>
      <c r="O3721" s="4">
        <v>210615</v>
      </c>
      <c r="T3721" s="4" t="s">
        <v>58</v>
      </c>
      <c r="X3721" s="16">
        <v>6</v>
      </c>
      <c r="Y3721" s="16">
        <v>15</v>
      </c>
      <c r="Z3721" s="16">
        <v>1</v>
      </c>
      <c r="AA3721" s="16">
        <v>1099579</v>
      </c>
      <c r="AB3721" s="16" t="s">
        <v>44</v>
      </c>
      <c r="AC3721" s="16">
        <v>110</v>
      </c>
      <c r="AD3721" s="16" t="s">
        <v>43</v>
      </c>
      <c r="AE3721" s="16" t="s">
        <v>43</v>
      </c>
      <c r="AF3721" s="16">
        <v>1211</v>
      </c>
    </row>
    <row r="3722" spans="1:32" ht="15" customHeight="1">
      <c r="A3722" s="4">
        <v>345</v>
      </c>
      <c r="B3722" s="4">
        <v>345</v>
      </c>
      <c r="C3722" s="4">
        <v>1140</v>
      </c>
      <c r="D3722" s="17">
        <v>38.159999999999997</v>
      </c>
      <c r="E3722" s="19">
        <v>42164</v>
      </c>
      <c r="F3722" s="4" t="s">
        <v>46</v>
      </c>
      <c r="G3722" s="18">
        <v>2015</v>
      </c>
      <c r="H3722" s="16" t="s">
        <v>54</v>
      </c>
      <c r="I3722" s="16" t="s">
        <v>59</v>
      </c>
      <c r="J3722" s="16" t="s">
        <v>1255</v>
      </c>
      <c r="K3722" s="18" t="s">
        <v>1252</v>
      </c>
      <c r="L3722" s="18" t="s">
        <v>1260</v>
      </c>
      <c r="M3722" s="4">
        <v>93264</v>
      </c>
      <c r="N3722" s="4">
        <v>1494</v>
      </c>
      <c r="O3722" s="4">
        <v>210615</v>
      </c>
      <c r="T3722" s="4" t="s">
        <v>58</v>
      </c>
      <c r="X3722" s="16">
        <v>6</v>
      </c>
      <c r="Y3722" s="16">
        <v>15</v>
      </c>
      <c r="Z3722" s="16">
        <v>1</v>
      </c>
      <c r="AA3722" s="16">
        <v>1099689</v>
      </c>
      <c r="AB3722" s="16" t="s">
        <v>44</v>
      </c>
      <c r="AC3722" s="16">
        <v>110</v>
      </c>
      <c r="AD3722" s="16" t="s">
        <v>43</v>
      </c>
      <c r="AE3722" s="16" t="s">
        <v>43</v>
      </c>
      <c r="AF3722" s="16">
        <v>1212</v>
      </c>
    </row>
    <row r="3723" spans="1:32" ht="15" customHeight="1">
      <c r="A3723" s="4">
        <v>345</v>
      </c>
      <c r="B3723" s="4">
        <v>345</v>
      </c>
      <c r="C3723" s="4">
        <v>1140</v>
      </c>
      <c r="D3723" s="17">
        <v>38.159999999999997</v>
      </c>
      <c r="E3723" s="19">
        <v>42164</v>
      </c>
      <c r="F3723" s="4" t="s">
        <v>46</v>
      </c>
      <c r="G3723" s="18">
        <v>2015</v>
      </c>
      <c r="H3723" s="16" t="s">
        <v>54</v>
      </c>
      <c r="I3723" s="16" t="s">
        <v>59</v>
      </c>
      <c r="J3723" s="16" t="s">
        <v>1255</v>
      </c>
      <c r="K3723" s="18" t="s">
        <v>1252</v>
      </c>
      <c r="L3723" s="18" t="s">
        <v>1260</v>
      </c>
      <c r="M3723" s="4">
        <v>93264</v>
      </c>
      <c r="N3723" s="4">
        <v>1494</v>
      </c>
      <c r="O3723" s="4">
        <v>210615</v>
      </c>
      <c r="T3723" s="4" t="s">
        <v>58</v>
      </c>
      <c r="X3723" s="16">
        <v>6</v>
      </c>
      <c r="Y3723" s="16">
        <v>15</v>
      </c>
      <c r="Z3723" s="16">
        <v>1</v>
      </c>
      <c r="AA3723" s="16">
        <v>1099689</v>
      </c>
      <c r="AB3723" s="16" t="s">
        <v>44</v>
      </c>
      <c r="AC3723" s="16">
        <v>110</v>
      </c>
      <c r="AD3723" s="16" t="s">
        <v>43</v>
      </c>
      <c r="AE3723" s="16" t="s">
        <v>43</v>
      </c>
      <c r="AF3723" s="16">
        <v>1214</v>
      </c>
    </row>
    <row r="3724" spans="1:32" ht="15" customHeight="1">
      <c r="A3724" s="4">
        <v>345</v>
      </c>
      <c r="B3724" s="4">
        <v>345</v>
      </c>
      <c r="C3724" s="4">
        <v>1140</v>
      </c>
      <c r="D3724" s="17">
        <v>76.319999999999993</v>
      </c>
      <c r="E3724" s="19">
        <v>42164</v>
      </c>
      <c r="F3724" s="4" t="s">
        <v>46</v>
      </c>
      <c r="G3724" s="18">
        <v>2015</v>
      </c>
      <c r="H3724" s="16" t="s">
        <v>48</v>
      </c>
      <c r="I3724" s="16" t="s">
        <v>61</v>
      </c>
      <c r="J3724" s="16" t="s">
        <v>1255</v>
      </c>
      <c r="K3724" s="18" t="s">
        <v>1252</v>
      </c>
      <c r="L3724" s="18" t="s">
        <v>1260</v>
      </c>
      <c r="M3724" s="4">
        <v>93264</v>
      </c>
      <c r="N3724" s="4">
        <v>1494</v>
      </c>
      <c r="O3724" s="4">
        <v>210615</v>
      </c>
      <c r="T3724" s="4" t="s">
        <v>58</v>
      </c>
      <c r="X3724" s="16">
        <v>6</v>
      </c>
      <c r="Y3724" s="16">
        <v>15</v>
      </c>
      <c r="Z3724" s="16">
        <v>2</v>
      </c>
      <c r="AA3724" s="16">
        <v>1099579</v>
      </c>
      <c r="AB3724" s="16" t="s">
        <v>44</v>
      </c>
      <c r="AC3724" s="16">
        <v>110</v>
      </c>
      <c r="AD3724" s="16" t="s">
        <v>43</v>
      </c>
      <c r="AE3724" s="16" t="s">
        <v>43</v>
      </c>
      <c r="AF3724" s="16">
        <v>1208</v>
      </c>
    </row>
    <row r="3725" spans="1:32" ht="15" customHeight="1">
      <c r="A3725" s="4">
        <v>345</v>
      </c>
      <c r="B3725" s="4">
        <v>345</v>
      </c>
      <c r="C3725" s="4">
        <v>1140</v>
      </c>
      <c r="D3725" s="17">
        <v>76.319999999999993</v>
      </c>
      <c r="E3725" s="19">
        <v>42164</v>
      </c>
      <c r="F3725" s="4" t="s">
        <v>46</v>
      </c>
      <c r="G3725" s="18">
        <v>2015</v>
      </c>
      <c r="H3725" s="16" t="s">
        <v>48</v>
      </c>
      <c r="I3725" s="16" t="s">
        <v>61</v>
      </c>
      <c r="J3725" s="16" t="s">
        <v>1255</v>
      </c>
      <c r="K3725" s="18" t="s">
        <v>1252</v>
      </c>
      <c r="L3725" s="18" t="s">
        <v>1260</v>
      </c>
      <c r="M3725" s="4">
        <v>93264</v>
      </c>
      <c r="N3725" s="4">
        <v>1494</v>
      </c>
      <c r="O3725" s="4">
        <v>210615</v>
      </c>
      <c r="T3725" s="4" t="s">
        <v>58</v>
      </c>
      <c r="X3725" s="16">
        <v>6</v>
      </c>
      <c r="Y3725" s="16">
        <v>15</v>
      </c>
      <c r="Z3725" s="16">
        <v>2</v>
      </c>
      <c r="AA3725" s="16">
        <v>1099579</v>
      </c>
      <c r="AB3725" s="16" t="s">
        <v>44</v>
      </c>
      <c r="AC3725" s="16">
        <v>110</v>
      </c>
      <c r="AD3725" s="16" t="s">
        <v>43</v>
      </c>
      <c r="AE3725" s="16" t="s">
        <v>43</v>
      </c>
      <c r="AF3725" s="16">
        <v>1210</v>
      </c>
    </row>
    <row r="3726" spans="1:32" ht="15" customHeight="1">
      <c r="A3726" s="4">
        <v>345</v>
      </c>
      <c r="B3726" s="4">
        <v>345</v>
      </c>
      <c r="C3726" s="4">
        <v>1140</v>
      </c>
      <c r="D3726" s="17">
        <v>152.63999999999999</v>
      </c>
      <c r="E3726" s="19">
        <v>42164</v>
      </c>
      <c r="F3726" s="4" t="s">
        <v>46</v>
      </c>
      <c r="G3726" s="18">
        <v>2015</v>
      </c>
      <c r="H3726" s="16" t="s">
        <v>50</v>
      </c>
      <c r="I3726" s="16" t="s">
        <v>80</v>
      </c>
      <c r="J3726" s="16" t="s">
        <v>1255</v>
      </c>
      <c r="K3726" s="18" t="s">
        <v>1252</v>
      </c>
      <c r="L3726" s="18" t="s">
        <v>1260</v>
      </c>
      <c r="M3726" s="4">
        <v>93264</v>
      </c>
      <c r="N3726" s="4">
        <v>1494</v>
      </c>
      <c r="O3726" s="4">
        <v>210615</v>
      </c>
      <c r="T3726" s="4" t="s">
        <v>58</v>
      </c>
      <c r="X3726" s="16">
        <v>6</v>
      </c>
      <c r="Y3726" s="16">
        <v>15</v>
      </c>
      <c r="Z3726" s="16">
        <v>4</v>
      </c>
      <c r="AA3726" s="16">
        <v>1098822</v>
      </c>
      <c r="AB3726" s="16" t="s">
        <v>44</v>
      </c>
      <c r="AC3726" s="16">
        <v>110</v>
      </c>
      <c r="AD3726" s="16" t="s">
        <v>43</v>
      </c>
      <c r="AE3726" s="16" t="s">
        <v>43</v>
      </c>
      <c r="AF3726" s="16">
        <v>1194</v>
      </c>
    </row>
    <row r="3727" spans="1:32" ht="15" customHeight="1">
      <c r="A3727" s="4">
        <v>345</v>
      </c>
      <c r="B3727" s="4">
        <v>345</v>
      </c>
      <c r="C3727" s="4">
        <v>1140</v>
      </c>
      <c r="D3727" s="17">
        <v>152.63999999999999</v>
      </c>
      <c r="E3727" s="19">
        <v>42164</v>
      </c>
      <c r="F3727" s="4" t="s">
        <v>46</v>
      </c>
      <c r="G3727" s="18">
        <v>2015</v>
      </c>
      <c r="H3727" s="16" t="s">
        <v>54</v>
      </c>
      <c r="I3727" s="16" t="s">
        <v>59</v>
      </c>
      <c r="J3727" s="16" t="s">
        <v>1255</v>
      </c>
      <c r="K3727" s="18" t="s">
        <v>1252</v>
      </c>
      <c r="L3727" s="18" t="s">
        <v>1260</v>
      </c>
      <c r="M3727" s="4">
        <v>93264</v>
      </c>
      <c r="N3727" s="4">
        <v>1494</v>
      </c>
      <c r="O3727" s="4">
        <v>210615</v>
      </c>
      <c r="T3727" s="4" t="s">
        <v>58</v>
      </c>
      <c r="X3727" s="16">
        <v>6</v>
      </c>
      <c r="Y3727" s="16">
        <v>15</v>
      </c>
      <c r="Z3727" s="16">
        <v>4</v>
      </c>
      <c r="AA3727" s="16">
        <v>1099689</v>
      </c>
      <c r="AB3727" s="16" t="s">
        <v>44</v>
      </c>
      <c r="AC3727" s="16">
        <v>110</v>
      </c>
      <c r="AD3727" s="16" t="s">
        <v>43</v>
      </c>
      <c r="AE3727" s="16" t="s">
        <v>43</v>
      </c>
      <c r="AF3727" s="16">
        <v>1213</v>
      </c>
    </row>
    <row r="3728" spans="1:32" ht="15" customHeight="1">
      <c r="A3728" s="4">
        <v>345</v>
      </c>
      <c r="B3728" s="4">
        <v>345</v>
      </c>
      <c r="C3728" s="4">
        <v>1140</v>
      </c>
      <c r="D3728" s="17">
        <v>83.16</v>
      </c>
      <c r="E3728" s="19">
        <v>42170</v>
      </c>
      <c r="F3728" s="4" t="s">
        <v>46</v>
      </c>
      <c r="G3728" s="18">
        <v>2015</v>
      </c>
      <c r="H3728" s="16" t="s">
        <v>45</v>
      </c>
      <c r="I3728" s="16" t="s">
        <v>59</v>
      </c>
      <c r="J3728" s="16" t="s">
        <v>1255</v>
      </c>
      <c r="K3728" s="18" t="s">
        <v>1252</v>
      </c>
      <c r="L3728" s="18" t="s">
        <v>1260</v>
      </c>
      <c r="M3728" s="4">
        <v>93263</v>
      </c>
      <c r="N3728" s="4">
        <v>1497</v>
      </c>
      <c r="O3728" s="4">
        <v>210910</v>
      </c>
      <c r="T3728" s="4" t="s">
        <v>58</v>
      </c>
      <c r="X3728" s="16">
        <v>6</v>
      </c>
      <c r="Y3728" s="16">
        <v>15</v>
      </c>
      <c r="Z3728" s="16">
        <v>2</v>
      </c>
      <c r="AA3728" s="16">
        <v>1099720</v>
      </c>
      <c r="AB3728" s="16" t="s">
        <v>44</v>
      </c>
      <c r="AC3728" s="16">
        <v>102</v>
      </c>
      <c r="AD3728" s="16" t="s">
        <v>43</v>
      </c>
      <c r="AE3728" s="16" t="s">
        <v>43</v>
      </c>
      <c r="AF3728" s="16">
        <v>1066</v>
      </c>
    </row>
    <row r="3729" spans="1:32" ht="15" customHeight="1">
      <c r="A3729" s="4">
        <v>345</v>
      </c>
      <c r="B3729" s="4">
        <v>345</v>
      </c>
      <c r="C3729" s="4">
        <v>1140</v>
      </c>
      <c r="D3729" s="17">
        <v>83.16</v>
      </c>
      <c r="E3729" s="19">
        <v>42170</v>
      </c>
      <c r="F3729" s="4" t="s">
        <v>46</v>
      </c>
      <c r="G3729" s="18">
        <v>2015</v>
      </c>
      <c r="H3729" s="16" t="s">
        <v>45</v>
      </c>
      <c r="I3729" s="16" t="s">
        <v>59</v>
      </c>
      <c r="J3729" s="16" t="s">
        <v>1255</v>
      </c>
      <c r="K3729" s="18" t="s">
        <v>1252</v>
      </c>
      <c r="L3729" s="18" t="s">
        <v>1260</v>
      </c>
      <c r="M3729" s="4">
        <v>93263</v>
      </c>
      <c r="N3729" s="4">
        <v>1497</v>
      </c>
      <c r="O3729" s="4">
        <v>210910</v>
      </c>
      <c r="T3729" s="4" t="s">
        <v>58</v>
      </c>
      <c r="X3729" s="16">
        <v>6</v>
      </c>
      <c r="Y3729" s="16">
        <v>15</v>
      </c>
      <c r="Z3729" s="16">
        <v>2</v>
      </c>
      <c r="AA3729" s="16">
        <v>1099720</v>
      </c>
      <c r="AB3729" s="16" t="s">
        <v>44</v>
      </c>
      <c r="AC3729" s="16">
        <v>102</v>
      </c>
      <c r="AD3729" s="16" t="s">
        <v>43</v>
      </c>
      <c r="AE3729" s="16" t="s">
        <v>43</v>
      </c>
      <c r="AF3729" s="16">
        <v>1067</v>
      </c>
    </row>
    <row r="3730" spans="1:32" ht="15" customHeight="1">
      <c r="A3730" s="4">
        <v>345</v>
      </c>
      <c r="B3730" s="4">
        <v>345</v>
      </c>
      <c r="C3730" s="4">
        <v>1140</v>
      </c>
      <c r="D3730" s="17">
        <v>166.32</v>
      </c>
      <c r="E3730" s="19">
        <v>42170</v>
      </c>
      <c r="F3730" s="4" t="s">
        <v>46</v>
      </c>
      <c r="G3730" s="18">
        <v>2015</v>
      </c>
      <c r="H3730" s="16" t="s">
        <v>45</v>
      </c>
      <c r="I3730" s="16" t="s">
        <v>59</v>
      </c>
      <c r="J3730" s="16" t="s">
        <v>1255</v>
      </c>
      <c r="K3730" s="18" t="s">
        <v>1252</v>
      </c>
      <c r="L3730" s="18" t="s">
        <v>1260</v>
      </c>
      <c r="M3730" s="4">
        <v>93264</v>
      </c>
      <c r="N3730" s="4">
        <v>1497</v>
      </c>
      <c r="O3730" s="4">
        <v>210910</v>
      </c>
      <c r="T3730" s="4" t="s">
        <v>58</v>
      </c>
      <c r="X3730" s="16">
        <v>6</v>
      </c>
      <c r="Y3730" s="16">
        <v>15</v>
      </c>
      <c r="Z3730" s="16">
        <v>4</v>
      </c>
      <c r="AA3730" s="16">
        <v>1099720</v>
      </c>
      <c r="AB3730" s="16" t="s">
        <v>44</v>
      </c>
      <c r="AC3730" s="16">
        <v>102</v>
      </c>
      <c r="AD3730" s="16" t="s">
        <v>43</v>
      </c>
      <c r="AE3730" s="16" t="s">
        <v>43</v>
      </c>
      <c r="AF3730" s="16">
        <v>1068</v>
      </c>
    </row>
    <row r="3731" spans="1:32" ht="15" customHeight="1">
      <c r="A3731" s="4">
        <v>345</v>
      </c>
      <c r="B3731" s="4">
        <v>345</v>
      </c>
      <c r="C3731" s="4">
        <v>1140</v>
      </c>
      <c r="D3731" s="17">
        <v>19.079999999999998</v>
      </c>
      <c r="E3731" s="19">
        <v>42178</v>
      </c>
      <c r="F3731" s="4" t="s">
        <v>46</v>
      </c>
      <c r="G3731" s="18">
        <v>2015</v>
      </c>
      <c r="H3731" s="16" t="s">
        <v>48</v>
      </c>
      <c r="I3731" s="16" t="s">
        <v>61</v>
      </c>
      <c r="J3731" s="16" t="s">
        <v>1255</v>
      </c>
      <c r="K3731" s="18" t="s">
        <v>1252</v>
      </c>
      <c r="L3731" s="18" t="s">
        <v>1260</v>
      </c>
      <c r="M3731" s="4">
        <v>93264</v>
      </c>
      <c r="N3731" s="4">
        <v>1500</v>
      </c>
      <c r="O3731" s="4">
        <v>211604</v>
      </c>
      <c r="T3731" s="4" t="s">
        <v>58</v>
      </c>
      <c r="X3731" s="16">
        <v>6</v>
      </c>
      <c r="Y3731" s="16">
        <v>15</v>
      </c>
      <c r="Z3731" s="16">
        <v>0.5</v>
      </c>
      <c r="AA3731" s="16">
        <v>1099579</v>
      </c>
      <c r="AB3731" s="16" t="s">
        <v>44</v>
      </c>
      <c r="AC3731" s="16">
        <v>110</v>
      </c>
      <c r="AD3731" s="16" t="s">
        <v>43</v>
      </c>
      <c r="AE3731" s="16" t="s">
        <v>43</v>
      </c>
      <c r="AF3731" s="16">
        <v>1242</v>
      </c>
    </row>
    <row r="3732" spans="1:32" ht="15" customHeight="1">
      <c r="A3732" s="4">
        <v>345</v>
      </c>
      <c r="B3732" s="4">
        <v>345</v>
      </c>
      <c r="C3732" s="4">
        <v>1140</v>
      </c>
      <c r="D3732" s="17">
        <v>38.159999999999997</v>
      </c>
      <c r="E3732" s="19">
        <v>42178</v>
      </c>
      <c r="F3732" s="4" t="s">
        <v>46</v>
      </c>
      <c r="G3732" s="18">
        <v>2015</v>
      </c>
      <c r="H3732" s="16" t="s">
        <v>50</v>
      </c>
      <c r="I3732" s="16" t="s">
        <v>69</v>
      </c>
      <c r="J3732" s="16" t="s">
        <v>1255</v>
      </c>
      <c r="K3732" s="18" t="s">
        <v>1252</v>
      </c>
      <c r="L3732" s="18" t="s">
        <v>1260</v>
      </c>
      <c r="M3732" s="4">
        <v>93264</v>
      </c>
      <c r="N3732" s="4">
        <v>1500</v>
      </c>
      <c r="O3732" s="4">
        <v>211604</v>
      </c>
      <c r="T3732" s="4" t="s">
        <v>58</v>
      </c>
      <c r="X3732" s="16">
        <v>6</v>
      </c>
      <c r="Y3732" s="16">
        <v>15</v>
      </c>
      <c r="Z3732" s="16">
        <v>1</v>
      </c>
      <c r="AA3732" s="16">
        <v>1098822</v>
      </c>
      <c r="AB3732" s="16" t="s">
        <v>44</v>
      </c>
      <c r="AC3732" s="16">
        <v>110</v>
      </c>
      <c r="AD3732" s="16" t="s">
        <v>43</v>
      </c>
      <c r="AE3732" s="16" t="s">
        <v>43</v>
      </c>
      <c r="AF3732" s="16">
        <v>1220</v>
      </c>
    </row>
    <row r="3733" spans="1:32" ht="15" customHeight="1">
      <c r="A3733" s="4">
        <v>345</v>
      </c>
      <c r="B3733" s="4">
        <v>345</v>
      </c>
      <c r="C3733" s="4">
        <v>1140</v>
      </c>
      <c r="D3733" s="17">
        <v>38.159999999999997</v>
      </c>
      <c r="E3733" s="19">
        <v>42178</v>
      </c>
      <c r="F3733" s="4" t="s">
        <v>46</v>
      </c>
      <c r="G3733" s="18">
        <v>2015</v>
      </c>
      <c r="H3733" s="16" t="s">
        <v>50</v>
      </c>
      <c r="I3733" s="16" t="s">
        <v>69</v>
      </c>
      <c r="J3733" s="16" t="s">
        <v>1255</v>
      </c>
      <c r="K3733" s="18" t="s">
        <v>1252</v>
      </c>
      <c r="L3733" s="18" t="s">
        <v>1260</v>
      </c>
      <c r="M3733" s="4">
        <v>93264</v>
      </c>
      <c r="N3733" s="4">
        <v>1500</v>
      </c>
      <c r="O3733" s="4">
        <v>211604</v>
      </c>
      <c r="T3733" s="4" t="s">
        <v>58</v>
      </c>
      <c r="X3733" s="16">
        <v>6</v>
      </c>
      <c r="Y3733" s="16">
        <v>15</v>
      </c>
      <c r="Z3733" s="16">
        <v>1</v>
      </c>
      <c r="AA3733" s="16">
        <v>1098822</v>
      </c>
      <c r="AB3733" s="16" t="s">
        <v>44</v>
      </c>
      <c r="AC3733" s="16">
        <v>110</v>
      </c>
      <c r="AD3733" s="16" t="s">
        <v>43</v>
      </c>
      <c r="AE3733" s="16" t="s">
        <v>43</v>
      </c>
      <c r="AF3733" s="16">
        <v>1221</v>
      </c>
    </row>
    <row r="3734" spans="1:32" ht="15" customHeight="1">
      <c r="A3734" s="4">
        <v>345</v>
      </c>
      <c r="B3734" s="4">
        <v>345</v>
      </c>
      <c r="C3734" s="4">
        <v>1140</v>
      </c>
      <c r="D3734" s="17">
        <v>38.159999999999997</v>
      </c>
      <c r="E3734" s="19">
        <v>42178</v>
      </c>
      <c r="F3734" s="4" t="s">
        <v>46</v>
      </c>
      <c r="G3734" s="18">
        <v>2015</v>
      </c>
      <c r="H3734" s="16" t="s">
        <v>50</v>
      </c>
      <c r="I3734" s="16" t="s">
        <v>69</v>
      </c>
      <c r="J3734" s="16" t="s">
        <v>1255</v>
      </c>
      <c r="K3734" s="18" t="s">
        <v>1252</v>
      </c>
      <c r="L3734" s="18" t="s">
        <v>1260</v>
      </c>
      <c r="M3734" s="4">
        <v>93264</v>
      </c>
      <c r="N3734" s="4">
        <v>1500</v>
      </c>
      <c r="O3734" s="4">
        <v>211604</v>
      </c>
      <c r="T3734" s="4" t="s">
        <v>58</v>
      </c>
      <c r="X3734" s="16">
        <v>6</v>
      </c>
      <c r="Y3734" s="16">
        <v>15</v>
      </c>
      <c r="Z3734" s="16">
        <v>1</v>
      </c>
      <c r="AA3734" s="16">
        <v>1098822</v>
      </c>
      <c r="AB3734" s="16" t="s">
        <v>44</v>
      </c>
      <c r="AC3734" s="16">
        <v>110</v>
      </c>
      <c r="AD3734" s="16" t="s">
        <v>43</v>
      </c>
      <c r="AE3734" s="16" t="s">
        <v>43</v>
      </c>
      <c r="AF3734" s="16">
        <v>1223</v>
      </c>
    </row>
    <row r="3735" spans="1:32" ht="15" customHeight="1">
      <c r="A3735" s="4">
        <v>345</v>
      </c>
      <c r="B3735" s="4">
        <v>345</v>
      </c>
      <c r="C3735" s="4">
        <v>1140</v>
      </c>
      <c r="D3735" s="17">
        <v>38.159999999999997</v>
      </c>
      <c r="E3735" s="19">
        <v>42178</v>
      </c>
      <c r="F3735" s="4" t="s">
        <v>46</v>
      </c>
      <c r="G3735" s="18">
        <v>2015</v>
      </c>
      <c r="H3735" s="16" t="s">
        <v>48</v>
      </c>
      <c r="I3735" s="16" t="s">
        <v>61</v>
      </c>
      <c r="J3735" s="16" t="s">
        <v>1255</v>
      </c>
      <c r="K3735" s="18" t="s">
        <v>1252</v>
      </c>
      <c r="L3735" s="18" t="s">
        <v>1260</v>
      </c>
      <c r="M3735" s="4">
        <v>93264</v>
      </c>
      <c r="N3735" s="4">
        <v>1500</v>
      </c>
      <c r="O3735" s="4">
        <v>211604</v>
      </c>
      <c r="T3735" s="4" t="s">
        <v>58</v>
      </c>
      <c r="X3735" s="16">
        <v>6</v>
      </c>
      <c r="Y3735" s="16">
        <v>15</v>
      </c>
      <c r="Z3735" s="16">
        <v>1</v>
      </c>
      <c r="AA3735" s="16">
        <v>1099579</v>
      </c>
      <c r="AB3735" s="16" t="s">
        <v>44</v>
      </c>
      <c r="AC3735" s="16">
        <v>110</v>
      </c>
      <c r="AD3735" s="16" t="s">
        <v>43</v>
      </c>
      <c r="AE3735" s="16" t="s">
        <v>43</v>
      </c>
      <c r="AF3735" s="16">
        <v>1239</v>
      </c>
    </row>
    <row r="3736" spans="1:32" ht="15" customHeight="1">
      <c r="A3736" s="4">
        <v>345</v>
      </c>
      <c r="B3736" s="4">
        <v>345</v>
      </c>
      <c r="C3736" s="4">
        <v>1140</v>
      </c>
      <c r="D3736" s="17">
        <v>38.159999999999997</v>
      </c>
      <c r="E3736" s="19">
        <v>42178</v>
      </c>
      <c r="F3736" s="4" t="s">
        <v>46</v>
      </c>
      <c r="G3736" s="18">
        <v>2015</v>
      </c>
      <c r="H3736" s="16" t="s">
        <v>48</v>
      </c>
      <c r="I3736" s="16" t="s">
        <v>61</v>
      </c>
      <c r="J3736" s="16" t="s">
        <v>1255</v>
      </c>
      <c r="K3736" s="18" t="s">
        <v>1252</v>
      </c>
      <c r="L3736" s="18" t="s">
        <v>1260</v>
      </c>
      <c r="M3736" s="4">
        <v>93264</v>
      </c>
      <c r="N3736" s="4">
        <v>1500</v>
      </c>
      <c r="O3736" s="4">
        <v>211604</v>
      </c>
      <c r="T3736" s="4" t="s">
        <v>58</v>
      </c>
      <c r="X3736" s="16">
        <v>6</v>
      </c>
      <c r="Y3736" s="16">
        <v>15</v>
      </c>
      <c r="Z3736" s="16">
        <v>1</v>
      </c>
      <c r="AA3736" s="16">
        <v>1099579</v>
      </c>
      <c r="AB3736" s="16" t="s">
        <v>44</v>
      </c>
      <c r="AC3736" s="16">
        <v>110</v>
      </c>
      <c r="AD3736" s="16" t="s">
        <v>43</v>
      </c>
      <c r="AE3736" s="16" t="s">
        <v>43</v>
      </c>
      <c r="AF3736" s="16">
        <v>1240</v>
      </c>
    </row>
    <row r="3737" spans="1:32" ht="15" customHeight="1">
      <c r="A3737" s="4">
        <v>345</v>
      </c>
      <c r="B3737" s="4">
        <v>345</v>
      </c>
      <c r="C3737" s="4">
        <v>1140</v>
      </c>
      <c r="D3737" s="17">
        <v>38.159999999999997</v>
      </c>
      <c r="E3737" s="19">
        <v>42178</v>
      </c>
      <c r="F3737" s="4" t="s">
        <v>46</v>
      </c>
      <c r="G3737" s="18">
        <v>2015</v>
      </c>
      <c r="H3737" s="16" t="s">
        <v>48</v>
      </c>
      <c r="I3737" s="16" t="s">
        <v>61</v>
      </c>
      <c r="J3737" s="16" t="s">
        <v>1255</v>
      </c>
      <c r="K3737" s="18" t="s">
        <v>1252</v>
      </c>
      <c r="L3737" s="18" t="s">
        <v>1260</v>
      </c>
      <c r="M3737" s="4">
        <v>93264</v>
      </c>
      <c r="N3737" s="4">
        <v>1500</v>
      </c>
      <c r="O3737" s="4">
        <v>211604</v>
      </c>
      <c r="T3737" s="4" t="s">
        <v>58</v>
      </c>
      <c r="X3737" s="16">
        <v>6</v>
      </c>
      <c r="Y3737" s="16">
        <v>15</v>
      </c>
      <c r="Z3737" s="16">
        <v>1</v>
      </c>
      <c r="AA3737" s="16">
        <v>1099579</v>
      </c>
      <c r="AB3737" s="16" t="s">
        <v>44</v>
      </c>
      <c r="AC3737" s="16">
        <v>110</v>
      </c>
      <c r="AD3737" s="16" t="s">
        <v>43</v>
      </c>
      <c r="AE3737" s="16" t="s">
        <v>43</v>
      </c>
      <c r="AF3737" s="16">
        <v>1244</v>
      </c>
    </row>
    <row r="3738" spans="1:32" ht="15" customHeight="1">
      <c r="A3738" s="4">
        <v>345</v>
      </c>
      <c r="B3738" s="4">
        <v>345</v>
      </c>
      <c r="C3738" s="4">
        <v>1140</v>
      </c>
      <c r="D3738" s="17">
        <v>38.159999999999997</v>
      </c>
      <c r="E3738" s="19">
        <v>42178</v>
      </c>
      <c r="F3738" s="4" t="s">
        <v>46</v>
      </c>
      <c r="G3738" s="18">
        <v>2015</v>
      </c>
      <c r="H3738" s="16" t="s">
        <v>54</v>
      </c>
      <c r="I3738" s="16" t="s">
        <v>59</v>
      </c>
      <c r="J3738" s="16" t="s">
        <v>1255</v>
      </c>
      <c r="K3738" s="18" t="s">
        <v>1252</v>
      </c>
      <c r="L3738" s="18" t="s">
        <v>1260</v>
      </c>
      <c r="M3738" s="4">
        <v>93264</v>
      </c>
      <c r="N3738" s="4">
        <v>1500</v>
      </c>
      <c r="O3738" s="4">
        <v>211604</v>
      </c>
      <c r="T3738" s="4" t="s">
        <v>58</v>
      </c>
      <c r="X3738" s="16">
        <v>6</v>
      </c>
      <c r="Y3738" s="16">
        <v>15</v>
      </c>
      <c r="Z3738" s="16">
        <v>1</v>
      </c>
      <c r="AA3738" s="16">
        <v>1099689</v>
      </c>
      <c r="AB3738" s="16" t="s">
        <v>44</v>
      </c>
      <c r="AC3738" s="16">
        <v>110</v>
      </c>
      <c r="AD3738" s="16" t="s">
        <v>43</v>
      </c>
      <c r="AE3738" s="16" t="s">
        <v>43</v>
      </c>
      <c r="AF3738" s="16">
        <v>1246</v>
      </c>
    </row>
    <row r="3739" spans="1:32" ht="15" customHeight="1">
      <c r="A3739" s="4">
        <v>345</v>
      </c>
      <c r="B3739" s="4">
        <v>345</v>
      </c>
      <c r="C3739" s="4">
        <v>1140</v>
      </c>
      <c r="D3739" s="17">
        <v>38.159999999999997</v>
      </c>
      <c r="E3739" s="19">
        <v>42178</v>
      </c>
      <c r="F3739" s="4" t="s">
        <v>46</v>
      </c>
      <c r="G3739" s="18">
        <v>2015</v>
      </c>
      <c r="H3739" s="16" t="s">
        <v>54</v>
      </c>
      <c r="I3739" s="16" t="s">
        <v>59</v>
      </c>
      <c r="J3739" s="16" t="s">
        <v>1255</v>
      </c>
      <c r="K3739" s="18" t="s">
        <v>1252</v>
      </c>
      <c r="L3739" s="18" t="s">
        <v>1260</v>
      </c>
      <c r="M3739" s="4">
        <v>93264</v>
      </c>
      <c r="N3739" s="4">
        <v>1500</v>
      </c>
      <c r="O3739" s="4">
        <v>211604</v>
      </c>
      <c r="T3739" s="4" t="s">
        <v>58</v>
      </c>
      <c r="X3739" s="16">
        <v>6</v>
      </c>
      <c r="Y3739" s="16">
        <v>15</v>
      </c>
      <c r="Z3739" s="16">
        <v>1</v>
      </c>
      <c r="AA3739" s="16">
        <v>1099689</v>
      </c>
      <c r="AB3739" s="16" t="s">
        <v>44</v>
      </c>
      <c r="AC3739" s="16">
        <v>110</v>
      </c>
      <c r="AD3739" s="16" t="s">
        <v>43</v>
      </c>
      <c r="AE3739" s="16" t="s">
        <v>43</v>
      </c>
      <c r="AF3739" s="16">
        <v>1248</v>
      </c>
    </row>
    <row r="3740" spans="1:32" ht="15" customHeight="1">
      <c r="A3740" s="4">
        <v>345</v>
      </c>
      <c r="B3740" s="4">
        <v>345</v>
      </c>
      <c r="C3740" s="4">
        <v>1140</v>
      </c>
      <c r="D3740" s="17">
        <v>76.319999999999993</v>
      </c>
      <c r="E3740" s="19">
        <v>42178</v>
      </c>
      <c r="F3740" s="4" t="s">
        <v>46</v>
      </c>
      <c r="G3740" s="18">
        <v>2015</v>
      </c>
      <c r="H3740" s="16" t="s">
        <v>50</v>
      </c>
      <c r="I3740" s="16" t="s">
        <v>69</v>
      </c>
      <c r="J3740" s="16" t="s">
        <v>1255</v>
      </c>
      <c r="K3740" s="18" t="s">
        <v>1252</v>
      </c>
      <c r="L3740" s="18" t="s">
        <v>1260</v>
      </c>
      <c r="M3740" s="4">
        <v>93264</v>
      </c>
      <c r="N3740" s="4">
        <v>1500</v>
      </c>
      <c r="O3740" s="4">
        <v>211604</v>
      </c>
      <c r="T3740" s="4" t="s">
        <v>58</v>
      </c>
      <c r="X3740" s="16">
        <v>6</v>
      </c>
      <c r="Y3740" s="16">
        <v>15</v>
      </c>
      <c r="Z3740" s="16">
        <v>2</v>
      </c>
      <c r="AA3740" s="16">
        <v>1098822</v>
      </c>
      <c r="AB3740" s="16" t="s">
        <v>44</v>
      </c>
      <c r="AC3740" s="16">
        <v>110</v>
      </c>
      <c r="AD3740" s="16" t="s">
        <v>43</v>
      </c>
      <c r="AE3740" s="16" t="s">
        <v>43</v>
      </c>
      <c r="AF3740" s="16">
        <v>1222</v>
      </c>
    </row>
    <row r="3741" spans="1:32" ht="15" customHeight="1">
      <c r="A3741" s="4">
        <v>345</v>
      </c>
      <c r="B3741" s="4">
        <v>345</v>
      </c>
      <c r="C3741" s="4">
        <v>1140</v>
      </c>
      <c r="D3741" s="17">
        <v>76.319999999999993</v>
      </c>
      <c r="E3741" s="19">
        <v>42178</v>
      </c>
      <c r="F3741" s="4" t="s">
        <v>46</v>
      </c>
      <c r="G3741" s="18">
        <v>2015</v>
      </c>
      <c r="H3741" s="16" t="s">
        <v>48</v>
      </c>
      <c r="I3741" s="16" t="s">
        <v>61</v>
      </c>
      <c r="J3741" s="16" t="s">
        <v>1255</v>
      </c>
      <c r="K3741" s="18" t="s">
        <v>1252</v>
      </c>
      <c r="L3741" s="18" t="s">
        <v>1260</v>
      </c>
      <c r="M3741" s="4">
        <v>93264</v>
      </c>
      <c r="N3741" s="4">
        <v>1500</v>
      </c>
      <c r="O3741" s="4">
        <v>211604</v>
      </c>
      <c r="T3741" s="4" t="s">
        <v>58</v>
      </c>
      <c r="X3741" s="16">
        <v>6</v>
      </c>
      <c r="Y3741" s="16">
        <v>15</v>
      </c>
      <c r="Z3741" s="16">
        <v>2</v>
      </c>
      <c r="AA3741" s="16">
        <v>1099579</v>
      </c>
      <c r="AB3741" s="16" t="s">
        <v>44</v>
      </c>
      <c r="AC3741" s="16">
        <v>110</v>
      </c>
      <c r="AD3741" s="16" t="s">
        <v>43</v>
      </c>
      <c r="AE3741" s="16" t="s">
        <v>43</v>
      </c>
      <c r="AF3741" s="16">
        <v>1243</v>
      </c>
    </row>
    <row r="3742" spans="1:32" ht="15" customHeight="1">
      <c r="A3742" s="4">
        <v>345</v>
      </c>
      <c r="B3742" s="4">
        <v>345</v>
      </c>
      <c r="C3742" s="4">
        <v>1140</v>
      </c>
      <c r="D3742" s="17">
        <v>76.319999999999993</v>
      </c>
      <c r="E3742" s="19">
        <v>42178</v>
      </c>
      <c r="F3742" s="4" t="s">
        <v>46</v>
      </c>
      <c r="G3742" s="18">
        <v>2015</v>
      </c>
      <c r="H3742" s="16" t="s">
        <v>48</v>
      </c>
      <c r="I3742" s="16" t="s">
        <v>61</v>
      </c>
      <c r="J3742" s="16" t="s">
        <v>1255</v>
      </c>
      <c r="K3742" s="18" t="s">
        <v>1252</v>
      </c>
      <c r="L3742" s="18" t="s">
        <v>1260</v>
      </c>
      <c r="M3742" s="4">
        <v>93264</v>
      </c>
      <c r="N3742" s="4">
        <v>1500</v>
      </c>
      <c r="O3742" s="4">
        <v>211604</v>
      </c>
      <c r="T3742" s="4" t="s">
        <v>58</v>
      </c>
      <c r="X3742" s="16">
        <v>6</v>
      </c>
      <c r="Y3742" s="16">
        <v>15</v>
      </c>
      <c r="Z3742" s="16">
        <v>2</v>
      </c>
      <c r="AA3742" s="16">
        <v>1099579</v>
      </c>
      <c r="AB3742" s="16" t="s">
        <v>44</v>
      </c>
      <c r="AC3742" s="16">
        <v>110</v>
      </c>
      <c r="AD3742" s="16" t="s">
        <v>43</v>
      </c>
      <c r="AE3742" s="16" t="s">
        <v>43</v>
      </c>
      <c r="AF3742" s="16">
        <v>1245</v>
      </c>
    </row>
    <row r="3743" spans="1:32" ht="15" customHeight="1">
      <c r="A3743" s="4">
        <v>345</v>
      </c>
      <c r="B3743" s="4">
        <v>345</v>
      </c>
      <c r="C3743" s="4">
        <v>1140</v>
      </c>
      <c r="D3743" s="17">
        <v>76.319999999999993</v>
      </c>
      <c r="E3743" s="19">
        <v>42178</v>
      </c>
      <c r="F3743" s="4" t="s">
        <v>46</v>
      </c>
      <c r="G3743" s="18">
        <v>2015</v>
      </c>
      <c r="H3743" s="16" t="s">
        <v>54</v>
      </c>
      <c r="I3743" s="16" t="s">
        <v>59</v>
      </c>
      <c r="J3743" s="16" t="s">
        <v>1255</v>
      </c>
      <c r="K3743" s="18" t="s">
        <v>1252</v>
      </c>
      <c r="L3743" s="18" t="s">
        <v>1260</v>
      </c>
      <c r="M3743" s="4">
        <v>93264</v>
      </c>
      <c r="N3743" s="4">
        <v>1500</v>
      </c>
      <c r="O3743" s="4">
        <v>211604</v>
      </c>
      <c r="T3743" s="4" t="s">
        <v>58</v>
      </c>
      <c r="X3743" s="16">
        <v>6</v>
      </c>
      <c r="Y3743" s="16">
        <v>15</v>
      </c>
      <c r="Z3743" s="16">
        <v>2</v>
      </c>
      <c r="AA3743" s="16">
        <v>1099689</v>
      </c>
      <c r="AB3743" s="16" t="s">
        <v>44</v>
      </c>
      <c r="AC3743" s="16">
        <v>110</v>
      </c>
      <c r="AD3743" s="16" t="s">
        <v>43</v>
      </c>
      <c r="AE3743" s="16" t="s">
        <v>43</v>
      </c>
      <c r="AF3743" s="16">
        <v>1247</v>
      </c>
    </row>
    <row r="3744" spans="1:32" ht="15" customHeight="1">
      <c r="A3744" s="4">
        <v>345</v>
      </c>
      <c r="B3744" s="4">
        <v>345</v>
      </c>
      <c r="C3744" s="4">
        <v>1140</v>
      </c>
      <c r="D3744" s="17">
        <v>114.48</v>
      </c>
      <c r="E3744" s="19">
        <v>42178</v>
      </c>
      <c r="F3744" s="4" t="s">
        <v>46</v>
      </c>
      <c r="G3744" s="18">
        <v>2015</v>
      </c>
      <c r="H3744" s="16" t="s">
        <v>54</v>
      </c>
      <c r="I3744" s="16" t="s">
        <v>59</v>
      </c>
      <c r="J3744" s="16" t="s">
        <v>1255</v>
      </c>
      <c r="K3744" s="18" t="s">
        <v>1252</v>
      </c>
      <c r="L3744" s="18" t="s">
        <v>1260</v>
      </c>
      <c r="M3744" s="4">
        <v>93264</v>
      </c>
      <c r="N3744" s="4">
        <v>1500</v>
      </c>
      <c r="O3744" s="4">
        <v>211604</v>
      </c>
      <c r="T3744" s="4" t="s">
        <v>58</v>
      </c>
      <c r="X3744" s="16">
        <v>6</v>
      </c>
      <c r="Y3744" s="16">
        <v>15</v>
      </c>
      <c r="Z3744" s="16">
        <v>3</v>
      </c>
      <c r="AA3744" s="16">
        <v>1099689</v>
      </c>
      <c r="AB3744" s="16" t="s">
        <v>44</v>
      </c>
      <c r="AC3744" s="16">
        <v>110</v>
      </c>
      <c r="AD3744" s="16" t="s">
        <v>43</v>
      </c>
      <c r="AE3744" s="16" t="s">
        <v>43</v>
      </c>
      <c r="AF3744" s="16">
        <v>1208</v>
      </c>
    </row>
    <row r="3745" spans="1:32" ht="15" customHeight="1">
      <c r="A3745" s="4">
        <v>345</v>
      </c>
      <c r="B3745" s="4">
        <v>345</v>
      </c>
      <c r="C3745" s="4">
        <v>1140</v>
      </c>
      <c r="D3745" s="17">
        <v>114.48</v>
      </c>
      <c r="E3745" s="19">
        <v>42178</v>
      </c>
      <c r="F3745" s="4" t="s">
        <v>46</v>
      </c>
      <c r="G3745" s="18">
        <v>2015</v>
      </c>
      <c r="H3745" s="16" t="s">
        <v>50</v>
      </c>
      <c r="I3745" s="16" t="s">
        <v>69</v>
      </c>
      <c r="J3745" s="16" t="s">
        <v>1255</v>
      </c>
      <c r="K3745" s="18" t="s">
        <v>1252</v>
      </c>
      <c r="L3745" s="18" t="s">
        <v>1260</v>
      </c>
      <c r="M3745" s="4">
        <v>93264</v>
      </c>
      <c r="N3745" s="4">
        <v>1500</v>
      </c>
      <c r="O3745" s="4">
        <v>211604</v>
      </c>
      <c r="T3745" s="4" t="s">
        <v>58</v>
      </c>
      <c r="X3745" s="16">
        <v>6</v>
      </c>
      <c r="Y3745" s="16">
        <v>15</v>
      </c>
      <c r="Z3745" s="16">
        <v>3</v>
      </c>
      <c r="AA3745" s="16">
        <v>1098822</v>
      </c>
      <c r="AB3745" s="16" t="s">
        <v>44</v>
      </c>
      <c r="AC3745" s="16">
        <v>110</v>
      </c>
      <c r="AD3745" s="16" t="s">
        <v>43</v>
      </c>
      <c r="AE3745" s="16" t="s">
        <v>43</v>
      </c>
      <c r="AF3745" s="16">
        <v>1224</v>
      </c>
    </row>
    <row r="3746" spans="1:32" ht="15" customHeight="1">
      <c r="A3746" s="4">
        <v>345</v>
      </c>
      <c r="B3746" s="4">
        <v>345</v>
      </c>
      <c r="C3746" s="4">
        <v>1140</v>
      </c>
      <c r="D3746" s="17">
        <v>114.48</v>
      </c>
      <c r="E3746" s="19">
        <v>42178</v>
      </c>
      <c r="F3746" s="4" t="s">
        <v>46</v>
      </c>
      <c r="G3746" s="18">
        <v>2015</v>
      </c>
      <c r="H3746" s="16" t="s">
        <v>48</v>
      </c>
      <c r="I3746" s="16" t="s">
        <v>61</v>
      </c>
      <c r="J3746" s="16" t="s">
        <v>1255</v>
      </c>
      <c r="K3746" s="18" t="s">
        <v>1252</v>
      </c>
      <c r="L3746" s="18" t="s">
        <v>1260</v>
      </c>
      <c r="M3746" s="4">
        <v>93264</v>
      </c>
      <c r="N3746" s="4">
        <v>1500</v>
      </c>
      <c r="O3746" s="4">
        <v>211604</v>
      </c>
      <c r="T3746" s="4" t="s">
        <v>58</v>
      </c>
      <c r="X3746" s="16">
        <v>6</v>
      </c>
      <c r="Y3746" s="16">
        <v>15</v>
      </c>
      <c r="Z3746" s="16">
        <v>3</v>
      </c>
      <c r="AA3746" s="16">
        <v>1099579</v>
      </c>
      <c r="AB3746" s="16" t="s">
        <v>44</v>
      </c>
      <c r="AC3746" s="16">
        <v>110</v>
      </c>
      <c r="AD3746" s="16" t="s">
        <v>43</v>
      </c>
      <c r="AE3746" s="16" t="s">
        <v>43</v>
      </c>
      <c r="AF3746" s="16">
        <v>1241</v>
      </c>
    </row>
    <row r="3747" spans="1:32" ht="15" customHeight="1">
      <c r="A3747" s="4">
        <v>345</v>
      </c>
      <c r="B3747" s="4">
        <v>345</v>
      </c>
      <c r="C3747" s="4">
        <v>1140</v>
      </c>
      <c r="D3747" s="17">
        <v>83.16</v>
      </c>
      <c r="E3747" s="19">
        <v>42185</v>
      </c>
      <c r="F3747" s="4" t="s">
        <v>46</v>
      </c>
      <c r="G3747" s="18">
        <v>2015</v>
      </c>
      <c r="H3747" s="16" t="s">
        <v>45</v>
      </c>
      <c r="I3747" s="16" t="s">
        <v>59</v>
      </c>
      <c r="J3747" s="16" t="s">
        <v>1255</v>
      </c>
      <c r="K3747" s="18" t="s">
        <v>1252</v>
      </c>
      <c r="L3747" s="18" t="s">
        <v>1260</v>
      </c>
      <c r="M3747" s="4">
        <v>93264</v>
      </c>
      <c r="N3747" s="4">
        <v>1503</v>
      </c>
      <c r="O3747" s="4">
        <v>211796</v>
      </c>
      <c r="T3747" s="4" t="s">
        <v>58</v>
      </c>
      <c r="X3747" s="16">
        <v>6</v>
      </c>
      <c r="Y3747" s="16">
        <v>15</v>
      </c>
      <c r="Z3747" s="16">
        <v>2</v>
      </c>
      <c r="AA3747" s="16">
        <v>1099720</v>
      </c>
      <c r="AB3747" s="16" t="s">
        <v>44</v>
      </c>
      <c r="AC3747" s="16">
        <v>110</v>
      </c>
      <c r="AD3747" s="16" t="s">
        <v>43</v>
      </c>
      <c r="AE3747" s="16" t="s">
        <v>43</v>
      </c>
      <c r="AF3747" s="16">
        <v>963</v>
      </c>
    </row>
    <row r="3748" spans="1:32" ht="15" customHeight="1">
      <c r="A3748" s="4">
        <v>345</v>
      </c>
      <c r="B3748" s="4">
        <v>345</v>
      </c>
      <c r="C3748" s="4">
        <v>1145</v>
      </c>
      <c r="D3748" s="17">
        <v>156</v>
      </c>
      <c r="E3748" s="19">
        <v>41075</v>
      </c>
      <c r="F3748" s="4" t="s">
        <v>46</v>
      </c>
      <c r="G3748" s="18">
        <v>2012</v>
      </c>
      <c r="H3748" s="16" t="s">
        <v>47</v>
      </c>
      <c r="I3748" s="16" t="s">
        <v>1176</v>
      </c>
      <c r="J3748" s="16" t="s">
        <v>1255</v>
      </c>
      <c r="K3748" s="18" t="s">
        <v>1252</v>
      </c>
      <c r="L3748" s="18" t="s">
        <v>1260</v>
      </c>
      <c r="M3748" s="4">
        <v>98150</v>
      </c>
      <c r="N3748" s="4">
        <v>1018</v>
      </c>
      <c r="O3748" s="4">
        <v>132098</v>
      </c>
      <c r="T3748" s="4" t="s">
        <v>58</v>
      </c>
      <c r="X3748" s="16">
        <v>6</v>
      </c>
      <c r="Y3748" s="16">
        <v>12</v>
      </c>
      <c r="Z3748" s="16">
        <v>2</v>
      </c>
      <c r="AA3748" s="16">
        <v>1099737</v>
      </c>
      <c r="AB3748" s="16" t="s">
        <v>44</v>
      </c>
      <c r="AC3748" s="16">
        <v>102</v>
      </c>
      <c r="AD3748" s="16" t="s">
        <v>43</v>
      </c>
      <c r="AE3748" s="16" t="s">
        <v>43</v>
      </c>
      <c r="AF3748" s="16">
        <v>1078</v>
      </c>
    </row>
    <row r="3749" spans="1:32" ht="15" customHeight="1">
      <c r="A3749" s="4">
        <v>345</v>
      </c>
      <c r="B3749" s="4">
        <v>345</v>
      </c>
      <c r="C3749" s="4">
        <v>1145</v>
      </c>
      <c r="D3749" s="17">
        <v>78</v>
      </c>
      <c r="E3749" s="19">
        <v>41136</v>
      </c>
      <c r="F3749" s="4" t="s">
        <v>46</v>
      </c>
      <c r="G3749" s="18">
        <v>2012</v>
      </c>
      <c r="H3749" s="16" t="s">
        <v>47</v>
      </c>
      <c r="I3749" s="16" t="s">
        <v>1189</v>
      </c>
      <c r="J3749" s="16" t="s">
        <v>1255</v>
      </c>
      <c r="K3749" s="18" t="s">
        <v>1252</v>
      </c>
      <c r="L3749" s="18" t="s">
        <v>1260</v>
      </c>
      <c r="M3749" s="4">
        <v>98150</v>
      </c>
      <c r="N3749" s="4">
        <v>1046</v>
      </c>
      <c r="O3749" s="4">
        <v>135854</v>
      </c>
      <c r="T3749" s="4" t="s">
        <v>58</v>
      </c>
      <c r="X3749" s="16">
        <v>8</v>
      </c>
      <c r="Y3749" s="16">
        <v>12</v>
      </c>
      <c r="Z3749" s="16">
        <v>1</v>
      </c>
      <c r="AA3749" s="16">
        <v>1099737</v>
      </c>
      <c r="AB3749" s="16" t="s">
        <v>44</v>
      </c>
      <c r="AC3749" s="16">
        <v>105</v>
      </c>
      <c r="AD3749" s="16" t="s">
        <v>43</v>
      </c>
      <c r="AE3749" s="16" t="s">
        <v>43</v>
      </c>
      <c r="AF3749" s="16">
        <v>941</v>
      </c>
    </row>
    <row r="3750" spans="1:32" ht="15" customHeight="1">
      <c r="A3750" s="4">
        <v>345</v>
      </c>
      <c r="B3750" s="4">
        <v>345</v>
      </c>
      <c r="C3750" s="4">
        <v>1145</v>
      </c>
      <c r="D3750" s="17">
        <v>75.62</v>
      </c>
      <c r="E3750" s="19">
        <v>41152</v>
      </c>
      <c r="F3750" s="4" t="s">
        <v>46</v>
      </c>
      <c r="G3750" s="18">
        <v>2012</v>
      </c>
      <c r="H3750" s="16" t="s">
        <v>45</v>
      </c>
      <c r="I3750" s="16" t="s">
        <v>59</v>
      </c>
      <c r="J3750" s="16" t="s">
        <v>1255</v>
      </c>
      <c r="K3750" s="18" t="s">
        <v>1252</v>
      </c>
      <c r="L3750" s="18" t="s">
        <v>1260</v>
      </c>
      <c r="M3750" s="4">
        <v>98150</v>
      </c>
      <c r="N3750" s="4">
        <v>1057</v>
      </c>
      <c r="O3750" s="4">
        <v>136858</v>
      </c>
      <c r="T3750" s="4" t="s">
        <v>58</v>
      </c>
      <c r="X3750" s="16">
        <v>8</v>
      </c>
      <c r="Y3750" s="16">
        <v>12</v>
      </c>
      <c r="Z3750" s="16">
        <v>2</v>
      </c>
      <c r="AA3750" s="16">
        <v>1099720</v>
      </c>
      <c r="AB3750" s="16" t="s">
        <v>44</v>
      </c>
      <c r="AC3750" s="16">
        <v>102</v>
      </c>
      <c r="AD3750" s="16" t="s">
        <v>43</v>
      </c>
      <c r="AE3750" s="16" t="s">
        <v>43</v>
      </c>
      <c r="AF3750" s="16">
        <v>1039</v>
      </c>
    </row>
    <row r="3751" spans="1:32" ht="15" customHeight="1">
      <c r="A3751" s="4">
        <v>345</v>
      </c>
      <c r="B3751" s="4">
        <v>345</v>
      </c>
      <c r="C3751" s="4">
        <v>1145</v>
      </c>
      <c r="D3751" s="17">
        <v>75.62</v>
      </c>
      <c r="E3751" s="19">
        <v>41152</v>
      </c>
      <c r="F3751" s="4" t="s">
        <v>46</v>
      </c>
      <c r="G3751" s="18">
        <v>2012</v>
      </c>
      <c r="H3751" s="16" t="s">
        <v>45</v>
      </c>
      <c r="I3751" s="16" t="s">
        <v>59</v>
      </c>
      <c r="J3751" s="16" t="s">
        <v>1255</v>
      </c>
      <c r="K3751" s="18" t="s">
        <v>1252</v>
      </c>
      <c r="L3751" s="18" t="s">
        <v>1260</v>
      </c>
      <c r="M3751" s="4">
        <v>98150</v>
      </c>
      <c r="N3751" s="4">
        <v>1057</v>
      </c>
      <c r="O3751" s="4">
        <v>136858</v>
      </c>
      <c r="T3751" s="4" t="s">
        <v>58</v>
      </c>
      <c r="X3751" s="16">
        <v>8</v>
      </c>
      <c r="Y3751" s="16">
        <v>12</v>
      </c>
      <c r="Z3751" s="16">
        <v>2</v>
      </c>
      <c r="AA3751" s="16">
        <v>1099720</v>
      </c>
      <c r="AB3751" s="16" t="s">
        <v>44</v>
      </c>
      <c r="AC3751" s="16">
        <v>102</v>
      </c>
      <c r="AD3751" s="16" t="s">
        <v>43</v>
      </c>
      <c r="AE3751" s="16" t="s">
        <v>43</v>
      </c>
      <c r="AF3751" s="16">
        <v>1040</v>
      </c>
    </row>
    <row r="3752" spans="1:32" ht="15" customHeight="1">
      <c r="A3752" s="4">
        <v>345</v>
      </c>
      <c r="B3752" s="4">
        <v>345</v>
      </c>
      <c r="C3752" s="4">
        <v>1145</v>
      </c>
      <c r="D3752" s="17">
        <v>75.62</v>
      </c>
      <c r="E3752" s="19">
        <v>41152</v>
      </c>
      <c r="F3752" s="4" t="s">
        <v>46</v>
      </c>
      <c r="G3752" s="18">
        <v>2012</v>
      </c>
      <c r="H3752" s="16" t="s">
        <v>45</v>
      </c>
      <c r="I3752" s="16" t="s">
        <v>59</v>
      </c>
      <c r="J3752" s="16" t="s">
        <v>1255</v>
      </c>
      <c r="K3752" s="18" t="s">
        <v>1252</v>
      </c>
      <c r="L3752" s="18" t="s">
        <v>1260</v>
      </c>
      <c r="M3752" s="4">
        <v>98150</v>
      </c>
      <c r="N3752" s="4">
        <v>1057</v>
      </c>
      <c r="O3752" s="4">
        <v>136858</v>
      </c>
      <c r="T3752" s="4" t="s">
        <v>58</v>
      </c>
      <c r="X3752" s="16">
        <v>8</v>
      </c>
      <c r="Y3752" s="16">
        <v>12</v>
      </c>
      <c r="Z3752" s="16">
        <v>2</v>
      </c>
      <c r="AA3752" s="16">
        <v>1099720</v>
      </c>
      <c r="AB3752" s="16" t="s">
        <v>44</v>
      </c>
      <c r="AC3752" s="16">
        <v>102</v>
      </c>
      <c r="AD3752" s="16" t="s">
        <v>43</v>
      </c>
      <c r="AE3752" s="16" t="s">
        <v>43</v>
      </c>
      <c r="AF3752" s="16">
        <v>1041</v>
      </c>
    </row>
    <row r="3753" spans="1:32" ht="15" customHeight="1">
      <c r="A3753" s="4">
        <v>345</v>
      </c>
      <c r="B3753" s="4">
        <v>345</v>
      </c>
      <c r="C3753" s="4">
        <v>1145</v>
      </c>
      <c r="D3753" s="17">
        <v>78</v>
      </c>
      <c r="E3753" s="19">
        <v>41152</v>
      </c>
      <c r="F3753" s="4" t="s">
        <v>46</v>
      </c>
      <c r="G3753" s="18">
        <v>2012</v>
      </c>
      <c r="H3753" s="16" t="s">
        <v>47</v>
      </c>
      <c r="I3753" s="16" t="s">
        <v>1204</v>
      </c>
      <c r="J3753" s="16" t="s">
        <v>1255</v>
      </c>
      <c r="K3753" s="18" t="s">
        <v>1252</v>
      </c>
      <c r="L3753" s="18" t="s">
        <v>1260</v>
      </c>
      <c r="M3753" s="4">
        <v>98150</v>
      </c>
      <c r="N3753" s="4">
        <v>1057</v>
      </c>
      <c r="O3753" s="4">
        <v>136858</v>
      </c>
      <c r="T3753" s="4" t="s">
        <v>58</v>
      </c>
      <c r="X3753" s="16">
        <v>8</v>
      </c>
      <c r="Y3753" s="16">
        <v>12</v>
      </c>
      <c r="Z3753" s="16">
        <v>1</v>
      </c>
      <c r="AA3753" s="16">
        <v>1099737</v>
      </c>
      <c r="AB3753" s="16" t="s">
        <v>44</v>
      </c>
      <c r="AC3753" s="16">
        <v>102</v>
      </c>
      <c r="AD3753" s="16" t="s">
        <v>43</v>
      </c>
      <c r="AE3753" s="16" t="s">
        <v>43</v>
      </c>
      <c r="AF3753" s="16">
        <v>1035</v>
      </c>
    </row>
    <row r="3754" spans="1:32" ht="15" customHeight="1">
      <c r="A3754" s="4">
        <v>345</v>
      </c>
      <c r="B3754" s="4">
        <v>345</v>
      </c>
      <c r="C3754" s="4">
        <v>1145</v>
      </c>
      <c r="D3754" s="17">
        <v>78</v>
      </c>
      <c r="E3754" s="19">
        <v>41152</v>
      </c>
      <c r="F3754" s="4" t="s">
        <v>46</v>
      </c>
      <c r="G3754" s="18">
        <v>2012</v>
      </c>
      <c r="H3754" s="16" t="s">
        <v>47</v>
      </c>
      <c r="I3754" s="16" t="s">
        <v>1204</v>
      </c>
      <c r="J3754" s="16" t="s">
        <v>1255</v>
      </c>
      <c r="K3754" s="18" t="s">
        <v>1252</v>
      </c>
      <c r="L3754" s="18" t="s">
        <v>1260</v>
      </c>
      <c r="M3754" s="4">
        <v>98150</v>
      </c>
      <c r="N3754" s="4">
        <v>1057</v>
      </c>
      <c r="O3754" s="4">
        <v>136858</v>
      </c>
      <c r="T3754" s="4" t="s">
        <v>58</v>
      </c>
      <c r="X3754" s="16">
        <v>8</v>
      </c>
      <c r="Y3754" s="16">
        <v>12</v>
      </c>
      <c r="Z3754" s="16">
        <v>1</v>
      </c>
      <c r="AA3754" s="16">
        <v>1099737</v>
      </c>
      <c r="AB3754" s="16" t="s">
        <v>44</v>
      </c>
      <c r="AC3754" s="16">
        <v>102</v>
      </c>
      <c r="AD3754" s="16" t="s">
        <v>43</v>
      </c>
      <c r="AE3754" s="16" t="s">
        <v>43</v>
      </c>
      <c r="AF3754" s="16">
        <v>1036</v>
      </c>
    </row>
    <row r="3755" spans="1:32" ht="15" customHeight="1">
      <c r="A3755" s="4">
        <v>345</v>
      </c>
      <c r="B3755" s="4">
        <v>345</v>
      </c>
      <c r="C3755" s="4">
        <v>1145</v>
      </c>
      <c r="D3755" s="17">
        <v>78</v>
      </c>
      <c r="E3755" s="19">
        <v>41152</v>
      </c>
      <c r="F3755" s="4" t="s">
        <v>46</v>
      </c>
      <c r="G3755" s="18">
        <v>2012</v>
      </c>
      <c r="H3755" s="16" t="s">
        <v>47</v>
      </c>
      <c r="I3755" s="16" t="s">
        <v>1204</v>
      </c>
      <c r="J3755" s="16" t="s">
        <v>1255</v>
      </c>
      <c r="K3755" s="18" t="s">
        <v>1252</v>
      </c>
      <c r="L3755" s="18" t="s">
        <v>1260</v>
      </c>
      <c r="M3755" s="4">
        <v>98150</v>
      </c>
      <c r="N3755" s="4">
        <v>1057</v>
      </c>
      <c r="O3755" s="4">
        <v>136858</v>
      </c>
      <c r="T3755" s="4" t="s">
        <v>58</v>
      </c>
      <c r="X3755" s="16">
        <v>8</v>
      </c>
      <c r="Y3755" s="16">
        <v>12</v>
      </c>
      <c r="Z3755" s="16">
        <v>1</v>
      </c>
      <c r="AA3755" s="16">
        <v>1099737</v>
      </c>
      <c r="AB3755" s="16" t="s">
        <v>44</v>
      </c>
      <c r="AC3755" s="16">
        <v>102</v>
      </c>
      <c r="AD3755" s="16" t="s">
        <v>43</v>
      </c>
      <c r="AE3755" s="16" t="s">
        <v>43</v>
      </c>
      <c r="AF3755" s="16">
        <v>1037</v>
      </c>
    </row>
    <row r="3756" spans="1:32" ht="15" customHeight="1">
      <c r="A3756" s="4">
        <v>345</v>
      </c>
      <c r="B3756" s="4">
        <v>345</v>
      </c>
      <c r="C3756" s="4">
        <v>1145</v>
      </c>
      <c r="D3756" s="17">
        <v>78</v>
      </c>
      <c r="E3756" s="19">
        <v>41152</v>
      </c>
      <c r="F3756" s="4" t="s">
        <v>46</v>
      </c>
      <c r="G3756" s="18">
        <v>2012</v>
      </c>
      <c r="H3756" s="16" t="s">
        <v>47</v>
      </c>
      <c r="I3756" s="16" t="s">
        <v>1204</v>
      </c>
      <c r="J3756" s="16" t="s">
        <v>1255</v>
      </c>
      <c r="K3756" s="18" t="s">
        <v>1252</v>
      </c>
      <c r="L3756" s="18" t="s">
        <v>1260</v>
      </c>
      <c r="M3756" s="4">
        <v>98150</v>
      </c>
      <c r="N3756" s="4">
        <v>1057</v>
      </c>
      <c r="O3756" s="4">
        <v>136858</v>
      </c>
      <c r="T3756" s="4" t="s">
        <v>58</v>
      </c>
      <c r="X3756" s="16">
        <v>8</v>
      </c>
      <c r="Y3756" s="16">
        <v>12</v>
      </c>
      <c r="Z3756" s="16">
        <v>1</v>
      </c>
      <c r="AA3756" s="16">
        <v>1099737</v>
      </c>
      <c r="AB3756" s="16" t="s">
        <v>44</v>
      </c>
      <c r="AC3756" s="16">
        <v>102</v>
      </c>
      <c r="AD3756" s="16" t="s">
        <v>43</v>
      </c>
      <c r="AE3756" s="16" t="s">
        <v>43</v>
      </c>
      <c r="AF3756" s="16">
        <v>1038</v>
      </c>
    </row>
    <row r="3757" spans="1:32" ht="15" customHeight="1">
      <c r="A3757" s="4">
        <v>345</v>
      </c>
      <c r="B3757" s="4">
        <v>345</v>
      </c>
      <c r="C3757" s="4">
        <v>1145</v>
      </c>
      <c r="D3757" s="17">
        <v>37.81</v>
      </c>
      <c r="E3757" s="19">
        <v>41156</v>
      </c>
      <c r="F3757" s="4" t="s">
        <v>46</v>
      </c>
      <c r="G3757" s="18">
        <v>2012</v>
      </c>
      <c r="H3757" s="16" t="s">
        <v>53</v>
      </c>
      <c r="I3757" s="16" t="s">
        <v>1206</v>
      </c>
      <c r="J3757" s="16" t="s">
        <v>1255</v>
      </c>
      <c r="K3757" s="18" t="s">
        <v>1252</v>
      </c>
      <c r="L3757" s="18" t="s">
        <v>1260</v>
      </c>
      <c r="M3757" s="4">
        <v>98150</v>
      </c>
      <c r="N3757" s="4">
        <v>1063</v>
      </c>
      <c r="O3757" s="4">
        <v>137870</v>
      </c>
      <c r="T3757" s="4" t="s">
        <v>58</v>
      </c>
      <c r="X3757" s="16">
        <v>9</v>
      </c>
      <c r="Y3757" s="16">
        <v>12</v>
      </c>
      <c r="Z3757" s="16">
        <v>1</v>
      </c>
      <c r="AA3757" s="16">
        <v>1098825</v>
      </c>
      <c r="AB3757" s="16" t="s">
        <v>44</v>
      </c>
      <c r="AC3757" s="16">
        <v>102</v>
      </c>
      <c r="AD3757" s="16" t="s">
        <v>43</v>
      </c>
      <c r="AE3757" s="16" t="s">
        <v>43</v>
      </c>
      <c r="AF3757" s="16">
        <v>797</v>
      </c>
    </row>
    <row r="3758" spans="1:32" ht="15" customHeight="1">
      <c r="A3758" s="4">
        <v>345</v>
      </c>
      <c r="B3758" s="4">
        <v>345</v>
      </c>
      <c r="C3758" s="4">
        <v>1145</v>
      </c>
      <c r="D3758" s="17">
        <v>75.62</v>
      </c>
      <c r="E3758" s="19">
        <v>41156</v>
      </c>
      <c r="F3758" s="4" t="s">
        <v>46</v>
      </c>
      <c r="G3758" s="18">
        <v>2012</v>
      </c>
      <c r="H3758" s="16" t="s">
        <v>53</v>
      </c>
      <c r="I3758" s="16" t="s">
        <v>1206</v>
      </c>
      <c r="J3758" s="16" t="s">
        <v>1255</v>
      </c>
      <c r="K3758" s="18" t="s">
        <v>1252</v>
      </c>
      <c r="L3758" s="18" t="s">
        <v>1260</v>
      </c>
      <c r="M3758" s="4">
        <v>98150</v>
      </c>
      <c r="N3758" s="4">
        <v>1063</v>
      </c>
      <c r="O3758" s="4">
        <v>137870</v>
      </c>
      <c r="T3758" s="4" t="s">
        <v>58</v>
      </c>
      <c r="X3758" s="16">
        <v>9</v>
      </c>
      <c r="Y3758" s="16">
        <v>12</v>
      </c>
      <c r="Z3758" s="16">
        <v>2</v>
      </c>
      <c r="AA3758" s="16">
        <v>1098825</v>
      </c>
      <c r="AB3758" s="16" t="s">
        <v>44</v>
      </c>
      <c r="AC3758" s="16">
        <v>102</v>
      </c>
      <c r="AD3758" s="16" t="s">
        <v>43</v>
      </c>
      <c r="AE3758" s="16" t="s">
        <v>43</v>
      </c>
      <c r="AF3758" s="16">
        <v>796</v>
      </c>
    </row>
    <row r="3759" spans="1:32" ht="15" customHeight="1">
      <c r="A3759" s="4">
        <v>345</v>
      </c>
      <c r="B3759" s="4">
        <v>345</v>
      </c>
      <c r="C3759" s="4">
        <v>1145</v>
      </c>
      <c r="D3759" s="17">
        <v>78</v>
      </c>
      <c r="E3759" s="19">
        <v>41197</v>
      </c>
      <c r="F3759" s="4" t="s">
        <v>46</v>
      </c>
      <c r="G3759" s="18">
        <v>2012</v>
      </c>
      <c r="H3759" s="16" t="s">
        <v>47</v>
      </c>
      <c r="I3759" s="16" t="s">
        <v>1223</v>
      </c>
      <c r="J3759" s="16" t="s">
        <v>1255</v>
      </c>
      <c r="K3759" s="18" t="s">
        <v>1252</v>
      </c>
      <c r="L3759" s="18" t="s">
        <v>1260</v>
      </c>
      <c r="M3759" s="4">
        <v>98150</v>
      </c>
      <c r="N3759" s="4">
        <v>1075</v>
      </c>
      <c r="O3759" s="4">
        <v>139976</v>
      </c>
      <c r="T3759" s="4" t="s">
        <v>58</v>
      </c>
      <c r="X3759" s="16">
        <v>10</v>
      </c>
      <c r="Y3759" s="16">
        <v>12</v>
      </c>
      <c r="Z3759" s="16">
        <v>1</v>
      </c>
      <c r="AA3759" s="16">
        <v>1099737</v>
      </c>
      <c r="AB3759" s="16" t="s">
        <v>44</v>
      </c>
      <c r="AC3759" s="16">
        <v>101</v>
      </c>
      <c r="AD3759" s="16" t="s">
        <v>43</v>
      </c>
      <c r="AE3759" s="16" t="s">
        <v>43</v>
      </c>
      <c r="AF3759" s="16">
        <v>1007</v>
      </c>
    </row>
    <row r="3760" spans="1:32" ht="15" customHeight="1">
      <c r="A3760" s="4">
        <v>345</v>
      </c>
      <c r="B3760" s="4">
        <v>345</v>
      </c>
      <c r="C3760" s="4">
        <v>1145</v>
      </c>
      <c r="D3760" s="17">
        <v>78</v>
      </c>
      <c r="E3760" s="19">
        <v>41197</v>
      </c>
      <c r="F3760" s="4" t="s">
        <v>46</v>
      </c>
      <c r="G3760" s="18">
        <v>2012</v>
      </c>
      <c r="H3760" s="16" t="s">
        <v>47</v>
      </c>
      <c r="I3760" s="16" t="s">
        <v>1223</v>
      </c>
      <c r="J3760" s="16" t="s">
        <v>1255</v>
      </c>
      <c r="K3760" s="18" t="s">
        <v>1252</v>
      </c>
      <c r="L3760" s="18" t="s">
        <v>1260</v>
      </c>
      <c r="M3760" s="4">
        <v>98150</v>
      </c>
      <c r="N3760" s="4">
        <v>1075</v>
      </c>
      <c r="O3760" s="4">
        <v>139976</v>
      </c>
      <c r="T3760" s="4" t="s">
        <v>58</v>
      </c>
      <c r="X3760" s="16">
        <v>10</v>
      </c>
      <c r="Y3760" s="16">
        <v>12</v>
      </c>
      <c r="Z3760" s="16">
        <v>1</v>
      </c>
      <c r="AA3760" s="16">
        <v>1099737</v>
      </c>
      <c r="AB3760" s="16" t="s">
        <v>44</v>
      </c>
      <c r="AC3760" s="16">
        <v>101</v>
      </c>
      <c r="AD3760" s="16" t="s">
        <v>43</v>
      </c>
      <c r="AE3760" s="16" t="s">
        <v>43</v>
      </c>
      <c r="AF3760" s="16">
        <v>1008</v>
      </c>
    </row>
    <row r="3761" spans="1:32" ht="15" customHeight="1">
      <c r="A3761" s="4">
        <v>345</v>
      </c>
      <c r="B3761" s="4">
        <v>345</v>
      </c>
      <c r="C3761" s="4">
        <v>1145</v>
      </c>
      <c r="D3761" s="17">
        <v>78</v>
      </c>
      <c r="E3761" s="19">
        <v>41197</v>
      </c>
      <c r="F3761" s="4" t="s">
        <v>46</v>
      </c>
      <c r="G3761" s="18">
        <v>2012</v>
      </c>
      <c r="H3761" s="16" t="s">
        <v>47</v>
      </c>
      <c r="I3761" s="16" t="s">
        <v>1223</v>
      </c>
      <c r="J3761" s="16" t="s">
        <v>1255</v>
      </c>
      <c r="K3761" s="18" t="s">
        <v>1252</v>
      </c>
      <c r="L3761" s="18" t="s">
        <v>1260</v>
      </c>
      <c r="M3761" s="4">
        <v>98150</v>
      </c>
      <c r="N3761" s="4">
        <v>1075</v>
      </c>
      <c r="O3761" s="4">
        <v>139976</v>
      </c>
      <c r="T3761" s="4" t="s">
        <v>58</v>
      </c>
      <c r="X3761" s="16">
        <v>10</v>
      </c>
      <c r="Y3761" s="16">
        <v>12</v>
      </c>
      <c r="Z3761" s="16">
        <v>1</v>
      </c>
      <c r="AA3761" s="16">
        <v>1099737</v>
      </c>
      <c r="AB3761" s="16" t="s">
        <v>44</v>
      </c>
      <c r="AC3761" s="16">
        <v>101</v>
      </c>
      <c r="AD3761" s="16" t="s">
        <v>43</v>
      </c>
      <c r="AE3761" s="16" t="s">
        <v>43</v>
      </c>
      <c r="AF3761" s="16">
        <v>1009</v>
      </c>
    </row>
    <row r="3762" spans="1:32" ht="15" customHeight="1">
      <c r="A3762" s="4">
        <v>345</v>
      </c>
      <c r="B3762" s="4">
        <v>345</v>
      </c>
      <c r="C3762" s="4">
        <v>1145</v>
      </c>
      <c r="D3762" s="17">
        <v>37.81</v>
      </c>
      <c r="E3762" s="19">
        <v>41228</v>
      </c>
      <c r="F3762" s="4" t="s">
        <v>46</v>
      </c>
      <c r="G3762" s="18">
        <v>2012</v>
      </c>
      <c r="H3762" s="16" t="s">
        <v>45</v>
      </c>
      <c r="I3762" s="16" t="s">
        <v>59</v>
      </c>
      <c r="J3762" s="16" t="s">
        <v>1255</v>
      </c>
      <c r="K3762" s="18" t="s">
        <v>1252</v>
      </c>
      <c r="L3762" s="18" t="s">
        <v>1260</v>
      </c>
      <c r="M3762" s="4">
        <v>98150</v>
      </c>
      <c r="N3762" s="4">
        <v>1092</v>
      </c>
      <c r="O3762" s="4">
        <v>142150</v>
      </c>
      <c r="T3762" s="4" t="s">
        <v>58</v>
      </c>
      <c r="X3762" s="16">
        <v>11</v>
      </c>
      <c r="Y3762" s="16">
        <v>12</v>
      </c>
      <c r="Z3762" s="16">
        <v>1</v>
      </c>
      <c r="AA3762" s="16">
        <v>1099720</v>
      </c>
      <c r="AB3762" s="16" t="s">
        <v>44</v>
      </c>
      <c r="AC3762" s="16">
        <v>101</v>
      </c>
      <c r="AD3762" s="16" t="s">
        <v>43</v>
      </c>
      <c r="AE3762" s="16" t="s">
        <v>43</v>
      </c>
      <c r="AF3762" s="16">
        <v>910</v>
      </c>
    </row>
    <row r="3763" spans="1:32" ht="15" customHeight="1">
      <c r="A3763" s="4">
        <v>345</v>
      </c>
      <c r="B3763" s="4">
        <v>345</v>
      </c>
      <c r="C3763" s="4">
        <v>1145</v>
      </c>
      <c r="D3763" s="17">
        <v>78</v>
      </c>
      <c r="E3763" s="19">
        <v>41228</v>
      </c>
      <c r="F3763" s="4" t="s">
        <v>46</v>
      </c>
      <c r="G3763" s="18">
        <v>2012</v>
      </c>
      <c r="H3763" s="16" t="s">
        <v>47</v>
      </c>
      <c r="I3763" s="16" t="s">
        <v>1204</v>
      </c>
      <c r="J3763" s="16" t="s">
        <v>1255</v>
      </c>
      <c r="K3763" s="18" t="s">
        <v>1252</v>
      </c>
      <c r="L3763" s="18" t="s">
        <v>1260</v>
      </c>
      <c r="M3763" s="4">
        <v>98150</v>
      </c>
      <c r="N3763" s="4">
        <v>1092</v>
      </c>
      <c r="O3763" s="4">
        <v>142150</v>
      </c>
      <c r="T3763" s="4" t="s">
        <v>58</v>
      </c>
      <c r="X3763" s="16">
        <v>11</v>
      </c>
      <c r="Y3763" s="16">
        <v>12</v>
      </c>
      <c r="Z3763" s="16">
        <v>1</v>
      </c>
      <c r="AA3763" s="16">
        <v>1099737</v>
      </c>
      <c r="AB3763" s="16" t="s">
        <v>44</v>
      </c>
      <c r="AC3763" s="16">
        <v>101</v>
      </c>
      <c r="AD3763" s="16" t="s">
        <v>43</v>
      </c>
      <c r="AE3763" s="16" t="s">
        <v>43</v>
      </c>
      <c r="AF3763" s="16">
        <v>907</v>
      </c>
    </row>
    <row r="3764" spans="1:32" ht="15" customHeight="1">
      <c r="A3764" s="4">
        <v>345</v>
      </c>
      <c r="B3764" s="4">
        <v>345</v>
      </c>
      <c r="C3764" s="4">
        <v>1145</v>
      </c>
      <c r="D3764" s="17">
        <v>78</v>
      </c>
      <c r="E3764" s="19">
        <v>41228</v>
      </c>
      <c r="F3764" s="4" t="s">
        <v>46</v>
      </c>
      <c r="G3764" s="18">
        <v>2012</v>
      </c>
      <c r="H3764" s="16" t="s">
        <v>47</v>
      </c>
      <c r="I3764" s="16" t="s">
        <v>1204</v>
      </c>
      <c r="J3764" s="16" t="s">
        <v>1255</v>
      </c>
      <c r="K3764" s="18" t="s">
        <v>1252</v>
      </c>
      <c r="L3764" s="18" t="s">
        <v>1260</v>
      </c>
      <c r="M3764" s="4">
        <v>98150</v>
      </c>
      <c r="N3764" s="4">
        <v>1092</v>
      </c>
      <c r="O3764" s="4">
        <v>142150</v>
      </c>
      <c r="T3764" s="4" t="s">
        <v>58</v>
      </c>
      <c r="X3764" s="16">
        <v>11</v>
      </c>
      <c r="Y3764" s="16">
        <v>12</v>
      </c>
      <c r="Z3764" s="16">
        <v>1</v>
      </c>
      <c r="AA3764" s="16">
        <v>1099737</v>
      </c>
      <c r="AB3764" s="16" t="s">
        <v>44</v>
      </c>
      <c r="AC3764" s="16">
        <v>101</v>
      </c>
      <c r="AD3764" s="16" t="s">
        <v>43</v>
      </c>
      <c r="AE3764" s="16" t="s">
        <v>43</v>
      </c>
      <c r="AF3764" s="16">
        <v>909</v>
      </c>
    </row>
    <row r="3765" spans="1:32" ht="15" customHeight="1">
      <c r="A3765" s="4">
        <v>345</v>
      </c>
      <c r="B3765" s="4">
        <v>345</v>
      </c>
      <c r="C3765" s="4">
        <v>1145</v>
      </c>
      <c r="D3765" s="17">
        <v>78</v>
      </c>
      <c r="E3765" s="19">
        <v>41228</v>
      </c>
      <c r="F3765" s="4" t="s">
        <v>46</v>
      </c>
      <c r="G3765" s="18">
        <v>2012</v>
      </c>
      <c r="H3765" s="16" t="s">
        <v>47</v>
      </c>
      <c r="I3765" s="16" t="s">
        <v>1204</v>
      </c>
      <c r="J3765" s="16" t="s">
        <v>1255</v>
      </c>
      <c r="K3765" s="18" t="s">
        <v>1252</v>
      </c>
      <c r="L3765" s="18" t="s">
        <v>1260</v>
      </c>
      <c r="M3765" s="4">
        <v>98150</v>
      </c>
      <c r="N3765" s="4">
        <v>1092</v>
      </c>
      <c r="O3765" s="4">
        <v>142150</v>
      </c>
      <c r="T3765" s="4" t="s">
        <v>58</v>
      </c>
      <c r="X3765" s="16">
        <v>11</v>
      </c>
      <c r="Y3765" s="16">
        <v>12</v>
      </c>
      <c r="Z3765" s="16">
        <v>1</v>
      </c>
      <c r="AA3765" s="16">
        <v>1099737</v>
      </c>
      <c r="AB3765" s="16" t="s">
        <v>44</v>
      </c>
      <c r="AC3765" s="16">
        <v>101</v>
      </c>
      <c r="AD3765" s="16" t="s">
        <v>43</v>
      </c>
      <c r="AE3765" s="16" t="s">
        <v>43</v>
      </c>
      <c r="AF3765" s="16">
        <v>914</v>
      </c>
    </row>
    <row r="3766" spans="1:32" ht="15" customHeight="1">
      <c r="A3766" s="4">
        <v>345</v>
      </c>
      <c r="B3766" s="4">
        <v>345</v>
      </c>
      <c r="C3766" s="4">
        <v>1145</v>
      </c>
      <c r="D3766" s="17">
        <v>37.81</v>
      </c>
      <c r="E3766" s="19">
        <v>41364</v>
      </c>
      <c r="F3766" s="4" t="s">
        <v>46</v>
      </c>
      <c r="G3766" s="18">
        <v>2013</v>
      </c>
      <c r="H3766" s="16" t="s">
        <v>45</v>
      </c>
      <c r="I3766" s="16" t="s">
        <v>59</v>
      </c>
      <c r="J3766" s="16" t="s">
        <v>1255</v>
      </c>
      <c r="K3766" s="18" t="s">
        <v>1252</v>
      </c>
      <c r="L3766" s="18" t="s">
        <v>1260</v>
      </c>
      <c r="M3766" s="4">
        <v>98150</v>
      </c>
      <c r="N3766" s="4">
        <v>1155</v>
      </c>
      <c r="O3766" s="4">
        <v>151927</v>
      </c>
      <c r="T3766" s="4" t="s">
        <v>58</v>
      </c>
      <c r="X3766" s="16">
        <v>3</v>
      </c>
      <c r="Y3766" s="16">
        <v>13</v>
      </c>
      <c r="Z3766" s="16">
        <v>1</v>
      </c>
      <c r="AA3766" s="16">
        <v>1099720</v>
      </c>
      <c r="AB3766" s="16" t="s">
        <v>44</v>
      </c>
      <c r="AC3766" s="16">
        <v>102</v>
      </c>
      <c r="AD3766" s="16" t="s">
        <v>43</v>
      </c>
      <c r="AE3766" s="16" t="s">
        <v>43</v>
      </c>
      <c r="AF3766" s="16">
        <v>915</v>
      </c>
    </row>
    <row r="3767" spans="1:32" ht="15" customHeight="1">
      <c r="A3767" s="4">
        <v>345</v>
      </c>
      <c r="B3767" s="4">
        <v>345</v>
      </c>
      <c r="C3767" s="4">
        <v>1145</v>
      </c>
      <c r="D3767" s="17">
        <v>75.62</v>
      </c>
      <c r="E3767" s="19">
        <v>41364</v>
      </c>
      <c r="F3767" s="4" t="s">
        <v>46</v>
      </c>
      <c r="G3767" s="18">
        <v>2013</v>
      </c>
      <c r="H3767" s="16" t="s">
        <v>45</v>
      </c>
      <c r="I3767" s="16" t="s">
        <v>59</v>
      </c>
      <c r="J3767" s="16" t="s">
        <v>1255</v>
      </c>
      <c r="K3767" s="18" t="s">
        <v>1252</v>
      </c>
      <c r="L3767" s="18" t="s">
        <v>1260</v>
      </c>
      <c r="M3767" s="4">
        <v>98150</v>
      </c>
      <c r="N3767" s="4">
        <v>1155</v>
      </c>
      <c r="O3767" s="4">
        <v>151927</v>
      </c>
      <c r="T3767" s="4" t="s">
        <v>58</v>
      </c>
      <c r="X3767" s="16">
        <v>3</v>
      </c>
      <c r="Y3767" s="16">
        <v>13</v>
      </c>
      <c r="Z3767" s="16">
        <v>2</v>
      </c>
      <c r="AA3767" s="16">
        <v>1099720</v>
      </c>
      <c r="AB3767" s="16" t="s">
        <v>44</v>
      </c>
      <c r="AC3767" s="16">
        <v>102</v>
      </c>
      <c r="AD3767" s="16" t="s">
        <v>43</v>
      </c>
      <c r="AE3767" s="16" t="s">
        <v>43</v>
      </c>
      <c r="AF3767" s="16">
        <v>914</v>
      </c>
    </row>
    <row r="3768" spans="1:32" ht="15" customHeight="1">
      <c r="A3768" s="4">
        <v>345</v>
      </c>
      <c r="B3768" s="4">
        <v>345</v>
      </c>
      <c r="C3768" s="4">
        <v>1145</v>
      </c>
      <c r="D3768" s="17">
        <v>148.19999999999999</v>
      </c>
      <c r="E3768" s="19">
        <v>41408</v>
      </c>
      <c r="F3768" s="4" t="s">
        <v>46</v>
      </c>
      <c r="G3768" s="18">
        <v>2013</v>
      </c>
      <c r="H3768" s="16" t="s">
        <v>56</v>
      </c>
      <c r="I3768" s="16" t="s">
        <v>59</v>
      </c>
      <c r="J3768" s="16" t="s">
        <v>1255</v>
      </c>
      <c r="K3768" s="18" t="s">
        <v>1252</v>
      </c>
      <c r="L3768" s="18" t="s">
        <v>1260</v>
      </c>
      <c r="M3768" s="4">
        <v>98150</v>
      </c>
      <c r="N3768" s="4">
        <v>1179</v>
      </c>
      <c r="O3768" s="4">
        <v>155874</v>
      </c>
      <c r="T3768" s="4" t="s">
        <v>58</v>
      </c>
      <c r="X3768" s="16">
        <v>5</v>
      </c>
      <c r="Y3768" s="16">
        <v>13</v>
      </c>
      <c r="Z3768" s="16">
        <v>4</v>
      </c>
      <c r="AA3768" s="16">
        <v>1099394</v>
      </c>
      <c r="AB3768" s="16" t="s">
        <v>44</v>
      </c>
      <c r="AC3768" s="16">
        <v>102</v>
      </c>
      <c r="AD3768" s="16" t="s">
        <v>43</v>
      </c>
      <c r="AE3768" s="16" t="s">
        <v>43</v>
      </c>
      <c r="AF3768" s="16">
        <v>1566</v>
      </c>
    </row>
    <row r="3769" spans="1:32" ht="15" customHeight="1">
      <c r="A3769" s="4">
        <v>345</v>
      </c>
      <c r="B3769" s="4">
        <v>345</v>
      </c>
      <c r="C3769" s="4">
        <v>1145</v>
      </c>
      <c r="D3769" s="17">
        <v>148.19999999999999</v>
      </c>
      <c r="E3769" s="19">
        <v>41408</v>
      </c>
      <c r="F3769" s="4" t="s">
        <v>46</v>
      </c>
      <c r="G3769" s="18">
        <v>2013</v>
      </c>
      <c r="H3769" s="16" t="s">
        <v>51</v>
      </c>
      <c r="I3769" s="16" t="s">
        <v>59</v>
      </c>
      <c r="J3769" s="16" t="s">
        <v>1255</v>
      </c>
      <c r="K3769" s="18" t="s">
        <v>1252</v>
      </c>
      <c r="L3769" s="18" t="s">
        <v>1260</v>
      </c>
      <c r="M3769" s="4">
        <v>98150</v>
      </c>
      <c r="N3769" s="4">
        <v>1179</v>
      </c>
      <c r="O3769" s="4">
        <v>155874</v>
      </c>
      <c r="T3769" s="4" t="s">
        <v>58</v>
      </c>
      <c r="X3769" s="16">
        <v>5</v>
      </c>
      <c r="Y3769" s="16">
        <v>13</v>
      </c>
      <c r="Z3769" s="16">
        <v>4</v>
      </c>
      <c r="AA3769" s="16">
        <v>1098824</v>
      </c>
      <c r="AB3769" s="16" t="s">
        <v>44</v>
      </c>
      <c r="AC3769" s="16">
        <v>102</v>
      </c>
      <c r="AD3769" s="16" t="s">
        <v>43</v>
      </c>
      <c r="AE3769" s="16" t="s">
        <v>43</v>
      </c>
      <c r="AF3769" s="16">
        <v>1573</v>
      </c>
    </row>
    <row r="3770" spans="1:32" ht="15" customHeight="1">
      <c r="A3770" s="4">
        <v>345</v>
      </c>
      <c r="B3770" s="4">
        <v>345</v>
      </c>
      <c r="C3770" s="4">
        <v>1145</v>
      </c>
      <c r="D3770" s="17">
        <v>37.049999999999997</v>
      </c>
      <c r="E3770" s="19">
        <v>41422</v>
      </c>
      <c r="F3770" s="4" t="s">
        <v>46</v>
      </c>
      <c r="G3770" s="18">
        <v>2013</v>
      </c>
      <c r="H3770" s="16" t="s">
        <v>51</v>
      </c>
      <c r="I3770" s="16" t="s">
        <v>59</v>
      </c>
      <c r="J3770" s="16" t="s">
        <v>1255</v>
      </c>
      <c r="K3770" s="18" t="s">
        <v>1252</v>
      </c>
      <c r="L3770" s="18" t="s">
        <v>1260</v>
      </c>
      <c r="M3770" s="4">
        <v>98150</v>
      </c>
      <c r="N3770" s="4">
        <v>1185</v>
      </c>
      <c r="O3770" s="4">
        <v>156501</v>
      </c>
      <c r="T3770" s="4" t="s">
        <v>58</v>
      </c>
      <c r="X3770" s="16">
        <v>5</v>
      </c>
      <c r="Y3770" s="16">
        <v>13</v>
      </c>
      <c r="Z3770" s="16">
        <v>1</v>
      </c>
      <c r="AA3770" s="16">
        <v>1098824</v>
      </c>
      <c r="AB3770" s="16" t="s">
        <v>44</v>
      </c>
      <c r="AC3770" s="16">
        <v>105</v>
      </c>
      <c r="AD3770" s="16" t="s">
        <v>43</v>
      </c>
      <c r="AE3770" s="16" t="s">
        <v>43</v>
      </c>
      <c r="AF3770" s="16">
        <v>1309</v>
      </c>
    </row>
    <row r="3771" spans="1:32" ht="15" customHeight="1">
      <c r="A3771" s="4">
        <v>345</v>
      </c>
      <c r="B3771" s="4">
        <v>345</v>
      </c>
      <c r="C3771" s="4">
        <v>1145</v>
      </c>
      <c r="D3771" s="17">
        <v>55.58</v>
      </c>
      <c r="E3771" s="19">
        <v>41422</v>
      </c>
      <c r="F3771" s="4" t="s">
        <v>46</v>
      </c>
      <c r="G3771" s="18">
        <v>2013</v>
      </c>
      <c r="H3771" s="16" t="s">
        <v>51</v>
      </c>
      <c r="I3771" s="16" t="s">
        <v>59</v>
      </c>
      <c r="J3771" s="16" t="s">
        <v>1255</v>
      </c>
      <c r="K3771" s="18" t="s">
        <v>1252</v>
      </c>
      <c r="L3771" s="18" t="s">
        <v>1260</v>
      </c>
      <c r="M3771" s="4">
        <v>98150</v>
      </c>
      <c r="N3771" s="4">
        <v>1185</v>
      </c>
      <c r="O3771" s="4">
        <v>156501</v>
      </c>
      <c r="T3771" s="4" t="s">
        <v>58</v>
      </c>
      <c r="X3771" s="16">
        <v>5</v>
      </c>
      <c r="Y3771" s="16">
        <v>13</v>
      </c>
      <c r="Z3771" s="16">
        <v>1.5</v>
      </c>
      <c r="AA3771" s="16">
        <v>1098824</v>
      </c>
      <c r="AB3771" s="16" t="s">
        <v>44</v>
      </c>
      <c r="AC3771" s="16">
        <v>105</v>
      </c>
      <c r="AD3771" s="16" t="s">
        <v>43</v>
      </c>
      <c r="AE3771" s="16" t="s">
        <v>43</v>
      </c>
      <c r="AF3771" s="16">
        <v>1308</v>
      </c>
    </row>
    <row r="3772" spans="1:32" ht="15" customHeight="1">
      <c r="A3772" s="4">
        <v>345</v>
      </c>
      <c r="B3772" s="4">
        <v>345</v>
      </c>
      <c r="C3772" s="4">
        <v>1145</v>
      </c>
      <c r="D3772" s="17">
        <v>55.58</v>
      </c>
      <c r="E3772" s="19">
        <v>41422</v>
      </c>
      <c r="F3772" s="4" t="s">
        <v>46</v>
      </c>
      <c r="G3772" s="18">
        <v>2013</v>
      </c>
      <c r="H3772" s="16" t="s">
        <v>56</v>
      </c>
      <c r="I3772" s="16" t="s">
        <v>59</v>
      </c>
      <c r="J3772" s="16" t="s">
        <v>1255</v>
      </c>
      <c r="K3772" s="18" t="s">
        <v>1252</v>
      </c>
      <c r="L3772" s="18" t="s">
        <v>1260</v>
      </c>
      <c r="M3772" s="4">
        <v>98150</v>
      </c>
      <c r="N3772" s="4">
        <v>1185</v>
      </c>
      <c r="O3772" s="4">
        <v>156501</v>
      </c>
      <c r="T3772" s="4" t="s">
        <v>58</v>
      </c>
      <c r="X3772" s="16">
        <v>5</v>
      </c>
      <c r="Y3772" s="16">
        <v>13</v>
      </c>
      <c r="Z3772" s="16">
        <v>1.5</v>
      </c>
      <c r="AA3772" s="16">
        <v>1099394</v>
      </c>
      <c r="AB3772" s="16" t="s">
        <v>44</v>
      </c>
      <c r="AC3772" s="16">
        <v>105</v>
      </c>
      <c r="AD3772" s="16" t="s">
        <v>43</v>
      </c>
      <c r="AE3772" s="16" t="s">
        <v>43</v>
      </c>
      <c r="AF3772" s="16">
        <v>1352</v>
      </c>
    </row>
    <row r="3773" spans="1:32" ht="15" customHeight="1">
      <c r="A3773" s="4">
        <v>345</v>
      </c>
      <c r="B3773" s="4">
        <v>345</v>
      </c>
      <c r="C3773" s="4">
        <v>1145</v>
      </c>
      <c r="D3773" s="17">
        <v>74.099999999999994</v>
      </c>
      <c r="E3773" s="19">
        <v>41464</v>
      </c>
      <c r="F3773" s="4" t="s">
        <v>46</v>
      </c>
      <c r="G3773" s="18">
        <v>2013</v>
      </c>
      <c r="H3773" s="16" t="s">
        <v>51</v>
      </c>
      <c r="I3773" s="16" t="s">
        <v>59</v>
      </c>
      <c r="J3773" s="16" t="s">
        <v>1255</v>
      </c>
      <c r="K3773" s="18" t="s">
        <v>1252</v>
      </c>
      <c r="L3773" s="18" t="s">
        <v>1260</v>
      </c>
      <c r="M3773" s="4">
        <v>98150</v>
      </c>
      <c r="N3773" s="4">
        <v>1203</v>
      </c>
      <c r="O3773" s="4">
        <v>160405</v>
      </c>
      <c r="T3773" s="4" t="s">
        <v>58</v>
      </c>
      <c r="X3773" s="16">
        <v>7</v>
      </c>
      <c r="Y3773" s="16">
        <v>13</v>
      </c>
      <c r="Z3773" s="16">
        <v>2</v>
      </c>
      <c r="AA3773" s="16">
        <v>1098824</v>
      </c>
      <c r="AB3773" s="16" t="s">
        <v>44</v>
      </c>
      <c r="AC3773" s="16">
        <v>102</v>
      </c>
      <c r="AD3773" s="16" t="s">
        <v>43</v>
      </c>
      <c r="AE3773" s="16" t="s">
        <v>43</v>
      </c>
      <c r="AF3773" s="16">
        <v>979</v>
      </c>
    </row>
    <row r="3774" spans="1:32" ht="15" customHeight="1">
      <c r="A3774" s="4">
        <v>345</v>
      </c>
      <c r="B3774" s="4">
        <v>345</v>
      </c>
      <c r="C3774" s="4">
        <v>1145</v>
      </c>
      <c r="D3774" s="17">
        <v>74.099999999999994</v>
      </c>
      <c r="E3774" s="19">
        <v>41464</v>
      </c>
      <c r="F3774" s="4" t="s">
        <v>46</v>
      </c>
      <c r="G3774" s="18">
        <v>2013</v>
      </c>
      <c r="H3774" s="16" t="s">
        <v>56</v>
      </c>
      <c r="I3774" s="16" t="s">
        <v>59</v>
      </c>
      <c r="J3774" s="16" t="s">
        <v>1255</v>
      </c>
      <c r="K3774" s="18" t="s">
        <v>1252</v>
      </c>
      <c r="L3774" s="18" t="s">
        <v>1260</v>
      </c>
      <c r="M3774" s="4">
        <v>98150</v>
      </c>
      <c r="N3774" s="4">
        <v>1203</v>
      </c>
      <c r="O3774" s="4">
        <v>160405</v>
      </c>
      <c r="T3774" s="4" t="s">
        <v>58</v>
      </c>
      <c r="X3774" s="16">
        <v>7</v>
      </c>
      <c r="Y3774" s="16">
        <v>13</v>
      </c>
      <c r="Z3774" s="16">
        <v>2</v>
      </c>
      <c r="AA3774" s="16">
        <v>1099394</v>
      </c>
      <c r="AB3774" s="16" t="s">
        <v>44</v>
      </c>
      <c r="AC3774" s="16">
        <v>102</v>
      </c>
      <c r="AD3774" s="16" t="s">
        <v>43</v>
      </c>
      <c r="AE3774" s="16" t="s">
        <v>43</v>
      </c>
      <c r="AF3774" s="16">
        <v>994</v>
      </c>
    </row>
    <row r="3775" spans="1:32" ht="15" customHeight="1">
      <c r="A3775" s="4">
        <v>345</v>
      </c>
      <c r="B3775" s="4">
        <v>345</v>
      </c>
      <c r="C3775" s="4">
        <v>1145</v>
      </c>
      <c r="D3775" s="17">
        <v>74.099999999999994</v>
      </c>
      <c r="E3775" s="19">
        <v>41492</v>
      </c>
      <c r="F3775" s="4" t="s">
        <v>46</v>
      </c>
      <c r="G3775" s="18">
        <v>2013</v>
      </c>
      <c r="H3775" s="16" t="s">
        <v>45</v>
      </c>
      <c r="I3775" s="16" t="s">
        <v>59</v>
      </c>
      <c r="J3775" s="16" t="s">
        <v>1255</v>
      </c>
      <c r="K3775" s="18" t="s">
        <v>1252</v>
      </c>
      <c r="L3775" s="18" t="s">
        <v>1260</v>
      </c>
      <c r="M3775" s="4">
        <v>98150</v>
      </c>
      <c r="N3775" s="4">
        <v>1215</v>
      </c>
      <c r="O3775" s="4">
        <v>162381</v>
      </c>
      <c r="T3775" s="4" t="s">
        <v>58</v>
      </c>
      <c r="X3775" s="16">
        <v>8</v>
      </c>
      <c r="Y3775" s="16">
        <v>13</v>
      </c>
      <c r="Z3775" s="16">
        <v>2</v>
      </c>
      <c r="AA3775" s="16">
        <v>1099720</v>
      </c>
      <c r="AB3775" s="16" t="s">
        <v>44</v>
      </c>
      <c r="AC3775" s="16">
        <v>102</v>
      </c>
      <c r="AD3775" s="16" t="s">
        <v>43</v>
      </c>
      <c r="AE3775" s="16" t="s">
        <v>43</v>
      </c>
      <c r="AF3775" s="16">
        <v>949</v>
      </c>
    </row>
    <row r="3776" spans="1:32" ht="15" customHeight="1">
      <c r="A3776" s="4">
        <v>345</v>
      </c>
      <c r="B3776" s="4">
        <v>345</v>
      </c>
      <c r="C3776" s="4">
        <v>1145</v>
      </c>
      <c r="D3776" s="17">
        <v>74.099999999999994</v>
      </c>
      <c r="E3776" s="19">
        <v>41492</v>
      </c>
      <c r="F3776" s="4" t="s">
        <v>46</v>
      </c>
      <c r="G3776" s="18">
        <v>2013</v>
      </c>
      <c r="H3776" s="16" t="s">
        <v>45</v>
      </c>
      <c r="I3776" s="16" t="s">
        <v>59</v>
      </c>
      <c r="J3776" s="16" t="s">
        <v>1255</v>
      </c>
      <c r="K3776" s="18" t="s">
        <v>1252</v>
      </c>
      <c r="L3776" s="18" t="s">
        <v>1260</v>
      </c>
      <c r="M3776" s="4">
        <v>98150</v>
      </c>
      <c r="N3776" s="4">
        <v>1215</v>
      </c>
      <c r="O3776" s="4">
        <v>162381</v>
      </c>
      <c r="T3776" s="4" t="s">
        <v>58</v>
      </c>
      <c r="X3776" s="16">
        <v>8</v>
      </c>
      <c r="Y3776" s="16">
        <v>13</v>
      </c>
      <c r="Z3776" s="16">
        <v>2</v>
      </c>
      <c r="AA3776" s="16">
        <v>1099720</v>
      </c>
      <c r="AB3776" s="16" t="s">
        <v>44</v>
      </c>
      <c r="AC3776" s="16">
        <v>102</v>
      </c>
      <c r="AD3776" s="16" t="s">
        <v>43</v>
      </c>
      <c r="AE3776" s="16" t="s">
        <v>43</v>
      </c>
      <c r="AF3776" s="16">
        <v>950</v>
      </c>
    </row>
    <row r="3777" spans="1:32" ht="15" customHeight="1">
      <c r="A3777" s="4">
        <v>345</v>
      </c>
      <c r="B3777" s="4">
        <v>345</v>
      </c>
      <c r="C3777" s="4">
        <v>1145</v>
      </c>
      <c r="D3777" s="17">
        <v>74.099999999999994</v>
      </c>
      <c r="E3777" s="19">
        <v>41547</v>
      </c>
      <c r="F3777" s="4" t="s">
        <v>46</v>
      </c>
      <c r="G3777" s="18">
        <v>2013</v>
      </c>
      <c r="H3777" s="16" t="s">
        <v>45</v>
      </c>
      <c r="I3777" s="16" t="s">
        <v>59</v>
      </c>
      <c r="J3777" s="16" t="s">
        <v>1255</v>
      </c>
      <c r="K3777" s="18" t="s">
        <v>1252</v>
      </c>
      <c r="L3777" s="18" t="s">
        <v>1260</v>
      </c>
      <c r="M3777" s="4">
        <v>98150</v>
      </c>
      <c r="N3777" s="4">
        <v>1233</v>
      </c>
      <c r="O3777" s="4">
        <v>165193</v>
      </c>
      <c r="T3777" s="4" t="s">
        <v>58</v>
      </c>
      <c r="X3777" s="16">
        <v>9</v>
      </c>
      <c r="Y3777" s="16">
        <v>13</v>
      </c>
      <c r="Z3777" s="16">
        <v>2</v>
      </c>
      <c r="AA3777" s="16">
        <v>1099720</v>
      </c>
      <c r="AB3777" s="16" t="s">
        <v>44</v>
      </c>
      <c r="AC3777" s="16">
        <v>102</v>
      </c>
      <c r="AD3777" s="16" t="s">
        <v>43</v>
      </c>
      <c r="AE3777" s="16" t="s">
        <v>43</v>
      </c>
      <c r="AF3777" s="16">
        <v>966</v>
      </c>
    </row>
    <row r="3778" spans="1:32" ht="15" customHeight="1">
      <c r="A3778" s="4">
        <v>345</v>
      </c>
      <c r="B3778" s="4">
        <v>345</v>
      </c>
      <c r="C3778" s="4">
        <v>1145</v>
      </c>
      <c r="D3778" s="17">
        <v>148.19999999999999</v>
      </c>
      <c r="E3778" s="19">
        <v>41547</v>
      </c>
      <c r="F3778" s="4" t="s">
        <v>46</v>
      </c>
      <c r="G3778" s="18">
        <v>2013</v>
      </c>
      <c r="H3778" s="16" t="s">
        <v>45</v>
      </c>
      <c r="I3778" s="16" t="s">
        <v>59</v>
      </c>
      <c r="J3778" s="16" t="s">
        <v>1255</v>
      </c>
      <c r="K3778" s="18" t="s">
        <v>1252</v>
      </c>
      <c r="L3778" s="18" t="s">
        <v>1260</v>
      </c>
      <c r="M3778" s="4">
        <v>98150</v>
      </c>
      <c r="N3778" s="4">
        <v>1233</v>
      </c>
      <c r="O3778" s="4">
        <v>165193</v>
      </c>
      <c r="T3778" s="4" t="s">
        <v>58</v>
      </c>
      <c r="X3778" s="16">
        <v>9</v>
      </c>
      <c r="Y3778" s="16">
        <v>13</v>
      </c>
      <c r="Z3778" s="16">
        <v>4</v>
      </c>
      <c r="AA3778" s="16">
        <v>1099720</v>
      </c>
      <c r="AB3778" s="16" t="s">
        <v>44</v>
      </c>
      <c r="AC3778" s="16">
        <v>102</v>
      </c>
      <c r="AD3778" s="16" t="s">
        <v>43</v>
      </c>
      <c r="AE3778" s="16" t="s">
        <v>43</v>
      </c>
      <c r="AF3778" s="16">
        <v>965</v>
      </c>
    </row>
    <row r="3779" spans="1:32" ht="15" customHeight="1">
      <c r="A3779" s="4">
        <v>345</v>
      </c>
      <c r="B3779" s="4">
        <v>345</v>
      </c>
      <c r="C3779" s="4">
        <v>1145</v>
      </c>
      <c r="D3779" s="17">
        <v>74.099999999999994</v>
      </c>
      <c r="E3779" s="19">
        <v>41654</v>
      </c>
      <c r="F3779" s="4" t="s">
        <v>46</v>
      </c>
      <c r="G3779" s="18">
        <v>2014</v>
      </c>
      <c r="H3779" s="16" t="s">
        <v>45</v>
      </c>
      <c r="I3779" s="16" t="s">
        <v>59</v>
      </c>
      <c r="J3779" s="16" t="s">
        <v>1255</v>
      </c>
      <c r="K3779" s="18" t="s">
        <v>1252</v>
      </c>
      <c r="L3779" s="18" t="s">
        <v>1260</v>
      </c>
      <c r="M3779" s="4">
        <v>98150</v>
      </c>
      <c r="N3779" s="4">
        <v>1278</v>
      </c>
      <c r="O3779" s="4">
        <v>172846</v>
      </c>
      <c r="T3779" s="4" t="s">
        <v>58</v>
      </c>
      <c r="X3779" s="16">
        <v>1</v>
      </c>
      <c r="Y3779" s="16">
        <v>14</v>
      </c>
      <c r="Z3779" s="16">
        <v>2</v>
      </c>
      <c r="AA3779" s="16">
        <v>1099720</v>
      </c>
      <c r="AB3779" s="16" t="s">
        <v>44</v>
      </c>
      <c r="AC3779" s="16">
        <v>102</v>
      </c>
      <c r="AD3779" s="16" t="s">
        <v>43</v>
      </c>
      <c r="AE3779" s="16" t="s">
        <v>43</v>
      </c>
      <c r="AF3779" s="16">
        <v>515</v>
      </c>
    </row>
    <row r="3780" spans="1:32" ht="15" customHeight="1">
      <c r="A3780" s="4">
        <v>345</v>
      </c>
      <c r="B3780" s="4">
        <v>345</v>
      </c>
      <c r="C3780" s="4">
        <v>1145</v>
      </c>
      <c r="D3780" s="17">
        <v>74.099999999999994</v>
      </c>
      <c r="E3780" s="19">
        <v>41654</v>
      </c>
      <c r="F3780" s="4" t="s">
        <v>46</v>
      </c>
      <c r="G3780" s="18">
        <v>2014</v>
      </c>
      <c r="H3780" s="16" t="s">
        <v>45</v>
      </c>
      <c r="I3780" s="16" t="s">
        <v>59</v>
      </c>
      <c r="J3780" s="16" t="s">
        <v>1255</v>
      </c>
      <c r="K3780" s="18" t="s">
        <v>1252</v>
      </c>
      <c r="L3780" s="18" t="s">
        <v>1260</v>
      </c>
      <c r="M3780" s="4">
        <v>98150</v>
      </c>
      <c r="N3780" s="4">
        <v>1278</v>
      </c>
      <c r="O3780" s="4">
        <v>172846</v>
      </c>
      <c r="T3780" s="4" t="s">
        <v>58</v>
      </c>
      <c r="X3780" s="16">
        <v>1</v>
      </c>
      <c r="Y3780" s="16">
        <v>14</v>
      </c>
      <c r="Z3780" s="16">
        <v>2</v>
      </c>
      <c r="AA3780" s="16">
        <v>1099720</v>
      </c>
      <c r="AB3780" s="16" t="s">
        <v>44</v>
      </c>
      <c r="AC3780" s="16">
        <v>102</v>
      </c>
      <c r="AD3780" s="16" t="s">
        <v>43</v>
      </c>
      <c r="AE3780" s="16" t="s">
        <v>43</v>
      </c>
      <c r="AF3780" s="16">
        <v>516</v>
      </c>
    </row>
    <row r="3781" spans="1:32" ht="15" customHeight="1">
      <c r="A3781" s="4">
        <v>345</v>
      </c>
      <c r="B3781" s="4">
        <v>345</v>
      </c>
      <c r="C3781" s="4">
        <v>1145</v>
      </c>
      <c r="D3781" s="17">
        <v>74.099999999999994</v>
      </c>
      <c r="E3781" s="19">
        <v>41660</v>
      </c>
      <c r="F3781" s="4" t="s">
        <v>46</v>
      </c>
      <c r="G3781" s="18">
        <v>2014</v>
      </c>
      <c r="H3781" s="16" t="s">
        <v>51</v>
      </c>
      <c r="I3781" s="16" t="s">
        <v>59</v>
      </c>
      <c r="J3781" s="16" t="s">
        <v>1255</v>
      </c>
      <c r="K3781" s="18" t="s">
        <v>1252</v>
      </c>
      <c r="L3781" s="18" t="s">
        <v>1260</v>
      </c>
      <c r="M3781" s="4">
        <v>98150</v>
      </c>
      <c r="N3781" s="4">
        <v>1281</v>
      </c>
      <c r="O3781" s="4">
        <v>173698</v>
      </c>
      <c r="T3781" s="4" t="s">
        <v>58</v>
      </c>
      <c r="X3781" s="16">
        <v>1</v>
      </c>
      <c r="Y3781" s="16">
        <v>14</v>
      </c>
      <c r="Z3781" s="16">
        <v>2</v>
      </c>
      <c r="AA3781" s="16">
        <v>1098824</v>
      </c>
      <c r="AB3781" s="16" t="s">
        <v>44</v>
      </c>
      <c r="AC3781" s="16">
        <v>111</v>
      </c>
      <c r="AD3781" s="16" t="s">
        <v>43</v>
      </c>
      <c r="AE3781" s="16" t="s">
        <v>43</v>
      </c>
      <c r="AF3781" s="16">
        <v>1008</v>
      </c>
    </row>
    <row r="3782" spans="1:32" ht="15" customHeight="1">
      <c r="A3782" s="4">
        <v>345</v>
      </c>
      <c r="B3782" s="4">
        <v>345</v>
      </c>
      <c r="C3782" s="4">
        <v>1145</v>
      </c>
      <c r="D3782" s="17">
        <v>74.099999999999994</v>
      </c>
      <c r="E3782" s="19">
        <v>41660</v>
      </c>
      <c r="F3782" s="4" t="s">
        <v>46</v>
      </c>
      <c r="G3782" s="18">
        <v>2014</v>
      </c>
      <c r="H3782" s="16" t="s">
        <v>56</v>
      </c>
      <c r="I3782" s="16" t="s">
        <v>59</v>
      </c>
      <c r="J3782" s="16" t="s">
        <v>1255</v>
      </c>
      <c r="K3782" s="18" t="s">
        <v>1252</v>
      </c>
      <c r="L3782" s="18" t="s">
        <v>1260</v>
      </c>
      <c r="M3782" s="4">
        <v>98150</v>
      </c>
      <c r="N3782" s="4">
        <v>1281</v>
      </c>
      <c r="O3782" s="4">
        <v>173698</v>
      </c>
      <c r="T3782" s="4" t="s">
        <v>58</v>
      </c>
      <c r="X3782" s="16">
        <v>1</v>
      </c>
      <c r="Y3782" s="16">
        <v>14</v>
      </c>
      <c r="Z3782" s="16">
        <v>2</v>
      </c>
      <c r="AA3782" s="16">
        <v>1099394</v>
      </c>
      <c r="AB3782" s="16" t="s">
        <v>44</v>
      </c>
      <c r="AC3782" s="16">
        <v>111</v>
      </c>
      <c r="AD3782" s="16" t="s">
        <v>43</v>
      </c>
      <c r="AE3782" s="16" t="s">
        <v>43</v>
      </c>
      <c r="AF3782" s="16">
        <v>1027</v>
      </c>
    </row>
    <row r="3783" spans="1:32" ht="15" customHeight="1">
      <c r="A3783" s="4">
        <v>345</v>
      </c>
      <c r="B3783" s="4">
        <v>345</v>
      </c>
      <c r="C3783" s="4">
        <v>1145</v>
      </c>
      <c r="D3783" s="17">
        <v>37.049999999999997</v>
      </c>
      <c r="E3783" s="19">
        <v>41729</v>
      </c>
      <c r="F3783" s="4" t="s">
        <v>46</v>
      </c>
      <c r="G3783" s="18">
        <v>2014</v>
      </c>
      <c r="H3783" s="16" t="s">
        <v>45</v>
      </c>
      <c r="I3783" s="16" t="s">
        <v>59</v>
      </c>
      <c r="J3783" s="16" t="s">
        <v>1255</v>
      </c>
      <c r="K3783" s="18" t="s">
        <v>1252</v>
      </c>
      <c r="L3783" s="18" t="s">
        <v>1260</v>
      </c>
      <c r="M3783" s="4">
        <v>98150</v>
      </c>
      <c r="N3783" s="4">
        <v>1308</v>
      </c>
      <c r="O3783" s="4">
        <v>177825</v>
      </c>
      <c r="T3783" s="4" t="s">
        <v>58</v>
      </c>
      <c r="X3783" s="16">
        <v>3</v>
      </c>
      <c r="Y3783" s="16">
        <v>14</v>
      </c>
      <c r="Z3783" s="16">
        <v>1</v>
      </c>
      <c r="AA3783" s="16">
        <v>1099720</v>
      </c>
      <c r="AB3783" s="16" t="s">
        <v>44</v>
      </c>
      <c r="AC3783" s="16">
        <v>110</v>
      </c>
      <c r="AD3783" s="16" t="s">
        <v>43</v>
      </c>
      <c r="AE3783" s="16" t="s">
        <v>43</v>
      </c>
      <c r="AF3783" s="16">
        <v>734</v>
      </c>
    </row>
    <row r="3784" spans="1:32" ht="15" customHeight="1">
      <c r="A3784" s="4">
        <v>345</v>
      </c>
      <c r="B3784" s="4">
        <v>345</v>
      </c>
      <c r="C3784" s="4">
        <v>1145</v>
      </c>
      <c r="D3784" s="17">
        <v>18.53</v>
      </c>
      <c r="E3784" s="19">
        <v>41744</v>
      </c>
      <c r="F3784" s="4" t="s">
        <v>46</v>
      </c>
      <c r="G3784" s="18">
        <v>2014</v>
      </c>
      <c r="H3784" s="16" t="s">
        <v>48</v>
      </c>
      <c r="I3784" s="16" t="s">
        <v>326</v>
      </c>
      <c r="J3784" s="16" t="s">
        <v>1255</v>
      </c>
      <c r="K3784" s="18" t="s">
        <v>1252</v>
      </c>
      <c r="L3784" s="18" t="s">
        <v>1260</v>
      </c>
      <c r="M3784" s="4">
        <v>98150</v>
      </c>
      <c r="N3784" s="4">
        <v>1317</v>
      </c>
      <c r="O3784" s="4">
        <v>178950</v>
      </c>
      <c r="T3784" s="4" t="s">
        <v>58</v>
      </c>
      <c r="X3784" s="16">
        <v>4</v>
      </c>
      <c r="Y3784" s="16">
        <v>14</v>
      </c>
      <c r="Z3784" s="16">
        <v>0.5</v>
      </c>
      <c r="AA3784" s="16">
        <v>1099579</v>
      </c>
      <c r="AB3784" s="16" t="s">
        <v>44</v>
      </c>
      <c r="AC3784" s="16">
        <v>110</v>
      </c>
      <c r="AD3784" s="16" t="s">
        <v>43</v>
      </c>
      <c r="AE3784" s="16" t="s">
        <v>43</v>
      </c>
      <c r="AF3784" s="16">
        <v>1062</v>
      </c>
    </row>
    <row r="3785" spans="1:32" ht="15" customHeight="1">
      <c r="A3785" s="4">
        <v>345</v>
      </c>
      <c r="B3785" s="4">
        <v>345</v>
      </c>
      <c r="C3785" s="4">
        <v>1145</v>
      </c>
      <c r="D3785" s="17">
        <v>18.53</v>
      </c>
      <c r="E3785" s="19">
        <v>41744</v>
      </c>
      <c r="F3785" s="4" t="s">
        <v>46</v>
      </c>
      <c r="G3785" s="18">
        <v>2014</v>
      </c>
      <c r="H3785" s="16" t="s">
        <v>48</v>
      </c>
      <c r="I3785" s="16" t="s">
        <v>326</v>
      </c>
      <c r="J3785" s="16" t="s">
        <v>1255</v>
      </c>
      <c r="K3785" s="18" t="s">
        <v>1252</v>
      </c>
      <c r="L3785" s="18" t="s">
        <v>1260</v>
      </c>
      <c r="M3785" s="4">
        <v>98150</v>
      </c>
      <c r="N3785" s="4">
        <v>1317</v>
      </c>
      <c r="O3785" s="4">
        <v>178950</v>
      </c>
      <c r="T3785" s="4" t="s">
        <v>58</v>
      </c>
      <c r="X3785" s="16">
        <v>4</v>
      </c>
      <c r="Y3785" s="16">
        <v>14</v>
      </c>
      <c r="Z3785" s="16">
        <v>0.5</v>
      </c>
      <c r="AA3785" s="16">
        <v>1099579</v>
      </c>
      <c r="AB3785" s="16" t="s">
        <v>44</v>
      </c>
      <c r="AC3785" s="16">
        <v>110</v>
      </c>
      <c r="AD3785" s="16" t="s">
        <v>43</v>
      </c>
      <c r="AE3785" s="16" t="s">
        <v>43</v>
      </c>
      <c r="AF3785" s="16">
        <v>1063</v>
      </c>
    </row>
    <row r="3786" spans="1:32" ht="15" customHeight="1">
      <c r="A3786" s="4">
        <v>345</v>
      </c>
      <c r="B3786" s="4">
        <v>345</v>
      </c>
      <c r="C3786" s="4">
        <v>1145</v>
      </c>
      <c r="D3786" s="17">
        <v>37.049999999999997</v>
      </c>
      <c r="E3786" s="19">
        <v>41744</v>
      </c>
      <c r="F3786" s="4" t="s">
        <v>46</v>
      </c>
      <c r="G3786" s="18">
        <v>2014</v>
      </c>
      <c r="H3786" s="16" t="s">
        <v>48</v>
      </c>
      <c r="I3786" s="16" t="s">
        <v>326</v>
      </c>
      <c r="J3786" s="16" t="s">
        <v>1255</v>
      </c>
      <c r="K3786" s="18" t="s">
        <v>1252</v>
      </c>
      <c r="L3786" s="18" t="s">
        <v>1260</v>
      </c>
      <c r="M3786" s="4">
        <v>98150</v>
      </c>
      <c r="N3786" s="4">
        <v>1317</v>
      </c>
      <c r="O3786" s="4">
        <v>178950</v>
      </c>
      <c r="T3786" s="4" t="s">
        <v>58</v>
      </c>
      <c r="X3786" s="16">
        <v>4</v>
      </c>
      <c r="Y3786" s="16">
        <v>14</v>
      </c>
      <c r="Z3786" s="16">
        <v>1</v>
      </c>
      <c r="AA3786" s="16">
        <v>1099579</v>
      </c>
      <c r="AB3786" s="16" t="s">
        <v>44</v>
      </c>
      <c r="AC3786" s="16">
        <v>110</v>
      </c>
      <c r="AD3786" s="16" t="s">
        <v>43</v>
      </c>
      <c r="AE3786" s="16" t="s">
        <v>43</v>
      </c>
      <c r="AF3786" s="16">
        <v>1064</v>
      </c>
    </row>
    <row r="3787" spans="1:32" ht="15" customHeight="1">
      <c r="A3787" s="4">
        <v>345</v>
      </c>
      <c r="B3787" s="4">
        <v>345</v>
      </c>
      <c r="C3787" s="4">
        <v>1145</v>
      </c>
      <c r="D3787" s="17">
        <v>222.3</v>
      </c>
      <c r="E3787" s="19">
        <v>41744</v>
      </c>
      <c r="F3787" s="4" t="s">
        <v>46</v>
      </c>
      <c r="G3787" s="18">
        <v>2014</v>
      </c>
      <c r="H3787" s="16" t="s">
        <v>56</v>
      </c>
      <c r="I3787" s="16" t="s">
        <v>59</v>
      </c>
      <c r="J3787" s="16" t="s">
        <v>1255</v>
      </c>
      <c r="K3787" s="18" t="s">
        <v>1252</v>
      </c>
      <c r="L3787" s="18" t="s">
        <v>1260</v>
      </c>
      <c r="M3787" s="4">
        <v>98150</v>
      </c>
      <c r="N3787" s="4">
        <v>1317</v>
      </c>
      <c r="O3787" s="4">
        <v>178950</v>
      </c>
      <c r="T3787" s="4" t="s">
        <v>58</v>
      </c>
      <c r="X3787" s="16">
        <v>4</v>
      </c>
      <c r="Y3787" s="16">
        <v>14</v>
      </c>
      <c r="Z3787" s="16">
        <v>6</v>
      </c>
      <c r="AA3787" s="16">
        <v>1099394</v>
      </c>
      <c r="AB3787" s="16" t="s">
        <v>44</v>
      </c>
      <c r="AC3787" s="16">
        <v>110</v>
      </c>
      <c r="AD3787" s="16" t="s">
        <v>43</v>
      </c>
      <c r="AE3787" s="16" t="s">
        <v>43</v>
      </c>
      <c r="AF3787" s="16">
        <v>1065</v>
      </c>
    </row>
    <row r="3788" spans="1:32" ht="15" customHeight="1">
      <c r="A3788" s="4">
        <v>345</v>
      </c>
      <c r="B3788" s="4">
        <v>345</v>
      </c>
      <c r="C3788" s="4">
        <v>1145</v>
      </c>
      <c r="D3788" s="17">
        <v>222.3</v>
      </c>
      <c r="E3788" s="19">
        <v>41744</v>
      </c>
      <c r="F3788" s="4" t="s">
        <v>46</v>
      </c>
      <c r="G3788" s="18">
        <v>2014</v>
      </c>
      <c r="H3788" s="16" t="s">
        <v>51</v>
      </c>
      <c r="I3788" s="16" t="s">
        <v>59</v>
      </c>
      <c r="J3788" s="16" t="s">
        <v>1255</v>
      </c>
      <c r="K3788" s="18" t="s">
        <v>1252</v>
      </c>
      <c r="L3788" s="18" t="s">
        <v>1260</v>
      </c>
      <c r="M3788" s="4">
        <v>98150</v>
      </c>
      <c r="N3788" s="4">
        <v>1317</v>
      </c>
      <c r="O3788" s="4">
        <v>178950</v>
      </c>
      <c r="T3788" s="4" t="s">
        <v>58</v>
      </c>
      <c r="X3788" s="16">
        <v>4</v>
      </c>
      <c r="Y3788" s="16">
        <v>14</v>
      </c>
      <c r="Z3788" s="16">
        <v>6</v>
      </c>
      <c r="AA3788" s="16">
        <v>1098824</v>
      </c>
      <c r="AB3788" s="16" t="s">
        <v>44</v>
      </c>
      <c r="AC3788" s="16">
        <v>110</v>
      </c>
      <c r="AD3788" s="16" t="s">
        <v>43</v>
      </c>
      <c r="AE3788" s="16" t="s">
        <v>43</v>
      </c>
      <c r="AF3788" s="16">
        <v>1080</v>
      </c>
    </row>
    <row r="3789" spans="1:32" ht="15" customHeight="1">
      <c r="A3789" s="4">
        <v>345</v>
      </c>
      <c r="B3789" s="4">
        <v>345</v>
      </c>
      <c r="C3789" s="4">
        <v>1145</v>
      </c>
      <c r="D3789" s="17">
        <v>222.3</v>
      </c>
      <c r="E3789" s="19">
        <v>41744</v>
      </c>
      <c r="F3789" s="4" t="s">
        <v>46</v>
      </c>
      <c r="G3789" s="18">
        <v>2014</v>
      </c>
      <c r="H3789" s="16" t="s">
        <v>51</v>
      </c>
      <c r="I3789" s="16" t="s">
        <v>59</v>
      </c>
      <c r="J3789" s="16" t="s">
        <v>1255</v>
      </c>
      <c r="K3789" s="18" t="s">
        <v>1252</v>
      </c>
      <c r="L3789" s="18" t="s">
        <v>1260</v>
      </c>
      <c r="M3789" s="4">
        <v>98150</v>
      </c>
      <c r="N3789" s="4">
        <v>1317</v>
      </c>
      <c r="O3789" s="4">
        <v>178950</v>
      </c>
      <c r="T3789" s="4" t="s">
        <v>58</v>
      </c>
      <c r="X3789" s="16">
        <v>4</v>
      </c>
      <c r="Y3789" s="16">
        <v>14</v>
      </c>
      <c r="Z3789" s="16">
        <v>6</v>
      </c>
      <c r="AA3789" s="16">
        <v>1098824</v>
      </c>
      <c r="AB3789" s="16" t="s">
        <v>44</v>
      </c>
      <c r="AC3789" s="16">
        <v>110</v>
      </c>
      <c r="AD3789" s="16" t="s">
        <v>43</v>
      </c>
      <c r="AE3789" s="16" t="s">
        <v>43</v>
      </c>
      <c r="AF3789" s="16">
        <v>1081</v>
      </c>
    </row>
    <row r="3790" spans="1:32" ht="15" customHeight="1">
      <c r="A3790" s="4">
        <v>345</v>
      </c>
      <c r="B3790" s="4">
        <v>345</v>
      </c>
      <c r="C3790" s="4">
        <v>1145</v>
      </c>
      <c r="D3790" s="17">
        <v>259.35000000000002</v>
      </c>
      <c r="E3790" s="19">
        <v>41744</v>
      </c>
      <c r="F3790" s="4" t="s">
        <v>46</v>
      </c>
      <c r="G3790" s="18">
        <v>2014</v>
      </c>
      <c r="H3790" s="16" t="s">
        <v>56</v>
      </c>
      <c r="I3790" s="16" t="s">
        <v>59</v>
      </c>
      <c r="J3790" s="16" t="s">
        <v>1255</v>
      </c>
      <c r="K3790" s="18" t="s">
        <v>1252</v>
      </c>
      <c r="L3790" s="18" t="s">
        <v>1260</v>
      </c>
      <c r="M3790" s="4">
        <v>98150</v>
      </c>
      <c r="N3790" s="4">
        <v>1317</v>
      </c>
      <c r="O3790" s="4">
        <v>178950</v>
      </c>
      <c r="T3790" s="4" t="s">
        <v>58</v>
      </c>
      <c r="X3790" s="16">
        <v>4</v>
      </c>
      <c r="Y3790" s="16">
        <v>14</v>
      </c>
      <c r="Z3790" s="16">
        <v>7</v>
      </c>
      <c r="AA3790" s="16">
        <v>1099394</v>
      </c>
      <c r="AB3790" s="16" t="s">
        <v>44</v>
      </c>
      <c r="AC3790" s="16">
        <v>110</v>
      </c>
      <c r="AD3790" s="16" t="s">
        <v>43</v>
      </c>
      <c r="AE3790" s="16" t="s">
        <v>43</v>
      </c>
      <c r="AF3790" s="16">
        <v>1066</v>
      </c>
    </row>
    <row r="3791" spans="1:32" ht="15" customHeight="1">
      <c r="A3791" s="4">
        <v>345</v>
      </c>
      <c r="B3791" s="4">
        <v>345</v>
      </c>
      <c r="C3791" s="4">
        <v>1145</v>
      </c>
      <c r="D3791" s="17">
        <v>18.53</v>
      </c>
      <c r="E3791" s="19">
        <v>41758</v>
      </c>
      <c r="F3791" s="4" t="s">
        <v>46</v>
      </c>
      <c r="G3791" s="18">
        <v>2014</v>
      </c>
      <c r="H3791" s="16" t="s">
        <v>48</v>
      </c>
      <c r="I3791" s="16" t="s">
        <v>326</v>
      </c>
      <c r="J3791" s="16" t="s">
        <v>1255</v>
      </c>
      <c r="K3791" s="18" t="s">
        <v>1252</v>
      </c>
      <c r="L3791" s="18" t="s">
        <v>1260</v>
      </c>
      <c r="M3791" s="4">
        <v>98150</v>
      </c>
      <c r="N3791" s="4">
        <v>1320</v>
      </c>
      <c r="O3791" s="4">
        <v>180022</v>
      </c>
      <c r="T3791" s="4" t="s">
        <v>58</v>
      </c>
      <c r="X3791" s="16">
        <v>4</v>
      </c>
      <c r="Y3791" s="16">
        <v>14</v>
      </c>
      <c r="Z3791" s="16">
        <v>0.5</v>
      </c>
      <c r="AA3791" s="16">
        <v>1099579</v>
      </c>
      <c r="AB3791" s="16" t="s">
        <v>44</v>
      </c>
      <c r="AC3791" s="16">
        <v>110</v>
      </c>
      <c r="AD3791" s="16" t="s">
        <v>43</v>
      </c>
      <c r="AE3791" s="16" t="s">
        <v>43</v>
      </c>
      <c r="AF3791" s="16">
        <v>1157</v>
      </c>
    </row>
    <row r="3792" spans="1:32" ht="15" customHeight="1">
      <c r="A3792" s="4">
        <v>345</v>
      </c>
      <c r="B3792" s="4">
        <v>345</v>
      </c>
      <c r="C3792" s="4">
        <v>1145</v>
      </c>
      <c r="D3792" s="17">
        <v>18.53</v>
      </c>
      <c r="E3792" s="19">
        <v>41758</v>
      </c>
      <c r="F3792" s="4" t="s">
        <v>46</v>
      </c>
      <c r="G3792" s="18">
        <v>2014</v>
      </c>
      <c r="H3792" s="16" t="s">
        <v>48</v>
      </c>
      <c r="I3792" s="16" t="s">
        <v>326</v>
      </c>
      <c r="J3792" s="16" t="s">
        <v>1255</v>
      </c>
      <c r="K3792" s="18" t="s">
        <v>1252</v>
      </c>
      <c r="L3792" s="18" t="s">
        <v>1260</v>
      </c>
      <c r="M3792" s="4">
        <v>98150</v>
      </c>
      <c r="N3792" s="4">
        <v>1320</v>
      </c>
      <c r="O3792" s="4">
        <v>180022</v>
      </c>
      <c r="T3792" s="4" t="s">
        <v>58</v>
      </c>
      <c r="X3792" s="16">
        <v>4</v>
      </c>
      <c r="Y3792" s="16">
        <v>14</v>
      </c>
      <c r="Z3792" s="16">
        <v>0.5</v>
      </c>
      <c r="AA3792" s="16">
        <v>1099579</v>
      </c>
      <c r="AB3792" s="16" t="s">
        <v>44</v>
      </c>
      <c r="AC3792" s="16">
        <v>110</v>
      </c>
      <c r="AD3792" s="16" t="s">
        <v>43</v>
      </c>
      <c r="AE3792" s="16" t="s">
        <v>43</v>
      </c>
      <c r="AF3792" s="16">
        <v>1158</v>
      </c>
    </row>
    <row r="3793" spans="1:32" ht="15" customHeight="1">
      <c r="A3793" s="4">
        <v>345</v>
      </c>
      <c r="B3793" s="4">
        <v>345</v>
      </c>
      <c r="C3793" s="4">
        <v>1145</v>
      </c>
      <c r="D3793" s="17">
        <v>37.049999999999997</v>
      </c>
      <c r="E3793" s="19">
        <v>41758</v>
      </c>
      <c r="F3793" s="4" t="s">
        <v>46</v>
      </c>
      <c r="G3793" s="18">
        <v>2014</v>
      </c>
      <c r="H3793" s="16" t="s">
        <v>48</v>
      </c>
      <c r="I3793" s="16" t="s">
        <v>326</v>
      </c>
      <c r="J3793" s="16" t="s">
        <v>1255</v>
      </c>
      <c r="K3793" s="18" t="s">
        <v>1252</v>
      </c>
      <c r="L3793" s="18" t="s">
        <v>1260</v>
      </c>
      <c r="M3793" s="4">
        <v>98150</v>
      </c>
      <c r="N3793" s="4">
        <v>1320</v>
      </c>
      <c r="O3793" s="4">
        <v>180022</v>
      </c>
      <c r="T3793" s="4" t="s">
        <v>58</v>
      </c>
      <c r="X3793" s="16">
        <v>4</v>
      </c>
      <c r="Y3793" s="16">
        <v>14</v>
      </c>
      <c r="Z3793" s="16">
        <v>1</v>
      </c>
      <c r="AA3793" s="16">
        <v>1099579</v>
      </c>
      <c r="AB3793" s="16" t="s">
        <v>44</v>
      </c>
      <c r="AC3793" s="16">
        <v>110</v>
      </c>
      <c r="AD3793" s="16" t="s">
        <v>43</v>
      </c>
      <c r="AE3793" s="16" t="s">
        <v>43</v>
      </c>
      <c r="AF3793" s="16">
        <v>1159</v>
      </c>
    </row>
    <row r="3794" spans="1:32" ht="15" customHeight="1">
      <c r="A3794" s="4">
        <v>345</v>
      </c>
      <c r="B3794" s="4">
        <v>345</v>
      </c>
      <c r="C3794" s="4">
        <v>1145</v>
      </c>
      <c r="D3794" s="17">
        <v>74.099999999999994</v>
      </c>
      <c r="E3794" s="19">
        <v>41759</v>
      </c>
      <c r="F3794" s="4" t="s">
        <v>46</v>
      </c>
      <c r="G3794" s="18">
        <v>2014</v>
      </c>
      <c r="H3794" s="16" t="s">
        <v>45</v>
      </c>
      <c r="I3794" s="16" t="s">
        <v>59</v>
      </c>
      <c r="J3794" s="16" t="s">
        <v>1255</v>
      </c>
      <c r="K3794" s="18" t="s">
        <v>1252</v>
      </c>
      <c r="L3794" s="18" t="s">
        <v>1260</v>
      </c>
      <c r="M3794" s="4">
        <v>98150</v>
      </c>
      <c r="N3794" s="4">
        <v>1323</v>
      </c>
      <c r="O3794" s="4">
        <v>180045</v>
      </c>
      <c r="T3794" s="4" t="s">
        <v>58</v>
      </c>
      <c r="X3794" s="16">
        <v>4</v>
      </c>
      <c r="Y3794" s="16">
        <v>14</v>
      </c>
      <c r="Z3794" s="16">
        <v>2</v>
      </c>
      <c r="AA3794" s="16">
        <v>1099720</v>
      </c>
      <c r="AB3794" s="16" t="s">
        <v>44</v>
      </c>
      <c r="AC3794" s="16">
        <v>110</v>
      </c>
      <c r="AD3794" s="16" t="s">
        <v>43</v>
      </c>
      <c r="AE3794" s="16" t="s">
        <v>43</v>
      </c>
      <c r="AF3794" s="16">
        <v>946</v>
      </c>
    </row>
    <row r="3795" spans="1:32" ht="15" customHeight="1">
      <c r="A3795" s="4">
        <v>345</v>
      </c>
      <c r="B3795" s="4">
        <v>345</v>
      </c>
      <c r="C3795" s="4">
        <v>1145</v>
      </c>
      <c r="D3795" s="17">
        <v>37.049999999999997</v>
      </c>
      <c r="E3795" s="19">
        <v>41772</v>
      </c>
      <c r="F3795" s="4" t="s">
        <v>46</v>
      </c>
      <c r="G3795" s="18">
        <v>2014</v>
      </c>
      <c r="H3795" s="16" t="s">
        <v>48</v>
      </c>
      <c r="I3795" s="16" t="s">
        <v>245</v>
      </c>
      <c r="J3795" s="16" t="s">
        <v>1255</v>
      </c>
      <c r="K3795" s="18" t="s">
        <v>1252</v>
      </c>
      <c r="L3795" s="18" t="s">
        <v>1260</v>
      </c>
      <c r="M3795" s="4">
        <v>98150</v>
      </c>
      <c r="N3795" s="4">
        <v>1329</v>
      </c>
      <c r="O3795" s="4">
        <v>181916</v>
      </c>
      <c r="T3795" s="4" t="s">
        <v>58</v>
      </c>
      <c r="X3795" s="16">
        <v>5</v>
      </c>
      <c r="Y3795" s="16">
        <v>14</v>
      </c>
      <c r="Z3795" s="16">
        <v>1</v>
      </c>
      <c r="AA3795" s="16">
        <v>1099579</v>
      </c>
      <c r="AB3795" s="16" t="s">
        <v>44</v>
      </c>
      <c r="AC3795" s="16">
        <v>110</v>
      </c>
      <c r="AD3795" s="16" t="s">
        <v>43</v>
      </c>
      <c r="AE3795" s="16" t="s">
        <v>43</v>
      </c>
      <c r="AF3795" s="16">
        <v>1077</v>
      </c>
    </row>
    <row r="3796" spans="1:32" ht="15" customHeight="1">
      <c r="A3796" s="4">
        <v>345</v>
      </c>
      <c r="B3796" s="4">
        <v>345</v>
      </c>
      <c r="C3796" s="4">
        <v>1145</v>
      </c>
      <c r="D3796" s="17">
        <v>37.049999999999997</v>
      </c>
      <c r="E3796" s="19">
        <v>41772</v>
      </c>
      <c r="F3796" s="4" t="s">
        <v>46</v>
      </c>
      <c r="G3796" s="18">
        <v>2014</v>
      </c>
      <c r="H3796" s="16" t="s">
        <v>48</v>
      </c>
      <c r="I3796" s="16" t="s">
        <v>245</v>
      </c>
      <c r="J3796" s="16" t="s">
        <v>1255</v>
      </c>
      <c r="K3796" s="18" t="s">
        <v>1252</v>
      </c>
      <c r="L3796" s="18" t="s">
        <v>1260</v>
      </c>
      <c r="M3796" s="4">
        <v>98150</v>
      </c>
      <c r="N3796" s="4">
        <v>1329</v>
      </c>
      <c r="O3796" s="4">
        <v>181916</v>
      </c>
      <c r="T3796" s="4" t="s">
        <v>58</v>
      </c>
      <c r="X3796" s="16">
        <v>5</v>
      </c>
      <c r="Y3796" s="16">
        <v>14</v>
      </c>
      <c r="Z3796" s="16">
        <v>1</v>
      </c>
      <c r="AA3796" s="16">
        <v>1099579</v>
      </c>
      <c r="AB3796" s="16" t="s">
        <v>44</v>
      </c>
      <c r="AC3796" s="16">
        <v>110</v>
      </c>
      <c r="AD3796" s="16" t="s">
        <v>43</v>
      </c>
      <c r="AE3796" s="16" t="s">
        <v>43</v>
      </c>
      <c r="AF3796" s="16">
        <v>1078</v>
      </c>
    </row>
    <row r="3797" spans="1:32" ht="15" customHeight="1">
      <c r="A3797" s="4">
        <v>345</v>
      </c>
      <c r="B3797" s="4">
        <v>345</v>
      </c>
      <c r="C3797" s="4">
        <v>1145</v>
      </c>
      <c r="D3797" s="17">
        <v>37.049999999999997</v>
      </c>
      <c r="E3797" s="19">
        <v>41772</v>
      </c>
      <c r="F3797" s="4" t="s">
        <v>46</v>
      </c>
      <c r="G3797" s="18">
        <v>2014</v>
      </c>
      <c r="H3797" s="16" t="s">
        <v>48</v>
      </c>
      <c r="I3797" s="16" t="s">
        <v>245</v>
      </c>
      <c r="J3797" s="16" t="s">
        <v>1255</v>
      </c>
      <c r="K3797" s="18" t="s">
        <v>1252</v>
      </c>
      <c r="L3797" s="18" t="s">
        <v>1260</v>
      </c>
      <c r="M3797" s="4">
        <v>98150</v>
      </c>
      <c r="N3797" s="4">
        <v>1329</v>
      </c>
      <c r="O3797" s="4">
        <v>181916</v>
      </c>
      <c r="T3797" s="4" t="s">
        <v>58</v>
      </c>
      <c r="X3797" s="16">
        <v>5</v>
      </c>
      <c r="Y3797" s="16">
        <v>14</v>
      </c>
      <c r="Z3797" s="16">
        <v>1</v>
      </c>
      <c r="AA3797" s="16">
        <v>1099579</v>
      </c>
      <c r="AB3797" s="16" t="s">
        <v>44</v>
      </c>
      <c r="AC3797" s="16">
        <v>110</v>
      </c>
      <c r="AD3797" s="16" t="s">
        <v>43</v>
      </c>
      <c r="AE3797" s="16" t="s">
        <v>43</v>
      </c>
      <c r="AF3797" s="16">
        <v>1079</v>
      </c>
    </row>
    <row r="3798" spans="1:32" ht="15" customHeight="1">
      <c r="A3798" s="4">
        <v>345</v>
      </c>
      <c r="B3798" s="4">
        <v>345</v>
      </c>
      <c r="C3798" s="4">
        <v>1145</v>
      </c>
      <c r="D3798" s="17">
        <v>74.099999999999994</v>
      </c>
      <c r="E3798" s="19">
        <v>41772</v>
      </c>
      <c r="F3798" s="4" t="s">
        <v>46</v>
      </c>
      <c r="G3798" s="18">
        <v>2014</v>
      </c>
      <c r="H3798" s="16" t="s">
        <v>57</v>
      </c>
      <c r="I3798" s="16" t="s">
        <v>317</v>
      </c>
      <c r="J3798" s="16" t="s">
        <v>1255</v>
      </c>
      <c r="K3798" s="18" t="s">
        <v>1252</v>
      </c>
      <c r="L3798" s="18" t="s">
        <v>1260</v>
      </c>
      <c r="M3798" s="4">
        <v>98150</v>
      </c>
      <c r="N3798" s="4">
        <v>1329</v>
      </c>
      <c r="O3798" s="4">
        <v>181916</v>
      </c>
      <c r="T3798" s="4" t="s">
        <v>58</v>
      </c>
      <c r="X3798" s="16">
        <v>5</v>
      </c>
      <c r="Y3798" s="16">
        <v>14</v>
      </c>
      <c r="Z3798" s="16">
        <v>2</v>
      </c>
      <c r="AA3798" s="16">
        <v>1098942</v>
      </c>
      <c r="AB3798" s="16" t="s">
        <v>44</v>
      </c>
      <c r="AC3798" s="16">
        <v>110</v>
      </c>
      <c r="AD3798" s="16" t="s">
        <v>43</v>
      </c>
      <c r="AE3798" s="16" t="s">
        <v>43</v>
      </c>
      <c r="AF3798" s="16">
        <v>1032</v>
      </c>
    </row>
    <row r="3799" spans="1:32" ht="15" customHeight="1">
      <c r="A3799" s="4">
        <v>345</v>
      </c>
      <c r="B3799" s="4">
        <v>345</v>
      </c>
      <c r="C3799" s="4">
        <v>1145</v>
      </c>
      <c r="D3799" s="17">
        <v>74.099999999999994</v>
      </c>
      <c r="E3799" s="19">
        <v>41772</v>
      </c>
      <c r="F3799" s="4" t="s">
        <v>46</v>
      </c>
      <c r="G3799" s="18">
        <v>2014</v>
      </c>
      <c r="H3799" s="16" t="s">
        <v>53</v>
      </c>
      <c r="I3799" s="16" t="s">
        <v>324</v>
      </c>
      <c r="J3799" s="16" t="s">
        <v>1255</v>
      </c>
      <c r="K3799" s="18" t="s">
        <v>1252</v>
      </c>
      <c r="L3799" s="18" t="s">
        <v>1260</v>
      </c>
      <c r="M3799" s="4">
        <v>98150</v>
      </c>
      <c r="N3799" s="4">
        <v>1329</v>
      </c>
      <c r="O3799" s="4">
        <v>181916</v>
      </c>
      <c r="T3799" s="4" t="s">
        <v>58</v>
      </c>
      <c r="X3799" s="16">
        <v>5</v>
      </c>
      <c r="Y3799" s="16">
        <v>14</v>
      </c>
      <c r="Z3799" s="16">
        <v>2</v>
      </c>
      <c r="AA3799" s="16">
        <v>1098825</v>
      </c>
      <c r="AB3799" s="16" t="s">
        <v>44</v>
      </c>
      <c r="AC3799" s="16">
        <v>110</v>
      </c>
      <c r="AD3799" s="16" t="s">
        <v>43</v>
      </c>
      <c r="AE3799" s="16" t="s">
        <v>43</v>
      </c>
      <c r="AF3799" s="16">
        <v>1034</v>
      </c>
    </row>
    <row r="3800" spans="1:32" ht="15" customHeight="1">
      <c r="A3800" s="4">
        <v>345</v>
      </c>
      <c r="B3800" s="4">
        <v>345</v>
      </c>
      <c r="C3800" s="4">
        <v>1145</v>
      </c>
      <c r="D3800" s="17">
        <v>74.099999999999994</v>
      </c>
      <c r="E3800" s="19">
        <v>41772</v>
      </c>
      <c r="F3800" s="4" t="s">
        <v>46</v>
      </c>
      <c r="G3800" s="18">
        <v>2014</v>
      </c>
      <c r="H3800" s="16" t="s">
        <v>53</v>
      </c>
      <c r="I3800" s="16" t="s">
        <v>324</v>
      </c>
      <c r="J3800" s="16" t="s">
        <v>1255</v>
      </c>
      <c r="K3800" s="18" t="s">
        <v>1252</v>
      </c>
      <c r="L3800" s="18" t="s">
        <v>1260</v>
      </c>
      <c r="M3800" s="4">
        <v>98150</v>
      </c>
      <c r="N3800" s="4">
        <v>1329</v>
      </c>
      <c r="O3800" s="4">
        <v>181916</v>
      </c>
      <c r="T3800" s="4" t="s">
        <v>58</v>
      </c>
      <c r="X3800" s="16">
        <v>5</v>
      </c>
      <c r="Y3800" s="16">
        <v>14</v>
      </c>
      <c r="Z3800" s="16">
        <v>2</v>
      </c>
      <c r="AA3800" s="16">
        <v>1098825</v>
      </c>
      <c r="AB3800" s="16" t="s">
        <v>44</v>
      </c>
      <c r="AC3800" s="16">
        <v>110</v>
      </c>
      <c r="AD3800" s="16" t="s">
        <v>43</v>
      </c>
      <c r="AE3800" s="16" t="s">
        <v>43</v>
      </c>
      <c r="AF3800" s="16">
        <v>1035</v>
      </c>
    </row>
    <row r="3801" spans="1:32" ht="15" customHeight="1">
      <c r="A3801" s="4">
        <v>345</v>
      </c>
      <c r="B3801" s="4">
        <v>345</v>
      </c>
      <c r="C3801" s="4">
        <v>1145</v>
      </c>
      <c r="D3801" s="17">
        <v>74.099999999999994</v>
      </c>
      <c r="E3801" s="19">
        <v>41772</v>
      </c>
      <c r="F3801" s="4" t="s">
        <v>46</v>
      </c>
      <c r="G3801" s="18">
        <v>2014</v>
      </c>
      <c r="H3801" s="16" t="s">
        <v>57</v>
      </c>
      <c r="I3801" s="16" t="s">
        <v>316</v>
      </c>
      <c r="J3801" s="16" t="s">
        <v>1255</v>
      </c>
      <c r="K3801" s="18" t="s">
        <v>1252</v>
      </c>
      <c r="L3801" s="18" t="s">
        <v>1260</v>
      </c>
      <c r="M3801" s="4">
        <v>98150</v>
      </c>
      <c r="N3801" s="4">
        <v>1329</v>
      </c>
      <c r="O3801" s="4">
        <v>181916</v>
      </c>
      <c r="T3801" s="4" t="s">
        <v>58</v>
      </c>
      <c r="X3801" s="16">
        <v>5</v>
      </c>
      <c r="Y3801" s="16">
        <v>14</v>
      </c>
      <c r="Z3801" s="16">
        <v>2</v>
      </c>
      <c r="AA3801" s="16">
        <v>1098942</v>
      </c>
      <c r="AB3801" s="16" t="s">
        <v>44</v>
      </c>
      <c r="AC3801" s="16">
        <v>110</v>
      </c>
      <c r="AD3801" s="16" t="s">
        <v>43</v>
      </c>
      <c r="AE3801" s="16" t="s">
        <v>43</v>
      </c>
      <c r="AF3801" s="16">
        <v>1063</v>
      </c>
    </row>
    <row r="3802" spans="1:32" ht="15" customHeight="1">
      <c r="A3802" s="4">
        <v>345</v>
      </c>
      <c r="B3802" s="4">
        <v>345</v>
      </c>
      <c r="C3802" s="4">
        <v>1145</v>
      </c>
      <c r="D3802" s="17">
        <v>111.15</v>
      </c>
      <c r="E3802" s="19">
        <v>41772</v>
      </c>
      <c r="F3802" s="4" t="s">
        <v>46</v>
      </c>
      <c r="G3802" s="18">
        <v>2014</v>
      </c>
      <c r="H3802" s="16" t="s">
        <v>56</v>
      </c>
      <c r="I3802" s="16" t="s">
        <v>59</v>
      </c>
      <c r="J3802" s="16" t="s">
        <v>1255</v>
      </c>
      <c r="K3802" s="18" t="s">
        <v>1252</v>
      </c>
      <c r="L3802" s="18" t="s">
        <v>1260</v>
      </c>
      <c r="M3802" s="4">
        <v>98150</v>
      </c>
      <c r="N3802" s="4">
        <v>1329</v>
      </c>
      <c r="O3802" s="4">
        <v>181916</v>
      </c>
      <c r="T3802" s="4" t="s">
        <v>58</v>
      </c>
      <c r="X3802" s="16">
        <v>5</v>
      </c>
      <c r="Y3802" s="16">
        <v>14</v>
      </c>
      <c r="Z3802" s="16">
        <v>3</v>
      </c>
      <c r="AA3802" s="16">
        <v>1099394</v>
      </c>
      <c r="AB3802" s="16" t="s">
        <v>44</v>
      </c>
      <c r="AC3802" s="16">
        <v>110</v>
      </c>
      <c r="AD3802" s="16" t="s">
        <v>43</v>
      </c>
      <c r="AE3802" s="16" t="s">
        <v>43</v>
      </c>
      <c r="AF3802" s="16">
        <v>1087</v>
      </c>
    </row>
    <row r="3803" spans="1:32" ht="15" customHeight="1">
      <c r="A3803" s="4">
        <v>345</v>
      </c>
      <c r="B3803" s="4">
        <v>345</v>
      </c>
      <c r="C3803" s="4">
        <v>1145</v>
      </c>
      <c r="D3803" s="17">
        <v>148.19999999999999</v>
      </c>
      <c r="E3803" s="19">
        <v>41772</v>
      </c>
      <c r="F3803" s="4" t="s">
        <v>46</v>
      </c>
      <c r="G3803" s="18">
        <v>2014</v>
      </c>
      <c r="H3803" s="16" t="s">
        <v>57</v>
      </c>
      <c r="I3803" s="16" t="s">
        <v>317</v>
      </c>
      <c r="J3803" s="16" t="s">
        <v>1255</v>
      </c>
      <c r="K3803" s="18" t="s">
        <v>1252</v>
      </c>
      <c r="L3803" s="18" t="s">
        <v>1260</v>
      </c>
      <c r="M3803" s="4">
        <v>98150</v>
      </c>
      <c r="N3803" s="4">
        <v>1329</v>
      </c>
      <c r="O3803" s="4">
        <v>181916</v>
      </c>
      <c r="T3803" s="4" t="s">
        <v>58</v>
      </c>
      <c r="X3803" s="16">
        <v>5</v>
      </c>
      <c r="Y3803" s="16">
        <v>14</v>
      </c>
      <c r="Z3803" s="16">
        <v>4</v>
      </c>
      <c r="AA3803" s="16">
        <v>1098942</v>
      </c>
      <c r="AB3803" s="16" t="s">
        <v>44</v>
      </c>
      <c r="AC3803" s="16">
        <v>110</v>
      </c>
      <c r="AD3803" s="16" t="s">
        <v>43</v>
      </c>
      <c r="AE3803" s="16" t="s">
        <v>43</v>
      </c>
      <c r="AF3803" s="16">
        <v>1033</v>
      </c>
    </row>
    <row r="3804" spans="1:32" ht="15" customHeight="1">
      <c r="A3804" s="4">
        <v>345</v>
      </c>
      <c r="B3804" s="4">
        <v>345</v>
      </c>
      <c r="C3804" s="4">
        <v>1145</v>
      </c>
      <c r="D3804" s="17">
        <v>148.19999999999999</v>
      </c>
      <c r="E3804" s="19">
        <v>41772</v>
      </c>
      <c r="F3804" s="4" t="s">
        <v>46</v>
      </c>
      <c r="G3804" s="18">
        <v>2014</v>
      </c>
      <c r="H3804" s="16" t="s">
        <v>51</v>
      </c>
      <c r="I3804" s="16" t="s">
        <v>59</v>
      </c>
      <c r="J3804" s="16" t="s">
        <v>1255</v>
      </c>
      <c r="K3804" s="18" t="s">
        <v>1252</v>
      </c>
      <c r="L3804" s="18" t="s">
        <v>1260</v>
      </c>
      <c r="M3804" s="4">
        <v>98150</v>
      </c>
      <c r="N3804" s="4">
        <v>1329</v>
      </c>
      <c r="O3804" s="4">
        <v>181916</v>
      </c>
      <c r="T3804" s="4" t="s">
        <v>58</v>
      </c>
      <c r="X3804" s="16">
        <v>5</v>
      </c>
      <c r="Y3804" s="16">
        <v>14</v>
      </c>
      <c r="Z3804" s="16">
        <v>4</v>
      </c>
      <c r="AA3804" s="16">
        <v>1098824</v>
      </c>
      <c r="AB3804" s="16" t="s">
        <v>44</v>
      </c>
      <c r="AC3804" s="16">
        <v>110</v>
      </c>
      <c r="AD3804" s="16" t="s">
        <v>43</v>
      </c>
      <c r="AE3804" s="16" t="s">
        <v>43</v>
      </c>
      <c r="AF3804" s="16">
        <v>1057</v>
      </c>
    </row>
    <row r="3805" spans="1:32" ht="15" customHeight="1">
      <c r="A3805" s="4">
        <v>345</v>
      </c>
      <c r="B3805" s="4">
        <v>345</v>
      </c>
      <c r="C3805" s="4">
        <v>1145</v>
      </c>
      <c r="D3805" s="17">
        <v>148.19999999999999</v>
      </c>
      <c r="E3805" s="19">
        <v>41772</v>
      </c>
      <c r="F3805" s="4" t="s">
        <v>46</v>
      </c>
      <c r="G3805" s="18">
        <v>2014</v>
      </c>
      <c r="H3805" s="16" t="s">
        <v>51</v>
      </c>
      <c r="I3805" s="16" t="s">
        <v>59</v>
      </c>
      <c r="J3805" s="16" t="s">
        <v>1255</v>
      </c>
      <c r="K3805" s="18" t="s">
        <v>1252</v>
      </c>
      <c r="L3805" s="18" t="s">
        <v>1260</v>
      </c>
      <c r="M3805" s="4">
        <v>98150</v>
      </c>
      <c r="N3805" s="4">
        <v>1329</v>
      </c>
      <c r="O3805" s="4">
        <v>181916</v>
      </c>
      <c r="T3805" s="4" t="s">
        <v>58</v>
      </c>
      <c r="X3805" s="16">
        <v>5</v>
      </c>
      <c r="Y3805" s="16">
        <v>14</v>
      </c>
      <c r="Z3805" s="16">
        <v>4</v>
      </c>
      <c r="AA3805" s="16">
        <v>1098824</v>
      </c>
      <c r="AB3805" s="16" t="s">
        <v>44</v>
      </c>
      <c r="AC3805" s="16">
        <v>110</v>
      </c>
      <c r="AD3805" s="16" t="s">
        <v>43</v>
      </c>
      <c r="AE3805" s="16" t="s">
        <v>43</v>
      </c>
      <c r="AF3805" s="16">
        <v>1059</v>
      </c>
    </row>
    <row r="3806" spans="1:32" ht="15" customHeight="1">
      <c r="A3806" s="4">
        <v>345</v>
      </c>
      <c r="B3806" s="4">
        <v>345</v>
      </c>
      <c r="C3806" s="4">
        <v>1145</v>
      </c>
      <c r="D3806" s="17">
        <v>148.19999999999999</v>
      </c>
      <c r="E3806" s="19">
        <v>41772</v>
      </c>
      <c r="F3806" s="4" t="s">
        <v>46</v>
      </c>
      <c r="G3806" s="18">
        <v>2014</v>
      </c>
      <c r="H3806" s="16" t="s">
        <v>51</v>
      </c>
      <c r="I3806" s="16" t="s">
        <v>59</v>
      </c>
      <c r="J3806" s="16" t="s">
        <v>1255</v>
      </c>
      <c r="K3806" s="18" t="s">
        <v>1252</v>
      </c>
      <c r="L3806" s="18" t="s">
        <v>1260</v>
      </c>
      <c r="M3806" s="4">
        <v>98150</v>
      </c>
      <c r="N3806" s="4">
        <v>1329</v>
      </c>
      <c r="O3806" s="4">
        <v>181916</v>
      </c>
      <c r="T3806" s="4" t="s">
        <v>58</v>
      </c>
      <c r="X3806" s="16">
        <v>5</v>
      </c>
      <c r="Y3806" s="16">
        <v>14</v>
      </c>
      <c r="Z3806" s="16">
        <v>4</v>
      </c>
      <c r="AA3806" s="16">
        <v>1098824</v>
      </c>
      <c r="AB3806" s="16" t="s">
        <v>44</v>
      </c>
      <c r="AC3806" s="16">
        <v>110</v>
      </c>
      <c r="AD3806" s="16" t="s">
        <v>43</v>
      </c>
      <c r="AE3806" s="16" t="s">
        <v>43</v>
      </c>
      <c r="AF3806" s="16">
        <v>1060</v>
      </c>
    </row>
    <row r="3807" spans="1:32" ht="15" customHeight="1">
      <c r="A3807" s="4">
        <v>345</v>
      </c>
      <c r="B3807" s="4">
        <v>345</v>
      </c>
      <c r="C3807" s="4">
        <v>1145</v>
      </c>
      <c r="D3807" s="17">
        <v>148.19999999999999</v>
      </c>
      <c r="E3807" s="19">
        <v>41772</v>
      </c>
      <c r="F3807" s="4" t="s">
        <v>46</v>
      </c>
      <c r="G3807" s="18">
        <v>2014</v>
      </c>
      <c r="H3807" s="16" t="s">
        <v>51</v>
      </c>
      <c r="I3807" s="16" t="s">
        <v>59</v>
      </c>
      <c r="J3807" s="16" t="s">
        <v>1255</v>
      </c>
      <c r="K3807" s="18" t="s">
        <v>1252</v>
      </c>
      <c r="L3807" s="18" t="s">
        <v>1260</v>
      </c>
      <c r="M3807" s="4">
        <v>98150</v>
      </c>
      <c r="N3807" s="4">
        <v>1329</v>
      </c>
      <c r="O3807" s="4">
        <v>181916</v>
      </c>
      <c r="T3807" s="4" t="s">
        <v>58</v>
      </c>
      <c r="X3807" s="16">
        <v>5</v>
      </c>
      <c r="Y3807" s="16">
        <v>14</v>
      </c>
      <c r="Z3807" s="16">
        <v>4</v>
      </c>
      <c r="AA3807" s="16">
        <v>1098824</v>
      </c>
      <c r="AB3807" s="16" t="s">
        <v>44</v>
      </c>
      <c r="AC3807" s="16">
        <v>110</v>
      </c>
      <c r="AD3807" s="16" t="s">
        <v>43</v>
      </c>
      <c r="AE3807" s="16" t="s">
        <v>43</v>
      </c>
      <c r="AF3807" s="16">
        <v>1061</v>
      </c>
    </row>
    <row r="3808" spans="1:32" ht="15" customHeight="1">
      <c r="A3808" s="4">
        <v>345</v>
      </c>
      <c r="B3808" s="4">
        <v>345</v>
      </c>
      <c r="C3808" s="4">
        <v>1145</v>
      </c>
      <c r="D3808" s="17">
        <v>148.19999999999999</v>
      </c>
      <c r="E3808" s="19">
        <v>41772</v>
      </c>
      <c r="F3808" s="4" t="s">
        <v>46</v>
      </c>
      <c r="G3808" s="18">
        <v>2014</v>
      </c>
      <c r="H3808" s="16" t="s">
        <v>56</v>
      </c>
      <c r="I3808" s="16" t="s">
        <v>59</v>
      </c>
      <c r="J3808" s="16" t="s">
        <v>1255</v>
      </c>
      <c r="K3808" s="18" t="s">
        <v>1252</v>
      </c>
      <c r="L3808" s="18" t="s">
        <v>1260</v>
      </c>
      <c r="M3808" s="4">
        <v>98150</v>
      </c>
      <c r="N3808" s="4">
        <v>1329</v>
      </c>
      <c r="O3808" s="4">
        <v>181916</v>
      </c>
      <c r="T3808" s="4" t="s">
        <v>58</v>
      </c>
      <c r="X3808" s="16">
        <v>5</v>
      </c>
      <c r="Y3808" s="16">
        <v>14</v>
      </c>
      <c r="Z3808" s="16">
        <v>4</v>
      </c>
      <c r="AA3808" s="16">
        <v>1099394</v>
      </c>
      <c r="AB3808" s="16" t="s">
        <v>44</v>
      </c>
      <c r="AC3808" s="16">
        <v>110</v>
      </c>
      <c r="AD3808" s="16" t="s">
        <v>43</v>
      </c>
      <c r="AE3808" s="16" t="s">
        <v>43</v>
      </c>
      <c r="AF3808" s="16">
        <v>1080</v>
      </c>
    </row>
    <row r="3809" spans="1:32" ht="15" customHeight="1">
      <c r="A3809" s="4">
        <v>345</v>
      </c>
      <c r="B3809" s="4">
        <v>345</v>
      </c>
      <c r="C3809" s="4">
        <v>1145</v>
      </c>
      <c r="D3809" s="17">
        <v>148.19999999999999</v>
      </c>
      <c r="E3809" s="19">
        <v>41772</v>
      </c>
      <c r="F3809" s="4" t="s">
        <v>46</v>
      </c>
      <c r="G3809" s="18">
        <v>2014</v>
      </c>
      <c r="H3809" s="16" t="s">
        <v>56</v>
      </c>
      <c r="I3809" s="16" t="s">
        <v>59</v>
      </c>
      <c r="J3809" s="16" t="s">
        <v>1255</v>
      </c>
      <c r="K3809" s="18" t="s">
        <v>1252</v>
      </c>
      <c r="L3809" s="18" t="s">
        <v>1260</v>
      </c>
      <c r="M3809" s="4">
        <v>98150</v>
      </c>
      <c r="N3809" s="4">
        <v>1329</v>
      </c>
      <c r="O3809" s="4">
        <v>181916</v>
      </c>
      <c r="T3809" s="4" t="s">
        <v>58</v>
      </c>
      <c r="X3809" s="16">
        <v>5</v>
      </c>
      <c r="Y3809" s="16">
        <v>14</v>
      </c>
      <c r="Z3809" s="16">
        <v>4</v>
      </c>
      <c r="AA3809" s="16">
        <v>1099394</v>
      </c>
      <c r="AB3809" s="16" t="s">
        <v>44</v>
      </c>
      <c r="AC3809" s="16">
        <v>110</v>
      </c>
      <c r="AD3809" s="16" t="s">
        <v>43</v>
      </c>
      <c r="AE3809" s="16" t="s">
        <v>43</v>
      </c>
      <c r="AF3809" s="16">
        <v>1082</v>
      </c>
    </row>
    <row r="3810" spans="1:32" ht="15" customHeight="1">
      <c r="A3810" s="4">
        <v>345</v>
      </c>
      <c r="B3810" s="4">
        <v>345</v>
      </c>
      <c r="C3810" s="4">
        <v>1145</v>
      </c>
      <c r="D3810" s="17">
        <v>148.19999999999999</v>
      </c>
      <c r="E3810" s="19">
        <v>41772</v>
      </c>
      <c r="F3810" s="4" t="s">
        <v>46</v>
      </c>
      <c r="G3810" s="18">
        <v>2014</v>
      </c>
      <c r="H3810" s="16" t="s">
        <v>56</v>
      </c>
      <c r="I3810" s="16" t="s">
        <v>59</v>
      </c>
      <c r="J3810" s="16" t="s">
        <v>1255</v>
      </c>
      <c r="K3810" s="18" t="s">
        <v>1252</v>
      </c>
      <c r="L3810" s="18" t="s">
        <v>1260</v>
      </c>
      <c r="M3810" s="4">
        <v>98150</v>
      </c>
      <c r="N3810" s="4">
        <v>1329</v>
      </c>
      <c r="O3810" s="4">
        <v>181916</v>
      </c>
      <c r="T3810" s="4" t="s">
        <v>58</v>
      </c>
      <c r="X3810" s="16">
        <v>5</v>
      </c>
      <c r="Y3810" s="16">
        <v>14</v>
      </c>
      <c r="Z3810" s="16">
        <v>4</v>
      </c>
      <c r="AA3810" s="16">
        <v>1099394</v>
      </c>
      <c r="AB3810" s="16" t="s">
        <v>44</v>
      </c>
      <c r="AC3810" s="16">
        <v>110</v>
      </c>
      <c r="AD3810" s="16" t="s">
        <v>43</v>
      </c>
      <c r="AE3810" s="16" t="s">
        <v>43</v>
      </c>
      <c r="AF3810" s="16">
        <v>1083</v>
      </c>
    </row>
    <row r="3811" spans="1:32" ht="15" customHeight="1">
      <c r="A3811" s="4">
        <v>345</v>
      </c>
      <c r="B3811" s="4">
        <v>345</v>
      </c>
      <c r="C3811" s="4">
        <v>1145</v>
      </c>
      <c r="D3811" s="17">
        <v>148.19999999999999</v>
      </c>
      <c r="E3811" s="19">
        <v>41772</v>
      </c>
      <c r="F3811" s="4" t="s">
        <v>46</v>
      </c>
      <c r="G3811" s="18">
        <v>2014</v>
      </c>
      <c r="H3811" s="16" t="s">
        <v>56</v>
      </c>
      <c r="I3811" s="16" t="s">
        <v>59</v>
      </c>
      <c r="J3811" s="16" t="s">
        <v>1255</v>
      </c>
      <c r="K3811" s="18" t="s">
        <v>1252</v>
      </c>
      <c r="L3811" s="18" t="s">
        <v>1260</v>
      </c>
      <c r="M3811" s="4">
        <v>98150</v>
      </c>
      <c r="N3811" s="4">
        <v>1329</v>
      </c>
      <c r="O3811" s="4">
        <v>181916</v>
      </c>
      <c r="T3811" s="4" t="s">
        <v>58</v>
      </c>
      <c r="X3811" s="16">
        <v>5</v>
      </c>
      <c r="Y3811" s="16">
        <v>14</v>
      </c>
      <c r="Z3811" s="16">
        <v>4</v>
      </c>
      <c r="AA3811" s="16">
        <v>1099394</v>
      </c>
      <c r="AB3811" s="16" t="s">
        <v>44</v>
      </c>
      <c r="AC3811" s="16">
        <v>110</v>
      </c>
      <c r="AD3811" s="16" t="s">
        <v>43</v>
      </c>
      <c r="AE3811" s="16" t="s">
        <v>43</v>
      </c>
      <c r="AF3811" s="16">
        <v>1084</v>
      </c>
    </row>
    <row r="3812" spans="1:32" ht="15" customHeight="1">
      <c r="A3812" s="4">
        <v>345</v>
      </c>
      <c r="B3812" s="4">
        <v>345</v>
      </c>
      <c r="C3812" s="4">
        <v>1145</v>
      </c>
      <c r="D3812" s="17">
        <v>148.19999999999999</v>
      </c>
      <c r="E3812" s="19">
        <v>41772</v>
      </c>
      <c r="F3812" s="4" t="s">
        <v>46</v>
      </c>
      <c r="G3812" s="18">
        <v>2014</v>
      </c>
      <c r="H3812" s="16" t="s">
        <v>56</v>
      </c>
      <c r="I3812" s="16" t="s">
        <v>59</v>
      </c>
      <c r="J3812" s="16" t="s">
        <v>1255</v>
      </c>
      <c r="K3812" s="18" t="s">
        <v>1252</v>
      </c>
      <c r="L3812" s="18" t="s">
        <v>1260</v>
      </c>
      <c r="M3812" s="4">
        <v>98150</v>
      </c>
      <c r="N3812" s="4">
        <v>1329</v>
      </c>
      <c r="O3812" s="4">
        <v>181916</v>
      </c>
      <c r="T3812" s="4" t="s">
        <v>58</v>
      </c>
      <c r="X3812" s="16">
        <v>5</v>
      </c>
      <c r="Y3812" s="16">
        <v>14</v>
      </c>
      <c r="Z3812" s="16">
        <v>4</v>
      </c>
      <c r="AA3812" s="16">
        <v>1099394</v>
      </c>
      <c r="AB3812" s="16" t="s">
        <v>44</v>
      </c>
      <c r="AC3812" s="16">
        <v>110</v>
      </c>
      <c r="AD3812" s="16" t="s">
        <v>43</v>
      </c>
      <c r="AE3812" s="16" t="s">
        <v>43</v>
      </c>
      <c r="AF3812" s="16">
        <v>1088</v>
      </c>
    </row>
    <row r="3813" spans="1:32" ht="15" customHeight="1">
      <c r="A3813" s="4">
        <v>345</v>
      </c>
      <c r="B3813" s="4">
        <v>345</v>
      </c>
      <c r="C3813" s="4">
        <v>1145</v>
      </c>
      <c r="D3813" s="17">
        <v>148.19999999999999</v>
      </c>
      <c r="E3813" s="19">
        <v>41772</v>
      </c>
      <c r="F3813" s="4" t="s">
        <v>46</v>
      </c>
      <c r="G3813" s="18">
        <v>2014</v>
      </c>
      <c r="H3813" s="16" t="s">
        <v>56</v>
      </c>
      <c r="I3813" s="16" t="s">
        <v>59</v>
      </c>
      <c r="J3813" s="16" t="s">
        <v>1255</v>
      </c>
      <c r="K3813" s="18" t="s">
        <v>1252</v>
      </c>
      <c r="L3813" s="18" t="s">
        <v>1260</v>
      </c>
      <c r="M3813" s="4">
        <v>98150</v>
      </c>
      <c r="N3813" s="4">
        <v>1329</v>
      </c>
      <c r="O3813" s="4">
        <v>181916</v>
      </c>
      <c r="T3813" s="4" t="s">
        <v>58</v>
      </c>
      <c r="X3813" s="16">
        <v>5</v>
      </c>
      <c r="Y3813" s="16">
        <v>14</v>
      </c>
      <c r="Z3813" s="16">
        <v>4</v>
      </c>
      <c r="AA3813" s="16">
        <v>1099394</v>
      </c>
      <c r="AB3813" s="16" t="s">
        <v>44</v>
      </c>
      <c r="AC3813" s="16">
        <v>110</v>
      </c>
      <c r="AD3813" s="16" t="s">
        <v>43</v>
      </c>
      <c r="AE3813" s="16" t="s">
        <v>43</v>
      </c>
      <c r="AF3813" s="16">
        <v>1089</v>
      </c>
    </row>
    <row r="3814" spans="1:32" ht="15" customHeight="1">
      <c r="A3814" s="4">
        <v>345</v>
      </c>
      <c r="B3814" s="4">
        <v>345</v>
      </c>
      <c r="C3814" s="4">
        <v>1145</v>
      </c>
      <c r="D3814" s="17">
        <v>166.73</v>
      </c>
      <c r="E3814" s="19">
        <v>41772</v>
      </c>
      <c r="F3814" s="4" t="s">
        <v>46</v>
      </c>
      <c r="G3814" s="18">
        <v>2014</v>
      </c>
      <c r="H3814" s="16" t="s">
        <v>56</v>
      </c>
      <c r="I3814" s="16" t="s">
        <v>59</v>
      </c>
      <c r="J3814" s="16" t="s">
        <v>1255</v>
      </c>
      <c r="K3814" s="18" t="s">
        <v>1252</v>
      </c>
      <c r="L3814" s="18" t="s">
        <v>1260</v>
      </c>
      <c r="M3814" s="4">
        <v>98150</v>
      </c>
      <c r="N3814" s="4">
        <v>1329</v>
      </c>
      <c r="O3814" s="4">
        <v>181916</v>
      </c>
      <c r="T3814" s="4" t="s">
        <v>58</v>
      </c>
      <c r="X3814" s="16">
        <v>5</v>
      </c>
      <c r="Y3814" s="16">
        <v>14</v>
      </c>
      <c r="Z3814" s="16">
        <v>4.5</v>
      </c>
      <c r="AA3814" s="16">
        <v>1099394</v>
      </c>
      <c r="AB3814" s="16" t="s">
        <v>44</v>
      </c>
      <c r="AC3814" s="16">
        <v>110</v>
      </c>
      <c r="AD3814" s="16" t="s">
        <v>43</v>
      </c>
      <c r="AE3814" s="16" t="s">
        <v>43</v>
      </c>
      <c r="AF3814" s="16">
        <v>1086</v>
      </c>
    </row>
    <row r="3815" spans="1:32" ht="15" customHeight="1">
      <c r="A3815" s="4">
        <v>345</v>
      </c>
      <c r="B3815" s="4">
        <v>345</v>
      </c>
      <c r="C3815" s="4">
        <v>1145</v>
      </c>
      <c r="D3815" s="17">
        <v>222.3</v>
      </c>
      <c r="E3815" s="19">
        <v>41772</v>
      </c>
      <c r="F3815" s="4" t="s">
        <v>46</v>
      </c>
      <c r="G3815" s="18">
        <v>2014</v>
      </c>
      <c r="H3815" s="16" t="s">
        <v>57</v>
      </c>
      <c r="I3815" s="16" t="s">
        <v>317</v>
      </c>
      <c r="J3815" s="16" t="s">
        <v>1255</v>
      </c>
      <c r="K3815" s="18" t="s">
        <v>1252</v>
      </c>
      <c r="L3815" s="18" t="s">
        <v>1260</v>
      </c>
      <c r="M3815" s="4">
        <v>98150</v>
      </c>
      <c r="N3815" s="4">
        <v>1329</v>
      </c>
      <c r="O3815" s="4">
        <v>181916</v>
      </c>
      <c r="T3815" s="4" t="s">
        <v>58</v>
      </c>
      <c r="X3815" s="16">
        <v>5</v>
      </c>
      <c r="Y3815" s="16">
        <v>14</v>
      </c>
      <c r="Z3815" s="16">
        <v>6</v>
      </c>
      <c r="AA3815" s="16">
        <v>1098942</v>
      </c>
      <c r="AB3815" s="16" t="s">
        <v>44</v>
      </c>
      <c r="AC3815" s="16">
        <v>110</v>
      </c>
      <c r="AD3815" s="16" t="s">
        <v>43</v>
      </c>
      <c r="AE3815" s="16" t="s">
        <v>43</v>
      </c>
      <c r="AF3815" s="16">
        <v>1062</v>
      </c>
    </row>
    <row r="3816" spans="1:32" ht="15" customHeight="1">
      <c r="A3816" s="4">
        <v>345</v>
      </c>
      <c r="B3816" s="4">
        <v>345</v>
      </c>
      <c r="C3816" s="4">
        <v>1145</v>
      </c>
      <c r="D3816" s="17">
        <v>259.35000000000002</v>
      </c>
      <c r="E3816" s="19">
        <v>41772</v>
      </c>
      <c r="F3816" s="4" t="s">
        <v>46</v>
      </c>
      <c r="G3816" s="18">
        <v>2014</v>
      </c>
      <c r="H3816" s="16" t="s">
        <v>57</v>
      </c>
      <c r="I3816" s="16" t="s">
        <v>317</v>
      </c>
      <c r="J3816" s="16" t="s">
        <v>1255</v>
      </c>
      <c r="K3816" s="18" t="s">
        <v>1252</v>
      </c>
      <c r="L3816" s="18" t="s">
        <v>1260</v>
      </c>
      <c r="M3816" s="4">
        <v>98150</v>
      </c>
      <c r="N3816" s="4">
        <v>1329</v>
      </c>
      <c r="O3816" s="4">
        <v>181916</v>
      </c>
      <c r="T3816" s="4" t="s">
        <v>58</v>
      </c>
      <c r="X3816" s="16">
        <v>5</v>
      </c>
      <c r="Y3816" s="16">
        <v>14</v>
      </c>
      <c r="Z3816" s="16">
        <v>7</v>
      </c>
      <c r="AA3816" s="16">
        <v>1098942</v>
      </c>
      <c r="AB3816" s="16" t="s">
        <v>44</v>
      </c>
      <c r="AC3816" s="16">
        <v>110</v>
      </c>
      <c r="AD3816" s="16" t="s">
        <v>43</v>
      </c>
      <c r="AE3816" s="16" t="s">
        <v>43</v>
      </c>
      <c r="AF3816" s="16">
        <v>1031</v>
      </c>
    </row>
    <row r="3817" spans="1:32" ht="15" customHeight="1">
      <c r="A3817" s="4">
        <v>345</v>
      </c>
      <c r="B3817" s="4">
        <v>345</v>
      </c>
      <c r="C3817" s="4">
        <v>1145</v>
      </c>
      <c r="D3817" s="17">
        <v>259.35000000000002</v>
      </c>
      <c r="E3817" s="19">
        <v>41772</v>
      </c>
      <c r="F3817" s="4" t="s">
        <v>46</v>
      </c>
      <c r="G3817" s="18">
        <v>2014</v>
      </c>
      <c r="H3817" s="16" t="s">
        <v>56</v>
      </c>
      <c r="I3817" s="16" t="s">
        <v>59</v>
      </c>
      <c r="J3817" s="16" t="s">
        <v>1255</v>
      </c>
      <c r="K3817" s="18" t="s">
        <v>1252</v>
      </c>
      <c r="L3817" s="18" t="s">
        <v>1260</v>
      </c>
      <c r="M3817" s="4">
        <v>98150</v>
      </c>
      <c r="N3817" s="4">
        <v>1329</v>
      </c>
      <c r="O3817" s="4">
        <v>181916</v>
      </c>
      <c r="T3817" s="4" t="s">
        <v>58</v>
      </c>
      <c r="X3817" s="16">
        <v>5</v>
      </c>
      <c r="Y3817" s="16">
        <v>14</v>
      </c>
      <c r="Z3817" s="16">
        <v>7</v>
      </c>
      <c r="AA3817" s="16">
        <v>1099394</v>
      </c>
      <c r="AB3817" s="16" t="s">
        <v>44</v>
      </c>
      <c r="AC3817" s="16">
        <v>110</v>
      </c>
      <c r="AD3817" s="16" t="s">
        <v>43</v>
      </c>
      <c r="AE3817" s="16" t="s">
        <v>43</v>
      </c>
      <c r="AF3817" s="16">
        <v>1085</v>
      </c>
    </row>
    <row r="3818" spans="1:32" ht="15" customHeight="1">
      <c r="A3818" s="4">
        <v>345</v>
      </c>
      <c r="B3818" s="4">
        <v>345</v>
      </c>
      <c r="C3818" s="4">
        <v>1145</v>
      </c>
      <c r="D3818" s="17">
        <v>296.39999999999998</v>
      </c>
      <c r="E3818" s="19">
        <v>41772</v>
      </c>
      <c r="F3818" s="4" t="s">
        <v>46</v>
      </c>
      <c r="G3818" s="18">
        <v>2014</v>
      </c>
      <c r="H3818" s="16" t="s">
        <v>51</v>
      </c>
      <c r="I3818" s="16" t="s">
        <v>59</v>
      </c>
      <c r="J3818" s="16" t="s">
        <v>1255</v>
      </c>
      <c r="K3818" s="18" t="s">
        <v>1252</v>
      </c>
      <c r="L3818" s="18" t="s">
        <v>1260</v>
      </c>
      <c r="M3818" s="4">
        <v>98150</v>
      </c>
      <c r="N3818" s="4">
        <v>1329</v>
      </c>
      <c r="O3818" s="4">
        <v>181916</v>
      </c>
      <c r="T3818" s="4" t="s">
        <v>58</v>
      </c>
      <c r="X3818" s="16">
        <v>5</v>
      </c>
      <c r="Y3818" s="16">
        <v>14</v>
      </c>
      <c r="Z3818" s="16">
        <v>8</v>
      </c>
      <c r="AA3818" s="16">
        <v>1098824</v>
      </c>
      <c r="AB3818" s="16" t="s">
        <v>44</v>
      </c>
      <c r="AC3818" s="16">
        <v>110</v>
      </c>
      <c r="AD3818" s="16" t="s">
        <v>43</v>
      </c>
      <c r="AE3818" s="16" t="s">
        <v>43</v>
      </c>
      <c r="AF3818" s="16">
        <v>1058</v>
      </c>
    </row>
    <row r="3819" spans="1:32" ht="15" customHeight="1">
      <c r="A3819" s="4">
        <v>345</v>
      </c>
      <c r="B3819" s="4">
        <v>345</v>
      </c>
      <c r="C3819" s="4">
        <v>1145</v>
      </c>
      <c r="D3819" s="17">
        <v>296.39999999999998</v>
      </c>
      <c r="E3819" s="19">
        <v>41772</v>
      </c>
      <c r="F3819" s="4" t="s">
        <v>46</v>
      </c>
      <c r="G3819" s="18">
        <v>2014</v>
      </c>
      <c r="H3819" s="16" t="s">
        <v>56</v>
      </c>
      <c r="I3819" s="16" t="s">
        <v>59</v>
      </c>
      <c r="J3819" s="16" t="s">
        <v>1255</v>
      </c>
      <c r="K3819" s="18" t="s">
        <v>1252</v>
      </c>
      <c r="L3819" s="18" t="s">
        <v>1260</v>
      </c>
      <c r="M3819" s="4">
        <v>98150</v>
      </c>
      <c r="N3819" s="4">
        <v>1329</v>
      </c>
      <c r="O3819" s="4">
        <v>181916</v>
      </c>
      <c r="T3819" s="4" t="s">
        <v>58</v>
      </c>
      <c r="X3819" s="16">
        <v>5</v>
      </c>
      <c r="Y3819" s="16">
        <v>14</v>
      </c>
      <c r="Z3819" s="16">
        <v>8</v>
      </c>
      <c r="AA3819" s="16">
        <v>1099394</v>
      </c>
      <c r="AB3819" s="16" t="s">
        <v>44</v>
      </c>
      <c r="AC3819" s="16">
        <v>110</v>
      </c>
      <c r="AD3819" s="16" t="s">
        <v>43</v>
      </c>
      <c r="AE3819" s="16" t="s">
        <v>43</v>
      </c>
      <c r="AF3819" s="16">
        <v>1081</v>
      </c>
    </row>
    <row r="3820" spans="1:32" ht="15" customHeight="1">
      <c r="A3820" s="4">
        <v>345</v>
      </c>
      <c r="B3820" s="4">
        <v>345</v>
      </c>
      <c r="C3820" s="4">
        <v>1145</v>
      </c>
      <c r="D3820" s="17">
        <v>74.099999999999994</v>
      </c>
      <c r="E3820" s="19">
        <v>41774</v>
      </c>
      <c r="F3820" s="4" t="s">
        <v>46</v>
      </c>
      <c r="G3820" s="18">
        <v>2014</v>
      </c>
      <c r="H3820" s="16" t="s">
        <v>45</v>
      </c>
      <c r="I3820" s="16" t="s">
        <v>59</v>
      </c>
      <c r="J3820" s="16" t="s">
        <v>1255</v>
      </c>
      <c r="K3820" s="18" t="s">
        <v>1252</v>
      </c>
      <c r="L3820" s="18" t="s">
        <v>1260</v>
      </c>
      <c r="M3820" s="4">
        <v>98150</v>
      </c>
      <c r="N3820" s="4">
        <v>1326</v>
      </c>
      <c r="O3820" s="4">
        <v>181906</v>
      </c>
      <c r="T3820" s="4" t="s">
        <v>58</v>
      </c>
      <c r="X3820" s="16">
        <v>5</v>
      </c>
      <c r="Y3820" s="16">
        <v>14</v>
      </c>
      <c r="Z3820" s="16">
        <v>2</v>
      </c>
      <c r="AA3820" s="16">
        <v>1099720</v>
      </c>
      <c r="AB3820" s="16" t="s">
        <v>44</v>
      </c>
      <c r="AC3820" s="16">
        <v>110</v>
      </c>
      <c r="AD3820" s="16" t="s">
        <v>43</v>
      </c>
      <c r="AE3820" s="16" t="s">
        <v>43</v>
      </c>
      <c r="AF3820" s="16">
        <v>956</v>
      </c>
    </row>
    <row r="3821" spans="1:32" ht="15" customHeight="1">
      <c r="A3821" s="4">
        <v>345</v>
      </c>
      <c r="B3821" s="4">
        <v>345</v>
      </c>
      <c r="C3821" s="4">
        <v>1145</v>
      </c>
      <c r="D3821" s="17">
        <v>74.099999999999994</v>
      </c>
      <c r="E3821" s="19">
        <v>41774</v>
      </c>
      <c r="F3821" s="4" t="s">
        <v>46</v>
      </c>
      <c r="G3821" s="18">
        <v>2014</v>
      </c>
      <c r="H3821" s="16" t="s">
        <v>45</v>
      </c>
      <c r="I3821" s="16" t="s">
        <v>59</v>
      </c>
      <c r="J3821" s="16" t="s">
        <v>1255</v>
      </c>
      <c r="K3821" s="18" t="s">
        <v>1252</v>
      </c>
      <c r="L3821" s="18" t="s">
        <v>1260</v>
      </c>
      <c r="M3821" s="4">
        <v>98150</v>
      </c>
      <c r="N3821" s="4">
        <v>1326</v>
      </c>
      <c r="O3821" s="4">
        <v>181906</v>
      </c>
      <c r="T3821" s="4" t="s">
        <v>58</v>
      </c>
      <c r="X3821" s="16">
        <v>5</v>
      </c>
      <c r="Y3821" s="16">
        <v>14</v>
      </c>
      <c r="Z3821" s="16">
        <v>2</v>
      </c>
      <c r="AA3821" s="16">
        <v>1099720</v>
      </c>
      <c r="AB3821" s="16" t="s">
        <v>44</v>
      </c>
      <c r="AC3821" s="16">
        <v>110</v>
      </c>
      <c r="AD3821" s="16" t="s">
        <v>43</v>
      </c>
      <c r="AE3821" s="16" t="s">
        <v>43</v>
      </c>
      <c r="AF3821" s="16">
        <v>957</v>
      </c>
    </row>
    <row r="3822" spans="1:32" ht="15" customHeight="1">
      <c r="A3822" s="4">
        <v>345</v>
      </c>
      <c r="B3822" s="4">
        <v>345</v>
      </c>
      <c r="C3822" s="4">
        <v>1145</v>
      </c>
      <c r="D3822" s="17">
        <v>74.099999999999994</v>
      </c>
      <c r="E3822" s="19">
        <v>41774</v>
      </c>
      <c r="F3822" s="4" t="s">
        <v>46</v>
      </c>
      <c r="G3822" s="18">
        <v>2014</v>
      </c>
      <c r="H3822" s="16" t="s">
        <v>45</v>
      </c>
      <c r="I3822" s="16" t="s">
        <v>59</v>
      </c>
      <c r="J3822" s="16" t="s">
        <v>1255</v>
      </c>
      <c r="K3822" s="18" t="s">
        <v>1252</v>
      </c>
      <c r="L3822" s="18" t="s">
        <v>1260</v>
      </c>
      <c r="M3822" s="4">
        <v>98150</v>
      </c>
      <c r="N3822" s="4">
        <v>1326</v>
      </c>
      <c r="O3822" s="4">
        <v>181906</v>
      </c>
      <c r="T3822" s="4" t="s">
        <v>58</v>
      </c>
      <c r="X3822" s="16">
        <v>5</v>
      </c>
      <c r="Y3822" s="16">
        <v>14</v>
      </c>
      <c r="Z3822" s="16">
        <v>2</v>
      </c>
      <c r="AA3822" s="16">
        <v>1099720</v>
      </c>
      <c r="AB3822" s="16" t="s">
        <v>44</v>
      </c>
      <c r="AC3822" s="16">
        <v>110</v>
      </c>
      <c r="AD3822" s="16" t="s">
        <v>43</v>
      </c>
      <c r="AE3822" s="16" t="s">
        <v>43</v>
      </c>
      <c r="AF3822" s="16">
        <v>958</v>
      </c>
    </row>
    <row r="3823" spans="1:32" ht="15" customHeight="1">
      <c r="A3823" s="4">
        <v>345</v>
      </c>
      <c r="B3823" s="4">
        <v>345</v>
      </c>
      <c r="C3823" s="4">
        <v>1145</v>
      </c>
      <c r="D3823" s="17">
        <v>74.099999999999994</v>
      </c>
      <c r="E3823" s="19">
        <v>41774</v>
      </c>
      <c r="F3823" s="4" t="s">
        <v>46</v>
      </c>
      <c r="G3823" s="18">
        <v>2014</v>
      </c>
      <c r="H3823" s="16" t="s">
        <v>45</v>
      </c>
      <c r="I3823" s="16" t="s">
        <v>59</v>
      </c>
      <c r="J3823" s="16" t="s">
        <v>1255</v>
      </c>
      <c r="K3823" s="18" t="s">
        <v>1252</v>
      </c>
      <c r="L3823" s="18" t="s">
        <v>1260</v>
      </c>
      <c r="M3823" s="4">
        <v>98150</v>
      </c>
      <c r="N3823" s="4">
        <v>1326</v>
      </c>
      <c r="O3823" s="4">
        <v>181906</v>
      </c>
      <c r="T3823" s="4" t="s">
        <v>58</v>
      </c>
      <c r="X3823" s="16">
        <v>5</v>
      </c>
      <c r="Y3823" s="16">
        <v>14</v>
      </c>
      <c r="Z3823" s="16">
        <v>2</v>
      </c>
      <c r="AA3823" s="16">
        <v>1099720</v>
      </c>
      <c r="AB3823" s="16" t="s">
        <v>44</v>
      </c>
      <c r="AC3823" s="16">
        <v>110</v>
      </c>
      <c r="AD3823" s="16" t="s">
        <v>43</v>
      </c>
      <c r="AE3823" s="16" t="s">
        <v>43</v>
      </c>
      <c r="AF3823" s="16">
        <v>959</v>
      </c>
    </row>
    <row r="3824" spans="1:32" ht="15" customHeight="1">
      <c r="A3824" s="4">
        <v>345</v>
      </c>
      <c r="B3824" s="4">
        <v>345</v>
      </c>
      <c r="C3824" s="4">
        <v>1145</v>
      </c>
      <c r="D3824" s="17">
        <v>74.099999999999994</v>
      </c>
      <c r="E3824" s="19">
        <v>41774</v>
      </c>
      <c r="F3824" s="4" t="s">
        <v>46</v>
      </c>
      <c r="G3824" s="18">
        <v>2014</v>
      </c>
      <c r="H3824" s="16" t="s">
        <v>45</v>
      </c>
      <c r="I3824" s="16" t="s">
        <v>59</v>
      </c>
      <c r="J3824" s="16" t="s">
        <v>1255</v>
      </c>
      <c r="K3824" s="18" t="s">
        <v>1252</v>
      </c>
      <c r="L3824" s="18" t="s">
        <v>1260</v>
      </c>
      <c r="M3824" s="4">
        <v>98150</v>
      </c>
      <c r="N3824" s="4">
        <v>1326</v>
      </c>
      <c r="O3824" s="4">
        <v>181906</v>
      </c>
      <c r="T3824" s="4" t="s">
        <v>58</v>
      </c>
      <c r="X3824" s="16">
        <v>5</v>
      </c>
      <c r="Y3824" s="16">
        <v>14</v>
      </c>
      <c r="Z3824" s="16">
        <v>2</v>
      </c>
      <c r="AA3824" s="16">
        <v>1099720</v>
      </c>
      <c r="AB3824" s="16" t="s">
        <v>44</v>
      </c>
      <c r="AC3824" s="16">
        <v>110</v>
      </c>
      <c r="AD3824" s="16" t="s">
        <v>43</v>
      </c>
      <c r="AE3824" s="16" t="s">
        <v>43</v>
      </c>
      <c r="AF3824" s="16">
        <v>960</v>
      </c>
    </row>
    <row r="3825" spans="1:32" ht="15" customHeight="1">
      <c r="A3825" s="4">
        <v>345</v>
      </c>
      <c r="B3825" s="4">
        <v>345</v>
      </c>
      <c r="C3825" s="4">
        <v>1145</v>
      </c>
      <c r="D3825" s="17">
        <v>37.049999999999997</v>
      </c>
      <c r="E3825" s="19">
        <v>41786</v>
      </c>
      <c r="F3825" s="4" t="s">
        <v>46</v>
      </c>
      <c r="G3825" s="18">
        <v>2014</v>
      </c>
      <c r="H3825" s="16" t="s">
        <v>48</v>
      </c>
      <c r="I3825" s="16" t="s">
        <v>245</v>
      </c>
      <c r="J3825" s="16" t="s">
        <v>1255</v>
      </c>
      <c r="K3825" s="18" t="s">
        <v>1252</v>
      </c>
      <c r="L3825" s="18" t="s">
        <v>1260</v>
      </c>
      <c r="M3825" s="4">
        <v>98150</v>
      </c>
      <c r="N3825" s="4">
        <v>1332</v>
      </c>
      <c r="O3825" s="4">
        <v>182709</v>
      </c>
      <c r="T3825" s="4" t="s">
        <v>58</v>
      </c>
      <c r="X3825" s="16">
        <v>5</v>
      </c>
      <c r="Y3825" s="16">
        <v>14</v>
      </c>
      <c r="Z3825" s="16">
        <v>1</v>
      </c>
      <c r="AA3825" s="16">
        <v>1099579</v>
      </c>
      <c r="AB3825" s="16" t="s">
        <v>44</v>
      </c>
      <c r="AC3825" s="16">
        <v>110</v>
      </c>
      <c r="AD3825" s="16" t="s">
        <v>43</v>
      </c>
      <c r="AE3825" s="16" t="s">
        <v>43</v>
      </c>
      <c r="AF3825" s="16">
        <v>907</v>
      </c>
    </row>
    <row r="3826" spans="1:32" ht="15" customHeight="1">
      <c r="A3826" s="4">
        <v>345</v>
      </c>
      <c r="B3826" s="4">
        <v>345</v>
      </c>
      <c r="C3826" s="4">
        <v>1145</v>
      </c>
      <c r="D3826" s="17">
        <v>37.049999999999997</v>
      </c>
      <c r="E3826" s="19">
        <v>41786</v>
      </c>
      <c r="F3826" s="4" t="s">
        <v>46</v>
      </c>
      <c r="G3826" s="18">
        <v>2014</v>
      </c>
      <c r="H3826" s="16" t="s">
        <v>48</v>
      </c>
      <c r="I3826" s="16" t="s">
        <v>245</v>
      </c>
      <c r="J3826" s="16" t="s">
        <v>1255</v>
      </c>
      <c r="K3826" s="18" t="s">
        <v>1252</v>
      </c>
      <c r="L3826" s="18" t="s">
        <v>1260</v>
      </c>
      <c r="M3826" s="4">
        <v>98150</v>
      </c>
      <c r="N3826" s="4">
        <v>1332</v>
      </c>
      <c r="O3826" s="4">
        <v>182709</v>
      </c>
      <c r="T3826" s="4" t="s">
        <v>58</v>
      </c>
      <c r="X3826" s="16">
        <v>5</v>
      </c>
      <c r="Y3826" s="16">
        <v>14</v>
      </c>
      <c r="Z3826" s="16">
        <v>1</v>
      </c>
      <c r="AA3826" s="16">
        <v>1099579</v>
      </c>
      <c r="AB3826" s="16" t="s">
        <v>44</v>
      </c>
      <c r="AC3826" s="16">
        <v>110</v>
      </c>
      <c r="AD3826" s="16" t="s">
        <v>43</v>
      </c>
      <c r="AE3826" s="16" t="s">
        <v>43</v>
      </c>
      <c r="AF3826" s="16">
        <v>908</v>
      </c>
    </row>
    <row r="3827" spans="1:32" ht="15" customHeight="1">
      <c r="A3827" s="4">
        <v>345</v>
      </c>
      <c r="B3827" s="4">
        <v>345</v>
      </c>
      <c r="C3827" s="4">
        <v>1145</v>
      </c>
      <c r="D3827" s="17">
        <v>74.099999999999994</v>
      </c>
      <c r="E3827" s="19">
        <v>41786</v>
      </c>
      <c r="F3827" s="4" t="s">
        <v>46</v>
      </c>
      <c r="G3827" s="18">
        <v>2014</v>
      </c>
      <c r="H3827" s="16" t="s">
        <v>48</v>
      </c>
      <c r="I3827" s="16" t="s">
        <v>245</v>
      </c>
      <c r="J3827" s="16" t="s">
        <v>1255</v>
      </c>
      <c r="K3827" s="18" t="s">
        <v>1252</v>
      </c>
      <c r="L3827" s="18" t="s">
        <v>1260</v>
      </c>
      <c r="M3827" s="4">
        <v>98150</v>
      </c>
      <c r="N3827" s="4">
        <v>1332</v>
      </c>
      <c r="O3827" s="4">
        <v>182709</v>
      </c>
      <c r="T3827" s="4" t="s">
        <v>58</v>
      </c>
      <c r="X3827" s="16">
        <v>5</v>
      </c>
      <c r="Y3827" s="16">
        <v>14</v>
      </c>
      <c r="Z3827" s="16">
        <v>2</v>
      </c>
      <c r="AA3827" s="16">
        <v>1099579</v>
      </c>
      <c r="AB3827" s="16" t="s">
        <v>44</v>
      </c>
      <c r="AC3827" s="16">
        <v>110</v>
      </c>
      <c r="AD3827" s="16" t="s">
        <v>43</v>
      </c>
      <c r="AE3827" s="16" t="s">
        <v>43</v>
      </c>
      <c r="AF3827" s="16">
        <v>906</v>
      </c>
    </row>
    <row r="3828" spans="1:32" ht="15" customHeight="1">
      <c r="A3828" s="4">
        <v>345</v>
      </c>
      <c r="B3828" s="4">
        <v>345</v>
      </c>
      <c r="C3828" s="4">
        <v>1145</v>
      </c>
      <c r="D3828" s="17">
        <v>148.19999999999999</v>
      </c>
      <c r="E3828" s="19">
        <v>41786</v>
      </c>
      <c r="F3828" s="4" t="s">
        <v>46</v>
      </c>
      <c r="G3828" s="18">
        <v>2014</v>
      </c>
      <c r="H3828" s="16" t="s">
        <v>57</v>
      </c>
      <c r="I3828" s="16" t="s">
        <v>311</v>
      </c>
      <c r="J3828" s="16" t="s">
        <v>1255</v>
      </c>
      <c r="K3828" s="18" t="s">
        <v>1252</v>
      </c>
      <c r="L3828" s="18" t="s">
        <v>1260</v>
      </c>
      <c r="M3828" s="4">
        <v>98150</v>
      </c>
      <c r="N3828" s="4">
        <v>1332</v>
      </c>
      <c r="O3828" s="4">
        <v>182709</v>
      </c>
      <c r="T3828" s="4" t="s">
        <v>58</v>
      </c>
      <c r="X3828" s="16">
        <v>5</v>
      </c>
      <c r="Y3828" s="16">
        <v>14</v>
      </c>
      <c r="Z3828" s="16">
        <v>4</v>
      </c>
      <c r="AA3828" s="16">
        <v>1098942</v>
      </c>
      <c r="AB3828" s="16" t="s">
        <v>44</v>
      </c>
      <c r="AC3828" s="16">
        <v>110</v>
      </c>
      <c r="AD3828" s="16" t="s">
        <v>43</v>
      </c>
      <c r="AE3828" s="16" t="s">
        <v>43</v>
      </c>
      <c r="AF3828" s="16">
        <v>877</v>
      </c>
    </row>
    <row r="3829" spans="1:32" ht="15" customHeight="1">
      <c r="A3829" s="4">
        <v>345</v>
      </c>
      <c r="B3829" s="4">
        <v>345</v>
      </c>
      <c r="C3829" s="4">
        <v>1145</v>
      </c>
      <c r="D3829" s="17">
        <v>148.19999999999999</v>
      </c>
      <c r="E3829" s="19">
        <v>41786</v>
      </c>
      <c r="F3829" s="4" t="s">
        <v>46</v>
      </c>
      <c r="G3829" s="18">
        <v>2014</v>
      </c>
      <c r="H3829" s="16" t="s">
        <v>51</v>
      </c>
      <c r="I3829" s="16" t="s">
        <v>59</v>
      </c>
      <c r="J3829" s="16" t="s">
        <v>1255</v>
      </c>
      <c r="K3829" s="18" t="s">
        <v>1252</v>
      </c>
      <c r="L3829" s="18" t="s">
        <v>1260</v>
      </c>
      <c r="M3829" s="4">
        <v>98150</v>
      </c>
      <c r="N3829" s="4">
        <v>1332</v>
      </c>
      <c r="O3829" s="4">
        <v>182709</v>
      </c>
      <c r="T3829" s="4" t="s">
        <v>58</v>
      </c>
      <c r="X3829" s="16">
        <v>5</v>
      </c>
      <c r="Y3829" s="16">
        <v>14</v>
      </c>
      <c r="Z3829" s="16">
        <v>4</v>
      </c>
      <c r="AA3829" s="16">
        <v>1098824</v>
      </c>
      <c r="AB3829" s="16" t="s">
        <v>44</v>
      </c>
      <c r="AC3829" s="16">
        <v>110</v>
      </c>
      <c r="AD3829" s="16" t="s">
        <v>43</v>
      </c>
      <c r="AE3829" s="16" t="s">
        <v>43</v>
      </c>
      <c r="AF3829" s="16">
        <v>901</v>
      </c>
    </row>
    <row r="3830" spans="1:32" ht="15" customHeight="1">
      <c r="A3830" s="4">
        <v>345</v>
      </c>
      <c r="B3830" s="4">
        <v>345</v>
      </c>
      <c r="C3830" s="4">
        <v>1145</v>
      </c>
      <c r="D3830" s="17">
        <v>148.19999999999999</v>
      </c>
      <c r="E3830" s="19">
        <v>41786</v>
      </c>
      <c r="F3830" s="4" t="s">
        <v>46</v>
      </c>
      <c r="G3830" s="18">
        <v>2014</v>
      </c>
      <c r="H3830" s="16" t="s">
        <v>51</v>
      </c>
      <c r="I3830" s="16" t="s">
        <v>59</v>
      </c>
      <c r="J3830" s="16" t="s">
        <v>1255</v>
      </c>
      <c r="K3830" s="18" t="s">
        <v>1252</v>
      </c>
      <c r="L3830" s="18" t="s">
        <v>1260</v>
      </c>
      <c r="M3830" s="4">
        <v>98150</v>
      </c>
      <c r="N3830" s="4">
        <v>1332</v>
      </c>
      <c r="O3830" s="4">
        <v>182709</v>
      </c>
      <c r="T3830" s="4" t="s">
        <v>58</v>
      </c>
      <c r="X3830" s="16">
        <v>5</v>
      </c>
      <c r="Y3830" s="16">
        <v>14</v>
      </c>
      <c r="Z3830" s="16">
        <v>4</v>
      </c>
      <c r="AA3830" s="16">
        <v>1098824</v>
      </c>
      <c r="AB3830" s="16" t="s">
        <v>44</v>
      </c>
      <c r="AC3830" s="16">
        <v>110</v>
      </c>
      <c r="AD3830" s="16" t="s">
        <v>43</v>
      </c>
      <c r="AE3830" s="16" t="s">
        <v>43</v>
      </c>
      <c r="AF3830" s="16">
        <v>903</v>
      </c>
    </row>
    <row r="3831" spans="1:32" ht="15" customHeight="1">
      <c r="A3831" s="4">
        <v>345</v>
      </c>
      <c r="B3831" s="4">
        <v>345</v>
      </c>
      <c r="C3831" s="4">
        <v>1145</v>
      </c>
      <c r="D3831" s="17">
        <v>148.19999999999999</v>
      </c>
      <c r="E3831" s="19">
        <v>41786</v>
      </c>
      <c r="F3831" s="4" t="s">
        <v>46</v>
      </c>
      <c r="G3831" s="18">
        <v>2014</v>
      </c>
      <c r="H3831" s="16" t="s">
        <v>56</v>
      </c>
      <c r="I3831" s="16" t="s">
        <v>59</v>
      </c>
      <c r="J3831" s="16" t="s">
        <v>1255</v>
      </c>
      <c r="K3831" s="18" t="s">
        <v>1252</v>
      </c>
      <c r="L3831" s="18" t="s">
        <v>1260</v>
      </c>
      <c r="M3831" s="4">
        <v>98150</v>
      </c>
      <c r="N3831" s="4">
        <v>1332</v>
      </c>
      <c r="O3831" s="4">
        <v>182709</v>
      </c>
      <c r="T3831" s="4" t="s">
        <v>58</v>
      </c>
      <c r="X3831" s="16">
        <v>5</v>
      </c>
      <c r="Y3831" s="16">
        <v>14</v>
      </c>
      <c r="Z3831" s="16">
        <v>4</v>
      </c>
      <c r="AA3831" s="16">
        <v>1099394</v>
      </c>
      <c r="AB3831" s="16" t="s">
        <v>44</v>
      </c>
      <c r="AC3831" s="16">
        <v>110</v>
      </c>
      <c r="AD3831" s="16" t="s">
        <v>43</v>
      </c>
      <c r="AE3831" s="16" t="s">
        <v>43</v>
      </c>
      <c r="AF3831" s="16">
        <v>909</v>
      </c>
    </row>
    <row r="3832" spans="1:32" ht="15" customHeight="1">
      <c r="A3832" s="4">
        <v>345</v>
      </c>
      <c r="B3832" s="4">
        <v>345</v>
      </c>
      <c r="C3832" s="4">
        <v>1145</v>
      </c>
      <c r="D3832" s="17">
        <v>148.19999999999999</v>
      </c>
      <c r="E3832" s="19">
        <v>41786</v>
      </c>
      <c r="F3832" s="4" t="s">
        <v>46</v>
      </c>
      <c r="G3832" s="18">
        <v>2014</v>
      </c>
      <c r="H3832" s="16" t="s">
        <v>56</v>
      </c>
      <c r="I3832" s="16" t="s">
        <v>59</v>
      </c>
      <c r="J3832" s="16" t="s">
        <v>1255</v>
      </c>
      <c r="K3832" s="18" t="s">
        <v>1252</v>
      </c>
      <c r="L3832" s="18" t="s">
        <v>1260</v>
      </c>
      <c r="M3832" s="4">
        <v>98150</v>
      </c>
      <c r="N3832" s="4">
        <v>1332</v>
      </c>
      <c r="O3832" s="4">
        <v>182709</v>
      </c>
      <c r="T3832" s="4" t="s">
        <v>58</v>
      </c>
      <c r="X3832" s="16">
        <v>5</v>
      </c>
      <c r="Y3832" s="16">
        <v>14</v>
      </c>
      <c r="Z3832" s="16">
        <v>4</v>
      </c>
      <c r="AA3832" s="16">
        <v>1099394</v>
      </c>
      <c r="AB3832" s="16" t="s">
        <v>44</v>
      </c>
      <c r="AC3832" s="16">
        <v>110</v>
      </c>
      <c r="AD3832" s="16" t="s">
        <v>43</v>
      </c>
      <c r="AE3832" s="16" t="s">
        <v>43</v>
      </c>
      <c r="AF3832" s="16">
        <v>910</v>
      </c>
    </row>
    <row r="3833" spans="1:32" ht="15" customHeight="1">
      <c r="A3833" s="4">
        <v>345</v>
      </c>
      <c r="B3833" s="4">
        <v>345</v>
      </c>
      <c r="C3833" s="4">
        <v>1145</v>
      </c>
      <c r="D3833" s="17">
        <v>148.19999999999999</v>
      </c>
      <c r="E3833" s="19">
        <v>41786</v>
      </c>
      <c r="F3833" s="4" t="s">
        <v>46</v>
      </c>
      <c r="G3833" s="18">
        <v>2014</v>
      </c>
      <c r="H3833" s="16" t="s">
        <v>56</v>
      </c>
      <c r="I3833" s="16" t="s">
        <v>59</v>
      </c>
      <c r="J3833" s="16" t="s">
        <v>1255</v>
      </c>
      <c r="K3833" s="18" t="s">
        <v>1252</v>
      </c>
      <c r="L3833" s="18" t="s">
        <v>1260</v>
      </c>
      <c r="M3833" s="4">
        <v>98150</v>
      </c>
      <c r="N3833" s="4">
        <v>1332</v>
      </c>
      <c r="O3833" s="4">
        <v>182709</v>
      </c>
      <c r="T3833" s="4" t="s">
        <v>58</v>
      </c>
      <c r="X3833" s="16">
        <v>5</v>
      </c>
      <c r="Y3833" s="16">
        <v>14</v>
      </c>
      <c r="Z3833" s="16">
        <v>4</v>
      </c>
      <c r="AA3833" s="16">
        <v>1099394</v>
      </c>
      <c r="AB3833" s="16" t="s">
        <v>44</v>
      </c>
      <c r="AC3833" s="16">
        <v>110</v>
      </c>
      <c r="AD3833" s="16" t="s">
        <v>43</v>
      </c>
      <c r="AE3833" s="16" t="s">
        <v>43</v>
      </c>
      <c r="AF3833" s="16">
        <v>912</v>
      </c>
    </row>
    <row r="3834" spans="1:32" ht="15" customHeight="1">
      <c r="A3834" s="4">
        <v>345</v>
      </c>
      <c r="B3834" s="4">
        <v>345</v>
      </c>
      <c r="C3834" s="4">
        <v>1145</v>
      </c>
      <c r="D3834" s="17">
        <v>148.19999999999999</v>
      </c>
      <c r="E3834" s="19">
        <v>41786</v>
      </c>
      <c r="F3834" s="4" t="s">
        <v>46</v>
      </c>
      <c r="G3834" s="18">
        <v>2014</v>
      </c>
      <c r="H3834" s="16" t="s">
        <v>56</v>
      </c>
      <c r="I3834" s="16" t="s">
        <v>59</v>
      </c>
      <c r="J3834" s="16" t="s">
        <v>1255</v>
      </c>
      <c r="K3834" s="18" t="s">
        <v>1252</v>
      </c>
      <c r="L3834" s="18" t="s">
        <v>1260</v>
      </c>
      <c r="M3834" s="4">
        <v>98150</v>
      </c>
      <c r="N3834" s="4">
        <v>1332</v>
      </c>
      <c r="O3834" s="4">
        <v>182709</v>
      </c>
      <c r="T3834" s="4" t="s">
        <v>58</v>
      </c>
      <c r="X3834" s="16">
        <v>5</v>
      </c>
      <c r="Y3834" s="16">
        <v>14</v>
      </c>
      <c r="Z3834" s="16">
        <v>4</v>
      </c>
      <c r="AA3834" s="16">
        <v>1099394</v>
      </c>
      <c r="AB3834" s="16" t="s">
        <v>44</v>
      </c>
      <c r="AC3834" s="16">
        <v>110</v>
      </c>
      <c r="AD3834" s="16" t="s">
        <v>43</v>
      </c>
      <c r="AE3834" s="16" t="s">
        <v>43</v>
      </c>
      <c r="AF3834" s="16">
        <v>915</v>
      </c>
    </row>
    <row r="3835" spans="1:32" ht="15" customHeight="1">
      <c r="A3835" s="4">
        <v>345</v>
      </c>
      <c r="B3835" s="4">
        <v>345</v>
      </c>
      <c r="C3835" s="4">
        <v>1145</v>
      </c>
      <c r="D3835" s="17">
        <v>148.19999999999999</v>
      </c>
      <c r="E3835" s="19">
        <v>41786</v>
      </c>
      <c r="F3835" s="4" t="s">
        <v>46</v>
      </c>
      <c r="G3835" s="18">
        <v>2014</v>
      </c>
      <c r="H3835" s="16" t="s">
        <v>51</v>
      </c>
      <c r="I3835" s="16" t="s">
        <v>59</v>
      </c>
      <c r="J3835" s="16" t="s">
        <v>1255</v>
      </c>
      <c r="K3835" s="18" t="s">
        <v>1252</v>
      </c>
      <c r="L3835" s="18" t="s">
        <v>1260</v>
      </c>
      <c r="M3835" s="4">
        <v>98150</v>
      </c>
      <c r="N3835" s="4">
        <v>1332</v>
      </c>
      <c r="O3835" s="4">
        <v>182709</v>
      </c>
      <c r="T3835" s="4" t="s">
        <v>58</v>
      </c>
      <c r="X3835" s="16">
        <v>5</v>
      </c>
      <c r="Y3835" s="16">
        <v>14</v>
      </c>
      <c r="Z3835" s="16">
        <v>4</v>
      </c>
      <c r="AA3835" s="16">
        <v>1098824</v>
      </c>
      <c r="AB3835" s="16" t="s">
        <v>44</v>
      </c>
      <c r="AC3835" s="16">
        <v>110</v>
      </c>
      <c r="AD3835" s="16" t="s">
        <v>43</v>
      </c>
      <c r="AE3835" s="16" t="s">
        <v>43</v>
      </c>
      <c r="AF3835" s="16">
        <v>934</v>
      </c>
    </row>
    <row r="3836" spans="1:32" ht="15" customHeight="1">
      <c r="A3836" s="4">
        <v>345</v>
      </c>
      <c r="B3836" s="4">
        <v>345</v>
      </c>
      <c r="C3836" s="4">
        <v>1145</v>
      </c>
      <c r="D3836" s="17">
        <v>222.3</v>
      </c>
      <c r="E3836" s="19">
        <v>41786</v>
      </c>
      <c r="F3836" s="4" t="s">
        <v>46</v>
      </c>
      <c r="G3836" s="18">
        <v>2014</v>
      </c>
      <c r="H3836" s="16" t="s">
        <v>51</v>
      </c>
      <c r="I3836" s="16" t="s">
        <v>59</v>
      </c>
      <c r="J3836" s="16" t="s">
        <v>1255</v>
      </c>
      <c r="K3836" s="18" t="s">
        <v>1252</v>
      </c>
      <c r="L3836" s="18" t="s">
        <v>1260</v>
      </c>
      <c r="M3836" s="4">
        <v>98150</v>
      </c>
      <c r="N3836" s="4">
        <v>1332</v>
      </c>
      <c r="O3836" s="4">
        <v>182709</v>
      </c>
      <c r="T3836" s="4" t="s">
        <v>58</v>
      </c>
      <c r="X3836" s="16">
        <v>5</v>
      </c>
      <c r="Y3836" s="16">
        <v>14</v>
      </c>
      <c r="Z3836" s="16">
        <v>6</v>
      </c>
      <c r="AA3836" s="16">
        <v>1098824</v>
      </c>
      <c r="AB3836" s="16" t="s">
        <v>44</v>
      </c>
      <c r="AC3836" s="16">
        <v>110</v>
      </c>
      <c r="AD3836" s="16" t="s">
        <v>43</v>
      </c>
      <c r="AE3836" s="16" t="s">
        <v>43</v>
      </c>
      <c r="AF3836" s="16">
        <v>902</v>
      </c>
    </row>
    <row r="3837" spans="1:32" ht="15" customHeight="1">
      <c r="A3837" s="4">
        <v>345</v>
      </c>
      <c r="B3837" s="4">
        <v>345</v>
      </c>
      <c r="C3837" s="4">
        <v>1145</v>
      </c>
      <c r="D3837" s="17">
        <v>222.3</v>
      </c>
      <c r="E3837" s="19">
        <v>41786</v>
      </c>
      <c r="F3837" s="4" t="s">
        <v>46</v>
      </c>
      <c r="G3837" s="18">
        <v>2014</v>
      </c>
      <c r="H3837" s="16" t="s">
        <v>51</v>
      </c>
      <c r="I3837" s="16" t="s">
        <v>59</v>
      </c>
      <c r="J3837" s="16" t="s">
        <v>1255</v>
      </c>
      <c r="K3837" s="18" t="s">
        <v>1252</v>
      </c>
      <c r="L3837" s="18" t="s">
        <v>1260</v>
      </c>
      <c r="M3837" s="4">
        <v>98150</v>
      </c>
      <c r="N3837" s="4">
        <v>1332</v>
      </c>
      <c r="O3837" s="4">
        <v>182709</v>
      </c>
      <c r="T3837" s="4" t="s">
        <v>58</v>
      </c>
      <c r="X3837" s="16">
        <v>5</v>
      </c>
      <c r="Y3837" s="16">
        <v>14</v>
      </c>
      <c r="Z3837" s="16">
        <v>6</v>
      </c>
      <c r="AA3837" s="16">
        <v>1098824</v>
      </c>
      <c r="AB3837" s="16" t="s">
        <v>44</v>
      </c>
      <c r="AC3837" s="16">
        <v>110</v>
      </c>
      <c r="AD3837" s="16" t="s">
        <v>43</v>
      </c>
      <c r="AE3837" s="16" t="s">
        <v>43</v>
      </c>
      <c r="AF3837" s="16">
        <v>904</v>
      </c>
    </row>
    <row r="3838" spans="1:32" ht="15" customHeight="1">
      <c r="A3838" s="4">
        <v>345</v>
      </c>
      <c r="B3838" s="4">
        <v>345</v>
      </c>
      <c r="C3838" s="4">
        <v>1145</v>
      </c>
      <c r="D3838" s="17">
        <v>222.3</v>
      </c>
      <c r="E3838" s="19">
        <v>41786</v>
      </c>
      <c r="F3838" s="4" t="s">
        <v>46</v>
      </c>
      <c r="G3838" s="18">
        <v>2014</v>
      </c>
      <c r="H3838" s="16" t="s">
        <v>56</v>
      </c>
      <c r="I3838" s="16" t="s">
        <v>59</v>
      </c>
      <c r="J3838" s="16" t="s">
        <v>1255</v>
      </c>
      <c r="K3838" s="18" t="s">
        <v>1252</v>
      </c>
      <c r="L3838" s="18" t="s">
        <v>1260</v>
      </c>
      <c r="M3838" s="4">
        <v>98150</v>
      </c>
      <c r="N3838" s="4">
        <v>1332</v>
      </c>
      <c r="O3838" s="4">
        <v>182709</v>
      </c>
      <c r="T3838" s="4" t="s">
        <v>58</v>
      </c>
      <c r="X3838" s="16">
        <v>5</v>
      </c>
      <c r="Y3838" s="16">
        <v>14</v>
      </c>
      <c r="Z3838" s="16">
        <v>6</v>
      </c>
      <c r="AA3838" s="16">
        <v>1099394</v>
      </c>
      <c r="AB3838" s="16" t="s">
        <v>44</v>
      </c>
      <c r="AC3838" s="16">
        <v>110</v>
      </c>
      <c r="AD3838" s="16" t="s">
        <v>43</v>
      </c>
      <c r="AE3838" s="16" t="s">
        <v>43</v>
      </c>
      <c r="AF3838" s="16">
        <v>911</v>
      </c>
    </row>
    <row r="3839" spans="1:32" ht="15" customHeight="1">
      <c r="A3839" s="4">
        <v>345</v>
      </c>
      <c r="B3839" s="4">
        <v>345</v>
      </c>
      <c r="C3839" s="4">
        <v>1145</v>
      </c>
      <c r="D3839" s="17">
        <v>222.3</v>
      </c>
      <c r="E3839" s="19">
        <v>41786</v>
      </c>
      <c r="F3839" s="4" t="s">
        <v>46</v>
      </c>
      <c r="G3839" s="18">
        <v>2014</v>
      </c>
      <c r="H3839" s="16" t="s">
        <v>56</v>
      </c>
      <c r="I3839" s="16" t="s">
        <v>59</v>
      </c>
      <c r="J3839" s="16" t="s">
        <v>1255</v>
      </c>
      <c r="K3839" s="18" t="s">
        <v>1252</v>
      </c>
      <c r="L3839" s="18" t="s">
        <v>1260</v>
      </c>
      <c r="M3839" s="4">
        <v>98150</v>
      </c>
      <c r="N3839" s="4">
        <v>1332</v>
      </c>
      <c r="O3839" s="4">
        <v>182709</v>
      </c>
      <c r="T3839" s="4" t="s">
        <v>58</v>
      </c>
      <c r="X3839" s="16">
        <v>5</v>
      </c>
      <c r="Y3839" s="16">
        <v>14</v>
      </c>
      <c r="Z3839" s="16">
        <v>6</v>
      </c>
      <c r="AA3839" s="16">
        <v>1099394</v>
      </c>
      <c r="AB3839" s="16" t="s">
        <v>44</v>
      </c>
      <c r="AC3839" s="16">
        <v>110</v>
      </c>
      <c r="AD3839" s="16" t="s">
        <v>43</v>
      </c>
      <c r="AE3839" s="16" t="s">
        <v>43</v>
      </c>
      <c r="AF3839" s="16">
        <v>913</v>
      </c>
    </row>
    <row r="3840" spans="1:32" ht="15" customHeight="1">
      <c r="A3840" s="4">
        <v>345</v>
      </c>
      <c r="B3840" s="4">
        <v>345</v>
      </c>
      <c r="C3840" s="4">
        <v>1145</v>
      </c>
      <c r="D3840" s="17">
        <v>259.35000000000002</v>
      </c>
      <c r="E3840" s="19">
        <v>41786</v>
      </c>
      <c r="F3840" s="4" t="s">
        <v>46</v>
      </c>
      <c r="G3840" s="18">
        <v>2014</v>
      </c>
      <c r="H3840" s="16" t="s">
        <v>51</v>
      </c>
      <c r="I3840" s="16" t="s">
        <v>59</v>
      </c>
      <c r="J3840" s="16" t="s">
        <v>1255</v>
      </c>
      <c r="K3840" s="18" t="s">
        <v>1252</v>
      </c>
      <c r="L3840" s="18" t="s">
        <v>1260</v>
      </c>
      <c r="M3840" s="4">
        <v>98150</v>
      </c>
      <c r="N3840" s="4">
        <v>1332</v>
      </c>
      <c r="O3840" s="4">
        <v>182709</v>
      </c>
      <c r="T3840" s="4" t="s">
        <v>58</v>
      </c>
      <c r="X3840" s="16">
        <v>5</v>
      </c>
      <c r="Y3840" s="16">
        <v>14</v>
      </c>
      <c r="Z3840" s="16">
        <v>7</v>
      </c>
      <c r="AA3840" s="16">
        <v>1098824</v>
      </c>
      <c r="AB3840" s="16" t="s">
        <v>44</v>
      </c>
      <c r="AC3840" s="16">
        <v>110</v>
      </c>
      <c r="AD3840" s="16" t="s">
        <v>43</v>
      </c>
      <c r="AE3840" s="16" t="s">
        <v>43</v>
      </c>
      <c r="AF3840" s="16">
        <v>875</v>
      </c>
    </row>
    <row r="3841" spans="1:32" ht="15" customHeight="1">
      <c r="A3841" s="4">
        <v>345</v>
      </c>
      <c r="B3841" s="4">
        <v>345</v>
      </c>
      <c r="C3841" s="4">
        <v>1145</v>
      </c>
      <c r="D3841" s="17">
        <v>259.35000000000002</v>
      </c>
      <c r="E3841" s="19">
        <v>41786</v>
      </c>
      <c r="F3841" s="4" t="s">
        <v>46</v>
      </c>
      <c r="G3841" s="18">
        <v>2014</v>
      </c>
      <c r="H3841" s="16" t="s">
        <v>56</v>
      </c>
      <c r="I3841" s="16" t="s">
        <v>59</v>
      </c>
      <c r="J3841" s="16" t="s">
        <v>1255</v>
      </c>
      <c r="K3841" s="18" t="s">
        <v>1252</v>
      </c>
      <c r="L3841" s="18" t="s">
        <v>1260</v>
      </c>
      <c r="M3841" s="4">
        <v>98150</v>
      </c>
      <c r="N3841" s="4">
        <v>1332</v>
      </c>
      <c r="O3841" s="4">
        <v>182709</v>
      </c>
      <c r="T3841" s="4" t="s">
        <v>58</v>
      </c>
      <c r="X3841" s="16">
        <v>5</v>
      </c>
      <c r="Y3841" s="16">
        <v>14</v>
      </c>
      <c r="Z3841" s="16">
        <v>7</v>
      </c>
      <c r="AA3841" s="16">
        <v>1099394</v>
      </c>
      <c r="AB3841" s="16" t="s">
        <v>44</v>
      </c>
      <c r="AC3841" s="16">
        <v>110</v>
      </c>
      <c r="AD3841" s="16" t="s">
        <v>43</v>
      </c>
      <c r="AE3841" s="16" t="s">
        <v>43</v>
      </c>
      <c r="AF3841" s="16">
        <v>914</v>
      </c>
    </row>
    <row r="3842" spans="1:32" ht="15" customHeight="1">
      <c r="A3842" s="4">
        <v>345</v>
      </c>
      <c r="B3842" s="4">
        <v>345</v>
      </c>
      <c r="C3842" s="4">
        <v>1145</v>
      </c>
      <c r="D3842" s="17">
        <v>296.39999999999998</v>
      </c>
      <c r="E3842" s="19">
        <v>41786</v>
      </c>
      <c r="F3842" s="4" t="s">
        <v>46</v>
      </c>
      <c r="G3842" s="18">
        <v>2014</v>
      </c>
      <c r="H3842" s="16" t="s">
        <v>57</v>
      </c>
      <c r="I3842" s="16" t="s">
        <v>311</v>
      </c>
      <c r="J3842" s="16" t="s">
        <v>1255</v>
      </c>
      <c r="K3842" s="18" t="s">
        <v>1252</v>
      </c>
      <c r="L3842" s="18" t="s">
        <v>1260</v>
      </c>
      <c r="M3842" s="4">
        <v>98150</v>
      </c>
      <c r="N3842" s="4">
        <v>1332</v>
      </c>
      <c r="O3842" s="4">
        <v>182709</v>
      </c>
      <c r="T3842" s="4" t="s">
        <v>58</v>
      </c>
      <c r="X3842" s="16">
        <v>5</v>
      </c>
      <c r="Y3842" s="16">
        <v>14</v>
      </c>
      <c r="Z3842" s="16">
        <v>8</v>
      </c>
      <c r="AA3842" s="16">
        <v>1098942</v>
      </c>
      <c r="AB3842" s="16" t="s">
        <v>44</v>
      </c>
      <c r="AC3842" s="16">
        <v>110</v>
      </c>
      <c r="AD3842" s="16" t="s">
        <v>43</v>
      </c>
      <c r="AE3842" s="16" t="s">
        <v>43</v>
      </c>
      <c r="AF3842" s="16">
        <v>878</v>
      </c>
    </row>
    <row r="3843" spans="1:32" ht="15" customHeight="1">
      <c r="A3843" s="4">
        <v>345</v>
      </c>
      <c r="B3843" s="4">
        <v>345</v>
      </c>
      <c r="C3843" s="4">
        <v>1145</v>
      </c>
      <c r="D3843" s="17">
        <v>37.049999999999997</v>
      </c>
      <c r="E3843" s="19">
        <v>41790</v>
      </c>
      <c r="F3843" s="4" t="s">
        <v>46</v>
      </c>
      <c r="G3843" s="18">
        <v>2014</v>
      </c>
      <c r="H3843" s="16" t="s">
        <v>45</v>
      </c>
      <c r="I3843" s="16" t="s">
        <v>59</v>
      </c>
      <c r="J3843" s="16" t="s">
        <v>1255</v>
      </c>
      <c r="K3843" s="18" t="s">
        <v>1252</v>
      </c>
      <c r="L3843" s="18" t="s">
        <v>1260</v>
      </c>
      <c r="M3843" s="4">
        <v>98150</v>
      </c>
      <c r="N3843" s="4">
        <v>1335</v>
      </c>
      <c r="O3843" s="4">
        <v>182723</v>
      </c>
      <c r="T3843" s="4" t="s">
        <v>58</v>
      </c>
      <c r="X3843" s="16">
        <v>5</v>
      </c>
      <c r="Y3843" s="16">
        <v>14</v>
      </c>
      <c r="Z3843" s="16">
        <v>1</v>
      </c>
      <c r="AA3843" s="16">
        <v>1099720</v>
      </c>
      <c r="AB3843" s="16" t="s">
        <v>44</v>
      </c>
      <c r="AC3843" s="16">
        <v>110</v>
      </c>
      <c r="AD3843" s="16" t="s">
        <v>43</v>
      </c>
      <c r="AE3843" s="16" t="s">
        <v>43</v>
      </c>
      <c r="AF3843" s="16">
        <v>867</v>
      </c>
    </row>
    <row r="3844" spans="1:32" ht="15" customHeight="1">
      <c r="A3844" s="4">
        <v>345</v>
      </c>
      <c r="B3844" s="4">
        <v>345</v>
      </c>
      <c r="C3844" s="4">
        <v>1145</v>
      </c>
      <c r="D3844" s="17">
        <v>74.099999999999994</v>
      </c>
      <c r="E3844" s="19">
        <v>41790</v>
      </c>
      <c r="F3844" s="4" t="s">
        <v>46</v>
      </c>
      <c r="G3844" s="18">
        <v>2014</v>
      </c>
      <c r="H3844" s="16" t="s">
        <v>45</v>
      </c>
      <c r="I3844" s="16" t="s">
        <v>59</v>
      </c>
      <c r="J3844" s="16" t="s">
        <v>1255</v>
      </c>
      <c r="K3844" s="18" t="s">
        <v>1252</v>
      </c>
      <c r="L3844" s="18" t="s">
        <v>1260</v>
      </c>
      <c r="M3844" s="4">
        <v>98150</v>
      </c>
      <c r="N3844" s="4">
        <v>1335</v>
      </c>
      <c r="O3844" s="4">
        <v>182723</v>
      </c>
      <c r="T3844" s="4" t="s">
        <v>58</v>
      </c>
      <c r="X3844" s="16">
        <v>5</v>
      </c>
      <c r="Y3844" s="16">
        <v>14</v>
      </c>
      <c r="Z3844" s="16">
        <v>2</v>
      </c>
      <c r="AA3844" s="16">
        <v>1099720</v>
      </c>
      <c r="AB3844" s="16" t="s">
        <v>44</v>
      </c>
      <c r="AC3844" s="16">
        <v>110</v>
      </c>
      <c r="AD3844" s="16" t="s">
        <v>43</v>
      </c>
      <c r="AE3844" s="16" t="s">
        <v>43</v>
      </c>
      <c r="AF3844" s="16">
        <v>861</v>
      </c>
    </row>
    <row r="3845" spans="1:32" ht="15" customHeight="1">
      <c r="A3845" s="4">
        <v>345</v>
      </c>
      <c r="B3845" s="4">
        <v>345</v>
      </c>
      <c r="C3845" s="4">
        <v>1145</v>
      </c>
      <c r="D3845" s="17">
        <v>74.099999999999994</v>
      </c>
      <c r="E3845" s="19">
        <v>41790</v>
      </c>
      <c r="F3845" s="4" t="s">
        <v>46</v>
      </c>
      <c r="G3845" s="18">
        <v>2014</v>
      </c>
      <c r="H3845" s="16" t="s">
        <v>45</v>
      </c>
      <c r="I3845" s="16" t="s">
        <v>59</v>
      </c>
      <c r="J3845" s="16" t="s">
        <v>1255</v>
      </c>
      <c r="K3845" s="18" t="s">
        <v>1252</v>
      </c>
      <c r="L3845" s="18" t="s">
        <v>1260</v>
      </c>
      <c r="M3845" s="4">
        <v>98150</v>
      </c>
      <c r="N3845" s="4">
        <v>1335</v>
      </c>
      <c r="O3845" s="4">
        <v>182723</v>
      </c>
      <c r="T3845" s="4" t="s">
        <v>58</v>
      </c>
      <c r="X3845" s="16">
        <v>5</v>
      </c>
      <c r="Y3845" s="16">
        <v>14</v>
      </c>
      <c r="Z3845" s="16">
        <v>2</v>
      </c>
      <c r="AA3845" s="16">
        <v>1099720</v>
      </c>
      <c r="AB3845" s="16" t="s">
        <v>44</v>
      </c>
      <c r="AC3845" s="16">
        <v>110</v>
      </c>
      <c r="AD3845" s="16" t="s">
        <v>43</v>
      </c>
      <c r="AE3845" s="16" t="s">
        <v>43</v>
      </c>
      <c r="AF3845" s="16">
        <v>862</v>
      </c>
    </row>
    <row r="3846" spans="1:32" ht="15" customHeight="1">
      <c r="A3846" s="4">
        <v>345</v>
      </c>
      <c r="B3846" s="4">
        <v>345</v>
      </c>
      <c r="C3846" s="4">
        <v>1145</v>
      </c>
      <c r="D3846" s="17">
        <v>74.099999999999994</v>
      </c>
      <c r="E3846" s="19">
        <v>41790</v>
      </c>
      <c r="F3846" s="4" t="s">
        <v>46</v>
      </c>
      <c r="G3846" s="18">
        <v>2014</v>
      </c>
      <c r="H3846" s="16" t="s">
        <v>45</v>
      </c>
      <c r="I3846" s="16" t="s">
        <v>59</v>
      </c>
      <c r="J3846" s="16" t="s">
        <v>1255</v>
      </c>
      <c r="K3846" s="18" t="s">
        <v>1252</v>
      </c>
      <c r="L3846" s="18" t="s">
        <v>1260</v>
      </c>
      <c r="M3846" s="4">
        <v>98150</v>
      </c>
      <c r="N3846" s="4">
        <v>1335</v>
      </c>
      <c r="O3846" s="4">
        <v>182723</v>
      </c>
      <c r="T3846" s="4" t="s">
        <v>58</v>
      </c>
      <c r="X3846" s="16">
        <v>5</v>
      </c>
      <c r="Y3846" s="16">
        <v>14</v>
      </c>
      <c r="Z3846" s="16">
        <v>2</v>
      </c>
      <c r="AA3846" s="16">
        <v>1099720</v>
      </c>
      <c r="AB3846" s="16" t="s">
        <v>44</v>
      </c>
      <c r="AC3846" s="16">
        <v>110</v>
      </c>
      <c r="AD3846" s="16" t="s">
        <v>43</v>
      </c>
      <c r="AE3846" s="16" t="s">
        <v>43</v>
      </c>
      <c r="AF3846" s="16">
        <v>863</v>
      </c>
    </row>
    <row r="3847" spans="1:32" ht="15" customHeight="1">
      <c r="A3847" s="4">
        <v>345</v>
      </c>
      <c r="B3847" s="4">
        <v>345</v>
      </c>
      <c r="C3847" s="4">
        <v>1145</v>
      </c>
      <c r="D3847" s="17">
        <v>74.099999999999994</v>
      </c>
      <c r="E3847" s="19">
        <v>41790</v>
      </c>
      <c r="F3847" s="4" t="s">
        <v>46</v>
      </c>
      <c r="G3847" s="18">
        <v>2014</v>
      </c>
      <c r="H3847" s="16" t="s">
        <v>45</v>
      </c>
      <c r="I3847" s="16" t="s">
        <v>59</v>
      </c>
      <c r="J3847" s="16" t="s">
        <v>1255</v>
      </c>
      <c r="K3847" s="18" t="s">
        <v>1252</v>
      </c>
      <c r="L3847" s="18" t="s">
        <v>1260</v>
      </c>
      <c r="M3847" s="4">
        <v>98150</v>
      </c>
      <c r="N3847" s="4">
        <v>1335</v>
      </c>
      <c r="O3847" s="4">
        <v>182723</v>
      </c>
      <c r="T3847" s="4" t="s">
        <v>58</v>
      </c>
      <c r="X3847" s="16">
        <v>5</v>
      </c>
      <c r="Y3847" s="16">
        <v>14</v>
      </c>
      <c r="Z3847" s="16">
        <v>2</v>
      </c>
      <c r="AA3847" s="16">
        <v>1099720</v>
      </c>
      <c r="AB3847" s="16" t="s">
        <v>44</v>
      </c>
      <c r="AC3847" s="16">
        <v>110</v>
      </c>
      <c r="AD3847" s="16" t="s">
        <v>43</v>
      </c>
      <c r="AE3847" s="16" t="s">
        <v>43</v>
      </c>
      <c r="AF3847" s="16">
        <v>864</v>
      </c>
    </row>
    <row r="3848" spans="1:32" ht="15" customHeight="1">
      <c r="A3848" s="4">
        <v>345</v>
      </c>
      <c r="B3848" s="4">
        <v>345</v>
      </c>
      <c r="C3848" s="4">
        <v>1145</v>
      </c>
      <c r="D3848" s="17">
        <v>74.099999999999994</v>
      </c>
      <c r="E3848" s="19">
        <v>41790</v>
      </c>
      <c r="F3848" s="4" t="s">
        <v>46</v>
      </c>
      <c r="G3848" s="18">
        <v>2014</v>
      </c>
      <c r="H3848" s="16" t="s">
        <v>45</v>
      </c>
      <c r="I3848" s="16" t="s">
        <v>59</v>
      </c>
      <c r="J3848" s="16" t="s">
        <v>1255</v>
      </c>
      <c r="K3848" s="18" t="s">
        <v>1252</v>
      </c>
      <c r="L3848" s="18" t="s">
        <v>1260</v>
      </c>
      <c r="M3848" s="4">
        <v>98150</v>
      </c>
      <c r="N3848" s="4">
        <v>1335</v>
      </c>
      <c r="O3848" s="4">
        <v>182723</v>
      </c>
      <c r="T3848" s="4" t="s">
        <v>58</v>
      </c>
      <c r="X3848" s="16">
        <v>5</v>
      </c>
      <c r="Y3848" s="16">
        <v>14</v>
      </c>
      <c r="Z3848" s="16">
        <v>2</v>
      </c>
      <c r="AA3848" s="16">
        <v>1099720</v>
      </c>
      <c r="AB3848" s="16" t="s">
        <v>44</v>
      </c>
      <c r="AC3848" s="16">
        <v>110</v>
      </c>
      <c r="AD3848" s="16" t="s">
        <v>43</v>
      </c>
      <c r="AE3848" s="16" t="s">
        <v>43</v>
      </c>
      <c r="AF3848" s="16">
        <v>865</v>
      </c>
    </row>
    <row r="3849" spans="1:32" ht="15" customHeight="1">
      <c r="A3849" s="4">
        <v>345</v>
      </c>
      <c r="B3849" s="4">
        <v>345</v>
      </c>
      <c r="C3849" s="4">
        <v>1145</v>
      </c>
      <c r="D3849" s="17">
        <v>74.099999999999994</v>
      </c>
      <c r="E3849" s="19">
        <v>41790</v>
      </c>
      <c r="F3849" s="4" t="s">
        <v>46</v>
      </c>
      <c r="G3849" s="18">
        <v>2014</v>
      </c>
      <c r="H3849" s="16" t="s">
        <v>45</v>
      </c>
      <c r="I3849" s="16" t="s">
        <v>59</v>
      </c>
      <c r="J3849" s="16" t="s">
        <v>1255</v>
      </c>
      <c r="K3849" s="18" t="s">
        <v>1252</v>
      </c>
      <c r="L3849" s="18" t="s">
        <v>1260</v>
      </c>
      <c r="M3849" s="4">
        <v>98150</v>
      </c>
      <c r="N3849" s="4">
        <v>1335</v>
      </c>
      <c r="O3849" s="4">
        <v>182723</v>
      </c>
      <c r="T3849" s="4" t="s">
        <v>58</v>
      </c>
      <c r="X3849" s="16">
        <v>5</v>
      </c>
      <c r="Y3849" s="16">
        <v>14</v>
      </c>
      <c r="Z3849" s="16">
        <v>2</v>
      </c>
      <c r="AA3849" s="16">
        <v>1099720</v>
      </c>
      <c r="AB3849" s="16" t="s">
        <v>44</v>
      </c>
      <c r="AC3849" s="16">
        <v>110</v>
      </c>
      <c r="AD3849" s="16" t="s">
        <v>43</v>
      </c>
      <c r="AE3849" s="16" t="s">
        <v>43</v>
      </c>
      <c r="AF3849" s="16">
        <v>866</v>
      </c>
    </row>
    <row r="3850" spans="1:32" ht="15" customHeight="1">
      <c r="A3850" s="4">
        <v>345</v>
      </c>
      <c r="B3850" s="4">
        <v>345</v>
      </c>
      <c r="C3850" s="4">
        <v>1145</v>
      </c>
      <c r="D3850" s="17">
        <v>37.049999999999997</v>
      </c>
      <c r="E3850" s="19">
        <v>41800</v>
      </c>
      <c r="F3850" s="4" t="s">
        <v>46</v>
      </c>
      <c r="G3850" s="18">
        <v>2014</v>
      </c>
      <c r="H3850" s="16" t="s">
        <v>48</v>
      </c>
      <c r="I3850" s="16" t="s">
        <v>297</v>
      </c>
      <c r="J3850" s="16" t="s">
        <v>1255</v>
      </c>
      <c r="K3850" s="18" t="s">
        <v>1252</v>
      </c>
      <c r="L3850" s="18" t="s">
        <v>1260</v>
      </c>
      <c r="M3850" s="4">
        <v>98150</v>
      </c>
      <c r="N3850" s="4">
        <v>1341</v>
      </c>
      <c r="O3850" s="4">
        <v>184343</v>
      </c>
      <c r="T3850" s="4" t="s">
        <v>58</v>
      </c>
      <c r="X3850" s="16">
        <v>6</v>
      </c>
      <c r="Y3850" s="16">
        <v>14</v>
      </c>
      <c r="Z3850" s="16">
        <v>1</v>
      </c>
      <c r="AA3850" s="16">
        <v>1099579</v>
      </c>
      <c r="AB3850" s="16" t="s">
        <v>44</v>
      </c>
      <c r="AC3850" s="16">
        <v>110</v>
      </c>
      <c r="AD3850" s="16" t="s">
        <v>43</v>
      </c>
      <c r="AE3850" s="16" t="s">
        <v>43</v>
      </c>
      <c r="AF3850" s="16">
        <v>922</v>
      </c>
    </row>
    <row r="3851" spans="1:32" ht="15" customHeight="1">
      <c r="A3851" s="4">
        <v>345</v>
      </c>
      <c r="B3851" s="4">
        <v>345</v>
      </c>
      <c r="C3851" s="4">
        <v>1145</v>
      </c>
      <c r="D3851" s="17">
        <v>37.049999999999997</v>
      </c>
      <c r="E3851" s="19">
        <v>41800</v>
      </c>
      <c r="F3851" s="4" t="s">
        <v>46</v>
      </c>
      <c r="G3851" s="18">
        <v>2014</v>
      </c>
      <c r="H3851" s="16" t="s">
        <v>48</v>
      </c>
      <c r="I3851" s="16" t="s">
        <v>297</v>
      </c>
      <c r="J3851" s="16" t="s">
        <v>1255</v>
      </c>
      <c r="K3851" s="18" t="s">
        <v>1252</v>
      </c>
      <c r="L3851" s="18" t="s">
        <v>1260</v>
      </c>
      <c r="M3851" s="4">
        <v>98150</v>
      </c>
      <c r="N3851" s="4">
        <v>1341</v>
      </c>
      <c r="O3851" s="4">
        <v>184343</v>
      </c>
      <c r="T3851" s="4" t="s">
        <v>58</v>
      </c>
      <c r="X3851" s="16">
        <v>6</v>
      </c>
      <c r="Y3851" s="16">
        <v>14</v>
      </c>
      <c r="Z3851" s="16">
        <v>1</v>
      </c>
      <c r="AA3851" s="16">
        <v>1099579</v>
      </c>
      <c r="AB3851" s="16" t="s">
        <v>44</v>
      </c>
      <c r="AC3851" s="16">
        <v>110</v>
      </c>
      <c r="AD3851" s="16" t="s">
        <v>43</v>
      </c>
      <c r="AE3851" s="16" t="s">
        <v>43</v>
      </c>
      <c r="AF3851" s="16">
        <v>923</v>
      </c>
    </row>
    <row r="3852" spans="1:32" ht="15" customHeight="1">
      <c r="A3852" s="4">
        <v>345</v>
      </c>
      <c r="B3852" s="4">
        <v>345</v>
      </c>
      <c r="C3852" s="4">
        <v>1145</v>
      </c>
      <c r="D3852" s="17">
        <v>37.049999999999997</v>
      </c>
      <c r="E3852" s="19">
        <v>41800</v>
      </c>
      <c r="F3852" s="4" t="s">
        <v>46</v>
      </c>
      <c r="G3852" s="18">
        <v>2014</v>
      </c>
      <c r="H3852" s="16" t="s">
        <v>48</v>
      </c>
      <c r="I3852" s="16" t="s">
        <v>297</v>
      </c>
      <c r="J3852" s="16" t="s">
        <v>1255</v>
      </c>
      <c r="K3852" s="18" t="s">
        <v>1252</v>
      </c>
      <c r="L3852" s="18" t="s">
        <v>1260</v>
      </c>
      <c r="M3852" s="4">
        <v>98150</v>
      </c>
      <c r="N3852" s="4">
        <v>1341</v>
      </c>
      <c r="O3852" s="4">
        <v>184343</v>
      </c>
      <c r="T3852" s="4" t="s">
        <v>58</v>
      </c>
      <c r="X3852" s="16">
        <v>6</v>
      </c>
      <c r="Y3852" s="16">
        <v>14</v>
      </c>
      <c r="Z3852" s="16">
        <v>1</v>
      </c>
      <c r="AA3852" s="16">
        <v>1099579</v>
      </c>
      <c r="AB3852" s="16" t="s">
        <v>44</v>
      </c>
      <c r="AC3852" s="16">
        <v>110</v>
      </c>
      <c r="AD3852" s="16" t="s">
        <v>43</v>
      </c>
      <c r="AE3852" s="16" t="s">
        <v>43</v>
      </c>
      <c r="AF3852" s="16">
        <v>924</v>
      </c>
    </row>
    <row r="3853" spans="1:32" ht="15" customHeight="1">
      <c r="A3853" s="4">
        <v>345</v>
      </c>
      <c r="B3853" s="4">
        <v>345</v>
      </c>
      <c r="C3853" s="4">
        <v>1145</v>
      </c>
      <c r="D3853" s="17">
        <v>37.049999999999997</v>
      </c>
      <c r="E3853" s="19">
        <v>41800</v>
      </c>
      <c r="F3853" s="4" t="s">
        <v>46</v>
      </c>
      <c r="G3853" s="18">
        <v>2014</v>
      </c>
      <c r="H3853" s="16" t="s">
        <v>48</v>
      </c>
      <c r="I3853" s="16" t="s">
        <v>297</v>
      </c>
      <c r="J3853" s="16" t="s">
        <v>1255</v>
      </c>
      <c r="K3853" s="18" t="s">
        <v>1252</v>
      </c>
      <c r="L3853" s="18" t="s">
        <v>1260</v>
      </c>
      <c r="M3853" s="4">
        <v>98150</v>
      </c>
      <c r="N3853" s="4">
        <v>1341</v>
      </c>
      <c r="O3853" s="4">
        <v>184343</v>
      </c>
      <c r="T3853" s="4" t="s">
        <v>58</v>
      </c>
      <c r="X3853" s="16">
        <v>6</v>
      </c>
      <c r="Y3853" s="16">
        <v>14</v>
      </c>
      <c r="Z3853" s="16">
        <v>1</v>
      </c>
      <c r="AA3853" s="16">
        <v>1099579</v>
      </c>
      <c r="AB3853" s="16" t="s">
        <v>44</v>
      </c>
      <c r="AC3853" s="16">
        <v>110</v>
      </c>
      <c r="AD3853" s="16" t="s">
        <v>43</v>
      </c>
      <c r="AE3853" s="16" t="s">
        <v>43</v>
      </c>
      <c r="AF3853" s="16">
        <v>925</v>
      </c>
    </row>
    <row r="3854" spans="1:32" ht="15" customHeight="1">
      <c r="A3854" s="4">
        <v>345</v>
      </c>
      <c r="B3854" s="4">
        <v>345</v>
      </c>
      <c r="C3854" s="4">
        <v>1145</v>
      </c>
      <c r="D3854" s="17">
        <v>37.049999999999997</v>
      </c>
      <c r="E3854" s="19">
        <v>41800</v>
      </c>
      <c r="F3854" s="4" t="s">
        <v>46</v>
      </c>
      <c r="G3854" s="18">
        <v>2014</v>
      </c>
      <c r="H3854" s="16" t="s">
        <v>54</v>
      </c>
      <c r="I3854" s="16" t="s">
        <v>295</v>
      </c>
      <c r="J3854" s="16" t="s">
        <v>1255</v>
      </c>
      <c r="K3854" s="18" t="s">
        <v>1252</v>
      </c>
      <c r="L3854" s="18" t="s">
        <v>1260</v>
      </c>
      <c r="M3854" s="4">
        <v>98150</v>
      </c>
      <c r="N3854" s="4">
        <v>1341</v>
      </c>
      <c r="O3854" s="4">
        <v>184343</v>
      </c>
      <c r="T3854" s="4" t="s">
        <v>58</v>
      </c>
      <c r="X3854" s="16">
        <v>6</v>
      </c>
      <c r="Y3854" s="16">
        <v>14</v>
      </c>
      <c r="Z3854" s="16">
        <v>1</v>
      </c>
      <c r="AA3854" s="16">
        <v>1099689</v>
      </c>
      <c r="AB3854" s="16" t="s">
        <v>44</v>
      </c>
      <c r="AC3854" s="16">
        <v>110</v>
      </c>
      <c r="AD3854" s="16" t="s">
        <v>43</v>
      </c>
      <c r="AE3854" s="16" t="s">
        <v>43</v>
      </c>
      <c r="AF3854" s="16">
        <v>943</v>
      </c>
    </row>
    <row r="3855" spans="1:32" ht="15" customHeight="1">
      <c r="A3855" s="4">
        <v>345</v>
      </c>
      <c r="B3855" s="4">
        <v>345</v>
      </c>
      <c r="C3855" s="4">
        <v>1145</v>
      </c>
      <c r="D3855" s="17">
        <v>148.19999999999999</v>
      </c>
      <c r="E3855" s="19">
        <v>41800</v>
      </c>
      <c r="F3855" s="4" t="s">
        <v>46</v>
      </c>
      <c r="G3855" s="18">
        <v>2014</v>
      </c>
      <c r="H3855" s="16" t="s">
        <v>56</v>
      </c>
      <c r="I3855" s="16" t="s">
        <v>59</v>
      </c>
      <c r="J3855" s="16" t="s">
        <v>1255</v>
      </c>
      <c r="K3855" s="18" t="s">
        <v>1252</v>
      </c>
      <c r="L3855" s="18" t="s">
        <v>1260</v>
      </c>
      <c r="M3855" s="4">
        <v>98150</v>
      </c>
      <c r="N3855" s="4">
        <v>1341</v>
      </c>
      <c r="O3855" s="4">
        <v>184343</v>
      </c>
      <c r="T3855" s="4" t="s">
        <v>58</v>
      </c>
      <c r="X3855" s="16">
        <v>6</v>
      </c>
      <c r="Y3855" s="16">
        <v>14</v>
      </c>
      <c r="Z3855" s="16">
        <v>4</v>
      </c>
      <c r="AA3855" s="16">
        <v>1099394</v>
      </c>
      <c r="AB3855" s="16" t="s">
        <v>44</v>
      </c>
      <c r="AC3855" s="16">
        <v>110</v>
      </c>
      <c r="AD3855" s="16" t="s">
        <v>43</v>
      </c>
      <c r="AE3855" s="16" t="s">
        <v>43</v>
      </c>
      <c r="AF3855" s="16">
        <v>929</v>
      </c>
    </row>
    <row r="3856" spans="1:32" ht="15" customHeight="1">
      <c r="A3856" s="4">
        <v>345</v>
      </c>
      <c r="B3856" s="4">
        <v>345</v>
      </c>
      <c r="C3856" s="4">
        <v>1145</v>
      </c>
      <c r="D3856" s="17">
        <v>148.19999999999999</v>
      </c>
      <c r="E3856" s="19">
        <v>41800</v>
      </c>
      <c r="F3856" s="4" t="s">
        <v>46</v>
      </c>
      <c r="G3856" s="18">
        <v>2014</v>
      </c>
      <c r="H3856" s="16" t="s">
        <v>51</v>
      </c>
      <c r="I3856" s="16" t="s">
        <v>59</v>
      </c>
      <c r="J3856" s="16" t="s">
        <v>1255</v>
      </c>
      <c r="K3856" s="18" t="s">
        <v>1252</v>
      </c>
      <c r="L3856" s="18" t="s">
        <v>1260</v>
      </c>
      <c r="M3856" s="4">
        <v>98150</v>
      </c>
      <c r="N3856" s="4">
        <v>1341</v>
      </c>
      <c r="O3856" s="4">
        <v>184343</v>
      </c>
      <c r="T3856" s="4" t="s">
        <v>58</v>
      </c>
      <c r="X3856" s="16">
        <v>6</v>
      </c>
      <c r="Y3856" s="16">
        <v>14</v>
      </c>
      <c r="Z3856" s="16">
        <v>4</v>
      </c>
      <c r="AA3856" s="16">
        <v>1098824</v>
      </c>
      <c r="AB3856" s="16" t="s">
        <v>44</v>
      </c>
      <c r="AC3856" s="16">
        <v>110</v>
      </c>
      <c r="AD3856" s="16" t="s">
        <v>43</v>
      </c>
      <c r="AE3856" s="16" t="s">
        <v>43</v>
      </c>
      <c r="AF3856" s="16">
        <v>956</v>
      </c>
    </row>
    <row r="3857" spans="1:32" ht="15" customHeight="1">
      <c r="A3857" s="4">
        <v>345</v>
      </c>
      <c r="B3857" s="4">
        <v>345</v>
      </c>
      <c r="C3857" s="4">
        <v>1145</v>
      </c>
      <c r="D3857" s="17">
        <v>222.3</v>
      </c>
      <c r="E3857" s="19">
        <v>41800</v>
      </c>
      <c r="F3857" s="4" t="s">
        <v>46</v>
      </c>
      <c r="G3857" s="18">
        <v>2014</v>
      </c>
      <c r="H3857" s="16" t="s">
        <v>56</v>
      </c>
      <c r="I3857" s="16" t="s">
        <v>59</v>
      </c>
      <c r="J3857" s="16" t="s">
        <v>1255</v>
      </c>
      <c r="K3857" s="18" t="s">
        <v>1252</v>
      </c>
      <c r="L3857" s="18" t="s">
        <v>1260</v>
      </c>
      <c r="M3857" s="4">
        <v>98150</v>
      </c>
      <c r="N3857" s="4">
        <v>1341</v>
      </c>
      <c r="O3857" s="4">
        <v>184343</v>
      </c>
      <c r="T3857" s="4" t="s">
        <v>58</v>
      </c>
      <c r="X3857" s="16">
        <v>6</v>
      </c>
      <c r="Y3857" s="16">
        <v>14</v>
      </c>
      <c r="Z3857" s="16">
        <v>6</v>
      </c>
      <c r="AA3857" s="16">
        <v>1099394</v>
      </c>
      <c r="AB3857" s="16" t="s">
        <v>44</v>
      </c>
      <c r="AC3857" s="16">
        <v>110</v>
      </c>
      <c r="AD3857" s="16" t="s">
        <v>43</v>
      </c>
      <c r="AE3857" s="16" t="s">
        <v>43</v>
      </c>
      <c r="AF3857" s="16">
        <v>927</v>
      </c>
    </row>
    <row r="3858" spans="1:32" ht="15" customHeight="1">
      <c r="A3858" s="4">
        <v>345</v>
      </c>
      <c r="B3858" s="4">
        <v>345</v>
      </c>
      <c r="C3858" s="4">
        <v>1145</v>
      </c>
      <c r="D3858" s="17">
        <v>222.3</v>
      </c>
      <c r="E3858" s="19">
        <v>41800</v>
      </c>
      <c r="F3858" s="4" t="s">
        <v>46</v>
      </c>
      <c r="G3858" s="18">
        <v>2014</v>
      </c>
      <c r="H3858" s="16" t="s">
        <v>56</v>
      </c>
      <c r="I3858" s="16" t="s">
        <v>59</v>
      </c>
      <c r="J3858" s="16" t="s">
        <v>1255</v>
      </c>
      <c r="K3858" s="18" t="s">
        <v>1252</v>
      </c>
      <c r="L3858" s="18" t="s">
        <v>1260</v>
      </c>
      <c r="M3858" s="4">
        <v>98150</v>
      </c>
      <c r="N3858" s="4">
        <v>1341</v>
      </c>
      <c r="O3858" s="4">
        <v>184343</v>
      </c>
      <c r="T3858" s="4" t="s">
        <v>58</v>
      </c>
      <c r="X3858" s="16">
        <v>6</v>
      </c>
      <c r="Y3858" s="16">
        <v>14</v>
      </c>
      <c r="Z3858" s="16">
        <v>6</v>
      </c>
      <c r="AA3858" s="16">
        <v>1099394</v>
      </c>
      <c r="AB3858" s="16" t="s">
        <v>44</v>
      </c>
      <c r="AC3858" s="16">
        <v>110</v>
      </c>
      <c r="AD3858" s="16" t="s">
        <v>43</v>
      </c>
      <c r="AE3858" s="16" t="s">
        <v>43</v>
      </c>
      <c r="AF3858" s="16">
        <v>930</v>
      </c>
    </row>
    <row r="3859" spans="1:32" ht="15" customHeight="1">
      <c r="A3859" s="4">
        <v>345</v>
      </c>
      <c r="B3859" s="4">
        <v>345</v>
      </c>
      <c r="C3859" s="4">
        <v>1145</v>
      </c>
      <c r="D3859" s="17">
        <v>222.3</v>
      </c>
      <c r="E3859" s="19">
        <v>41800</v>
      </c>
      <c r="F3859" s="4" t="s">
        <v>46</v>
      </c>
      <c r="G3859" s="18">
        <v>2014</v>
      </c>
      <c r="H3859" s="16" t="s">
        <v>51</v>
      </c>
      <c r="I3859" s="16" t="s">
        <v>59</v>
      </c>
      <c r="J3859" s="16" t="s">
        <v>1255</v>
      </c>
      <c r="K3859" s="18" t="s">
        <v>1252</v>
      </c>
      <c r="L3859" s="18" t="s">
        <v>1260</v>
      </c>
      <c r="M3859" s="4">
        <v>98150</v>
      </c>
      <c r="N3859" s="4">
        <v>1341</v>
      </c>
      <c r="O3859" s="4">
        <v>184343</v>
      </c>
      <c r="T3859" s="4" t="s">
        <v>58</v>
      </c>
      <c r="X3859" s="16">
        <v>6</v>
      </c>
      <c r="Y3859" s="16">
        <v>14</v>
      </c>
      <c r="Z3859" s="16">
        <v>6</v>
      </c>
      <c r="AA3859" s="16">
        <v>1098824</v>
      </c>
      <c r="AB3859" s="16" t="s">
        <v>44</v>
      </c>
      <c r="AC3859" s="16">
        <v>110</v>
      </c>
      <c r="AD3859" s="16" t="s">
        <v>43</v>
      </c>
      <c r="AE3859" s="16" t="s">
        <v>43</v>
      </c>
      <c r="AF3859" s="16">
        <v>954</v>
      </c>
    </row>
    <row r="3860" spans="1:32" ht="15" customHeight="1">
      <c r="A3860" s="4">
        <v>345</v>
      </c>
      <c r="B3860" s="4">
        <v>345</v>
      </c>
      <c r="C3860" s="4">
        <v>1145</v>
      </c>
      <c r="D3860" s="17">
        <v>222.3</v>
      </c>
      <c r="E3860" s="19">
        <v>41800</v>
      </c>
      <c r="F3860" s="4" t="s">
        <v>46</v>
      </c>
      <c r="G3860" s="18">
        <v>2014</v>
      </c>
      <c r="H3860" s="16" t="s">
        <v>51</v>
      </c>
      <c r="I3860" s="16" t="s">
        <v>59</v>
      </c>
      <c r="J3860" s="16" t="s">
        <v>1255</v>
      </c>
      <c r="K3860" s="18" t="s">
        <v>1252</v>
      </c>
      <c r="L3860" s="18" t="s">
        <v>1260</v>
      </c>
      <c r="M3860" s="4">
        <v>98150</v>
      </c>
      <c r="N3860" s="4">
        <v>1341</v>
      </c>
      <c r="O3860" s="4">
        <v>184343</v>
      </c>
      <c r="T3860" s="4" t="s">
        <v>58</v>
      </c>
      <c r="X3860" s="16">
        <v>6</v>
      </c>
      <c r="Y3860" s="16">
        <v>14</v>
      </c>
      <c r="Z3860" s="16">
        <v>6</v>
      </c>
      <c r="AA3860" s="16">
        <v>1098824</v>
      </c>
      <c r="AB3860" s="16" t="s">
        <v>44</v>
      </c>
      <c r="AC3860" s="16">
        <v>110</v>
      </c>
      <c r="AD3860" s="16" t="s">
        <v>43</v>
      </c>
      <c r="AE3860" s="16" t="s">
        <v>43</v>
      </c>
      <c r="AF3860" s="16">
        <v>957</v>
      </c>
    </row>
    <row r="3861" spans="1:32" ht="15" customHeight="1">
      <c r="A3861" s="4">
        <v>345</v>
      </c>
      <c r="B3861" s="4">
        <v>345</v>
      </c>
      <c r="C3861" s="4">
        <v>1145</v>
      </c>
      <c r="D3861" s="17">
        <v>296.39999999999998</v>
      </c>
      <c r="E3861" s="19">
        <v>41800</v>
      </c>
      <c r="F3861" s="4" t="s">
        <v>46</v>
      </c>
      <c r="G3861" s="18">
        <v>2014</v>
      </c>
      <c r="H3861" s="16" t="s">
        <v>56</v>
      </c>
      <c r="I3861" s="16" t="s">
        <v>59</v>
      </c>
      <c r="J3861" s="16" t="s">
        <v>1255</v>
      </c>
      <c r="K3861" s="18" t="s">
        <v>1252</v>
      </c>
      <c r="L3861" s="18" t="s">
        <v>1260</v>
      </c>
      <c r="M3861" s="4">
        <v>98150</v>
      </c>
      <c r="N3861" s="4">
        <v>1341</v>
      </c>
      <c r="O3861" s="4">
        <v>184343</v>
      </c>
      <c r="T3861" s="4" t="s">
        <v>58</v>
      </c>
      <c r="X3861" s="16">
        <v>6</v>
      </c>
      <c r="Y3861" s="16">
        <v>14</v>
      </c>
      <c r="Z3861" s="16">
        <v>8</v>
      </c>
      <c r="AA3861" s="16">
        <v>1099394</v>
      </c>
      <c r="AB3861" s="16" t="s">
        <v>44</v>
      </c>
      <c r="AC3861" s="16">
        <v>110</v>
      </c>
      <c r="AD3861" s="16" t="s">
        <v>43</v>
      </c>
      <c r="AE3861" s="16" t="s">
        <v>43</v>
      </c>
      <c r="AF3861" s="16">
        <v>926</v>
      </c>
    </row>
    <row r="3862" spans="1:32" ht="15" customHeight="1">
      <c r="A3862" s="4">
        <v>345</v>
      </c>
      <c r="B3862" s="4">
        <v>345</v>
      </c>
      <c r="C3862" s="4">
        <v>1145</v>
      </c>
      <c r="D3862" s="17">
        <v>296.39999999999998</v>
      </c>
      <c r="E3862" s="19">
        <v>41800</v>
      </c>
      <c r="F3862" s="4" t="s">
        <v>46</v>
      </c>
      <c r="G3862" s="18">
        <v>2014</v>
      </c>
      <c r="H3862" s="16" t="s">
        <v>56</v>
      </c>
      <c r="I3862" s="16" t="s">
        <v>59</v>
      </c>
      <c r="J3862" s="16" t="s">
        <v>1255</v>
      </c>
      <c r="K3862" s="18" t="s">
        <v>1252</v>
      </c>
      <c r="L3862" s="18" t="s">
        <v>1260</v>
      </c>
      <c r="M3862" s="4">
        <v>98150</v>
      </c>
      <c r="N3862" s="4">
        <v>1341</v>
      </c>
      <c r="O3862" s="4">
        <v>184343</v>
      </c>
      <c r="T3862" s="4" t="s">
        <v>58</v>
      </c>
      <c r="X3862" s="16">
        <v>6</v>
      </c>
      <c r="Y3862" s="16">
        <v>14</v>
      </c>
      <c r="Z3862" s="16">
        <v>8</v>
      </c>
      <c r="AA3862" s="16">
        <v>1099394</v>
      </c>
      <c r="AB3862" s="16" t="s">
        <v>44</v>
      </c>
      <c r="AC3862" s="16">
        <v>110</v>
      </c>
      <c r="AD3862" s="16" t="s">
        <v>43</v>
      </c>
      <c r="AE3862" s="16" t="s">
        <v>43</v>
      </c>
      <c r="AF3862" s="16">
        <v>928</v>
      </c>
    </row>
    <row r="3863" spans="1:32" ht="15" customHeight="1">
      <c r="A3863" s="4">
        <v>345</v>
      </c>
      <c r="B3863" s="4">
        <v>345</v>
      </c>
      <c r="C3863" s="4">
        <v>1145</v>
      </c>
      <c r="D3863" s="17">
        <v>296.39999999999998</v>
      </c>
      <c r="E3863" s="19">
        <v>41800</v>
      </c>
      <c r="F3863" s="4" t="s">
        <v>46</v>
      </c>
      <c r="G3863" s="18">
        <v>2014</v>
      </c>
      <c r="H3863" s="16" t="s">
        <v>51</v>
      </c>
      <c r="I3863" s="16" t="s">
        <v>59</v>
      </c>
      <c r="J3863" s="16" t="s">
        <v>1255</v>
      </c>
      <c r="K3863" s="18" t="s">
        <v>1252</v>
      </c>
      <c r="L3863" s="18" t="s">
        <v>1260</v>
      </c>
      <c r="M3863" s="4">
        <v>98150</v>
      </c>
      <c r="N3863" s="4">
        <v>1341</v>
      </c>
      <c r="O3863" s="4">
        <v>184343</v>
      </c>
      <c r="T3863" s="4" t="s">
        <v>58</v>
      </c>
      <c r="X3863" s="16">
        <v>6</v>
      </c>
      <c r="Y3863" s="16">
        <v>14</v>
      </c>
      <c r="Z3863" s="16">
        <v>8</v>
      </c>
      <c r="AA3863" s="16">
        <v>1098824</v>
      </c>
      <c r="AB3863" s="16" t="s">
        <v>44</v>
      </c>
      <c r="AC3863" s="16">
        <v>110</v>
      </c>
      <c r="AD3863" s="16" t="s">
        <v>43</v>
      </c>
      <c r="AE3863" s="16" t="s">
        <v>43</v>
      </c>
      <c r="AF3863" s="16">
        <v>953</v>
      </c>
    </row>
    <row r="3864" spans="1:32" ht="15" customHeight="1">
      <c r="A3864" s="4">
        <v>345</v>
      </c>
      <c r="B3864" s="4">
        <v>345</v>
      </c>
      <c r="C3864" s="4">
        <v>1145</v>
      </c>
      <c r="D3864" s="17">
        <v>296.39999999999998</v>
      </c>
      <c r="E3864" s="19">
        <v>41800</v>
      </c>
      <c r="F3864" s="4" t="s">
        <v>46</v>
      </c>
      <c r="G3864" s="18">
        <v>2014</v>
      </c>
      <c r="H3864" s="16" t="s">
        <v>51</v>
      </c>
      <c r="I3864" s="16" t="s">
        <v>59</v>
      </c>
      <c r="J3864" s="16" t="s">
        <v>1255</v>
      </c>
      <c r="K3864" s="18" t="s">
        <v>1252</v>
      </c>
      <c r="L3864" s="18" t="s">
        <v>1260</v>
      </c>
      <c r="M3864" s="4">
        <v>98150</v>
      </c>
      <c r="N3864" s="4">
        <v>1341</v>
      </c>
      <c r="O3864" s="4">
        <v>184343</v>
      </c>
      <c r="T3864" s="4" t="s">
        <v>58</v>
      </c>
      <c r="X3864" s="16">
        <v>6</v>
      </c>
      <c r="Y3864" s="16">
        <v>14</v>
      </c>
      <c r="Z3864" s="16">
        <v>8</v>
      </c>
      <c r="AA3864" s="16">
        <v>1098824</v>
      </c>
      <c r="AB3864" s="16" t="s">
        <v>44</v>
      </c>
      <c r="AC3864" s="16">
        <v>110</v>
      </c>
      <c r="AD3864" s="16" t="s">
        <v>43</v>
      </c>
      <c r="AE3864" s="16" t="s">
        <v>43</v>
      </c>
      <c r="AF3864" s="16">
        <v>955</v>
      </c>
    </row>
    <row r="3865" spans="1:32" ht="15" customHeight="1">
      <c r="A3865" s="4">
        <v>345</v>
      </c>
      <c r="B3865" s="4">
        <v>345</v>
      </c>
      <c r="C3865" s="4">
        <v>1145</v>
      </c>
      <c r="D3865" s="17">
        <v>74.099999999999994</v>
      </c>
      <c r="E3865" s="19">
        <v>41805</v>
      </c>
      <c r="F3865" s="4" t="s">
        <v>46</v>
      </c>
      <c r="G3865" s="18">
        <v>2014</v>
      </c>
      <c r="H3865" s="16" t="s">
        <v>45</v>
      </c>
      <c r="I3865" s="16" t="s">
        <v>59</v>
      </c>
      <c r="J3865" s="16" t="s">
        <v>1255</v>
      </c>
      <c r="K3865" s="18" t="s">
        <v>1252</v>
      </c>
      <c r="L3865" s="18" t="s">
        <v>1260</v>
      </c>
      <c r="M3865" s="4">
        <v>98150</v>
      </c>
      <c r="N3865" s="4">
        <v>1338</v>
      </c>
      <c r="O3865" s="4">
        <v>184331</v>
      </c>
      <c r="T3865" s="4" t="s">
        <v>58</v>
      </c>
      <c r="X3865" s="16">
        <v>6</v>
      </c>
      <c r="Y3865" s="16">
        <v>14</v>
      </c>
      <c r="Z3865" s="16">
        <v>2</v>
      </c>
      <c r="AA3865" s="16">
        <v>1099720</v>
      </c>
      <c r="AB3865" s="16" t="s">
        <v>44</v>
      </c>
      <c r="AC3865" s="16">
        <v>110</v>
      </c>
      <c r="AD3865" s="16" t="s">
        <v>43</v>
      </c>
      <c r="AE3865" s="16" t="s">
        <v>43</v>
      </c>
      <c r="AF3865" s="16">
        <v>875</v>
      </c>
    </row>
    <row r="3866" spans="1:32" ht="15" customHeight="1">
      <c r="A3866" s="4">
        <v>345</v>
      </c>
      <c r="B3866" s="4">
        <v>345</v>
      </c>
      <c r="C3866" s="4">
        <v>1145</v>
      </c>
      <c r="D3866" s="17">
        <v>74.099999999999994</v>
      </c>
      <c r="E3866" s="19">
        <v>41805</v>
      </c>
      <c r="F3866" s="4" t="s">
        <v>46</v>
      </c>
      <c r="G3866" s="18">
        <v>2014</v>
      </c>
      <c r="H3866" s="16" t="s">
        <v>45</v>
      </c>
      <c r="I3866" s="16" t="s">
        <v>59</v>
      </c>
      <c r="J3866" s="16" t="s">
        <v>1255</v>
      </c>
      <c r="K3866" s="18" t="s">
        <v>1252</v>
      </c>
      <c r="L3866" s="18" t="s">
        <v>1260</v>
      </c>
      <c r="M3866" s="4">
        <v>98150</v>
      </c>
      <c r="N3866" s="4">
        <v>1338</v>
      </c>
      <c r="O3866" s="4">
        <v>184331</v>
      </c>
      <c r="T3866" s="4" t="s">
        <v>58</v>
      </c>
      <c r="X3866" s="16">
        <v>6</v>
      </c>
      <c r="Y3866" s="16">
        <v>14</v>
      </c>
      <c r="Z3866" s="16">
        <v>2</v>
      </c>
      <c r="AA3866" s="16">
        <v>1099720</v>
      </c>
      <c r="AB3866" s="16" t="s">
        <v>44</v>
      </c>
      <c r="AC3866" s="16">
        <v>110</v>
      </c>
      <c r="AD3866" s="16" t="s">
        <v>43</v>
      </c>
      <c r="AE3866" s="16" t="s">
        <v>43</v>
      </c>
      <c r="AF3866" s="16">
        <v>876</v>
      </c>
    </row>
    <row r="3867" spans="1:32" ht="15" customHeight="1">
      <c r="A3867" s="4">
        <v>345</v>
      </c>
      <c r="B3867" s="4">
        <v>345</v>
      </c>
      <c r="C3867" s="4">
        <v>1145</v>
      </c>
      <c r="D3867" s="17">
        <v>148.19999999999999</v>
      </c>
      <c r="E3867" s="19">
        <v>41805</v>
      </c>
      <c r="F3867" s="4" t="s">
        <v>46</v>
      </c>
      <c r="G3867" s="18">
        <v>2014</v>
      </c>
      <c r="H3867" s="16" t="s">
        <v>45</v>
      </c>
      <c r="I3867" s="16" t="s">
        <v>59</v>
      </c>
      <c r="J3867" s="16" t="s">
        <v>1255</v>
      </c>
      <c r="K3867" s="18" t="s">
        <v>1252</v>
      </c>
      <c r="L3867" s="18" t="s">
        <v>1260</v>
      </c>
      <c r="M3867" s="4">
        <v>98150</v>
      </c>
      <c r="N3867" s="4">
        <v>1338</v>
      </c>
      <c r="O3867" s="4">
        <v>184331</v>
      </c>
      <c r="T3867" s="4" t="s">
        <v>58</v>
      </c>
      <c r="X3867" s="16">
        <v>6</v>
      </c>
      <c r="Y3867" s="16">
        <v>14</v>
      </c>
      <c r="Z3867" s="16">
        <v>4</v>
      </c>
      <c r="AA3867" s="16">
        <v>1099720</v>
      </c>
      <c r="AB3867" s="16" t="s">
        <v>44</v>
      </c>
      <c r="AC3867" s="16">
        <v>110</v>
      </c>
      <c r="AD3867" s="16" t="s">
        <v>43</v>
      </c>
      <c r="AE3867" s="16" t="s">
        <v>43</v>
      </c>
      <c r="AF3867" s="16">
        <v>873</v>
      </c>
    </row>
    <row r="3868" spans="1:32" ht="15" customHeight="1">
      <c r="A3868" s="4">
        <v>345</v>
      </c>
      <c r="B3868" s="4">
        <v>345</v>
      </c>
      <c r="C3868" s="4">
        <v>1145</v>
      </c>
      <c r="D3868" s="17">
        <v>148.19999999999999</v>
      </c>
      <c r="E3868" s="19">
        <v>41805</v>
      </c>
      <c r="F3868" s="4" t="s">
        <v>46</v>
      </c>
      <c r="G3868" s="18">
        <v>2014</v>
      </c>
      <c r="H3868" s="16" t="s">
        <v>45</v>
      </c>
      <c r="I3868" s="16" t="s">
        <v>59</v>
      </c>
      <c r="J3868" s="16" t="s">
        <v>1255</v>
      </c>
      <c r="K3868" s="18" t="s">
        <v>1252</v>
      </c>
      <c r="L3868" s="18" t="s">
        <v>1260</v>
      </c>
      <c r="M3868" s="4">
        <v>98150</v>
      </c>
      <c r="N3868" s="4">
        <v>1338</v>
      </c>
      <c r="O3868" s="4">
        <v>184331</v>
      </c>
      <c r="T3868" s="4" t="s">
        <v>58</v>
      </c>
      <c r="X3868" s="16">
        <v>6</v>
      </c>
      <c r="Y3868" s="16">
        <v>14</v>
      </c>
      <c r="Z3868" s="16">
        <v>4</v>
      </c>
      <c r="AA3868" s="16">
        <v>1099720</v>
      </c>
      <c r="AB3868" s="16" t="s">
        <v>44</v>
      </c>
      <c r="AC3868" s="16">
        <v>110</v>
      </c>
      <c r="AD3868" s="16" t="s">
        <v>43</v>
      </c>
      <c r="AE3868" s="16" t="s">
        <v>43</v>
      </c>
      <c r="AF3868" s="16">
        <v>874</v>
      </c>
    </row>
    <row r="3869" spans="1:32" ht="15" customHeight="1">
      <c r="A3869" s="4">
        <v>345</v>
      </c>
      <c r="B3869" s="4">
        <v>345</v>
      </c>
      <c r="C3869" s="4">
        <v>1145</v>
      </c>
      <c r="D3869" s="17">
        <v>18.53</v>
      </c>
      <c r="E3869" s="19">
        <v>41814</v>
      </c>
      <c r="F3869" s="4" t="s">
        <v>46</v>
      </c>
      <c r="G3869" s="18">
        <v>2014</v>
      </c>
      <c r="H3869" s="16" t="s">
        <v>48</v>
      </c>
      <c r="I3869" s="16" t="s">
        <v>284</v>
      </c>
      <c r="J3869" s="16" t="s">
        <v>1255</v>
      </c>
      <c r="K3869" s="18" t="s">
        <v>1252</v>
      </c>
      <c r="L3869" s="18" t="s">
        <v>1260</v>
      </c>
      <c r="M3869" s="4">
        <v>98150</v>
      </c>
      <c r="N3869" s="4">
        <v>1344</v>
      </c>
      <c r="O3869" s="4">
        <v>185053</v>
      </c>
      <c r="T3869" s="4" t="s">
        <v>58</v>
      </c>
      <c r="X3869" s="16">
        <v>6</v>
      </c>
      <c r="Y3869" s="16">
        <v>14</v>
      </c>
      <c r="Z3869" s="16">
        <v>0.5</v>
      </c>
      <c r="AA3869" s="16">
        <v>1099579</v>
      </c>
      <c r="AB3869" s="16" t="s">
        <v>44</v>
      </c>
      <c r="AC3869" s="16">
        <v>110</v>
      </c>
      <c r="AD3869" s="16" t="s">
        <v>43</v>
      </c>
      <c r="AE3869" s="16" t="s">
        <v>43</v>
      </c>
      <c r="AF3869" s="16">
        <v>1033</v>
      </c>
    </row>
    <row r="3870" spans="1:32" ht="15" customHeight="1">
      <c r="A3870" s="4">
        <v>345</v>
      </c>
      <c r="B3870" s="4">
        <v>345</v>
      </c>
      <c r="C3870" s="4">
        <v>1145</v>
      </c>
      <c r="D3870" s="17">
        <v>111.15</v>
      </c>
      <c r="E3870" s="19">
        <v>41814</v>
      </c>
      <c r="F3870" s="4" t="s">
        <v>46</v>
      </c>
      <c r="G3870" s="18">
        <v>2014</v>
      </c>
      <c r="H3870" s="16" t="s">
        <v>48</v>
      </c>
      <c r="I3870" s="16" t="s">
        <v>284</v>
      </c>
      <c r="J3870" s="16" t="s">
        <v>1255</v>
      </c>
      <c r="K3870" s="18" t="s">
        <v>1252</v>
      </c>
      <c r="L3870" s="18" t="s">
        <v>1260</v>
      </c>
      <c r="M3870" s="4">
        <v>98150</v>
      </c>
      <c r="N3870" s="4">
        <v>1344</v>
      </c>
      <c r="O3870" s="4">
        <v>185053</v>
      </c>
      <c r="T3870" s="4" t="s">
        <v>58</v>
      </c>
      <c r="X3870" s="16">
        <v>6</v>
      </c>
      <c r="Y3870" s="16">
        <v>14</v>
      </c>
      <c r="Z3870" s="16">
        <v>3</v>
      </c>
      <c r="AA3870" s="16">
        <v>1099579</v>
      </c>
      <c r="AB3870" s="16" t="s">
        <v>44</v>
      </c>
      <c r="AC3870" s="16">
        <v>110</v>
      </c>
      <c r="AD3870" s="16" t="s">
        <v>43</v>
      </c>
      <c r="AE3870" s="16" t="s">
        <v>43</v>
      </c>
      <c r="AF3870" s="16">
        <v>1032</v>
      </c>
    </row>
    <row r="3871" spans="1:32" ht="15" customHeight="1">
      <c r="A3871" s="4">
        <v>345</v>
      </c>
      <c r="B3871" s="4">
        <v>345</v>
      </c>
      <c r="C3871" s="4">
        <v>1145</v>
      </c>
      <c r="D3871" s="17">
        <v>333.45</v>
      </c>
      <c r="E3871" s="19">
        <v>41814</v>
      </c>
      <c r="F3871" s="4" t="s">
        <v>46</v>
      </c>
      <c r="G3871" s="18">
        <v>2014</v>
      </c>
      <c r="H3871" s="16" t="s">
        <v>51</v>
      </c>
      <c r="I3871" s="16" t="s">
        <v>59</v>
      </c>
      <c r="J3871" s="16" t="s">
        <v>1255</v>
      </c>
      <c r="K3871" s="18" t="s">
        <v>1252</v>
      </c>
      <c r="L3871" s="18" t="s">
        <v>1260</v>
      </c>
      <c r="M3871" s="4">
        <v>98150</v>
      </c>
      <c r="N3871" s="4">
        <v>1344</v>
      </c>
      <c r="O3871" s="4">
        <v>185053</v>
      </c>
      <c r="T3871" s="4" t="s">
        <v>58</v>
      </c>
      <c r="X3871" s="16">
        <v>6</v>
      </c>
      <c r="Y3871" s="16">
        <v>14</v>
      </c>
      <c r="Z3871" s="16">
        <v>9</v>
      </c>
      <c r="AA3871" s="16">
        <v>1098824</v>
      </c>
      <c r="AB3871" s="16" t="s">
        <v>44</v>
      </c>
      <c r="AC3871" s="16">
        <v>110</v>
      </c>
      <c r="AD3871" s="16" t="s">
        <v>43</v>
      </c>
      <c r="AE3871" s="16" t="s">
        <v>43</v>
      </c>
      <c r="AF3871" s="16">
        <v>1020</v>
      </c>
    </row>
    <row r="3872" spans="1:32" ht="15" customHeight="1">
      <c r="A3872" s="4">
        <v>345</v>
      </c>
      <c r="B3872" s="4">
        <v>345</v>
      </c>
      <c r="C3872" s="4">
        <v>1145</v>
      </c>
      <c r="D3872" s="17">
        <v>333.45</v>
      </c>
      <c r="E3872" s="19">
        <v>41814</v>
      </c>
      <c r="F3872" s="4" t="s">
        <v>46</v>
      </c>
      <c r="G3872" s="18">
        <v>2014</v>
      </c>
      <c r="H3872" s="16" t="s">
        <v>56</v>
      </c>
      <c r="I3872" s="16" t="s">
        <v>59</v>
      </c>
      <c r="J3872" s="16" t="s">
        <v>1255</v>
      </c>
      <c r="K3872" s="18" t="s">
        <v>1252</v>
      </c>
      <c r="L3872" s="18" t="s">
        <v>1260</v>
      </c>
      <c r="M3872" s="4">
        <v>98150</v>
      </c>
      <c r="N3872" s="4">
        <v>1344</v>
      </c>
      <c r="O3872" s="4">
        <v>185053</v>
      </c>
      <c r="T3872" s="4" t="s">
        <v>58</v>
      </c>
      <c r="X3872" s="16">
        <v>6</v>
      </c>
      <c r="Y3872" s="16">
        <v>14</v>
      </c>
      <c r="Z3872" s="16">
        <v>9</v>
      </c>
      <c r="AA3872" s="16">
        <v>1099394</v>
      </c>
      <c r="AB3872" s="16" t="s">
        <v>44</v>
      </c>
      <c r="AC3872" s="16">
        <v>110</v>
      </c>
      <c r="AD3872" s="16" t="s">
        <v>43</v>
      </c>
      <c r="AE3872" s="16" t="s">
        <v>43</v>
      </c>
      <c r="AF3872" s="16">
        <v>1031</v>
      </c>
    </row>
    <row r="3873" spans="1:32" ht="15" customHeight="1">
      <c r="A3873" s="4">
        <v>345</v>
      </c>
      <c r="B3873" s="4">
        <v>345</v>
      </c>
      <c r="C3873" s="4">
        <v>1145</v>
      </c>
      <c r="D3873" s="17">
        <v>351.98</v>
      </c>
      <c r="E3873" s="19">
        <v>41814</v>
      </c>
      <c r="F3873" s="4" t="s">
        <v>46</v>
      </c>
      <c r="G3873" s="18">
        <v>2014</v>
      </c>
      <c r="H3873" s="16" t="s">
        <v>57</v>
      </c>
      <c r="I3873" s="16" t="s">
        <v>285</v>
      </c>
      <c r="J3873" s="16" t="s">
        <v>1255</v>
      </c>
      <c r="K3873" s="18" t="s">
        <v>1252</v>
      </c>
      <c r="L3873" s="18" t="s">
        <v>1260</v>
      </c>
      <c r="M3873" s="4">
        <v>98150</v>
      </c>
      <c r="N3873" s="4">
        <v>1344</v>
      </c>
      <c r="O3873" s="4">
        <v>185053</v>
      </c>
      <c r="T3873" s="4" t="s">
        <v>58</v>
      </c>
      <c r="X3873" s="16">
        <v>6</v>
      </c>
      <c r="Y3873" s="16">
        <v>14</v>
      </c>
      <c r="Z3873" s="16">
        <v>9.5</v>
      </c>
      <c r="AA3873" s="16">
        <v>1098942</v>
      </c>
      <c r="AB3873" s="16" t="s">
        <v>44</v>
      </c>
      <c r="AC3873" s="16">
        <v>110</v>
      </c>
      <c r="AD3873" s="16" t="s">
        <v>43</v>
      </c>
      <c r="AE3873" s="16" t="s">
        <v>43</v>
      </c>
      <c r="AF3873" s="16">
        <v>1021</v>
      </c>
    </row>
    <row r="3874" spans="1:32" ht="15" customHeight="1">
      <c r="A3874" s="4">
        <v>345</v>
      </c>
      <c r="B3874" s="4">
        <v>345</v>
      </c>
      <c r="C3874" s="4">
        <v>1145</v>
      </c>
      <c r="D3874" s="17">
        <v>2304.2199999999998</v>
      </c>
      <c r="E3874" s="19">
        <v>41814</v>
      </c>
      <c r="F3874" s="4" t="s">
        <v>46</v>
      </c>
      <c r="G3874" s="18">
        <v>2014</v>
      </c>
      <c r="H3874" s="16" t="s">
        <v>648</v>
      </c>
      <c r="I3874" s="16" t="s">
        <v>660</v>
      </c>
      <c r="J3874" s="16" t="s">
        <v>1255</v>
      </c>
      <c r="K3874" s="18" t="s">
        <v>1252</v>
      </c>
      <c r="L3874" s="18" t="s">
        <v>1260</v>
      </c>
      <c r="M3874" s="4">
        <v>98150</v>
      </c>
      <c r="N3874" s="4">
        <v>170322</v>
      </c>
      <c r="O3874" s="4">
        <v>184474</v>
      </c>
      <c r="P3874" s="4">
        <v>161279</v>
      </c>
      <c r="Q3874" s="4" t="s">
        <v>627</v>
      </c>
      <c r="R3874" s="4" t="s">
        <v>623</v>
      </c>
      <c r="T3874" s="4" t="s">
        <v>697</v>
      </c>
      <c r="X3874" s="16">
        <v>6</v>
      </c>
      <c r="Y3874" s="16">
        <v>14</v>
      </c>
      <c r="AA3874" s="16">
        <v>3000307</v>
      </c>
      <c r="AB3874" s="16" t="s">
        <v>44</v>
      </c>
      <c r="AC3874" s="16">
        <v>345</v>
      </c>
      <c r="AD3874" s="16" t="s">
        <v>696</v>
      </c>
      <c r="AE3874" s="16" t="s">
        <v>43</v>
      </c>
      <c r="AF3874" s="16">
        <v>1</v>
      </c>
    </row>
    <row r="3875" spans="1:32" ht="15" customHeight="1">
      <c r="A3875" s="4">
        <v>345</v>
      </c>
      <c r="B3875" s="4">
        <v>345</v>
      </c>
      <c r="C3875" s="4">
        <v>1145</v>
      </c>
      <c r="D3875" s="17">
        <v>74.099999999999994</v>
      </c>
      <c r="E3875" s="19">
        <v>41820</v>
      </c>
      <c r="F3875" s="4" t="s">
        <v>46</v>
      </c>
      <c r="G3875" s="18">
        <v>2014</v>
      </c>
      <c r="H3875" s="16" t="s">
        <v>45</v>
      </c>
      <c r="I3875" s="16" t="s">
        <v>59</v>
      </c>
      <c r="J3875" s="16" t="s">
        <v>1255</v>
      </c>
      <c r="K3875" s="18" t="s">
        <v>1252</v>
      </c>
      <c r="L3875" s="18" t="s">
        <v>1260</v>
      </c>
      <c r="M3875" s="4">
        <v>98150</v>
      </c>
      <c r="N3875" s="4">
        <v>1347</v>
      </c>
      <c r="O3875" s="4">
        <v>185189</v>
      </c>
      <c r="T3875" s="4" t="s">
        <v>58</v>
      </c>
      <c r="X3875" s="16">
        <v>6</v>
      </c>
      <c r="Y3875" s="16">
        <v>14</v>
      </c>
      <c r="Z3875" s="16">
        <v>2</v>
      </c>
      <c r="AA3875" s="16">
        <v>1099720</v>
      </c>
      <c r="AB3875" s="16" t="s">
        <v>44</v>
      </c>
      <c r="AC3875" s="16">
        <v>110</v>
      </c>
      <c r="AD3875" s="16" t="s">
        <v>43</v>
      </c>
      <c r="AE3875" s="16" t="s">
        <v>43</v>
      </c>
      <c r="AF3875" s="16">
        <v>924</v>
      </c>
    </row>
    <row r="3876" spans="1:32" ht="15" customHeight="1">
      <c r="A3876" s="4">
        <v>345</v>
      </c>
      <c r="B3876" s="4">
        <v>345</v>
      </c>
      <c r="C3876" s="4">
        <v>1145</v>
      </c>
      <c r="D3876" s="17">
        <v>74.099999999999994</v>
      </c>
      <c r="E3876" s="19">
        <v>41820</v>
      </c>
      <c r="F3876" s="4" t="s">
        <v>46</v>
      </c>
      <c r="G3876" s="18">
        <v>2014</v>
      </c>
      <c r="H3876" s="16" t="s">
        <v>45</v>
      </c>
      <c r="I3876" s="16" t="s">
        <v>59</v>
      </c>
      <c r="J3876" s="16" t="s">
        <v>1255</v>
      </c>
      <c r="K3876" s="18" t="s">
        <v>1252</v>
      </c>
      <c r="L3876" s="18" t="s">
        <v>1260</v>
      </c>
      <c r="M3876" s="4">
        <v>98150</v>
      </c>
      <c r="N3876" s="4">
        <v>1347</v>
      </c>
      <c r="O3876" s="4">
        <v>185189</v>
      </c>
      <c r="T3876" s="4" t="s">
        <v>58</v>
      </c>
      <c r="X3876" s="16">
        <v>6</v>
      </c>
      <c r="Y3876" s="16">
        <v>14</v>
      </c>
      <c r="Z3876" s="16">
        <v>2</v>
      </c>
      <c r="AA3876" s="16">
        <v>1099720</v>
      </c>
      <c r="AB3876" s="16" t="s">
        <v>44</v>
      </c>
      <c r="AC3876" s="16">
        <v>110</v>
      </c>
      <c r="AD3876" s="16" t="s">
        <v>43</v>
      </c>
      <c r="AE3876" s="16" t="s">
        <v>43</v>
      </c>
      <c r="AF3876" s="16">
        <v>925</v>
      </c>
    </row>
    <row r="3877" spans="1:32" ht="15" customHeight="1">
      <c r="A3877" s="4">
        <v>345</v>
      </c>
      <c r="B3877" s="4">
        <v>345</v>
      </c>
      <c r="C3877" s="4">
        <v>1145</v>
      </c>
      <c r="D3877" s="17">
        <v>74.099999999999994</v>
      </c>
      <c r="E3877" s="19">
        <v>41820</v>
      </c>
      <c r="F3877" s="4" t="s">
        <v>46</v>
      </c>
      <c r="G3877" s="18">
        <v>2014</v>
      </c>
      <c r="H3877" s="16" t="s">
        <v>45</v>
      </c>
      <c r="I3877" s="16" t="s">
        <v>59</v>
      </c>
      <c r="J3877" s="16" t="s">
        <v>1255</v>
      </c>
      <c r="K3877" s="18" t="s">
        <v>1252</v>
      </c>
      <c r="L3877" s="18" t="s">
        <v>1260</v>
      </c>
      <c r="M3877" s="4">
        <v>98198</v>
      </c>
      <c r="N3877" s="4">
        <v>1347</v>
      </c>
      <c r="O3877" s="4">
        <v>185189</v>
      </c>
      <c r="T3877" s="4" t="s">
        <v>58</v>
      </c>
      <c r="X3877" s="16">
        <v>6</v>
      </c>
      <c r="Y3877" s="16">
        <v>14</v>
      </c>
      <c r="Z3877" s="16">
        <v>2</v>
      </c>
      <c r="AA3877" s="16">
        <v>1099720</v>
      </c>
      <c r="AB3877" s="16" t="s">
        <v>44</v>
      </c>
      <c r="AC3877" s="16">
        <v>110</v>
      </c>
      <c r="AD3877" s="16" t="s">
        <v>43</v>
      </c>
      <c r="AE3877" s="16" t="s">
        <v>43</v>
      </c>
      <c r="AF3877" s="16">
        <v>926</v>
      </c>
    </row>
    <row r="3878" spans="1:32" ht="15" customHeight="1">
      <c r="A3878" s="4">
        <v>345</v>
      </c>
      <c r="B3878" s="4">
        <v>345</v>
      </c>
      <c r="C3878" s="4">
        <v>1145</v>
      </c>
      <c r="D3878" s="17">
        <v>5.43</v>
      </c>
      <c r="E3878" s="19">
        <v>41822</v>
      </c>
      <c r="F3878" s="4" t="s">
        <v>46</v>
      </c>
      <c r="G3878" s="18">
        <v>2014</v>
      </c>
      <c r="H3878" s="16" t="s">
        <v>648</v>
      </c>
      <c r="I3878" s="16" t="s">
        <v>660</v>
      </c>
      <c r="J3878" s="16" t="s">
        <v>1255</v>
      </c>
      <c r="K3878" s="18" t="s">
        <v>1252</v>
      </c>
      <c r="L3878" s="18" t="s">
        <v>1260</v>
      </c>
      <c r="M3878" s="4">
        <v>98150</v>
      </c>
      <c r="N3878" s="4">
        <v>611927</v>
      </c>
      <c r="O3878" s="4">
        <v>185131</v>
      </c>
      <c r="P3878" s="4">
        <v>161279</v>
      </c>
      <c r="Q3878" s="4" t="s">
        <v>627</v>
      </c>
      <c r="R3878" s="4" t="s">
        <v>623</v>
      </c>
      <c r="T3878" s="4" t="s">
        <v>621</v>
      </c>
      <c r="X3878" s="16">
        <v>7</v>
      </c>
      <c r="Y3878" s="16">
        <v>14</v>
      </c>
      <c r="AA3878" s="16">
        <v>3000307</v>
      </c>
      <c r="AB3878" s="16" t="s">
        <v>44</v>
      </c>
      <c r="AC3878" s="16">
        <v>345</v>
      </c>
      <c r="AD3878" s="16" t="s">
        <v>620</v>
      </c>
      <c r="AE3878" s="16" t="s">
        <v>43</v>
      </c>
      <c r="AF3878" s="16">
        <v>2</v>
      </c>
    </row>
    <row r="3879" spans="1:32" ht="15" customHeight="1">
      <c r="A3879" s="4">
        <v>345</v>
      </c>
      <c r="B3879" s="4">
        <v>345</v>
      </c>
      <c r="C3879" s="4">
        <v>1145</v>
      </c>
      <c r="D3879" s="17">
        <v>74.099999999999994</v>
      </c>
      <c r="E3879" s="19">
        <v>41835</v>
      </c>
      <c r="F3879" s="4" t="s">
        <v>46</v>
      </c>
      <c r="G3879" s="18">
        <v>2014</v>
      </c>
      <c r="H3879" s="16" t="s">
        <v>45</v>
      </c>
      <c r="I3879" s="16" t="s">
        <v>59</v>
      </c>
      <c r="J3879" s="16" t="s">
        <v>1255</v>
      </c>
      <c r="K3879" s="18" t="s">
        <v>1252</v>
      </c>
      <c r="L3879" s="18" t="s">
        <v>1260</v>
      </c>
      <c r="M3879" s="4">
        <v>98198</v>
      </c>
      <c r="N3879" s="4">
        <v>1350</v>
      </c>
      <c r="O3879" s="4">
        <v>186388</v>
      </c>
      <c r="T3879" s="4" t="s">
        <v>58</v>
      </c>
      <c r="X3879" s="16">
        <v>7</v>
      </c>
      <c r="Y3879" s="16">
        <v>14</v>
      </c>
      <c r="Z3879" s="16">
        <v>2</v>
      </c>
      <c r="AA3879" s="16">
        <v>1099720</v>
      </c>
      <c r="AB3879" s="16" t="s">
        <v>44</v>
      </c>
      <c r="AC3879" s="16">
        <v>110</v>
      </c>
      <c r="AD3879" s="16" t="s">
        <v>43</v>
      </c>
      <c r="AE3879" s="16" t="s">
        <v>43</v>
      </c>
      <c r="AF3879" s="16">
        <v>820</v>
      </c>
    </row>
    <row r="3880" spans="1:32" ht="15" customHeight="1">
      <c r="A3880" s="4">
        <v>345</v>
      </c>
      <c r="B3880" s="4">
        <v>345</v>
      </c>
      <c r="C3880" s="4">
        <v>1145</v>
      </c>
      <c r="D3880" s="17">
        <v>37.049999999999997</v>
      </c>
      <c r="E3880" s="19">
        <v>41842</v>
      </c>
      <c r="F3880" s="4" t="s">
        <v>46</v>
      </c>
      <c r="G3880" s="18">
        <v>2014</v>
      </c>
      <c r="H3880" s="16" t="s">
        <v>48</v>
      </c>
      <c r="I3880" s="16" t="s">
        <v>59</v>
      </c>
      <c r="J3880" s="16" t="s">
        <v>1255</v>
      </c>
      <c r="K3880" s="18" t="s">
        <v>1252</v>
      </c>
      <c r="L3880" s="18" t="s">
        <v>1260</v>
      </c>
      <c r="M3880" s="4">
        <v>98150</v>
      </c>
      <c r="N3880" s="4">
        <v>1359</v>
      </c>
      <c r="O3880" s="4">
        <v>187458</v>
      </c>
      <c r="T3880" s="4" t="s">
        <v>58</v>
      </c>
      <c r="X3880" s="16">
        <v>7</v>
      </c>
      <c r="Y3880" s="16">
        <v>14</v>
      </c>
      <c r="Z3880" s="16">
        <v>1</v>
      </c>
      <c r="AA3880" s="16">
        <v>1099579</v>
      </c>
      <c r="AB3880" s="16" t="s">
        <v>44</v>
      </c>
      <c r="AC3880" s="16">
        <v>110</v>
      </c>
      <c r="AD3880" s="16" t="s">
        <v>43</v>
      </c>
      <c r="AE3880" s="16" t="s">
        <v>43</v>
      </c>
      <c r="AF3880" s="16">
        <v>1008</v>
      </c>
    </row>
    <row r="3881" spans="1:32" ht="15" customHeight="1">
      <c r="A3881" s="4">
        <v>345</v>
      </c>
      <c r="B3881" s="4">
        <v>345</v>
      </c>
      <c r="C3881" s="4">
        <v>1145</v>
      </c>
      <c r="D3881" s="17">
        <v>37.049999999999997</v>
      </c>
      <c r="E3881" s="19">
        <v>41851</v>
      </c>
      <c r="F3881" s="4" t="s">
        <v>46</v>
      </c>
      <c r="G3881" s="18">
        <v>2014</v>
      </c>
      <c r="H3881" s="16" t="s">
        <v>807</v>
      </c>
      <c r="I3881" s="16" t="s">
        <v>810</v>
      </c>
      <c r="J3881" s="16" t="s">
        <v>1255</v>
      </c>
      <c r="K3881" s="18" t="s">
        <v>1252</v>
      </c>
      <c r="L3881" s="18" t="s">
        <v>1260</v>
      </c>
      <c r="M3881" s="4">
        <v>98150</v>
      </c>
      <c r="N3881" s="4">
        <v>301142</v>
      </c>
      <c r="O3881" s="4">
        <v>187581</v>
      </c>
      <c r="T3881" s="4" t="s">
        <v>784</v>
      </c>
      <c r="X3881" s="16">
        <v>7</v>
      </c>
      <c r="Y3881" s="16">
        <v>14</v>
      </c>
      <c r="AB3881" s="16" t="s">
        <v>44</v>
      </c>
      <c r="AC3881" s="16">
        <v>317</v>
      </c>
      <c r="AD3881" s="16" t="s">
        <v>783</v>
      </c>
      <c r="AE3881" s="16" t="s">
        <v>43</v>
      </c>
      <c r="AF3881" s="16">
        <v>30</v>
      </c>
    </row>
    <row r="3882" spans="1:32" ht="15" customHeight="1">
      <c r="A3882" s="4">
        <v>345</v>
      </c>
      <c r="B3882" s="4">
        <v>345</v>
      </c>
      <c r="C3882" s="4">
        <v>1145</v>
      </c>
      <c r="D3882" s="17">
        <v>37.049999999999997</v>
      </c>
      <c r="E3882" s="19">
        <v>41851</v>
      </c>
      <c r="F3882" s="4" t="s">
        <v>46</v>
      </c>
      <c r="G3882" s="18">
        <v>2014</v>
      </c>
      <c r="H3882" s="16" t="s">
        <v>807</v>
      </c>
      <c r="I3882" s="16" t="s">
        <v>808</v>
      </c>
      <c r="J3882" s="16" t="s">
        <v>1255</v>
      </c>
      <c r="K3882" s="18" t="s">
        <v>1252</v>
      </c>
      <c r="L3882" s="18" t="s">
        <v>1260</v>
      </c>
      <c r="M3882" s="4">
        <v>98150</v>
      </c>
      <c r="N3882" s="4">
        <v>301142</v>
      </c>
      <c r="O3882" s="4">
        <v>187581</v>
      </c>
      <c r="T3882" s="4" t="s">
        <v>784</v>
      </c>
      <c r="X3882" s="16">
        <v>7</v>
      </c>
      <c r="Y3882" s="16">
        <v>14</v>
      </c>
      <c r="AB3882" s="16" t="s">
        <v>44</v>
      </c>
      <c r="AC3882" s="16">
        <v>317</v>
      </c>
      <c r="AD3882" s="16" t="s">
        <v>783</v>
      </c>
      <c r="AE3882" s="16" t="s">
        <v>43</v>
      </c>
      <c r="AF3882" s="16">
        <v>32</v>
      </c>
    </row>
    <row r="3883" spans="1:32" ht="15" customHeight="1">
      <c r="A3883" s="4">
        <v>345</v>
      </c>
      <c r="B3883" s="4">
        <v>345</v>
      </c>
      <c r="C3883" s="4">
        <v>1145</v>
      </c>
      <c r="D3883" s="17">
        <v>148.19999999999999</v>
      </c>
      <c r="E3883" s="19">
        <v>41851</v>
      </c>
      <c r="F3883" s="4" t="s">
        <v>46</v>
      </c>
      <c r="G3883" s="18">
        <v>2014</v>
      </c>
      <c r="H3883" s="16" t="s">
        <v>45</v>
      </c>
      <c r="I3883" s="16" t="s">
        <v>59</v>
      </c>
      <c r="J3883" s="16" t="s">
        <v>1255</v>
      </c>
      <c r="K3883" s="18" t="s">
        <v>1252</v>
      </c>
      <c r="L3883" s="18" t="s">
        <v>1260</v>
      </c>
      <c r="M3883" s="4">
        <v>98150</v>
      </c>
      <c r="N3883" s="4">
        <v>1356</v>
      </c>
      <c r="O3883" s="4">
        <v>187448</v>
      </c>
      <c r="T3883" s="4" t="s">
        <v>58</v>
      </c>
      <c r="X3883" s="16">
        <v>7</v>
      </c>
      <c r="Y3883" s="16">
        <v>14</v>
      </c>
      <c r="Z3883" s="16">
        <v>4</v>
      </c>
      <c r="AA3883" s="16">
        <v>1099720</v>
      </c>
      <c r="AB3883" s="16" t="s">
        <v>44</v>
      </c>
      <c r="AC3883" s="16">
        <v>110</v>
      </c>
      <c r="AD3883" s="16" t="s">
        <v>43</v>
      </c>
      <c r="AE3883" s="16" t="s">
        <v>43</v>
      </c>
      <c r="AF3883" s="16">
        <v>843</v>
      </c>
    </row>
    <row r="3884" spans="1:32" ht="15" customHeight="1">
      <c r="A3884" s="4">
        <v>345</v>
      </c>
      <c r="B3884" s="4">
        <v>345</v>
      </c>
      <c r="C3884" s="4">
        <v>1145</v>
      </c>
      <c r="D3884" s="17">
        <v>148.19999999999999</v>
      </c>
      <c r="E3884" s="19">
        <v>41851</v>
      </c>
      <c r="F3884" s="4" t="s">
        <v>46</v>
      </c>
      <c r="G3884" s="18">
        <v>2014</v>
      </c>
      <c r="H3884" s="16" t="s">
        <v>45</v>
      </c>
      <c r="I3884" s="16" t="s">
        <v>59</v>
      </c>
      <c r="J3884" s="16" t="s">
        <v>1255</v>
      </c>
      <c r="K3884" s="18" t="s">
        <v>1252</v>
      </c>
      <c r="L3884" s="18" t="s">
        <v>1260</v>
      </c>
      <c r="M3884" s="4">
        <v>98150</v>
      </c>
      <c r="N3884" s="4">
        <v>1356</v>
      </c>
      <c r="O3884" s="4">
        <v>187448</v>
      </c>
      <c r="T3884" s="4" t="s">
        <v>58</v>
      </c>
      <c r="X3884" s="16">
        <v>7</v>
      </c>
      <c r="Y3884" s="16">
        <v>14</v>
      </c>
      <c r="Z3884" s="16">
        <v>4</v>
      </c>
      <c r="AA3884" s="16">
        <v>1099720</v>
      </c>
      <c r="AB3884" s="16" t="s">
        <v>44</v>
      </c>
      <c r="AC3884" s="16">
        <v>110</v>
      </c>
      <c r="AD3884" s="16" t="s">
        <v>43</v>
      </c>
      <c r="AE3884" s="16" t="s">
        <v>43</v>
      </c>
      <c r="AF3884" s="16">
        <v>844</v>
      </c>
    </row>
    <row r="3885" spans="1:32" ht="15" customHeight="1">
      <c r="A3885" s="4">
        <v>345</v>
      </c>
      <c r="B3885" s="4">
        <v>345</v>
      </c>
      <c r="C3885" s="4">
        <v>1145</v>
      </c>
      <c r="D3885" s="17">
        <v>148.19999999999999</v>
      </c>
      <c r="E3885" s="19">
        <v>41851</v>
      </c>
      <c r="F3885" s="4" t="s">
        <v>46</v>
      </c>
      <c r="G3885" s="18">
        <v>2014</v>
      </c>
      <c r="H3885" s="16" t="s">
        <v>45</v>
      </c>
      <c r="I3885" s="16" t="s">
        <v>59</v>
      </c>
      <c r="J3885" s="16" t="s">
        <v>1255</v>
      </c>
      <c r="K3885" s="18" t="s">
        <v>1252</v>
      </c>
      <c r="L3885" s="18" t="s">
        <v>1260</v>
      </c>
      <c r="M3885" s="4">
        <v>98150</v>
      </c>
      <c r="N3885" s="4">
        <v>1356</v>
      </c>
      <c r="O3885" s="4">
        <v>187448</v>
      </c>
      <c r="T3885" s="4" t="s">
        <v>58</v>
      </c>
      <c r="X3885" s="16">
        <v>7</v>
      </c>
      <c r="Y3885" s="16">
        <v>14</v>
      </c>
      <c r="Z3885" s="16">
        <v>4</v>
      </c>
      <c r="AA3885" s="16">
        <v>1099720</v>
      </c>
      <c r="AB3885" s="16" t="s">
        <v>44</v>
      </c>
      <c r="AC3885" s="16">
        <v>110</v>
      </c>
      <c r="AD3885" s="16" t="s">
        <v>43</v>
      </c>
      <c r="AE3885" s="16" t="s">
        <v>43</v>
      </c>
      <c r="AF3885" s="16">
        <v>845</v>
      </c>
    </row>
    <row r="3886" spans="1:32" ht="15" customHeight="1">
      <c r="A3886" s="4">
        <v>345</v>
      </c>
      <c r="B3886" s="4">
        <v>345</v>
      </c>
      <c r="C3886" s="4">
        <v>1145</v>
      </c>
      <c r="D3886" s="17">
        <v>37.049999999999997</v>
      </c>
      <c r="E3886" s="19">
        <v>41856</v>
      </c>
      <c r="F3886" s="4" t="s">
        <v>46</v>
      </c>
      <c r="G3886" s="18">
        <v>2014</v>
      </c>
      <c r="H3886" s="16" t="s">
        <v>48</v>
      </c>
      <c r="I3886" s="16" t="s">
        <v>245</v>
      </c>
      <c r="J3886" s="16" t="s">
        <v>1255</v>
      </c>
      <c r="K3886" s="18" t="s">
        <v>1252</v>
      </c>
      <c r="L3886" s="18" t="s">
        <v>1260</v>
      </c>
      <c r="M3886" s="4">
        <v>98150</v>
      </c>
      <c r="N3886" s="4">
        <v>1362</v>
      </c>
      <c r="O3886" s="4">
        <v>188612</v>
      </c>
      <c r="T3886" s="4" t="s">
        <v>58</v>
      </c>
      <c r="X3886" s="16">
        <v>8</v>
      </c>
      <c r="Y3886" s="16">
        <v>14</v>
      </c>
      <c r="Z3886" s="16">
        <v>1</v>
      </c>
      <c r="AA3886" s="16">
        <v>1099579</v>
      </c>
      <c r="AB3886" s="16" t="s">
        <v>44</v>
      </c>
      <c r="AC3886" s="16">
        <v>110</v>
      </c>
      <c r="AD3886" s="16" t="s">
        <v>43</v>
      </c>
      <c r="AE3886" s="16" t="s">
        <v>43</v>
      </c>
      <c r="AF3886" s="16">
        <v>958</v>
      </c>
    </row>
    <row r="3887" spans="1:32" ht="15" customHeight="1">
      <c r="A3887" s="4">
        <v>345</v>
      </c>
      <c r="B3887" s="4">
        <v>345</v>
      </c>
      <c r="C3887" s="4">
        <v>1145</v>
      </c>
      <c r="D3887" s="17">
        <v>37.049999999999997</v>
      </c>
      <c r="E3887" s="19">
        <v>41856</v>
      </c>
      <c r="F3887" s="4" t="s">
        <v>46</v>
      </c>
      <c r="G3887" s="18">
        <v>2014</v>
      </c>
      <c r="H3887" s="16" t="s">
        <v>48</v>
      </c>
      <c r="I3887" s="16" t="s">
        <v>245</v>
      </c>
      <c r="J3887" s="16" t="s">
        <v>1255</v>
      </c>
      <c r="K3887" s="18" t="s">
        <v>1252</v>
      </c>
      <c r="L3887" s="18" t="s">
        <v>1260</v>
      </c>
      <c r="M3887" s="4">
        <v>98150</v>
      </c>
      <c r="N3887" s="4">
        <v>1362</v>
      </c>
      <c r="O3887" s="4">
        <v>188612</v>
      </c>
      <c r="T3887" s="4" t="s">
        <v>58</v>
      </c>
      <c r="X3887" s="16">
        <v>8</v>
      </c>
      <c r="Y3887" s="16">
        <v>14</v>
      </c>
      <c r="Z3887" s="16">
        <v>1</v>
      </c>
      <c r="AA3887" s="16">
        <v>1099579</v>
      </c>
      <c r="AB3887" s="16" t="s">
        <v>44</v>
      </c>
      <c r="AC3887" s="16">
        <v>110</v>
      </c>
      <c r="AD3887" s="16" t="s">
        <v>43</v>
      </c>
      <c r="AE3887" s="16" t="s">
        <v>43</v>
      </c>
      <c r="AF3887" s="16">
        <v>959</v>
      </c>
    </row>
    <row r="3888" spans="1:32" ht="15" customHeight="1">
      <c r="A3888" s="4">
        <v>345</v>
      </c>
      <c r="B3888" s="4">
        <v>345</v>
      </c>
      <c r="C3888" s="4">
        <v>1145</v>
      </c>
      <c r="D3888" s="17">
        <v>37.049999999999997</v>
      </c>
      <c r="E3888" s="19">
        <v>41856</v>
      </c>
      <c r="F3888" s="4" t="s">
        <v>46</v>
      </c>
      <c r="G3888" s="18">
        <v>2014</v>
      </c>
      <c r="H3888" s="16" t="s">
        <v>48</v>
      </c>
      <c r="I3888" s="16" t="s">
        <v>245</v>
      </c>
      <c r="J3888" s="16" t="s">
        <v>1255</v>
      </c>
      <c r="K3888" s="18" t="s">
        <v>1252</v>
      </c>
      <c r="L3888" s="18" t="s">
        <v>1260</v>
      </c>
      <c r="M3888" s="4">
        <v>98150</v>
      </c>
      <c r="N3888" s="4">
        <v>1362</v>
      </c>
      <c r="O3888" s="4">
        <v>188612</v>
      </c>
      <c r="T3888" s="4" t="s">
        <v>58</v>
      </c>
      <c r="X3888" s="16">
        <v>8</v>
      </c>
      <c r="Y3888" s="16">
        <v>14</v>
      </c>
      <c r="Z3888" s="16">
        <v>1</v>
      </c>
      <c r="AA3888" s="16">
        <v>1099579</v>
      </c>
      <c r="AB3888" s="16" t="s">
        <v>44</v>
      </c>
      <c r="AC3888" s="16">
        <v>110</v>
      </c>
      <c r="AD3888" s="16" t="s">
        <v>43</v>
      </c>
      <c r="AE3888" s="16" t="s">
        <v>43</v>
      </c>
      <c r="AF3888" s="16">
        <v>960</v>
      </c>
    </row>
    <row r="3889" spans="1:32" ht="15" customHeight="1">
      <c r="A3889" s="4">
        <v>345</v>
      </c>
      <c r="B3889" s="4">
        <v>345</v>
      </c>
      <c r="C3889" s="4">
        <v>1145</v>
      </c>
      <c r="D3889" s="17">
        <v>37.049999999999997</v>
      </c>
      <c r="E3889" s="19">
        <v>41856</v>
      </c>
      <c r="F3889" s="4" t="s">
        <v>46</v>
      </c>
      <c r="G3889" s="18">
        <v>2014</v>
      </c>
      <c r="H3889" s="16" t="s">
        <v>48</v>
      </c>
      <c r="I3889" s="16" t="s">
        <v>245</v>
      </c>
      <c r="J3889" s="16" t="s">
        <v>1255</v>
      </c>
      <c r="K3889" s="18" t="s">
        <v>1252</v>
      </c>
      <c r="L3889" s="18" t="s">
        <v>1260</v>
      </c>
      <c r="M3889" s="4">
        <v>98150</v>
      </c>
      <c r="N3889" s="4">
        <v>1362</v>
      </c>
      <c r="O3889" s="4">
        <v>188612</v>
      </c>
      <c r="T3889" s="4" t="s">
        <v>58</v>
      </c>
      <c r="X3889" s="16">
        <v>8</v>
      </c>
      <c r="Y3889" s="16">
        <v>14</v>
      </c>
      <c r="Z3889" s="16">
        <v>1</v>
      </c>
      <c r="AA3889" s="16">
        <v>1099579</v>
      </c>
      <c r="AB3889" s="16" t="s">
        <v>44</v>
      </c>
      <c r="AC3889" s="16">
        <v>110</v>
      </c>
      <c r="AD3889" s="16" t="s">
        <v>43</v>
      </c>
      <c r="AE3889" s="16" t="s">
        <v>43</v>
      </c>
      <c r="AF3889" s="16">
        <v>961</v>
      </c>
    </row>
    <row r="3890" spans="1:32" ht="15" customHeight="1">
      <c r="A3890" s="4">
        <v>345</v>
      </c>
      <c r="B3890" s="4">
        <v>345</v>
      </c>
      <c r="C3890" s="4">
        <v>1145</v>
      </c>
      <c r="D3890" s="17">
        <v>222.3</v>
      </c>
      <c r="E3890" s="19">
        <v>41856</v>
      </c>
      <c r="F3890" s="4" t="s">
        <v>46</v>
      </c>
      <c r="G3890" s="18">
        <v>2014</v>
      </c>
      <c r="H3890" s="16" t="s">
        <v>51</v>
      </c>
      <c r="I3890" s="16" t="s">
        <v>59</v>
      </c>
      <c r="J3890" s="16" t="s">
        <v>1255</v>
      </c>
      <c r="K3890" s="18" t="s">
        <v>1252</v>
      </c>
      <c r="L3890" s="18" t="s">
        <v>1260</v>
      </c>
      <c r="M3890" s="4">
        <v>98150</v>
      </c>
      <c r="N3890" s="4">
        <v>1362</v>
      </c>
      <c r="O3890" s="4">
        <v>188612</v>
      </c>
      <c r="T3890" s="4" t="s">
        <v>58</v>
      </c>
      <c r="X3890" s="16">
        <v>8</v>
      </c>
      <c r="Y3890" s="16">
        <v>14</v>
      </c>
      <c r="Z3890" s="16">
        <v>6</v>
      </c>
      <c r="AA3890" s="16">
        <v>1098824</v>
      </c>
      <c r="AB3890" s="16" t="s">
        <v>44</v>
      </c>
      <c r="AC3890" s="16">
        <v>110</v>
      </c>
      <c r="AD3890" s="16" t="s">
        <v>43</v>
      </c>
      <c r="AE3890" s="16" t="s">
        <v>43</v>
      </c>
      <c r="AF3890" s="16">
        <v>980</v>
      </c>
    </row>
    <row r="3891" spans="1:32" ht="15" customHeight="1">
      <c r="A3891" s="4">
        <v>345</v>
      </c>
      <c r="B3891" s="4">
        <v>345</v>
      </c>
      <c r="C3891" s="4">
        <v>1145</v>
      </c>
      <c r="D3891" s="17">
        <v>222.3</v>
      </c>
      <c r="E3891" s="19">
        <v>41856</v>
      </c>
      <c r="F3891" s="4" t="s">
        <v>46</v>
      </c>
      <c r="G3891" s="18">
        <v>2014</v>
      </c>
      <c r="H3891" s="16" t="s">
        <v>56</v>
      </c>
      <c r="I3891" s="16" t="s">
        <v>59</v>
      </c>
      <c r="J3891" s="16" t="s">
        <v>1255</v>
      </c>
      <c r="K3891" s="18" t="s">
        <v>1252</v>
      </c>
      <c r="L3891" s="18" t="s">
        <v>1260</v>
      </c>
      <c r="M3891" s="4">
        <v>98150</v>
      </c>
      <c r="N3891" s="4">
        <v>1362</v>
      </c>
      <c r="O3891" s="4">
        <v>188612</v>
      </c>
      <c r="T3891" s="4" t="s">
        <v>58</v>
      </c>
      <c r="X3891" s="16">
        <v>8</v>
      </c>
      <c r="Y3891" s="16">
        <v>14</v>
      </c>
      <c r="Z3891" s="16">
        <v>6</v>
      </c>
      <c r="AA3891" s="16">
        <v>1099394</v>
      </c>
      <c r="AB3891" s="16" t="s">
        <v>44</v>
      </c>
      <c r="AC3891" s="16">
        <v>110</v>
      </c>
      <c r="AD3891" s="16" t="s">
        <v>43</v>
      </c>
      <c r="AE3891" s="16" t="s">
        <v>43</v>
      </c>
      <c r="AF3891" s="16">
        <v>993</v>
      </c>
    </row>
    <row r="3892" spans="1:32" ht="15" customHeight="1">
      <c r="A3892" s="4">
        <v>345</v>
      </c>
      <c r="B3892" s="4">
        <v>345</v>
      </c>
      <c r="C3892" s="4">
        <v>1145</v>
      </c>
      <c r="D3892" s="17">
        <v>240.83</v>
      </c>
      <c r="E3892" s="19">
        <v>41856</v>
      </c>
      <c r="F3892" s="4" t="s">
        <v>46</v>
      </c>
      <c r="G3892" s="18">
        <v>2014</v>
      </c>
      <c r="H3892" s="16" t="s">
        <v>54</v>
      </c>
      <c r="I3892" s="16" t="s">
        <v>261</v>
      </c>
      <c r="J3892" s="16" t="s">
        <v>1255</v>
      </c>
      <c r="K3892" s="18" t="s">
        <v>1252</v>
      </c>
      <c r="L3892" s="18" t="s">
        <v>1260</v>
      </c>
      <c r="M3892" s="4">
        <v>98150</v>
      </c>
      <c r="N3892" s="4">
        <v>1362</v>
      </c>
      <c r="O3892" s="4">
        <v>188612</v>
      </c>
      <c r="T3892" s="4" t="s">
        <v>58</v>
      </c>
      <c r="X3892" s="16">
        <v>8</v>
      </c>
      <c r="Y3892" s="16">
        <v>14</v>
      </c>
      <c r="Z3892" s="16">
        <v>6.5</v>
      </c>
      <c r="AA3892" s="16">
        <v>1099689</v>
      </c>
      <c r="AB3892" s="16" t="s">
        <v>44</v>
      </c>
      <c r="AC3892" s="16">
        <v>110</v>
      </c>
      <c r="AD3892" s="16" t="s">
        <v>43</v>
      </c>
      <c r="AE3892" s="16" t="s">
        <v>43</v>
      </c>
      <c r="AF3892" s="16">
        <v>962</v>
      </c>
    </row>
    <row r="3893" spans="1:32" ht="15" customHeight="1">
      <c r="A3893" s="4">
        <v>345</v>
      </c>
      <c r="B3893" s="4">
        <v>345</v>
      </c>
      <c r="C3893" s="4">
        <v>1145</v>
      </c>
      <c r="D3893" s="17">
        <v>333.45</v>
      </c>
      <c r="E3893" s="19">
        <v>41856</v>
      </c>
      <c r="F3893" s="4" t="s">
        <v>46</v>
      </c>
      <c r="G3893" s="18">
        <v>2014</v>
      </c>
      <c r="H3893" s="16" t="s">
        <v>51</v>
      </c>
      <c r="I3893" s="16" t="s">
        <v>59</v>
      </c>
      <c r="J3893" s="16" t="s">
        <v>1255</v>
      </c>
      <c r="K3893" s="18" t="s">
        <v>1252</v>
      </c>
      <c r="L3893" s="18" t="s">
        <v>1260</v>
      </c>
      <c r="M3893" s="4">
        <v>98150</v>
      </c>
      <c r="N3893" s="4">
        <v>1362</v>
      </c>
      <c r="O3893" s="4">
        <v>188612</v>
      </c>
      <c r="T3893" s="4" t="s">
        <v>58</v>
      </c>
      <c r="X3893" s="16">
        <v>8</v>
      </c>
      <c r="Y3893" s="16">
        <v>14</v>
      </c>
      <c r="Z3893" s="16">
        <v>9</v>
      </c>
      <c r="AA3893" s="16">
        <v>1098824</v>
      </c>
      <c r="AB3893" s="16" t="s">
        <v>44</v>
      </c>
      <c r="AC3893" s="16">
        <v>110</v>
      </c>
      <c r="AD3893" s="16" t="s">
        <v>43</v>
      </c>
      <c r="AE3893" s="16" t="s">
        <v>43</v>
      </c>
      <c r="AF3893" s="16">
        <v>981</v>
      </c>
    </row>
    <row r="3894" spans="1:32" ht="15" customHeight="1">
      <c r="A3894" s="4">
        <v>345</v>
      </c>
      <c r="B3894" s="4">
        <v>345</v>
      </c>
      <c r="C3894" s="4">
        <v>1145</v>
      </c>
      <c r="D3894" s="17">
        <v>333.45</v>
      </c>
      <c r="E3894" s="19">
        <v>41856</v>
      </c>
      <c r="F3894" s="4" t="s">
        <v>46</v>
      </c>
      <c r="G3894" s="18">
        <v>2014</v>
      </c>
      <c r="H3894" s="16" t="s">
        <v>56</v>
      </c>
      <c r="I3894" s="16" t="s">
        <v>59</v>
      </c>
      <c r="J3894" s="16" t="s">
        <v>1255</v>
      </c>
      <c r="K3894" s="18" t="s">
        <v>1252</v>
      </c>
      <c r="L3894" s="18" t="s">
        <v>1260</v>
      </c>
      <c r="M3894" s="4">
        <v>98150</v>
      </c>
      <c r="N3894" s="4">
        <v>1362</v>
      </c>
      <c r="O3894" s="4">
        <v>188612</v>
      </c>
      <c r="T3894" s="4" t="s">
        <v>58</v>
      </c>
      <c r="X3894" s="16">
        <v>8</v>
      </c>
      <c r="Y3894" s="16">
        <v>14</v>
      </c>
      <c r="Z3894" s="16">
        <v>9</v>
      </c>
      <c r="AA3894" s="16">
        <v>1099394</v>
      </c>
      <c r="AB3894" s="16" t="s">
        <v>44</v>
      </c>
      <c r="AC3894" s="16">
        <v>110</v>
      </c>
      <c r="AD3894" s="16" t="s">
        <v>43</v>
      </c>
      <c r="AE3894" s="16" t="s">
        <v>43</v>
      </c>
      <c r="AF3894" s="16">
        <v>994</v>
      </c>
    </row>
    <row r="3895" spans="1:32" ht="15" customHeight="1">
      <c r="A3895" s="4">
        <v>345</v>
      </c>
      <c r="B3895" s="4">
        <v>345</v>
      </c>
      <c r="C3895" s="4">
        <v>1145</v>
      </c>
      <c r="D3895" s="17">
        <v>1103.2</v>
      </c>
      <c r="E3895" s="19">
        <v>41858</v>
      </c>
      <c r="F3895" s="4" t="s">
        <v>46</v>
      </c>
      <c r="G3895" s="18">
        <v>2014</v>
      </c>
      <c r="H3895" s="16" t="s">
        <v>636</v>
      </c>
      <c r="I3895" s="16" t="s">
        <v>659</v>
      </c>
      <c r="J3895" s="16" t="s">
        <v>1255</v>
      </c>
      <c r="K3895" s="18" t="s">
        <v>1252</v>
      </c>
      <c r="L3895" s="18" t="s">
        <v>1260</v>
      </c>
      <c r="M3895" s="4">
        <v>98150</v>
      </c>
      <c r="N3895" s="4">
        <v>173986</v>
      </c>
      <c r="O3895" s="4">
        <v>187848</v>
      </c>
      <c r="P3895" s="4">
        <v>164632</v>
      </c>
      <c r="Q3895" s="4" t="s">
        <v>634</v>
      </c>
      <c r="R3895" s="4" t="s">
        <v>623</v>
      </c>
      <c r="T3895" s="4" t="s">
        <v>697</v>
      </c>
      <c r="X3895" s="16">
        <v>8</v>
      </c>
      <c r="Y3895" s="16">
        <v>14</v>
      </c>
      <c r="AA3895" s="16">
        <v>3008346</v>
      </c>
      <c r="AB3895" s="16" t="s">
        <v>44</v>
      </c>
      <c r="AC3895" s="16">
        <v>345</v>
      </c>
      <c r="AD3895" s="16" t="s">
        <v>696</v>
      </c>
      <c r="AE3895" s="16" t="s">
        <v>43</v>
      </c>
      <c r="AF3895" s="16">
        <v>1</v>
      </c>
    </row>
    <row r="3896" spans="1:32" ht="15" customHeight="1">
      <c r="A3896" s="4">
        <v>345</v>
      </c>
      <c r="B3896" s="4">
        <v>345</v>
      </c>
      <c r="C3896" s="4">
        <v>1145</v>
      </c>
      <c r="D3896" s="17">
        <v>59.69</v>
      </c>
      <c r="E3896" s="19">
        <v>41864</v>
      </c>
      <c r="F3896" s="4" t="s">
        <v>46</v>
      </c>
      <c r="G3896" s="18">
        <v>2014</v>
      </c>
      <c r="H3896" s="16" t="s">
        <v>636</v>
      </c>
      <c r="I3896" s="16" t="s">
        <v>659</v>
      </c>
      <c r="J3896" s="16" t="s">
        <v>1255</v>
      </c>
      <c r="K3896" s="18" t="s">
        <v>1252</v>
      </c>
      <c r="L3896" s="18" t="s">
        <v>1260</v>
      </c>
      <c r="M3896" s="4">
        <v>98150</v>
      </c>
      <c r="N3896" s="4">
        <v>621314</v>
      </c>
      <c r="O3896" s="4">
        <v>188206</v>
      </c>
      <c r="P3896" s="4">
        <v>164632</v>
      </c>
      <c r="Q3896" s="4" t="s">
        <v>634</v>
      </c>
      <c r="R3896" s="4" t="s">
        <v>623</v>
      </c>
      <c r="T3896" s="4" t="s">
        <v>621</v>
      </c>
      <c r="X3896" s="16">
        <v>8</v>
      </c>
      <c r="Y3896" s="16">
        <v>14</v>
      </c>
      <c r="AA3896" s="16">
        <v>3008346</v>
      </c>
      <c r="AB3896" s="16" t="s">
        <v>44</v>
      </c>
      <c r="AC3896" s="16">
        <v>345</v>
      </c>
      <c r="AD3896" s="16" t="s">
        <v>620</v>
      </c>
      <c r="AE3896" s="16" t="s">
        <v>43</v>
      </c>
      <c r="AF3896" s="16">
        <v>2</v>
      </c>
    </row>
    <row r="3897" spans="1:32" ht="15" customHeight="1">
      <c r="A3897" s="4">
        <v>345</v>
      </c>
      <c r="B3897" s="4">
        <v>345</v>
      </c>
      <c r="C3897" s="4">
        <v>1145</v>
      </c>
      <c r="D3897" s="17">
        <v>148.19999999999999</v>
      </c>
      <c r="E3897" s="19">
        <v>41866</v>
      </c>
      <c r="F3897" s="4" t="s">
        <v>46</v>
      </c>
      <c r="G3897" s="18">
        <v>2014</v>
      </c>
      <c r="H3897" s="16" t="s">
        <v>45</v>
      </c>
      <c r="I3897" s="16" t="s">
        <v>59</v>
      </c>
      <c r="J3897" s="16" t="s">
        <v>1255</v>
      </c>
      <c r="K3897" s="18" t="s">
        <v>1252</v>
      </c>
      <c r="L3897" s="18" t="s">
        <v>1260</v>
      </c>
      <c r="M3897" s="4">
        <v>98150</v>
      </c>
      <c r="N3897" s="4">
        <v>1365</v>
      </c>
      <c r="O3897" s="4">
        <v>188633</v>
      </c>
      <c r="T3897" s="4" t="s">
        <v>58</v>
      </c>
      <c r="X3897" s="16">
        <v>8</v>
      </c>
      <c r="Y3897" s="16">
        <v>14</v>
      </c>
      <c r="Z3897" s="16">
        <v>4</v>
      </c>
      <c r="AA3897" s="16">
        <v>1099720</v>
      </c>
      <c r="AB3897" s="16" t="s">
        <v>44</v>
      </c>
      <c r="AC3897" s="16">
        <v>110</v>
      </c>
      <c r="AD3897" s="16" t="s">
        <v>43</v>
      </c>
      <c r="AE3897" s="16" t="s">
        <v>43</v>
      </c>
      <c r="AF3897" s="16">
        <v>808</v>
      </c>
    </row>
    <row r="3898" spans="1:32" ht="15" customHeight="1">
      <c r="A3898" s="4">
        <v>345</v>
      </c>
      <c r="B3898" s="4">
        <v>345</v>
      </c>
      <c r="C3898" s="4">
        <v>1145</v>
      </c>
      <c r="D3898" s="17">
        <v>37.049999999999997</v>
      </c>
      <c r="E3898" s="19">
        <v>41870</v>
      </c>
      <c r="F3898" s="4" t="s">
        <v>46</v>
      </c>
      <c r="G3898" s="18">
        <v>2014</v>
      </c>
      <c r="H3898" s="16" t="s">
        <v>48</v>
      </c>
      <c r="I3898" s="16" t="s">
        <v>245</v>
      </c>
      <c r="J3898" s="16" t="s">
        <v>1255</v>
      </c>
      <c r="K3898" s="18" t="s">
        <v>1252</v>
      </c>
      <c r="L3898" s="18" t="s">
        <v>1260</v>
      </c>
      <c r="M3898" s="4">
        <v>98150</v>
      </c>
      <c r="N3898" s="4">
        <v>1368</v>
      </c>
      <c r="O3898" s="4">
        <v>189219</v>
      </c>
      <c r="T3898" s="4" t="s">
        <v>58</v>
      </c>
      <c r="X3898" s="16">
        <v>8</v>
      </c>
      <c r="Y3898" s="16">
        <v>14</v>
      </c>
      <c r="Z3898" s="16">
        <v>1</v>
      </c>
      <c r="AA3898" s="16">
        <v>1099579</v>
      </c>
      <c r="AB3898" s="16" t="s">
        <v>44</v>
      </c>
      <c r="AC3898" s="16">
        <v>110</v>
      </c>
      <c r="AD3898" s="16" t="s">
        <v>43</v>
      </c>
      <c r="AE3898" s="16" t="s">
        <v>43</v>
      </c>
      <c r="AF3898" s="16">
        <v>1002</v>
      </c>
    </row>
    <row r="3899" spans="1:32" ht="15" customHeight="1">
      <c r="A3899" s="4">
        <v>345</v>
      </c>
      <c r="B3899" s="4">
        <v>345</v>
      </c>
      <c r="C3899" s="4">
        <v>1145</v>
      </c>
      <c r="D3899" s="17">
        <v>-1868.2</v>
      </c>
      <c r="E3899" s="19">
        <v>41882</v>
      </c>
      <c r="F3899" s="4" t="s">
        <v>46</v>
      </c>
      <c r="G3899" s="18">
        <v>2014</v>
      </c>
      <c r="H3899" s="16" t="s">
        <v>803</v>
      </c>
      <c r="I3899" s="16" t="s">
        <v>802</v>
      </c>
      <c r="J3899" s="16" t="s">
        <v>1255</v>
      </c>
      <c r="K3899" s="18" t="s">
        <v>1252</v>
      </c>
      <c r="L3899" s="18" t="s">
        <v>1260</v>
      </c>
      <c r="M3899" s="4">
        <v>98150</v>
      </c>
      <c r="N3899" s="4">
        <v>301623</v>
      </c>
      <c r="O3899" s="4">
        <v>189719</v>
      </c>
      <c r="T3899" s="4" t="s">
        <v>784</v>
      </c>
      <c r="X3899" s="16">
        <v>8</v>
      </c>
      <c r="Y3899" s="16">
        <v>14</v>
      </c>
      <c r="AB3899" s="16" t="s">
        <v>44</v>
      </c>
      <c r="AC3899" s="16">
        <v>103</v>
      </c>
      <c r="AD3899" s="16" t="s">
        <v>783</v>
      </c>
      <c r="AE3899" s="16" t="s">
        <v>43</v>
      </c>
      <c r="AF3899" s="16">
        <v>9</v>
      </c>
    </row>
    <row r="3900" spans="1:32" ht="15" customHeight="1">
      <c r="A3900" s="4">
        <v>345</v>
      </c>
      <c r="B3900" s="4">
        <v>345</v>
      </c>
      <c r="C3900" s="4">
        <v>1145</v>
      </c>
      <c r="D3900" s="17">
        <v>37.049999999999997</v>
      </c>
      <c r="E3900" s="19">
        <v>41912</v>
      </c>
      <c r="F3900" s="4" t="s">
        <v>46</v>
      </c>
      <c r="G3900" s="18">
        <v>2014</v>
      </c>
      <c r="H3900" s="16" t="s">
        <v>48</v>
      </c>
      <c r="I3900" s="16" t="s">
        <v>217</v>
      </c>
      <c r="J3900" s="16" t="s">
        <v>1255</v>
      </c>
      <c r="K3900" s="18" t="s">
        <v>1252</v>
      </c>
      <c r="L3900" s="18" t="s">
        <v>1260</v>
      </c>
      <c r="M3900" s="4">
        <v>98150</v>
      </c>
      <c r="N3900" s="4">
        <v>1386</v>
      </c>
      <c r="O3900" s="4">
        <v>191700</v>
      </c>
      <c r="T3900" s="4" t="s">
        <v>58</v>
      </c>
      <c r="X3900" s="16">
        <v>9</v>
      </c>
      <c r="Y3900" s="16">
        <v>14</v>
      </c>
      <c r="Z3900" s="16">
        <v>1</v>
      </c>
      <c r="AA3900" s="16">
        <v>1099579</v>
      </c>
      <c r="AB3900" s="16" t="s">
        <v>44</v>
      </c>
      <c r="AC3900" s="16">
        <v>111</v>
      </c>
      <c r="AD3900" s="16" t="s">
        <v>43</v>
      </c>
      <c r="AE3900" s="16" t="s">
        <v>43</v>
      </c>
      <c r="AF3900" s="16">
        <v>1116</v>
      </c>
    </row>
    <row r="3901" spans="1:32" ht="15" customHeight="1">
      <c r="A3901" s="4">
        <v>345</v>
      </c>
      <c r="B3901" s="4">
        <v>345</v>
      </c>
      <c r="C3901" s="4">
        <v>1145</v>
      </c>
      <c r="D3901" s="17">
        <v>148.19999999999999</v>
      </c>
      <c r="E3901" s="19">
        <v>41912</v>
      </c>
      <c r="F3901" s="4" t="s">
        <v>46</v>
      </c>
      <c r="G3901" s="18">
        <v>2014</v>
      </c>
      <c r="H3901" s="16" t="s">
        <v>45</v>
      </c>
      <c r="I3901" s="16" t="s">
        <v>59</v>
      </c>
      <c r="J3901" s="16" t="s">
        <v>1255</v>
      </c>
      <c r="K3901" s="18" t="s">
        <v>1252</v>
      </c>
      <c r="L3901" s="18" t="s">
        <v>1260</v>
      </c>
      <c r="M3901" s="4">
        <v>98150</v>
      </c>
      <c r="N3901" s="4">
        <v>1383</v>
      </c>
      <c r="O3901" s="4">
        <v>191683</v>
      </c>
      <c r="T3901" s="4" t="s">
        <v>58</v>
      </c>
      <c r="X3901" s="16">
        <v>9</v>
      </c>
      <c r="Y3901" s="16">
        <v>14</v>
      </c>
      <c r="Z3901" s="16">
        <v>4</v>
      </c>
      <c r="AA3901" s="16">
        <v>1099720</v>
      </c>
      <c r="AB3901" s="16" t="s">
        <v>44</v>
      </c>
      <c r="AC3901" s="16">
        <v>110</v>
      </c>
      <c r="AD3901" s="16" t="s">
        <v>43</v>
      </c>
      <c r="AE3901" s="16" t="s">
        <v>43</v>
      </c>
      <c r="AF3901" s="16">
        <v>1021</v>
      </c>
    </row>
    <row r="3902" spans="1:32" ht="15" customHeight="1">
      <c r="A3902" s="4">
        <v>345</v>
      </c>
      <c r="B3902" s="4">
        <v>345</v>
      </c>
      <c r="C3902" s="4">
        <v>1145</v>
      </c>
      <c r="D3902" s="17">
        <v>74.099999999999994</v>
      </c>
      <c r="E3902" s="19">
        <v>41927</v>
      </c>
      <c r="F3902" s="4" t="s">
        <v>46</v>
      </c>
      <c r="G3902" s="18">
        <v>2014</v>
      </c>
      <c r="H3902" s="16" t="s">
        <v>45</v>
      </c>
      <c r="I3902" s="16" t="s">
        <v>59</v>
      </c>
      <c r="J3902" s="16" t="s">
        <v>1255</v>
      </c>
      <c r="K3902" s="18" t="s">
        <v>1252</v>
      </c>
      <c r="L3902" s="18" t="s">
        <v>1260</v>
      </c>
      <c r="M3902" s="4">
        <v>98150</v>
      </c>
      <c r="N3902" s="4">
        <v>1389</v>
      </c>
      <c r="O3902" s="4">
        <v>193046</v>
      </c>
      <c r="T3902" s="4" t="s">
        <v>58</v>
      </c>
      <c r="X3902" s="16">
        <v>10</v>
      </c>
      <c r="Y3902" s="16">
        <v>14</v>
      </c>
      <c r="Z3902" s="16">
        <v>2</v>
      </c>
      <c r="AA3902" s="16">
        <v>1099720</v>
      </c>
      <c r="AB3902" s="16" t="s">
        <v>44</v>
      </c>
      <c r="AC3902" s="16">
        <v>110</v>
      </c>
      <c r="AD3902" s="16" t="s">
        <v>43</v>
      </c>
      <c r="AE3902" s="16" t="s">
        <v>43</v>
      </c>
      <c r="AF3902" s="16">
        <v>955</v>
      </c>
    </row>
    <row r="3903" spans="1:32" ht="15" customHeight="1">
      <c r="A3903" s="4">
        <v>345</v>
      </c>
      <c r="B3903" s="4">
        <v>345</v>
      </c>
      <c r="C3903" s="4">
        <v>1145</v>
      </c>
      <c r="D3903" s="17">
        <v>148.19999999999999</v>
      </c>
      <c r="E3903" s="19">
        <v>41927</v>
      </c>
      <c r="F3903" s="4" t="s">
        <v>46</v>
      </c>
      <c r="G3903" s="18">
        <v>2014</v>
      </c>
      <c r="H3903" s="16" t="s">
        <v>45</v>
      </c>
      <c r="I3903" s="16" t="s">
        <v>59</v>
      </c>
      <c r="J3903" s="16" t="s">
        <v>1255</v>
      </c>
      <c r="K3903" s="18" t="s">
        <v>1252</v>
      </c>
      <c r="L3903" s="18" t="s">
        <v>1260</v>
      </c>
      <c r="M3903" s="4">
        <v>98150</v>
      </c>
      <c r="N3903" s="4">
        <v>1389</v>
      </c>
      <c r="O3903" s="4">
        <v>193046</v>
      </c>
      <c r="T3903" s="4" t="s">
        <v>58</v>
      </c>
      <c r="X3903" s="16">
        <v>10</v>
      </c>
      <c r="Y3903" s="16">
        <v>14</v>
      </c>
      <c r="Z3903" s="16">
        <v>4</v>
      </c>
      <c r="AA3903" s="16">
        <v>1099720</v>
      </c>
      <c r="AB3903" s="16" t="s">
        <v>44</v>
      </c>
      <c r="AC3903" s="16">
        <v>110</v>
      </c>
      <c r="AD3903" s="16" t="s">
        <v>43</v>
      </c>
      <c r="AE3903" s="16" t="s">
        <v>43</v>
      </c>
      <c r="AF3903" s="16">
        <v>956</v>
      </c>
    </row>
    <row r="3904" spans="1:32" ht="15" customHeight="1">
      <c r="A3904" s="4">
        <v>345</v>
      </c>
      <c r="B3904" s="4">
        <v>345</v>
      </c>
      <c r="C3904" s="4">
        <v>1145</v>
      </c>
      <c r="D3904" s="17">
        <v>85.76</v>
      </c>
      <c r="E3904" s="19">
        <v>41958</v>
      </c>
      <c r="F3904" s="4" t="s">
        <v>46</v>
      </c>
      <c r="G3904" s="18">
        <v>2014</v>
      </c>
      <c r="H3904" s="16" t="s">
        <v>45</v>
      </c>
      <c r="I3904" s="16" t="s">
        <v>59</v>
      </c>
      <c r="J3904" s="16" t="s">
        <v>1255</v>
      </c>
      <c r="K3904" s="18" t="s">
        <v>1252</v>
      </c>
      <c r="L3904" s="18" t="s">
        <v>1260</v>
      </c>
      <c r="M3904" s="4">
        <v>98150</v>
      </c>
      <c r="N3904" s="4">
        <v>1401</v>
      </c>
      <c r="O3904" s="4">
        <v>195203</v>
      </c>
      <c r="T3904" s="4" t="s">
        <v>58</v>
      </c>
      <c r="X3904" s="16">
        <v>11</v>
      </c>
      <c r="Y3904" s="16">
        <v>14</v>
      </c>
      <c r="Z3904" s="16">
        <v>2</v>
      </c>
      <c r="AA3904" s="16">
        <v>1099720</v>
      </c>
      <c r="AB3904" s="16" t="s">
        <v>44</v>
      </c>
      <c r="AC3904" s="16">
        <v>110</v>
      </c>
      <c r="AD3904" s="16" t="s">
        <v>43</v>
      </c>
      <c r="AE3904" s="16" t="s">
        <v>43</v>
      </c>
      <c r="AF3904" s="16">
        <v>838</v>
      </c>
    </row>
    <row r="3905" spans="1:32" ht="15" customHeight="1">
      <c r="A3905" s="4">
        <v>345</v>
      </c>
      <c r="B3905" s="4">
        <v>345</v>
      </c>
      <c r="C3905" s="4">
        <v>1145</v>
      </c>
      <c r="D3905" s="17">
        <v>42.88</v>
      </c>
      <c r="E3905" s="19">
        <v>41988</v>
      </c>
      <c r="F3905" s="4" t="s">
        <v>46</v>
      </c>
      <c r="G3905" s="18">
        <v>2014</v>
      </c>
      <c r="H3905" s="16" t="s">
        <v>45</v>
      </c>
      <c r="I3905" s="16" t="s">
        <v>59</v>
      </c>
      <c r="J3905" s="16" t="s">
        <v>1255</v>
      </c>
      <c r="K3905" s="18" t="s">
        <v>1252</v>
      </c>
      <c r="L3905" s="18" t="s">
        <v>1260</v>
      </c>
      <c r="M3905" s="4">
        <v>98150</v>
      </c>
      <c r="N3905" s="4">
        <v>1413</v>
      </c>
      <c r="O3905" s="4">
        <v>197503</v>
      </c>
      <c r="T3905" s="4" t="s">
        <v>58</v>
      </c>
      <c r="X3905" s="16">
        <v>12</v>
      </c>
      <c r="Y3905" s="16">
        <v>14</v>
      </c>
      <c r="Z3905" s="16">
        <v>1</v>
      </c>
      <c r="AA3905" s="16">
        <v>1099720</v>
      </c>
      <c r="AB3905" s="16" t="s">
        <v>44</v>
      </c>
      <c r="AC3905" s="16">
        <v>110</v>
      </c>
      <c r="AD3905" s="16" t="s">
        <v>43</v>
      </c>
      <c r="AE3905" s="16" t="s">
        <v>43</v>
      </c>
      <c r="AF3905" s="16">
        <v>802</v>
      </c>
    </row>
    <row r="3906" spans="1:32" ht="15" customHeight="1">
      <c r="A3906" s="4">
        <v>345</v>
      </c>
      <c r="B3906" s="4">
        <v>345</v>
      </c>
      <c r="C3906" s="4">
        <v>1145</v>
      </c>
      <c r="D3906" s="17">
        <v>85.76</v>
      </c>
      <c r="E3906" s="19">
        <v>41988</v>
      </c>
      <c r="F3906" s="4" t="s">
        <v>46</v>
      </c>
      <c r="G3906" s="18">
        <v>2014</v>
      </c>
      <c r="H3906" s="16" t="s">
        <v>45</v>
      </c>
      <c r="I3906" s="16" t="s">
        <v>59</v>
      </c>
      <c r="J3906" s="16" t="s">
        <v>1255</v>
      </c>
      <c r="K3906" s="18" t="s">
        <v>1252</v>
      </c>
      <c r="L3906" s="18" t="s">
        <v>1260</v>
      </c>
      <c r="M3906" s="4">
        <v>98150</v>
      </c>
      <c r="N3906" s="4">
        <v>1413</v>
      </c>
      <c r="O3906" s="4">
        <v>197503</v>
      </c>
      <c r="T3906" s="4" t="s">
        <v>58</v>
      </c>
      <c r="X3906" s="16">
        <v>12</v>
      </c>
      <c r="Y3906" s="16">
        <v>14</v>
      </c>
      <c r="Z3906" s="16">
        <v>2</v>
      </c>
      <c r="AA3906" s="16">
        <v>1099720</v>
      </c>
      <c r="AB3906" s="16" t="s">
        <v>44</v>
      </c>
      <c r="AC3906" s="16">
        <v>110</v>
      </c>
      <c r="AD3906" s="16" t="s">
        <v>43</v>
      </c>
      <c r="AE3906" s="16" t="s">
        <v>43</v>
      </c>
      <c r="AF3906" s="16">
        <v>801</v>
      </c>
    </row>
    <row r="3907" spans="1:32" ht="15" customHeight="1">
      <c r="A3907" s="4">
        <v>345</v>
      </c>
      <c r="B3907" s="4">
        <v>345</v>
      </c>
      <c r="C3907" s="4">
        <v>1145</v>
      </c>
      <c r="D3907" s="17">
        <v>85.76</v>
      </c>
      <c r="E3907" s="19">
        <v>41988</v>
      </c>
      <c r="F3907" s="4" t="s">
        <v>46</v>
      </c>
      <c r="G3907" s="18">
        <v>2014</v>
      </c>
      <c r="H3907" s="16" t="s">
        <v>45</v>
      </c>
      <c r="I3907" s="16" t="s">
        <v>59</v>
      </c>
      <c r="J3907" s="16" t="s">
        <v>1255</v>
      </c>
      <c r="K3907" s="18" t="s">
        <v>1252</v>
      </c>
      <c r="L3907" s="18" t="s">
        <v>1260</v>
      </c>
      <c r="M3907" s="4">
        <v>98150</v>
      </c>
      <c r="N3907" s="4">
        <v>1413</v>
      </c>
      <c r="O3907" s="4">
        <v>197503</v>
      </c>
      <c r="T3907" s="4" t="s">
        <v>58</v>
      </c>
      <c r="X3907" s="16">
        <v>12</v>
      </c>
      <c r="Y3907" s="16">
        <v>14</v>
      </c>
      <c r="Z3907" s="16">
        <v>2</v>
      </c>
      <c r="AA3907" s="16">
        <v>1099720</v>
      </c>
      <c r="AB3907" s="16" t="s">
        <v>44</v>
      </c>
      <c r="AC3907" s="16">
        <v>110</v>
      </c>
      <c r="AD3907" s="16" t="s">
        <v>43</v>
      </c>
      <c r="AE3907" s="16" t="s">
        <v>43</v>
      </c>
      <c r="AF3907" s="16">
        <v>803</v>
      </c>
    </row>
    <row r="3908" spans="1:32" ht="15" customHeight="1">
      <c r="A3908" s="4">
        <v>345</v>
      </c>
      <c r="B3908" s="4">
        <v>345</v>
      </c>
      <c r="C3908" s="4">
        <v>1145</v>
      </c>
      <c r="D3908" s="17">
        <v>150.47999999999999</v>
      </c>
      <c r="E3908" s="19">
        <v>42050</v>
      </c>
      <c r="F3908" s="4" t="s">
        <v>46</v>
      </c>
      <c r="G3908" s="18">
        <v>2015</v>
      </c>
      <c r="H3908" s="16" t="s">
        <v>45</v>
      </c>
      <c r="I3908" s="16" t="s">
        <v>59</v>
      </c>
      <c r="J3908" s="16" t="s">
        <v>1255</v>
      </c>
      <c r="K3908" s="18" t="s">
        <v>1252</v>
      </c>
      <c r="L3908" s="18" t="s">
        <v>1260</v>
      </c>
      <c r="M3908" s="4">
        <v>98150</v>
      </c>
      <c r="N3908" s="4">
        <v>1440</v>
      </c>
      <c r="O3908" s="4">
        <v>201558</v>
      </c>
      <c r="T3908" s="4" t="s">
        <v>58</v>
      </c>
      <c r="X3908" s="16">
        <v>2</v>
      </c>
      <c r="Y3908" s="16">
        <v>15</v>
      </c>
      <c r="Z3908" s="16">
        <v>4</v>
      </c>
      <c r="AA3908" s="16">
        <v>1099720</v>
      </c>
      <c r="AB3908" s="16" t="s">
        <v>44</v>
      </c>
      <c r="AC3908" s="16">
        <v>110</v>
      </c>
      <c r="AD3908" s="16" t="s">
        <v>43</v>
      </c>
      <c r="AE3908" s="16" t="s">
        <v>43</v>
      </c>
      <c r="AF3908" s="16">
        <v>849</v>
      </c>
    </row>
    <row r="3909" spans="1:32" ht="15" customHeight="1">
      <c r="A3909" s="4">
        <v>345</v>
      </c>
      <c r="B3909" s="4">
        <v>345</v>
      </c>
      <c r="C3909" s="4">
        <v>1145</v>
      </c>
      <c r="D3909" s="17">
        <v>75.239999999999995</v>
      </c>
      <c r="E3909" s="19">
        <v>42078</v>
      </c>
      <c r="F3909" s="4" t="s">
        <v>46</v>
      </c>
      <c r="G3909" s="18">
        <v>2015</v>
      </c>
      <c r="H3909" s="16" t="s">
        <v>45</v>
      </c>
      <c r="I3909" s="16" t="s">
        <v>59</v>
      </c>
      <c r="J3909" s="16" t="s">
        <v>1255</v>
      </c>
      <c r="K3909" s="18" t="s">
        <v>1252</v>
      </c>
      <c r="L3909" s="18" t="s">
        <v>1260</v>
      </c>
      <c r="M3909" s="4">
        <v>98150</v>
      </c>
      <c r="N3909" s="4">
        <v>1458</v>
      </c>
      <c r="O3909" s="4">
        <v>203483</v>
      </c>
      <c r="T3909" s="4" t="s">
        <v>58</v>
      </c>
      <c r="X3909" s="16">
        <v>3</v>
      </c>
      <c r="Y3909" s="16">
        <v>15</v>
      </c>
      <c r="Z3909" s="16">
        <v>2</v>
      </c>
      <c r="AA3909" s="16">
        <v>1099720</v>
      </c>
      <c r="AB3909" s="16" t="s">
        <v>44</v>
      </c>
      <c r="AC3909" s="16">
        <v>110</v>
      </c>
      <c r="AD3909" s="16" t="s">
        <v>43</v>
      </c>
      <c r="AE3909" s="16" t="s">
        <v>43</v>
      </c>
      <c r="AF3909" s="16">
        <v>930</v>
      </c>
    </row>
    <row r="3910" spans="1:32" ht="15" customHeight="1">
      <c r="A3910" s="4">
        <v>345</v>
      </c>
      <c r="B3910" s="4">
        <v>345</v>
      </c>
      <c r="C3910" s="4">
        <v>1145</v>
      </c>
      <c r="D3910" s="17">
        <v>150.47999999999999</v>
      </c>
      <c r="E3910" s="19">
        <v>42078</v>
      </c>
      <c r="F3910" s="4" t="s">
        <v>46</v>
      </c>
      <c r="G3910" s="18">
        <v>2015</v>
      </c>
      <c r="H3910" s="16" t="s">
        <v>45</v>
      </c>
      <c r="I3910" s="16" t="s">
        <v>59</v>
      </c>
      <c r="J3910" s="16" t="s">
        <v>1255</v>
      </c>
      <c r="K3910" s="18" t="s">
        <v>1252</v>
      </c>
      <c r="L3910" s="18" t="s">
        <v>1260</v>
      </c>
      <c r="M3910" s="4">
        <v>98150</v>
      </c>
      <c r="N3910" s="4">
        <v>1458</v>
      </c>
      <c r="O3910" s="4">
        <v>203483</v>
      </c>
      <c r="T3910" s="4" t="s">
        <v>58</v>
      </c>
      <c r="X3910" s="16">
        <v>3</v>
      </c>
      <c r="Y3910" s="16">
        <v>15</v>
      </c>
      <c r="Z3910" s="16">
        <v>4</v>
      </c>
      <c r="AA3910" s="16">
        <v>1099720</v>
      </c>
      <c r="AB3910" s="16" t="s">
        <v>44</v>
      </c>
      <c r="AC3910" s="16">
        <v>110</v>
      </c>
      <c r="AD3910" s="16" t="s">
        <v>43</v>
      </c>
      <c r="AE3910" s="16" t="s">
        <v>43</v>
      </c>
      <c r="AF3910" s="16">
        <v>945</v>
      </c>
    </row>
    <row r="3911" spans="1:32" ht="15" customHeight="1">
      <c r="A3911" s="4">
        <v>345</v>
      </c>
      <c r="B3911" s="4">
        <v>345</v>
      </c>
      <c r="C3911" s="4">
        <v>1150</v>
      </c>
      <c r="D3911" s="17">
        <v>269.08</v>
      </c>
      <c r="E3911" s="19">
        <v>41381</v>
      </c>
      <c r="F3911" s="4" t="s">
        <v>46</v>
      </c>
      <c r="G3911" s="18">
        <v>2013</v>
      </c>
      <c r="H3911" s="16" t="s">
        <v>664</v>
      </c>
      <c r="I3911" s="16" t="s">
        <v>771</v>
      </c>
      <c r="J3911" s="16" t="s">
        <v>1255</v>
      </c>
      <c r="K3911" s="18" t="s">
        <v>1252</v>
      </c>
      <c r="L3911" s="18" t="s">
        <v>1260</v>
      </c>
      <c r="N3911" s="4">
        <v>138198</v>
      </c>
      <c r="O3911" s="4">
        <v>152906</v>
      </c>
      <c r="P3911" s="4">
        <v>131238</v>
      </c>
      <c r="Q3911" s="4" t="s">
        <v>627</v>
      </c>
      <c r="R3911" s="4" t="s">
        <v>623</v>
      </c>
      <c r="T3911" s="4" t="s">
        <v>697</v>
      </c>
      <c r="X3911" s="16">
        <v>4</v>
      </c>
      <c r="Y3911" s="16">
        <v>13</v>
      </c>
      <c r="AA3911" s="16">
        <v>3014539</v>
      </c>
      <c r="AB3911" s="16" t="s">
        <v>44</v>
      </c>
      <c r="AC3911" s="16">
        <v>345</v>
      </c>
      <c r="AD3911" s="16" t="s">
        <v>696</v>
      </c>
      <c r="AE3911" s="16" t="s">
        <v>43</v>
      </c>
      <c r="AF3911" s="16">
        <v>1</v>
      </c>
    </row>
    <row r="3912" spans="1:32" ht="15" customHeight="1">
      <c r="A3912" s="4">
        <v>345</v>
      </c>
      <c r="B3912" s="4">
        <v>345</v>
      </c>
      <c r="C3912" s="4">
        <v>1150</v>
      </c>
      <c r="D3912" s="17">
        <v>-269.08</v>
      </c>
      <c r="E3912" s="19">
        <v>41425</v>
      </c>
      <c r="F3912" s="4" t="s">
        <v>46</v>
      </c>
      <c r="G3912" s="18">
        <v>2013</v>
      </c>
      <c r="H3912" s="16" t="s">
        <v>837</v>
      </c>
      <c r="I3912" s="16" t="s">
        <v>836</v>
      </c>
      <c r="J3912" s="16" t="s">
        <v>1255</v>
      </c>
      <c r="K3912" s="18" t="s">
        <v>1252</v>
      </c>
      <c r="L3912" s="18" t="s">
        <v>1260</v>
      </c>
      <c r="N3912" s="4">
        <v>294085</v>
      </c>
      <c r="O3912" s="4">
        <v>155720</v>
      </c>
      <c r="T3912" s="4" t="s">
        <v>784</v>
      </c>
      <c r="X3912" s="16">
        <v>5</v>
      </c>
      <c r="Y3912" s="16">
        <v>13</v>
      </c>
      <c r="AB3912" s="16" t="s">
        <v>44</v>
      </c>
      <c r="AC3912" s="16">
        <v>102</v>
      </c>
      <c r="AD3912" s="16" t="s">
        <v>783</v>
      </c>
      <c r="AE3912" s="16" t="s">
        <v>43</v>
      </c>
      <c r="AF3912" s="16">
        <v>38</v>
      </c>
    </row>
    <row r="3913" spans="1:32" ht="15" customHeight="1">
      <c r="A3913" s="4">
        <v>345</v>
      </c>
      <c r="B3913" s="4">
        <v>345</v>
      </c>
      <c r="C3913" s="4">
        <v>1180</v>
      </c>
      <c r="D3913" s="17">
        <v>330</v>
      </c>
      <c r="E3913" s="19">
        <v>41330</v>
      </c>
      <c r="F3913" s="4" t="s">
        <v>46</v>
      </c>
      <c r="G3913" s="18">
        <v>2013</v>
      </c>
      <c r="H3913" s="16" t="s">
        <v>867</v>
      </c>
      <c r="I3913" s="16" t="s">
        <v>866</v>
      </c>
      <c r="J3913" s="16" t="s">
        <v>1255</v>
      </c>
      <c r="K3913" s="18" t="s">
        <v>1252</v>
      </c>
      <c r="L3913" s="18" t="s">
        <v>1260</v>
      </c>
      <c r="M3913" s="4">
        <v>108602</v>
      </c>
      <c r="N3913" s="4">
        <v>293082</v>
      </c>
      <c r="O3913" s="4">
        <v>149305</v>
      </c>
      <c r="T3913" s="4" t="s">
        <v>784</v>
      </c>
      <c r="X3913" s="16">
        <v>2</v>
      </c>
      <c r="Y3913" s="16">
        <v>13</v>
      </c>
      <c r="AB3913" s="16" t="s">
        <v>44</v>
      </c>
      <c r="AC3913" s="16">
        <v>128</v>
      </c>
      <c r="AD3913" s="16" t="s">
        <v>783</v>
      </c>
      <c r="AE3913" s="16" t="s">
        <v>43</v>
      </c>
      <c r="AF3913" s="16">
        <v>11</v>
      </c>
    </row>
    <row r="3914" spans="1:32" ht="15" customHeight="1">
      <c r="A3914" s="4">
        <v>345</v>
      </c>
      <c r="B3914" s="4">
        <v>345</v>
      </c>
      <c r="C3914" s="4">
        <v>1180</v>
      </c>
      <c r="D3914" s="17">
        <v>-31.61</v>
      </c>
      <c r="E3914" s="19">
        <v>41333</v>
      </c>
      <c r="F3914" s="4" t="s">
        <v>46</v>
      </c>
      <c r="G3914" s="18">
        <v>2013</v>
      </c>
      <c r="H3914" s="16" t="s">
        <v>850</v>
      </c>
      <c r="I3914" s="16" t="s">
        <v>849</v>
      </c>
      <c r="J3914" s="16" t="s">
        <v>1255</v>
      </c>
      <c r="K3914" s="18" t="s">
        <v>961</v>
      </c>
      <c r="L3914" s="18" t="s">
        <v>1260</v>
      </c>
      <c r="M3914" s="4">
        <v>108602</v>
      </c>
      <c r="N3914" s="4">
        <v>293307</v>
      </c>
      <c r="O3914" s="4">
        <v>150250</v>
      </c>
      <c r="T3914" s="4" t="s">
        <v>784</v>
      </c>
      <c r="X3914" s="16">
        <v>2</v>
      </c>
      <c r="Y3914" s="16">
        <v>13</v>
      </c>
      <c r="AB3914" s="16" t="s">
        <v>44</v>
      </c>
      <c r="AC3914" s="16">
        <v>182</v>
      </c>
      <c r="AD3914" s="16" t="s">
        <v>783</v>
      </c>
      <c r="AE3914" s="16" t="s">
        <v>43</v>
      </c>
      <c r="AF3914" s="16">
        <v>20</v>
      </c>
    </row>
    <row r="3915" spans="1:32" ht="15" customHeight="1">
      <c r="A3915" s="4">
        <v>345</v>
      </c>
      <c r="B3915" s="4">
        <v>345</v>
      </c>
      <c r="C3915" s="4">
        <v>1180</v>
      </c>
      <c r="D3915" s="17">
        <v>-31.61</v>
      </c>
      <c r="E3915" s="19">
        <v>41333</v>
      </c>
      <c r="F3915" s="4" t="s">
        <v>46</v>
      </c>
      <c r="G3915" s="18">
        <v>2013</v>
      </c>
      <c r="H3915" s="16" t="s">
        <v>850</v>
      </c>
      <c r="I3915" s="16" t="s">
        <v>849</v>
      </c>
      <c r="J3915" s="16" t="s">
        <v>1255</v>
      </c>
      <c r="K3915" s="18" t="s">
        <v>961</v>
      </c>
      <c r="L3915" s="18" t="s">
        <v>1260</v>
      </c>
      <c r="M3915" s="4">
        <v>108602</v>
      </c>
      <c r="N3915" s="4">
        <v>293332</v>
      </c>
      <c r="O3915" s="4">
        <v>150408</v>
      </c>
      <c r="T3915" s="4" t="s">
        <v>784</v>
      </c>
      <c r="X3915" s="16">
        <v>2</v>
      </c>
      <c r="Y3915" s="16">
        <v>13</v>
      </c>
      <c r="AB3915" s="16" t="s">
        <v>44</v>
      </c>
      <c r="AC3915" s="16">
        <v>182</v>
      </c>
      <c r="AD3915" s="16" t="s">
        <v>783</v>
      </c>
      <c r="AE3915" s="16" t="s">
        <v>43</v>
      </c>
      <c r="AF3915" s="16">
        <v>20</v>
      </c>
    </row>
    <row r="3916" spans="1:32" ht="15" customHeight="1">
      <c r="A3916" s="4">
        <v>345</v>
      </c>
      <c r="B3916" s="4">
        <v>345</v>
      </c>
      <c r="C3916" s="4">
        <v>1180</v>
      </c>
      <c r="D3916" s="17">
        <v>31.61</v>
      </c>
      <c r="E3916" s="19">
        <v>41333</v>
      </c>
      <c r="F3916" s="4" t="s">
        <v>46</v>
      </c>
      <c r="G3916" s="18">
        <v>2013</v>
      </c>
      <c r="H3916" s="16" t="s">
        <v>850</v>
      </c>
      <c r="I3916" s="16" t="s">
        <v>849</v>
      </c>
      <c r="J3916" s="16" t="s">
        <v>1255</v>
      </c>
      <c r="K3916" s="18" t="s">
        <v>961</v>
      </c>
      <c r="L3916" s="18" t="s">
        <v>1260</v>
      </c>
      <c r="M3916" s="4">
        <v>108602</v>
      </c>
      <c r="N3916" s="4">
        <v>293307</v>
      </c>
      <c r="O3916" s="4">
        <v>150250</v>
      </c>
      <c r="S3916" s="4" t="s">
        <v>620</v>
      </c>
      <c r="T3916" s="4" t="s">
        <v>784</v>
      </c>
      <c r="X3916" s="16">
        <v>2</v>
      </c>
      <c r="Y3916" s="16">
        <v>13</v>
      </c>
      <c r="AB3916" s="16" t="s">
        <v>44</v>
      </c>
      <c r="AC3916" s="16">
        <v>182</v>
      </c>
      <c r="AD3916" s="16" t="s">
        <v>783</v>
      </c>
      <c r="AE3916" s="16" t="s">
        <v>43</v>
      </c>
      <c r="AF3916" s="16">
        <v>52</v>
      </c>
    </row>
    <row r="3917" spans="1:32" ht="15" customHeight="1">
      <c r="A3917" s="4">
        <v>345</v>
      </c>
      <c r="B3917" s="4">
        <v>345</v>
      </c>
      <c r="C3917" s="4">
        <v>1180</v>
      </c>
      <c r="D3917" s="17">
        <v>-169.59</v>
      </c>
      <c r="E3917" s="19">
        <v>41670</v>
      </c>
      <c r="F3917" s="4" t="s">
        <v>46</v>
      </c>
      <c r="G3917" s="18">
        <v>2014</v>
      </c>
      <c r="H3917" s="16" t="s">
        <v>827</v>
      </c>
      <c r="I3917" s="16" t="s">
        <v>825</v>
      </c>
      <c r="J3917" s="16" t="s">
        <v>1255</v>
      </c>
      <c r="K3917" s="18" t="s">
        <v>1252</v>
      </c>
      <c r="L3917" s="18" t="s">
        <v>1260</v>
      </c>
      <c r="N3917" s="4">
        <v>296923</v>
      </c>
      <c r="O3917" s="4">
        <v>173971</v>
      </c>
      <c r="S3917" s="4" t="s">
        <v>620</v>
      </c>
      <c r="T3917" s="4" t="s">
        <v>784</v>
      </c>
      <c r="X3917" s="16">
        <v>1</v>
      </c>
      <c r="Y3917" s="16">
        <v>14</v>
      </c>
      <c r="AB3917" s="16" t="s">
        <v>44</v>
      </c>
      <c r="AC3917" s="16">
        <v>345</v>
      </c>
      <c r="AD3917" s="16" t="s">
        <v>783</v>
      </c>
      <c r="AE3917" s="16" t="s">
        <v>43</v>
      </c>
      <c r="AF3917" s="16">
        <v>5</v>
      </c>
    </row>
    <row r="3918" spans="1:32" ht="15" customHeight="1">
      <c r="A3918" s="4">
        <v>345</v>
      </c>
      <c r="B3918" s="4">
        <v>345</v>
      </c>
      <c r="C3918" s="4">
        <v>1180</v>
      </c>
      <c r="D3918" s="17">
        <v>169.59</v>
      </c>
      <c r="E3918" s="19">
        <v>41670</v>
      </c>
      <c r="F3918" s="4" t="s">
        <v>46</v>
      </c>
      <c r="G3918" s="18">
        <v>2014</v>
      </c>
      <c r="H3918" s="16" t="s">
        <v>827</v>
      </c>
      <c r="I3918" s="16" t="s">
        <v>825</v>
      </c>
      <c r="J3918" s="16" t="s">
        <v>1255</v>
      </c>
      <c r="K3918" s="18" t="s">
        <v>1252</v>
      </c>
      <c r="L3918" s="18" t="s">
        <v>1260</v>
      </c>
      <c r="N3918" s="4">
        <v>296923</v>
      </c>
      <c r="O3918" s="4">
        <v>173971</v>
      </c>
      <c r="S3918" s="4" t="s">
        <v>620</v>
      </c>
      <c r="T3918" s="4" t="s">
        <v>784</v>
      </c>
      <c r="X3918" s="16">
        <v>1</v>
      </c>
      <c r="Y3918" s="16">
        <v>14</v>
      </c>
      <c r="AB3918" s="16" t="s">
        <v>44</v>
      </c>
      <c r="AC3918" s="16">
        <v>345</v>
      </c>
      <c r="AD3918" s="16" t="s">
        <v>783</v>
      </c>
      <c r="AE3918" s="16" t="s">
        <v>43</v>
      </c>
      <c r="AF3918" s="16">
        <v>1</v>
      </c>
    </row>
    <row r="3919" spans="1:32" ht="15" customHeight="1">
      <c r="A3919" s="4">
        <v>345</v>
      </c>
      <c r="B3919" s="4">
        <v>345</v>
      </c>
      <c r="C3919" s="4">
        <v>1180</v>
      </c>
      <c r="D3919" s="17">
        <v>169.59</v>
      </c>
      <c r="E3919" s="19">
        <v>41670</v>
      </c>
      <c r="F3919" s="4" t="s">
        <v>46</v>
      </c>
      <c r="G3919" s="18">
        <v>2014</v>
      </c>
      <c r="H3919" s="16" t="s">
        <v>826</v>
      </c>
      <c r="I3919" s="16" t="s">
        <v>825</v>
      </c>
      <c r="J3919" s="16" t="s">
        <v>1255</v>
      </c>
      <c r="K3919" s="18" t="s">
        <v>1252</v>
      </c>
      <c r="L3919" s="18" t="s">
        <v>1260</v>
      </c>
      <c r="M3919" s="4">
        <v>108602</v>
      </c>
      <c r="N3919" s="4">
        <v>296925</v>
      </c>
      <c r="O3919" s="4">
        <v>173976</v>
      </c>
      <c r="T3919" s="4" t="s">
        <v>784</v>
      </c>
      <c r="X3919" s="16">
        <v>1</v>
      </c>
      <c r="Y3919" s="16">
        <v>14</v>
      </c>
      <c r="AB3919" s="16" t="s">
        <v>44</v>
      </c>
      <c r="AC3919" s="16">
        <v>345</v>
      </c>
      <c r="AD3919" s="16" t="s">
        <v>783</v>
      </c>
      <c r="AE3919" s="16" t="s">
        <v>43</v>
      </c>
      <c r="AF3919" s="16">
        <v>1</v>
      </c>
    </row>
    <row r="3920" spans="1:32" ht="15" customHeight="1">
      <c r="A3920" s="4">
        <v>345</v>
      </c>
      <c r="B3920" s="4">
        <v>345</v>
      </c>
      <c r="C3920" s="4">
        <v>1180</v>
      </c>
      <c r="D3920" s="17">
        <v>222.59</v>
      </c>
      <c r="E3920" s="19">
        <v>41872</v>
      </c>
      <c r="F3920" s="4" t="s">
        <v>46</v>
      </c>
      <c r="G3920" s="18">
        <v>2014</v>
      </c>
      <c r="H3920" s="16" t="s">
        <v>657</v>
      </c>
      <c r="I3920" s="16">
        <v>345102</v>
      </c>
      <c r="J3920" s="16" t="s">
        <v>1255</v>
      </c>
      <c r="K3920" s="18" t="s">
        <v>1252</v>
      </c>
      <c r="L3920" s="18" t="s">
        <v>1260</v>
      </c>
      <c r="N3920" s="4">
        <v>623172</v>
      </c>
      <c r="O3920" s="4">
        <v>188694</v>
      </c>
      <c r="T3920" s="4" t="s">
        <v>621</v>
      </c>
      <c r="X3920" s="16">
        <v>8</v>
      </c>
      <c r="Y3920" s="16">
        <v>14</v>
      </c>
      <c r="AA3920" s="16">
        <v>3043997</v>
      </c>
      <c r="AB3920" s="16" t="s">
        <v>44</v>
      </c>
      <c r="AC3920" s="16">
        <v>345</v>
      </c>
      <c r="AD3920" s="16" t="s">
        <v>620</v>
      </c>
      <c r="AE3920" s="16" t="s">
        <v>43</v>
      </c>
      <c r="AF3920" s="16">
        <v>1</v>
      </c>
    </row>
    <row r="3921" spans="1:32" ht="15" customHeight="1">
      <c r="A3921" s="4">
        <v>345</v>
      </c>
      <c r="B3921" s="4">
        <v>345</v>
      </c>
      <c r="C3921" s="4">
        <v>1180</v>
      </c>
      <c r="D3921" s="17">
        <v>-222.59</v>
      </c>
      <c r="E3921" s="19">
        <v>41882</v>
      </c>
      <c r="F3921" s="4" t="s">
        <v>46</v>
      </c>
      <c r="G3921" s="18">
        <v>2014</v>
      </c>
      <c r="H3921" s="16" t="s">
        <v>805</v>
      </c>
      <c r="I3921" s="16" t="s">
        <v>804</v>
      </c>
      <c r="J3921" s="16" t="s">
        <v>1255</v>
      </c>
      <c r="K3921" s="18" t="s">
        <v>1252</v>
      </c>
      <c r="L3921" s="18" t="s">
        <v>1260</v>
      </c>
      <c r="N3921" s="4">
        <v>301541</v>
      </c>
      <c r="O3921" s="4">
        <v>189303</v>
      </c>
      <c r="T3921" s="4" t="s">
        <v>784</v>
      </c>
      <c r="X3921" s="16">
        <v>8</v>
      </c>
      <c r="Y3921" s="16">
        <v>14</v>
      </c>
      <c r="AB3921" s="16" t="s">
        <v>44</v>
      </c>
      <c r="AC3921" s="16">
        <v>182</v>
      </c>
      <c r="AD3921" s="16" t="s">
        <v>783</v>
      </c>
      <c r="AE3921" s="16" t="s">
        <v>43</v>
      </c>
      <c r="AF3921" s="16">
        <v>7</v>
      </c>
    </row>
    <row r="3922" spans="1:32" ht="15" customHeight="1">
      <c r="A3922" s="4">
        <v>345</v>
      </c>
      <c r="B3922" s="4">
        <v>345</v>
      </c>
      <c r="C3922" s="4">
        <v>1180</v>
      </c>
      <c r="D3922" s="17">
        <v>249.49</v>
      </c>
      <c r="E3922" s="19">
        <v>42087</v>
      </c>
      <c r="F3922" s="4" t="s">
        <v>46</v>
      </c>
      <c r="G3922" s="18">
        <v>2015</v>
      </c>
      <c r="H3922" s="16" t="s">
        <v>633</v>
      </c>
      <c r="I3922" s="16">
        <v>345102</v>
      </c>
      <c r="J3922" s="16" t="s">
        <v>1255</v>
      </c>
      <c r="K3922" s="18" t="s">
        <v>1252</v>
      </c>
      <c r="L3922" s="18" t="s">
        <v>1260</v>
      </c>
      <c r="M3922" s="4">
        <v>1008759</v>
      </c>
      <c r="N3922" s="4">
        <v>671898</v>
      </c>
      <c r="O3922" s="4">
        <v>203911</v>
      </c>
      <c r="T3922" s="4" t="s">
        <v>621</v>
      </c>
      <c r="X3922" s="16">
        <v>3</v>
      </c>
      <c r="Y3922" s="16">
        <v>15</v>
      </c>
      <c r="AA3922" s="16">
        <v>3004969</v>
      </c>
      <c r="AB3922" s="16" t="s">
        <v>44</v>
      </c>
      <c r="AC3922" s="16">
        <v>345</v>
      </c>
      <c r="AD3922" s="16" t="s">
        <v>620</v>
      </c>
      <c r="AE3922" s="16" t="s">
        <v>43</v>
      </c>
      <c r="AF3922" s="16">
        <v>1</v>
      </c>
    </row>
    <row r="3923" spans="1:32" ht="15" customHeight="1">
      <c r="A3923" s="4">
        <v>345</v>
      </c>
      <c r="B3923" s="4">
        <v>345</v>
      </c>
      <c r="C3923" s="4">
        <v>1180</v>
      </c>
      <c r="D3923" s="17">
        <v>-266.77999999999997</v>
      </c>
      <c r="E3923" s="19">
        <v>42124</v>
      </c>
      <c r="F3923" s="4" t="s">
        <v>46</v>
      </c>
      <c r="G3923" s="18">
        <v>2015</v>
      </c>
      <c r="H3923" s="16" t="s">
        <v>790</v>
      </c>
      <c r="I3923" s="16" t="s">
        <v>792</v>
      </c>
      <c r="J3923" s="16" t="s">
        <v>1255</v>
      </c>
      <c r="K3923" s="18" t="s">
        <v>961</v>
      </c>
      <c r="L3923" s="18" t="s">
        <v>1260</v>
      </c>
      <c r="M3923" s="4">
        <v>108602</v>
      </c>
      <c r="N3923" s="4">
        <v>303969</v>
      </c>
      <c r="O3923" s="4">
        <v>207436</v>
      </c>
      <c r="T3923" s="4" t="s">
        <v>784</v>
      </c>
      <c r="X3923" s="16">
        <v>4</v>
      </c>
      <c r="Y3923" s="16">
        <v>15</v>
      </c>
      <c r="AB3923" s="16" t="s">
        <v>44</v>
      </c>
      <c r="AC3923" s="16">
        <v>182</v>
      </c>
      <c r="AD3923" s="16" t="s">
        <v>783</v>
      </c>
      <c r="AE3923" s="16" t="s">
        <v>43</v>
      </c>
      <c r="AF3923" s="16">
        <v>42</v>
      </c>
    </row>
    <row r="3924" spans="1:32" ht="15" customHeight="1">
      <c r="A3924" s="4">
        <v>345</v>
      </c>
      <c r="B3924" s="4">
        <v>345</v>
      </c>
      <c r="C3924" s="4">
        <v>1190</v>
      </c>
      <c r="D3924" s="17">
        <v>9.11</v>
      </c>
      <c r="E3924" s="19">
        <v>40926</v>
      </c>
      <c r="F3924" s="4" t="s">
        <v>46</v>
      </c>
      <c r="G3924" s="18">
        <v>2012</v>
      </c>
      <c r="H3924" s="16" t="s">
        <v>626</v>
      </c>
      <c r="I3924" s="16" t="s">
        <v>1035</v>
      </c>
      <c r="J3924" s="16" t="s">
        <v>1255</v>
      </c>
      <c r="K3924" s="18" t="s">
        <v>1252</v>
      </c>
      <c r="L3924" s="18" t="s">
        <v>1260</v>
      </c>
      <c r="M3924" s="4">
        <v>96448</v>
      </c>
      <c r="N3924" s="4">
        <v>105978</v>
      </c>
      <c r="O3924" s="4">
        <v>121851</v>
      </c>
      <c r="P3924" s="4">
        <v>100293</v>
      </c>
      <c r="Q3924" s="4" t="s">
        <v>1034</v>
      </c>
      <c r="R3924" s="4" t="s">
        <v>623</v>
      </c>
      <c r="T3924" s="4" t="s">
        <v>697</v>
      </c>
      <c r="X3924" s="16">
        <v>1</v>
      </c>
      <c r="Y3924" s="16">
        <v>12</v>
      </c>
      <c r="Z3924" s="16">
        <v>1</v>
      </c>
      <c r="AA3924" s="16">
        <v>3000863</v>
      </c>
      <c r="AB3924" s="16" t="s">
        <v>44</v>
      </c>
      <c r="AC3924" s="16">
        <v>345</v>
      </c>
      <c r="AD3924" s="16" t="s">
        <v>696</v>
      </c>
      <c r="AE3924" s="16" t="s">
        <v>43</v>
      </c>
      <c r="AF3924" s="16">
        <v>3</v>
      </c>
    </row>
    <row r="3925" spans="1:32" ht="15" customHeight="1">
      <c r="A3925" s="4">
        <v>345</v>
      </c>
      <c r="B3925" s="4">
        <v>345</v>
      </c>
      <c r="C3925" s="4">
        <v>1190</v>
      </c>
      <c r="D3925" s="17">
        <v>18.04</v>
      </c>
      <c r="E3925" s="19">
        <v>40926</v>
      </c>
      <c r="F3925" s="4" t="s">
        <v>46</v>
      </c>
      <c r="G3925" s="18">
        <v>2012</v>
      </c>
      <c r="H3925" s="16" t="s">
        <v>626</v>
      </c>
      <c r="I3925" s="16" t="s">
        <v>1033</v>
      </c>
      <c r="J3925" s="16" t="s">
        <v>1255</v>
      </c>
      <c r="K3925" s="18" t="s">
        <v>1252</v>
      </c>
      <c r="L3925" s="18" t="s">
        <v>1260</v>
      </c>
      <c r="M3925" s="4">
        <v>96448</v>
      </c>
      <c r="N3925" s="4">
        <v>105978</v>
      </c>
      <c r="O3925" s="4">
        <v>121851</v>
      </c>
      <c r="P3925" s="4">
        <v>100293</v>
      </c>
      <c r="Q3925" s="4" t="s">
        <v>1034</v>
      </c>
      <c r="R3925" s="4" t="s">
        <v>623</v>
      </c>
      <c r="T3925" s="4" t="s">
        <v>697</v>
      </c>
      <c r="X3925" s="16">
        <v>1</v>
      </c>
      <c r="Y3925" s="16">
        <v>12</v>
      </c>
      <c r="Z3925" s="16">
        <v>1</v>
      </c>
      <c r="AA3925" s="16">
        <v>3000863</v>
      </c>
      <c r="AB3925" s="16" t="s">
        <v>44</v>
      </c>
      <c r="AC3925" s="16">
        <v>345</v>
      </c>
      <c r="AD3925" s="16" t="s">
        <v>696</v>
      </c>
      <c r="AE3925" s="16" t="s">
        <v>43</v>
      </c>
      <c r="AF3925" s="16">
        <v>1</v>
      </c>
    </row>
    <row r="3926" spans="1:32" ht="15" customHeight="1">
      <c r="A3926" s="4">
        <v>345</v>
      </c>
      <c r="B3926" s="4">
        <v>345</v>
      </c>
      <c r="C3926" s="4">
        <v>1190</v>
      </c>
      <c r="D3926" s="17">
        <v>26.55</v>
      </c>
      <c r="E3926" s="19">
        <v>40926</v>
      </c>
      <c r="F3926" s="4" t="s">
        <v>46</v>
      </c>
      <c r="G3926" s="18">
        <v>2012</v>
      </c>
      <c r="H3926" s="16" t="s">
        <v>626</v>
      </c>
      <c r="I3926" s="16" t="s">
        <v>1036</v>
      </c>
      <c r="J3926" s="16" t="s">
        <v>1255</v>
      </c>
      <c r="K3926" s="18" t="s">
        <v>1252</v>
      </c>
      <c r="L3926" s="18" t="s">
        <v>1260</v>
      </c>
      <c r="M3926" s="4">
        <v>96448</v>
      </c>
      <c r="N3926" s="4">
        <v>105978</v>
      </c>
      <c r="O3926" s="4">
        <v>121851</v>
      </c>
      <c r="P3926" s="4">
        <v>100293</v>
      </c>
      <c r="Q3926" s="4" t="s">
        <v>1034</v>
      </c>
      <c r="R3926" s="4" t="s">
        <v>623</v>
      </c>
      <c r="T3926" s="4" t="s">
        <v>697</v>
      </c>
      <c r="X3926" s="16">
        <v>1</v>
      </c>
      <c r="Y3926" s="16">
        <v>12</v>
      </c>
      <c r="Z3926" s="16">
        <v>1</v>
      </c>
      <c r="AA3926" s="16">
        <v>3000863</v>
      </c>
      <c r="AB3926" s="16" t="s">
        <v>44</v>
      </c>
      <c r="AC3926" s="16">
        <v>345</v>
      </c>
      <c r="AD3926" s="16" t="s">
        <v>696</v>
      </c>
      <c r="AE3926" s="16" t="s">
        <v>43</v>
      </c>
      <c r="AF3926" s="16">
        <v>5</v>
      </c>
    </row>
    <row r="3927" spans="1:32" ht="15" customHeight="1">
      <c r="A3927" s="4">
        <v>345</v>
      </c>
      <c r="B3927" s="4">
        <v>345</v>
      </c>
      <c r="C3927" s="4">
        <v>1190</v>
      </c>
      <c r="D3927" s="17">
        <v>27.5</v>
      </c>
      <c r="E3927" s="19">
        <v>40926</v>
      </c>
      <c r="F3927" s="4" t="s">
        <v>46</v>
      </c>
      <c r="G3927" s="18">
        <v>2012</v>
      </c>
      <c r="H3927" s="16" t="s">
        <v>626</v>
      </c>
      <c r="I3927" s="16" t="s">
        <v>1041</v>
      </c>
      <c r="J3927" s="16" t="s">
        <v>1255</v>
      </c>
      <c r="K3927" s="18" t="s">
        <v>1252</v>
      </c>
      <c r="L3927" s="18" t="s">
        <v>1260</v>
      </c>
      <c r="M3927" s="4">
        <v>96448</v>
      </c>
      <c r="N3927" s="4">
        <v>105978</v>
      </c>
      <c r="O3927" s="4">
        <v>121851</v>
      </c>
      <c r="P3927" s="4">
        <v>100293</v>
      </c>
      <c r="Q3927" s="4" t="s">
        <v>1034</v>
      </c>
      <c r="R3927" s="4" t="s">
        <v>623</v>
      </c>
      <c r="T3927" s="4" t="s">
        <v>697</v>
      </c>
      <c r="X3927" s="16">
        <v>1</v>
      </c>
      <c r="Y3927" s="16">
        <v>12</v>
      </c>
      <c r="Z3927" s="16">
        <v>1</v>
      </c>
      <c r="AA3927" s="16">
        <v>3000863</v>
      </c>
      <c r="AB3927" s="16" t="s">
        <v>44</v>
      </c>
      <c r="AC3927" s="16">
        <v>345</v>
      </c>
      <c r="AD3927" s="16" t="s">
        <v>696</v>
      </c>
      <c r="AE3927" s="16" t="s">
        <v>43</v>
      </c>
      <c r="AF3927" s="16">
        <v>15</v>
      </c>
    </row>
    <row r="3928" spans="1:32" ht="15" customHeight="1">
      <c r="A3928" s="4">
        <v>345</v>
      </c>
      <c r="B3928" s="4">
        <v>345</v>
      </c>
      <c r="C3928" s="4">
        <v>1190</v>
      </c>
      <c r="D3928" s="17">
        <v>29.4</v>
      </c>
      <c r="E3928" s="19">
        <v>40926</v>
      </c>
      <c r="F3928" s="4" t="s">
        <v>46</v>
      </c>
      <c r="G3928" s="18">
        <v>2012</v>
      </c>
      <c r="H3928" s="16" t="s">
        <v>626</v>
      </c>
      <c r="I3928" s="16" t="s">
        <v>1040</v>
      </c>
      <c r="J3928" s="16" t="s">
        <v>1255</v>
      </c>
      <c r="K3928" s="18" t="s">
        <v>1252</v>
      </c>
      <c r="L3928" s="18" t="s">
        <v>1260</v>
      </c>
      <c r="M3928" s="4">
        <v>96448</v>
      </c>
      <c r="N3928" s="4">
        <v>105978</v>
      </c>
      <c r="O3928" s="4">
        <v>121851</v>
      </c>
      <c r="P3928" s="4">
        <v>100293</v>
      </c>
      <c r="Q3928" s="4" t="s">
        <v>1034</v>
      </c>
      <c r="R3928" s="4" t="s">
        <v>623</v>
      </c>
      <c r="T3928" s="4" t="s">
        <v>697</v>
      </c>
      <c r="X3928" s="16">
        <v>1</v>
      </c>
      <c r="Y3928" s="16">
        <v>12</v>
      </c>
      <c r="Z3928" s="16">
        <v>1</v>
      </c>
      <c r="AA3928" s="16">
        <v>3000863</v>
      </c>
      <c r="AB3928" s="16" t="s">
        <v>44</v>
      </c>
      <c r="AC3928" s="16">
        <v>345</v>
      </c>
      <c r="AD3928" s="16" t="s">
        <v>696</v>
      </c>
      <c r="AE3928" s="16" t="s">
        <v>43</v>
      </c>
      <c r="AF3928" s="16">
        <v>13</v>
      </c>
    </row>
    <row r="3929" spans="1:32" ht="15" customHeight="1">
      <c r="A3929" s="4">
        <v>345</v>
      </c>
      <c r="B3929" s="4">
        <v>345</v>
      </c>
      <c r="C3929" s="4">
        <v>1190</v>
      </c>
      <c r="D3929" s="17">
        <v>54.1</v>
      </c>
      <c r="E3929" s="19">
        <v>40926</v>
      </c>
      <c r="F3929" s="4" t="s">
        <v>46</v>
      </c>
      <c r="G3929" s="18">
        <v>2012</v>
      </c>
      <c r="H3929" s="16" t="s">
        <v>626</v>
      </c>
      <c r="I3929" s="16" t="s">
        <v>1039</v>
      </c>
      <c r="J3929" s="16" t="s">
        <v>1255</v>
      </c>
      <c r="K3929" s="18" t="s">
        <v>1252</v>
      </c>
      <c r="L3929" s="18" t="s">
        <v>1260</v>
      </c>
      <c r="M3929" s="4">
        <v>96448</v>
      </c>
      <c r="N3929" s="4">
        <v>105978</v>
      </c>
      <c r="O3929" s="4">
        <v>121851</v>
      </c>
      <c r="P3929" s="4">
        <v>100293</v>
      </c>
      <c r="Q3929" s="4" t="s">
        <v>1034</v>
      </c>
      <c r="R3929" s="4" t="s">
        <v>623</v>
      </c>
      <c r="T3929" s="4" t="s">
        <v>697</v>
      </c>
      <c r="X3929" s="16">
        <v>1</v>
      </c>
      <c r="Y3929" s="16">
        <v>12</v>
      </c>
      <c r="Z3929" s="16">
        <v>1</v>
      </c>
      <c r="AA3929" s="16">
        <v>3000863</v>
      </c>
      <c r="AB3929" s="16" t="s">
        <v>44</v>
      </c>
      <c r="AC3929" s="16">
        <v>345</v>
      </c>
      <c r="AD3929" s="16" t="s">
        <v>696</v>
      </c>
      <c r="AE3929" s="16" t="s">
        <v>43</v>
      </c>
      <c r="AF3929" s="16">
        <v>11</v>
      </c>
    </row>
    <row r="3930" spans="1:32" ht="15" customHeight="1">
      <c r="A3930" s="4">
        <v>345</v>
      </c>
      <c r="B3930" s="4">
        <v>345</v>
      </c>
      <c r="C3930" s="4">
        <v>1190</v>
      </c>
      <c r="D3930" s="17">
        <v>66.45</v>
      </c>
      <c r="E3930" s="19">
        <v>40926</v>
      </c>
      <c r="F3930" s="4" t="s">
        <v>46</v>
      </c>
      <c r="G3930" s="18">
        <v>2012</v>
      </c>
      <c r="H3930" s="16" t="s">
        <v>626</v>
      </c>
      <c r="I3930" s="16" t="s">
        <v>1037</v>
      </c>
      <c r="J3930" s="16" t="s">
        <v>1255</v>
      </c>
      <c r="K3930" s="18" t="s">
        <v>1252</v>
      </c>
      <c r="L3930" s="18" t="s">
        <v>1260</v>
      </c>
      <c r="M3930" s="4">
        <v>96448</v>
      </c>
      <c r="N3930" s="4">
        <v>105978</v>
      </c>
      <c r="O3930" s="4">
        <v>121851</v>
      </c>
      <c r="P3930" s="4">
        <v>100293</v>
      </c>
      <c r="Q3930" s="4" t="s">
        <v>1034</v>
      </c>
      <c r="R3930" s="4" t="s">
        <v>623</v>
      </c>
      <c r="T3930" s="4" t="s">
        <v>697</v>
      </c>
      <c r="X3930" s="16">
        <v>1</v>
      </c>
      <c r="Y3930" s="16">
        <v>12</v>
      </c>
      <c r="Z3930" s="16">
        <v>1</v>
      </c>
      <c r="AA3930" s="16">
        <v>3000863</v>
      </c>
      <c r="AB3930" s="16" t="s">
        <v>44</v>
      </c>
      <c r="AC3930" s="16">
        <v>345</v>
      </c>
      <c r="AD3930" s="16" t="s">
        <v>696</v>
      </c>
      <c r="AE3930" s="16" t="s">
        <v>43</v>
      </c>
      <c r="AF3930" s="16">
        <v>7</v>
      </c>
    </row>
    <row r="3931" spans="1:32" ht="15" customHeight="1">
      <c r="A3931" s="4">
        <v>345</v>
      </c>
      <c r="B3931" s="4">
        <v>345</v>
      </c>
      <c r="C3931" s="4">
        <v>1190</v>
      </c>
      <c r="D3931" s="17">
        <v>75.95</v>
      </c>
      <c r="E3931" s="19">
        <v>40926</v>
      </c>
      <c r="F3931" s="4" t="s">
        <v>46</v>
      </c>
      <c r="G3931" s="18">
        <v>2012</v>
      </c>
      <c r="H3931" s="16" t="s">
        <v>626</v>
      </c>
      <c r="I3931" s="16" t="s">
        <v>1038</v>
      </c>
      <c r="J3931" s="16" t="s">
        <v>1255</v>
      </c>
      <c r="K3931" s="18" t="s">
        <v>1252</v>
      </c>
      <c r="L3931" s="18" t="s">
        <v>1260</v>
      </c>
      <c r="M3931" s="4">
        <v>96448</v>
      </c>
      <c r="N3931" s="4">
        <v>105978</v>
      </c>
      <c r="O3931" s="4">
        <v>121851</v>
      </c>
      <c r="P3931" s="4">
        <v>100293</v>
      </c>
      <c r="Q3931" s="4" t="s">
        <v>1034</v>
      </c>
      <c r="R3931" s="4" t="s">
        <v>623</v>
      </c>
      <c r="T3931" s="4" t="s">
        <v>697</v>
      </c>
      <c r="X3931" s="16">
        <v>1</v>
      </c>
      <c r="Y3931" s="16">
        <v>12</v>
      </c>
      <c r="Z3931" s="16">
        <v>1</v>
      </c>
      <c r="AA3931" s="16">
        <v>3000863</v>
      </c>
      <c r="AB3931" s="16" t="s">
        <v>44</v>
      </c>
      <c r="AC3931" s="16">
        <v>345</v>
      </c>
      <c r="AD3931" s="16" t="s">
        <v>696</v>
      </c>
      <c r="AE3931" s="16" t="s">
        <v>43</v>
      </c>
      <c r="AF3931" s="16">
        <v>9</v>
      </c>
    </row>
    <row r="3932" spans="1:32" ht="15" customHeight="1">
      <c r="A3932" s="4">
        <v>345</v>
      </c>
      <c r="B3932" s="4">
        <v>345</v>
      </c>
      <c r="C3932" s="4">
        <v>1190</v>
      </c>
      <c r="D3932" s="17">
        <v>0.23</v>
      </c>
      <c r="E3932" s="19">
        <v>40931</v>
      </c>
      <c r="F3932" s="4" t="s">
        <v>46</v>
      </c>
      <c r="G3932" s="18">
        <v>2012</v>
      </c>
      <c r="H3932" s="16" t="s">
        <v>626</v>
      </c>
      <c r="I3932" s="16" t="s">
        <v>1035</v>
      </c>
      <c r="J3932" s="16" t="s">
        <v>1255</v>
      </c>
      <c r="K3932" s="18" t="s">
        <v>1252</v>
      </c>
      <c r="L3932" s="18" t="s">
        <v>1260</v>
      </c>
      <c r="M3932" s="4">
        <v>96448</v>
      </c>
      <c r="N3932" s="4">
        <v>407438</v>
      </c>
      <c r="O3932" s="4">
        <v>122068</v>
      </c>
      <c r="P3932" s="4">
        <v>100293</v>
      </c>
      <c r="Q3932" s="4" t="s">
        <v>1034</v>
      </c>
      <c r="R3932" s="4" t="s">
        <v>623</v>
      </c>
      <c r="T3932" s="4" t="s">
        <v>621</v>
      </c>
      <c r="X3932" s="16">
        <v>1</v>
      </c>
      <c r="Y3932" s="16">
        <v>12</v>
      </c>
      <c r="AA3932" s="16">
        <v>3000863</v>
      </c>
      <c r="AB3932" s="16" t="s">
        <v>44</v>
      </c>
      <c r="AC3932" s="16">
        <v>345</v>
      </c>
      <c r="AD3932" s="16" t="s">
        <v>620</v>
      </c>
      <c r="AE3932" s="16" t="s">
        <v>43</v>
      </c>
      <c r="AF3932" s="16">
        <v>4</v>
      </c>
    </row>
    <row r="3933" spans="1:32" ht="15" customHeight="1">
      <c r="A3933" s="4">
        <v>345</v>
      </c>
      <c r="B3933" s="4">
        <v>345</v>
      </c>
      <c r="C3933" s="4">
        <v>1190</v>
      </c>
      <c r="D3933" s="17">
        <v>0.86</v>
      </c>
      <c r="E3933" s="19">
        <v>40931</v>
      </c>
      <c r="F3933" s="4" t="s">
        <v>46</v>
      </c>
      <c r="G3933" s="18">
        <v>2012</v>
      </c>
      <c r="H3933" s="16" t="s">
        <v>626</v>
      </c>
      <c r="I3933" s="16" t="s">
        <v>1033</v>
      </c>
      <c r="J3933" s="16" t="s">
        <v>1255</v>
      </c>
      <c r="K3933" s="18" t="s">
        <v>1252</v>
      </c>
      <c r="L3933" s="18" t="s">
        <v>1260</v>
      </c>
      <c r="M3933" s="4">
        <v>96448</v>
      </c>
      <c r="N3933" s="4">
        <v>407438</v>
      </c>
      <c r="O3933" s="4">
        <v>122068</v>
      </c>
      <c r="P3933" s="4">
        <v>100293</v>
      </c>
      <c r="Q3933" s="4" t="s">
        <v>1034</v>
      </c>
      <c r="R3933" s="4" t="s">
        <v>623</v>
      </c>
      <c r="T3933" s="4" t="s">
        <v>621</v>
      </c>
      <c r="X3933" s="16">
        <v>1</v>
      </c>
      <c r="Y3933" s="16">
        <v>12</v>
      </c>
      <c r="AA3933" s="16">
        <v>3000863</v>
      </c>
      <c r="AB3933" s="16" t="s">
        <v>44</v>
      </c>
      <c r="AC3933" s="16">
        <v>345</v>
      </c>
      <c r="AD3933" s="16" t="s">
        <v>620</v>
      </c>
      <c r="AE3933" s="16" t="s">
        <v>43</v>
      </c>
      <c r="AF3933" s="16">
        <v>2</v>
      </c>
    </row>
    <row r="3934" spans="1:32" ht="15" customHeight="1">
      <c r="A3934" s="4">
        <v>345</v>
      </c>
      <c r="B3934" s="4">
        <v>345</v>
      </c>
      <c r="C3934" s="4">
        <v>1190</v>
      </c>
      <c r="D3934" s="17">
        <v>1.46</v>
      </c>
      <c r="E3934" s="19">
        <v>40931</v>
      </c>
      <c r="F3934" s="4" t="s">
        <v>46</v>
      </c>
      <c r="G3934" s="18">
        <v>2012</v>
      </c>
      <c r="H3934" s="16" t="s">
        <v>626</v>
      </c>
      <c r="I3934" s="16" t="s">
        <v>1036</v>
      </c>
      <c r="J3934" s="16" t="s">
        <v>1255</v>
      </c>
      <c r="K3934" s="18" t="s">
        <v>1252</v>
      </c>
      <c r="L3934" s="18" t="s">
        <v>1260</v>
      </c>
      <c r="M3934" s="4">
        <v>96448</v>
      </c>
      <c r="N3934" s="4">
        <v>407438</v>
      </c>
      <c r="O3934" s="4">
        <v>122068</v>
      </c>
      <c r="P3934" s="4">
        <v>100293</v>
      </c>
      <c r="Q3934" s="4" t="s">
        <v>1034</v>
      </c>
      <c r="R3934" s="4" t="s">
        <v>623</v>
      </c>
      <c r="T3934" s="4" t="s">
        <v>621</v>
      </c>
      <c r="X3934" s="16">
        <v>1</v>
      </c>
      <c r="Y3934" s="16">
        <v>12</v>
      </c>
      <c r="AA3934" s="16">
        <v>3000863</v>
      </c>
      <c r="AB3934" s="16" t="s">
        <v>44</v>
      </c>
      <c r="AC3934" s="16">
        <v>345</v>
      </c>
      <c r="AD3934" s="16" t="s">
        <v>620</v>
      </c>
      <c r="AE3934" s="16" t="s">
        <v>43</v>
      </c>
      <c r="AF3934" s="16">
        <v>6</v>
      </c>
    </row>
    <row r="3935" spans="1:32" ht="15" customHeight="1">
      <c r="A3935" s="4">
        <v>345</v>
      </c>
      <c r="B3935" s="4">
        <v>345</v>
      </c>
      <c r="C3935" s="4">
        <v>1190</v>
      </c>
      <c r="D3935" s="17">
        <v>2.52</v>
      </c>
      <c r="E3935" s="19">
        <v>40931</v>
      </c>
      <c r="F3935" s="4" t="s">
        <v>46</v>
      </c>
      <c r="G3935" s="18">
        <v>2012</v>
      </c>
      <c r="H3935" s="16" t="s">
        <v>626</v>
      </c>
      <c r="I3935" s="16" t="s">
        <v>1041</v>
      </c>
      <c r="J3935" s="16" t="s">
        <v>1255</v>
      </c>
      <c r="K3935" s="18" t="s">
        <v>1252</v>
      </c>
      <c r="L3935" s="18" t="s">
        <v>1260</v>
      </c>
      <c r="M3935" s="4">
        <v>96448</v>
      </c>
      <c r="N3935" s="4">
        <v>407438</v>
      </c>
      <c r="O3935" s="4">
        <v>122068</v>
      </c>
      <c r="P3935" s="4">
        <v>100293</v>
      </c>
      <c r="Q3935" s="4" t="s">
        <v>1034</v>
      </c>
      <c r="R3935" s="4" t="s">
        <v>623</v>
      </c>
      <c r="T3935" s="4" t="s">
        <v>621</v>
      </c>
      <c r="X3935" s="16">
        <v>1</v>
      </c>
      <c r="Y3935" s="16">
        <v>12</v>
      </c>
      <c r="AA3935" s="16">
        <v>3000863</v>
      </c>
      <c r="AB3935" s="16" t="s">
        <v>44</v>
      </c>
      <c r="AC3935" s="16">
        <v>345</v>
      </c>
      <c r="AD3935" s="16" t="s">
        <v>620</v>
      </c>
      <c r="AE3935" s="16" t="s">
        <v>43</v>
      </c>
      <c r="AF3935" s="16">
        <v>15</v>
      </c>
    </row>
    <row r="3936" spans="1:32" ht="15" customHeight="1">
      <c r="A3936" s="4">
        <v>345</v>
      </c>
      <c r="B3936" s="4">
        <v>345</v>
      </c>
      <c r="C3936" s="4">
        <v>1190</v>
      </c>
      <c r="D3936" s="17">
        <v>2.66</v>
      </c>
      <c r="E3936" s="19">
        <v>40931</v>
      </c>
      <c r="F3936" s="4" t="s">
        <v>46</v>
      </c>
      <c r="G3936" s="18">
        <v>2012</v>
      </c>
      <c r="H3936" s="16" t="s">
        <v>626</v>
      </c>
      <c r="I3936" s="16" t="s">
        <v>1040</v>
      </c>
      <c r="J3936" s="16" t="s">
        <v>1255</v>
      </c>
      <c r="K3936" s="18" t="s">
        <v>1252</v>
      </c>
      <c r="L3936" s="18" t="s">
        <v>1260</v>
      </c>
      <c r="M3936" s="4">
        <v>96448</v>
      </c>
      <c r="N3936" s="4">
        <v>407438</v>
      </c>
      <c r="O3936" s="4">
        <v>122068</v>
      </c>
      <c r="P3936" s="4">
        <v>100293</v>
      </c>
      <c r="Q3936" s="4" t="s">
        <v>1034</v>
      </c>
      <c r="R3936" s="4" t="s">
        <v>623</v>
      </c>
      <c r="T3936" s="4" t="s">
        <v>621</v>
      </c>
      <c r="X3936" s="16">
        <v>1</v>
      </c>
      <c r="Y3936" s="16">
        <v>12</v>
      </c>
      <c r="AA3936" s="16">
        <v>3000863</v>
      </c>
      <c r="AB3936" s="16" t="s">
        <v>44</v>
      </c>
      <c r="AC3936" s="16">
        <v>345</v>
      </c>
      <c r="AD3936" s="16" t="s">
        <v>620</v>
      </c>
      <c r="AE3936" s="16" t="s">
        <v>43</v>
      </c>
      <c r="AF3936" s="16">
        <v>13</v>
      </c>
    </row>
    <row r="3937" spans="1:32" ht="15" customHeight="1">
      <c r="A3937" s="4">
        <v>345</v>
      </c>
      <c r="B3937" s="4">
        <v>345</v>
      </c>
      <c r="C3937" s="4">
        <v>1190</v>
      </c>
      <c r="D3937" s="17">
        <v>3.74</v>
      </c>
      <c r="E3937" s="19">
        <v>40931</v>
      </c>
      <c r="F3937" s="4" t="s">
        <v>46</v>
      </c>
      <c r="G3937" s="18">
        <v>2012</v>
      </c>
      <c r="H3937" s="16" t="s">
        <v>626</v>
      </c>
      <c r="I3937" s="16" t="s">
        <v>1039</v>
      </c>
      <c r="J3937" s="16" t="s">
        <v>1255</v>
      </c>
      <c r="K3937" s="18" t="s">
        <v>1252</v>
      </c>
      <c r="L3937" s="18" t="s">
        <v>1260</v>
      </c>
      <c r="M3937" s="4">
        <v>96448</v>
      </c>
      <c r="N3937" s="4">
        <v>407438</v>
      </c>
      <c r="O3937" s="4">
        <v>122068</v>
      </c>
      <c r="P3937" s="4">
        <v>100293</v>
      </c>
      <c r="Q3937" s="4" t="s">
        <v>1034</v>
      </c>
      <c r="R3937" s="4" t="s">
        <v>623</v>
      </c>
      <c r="T3937" s="4" t="s">
        <v>621</v>
      </c>
      <c r="X3937" s="16">
        <v>1</v>
      </c>
      <c r="Y3937" s="16">
        <v>12</v>
      </c>
      <c r="AA3937" s="16">
        <v>3000863</v>
      </c>
      <c r="AB3937" s="16" t="s">
        <v>44</v>
      </c>
      <c r="AC3937" s="16">
        <v>345</v>
      </c>
      <c r="AD3937" s="16" t="s">
        <v>620</v>
      </c>
      <c r="AE3937" s="16" t="s">
        <v>43</v>
      </c>
      <c r="AF3937" s="16">
        <v>11</v>
      </c>
    </row>
    <row r="3938" spans="1:32" ht="15" customHeight="1">
      <c r="A3938" s="4">
        <v>345</v>
      </c>
      <c r="B3938" s="4">
        <v>345</v>
      </c>
      <c r="C3938" s="4">
        <v>1190</v>
      </c>
      <c r="D3938" s="17">
        <v>4.2699999999999996</v>
      </c>
      <c r="E3938" s="19">
        <v>40931</v>
      </c>
      <c r="F3938" s="4" t="s">
        <v>46</v>
      </c>
      <c r="G3938" s="18">
        <v>2012</v>
      </c>
      <c r="H3938" s="16" t="s">
        <v>626</v>
      </c>
      <c r="I3938" s="16" t="s">
        <v>1037</v>
      </c>
      <c r="J3938" s="16" t="s">
        <v>1255</v>
      </c>
      <c r="K3938" s="18" t="s">
        <v>1252</v>
      </c>
      <c r="L3938" s="18" t="s">
        <v>1260</v>
      </c>
      <c r="M3938" s="4">
        <v>96448</v>
      </c>
      <c r="N3938" s="4">
        <v>407438</v>
      </c>
      <c r="O3938" s="4">
        <v>122068</v>
      </c>
      <c r="P3938" s="4">
        <v>100293</v>
      </c>
      <c r="Q3938" s="4" t="s">
        <v>1034</v>
      </c>
      <c r="R3938" s="4" t="s">
        <v>623</v>
      </c>
      <c r="T3938" s="4" t="s">
        <v>621</v>
      </c>
      <c r="X3938" s="16">
        <v>1</v>
      </c>
      <c r="Y3938" s="16">
        <v>12</v>
      </c>
      <c r="AA3938" s="16">
        <v>3000863</v>
      </c>
      <c r="AB3938" s="16" t="s">
        <v>44</v>
      </c>
      <c r="AC3938" s="16">
        <v>345</v>
      </c>
      <c r="AD3938" s="16" t="s">
        <v>620</v>
      </c>
      <c r="AE3938" s="16" t="s">
        <v>43</v>
      </c>
      <c r="AF3938" s="16">
        <v>8</v>
      </c>
    </row>
    <row r="3939" spans="1:32" ht="15" customHeight="1">
      <c r="A3939" s="4">
        <v>345</v>
      </c>
      <c r="B3939" s="4">
        <v>345</v>
      </c>
      <c r="C3939" s="4">
        <v>1190</v>
      </c>
      <c r="D3939" s="17">
        <v>5.94</v>
      </c>
      <c r="E3939" s="19">
        <v>40931</v>
      </c>
      <c r="F3939" s="4" t="s">
        <v>46</v>
      </c>
      <c r="G3939" s="18">
        <v>2012</v>
      </c>
      <c r="H3939" s="16" t="s">
        <v>626</v>
      </c>
      <c r="I3939" s="16" t="s">
        <v>1038</v>
      </c>
      <c r="J3939" s="16" t="s">
        <v>1255</v>
      </c>
      <c r="K3939" s="18" t="s">
        <v>1252</v>
      </c>
      <c r="L3939" s="18" t="s">
        <v>1260</v>
      </c>
      <c r="M3939" s="4">
        <v>96448</v>
      </c>
      <c r="N3939" s="4">
        <v>407438</v>
      </c>
      <c r="O3939" s="4">
        <v>122068</v>
      </c>
      <c r="P3939" s="4">
        <v>100293</v>
      </c>
      <c r="Q3939" s="4" t="s">
        <v>1034</v>
      </c>
      <c r="R3939" s="4" t="s">
        <v>623</v>
      </c>
      <c r="T3939" s="4" t="s">
        <v>621</v>
      </c>
      <c r="X3939" s="16">
        <v>1</v>
      </c>
      <c r="Y3939" s="16">
        <v>12</v>
      </c>
      <c r="AA3939" s="16">
        <v>3000863</v>
      </c>
      <c r="AB3939" s="16" t="s">
        <v>44</v>
      </c>
      <c r="AC3939" s="16">
        <v>345</v>
      </c>
      <c r="AD3939" s="16" t="s">
        <v>620</v>
      </c>
      <c r="AE3939" s="16" t="s">
        <v>43</v>
      </c>
      <c r="AF3939" s="16">
        <v>17</v>
      </c>
    </row>
    <row r="3940" spans="1:32" ht="15" customHeight="1">
      <c r="A3940" s="4">
        <v>345</v>
      </c>
      <c r="B3940" s="4">
        <v>345</v>
      </c>
      <c r="C3940" s="4">
        <v>1190</v>
      </c>
      <c r="D3940" s="17">
        <v>75.62</v>
      </c>
      <c r="E3940" s="19">
        <v>41212</v>
      </c>
      <c r="F3940" s="4" t="s">
        <v>46</v>
      </c>
      <c r="G3940" s="18">
        <v>2012</v>
      </c>
      <c r="H3940" s="16" t="s">
        <v>57</v>
      </c>
      <c r="I3940" s="16" t="s">
        <v>1235</v>
      </c>
      <c r="J3940" s="16" t="s">
        <v>1255</v>
      </c>
      <c r="K3940" s="18" t="s">
        <v>1252</v>
      </c>
      <c r="L3940" s="18" t="s">
        <v>1260</v>
      </c>
      <c r="M3940" s="4">
        <v>96449</v>
      </c>
      <c r="N3940" s="4">
        <v>1081</v>
      </c>
      <c r="O3940" s="4">
        <v>140894</v>
      </c>
      <c r="T3940" s="4" t="s">
        <v>58</v>
      </c>
      <c r="X3940" s="16">
        <v>10</v>
      </c>
      <c r="Y3940" s="16">
        <v>12</v>
      </c>
      <c r="Z3940" s="16">
        <v>2</v>
      </c>
      <c r="AA3940" s="16">
        <v>1098942</v>
      </c>
      <c r="AB3940" s="16" t="s">
        <v>44</v>
      </c>
      <c r="AC3940" s="16">
        <v>111</v>
      </c>
      <c r="AD3940" s="16" t="s">
        <v>43</v>
      </c>
      <c r="AE3940" s="16" t="s">
        <v>43</v>
      </c>
      <c r="AF3940" s="16">
        <v>921</v>
      </c>
    </row>
    <row r="3941" spans="1:32" ht="15" customHeight="1">
      <c r="A3941" s="4">
        <v>345</v>
      </c>
      <c r="B3941" s="4">
        <v>345</v>
      </c>
      <c r="C3941" s="4">
        <v>1190</v>
      </c>
      <c r="D3941" s="17">
        <v>274.54000000000002</v>
      </c>
      <c r="E3941" s="19">
        <v>41220</v>
      </c>
      <c r="F3941" s="4" t="s">
        <v>46</v>
      </c>
      <c r="G3941" s="18">
        <v>2012</v>
      </c>
      <c r="H3941" s="16" t="s">
        <v>640</v>
      </c>
      <c r="I3941" s="16" t="s">
        <v>1078</v>
      </c>
      <c r="J3941" s="16" t="s">
        <v>1255</v>
      </c>
      <c r="K3941" s="18" t="s">
        <v>1252</v>
      </c>
      <c r="L3941" s="18" t="s">
        <v>1260</v>
      </c>
      <c r="M3941" s="4">
        <v>96448</v>
      </c>
      <c r="N3941" s="4">
        <v>127123</v>
      </c>
      <c r="O3941" s="4">
        <v>141273</v>
      </c>
      <c r="P3941" s="4">
        <v>120610</v>
      </c>
      <c r="Q3941" s="4" t="s">
        <v>627</v>
      </c>
      <c r="R3941" s="4" t="s">
        <v>623</v>
      </c>
      <c r="T3941" s="4" t="s">
        <v>697</v>
      </c>
      <c r="X3941" s="16">
        <v>11</v>
      </c>
      <c r="Y3941" s="16">
        <v>12</v>
      </c>
      <c r="AA3941" s="16">
        <v>3009296</v>
      </c>
      <c r="AB3941" s="16" t="s">
        <v>44</v>
      </c>
      <c r="AC3941" s="16">
        <v>345</v>
      </c>
      <c r="AD3941" s="16" t="s">
        <v>696</v>
      </c>
      <c r="AE3941" s="16" t="s">
        <v>43</v>
      </c>
      <c r="AF3941" s="16">
        <v>1</v>
      </c>
    </row>
    <row r="3942" spans="1:32" ht="15" customHeight="1">
      <c r="A3942" s="4">
        <v>345</v>
      </c>
      <c r="B3942" s="4">
        <v>345</v>
      </c>
      <c r="C3942" s="4">
        <v>1190</v>
      </c>
      <c r="D3942" s="17">
        <v>511.77</v>
      </c>
      <c r="E3942" s="19">
        <v>41302</v>
      </c>
      <c r="F3942" s="4" t="s">
        <v>46</v>
      </c>
      <c r="G3942" s="18">
        <v>2013</v>
      </c>
      <c r="H3942" s="16" t="s">
        <v>640</v>
      </c>
      <c r="I3942" s="16" t="s">
        <v>782</v>
      </c>
      <c r="J3942" s="16" t="s">
        <v>1255</v>
      </c>
      <c r="K3942" s="18" t="s">
        <v>1252</v>
      </c>
      <c r="L3942" s="18" t="s">
        <v>1260</v>
      </c>
      <c r="M3942" s="4">
        <v>96448</v>
      </c>
      <c r="N3942" s="4">
        <v>132657</v>
      </c>
      <c r="O3942" s="4">
        <v>147299</v>
      </c>
      <c r="P3942" s="4">
        <v>125606</v>
      </c>
      <c r="Q3942" s="4" t="s">
        <v>627</v>
      </c>
      <c r="R3942" s="4" t="s">
        <v>623</v>
      </c>
      <c r="T3942" s="4" t="s">
        <v>697</v>
      </c>
      <c r="X3942" s="16">
        <v>1</v>
      </c>
      <c r="Y3942" s="16">
        <v>13</v>
      </c>
      <c r="AA3942" s="16">
        <v>3009296</v>
      </c>
      <c r="AB3942" s="16" t="s">
        <v>44</v>
      </c>
      <c r="AC3942" s="16">
        <v>345</v>
      </c>
      <c r="AD3942" s="16" t="s">
        <v>696</v>
      </c>
      <c r="AE3942" s="16" t="s">
        <v>43</v>
      </c>
      <c r="AF3942" s="16">
        <v>1</v>
      </c>
    </row>
    <row r="3943" spans="1:32" ht="15" customHeight="1">
      <c r="A3943" s="4">
        <v>345</v>
      </c>
      <c r="B3943" s="4">
        <v>345</v>
      </c>
      <c r="C3943" s="4">
        <v>1190</v>
      </c>
      <c r="D3943" s="17">
        <v>74.099999999999994</v>
      </c>
      <c r="E3943" s="19">
        <v>41436</v>
      </c>
      <c r="F3943" s="4" t="s">
        <v>46</v>
      </c>
      <c r="G3943" s="18">
        <v>2013</v>
      </c>
      <c r="H3943" s="16" t="s">
        <v>51</v>
      </c>
      <c r="I3943" s="16" t="s">
        <v>59</v>
      </c>
      <c r="J3943" s="16" t="s">
        <v>1255</v>
      </c>
      <c r="K3943" s="18" t="s">
        <v>1252</v>
      </c>
      <c r="L3943" s="18" t="s">
        <v>1260</v>
      </c>
      <c r="M3943" s="4">
        <v>96449</v>
      </c>
      <c r="N3943" s="4">
        <v>1191</v>
      </c>
      <c r="O3943" s="4">
        <v>157744</v>
      </c>
      <c r="T3943" s="4" t="s">
        <v>58</v>
      </c>
      <c r="X3943" s="16">
        <v>6</v>
      </c>
      <c r="Y3943" s="16">
        <v>13</v>
      </c>
      <c r="Z3943" s="16">
        <v>2</v>
      </c>
      <c r="AA3943" s="16">
        <v>1098824</v>
      </c>
      <c r="AB3943" s="16" t="s">
        <v>44</v>
      </c>
      <c r="AC3943" s="16">
        <v>105</v>
      </c>
      <c r="AD3943" s="16" t="s">
        <v>43</v>
      </c>
      <c r="AE3943" s="16" t="s">
        <v>43</v>
      </c>
      <c r="AF3943" s="16">
        <v>1458</v>
      </c>
    </row>
    <row r="3944" spans="1:32" ht="15" customHeight="1">
      <c r="A3944" s="4">
        <v>345</v>
      </c>
      <c r="B3944" s="4">
        <v>345</v>
      </c>
      <c r="C3944" s="4">
        <v>1190</v>
      </c>
      <c r="D3944" s="17">
        <v>74.099999999999994</v>
      </c>
      <c r="E3944" s="19">
        <v>41436</v>
      </c>
      <c r="F3944" s="4" t="s">
        <v>46</v>
      </c>
      <c r="G3944" s="18">
        <v>2013</v>
      </c>
      <c r="H3944" s="16" t="s">
        <v>56</v>
      </c>
      <c r="I3944" s="16" t="s">
        <v>59</v>
      </c>
      <c r="J3944" s="16" t="s">
        <v>1255</v>
      </c>
      <c r="K3944" s="18" t="s">
        <v>1252</v>
      </c>
      <c r="L3944" s="18" t="s">
        <v>1260</v>
      </c>
      <c r="M3944" s="4">
        <v>96449</v>
      </c>
      <c r="N3944" s="4">
        <v>1191</v>
      </c>
      <c r="O3944" s="4">
        <v>157744</v>
      </c>
      <c r="T3944" s="4" t="s">
        <v>58</v>
      </c>
      <c r="X3944" s="16">
        <v>6</v>
      </c>
      <c r="Y3944" s="16">
        <v>13</v>
      </c>
      <c r="Z3944" s="16">
        <v>2</v>
      </c>
      <c r="AA3944" s="16">
        <v>1099394</v>
      </c>
      <c r="AB3944" s="16" t="s">
        <v>44</v>
      </c>
      <c r="AC3944" s="16">
        <v>105</v>
      </c>
      <c r="AD3944" s="16" t="s">
        <v>43</v>
      </c>
      <c r="AE3944" s="16" t="s">
        <v>43</v>
      </c>
      <c r="AF3944" s="16">
        <v>1461</v>
      </c>
    </row>
    <row r="3945" spans="1:32" ht="15" customHeight="1">
      <c r="A3945" s="4">
        <v>345</v>
      </c>
      <c r="B3945" s="4">
        <v>345</v>
      </c>
      <c r="C3945" s="4">
        <v>1190</v>
      </c>
      <c r="D3945" s="17">
        <v>704.9</v>
      </c>
      <c r="E3945" s="19">
        <v>41477</v>
      </c>
      <c r="F3945" s="4" t="s">
        <v>46</v>
      </c>
      <c r="G3945" s="18">
        <v>2013</v>
      </c>
      <c r="H3945" s="16" t="s">
        <v>760</v>
      </c>
      <c r="I3945" s="16" t="s">
        <v>759</v>
      </c>
      <c r="J3945" s="16" t="s">
        <v>1255</v>
      </c>
      <c r="K3945" s="18" t="s">
        <v>1252</v>
      </c>
      <c r="L3945" s="18" t="s">
        <v>1260</v>
      </c>
      <c r="M3945" s="4">
        <v>96449</v>
      </c>
      <c r="N3945" s="4">
        <v>145360</v>
      </c>
      <c r="O3945" s="4">
        <v>159818</v>
      </c>
      <c r="P3945" s="4">
        <v>138030</v>
      </c>
      <c r="Q3945" s="4" t="s">
        <v>624</v>
      </c>
      <c r="R3945" s="4" t="s">
        <v>623</v>
      </c>
      <c r="T3945" s="4" t="s">
        <v>697</v>
      </c>
      <c r="X3945" s="16">
        <v>7</v>
      </c>
      <c r="Y3945" s="16">
        <v>13</v>
      </c>
      <c r="AA3945" s="16">
        <v>3042115</v>
      </c>
      <c r="AB3945" s="16" t="s">
        <v>44</v>
      </c>
      <c r="AC3945" s="16">
        <v>345</v>
      </c>
      <c r="AD3945" s="16" t="s">
        <v>696</v>
      </c>
      <c r="AE3945" s="16" t="s">
        <v>43</v>
      </c>
      <c r="AF3945" s="16">
        <v>3</v>
      </c>
    </row>
    <row r="3946" spans="1:32" ht="15" customHeight="1">
      <c r="A3946" s="4">
        <v>345</v>
      </c>
      <c r="B3946" s="4">
        <v>345</v>
      </c>
      <c r="C3946" s="4">
        <v>1190</v>
      </c>
      <c r="D3946" s="17">
        <v>37.049999999999997</v>
      </c>
      <c r="E3946" s="19">
        <v>41478</v>
      </c>
      <c r="F3946" s="4" t="s">
        <v>46</v>
      </c>
      <c r="G3946" s="18">
        <v>2013</v>
      </c>
      <c r="H3946" s="16" t="s">
        <v>53</v>
      </c>
      <c r="I3946" s="16" t="s">
        <v>488</v>
      </c>
      <c r="J3946" s="16" t="s">
        <v>1255</v>
      </c>
      <c r="K3946" s="18" t="s">
        <v>1252</v>
      </c>
      <c r="L3946" s="18" t="s">
        <v>1260</v>
      </c>
      <c r="M3946" s="4">
        <v>96449</v>
      </c>
      <c r="N3946" s="4">
        <v>1206</v>
      </c>
      <c r="O3946" s="4">
        <v>160657</v>
      </c>
      <c r="T3946" s="4" t="s">
        <v>58</v>
      </c>
      <c r="X3946" s="16">
        <v>7</v>
      </c>
      <c r="Y3946" s="16">
        <v>13</v>
      </c>
      <c r="Z3946" s="16">
        <v>1</v>
      </c>
      <c r="AA3946" s="16">
        <v>1098825</v>
      </c>
      <c r="AB3946" s="16" t="s">
        <v>44</v>
      </c>
      <c r="AC3946" s="16">
        <v>110</v>
      </c>
      <c r="AD3946" s="16" t="s">
        <v>43</v>
      </c>
      <c r="AE3946" s="16" t="s">
        <v>43</v>
      </c>
      <c r="AF3946" s="16">
        <v>991</v>
      </c>
    </row>
    <row r="3947" spans="1:32" ht="15" customHeight="1">
      <c r="A3947" s="4">
        <v>345</v>
      </c>
      <c r="B3947" s="4">
        <v>345</v>
      </c>
      <c r="C3947" s="4">
        <v>1190</v>
      </c>
      <c r="D3947" s="17">
        <v>74.099999999999994</v>
      </c>
      <c r="E3947" s="19">
        <v>41478</v>
      </c>
      <c r="F3947" s="4" t="s">
        <v>46</v>
      </c>
      <c r="G3947" s="18">
        <v>2013</v>
      </c>
      <c r="H3947" s="16" t="s">
        <v>53</v>
      </c>
      <c r="I3947" s="16" t="s">
        <v>488</v>
      </c>
      <c r="J3947" s="16" t="s">
        <v>1255</v>
      </c>
      <c r="K3947" s="18" t="s">
        <v>1252</v>
      </c>
      <c r="L3947" s="18" t="s">
        <v>1260</v>
      </c>
      <c r="M3947" s="4">
        <v>96449</v>
      </c>
      <c r="N3947" s="4">
        <v>1206</v>
      </c>
      <c r="O3947" s="4">
        <v>160657</v>
      </c>
      <c r="T3947" s="4" t="s">
        <v>58</v>
      </c>
      <c r="X3947" s="16">
        <v>7</v>
      </c>
      <c r="Y3947" s="16">
        <v>13</v>
      </c>
      <c r="Z3947" s="16">
        <v>2</v>
      </c>
      <c r="AA3947" s="16">
        <v>1098825</v>
      </c>
      <c r="AB3947" s="16" t="s">
        <v>44</v>
      </c>
      <c r="AC3947" s="16">
        <v>110</v>
      </c>
      <c r="AD3947" s="16" t="s">
        <v>43</v>
      </c>
      <c r="AE3947" s="16" t="s">
        <v>43</v>
      </c>
      <c r="AF3947" s="16">
        <v>990</v>
      </c>
    </row>
    <row r="3948" spans="1:32" ht="15" customHeight="1">
      <c r="A3948" s="4">
        <v>345</v>
      </c>
      <c r="B3948" s="4">
        <v>345</v>
      </c>
      <c r="C3948" s="4">
        <v>1190</v>
      </c>
      <c r="D3948" s="17">
        <v>-622.91</v>
      </c>
      <c r="E3948" s="19">
        <v>41486</v>
      </c>
      <c r="F3948" s="4" t="s">
        <v>46</v>
      </c>
      <c r="G3948" s="18">
        <v>2013</v>
      </c>
      <c r="H3948" s="16" t="s">
        <v>896</v>
      </c>
      <c r="I3948" s="16" t="s">
        <v>922</v>
      </c>
      <c r="J3948" s="16" t="s">
        <v>1255</v>
      </c>
      <c r="K3948" s="18" t="s">
        <v>961</v>
      </c>
      <c r="L3948" s="18" t="s">
        <v>1260</v>
      </c>
      <c r="M3948" s="4">
        <v>108624</v>
      </c>
      <c r="N3948" s="4">
        <v>294916</v>
      </c>
      <c r="O3948" s="4">
        <v>160970</v>
      </c>
      <c r="T3948" s="4" t="s">
        <v>894</v>
      </c>
      <c r="X3948" s="16">
        <v>7</v>
      </c>
      <c r="Y3948" s="16">
        <v>13</v>
      </c>
      <c r="AB3948" s="16" t="s">
        <v>44</v>
      </c>
      <c r="AC3948" s="16">
        <v>113</v>
      </c>
      <c r="AD3948" s="16" t="s">
        <v>783</v>
      </c>
      <c r="AE3948" s="16" t="s">
        <v>43</v>
      </c>
      <c r="AF3948" s="16">
        <v>424</v>
      </c>
    </row>
    <row r="3949" spans="1:32" ht="15" customHeight="1">
      <c r="A3949" s="4">
        <v>345</v>
      </c>
      <c r="B3949" s="4">
        <v>345</v>
      </c>
      <c r="C3949" s="4">
        <v>1190</v>
      </c>
      <c r="D3949" s="17">
        <v>294.89999999999998</v>
      </c>
      <c r="E3949" s="19">
        <v>41487</v>
      </c>
      <c r="F3949" s="4" t="s">
        <v>46</v>
      </c>
      <c r="G3949" s="18">
        <v>2013</v>
      </c>
      <c r="H3949" s="16" t="s">
        <v>758</v>
      </c>
      <c r="I3949" s="16" t="s">
        <v>757</v>
      </c>
      <c r="J3949" s="16" t="s">
        <v>1255</v>
      </c>
      <c r="K3949" s="18" t="s">
        <v>1252</v>
      </c>
      <c r="L3949" s="18" t="s">
        <v>1260</v>
      </c>
      <c r="M3949" s="4">
        <v>96449</v>
      </c>
      <c r="N3949" s="4">
        <v>146315</v>
      </c>
      <c r="O3949" s="4">
        <v>160595</v>
      </c>
      <c r="P3949" s="4">
        <v>138518</v>
      </c>
      <c r="Q3949" s="4" t="s">
        <v>624</v>
      </c>
      <c r="R3949" s="4" t="s">
        <v>623</v>
      </c>
      <c r="T3949" s="4" t="s">
        <v>697</v>
      </c>
      <c r="X3949" s="16">
        <v>8</v>
      </c>
      <c r="Y3949" s="16">
        <v>13</v>
      </c>
      <c r="Z3949" s="16">
        <v>2</v>
      </c>
      <c r="AA3949" s="16">
        <v>3001290</v>
      </c>
      <c r="AB3949" s="16" t="s">
        <v>44</v>
      </c>
      <c r="AC3949" s="16">
        <v>345</v>
      </c>
      <c r="AD3949" s="16" t="s">
        <v>696</v>
      </c>
      <c r="AE3949" s="16" t="s">
        <v>43</v>
      </c>
      <c r="AF3949" s="16">
        <v>3</v>
      </c>
    </row>
    <row r="3950" spans="1:32" ht="15" customHeight="1">
      <c r="A3950" s="4">
        <v>345</v>
      </c>
      <c r="B3950" s="4">
        <v>345</v>
      </c>
      <c r="C3950" s="4">
        <v>1190</v>
      </c>
      <c r="D3950" s="17">
        <v>37.049999999999997</v>
      </c>
      <c r="E3950" s="19">
        <v>41492</v>
      </c>
      <c r="F3950" s="4" t="s">
        <v>46</v>
      </c>
      <c r="G3950" s="18">
        <v>2013</v>
      </c>
      <c r="H3950" s="16" t="s">
        <v>53</v>
      </c>
      <c r="I3950" s="16" t="s">
        <v>476</v>
      </c>
      <c r="J3950" s="16" t="s">
        <v>1255</v>
      </c>
      <c r="K3950" s="18" t="s">
        <v>1252</v>
      </c>
      <c r="L3950" s="18" t="s">
        <v>1260</v>
      </c>
      <c r="M3950" s="4">
        <v>96449</v>
      </c>
      <c r="N3950" s="4">
        <v>1212</v>
      </c>
      <c r="O3950" s="4">
        <v>161522</v>
      </c>
      <c r="T3950" s="4" t="s">
        <v>58</v>
      </c>
      <c r="X3950" s="16">
        <v>8</v>
      </c>
      <c r="Y3950" s="16">
        <v>13</v>
      </c>
      <c r="Z3950" s="16">
        <v>1</v>
      </c>
      <c r="AA3950" s="16">
        <v>1098825</v>
      </c>
      <c r="AB3950" s="16" t="s">
        <v>44</v>
      </c>
      <c r="AC3950" s="16">
        <v>110</v>
      </c>
      <c r="AD3950" s="16" t="s">
        <v>43</v>
      </c>
      <c r="AE3950" s="16" t="s">
        <v>43</v>
      </c>
      <c r="AF3950" s="16">
        <v>775</v>
      </c>
    </row>
    <row r="3951" spans="1:32" ht="15" customHeight="1">
      <c r="A3951" s="4">
        <v>345</v>
      </c>
      <c r="B3951" s="4">
        <v>345</v>
      </c>
      <c r="C3951" s="4">
        <v>1190</v>
      </c>
      <c r="D3951" s="17">
        <v>74.099999999999994</v>
      </c>
      <c r="E3951" s="19">
        <v>41492</v>
      </c>
      <c r="F3951" s="4" t="s">
        <v>46</v>
      </c>
      <c r="G3951" s="18">
        <v>2013</v>
      </c>
      <c r="H3951" s="16" t="s">
        <v>57</v>
      </c>
      <c r="I3951" s="16" t="s">
        <v>479</v>
      </c>
      <c r="J3951" s="16" t="s">
        <v>1255</v>
      </c>
      <c r="K3951" s="18" t="s">
        <v>1252</v>
      </c>
      <c r="L3951" s="18" t="s">
        <v>1260</v>
      </c>
      <c r="M3951" s="4">
        <v>96449</v>
      </c>
      <c r="N3951" s="4">
        <v>1212</v>
      </c>
      <c r="O3951" s="4">
        <v>161522</v>
      </c>
      <c r="T3951" s="4" t="s">
        <v>58</v>
      </c>
      <c r="X3951" s="16">
        <v>8</v>
      </c>
      <c r="Y3951" s="16">
        <v>13</v>
      </c>
      <c r="Z3951" s="16">
        <v>2</v>
      </c>
      <c r="AA3951" s="16">
        <v>1098942</v>
      </c>
      <c r="AB3951" s="16" t="s">
        <v>44</v>
      </c>
      <c r="AC3951" s="16">
        <v>110</v>
      </c>
      <c r="AD3951" s="16" t="s">
        <v>43</v>
      </c>
      <c r="AE3951" s="16" t="s">
        <v>43</v>
      </c>
      <c r="AF3951" s="16">
        <v>772</v>
      </c>
    </row>
    <row r="3952" spans="1:32" ht="15" customHeight="1">
      <c r="A3952" s="4">
        <v>345</v>
      </c>
      <c r="B3952" s="4">
        <v>345</v>
      </c>
      <c r="C3952" s="4">
        <v>1190</v>
      </c>
      <c r="D3952" s="17">
        <v>111.15</v>
      </c>
      <c r="E3952" s="19">
        <v>41492</v>
      </c>
      <c r="F3952" s="4" t="s">
        <v>46</v>
      </c>
      <c r="G3952" s="18">
        <v>2013</v>
      </c>
      <c r="H3952" s="16" t="s">
        <v>57</v>
      </c>
      <c r="I3952" s="16" t="s">
        <v>478</v>
      </c>
      <c r="J3952" s="16" t="s">
        <v>1255</v>
      </c>
      <c r="K3952" s="18" t="s">
        <v>1252</v>
      </c>
      <c r="L3952" s="18" t="s">
        <v>1260</v>
      </c>
      <c r="M3952" s="4">
        <v>96449</v>
      </c>
      <c r="N3952" s="4">
        <v>1212</v>
      </c>
      <c r="O3952" s="4">
        <v>161522</v>
      </c>
      <c r="T3952" s="4" t="s">
        <v>58</v>
      </c>
      <c r="X3952" s="16">
        <v>8</v>
      </c>
      <c r="Y3952" s="16">
        <v>13</v>
      </c>
      <c r="Z3952" s="16">
        <v>3</v>
      </c>
      <c r="AA3952" s="16">
        <v>1098942</v>
      </c>
      <c r="AB3952" s="16" t="s">
        <v>44</v>
      </c>
      <c r="AC3952" s="16">
        <v>110</v>
      </c>
      <c r="AD3952" s="16" t="s">
        <v>43</v>
      </c>
      <c r="AE3952" s="16" t="s">
        <v>43</v>
      </c>
      <c r="AF3952" s="16">
        <v>773</v>
      </c>
    </row>
    <row r="3953" spans="1:32" ht="15" customHeight="1">
      <c r="A3953" s="4">
        <v>345</v>
      </c>
      <c r="B3953" s="4">
        <v>345</v>
      </c>
      <c r="C3953" s="4">
        <v>1190</v>
      </c>
      <c r="D3953" s="17">
        <v>111.15</v>
      </c>
      <c r="E3953" s="19">
        <v>41492</v>
      </c>
      <c r="F3953" s="4" t="s">
        <v>46</v>
      </c>
      <c r="G3953" s="18">
        <v>2013</v>
      </c>
      <c r="H3953" s="16" t="s">
        <v>53</v>
      </c>
      <c r="I3953" s="16" t="s">
        <v>476</v>
      </c>
      <c r="J3953" s="16" t="s">
        <v>1255</v>
      </c>
      <c r="K3953" s="18" t="s">
        <v>1252</v>
      </c>
      <c r="L3953" s="18" t="s">
        <v>1260</v>
      </c>
      <c r="M3953" s="4">
        <v>96449</v>
      </c>
      <c r="N3953" s="4">
        <v>1212</v>
      </c>
      <c r="O3953" s="4">
        <v>161522</v>
      </c>
      <c r="T3953" s="4" t="s">
        <v>58</v>
      </c>
      <c r="X3953" s="16">
        <v>8</v>
      </c>
      <c r="Y3953" s="16">
        <v>13</v>
      </c>
      <c r="Z3953" s="16">
        <v>3</v>
      </c>
      <c r="AA3953" s="16">
        <v>1098825</v>
      </c>
      <c r="AB3953" s="16" t="s">
        <v>44</v>
      </c>
      <c r="AC3953" s="16">
        <v>110</v>
      </c>
      <c r="AD3953" s="16" t="s">
        <v>43</v>
      </c>
      <c r="AE3953" s="16" t="s">
        <v>43</v>
      </c>
      <c r="AF3953" s="16">
        <v>776</v>
      </c>
    </row>
    <row r="3954" spans="1:32" ht="15" customHeight="1">
      <c r="A3954" s="4">
        <v>345</v>
      </c>
      <c r="B3954" s="4">
        <v>345</v>
      </c>
      <c r="C3954" s="4">
        <v>1190</v>
      </c>
      <c r="D3954" s="17">
        <v>240.83</v>
      </c>
      <c r="E3954" s="19">
        <v>41492</v>
      </c>
      <c r="F3954" s="4" t="s">
        <v>46</v>
      </c>
      <c r="G3954" s="18">
        <v>2013</v>
      </c>
      <c r="H3954" s="16" t="s">
        <v>57</v>
      </c>
      <c r="I3954" s="16" t="s">
        <v>477</v>
      </c>
      <c r="J3954" s="16" t="s">
        <v>1255</v>
      </c>
      <c r="K3954" s="18" t="s">
        <v>1252</v>
      </c>
      <c r="L3954" s="18" t="s">
        <v>1260</v>
      </c>
      <c r="M3954" s="4">
        <v>96449</v>
      </c>
      <c r="N3954" s="4">
        <v>1212</v>
      </c>
      <c r="O3954" s="4">
        <v>161522</v>
      </c>
      <c r="T3954" s="4" t="s">
        <v>58</v>
      </c>
      <c r="X3954" s="16">
        <v>8</v>
      </c>
      <c r="Y3954" s="16">
        <v>13</v>
      </c>
      <c r="Z3954" s="16">
        <v>6.5</v>
      </c>
      <c r="AA3954" s="16">
        <v>1098942</v>
      </c>
      <c r="AB3954" s="16" t="s">
        <v>44</v>
      </c>
      <c r="AC3954" s="16">
        <v>110</v>
      </c>
      <c r="AD3954" s="16" t="s">
        <v>43</v>
      </c>
      <c r="AE3954" s="16" t="s">
        <v>43</v>
      </c>
      <c r="AF3954" s="16">
        <v>774</v>
      </c>
    </row>
    <row r="3955" spans="1:32" ht="15" customHeight="1">
      <c r="A3955" s="4">
        <v>345</v>
      </c>
      <c r="B3955" s="4">
        <v>345</v>
      </c>
      <c r="C3955" s="4">
        <v>1190</v>
      </c>
      <c r="D3955" s="17">
        <v>74.099999999999994</v>
      </c>
      <c r="E3955" s="19">
        <v>41576</v>
      </c>
      <c r="F3955" s="4" t="s">
        <v>46</v>
      </c>
      <c r="G3955" s="18">
        <v>2013</v>
      </c>
      <c r="H3955" s="16" t="s">
        <v>53</v>
      </c>
      <c r="I3955" s="16" t="s">
        <v>437</v>
      </c>
      <c r="J3955" s="16" t="s">
        <v>1255</v>
      </c>
      <c r="K3955" s="18" t="s">
        <v>1252</v>
      </c>
      <c r="L3955" s="18" t="s">
        <v>1260</v>
      </c>
      <c r="M3955" s="4">
        <v>96449</v>
      </c>
      <c r="N3955" s="4">
        <v>1245</v>
      </c>
      <c r="O3955" s="4">
        <v>167562</v>
      </c>
      <c r="T3955" s="4" t="s">
        <v>58</v>
      </c>
      <c r="X3955" s="16">
        <v>10</v>
      </c>
      <c r="Y3955" s="16">
        <v>13</v>
      </c>
      <c r="Z3955" s="16">
        <v>2</v>
      </c>
      <c r="AA3955" s="16">
        <v>1098825</v>
      </c>
      <c r="AB3955" s="16" t="s">
        <v>44</v>
      </c>
      <c r="AC3955" s="16">
        <v>110</v>
      </c>
      <c r="AD3955" s="16" t="s">
        <v>43</v>
      </c>
      <c r="AE3955" s="16" t="s">
        <v>43</v>
      </c>
      <c r="AF3955" s="16">
        <v>1123</v>
      </c>
    </row>
    <row r="3956" spans="1:32" ht="15" customHeight="1">
      <c r="A3956" s="4">
        <v>345</v>
      </c>
      <c r="B3956" s="4">
        <v>345</v>
      </c>
      <c r="C3956" s="4">
        <v>1190</v>
      </c>
      <c r="D3956" s="17">
        <v>74.099999999999994</v>
      </c>
      <c r="E3956" s="19">
        <v>41590</v>
      </c>
      <c r="F3956" s="4" t="s">
        <v>46</v>
      </c>
      <c r="G3956" s="18">
        <v>2013</v>
      </c>
      <c r="H3956" s="16" t="s">
        <v>53</v>
      </c>
      <c r="I3956" s="16" t="s">
        <v>437</v>
      </c>
      <c r="J3956" s="16" t="s">
        <v>1255</v>
      </c>
      <c r="K3956" s="18" t="s">
        <v>1252</v>
      </c>
      <c r="L3956" s="18" t="s">
        <v>1260</v>
      </c>
      <c r="M3956" s="4">
        <v>96449</v>
      </c>
      <c r="N3956" s="4">
        <v>1251</v>
      </c>
      <c r="O3956" s="4">
        <v>168774</v>
      </c>
      <c r="T3956" s="4" t="s">
        <v>58</v>
      </c>
      <c r="X3956" s="16">
        <v>11</v>
      </c>
      <c r="Y3956" s="16">
        <v>13</v>
      </c>
      <c r="Z3956" s="16">
        <v>2</v>
      </c>
      <c r="AA3956" s="16">
        <v>1098825</v>
      </c>
      <c r="AB3956" s="16" t="s">
        <v>44</v>
      </c>
      <c r="AC3956" s="16">
        <v>110</v>
      </c>
      <c r="AD3956" s="16" t="s">
        <v>43</v>
      </c>
      <c r="AE3956" s="16" t="s">
        <v>43</v>
      </c>
      <c r="AF3956" s="16">
        <v>1040</v>
      </c>
    </row>
    <row r="3957" spans="1:32" ht="15" customHeight="1">
      <c r="A3957" s="4">
        <v>345</v>
      </c>
      <c r="B3957" s="4">
        <v>345</v>
      </c>
      <c r="C3957" s="4">
        <v>1190</v>
      </c>
      <c r="D3957" s="17">
        <v>269.79000000000002</v>
      </c>
      <c r="E3957" s="19">
        <v>41599</v>
      </c>
      <c r="F3957" s="4" t="s">
        <v>46</v>
      </c>
      <c r="G3957" s="18">
        <v>2013</v>
      </c>
      <c r="H3957" s="16" t="s">
        <v>626</v>
      </c>
      <c r="I3957" s="16" t="s">
        <v>669</v>
      </c>
      <c r="J3957" s="16" t="s">
        <v>1255</v>
      </c>
      <c r="K3957" s="18" t="s">
        <v>1252</v>
      </c>
      <c r="L3957" s="18" t="s">
        <v>1260</v>
      </c>
      <c r="M3957" s="4">
        <v>96449</v>
      </c>
      <c r="N3957" s="4">
        <v>154750</v>
      </c>
      <c r="O3957" s="4">
        <v>168743</v>
      </c>
      <c r="P3957" s="4">
        <v>147207</v>
      </c>
      <c r="Q3957" s="4" t="s">
        <v>634</v>
      </c>
      <c r="R3957" s="4" t="s">
        <v>623</v>
      </c>
      <c r="T3957" s="4" t="s">
        <v>697</v>
      </c>
      <c r="X3957" s="16">
        <v>11</v>
      </c>
      <c r="Y3957" s="16">
        <v>13</v>
      </c>
      <c r="AA3957" s="16">
        <v>3000863</v>
      </c>
      <c r="AB3957" s="16" t="s">
        <v>44</v>
      </c>
      <c r="AC3957" s="16">
        <v>345</v>
      </c>
      <c r="AD3957" s="16" t="s">
        <v>696</v>
      </c>
      <c r="AE3957" s="16" t="s">
        <v>43</v>
      </c>
      <c r="AF3957" s="16">
        <v>1</v>
      </c>
    </row>
    <row r="3958" spans="1:32" ht="15" customHeight="1">
      <c r="A3958" s="4">
        <v>345</v>
      </c>
      <c r="B3958" s="4">
        <v>345</v>
      </c>
      <c r="C3958" s="4">
        <v>1190</v>
      </c>
      <c r="D3958" s="17">
        <v>18.53</v>
      </c>
      <c r="E3958" s="19">
        <v>41604</v>
      </c>
      <c r="F3958" s="4" t="s">
        <v>46</v>
      </c>
      <c r="G3958" s="18">
        <v>2013</v>
      </c>
      <c r="H3958" s="16" t="s">
        <v>48</v>
      </c>
      <c r="I3958" s="16" t="s">
        <v>430</v>
      </c>
      <c r="J3958" s="16" t="s">
        <v>1255</v>
      </c>
      <c r="K3958" s="18" t="s">
        <v>1252</v>
      </c>
      <c r="L3958" s="18" t="s">
        <v>1260</v>
      </c>
      <c r="M3958" s="4">
        <v>96449</v>
      </c>
      <c r="N3958" s="4">
        <v>1257</v>
      </c>
      <c r="O3958" s="4">
        <v>169404</v>
      </c>
      <c r="T3958" s="4" t="s">
        <v>58</v>
      </c>
      <c r="X3958" s="16">
        <v>11</v>
      </c>
      <c r="Y3958" s="16">
        <v>13</v>
      </c>
      <c r="Z3958" s="16">
        <v>0.5</v>
      </c>
      <c r="AA3958" s="16">
        <v>1099579</v>
      </c>
      <c r="AB3958" s="16" t="s">
        <v>44</v>
      </c>
      <c r="AC3958" s="16">
        <v>110</v>
      </c>
      <c r="AD3958" s="16" t="s">
        <v>43</v>
      </c>
      <c r="AE3958" s="16" t="s">
        <v>43</v>
      </c>
      <c r="AF3958" s="16">
        <v>1070</v>
      </c>
    </row>
    <row r="3959" spans="1:32" ht="15" customHeight="1">
      <c r="A3959" s="4">
        <v>345</v>
      </c>
      <c r="B3959" s="4">
        <v>345</v>
      </c>
      <c r="C3959" s="4">
        <v>1190</v>
      </c>
      <c r="D3959" s="17">
        <v>37.049999999999997</v>
      </c>
      <c r="E3959" s="19">
        <v>41604</v>
      </c>
      <c r="F3959" s="4" t="s">
        <v>46</v>
      </c>
      <c r="G3959" s="18">
        <v>2013</v>
      </c>
      <c r="H3959" s="16" t="s">
        <v>50</v>
      </c>
      <c r="I3959" s="16" t="s">
        <v>418</v>
      </c>
      <c r="J3959" s="16" t="s">
        <v>1255</v>
      </c>
      <c r="K3959" s="18" t="s">
        <v>1252</v>
      </c>
      <c r="L3959" s="18" t="s">
        <v>1260</v>
      </c>
      <c r="M3959" s="4">
        <v>96449</v>
      </c>
      <c r="N3959" s="4">
        <v>1257</v>
      </c>
      <c r="O3959" s="4">
        <v>169404</v>
      </c>
      <c r="T3959" s="4" t="s">
        <v>58</v>
      </c>
      <c r="X3959" s="16">
        <v>11</v>
      </c>
      <c r="Y3959" s="16">
        <v>13</v>
      </c>
      <c r="Z3959" s="16">
        <v>1</v>
      </c>
      <c r="AA3959" s="16">
        <v>1098822</v>
      </c>
      <c r="AB3959" s="16" t="s">
        <v>44</v>
      </c>
      <c r="AC3959" s="16">
        <v>110</v>
      </c>
      <c r="AD3959" s="16" t="s">
        <v>43</v>
      </c>
      <c r="AE3959" s="16" t="s">
        <v>43</v>
      </c>
      <c r="AF3959" s="16">
        <v>1106</v>
      </c>
    </row>
    <row r="3960" spans="1:32" ht="15" customHeight="1">
      <c r="A3960" s="4">
        <v>345</v>
      </c>
      <c r="B3960" s="4">
        <v>345</v>
      </c>
      <c r="C3960" s="4">
        <v>1190</v>
      </c>
      <c r="D3960" s="17">
        <v>74.099999999999994</v>
      </c>
      <c r="E3960" s="19">
        <v>41604</v>
      </c>
      <c r="F3960" s="4" t="s">
        <v>46</v>
      </c>
      <c r="G3960" s="18">
        <v>2013</v>
      </c>
      <c r="H3960" s="16" t="s">
        <v>57</v>
      </c>
      <c r="I3960" s="16" t="s">
        <v>433</v>
      </c>
      <c r="J3960" s="16" t="s">
        <v>1255</v>
      </c>
      <c r="K3960" s="18" t="s">
        <v>1252</v>
      </c>
      <c r="L3960" s="18" t="s">
        <v>1260</v>
      </c>
      <c r="M3960" s="4">
        <v>96449</v>
      </c>
      <c r="N3960" s="4">
        <v>1257</v>
      </c>
      <c r="O3960" s="4">
        <v>169404</v>
      </c>
      <c r="T3960" s="4" t="s">
        <v>58</v>
      </c>
      <c r="X3960" s="16">
        <v>11</v>
      </c>
      <c r="Y3960" s="16">
        <v>13</v>
      </c>
      <c r="Z3960" s="16">
        <v>2</v>
      </c>
      <c r="AA3960" s="16">
        <v>1098942</v>
      </c>
      <c r="AB3960" s="16" t="s">
        <v>44</v>
      </c>
      <c r="AC3960" s="16">
        <v>110</v>
      </c>
      <c r="AD3960" s="16" t="s">
        <v>43</v>
      </c>
      <c r="AE3960" s="16" t="s">
        <v>43</v>
      </c>
      <c r="AF3960" s="16">
        <v>1051</v>
      </c>
    </row>
    <row r="3961" spans="1:32" ht="15" customHeight="1">
      <c r="A3961" s="4">
        <v>345</v>
      </c>
      <c r="B3961" s="4">
        <v>345</v>
      </c>
      <c r="C3961" s="4">
        <v>1190</v>
      </c>
      <c r="D3961" s="17">
        <v>148.19999999999999</v>
      </c>
      <c r="E3961" s="19">
        <v>41604</v>
      </c>
      <c r="F3961" s="4" t="s">
        <v>46</v>
      </c>
      <c r="G3961" s="18">
        <v>2013</v>
      </c>
      <c r="H3961" s="16" t="s">
        <v>57</v>
      </c>
      <c r="I3961" s="16" t="s">
        <v>417</v>
      </c>
      <c r="J3961" s="16" t="s">
        <v>1255</v>
      </c>
      <c r="K3961" s="18" t="s">
        <v>1252</v>
      </c>
      <c r="L3961" s="18" t="s">
        <v>1260</v>
      </c>
      <c r="M3961" s="4">
        <v>96449</v>
      </c>
      <c r="N3961" s="4">
        <v>1257</v>
      </c>
      <c r="O3961" s="4">
        <v>169404</v>
      </c>
      <c r="T3961" s="4" t="s">
        <v>58</v>
      </c>
      <c r="X3961" s="16">
        <v>11</v>
      </c>
      <c r="Y3961" s="16">
        <v>13</v>
      </c>
      <c r="Z3961" s="16">
        <v>4</v>
      </c>
      <c r="AA3961" s="16">
        <v>1098942</v>
      </c>
      <c r="AB3961" s="16" t="s">
        <v>44</v>
      </c>
      <c r="AC3961" s="16">
        <v>110</v>
      </c>
      <c r="AD3961" s="16" t="s">
        <v>43</v>
      </c>
      <c r="AE3961" s="16" t="s">
        <v>43</v>
      </c>
      <c r="AF3961" s="16">
        <v>1107</v>
      </c>
    </row>
    <row r="3962" spans="1:32" ht="15" customHeight="1">
      <c r="A3962" s="4">
        <v>345</v>
      </c>
      <c r="B3962" s="4">
        <v>345</v>
      </c>
      <c r="C3962" s="4">
        <v>1190</v>
      </c>
      <c r="D3962" s="17">
        <v>-260.42</v>
      </c>
      <c r="E3962" s="19">
        <v>41608</v>
      </c>
      <c r="F3962" s="4" t="s">
        <v>46</v>
      </c>
      <c r="G3962" s="18">
        <v>2013</v>
      </c>
      <c r="H3962" s="16" t="s">
        <v>896</v>
      </c>
      <c r="I3962" s="16" t="s">
        <v>919</v>
      </c>
      <c r="J3962" s="16" t="s">
        <v>1255</v>
      </c>
      <c r="K3962" s="18" t="s">
        <v>961</v>
      </c>
      <c r="L3962" s="18" t="s">
        <v>1260</v>
      </c>
      <c r="M3962" s="4">
        <v>108624</v>
      </c>
      <c r="N3962" s="4">
        <v>296308</v>
      </c>
      <c r="O3962" s="4">
        <v>169794</v>
      </c>
      <c r="T3962" s="4" t="s">
        <v>894</v>
      </c>
      <c r="X3962" s="16">
        <v>11</v>
      </c>
      <c r="Y3962" s="16">
        <v>13</v>
      </c>
      <c r="AB3962" s="16" t="s">
        <v>44</v>
      </c>
      <c r="AC3962" s="16">
        <v>110</v>
      </c>
      <c r="AD3962" s="16" t="s">
        <v>783</v>
      </c>
      <c r="AE3962" s="16" t="s">
        <v>43</v>
      </c>
      <c r="AF3962" s="16">
        <v>450</v>
      </c>
    </row>
    <row r="3963" spans="1:32" ht="15" customHeight="1">
      <c r="A3963" s="4">
        <v>345</v>
      </c>
      <c r="B3963" s="4">
        <v>345</v>
      </c>
      <c r="C3963" s="4">
        <v>1190</v>
      </c>
      <c r="D3963" s="17">
        <v>37.049999999999997</v>
      </c>
      <c r="E3963" s="19">
        <v>41608</v>
      </c>
      <c r="F3963" s="4" t="s">
        <v>46</v>
      </c>
      <c r="G3963" s="18">
        <v>2013</v>
      </c>
      <c r="H3963" s="16" t="s">
        <v>45</v>
      </c>
      <c r="I3963" s="16" t="s">
        <v>59</v>
      </c>
      <c r="J3963" s="16" t="s">
        <v>1255</v>
      </c>
      <c r="K3963" s="18" t="s">
        <v>1252</v>
      </c>
      <c r="L3963" s="18" t="s">
        <v>1260</v>
      </c>
      <c r="M3963" s="4">
        <v>96449</v>
      </c>
      <c r="N3963" s="4">
        <v>1260</v>
      </c>
      <c r="O3963" s="4">
        <v>169457</v>
      </c>
      <c r="T3963" s="4" t="s">
        <v>58</v>
      </c>
      <c r="X3963" s="16">
        <v>11</v>
      </c>
      <c r="Y3963" s="16">
        <v>13</v>
      </c>
      <c r="Z3963" s="16">
        <v>1</v>
      </c>
      <c r="AA3963" s="16">
        <v>1099720</v>
      </c>
      <c r="AB3963" s="16" t="s">
        <v>44</v>
      </c>
      <c r="AC3963" s="16">
        <v>102</v>
      </c>
      <c r="AD3963" s="16" t="s">
        <v>43</v>
      </c>
      <c r="AE3963" s="16" t="s">
        <v>43</v>
      </c>
      <c r="AF3963" s="16">
        <v>669</v>
      </c>
    </row>
    <row r="3964" spans="1:32" ht="15" customHeight="1">
      <c r="A3964" s="4">
        <v>345</v>
      </c>
      <c r="B3964" s="4">
        <v>345</v>
      </c>
      <c r="C3964" s="4">
        <v>1190</v>
      </c>
      <c r="D3964" s="17">
        <v>37.049999999999997</v>
      </c>
      <c r="E3964" s="19">
        <v>41608</v>
      </c>
      <c r="F3964" s="4" t="s">
        <v>46</v>
      </c>
      <c r="G3964" s="18">
        <v>2013</v>
      </c>
      <c r="H3964" s="16" t="s">
        <v>45</v>
      </c>
      <c r="I3964" s="16" t="s">
        <v>59</v>
      </c>
      <c r="J3964" s="16" t="s">
        <v>1255</v>
      </c>
      <c r="K3964" s="18" t="s">
        <v>1252</v>
      </c>
      <c r="L3964" s="18" t="s">
        <v>1260</v>
      </c>
      <c r="M3964" s="4">
        <v>96449</v>
      </c>
      <c r="N3964" s="4">
        <v>1260</v>
      </c>
      <c r="O3964" s="4">
        <v>169457</v>
      </c>
      <c r="T3964" s="4" t="s">
        <v>58</v>
      </c>
      <c r="X3964" s="16">
        <v>11</v>
      </c>
      <c r="Y3964" s="16">
        <v>13</v>
      </c>
      <c r="Z3964" s="16">
        <v>1</v>
      </c>
      <c r="AA3964" s="16">
        <v>1099720</v>
      </c>
      <c r="AB3964" s="16" t="s">
        <v>44</v>
      </c>
      <c r="AC3964" s="16">
        <v>102</v>
      </c>
      <c r="AD3964" s="16" t="s">
        <v>43</v>
      </c>
      <c r="AE3964" s="16" t="s">
        <v>43</v>
      </c>
      <c r="AF3964" s="16">
        <v>691</v>
      </c>
    </row>
    <row r="3965" spans="1:32" ht="15" customHeight="1">
      <c r="A3965" s="4">
        <v>345</v>
      </c>
      <c r="B3965" s="4">
        <v>345</v>
      </c>
      <c r="C3965" s="4">
        <v>1190</v>
      </c>
      <c r="D3965" s="17">
        <v>37.049999999999997</v>
      </c>
      <c r="E3965" s="19">
        <v>41608</v>
      </c>
      <c r="F3965" s="4" t="s">
        <v>46</v>
      </c>
      <c r="G3965" s="18">
        <v>2013</v>
      </c>
      <c r="H3965" s="16" t="s">
        <v>45</v>
      </c>
      <c r="I3965" s="16" t="s">
        <v>59</v>
      </c>
      <c r="J3965" s="16" t="s">
        <v>1255</v>
      </c>
      <c r="K3965" s="18" t="s">
        <v>1252</v>
      </c>
      <c r="L3965" s="18" t="s">
        <v>1260</v>
      </c>
      <c r="M3965" s="4">
        <v>96449</v>
      </c>
      <c r="N3965" s="4">
        <v>1260</v>
      </c>
      <c r="O3965" s="4">
        <v>169457</v>
      </c>
      <c r="T3965" s="4" t="s">
        <v>58</v>
      </c>
      <c r="X3965" s="16">
        <v>11</v>
      </c>
      <c r="Y3965" s="16">
        <v>13</v>
      </c>
      <c r="Z3965" s="16">
        <v>1</v>
      </c>
      <c r="AA3965" s="16">
        <v>1099720</v>
      </c>
      <c r="AB3965" s="16" t="s">
        <v>44</v>
      </c>
      <c r="AC3965" s="16">
        <v>102</v>
      </c>
      <c r="AD3965" s="16" t="s">
        <v>43</v>
      </c>
      <c r="AE3965" s="16" t="s">
        <v>43</v>
      </c>
      <c r="AF3965" s="16">
        <v>692</v>
      </c>
    </row>
    <row r="3966" spans="1:32" ht="15" customHeight="1">
      <c r="A3966" s="4">
        <v>345</v>
      </c>
      <c r="B3966" s="4">
        <v>345</v>
      </c>
      <c r="C3966" s="4">
        <v>1190</v>
      </c>
      <c r="D3966" s="17">
        <v>16.190000000000001</v>
      </c>
      <c r="E3966" s="19">
        <v>41612</v>
      </c>
      <c r="F3966" s="4" t="s">
        <v>46</v>
      </c>
      <c r="G3966" s="18">
        <v>2013</v>
      </c>
      <c r="H3966" s="16" t="s">
        <v>626</v>
      </c>
      <c r="I3966" s="16" t="s">
        <v>669</v>
      </c>
      <c r="J3966" s="16" t="s">
        <v>1255</v>
      </c>
      <c r="K3966" s="18" t="s">
        <v>1252</v>
      </c>
      <c r="L3966" s="18" t="s">
        <v>1260</v>
      </c>
      <c r="M3966" s="4">
        <v>96449</v>
      </c>
      <c r="N3966" s="4">
        <v>565717</v>
      </c>
      <c r="O3966" s="4">
        <v>169517</v>
      </c>
      <c r="P3966" s="4">
        <v>147207</v>
      </c>
      <c r="Q3966" s="4" t="s">
        <v>634</v>
      </c>
      <c r="R3966" s="4" t="s">
        <v>623</v>
      </c>
      <c r="T3966" s="4" t="s">
        <v>621</v>
      </c>
      <c r="X3966" s="16">
        <v>12</v>
      </c>
      <c r="Y3966" s="16">
        <v>13</v>
      </c>
      <c r="AA3966" s="16">
        <v>3000863</v>
      </c>
      <c r="AB3966" s="16" t="s">
        <v>44</v>
      </c>
      <c r="AC3966" s="16">
        <v>345</v>
      </c>
      <c r="AD3966" s="16" t="s">
        <v>620</v>
      </c>
      <c r="AE3966" s="16" t="s">
        <v>43</v>
      </c>
      <c r="AF3966" s="16">
        <v>2</v>
      </c>
    </row>
    <row r="3967" spans="1:32" ht="15" customHeight="1">
      <c r="A3967" s="4">
        <v>345</v>
      </c>
      <c r="B3967" s="4">
        <v>345</v>
      </c>
      <c r="C3967" s="4">
        <v>1190</v>
      </c>
      <c r="D3967" s="17">
        <v>111.15</v>
      </c>
      <c r="E3967" s="19">
        <v>41660</v>
      </c>
      <c r="F3967" s="4" t="s">
        <v>46</v>
      </c>
      <c r="G3967" s="18">
        <v>2014</v>
      </c>
      <c r="H3967" s="16" t="s">
        <v>57</v>
      </c>
      <c r="I3967" s="16" t="s">
        <v>390</v>
      </c>
      <c r="J3967" s="16" t="s">
        <v>1255</v>
      </c>
      <c r="K3967" s="18" t="s">
        <v>1252</v>
      </c>
      <c r="L3967" s="18" t="s">
        <v>1260</v>
      </c>
      <c r="M3967" s="4">
        <v>96449</v>
      </c>
      <c r="N3967" s="4">
        <v>1281</v>
      </c>
      <c r="O3967" s="4">
        <v>173698</v>
      </c>
      <c r="T3967" s="4" t="s">
        <v>58</v>
      </c>
      <c r="X3967" s="16">
        <v>1</v>
      </c>
      <c r="Y3967" s="16">
        <v>14</v>
      </c>
      <c r="Z3967" s="16">
        <v>3</v>
      </c>
      <c r="AA3967" s="16">
        <v>1098942</v>
      </c>
      <c r="AB3967" s="16" t="s">
        <v>44</v>
      </c>
      <c r="AC3967" s="16">
        <v>111</v>
      </c>
      <c r="AD3967" s="16" t="s">
        <v>43</v>
      </c>
      <c r="AE3967" s="16" t="s">
        <v>43</v>
      </c>
      <c r="AF3967" s="16">
        <v>1009</v>
      </c>
    </row>
    <row r="3968" spans="1:32" ht="15" customHeight="1">
      <c r="A3968" s="4">
        <v>345</v>
      </c>
      <c r="B3968" s="4">
        <v>345</v>
      </c>
      <c r="C3968" s="4">
        <v>1190</v>
      </c>
      <c r="D3968" s="17">
        <v>614.74</v>
      </c>
      <c r="E3968" s="19">
        <v>41663</v>
      </c>
      <c r="F3968" s="4" t="s">
        <v>46</v>
      </c>
      <c r="G3968" s="18">
        <v>2014</v>
      </c>
      <c r="H3968" s="16" t="s">
        <v>626</v>
      </c>
      <c r="I3968" s="16" t="s">
        <v>665</v>
      </c>
      <c r="J3968" s="16" t="s">
        <v>1255</v>
      </c>
      <c r="K3968" s="18" t="s">
        <v>1252</v>
      </c>
      <c r="L3968" s="18" t="s">
        <v>1260</v>
      </c>
      <c r="M3968" s="4">
        <v>96449</v>
      </c>
      <c r="N3968" s="4">
        <v>159022</v>
      </c>
      <c r="O3968" s="4">
        <v>173001</v>
      </c>
      <c r="P3968" s="4">
        <v>150564</v>
      </c>
      <c r="Q3968" s="4" t="s">
        <v>634</v>
      </c>
      <c r="R3968" s="4" t="s">
        <v>623</v>
      </c>
      <c r="T3968" s="4" t="s">
        <v>697</v>
      </c>
      <c r="X3968" s="16">
        <v>1</v>
      </c>
      <c r="Y3968" s="16">
        <v>14</v>
      </c>
      <c r="AA3968" s="16">
        <v>3000863</v>
      </c>
      <c r="AB3968" s="16" t="s">
        <v>44</v>
      </c>
      <c r="AC3968" s="16">
        <v>345</v>
      </c>
      <c r="AD3968" s="16" t="s">
        <v>696</v>
      </c>
      <c r="AE3968" s="16" t="s">
        <v>43</v>
      </c>
      <c r="AF3968" s="16">
        <v>1</v>
      </c>
    </row>
    <row r="3969" spans="1:32" ht="15" customHeight="1">
      <c r="A3969" s="4">
        <v>345</v>
      </c>
      <c r="B3969" s="4">
        <v>345</v>
      </c>
      <c r="C3969" s="4">
        <v>1190</v>
      </c>
      <c r="D3969" s="17">
        <v>36.880000000000003</v>
      </c>
      <c r="E3969" s="19">
        <v>41668</v>
      </c>
      <c r="F3969" s="4" t="s">
        <v>46</v>
      </c>
      <c r="G3969" s="18">
        <v>2014</v>
      </c>
      <c r="H3969" s="16" t="s">
        <v>626</v>
      </c>
      <c r="I3969" s="16" t="s">
        <v>665</v>
      </c>
      <c r="J3969" s="16" t="s">
        <v>1255</v>
      </c>
      <c r="K3969" s="18" t="s">
        <v>1252</v>
      </c>
      <c r="L3969" s="18" t="s">
        <v>1260</v>
      </c>
      <c r="M3969" s="4">
        <v>96449</v>
      </c>
      <c r="N3969" s="4">
        <v>577570</v>
      </c>
      <c r="O3969" s="4">
        <v>173297</v>
      </c>
      <c r="P3969" s="4">
        <v>150564</v>
      </c>
      <c r="Q3969" s="4" t="s">
        <v>634</v>
      </c>
      <c r="R3969" s="4" t="s">
        <v>623</v>
      </c>
      <c r="T3969" s="4" t="s">
        <v>621</v>
      </c>
      <c r="X3969" s="16">
        <v>1</v>
      </c>
      <c r="Y3969" s="16">
        <v>14</v>
      </c>
      <c r="AA3969" s="16">
        <v>3000863</v>
      </c>
      <c r="AB3969" s="16" t="s">
        <v>44</v>
      </c>
      <c r="AC3969" s="16">
        <v>345</v>
      </c>
      <c r="AD3969" s="16" t="s">
        <v>620</v>
      </c>
      <c r="AE3969" s="16" t="s">
        <v>43</v>
      </c>
      <c r="AF3969" s="16">
        <v>2</v>
      </c>
    </row>
    <row r="3970" spans="1:32" ht="15" customHeight="1">
      <c r="A3970" s="4">
        <v>345</v>
      </c>
      <c r="B3970" s="4">
        <v>345</v>
      </c>
      <c r="C3970" s="4">
        <v>1190</v>
      </c>
      <c r="D3970" s="17">
        <v>74.099999999999994</v>
      </c>
      <c r="E3970" s="19">
        <v>41772</v>
      </c>
      <c r="F3970" s="4" t="s">
        <v>46</v>
      </c>
      <c r="G3970" s="18">
        <v>2014</v>
      </c>
      <c r="H3970" s="16" t="s">
        <v>53</v>
      </c>
      <c r="I3970" s="16" t="s">
        <v>323</v>
      </c>
      <c r="J3970" s="16" t="s">
        <v>1255</v>
      </c>
      <c r="K3970" s="18" t="s">
        <v>1252</v>
      </c>
      <c r="L3970" s="18" t="s">
        <v>1260</v>
      </c>
      <c r="M3970" s="4">
        <v>96449</v>
      </c>
      <c r="N3970" s="4">
        <v>1329</v>
      </c>
      <c r="O3970" s="4">
        <v>181916</v>
      </c>
      <c r="T3970" s="4" t="s">
        <v>58</v>
      </c>
      <c r="X3970" s="16">
        <v>5</v>
      </c>
      <c r="Y3970" s="16">
        <v>14</v>
      </c>
      <c r="Z3970" s="16">
        <v>2</v>
      </c>
      <c r="AA3970" s="16">
        <v>1098825</v>
      </c>
      <c r="AB3970" s="16" t="s">
        <v>44</v>
      </c>
      <c r="AC3970" s="16">
        <v>110</v>
      </c>
      <c r="AD3970" s="16" t="s">
        <v>43</v>
      </c>
      <c r="AE3970" s="16" t="s">
        <v>43</v>
      </c>
      <c r="AF3970" s="16">
        <v>1036</v>
      </c>
    </row>
    <row r="3971" spans="1:32" ht="15" customHeight="1">
      <c r="A3971" s="4">
        <v>345</v>
      </c>
      <c r="B3971" s="4">
        <v>345</v>
      </c>
      <c r="C3971" s="4">
        <v>1190</v>
      </c>
      <c r="D3971" s="17">
        <v>55.58</v>
      </c>
      <c r="E3971" s="19">
        <v>41800</v>
      </c>
      <c r="F3971" s="4" t="s">
        <v>46</v>
      </c>
      <c r="G3971" s="18">
        <v>2014</v>
      </c>
      <c r="H3971" s="16" t="s">
        <v>57</v>
      </c>
      <c r="I3971" s="16" t="s">
        <v>213</v>
      </c>
      <c r="J3971" s="16" t="s">
        <v>1255</v>
      </c>
      <c r="K3971" s="18" t="s">
        <v>1252</v>
      </c>
      <c r="L3971" s="18" t="s">
        <v>1260</v>
      </c>
      <c r="M3971" s="4">
        <v>96449</v>
      </c>
      <c r="N3971" s="4">
        <v>1341</v>
      </c>
      <c r="O3971" s="4">
        <v>184343</v>
      </c>
      <c r="T3971" s="4" t="s">
        <v>58</v>
      </c>
      <c r="X3971" s="16">
        <v>6</v>
      </c>
      <c r="Y3971" s="16">
        <v>14</v>
      </c>
      <c r="Z3971" s="16">
        <v>1.5</v>
      </c>
      <c r="AA3971" s="16">
        <v>1098942</v>
      </c>
      <c r="AB3971" s="16" t="s">
        <v>44</v>
      </c>
      <c r="AC3971" s="16">
        <v>110</v>
      </c>
      <c r="AD3971" s="16" t="s">
        <v>43</v>
      </c>
      <c r="AE3971" s="16" t="s">
        <v>43</v>
      </c>
      <c r="AF3971" s="16">
        <v>958</v>
      </c>
    </row>
    <row r="3972" spans="1:32" ht="15" customHeight="1">
      <c r="A3972" s="4">
        <v>345</v>
      </c>
      <c r="B3972" s="4">
        <v>345</v>
      </c>
      <c r="C3972" s="4">
        <v>1190</v>
      </c>
      <c r="D3972" s="17">
        <v>55.58</v>
      </c>
      <c r="E3972" s="19">
        <v>41800</v>
      </c>
      <c r="F3972" s="4" t="s">
        <v>46</v>
      </c>
      <c r="G3972" s="18">
        <v>2014</v>
      </c>
      <c r="H3972" s="16" t="s">
        <v>57</v>
      </c>
      <c r="I3972" s="16" t="s">
        <v>213</v>
      </c>
      <c r="J3972" s="16" t="s">
        <v>1255</v>
      </c>
      <c r="K3972" s="18" t="s">
        <v>1252</v>
      </c>
      <c r="L3972" s="18" t="s">
        <v>1260</v>
      </c>
      <c r="M3972" s="4">
        <v>96449</v>
      </c>
      <c r="N3972" s="4">
        <v>1341</v>
      </c>
      <c r="O3972" s="4">
        <v>184343</v>
      </c>
      <c r="T3972" s="4" t="s">
        <v>58</v>
      </c>
      <c r="X3972" s="16">
        <v>6</v>
      </c>
      <c r="Y3972" s="16">
        <v>14</v>
      </c>
      <c r="Z3972" s="16">
        <v>1.5</v>
      </c>
      <c r="AA3972" s="16">
        <v>1098942</v>
      </c>
      <c r="AB3972" s="16" t="s">
        <v>44</v>
      </c>
      <c r="AC3972" s="16">
        <v>110</v>
      </c>
      <c r="AD3972" s="16" t="s">
        <v>43</v>
      </c>
      <c r="AE3972" s="16" t="s">
        <v>43</v>
      </c>
      <c r="AF3972" s="16">
        <v>959</v>
      </c>
    </row>
    <row r="3973" spans="1:32" ht="15" customHeight="1">
      <c r="A3973" s="4">
        <v>345</v>
      </c>
      <c r="B3973" s="4">
        <v>345</v>
      </c>
      <c r="C3973" s="4">
        <v>1190</v>
      </c>
      <c r="D3973" s="17">
        <v>74.099999999999994</v>
      </c>
      <c r="E3973" s="19">
        <v>41835</v>
      </c>
      <c r="F3973" s="4" t="s">
        <v>46</v>
      </c>
      <c r="G3973" s="18">
        <v>2014</v>
      </c>
      <c r="H3973" s="16" t="s">
        <v>45</v>
      </c>
      <c r="I3973" s="16" t="s">
        <v>59</v>
      </c>
      <c r="J3973" s="16" t="s">
        <v>1255</v>
      </c>
      <c r="K3973" s="18" t="s">
        <v>1252</v>
      </c>
      <c r="L3973" s="18" t="s">
        <v>1260</v>
      </c>
      <c r="M3973" s="4">
        <v>96448</v>
      </c>
      <c r="N3973" s="4">
        <v>1350</v>
      </c>
      <c r="O3973" s="4">
        <v>186388</v>
      </c>
      <c r="T3973" s="4" t="s">
        <v>58</v>
      </c>
      <c r="X3973" s="16">
        <v>7</v>
      </c>
      <c r="Y3973" s="16">
        <v>14</v>
      </c>
      <c r="Z3973" s="16">
        <v>2</v>
      </c>
      <c r="AA3973" s="16">
        <v>1099720</v>
      </c>
      <c r="AB3973" s="16" t="s">
        <v>44</v>
      </c>
      <c r="AC3973" s="16">
        <v>110</v>
      </c>
      <c r="AD3973" s="16" t="s">
        <v>43</v>
      </c>
      <c r="AE3973" s="16" t="s">
        <v>43</v>
      </c>
      <c r="AF3973" s="16">
        <v>819</v>
      </c>
    </row>
    <row r="3974" spans="1:32" ht="15" customHeight="1">
      <c r="A3974" s="4">
        <v>345</v>
      </c>
      <c r="B3974" s="4">
        <v>345</v>
      </c>
      <c r="C3974" s="4">
        <v>1190</v>
      </c>
      <c r="D3974" s="17">
        <v>222.59</v>
      </c>
      <c r="E3974" s="19">
        <v>41882</v>
      </c>
      <c r="F3974" s="4" t="s">
        <v>46</v>
      </c>
      <c r="G3974" s="18">
        <v>2014</v>
      </c>
      <c r="H3974" s="16" t="s">
        <v>805</v>
      </c>
      <c r="I3974" s="16" t="s">
        <v>804</v>
      </c>
      <c r="J3974" s="16" t="s">
        <v>1255</v>
      </c>
      <c r="K3974" s="18" t="s">
        <v>1252</v>
      </c>
      <c r="L3974" s="18" t="s">
        <v>1260</v>
      </c>
      <c r="M3974" s="4">
        <v>96449</v>
      </c>
      <c r="N3974" s="4">
        <v>301541</v>
      </c>
      <c r="O3974" s="4">
        <v>189303</v>
      </c>
      <c r="T3974" s="4" t="s">
        <v>784</v>
      </c>
      <c r="X3974" s="16">
        <v>8</v>
      </c>
      <c r="Y3974" s="16">
        <v>14</v>
      </c>
      <c r="AB3974" s="16" t="s">
        <v>44</v>
      </c>
      <c r="AC3974" s="16">
        <v>182</v>
      </c>
      <c r="AD3974" s="16" t="s">
        <v>783</v>
      </c>
      <c r="AE3974" s="16" t="s">
        <v>43</v>
      </c>
      <c r="AF3974" s="16">
        <v>19</v>
      </c>
    </row>
    <row r="3975" spans="1:32" ht="15" customHeight="1">
      <c r="A3975" s="4">
        <v>345</v>
      </c>
      <c r="B3975" s="4">
        <v>345</v>
      </c>
      <c r="C3975" s="4">
        <v>1190</v>
      </c>
      <c r="D3975" s="17">
        <v>350</v>
      </c>
      <c r="E3975" s="19">
        <v>41906</v>
      </c>
      <c r="F3975" s="4" t="s">
        <v>46</v>
      </c>
      <c r="G3975" s="18">
        <v>2014</v>
      </c>
      <c r="H3975" s="16" t="s">
        <v>722</v>
      </c>
      <c r="I3975" s="16" t="s">
        <v>723</v>
      </c>
      <c r="J3975" s="16" t="s">
        <v>1255</v>
      </c>
      <c r="K3975" s="18" t="s">
        <v>1252</v>
      </c>
      <c r="L3975" s="18" t="s">
        <v>1260</v>
      </c>
      <c r="M3975" s="4">
        <v>96448</v>
      </c>
      <c r="N3975" s="4">
        <v>177607</v>
      </c>
      <c r="O3975" s="4">
        <v>190997</v>
      </c>
      <c r="P3975" s="4">
        <v>168984</v>
      </c>
      <c r="Q3975" s="4" t="s">
        <v>634</v>
      </c>
      <c r="R3975" s="4" t="s">
        <v>623</v>
      </c>
      <c r="T3975" s="4" t="s">
        <v>697</v>
      </c>
      <c r="X3975" s="16">
        <v>9</v>
      </c>
      <c r="Y3975" s="16">
        <v>14</v>
      </c>
      <c r="AA3975" s="16">
        <v>3006618</v>
      </c>
      <c r="AB3975" s="16" t="s">
        <v>44</v>
      </c>
      <c r="AC3975" s="16">
        <v>345</v>
      </c>
      <c r="AD3975" s="16" t="s">
        <v>696</v>
      </c>
      <c r="AE3975" s="16" t="s">
        <v>43</v>
      </c>
      <c r="AF3975" s="16">
        <v>1</v>
      </c>
    </row>
    <row r="3976" spans="1:32" ht="15" customHeight="1">
      <c r="A3976" s="4">
        <v>345</v>
      </c>
      <c r="B3976" s="4">
        <v>345</v>
      </c>
      <c r="C3976" s="4">
        <v>1190</v>
      </c>
      <c r="D3976" s="17">
        <v>76</v>
      </c>
      <c r="E3976" s="19">
        <v>41912</v>
      </c>
      <c r="F3976" s="4" t="s">
        <v>46</v>
      </c>
      <c r="G3976" s="18">
        <v>2014</v>
      </c>
      <c r="H3976" s="16" t="s">
        <v>57</v>
      </c>
      <c r="I3976" s="16" t="s">
        <v>213</v>
      </c>
      <c r="J3976" s="16" t="s">
        <v>1255</v>
      </c>
      <c r="K3976" s="18" t="s">
        <v>1252</v>
      </c>
      <c r="L3976" s="18" t="s">
        <v>1260</v>
      </c>
      <c r="M3976" s="4">
        <v>96449</v>
      </c>
      <c r="N3976" s="4">
        <v>1386</v>
      </c>
      <c r="O3976" s="4">
        <v>191700</v>
      </c>
      <c r="T3976" s="4" t="s">
        <v>58</v>
      </c>
      <c r="X3976" s="16">
        <v>9</v>
      </c>
      <c r="Y3976" s="16">
        <v>14</v>
      </c>
      <c r="Z3976" s="16">
        <v>2</v>
      </c>
      <c r="AA3976" s="16">
        <v>1098942</v>
      </c>
      <c r="AB3976" s="16" t="s">
        <v>44</v>
      </c>
      <c r="AC3976" s="16">
        <v>111</v>
      </c>
      <c r="AD3976" s="16" t="s">
        <v>43</v>
      </c>
      <c r="AE3976" s="16" t="s">
        <v>43</v>
      </c>
      <c r="AF3976" s="16">
        <v>1145</v>
      </c>
    </row>
    <row r="3977" spans="1:32" ht="15" customHeight="1">
      <c r="A3977" s="4">
        <v>345</v>
      </c>
      <c r="B3977" s="4">
        <v>345</v>
      </c>
      <c r="C3977" s="4">
        <v>1190</v>
      </c>
      <c r="D3977" s="17">
        <v>76</v>
      </c>
      <c r="E3977" s="19">
        <v>41912</v>
      </c>
      <c r="F3977" s="4" t="s">
        <v>46</v>
      </c>
      <c r="G3977" s="18">
        <v>2014</v>
      </c>
      <c r="H3977" s="16" t="s">
        <v>57</v>
      </c>
      <c r="I3977" s="16" t="s">
        <v>213</v>
      </c>
      <c r="J3977" s="16" t="s">
        <v>1255</v>
      </c>
      <c r="K3977" s="18" t="s">
        <v>1252</v>
      </c>
      <c r="L3977" s="18" t="s">
        <v>1260</v>
      </c>
      <c r="M3977" s="4">
        <v>96449</v>
      </c>
      <c r="N3977" s="4">
        <v>1386</v>
      </c>
      <c r="O3977" s="4">
        <v>191700</v>
      </c>
      <c r="T3977" s="4" t="s">
        <v>58</v>
      </c>
      <c r="X3977" s="16">
        <v>9</v>
      </c>
      <c r="Y3977" s="16">
        <v>14</v>
      </c>
      <c r="Z3977" s="16">
        <v>2</v>
      </c>
      <c r="AA3977" s="16">
        <v>1098942</v>
      </c>
      <c r="AB3977" s="16" t="s">
        <v>44</v>
      </c>
      <c r="AC3977" s="16">
        <v>111</v>
      </c>
      <c r="AD3977" s="16" t="s">
        <v>43</v>
      </c>
      <c r="AE3977" s="16" t="s">
        <v>43</v>
      </c>
      <c r="AF3977" s="16">
        <v>1146</v>
      </c>
    </row>
    <row r="3978" spans="1:32" ht="15" customHeight="1">
      <c r="A3978" s="4">
        <v>345</v>
      </c>
      <c r="B3978" s="4">
        <v>345</v>
      </c>
      <c r="C3978" s="4">
        <v>1190</v>
      </c>
      <c r="D3978" s="17">
        <v>-350</v>
      </c>
      <c r="E3978" s="19">
        <v>41914</v>
      </c>
      <c r="F3978" s="4" t="s">
        <v>46</v>
      </c>
      <c r="G3978" s="18">
        <v>2014</v>
      </c>
      <c r="H3978" s="16" t="s">
        <v>722</v>
      </c>
      <c r="I3978" s="16" t="s">
        <v>723</v>
      </c>
      <c r="J3978" s="16" t="s">
        <v>1255</v>
      </c>
      <c r="K3978" s="18" t="s">
        <v>1252</v>
      </c>
      <c r="L3978" s="18" t="s">
        <v>1260</v>
      </c>
      <c r="M3978" s="4">
        <v>96448</v>
      </c>
      <c r="N3978" s="4">
        <v>178403</v>
      </c>
      <c r="O3978" s="4">
        <v>191653</v>
      </c>
      <c r="P3978" s="4">
        <v>168984</v>
      </c>
      <c r="Q3978" s="4" t="s">
        <v>634</v>
      </c>
      <c r="R3978" s="4" t="s">
        <v>623</v>
      </c>
      <c r="T3978" s="4" t="s">
        <v>697</v>
      </c>
      <c r="X3978" s="16">
        <v>10</v>
      </c>
      <c r="Y3978" s="16">
        <v>14</v>
      </c>
      <c r="AA3978" s="16">
        <v>3006618</v>
      </c>
      <c r="AB3978" s="16" t="s">
        <v>44</v>
      </c>
      <c r="AC3978" s="16">
        <v>345</v>
      </c>
      <c r="AD3978" s="16" t="s">
        <v>696</v>
      </c>
      <c r="AE3978" s="16" t="s">
        <v>43</v>
      </c>
      <c r="AF3978" s="16">
        <v>1</v>
      </c>
    </row>
    <row r="3979" spans="1:32" ht="15" customHeight="1">
      <c r="A3979" s="4">
        <v>345</v>
      </c>
      <c r="B3979" s="4">
        <v>345</v>
      </c>
      <c r="C3979" s="4">
        <v>1190</v>
      </c>
      <c r="D3979" s="17">
        <v>343.62</v>
      </c>
      <c r="E3979" s="19">
        <v>41914</v>
      </c>
      <c r="F3979" s="4" t="s">
        <v>46</v>
      </c>
      <c r="G3979" s="18">
        <v>2014</v>
      </c>
      <c r="H3979" s="16" t="s">
        <v>722</v>
      </c>
      <c r="I3979" s="16" t="s">
        <v>721</v>
      </c>
      <c r="J3979" s="16" t="s">
        <v>1255</v>
      </c>
      <c r="K3979" s="18" t="s">
        <v>1252</v>
      </c>
      <c r="L3979" s="18" t="s">
        <v>1260</v>
      </c>
      <c r="M3979" s="4">
        <v>96448</v>
      </c>
      <c r="N3979" s="4">
        <v>178406</v>
      </c>
      <c r="O3979" s="4">
        <v>191657</v>
      </c>
      <c r="P3979" s="4">
        <v>168984</v>
      </c>
      <c r="Q3979" s="4" t="s">
        <v>634</v>
      </c>
      <c r="R3979" s="4" t="s">
        <v>623</v>
      </c>
      <c r="T3979" s="4" t="s">
        <v>697</v>
      </c>
      <c r="X3979" s="16">
        <v>10</v>
      </c>
      <c r="Y3979" s="16">
        <v>14</v>
      </c>
      <c r="AA3979" s="16">
        <v>3006618</v>
      </c>
      <c r="AB3979" s="16" t="s">
        <v>44</v>
      </c>
      <c r="AC3979" s="16">
        <v>345</v>
      </c>
      <c r="AD3979" s="16" t="s">
        <v>696</v>
      </c>
      <c r="AE3979" s="16" t="s">
        <v>43</v>
      </c>
      <c r="AF3979" s="16">
        <v>1</v>
      </c>
    </row>
    <row r="3980" spans="1:32" ht="15" customHeight="1">
      <c r="A3980" s="4">
        <v>345</v>
      </c>
      <c r="B3980" s="4">
        <v>345</v>
      </c>
      <c r="C3980" s="4">
        <v>1190</v>
      </c>
      <c r="D3980" s="17">
        <v>37.049999999999997</v>
      </c>
      <c r="E3980" s="19">
        <v>41940</v>
      </c>
      <c r="F3980" s="4" t="s">
        <v>46</v>
      </c>
      <c r="G3980" s="18">
        <v>2014</v>
      </c>
      <c r="H3980" s="16" t="s">
        <v>53</v>
      </c>
      <c r="I3980" s="16" t="s">
        <v>198</v>
      </c>
      <c r="J3980" s="16" t="s">
        <v>1255</v>
      </c>
      <c r="K3980" s="18" t="s">
        <v>1252</v>
      </c>
      <c r="L3980" s="18" t="s">
        <v>1260</v>
      </c>
      <c r="M3980" s="4">
        <v>96449</v>
      </c>
      <c r="N3980" s="4">
        <v>1395</v>
      </c>
      <c r="O3980" s="4">
        <v>193887</v>
      </c>
      <c r="T3980" s="4" t="s">
        <v>58</v>
      </c>
      <c r="X3980" s="16">
        <v>10</v>
      </c>
      <c r="Y3980" s="16">
        <v>14</v>
      </c>
      <c r="Z3980" s="16">
        <v>1</v>
      </c>
      <c r="AA3980" s="16">
        <v>1098825</v>
      </c>
      <c r="AB3980" s="16" t="s">
        <v>44</v>
      </c>
      <c r="AC3980" s="16">
        <v>110</v>
      </c>
      <c r="AD3980" s="16" t="s">
        <v>43</v>
      </c>
      <c r="AE3980" s="16" t="s">
        <v>43</v>
      </c>
      <c r="AF3980" s="16">
        <v>1118</v>
      </c>
    </row>
    <row r="3981" spans="1:32" ht="15" customHeight="1">
      <c r="A3981" s="4">
        <v>345</v>
      </c>
      <c r="B3981" s="4">
        <v>345</v>
      </c>
      <c r="C3981" s="4">
        <v>1190</v>
      </c>
      <c r="D3981" s="17">
        <v>110.88</v>
      </c>
      <c r="E3981" s="19">
        <v>41940</v>
      </c>
      <c r="F3981" s="4" t="s">
        <v>46</v>
      </c>
      <c r="G3981" s="18">
        <v>2014</v>
      </c>
      <c r="H3981" s="16" t="s">
        <v>57</v>
      </c>
      <c r="I3981" s="16" t="s">
        <v>196</v>
      </c>
      <c r="J3981" s="16" t="s">
        <v>1255</v>
      </c>
      <c r="K3981" s="18" t="s">
        <v>1252</v>
      </c>
      <c r="L3981" s="18" t="s">
        <v>1260</v>
      </c>
      <c r="M3981" s="4">
        <v>96449</v>
      </c>
      <c r="N3981" s="4">
        <v>1395</v>
      </c>
      <c r="O3981" s="4">
        <v>193887</v>
      </c>
      <c r="T3981" s="4" t="s">
        <v>58</v>
      </c>
      <c r="X3981" s="16">
        <v>10</v>
      </c>
      <c r="Y3981" s="16">
        <v>14</v>
      </c>
      <c r="Z3981" s="16">
        <v>3</v>
      </c>
      <c r="AA3981" s="16">
        <v>1098942</v>
      </c>
      <c r="AB3981" s="16" t="s">
        <v>44</v>
      </c>
      <c r="AC3981" s="16">
        <v>110</v>
      </c>
      <c r="AD3981" s="16" t="s">
        <v>43</v>
      </c>
      <c r="AE3981" s="16" t="s">
        <v>43</v>
      </c>
      <c r="AF3981" s="16">
        <v>1131</v>
      </c>
    </row>
    <row r="3982" spans="1:32" ht="15" customHeight="1">
      <c r="A3982" s="4">
        <v>345</v>
      </c>
      <c r="B3982" s="4">
        <v>345</v>
      </c>
      <c r="C3982" s="4">
        <v>1190</v>
      </c>
      <c r="D3982" s="17">
        <v>111.15</v>
      </c>
      <c r="E3982" s="19">
        <v>41940</v>
      </c>
      <c r="F3982" s="4" t="s">
        <v>46</v>
      </c>
      <c r="G3982" s="18">
        <v>2014</v>
      </c>
      <c r="H3982" s="16" t="s">
        <v>53</v>
      </c>
      <c r="I3982" s="16" t="s">
        <v>198</v>
      </c>
      <c r="J3982" s="16" t="s">
        <v>1255</v>
      </c>
      <c r="K3982" s="18" t="s">
        <v>1252</v>
      </c>
      <c r="L3982" s="18" t="s">
        <v>1260</v>
      </c>
      <c r="M3982" s="4">
        <v>96449</v>
      </c>
      <c r="N3982" s="4">
        <v>1395</v>
      </c>
      <c r="O3982" s="4">
        <v>193887</v>
      </c>
      <c r="T3982" s="4" t="s">
        <v>58</v>
      </c>
      <c r="X3982" s="16">
        <v>10</v>
      </c>
      <c r="Y3982" s="16">
        <v>14</v>
      </c>
      <c r="Z3982" s="16">
        <v>3</v>
      </c>
      <c r="AA3982" s="16">
        <v>1098825</v>
      </c>
      <c r="AB3982" s="16" t="s">
        <v>44</v>
      </c>
      <c r="AC3982" s="16">
        <v>110</v>
      </c>
      <c r="AD3982" s="16" t="s">
        <v>43</v>
      </c>
      <c r="AE3982" s="16" t="s">
        <v>43</v>
      </c>
      <c r="AF3982" s="16">
        <v>1119</v>
      </c>
    </row>
    <row r="3983" spans="1:32" ht="15" customHeight="1">
      <c r="A3983" s="4">
        <v>345</v>
      </c>
      <c r="B3983" s="4">
        <v>345</v>
      </c>
      <c r="C3983" s="4">
        <v>1190</v>
      </c>
      <c r="D3983" s="17">
        <v>486.1</v>
      </c>
      <c r="E3983" s="19">
        <v>42114</v>
      </c>
      <c r="F3983" s="4" t="s">
        <v>46</v>
      </c>
      <c r="G3983" s="18">
        <v>2015</v>
      </c>
      <c r="H3983" s="16" t="s">
        <v>622</v>
      </c>
      <c r="I3983" s="16" t="s">
        <v>704</v>
      </c>
      <c r="J3983" s="16" t="s">
        <v>1255</v>
      </c>
      <c r="K3983" s="18" t="s">
        <v>1252</v>
      </c>
      <c r="L3983" s="18" t="s">
        <v>1260</v>
      </c>
      <c r="M3983" s="4">
        <v>96449</v>
      </c>
      <c r="N3983" s="4">
        <v>192915</v>
      </c>
      <c r="O3983" s="4">
        <v>205888</v>
      </c>
      <c r="P3983" s="4">
        <v>184061</v>
      </c>
      <c r="Q3983" s="4" t="s">
        <v>624</v>
      </c>
      <c r="R3983" s="4" t="s">
        <v>623</v>
      </c>
      <c r="T3983" s="4" t="s">
        <v>697</v>
      </c>
      <c r="X3983" s="16">
        <v>4</v>
      </c>
      <c r="Y3983" s="16">
        <v>15</v>
      </c>
      <c r="AA3983" s="16">
        <v>3007288</v>
      </c>
      <c r="AB3983" s="16" t="s">
        <v>44</v>
      </c>
      <c r="AC3983" s="16">
        <v>345</v>
      </c>
      <c r="AD3983" s="16" t="s">
        <v>696</v>
      </c>
      <c r="AE3983" s="16" t="s">
        <v>43</v>
      </c>
      <c r="AF3983" s="16">
        <v>3</v>
      </c>
    </row>
    <row r="3984" spans="1:32" ht="15" customHeight="1">
      <c r="A3984" s="4">
        <v>345</v>
      </c>
      <c r="B3984" s="4">
        <v>345</v>
      </c>
      <c r="C3984" s="4">
        <v>1190</v>
      </c>
      <c r="D3984" s="17">
        <v>38.159999999999997</v>
      </c>
      <c r="E3984" s="19">
        <v>42122</v>
      </c>
      <c r="F3984" s="4" t="s">
        <v>46</v>
      </c>
      <c r="G3984" s="18">
        <v>2015</v>
      </c>
      <c r="H3984" s="16" t="s">
        <v>48</v>
      </c>
      <c r="I3984" s="16" t="s">
        <v>104</v>
      </c>
      <c r="J3984" s="16" t="s">
        <v>1255</v>
      </c>
      <c r="K3984" s="18" t="s">
        <v>1252</v>
      </c>
      <c r="L3984" s="18" t="s">
        <v>1260</v>
      </c>
      <c r="M3984" s="4">
        <v>96449</v>
      </c>
      <c r="N3984" s="4">
        <v>1476</v>
      </c>
      <c r="O3984" s="4">
        <v>207096</v>
      </c>
      <c r="T3984" s="4" t="s">
        <v>58</v>
      </c>
      <c r="X3984" s="16">
        <v>4</v>
      </c>
      <c r="Y3984" s="16">
        <v>15</v>
      </c>
      <c r="Z3984" s="16">
        <v>1</v>
      </c>
      <c r="AA3984" s="16">
        <v>1099579</v>
      </c>
      <c r="AB3984" s="16" t="s">
        <v>44</v>
      </c>
      <c r="AC3984" s="16">
        <v>110</v>
      </c>
      <c r="AD3984" s="16" t="s">
        <v>43</v>
      </c>
      <c r="AE3984" s="16" t="s">
        <v>43</v>
      </c>
      <c r="AF3984" s="16">
        <v>1316</v>
      </c>
    </row>
    <row r="3985" spans="1:32" ht="15" customHeight="1">
      <c r="A3985" s="4">
        <v>345</v>
      </c>
      <c r="B3985" s="4">
        <v>345</v>
      </c>
      <c r="C3985" s="4">
        <v>1190</v>
      </c>
      <c r="D3985" s="17">
        <v>75.239999999999995</v>
      </c>
      <c r="E3985" s="19">
        <v>42122</v>
      </c>
      <c r="F3985" s="4" t="s">
        <v>46</v>
      </c>
      <c r="G3985" s="18">
        <v>2015</v>
      </c>
      <c r="H3985" s="16" t="s">
        <v>48</v>
      </c>
      <c r="I3985" s="16" t="s">
        <v>104</v>
      </c>
      <c r="J3985" s="16" t="s">
        <v>1255</v>
      </c>
      <c r="K3985" s="18" t="s">
        <v>1252</v>
      </c>
      <c r="L3985" s="18" t="s">
        <v>1260</v>
      </c>
      <c r="M3985" s="4">
        <v>96449</v>
      </c>
      <c r="N3985" s="4">
        <v>1476</v>
      </c>
      <c r="O3985" s="4">
        <v>207096</v>
      </c>
      <c r="T3985" s="4" t="s">
        <v>58</v>
      </c>
      <c r="X3985" s="16">
        <v>4</v>
      </c>
      <c r="Y3985" s="16">
        <v>15</v>
      </c>
      <c r="Z3985" s="16">
        <v>2</v>
      </c>
      <c r="AA3985" s="16">
        <v>1099579</v>
      </c>
      <c r="AB3985" s="16" t="s">
        <v>44</v>
      </c>
      <c r="AC3985" s="16">
        <v>110</v>
      </c>
      <c r="AD3985" s="16" t="s">
        <v>43</v>
      </c>
      <c r="AE3985" s="16" t="s">
        <v>43</v>
      </c>
      <c r="AF3985" s="16">
        <v>1358</v>
      </c>
    </row>
    <row r="3986" spans="1:32" ht="15" customHeight="1">
      <c r="A3986" s="4">
        <v>345</v>
      </c>
      <c r="B3986" s="4">
        <v>345</v>
      </c>
      <c r="C3986" s="4">
        <v>1190</v>
      </c>
      <c r="D3986" s="17">
        <v>112.86</v>
      </c>
      <c r="E3986" s="19">
        <v>42122</v>
      </c>
      <c r="F3986" s="4" t="s">
        <v>46</v>
      </c>
      <c r="G3986" s="18">
        <v>2015</v>
      </c>
      <c r="H3986" s="16" t="s">
        <v>48</v>
      </c>
      <c r="I3986" s="16" t="s">
        <v>104</v>
      </c>
      <c r="J3986" s="16" t="s">
        <v>1255</v>
      </c>
      <c r="K3986" s="18" t="s">
        <v>1252</v>
      </c>
      <c r="L3986" s="18" t="s">
        <v>1260</v>
      </c>
      <c r="M3986" s="4">
        <v>96449</v>
      </c>
      <c r="N3986" s="4">
        <v>1476</v>
      </c>
      <c r="O3986" s="4">
        <v>207096</v>
      </c>
      <c r="T3986" s="4" t="s">
        <v>58</v>
      </c>
      <c r="X3986" s="16">
        <v>4</v>
      </c>
      <c r="Y3986" s="16">
        <v>15</v>
      </c>
      <c r="Z3986" s="16">
        <v>3</v>
      </c>
      <c r="AA3986" s="16">
        <v>1099579</v>
      </c>
      <c r="AB3986" s="16" t="s">
        <v>44</v>
      </c>
      <c r="AC3986" s="16">
        <v>110</v>
      </c>
      <c r="AD3986" s="16" t="s">
        <v>43</v>
      </c>
      <c r="AE3986" s="16" t="s">
        <v>43</v>
      </c>
      <c r="AF3986" s="16">
        <v>1315</v>
      </c>
    </row>
    <row r="3987" spans="1:32" ht="15" customHeight="1">
      <c r="A3987" s="4">
        <v>345</v>
      </c>
      <c r="B3987" s="4">
        <v>345</v>
      </c>
      <c r="C3987" s="4">
        <v>1190</v>
      </c>
      <c r="D3987" s="17">
        <v>150.47999999999999</v>
      </c>
      <c r="E3987" s="19">
        <v>42122</v>
      </c>
      <c r="F3987" s="4" t="s">
        <v>46</v>
      </c>
      <c r="G3987" s="18">
        <v>2015</v>
      </c>
      <c r="H3987" s="16" t="s">
        <v>53</v>
      </c>
      <c r="I3987" s="16" t="s">
        <v>110</v>
      </c>
      <c r="J3987" s="16" t="s">
        <v>1255</v>
      </c>
      <c r="K3987" s="18" t="s">
        <v>1252</v>
      </c>
      <c r="L3987" s="18" t="s">
        <v>1260</v>
      </c>
      <c r="M3987" s="4">
        <v>96449</v>
      </c>
      <c r="N3987" s="4">
        <v>1476</v>
      </c>
      <c r="O3987" s="4">
        <v>207096</v>
      </c>
      <c r="T3987" s="4" t="s">
        <v>58</v>
      </c>
      <c r="X3987" s="16">
        <v>4</v>
      </c>
      <c r="Y3987" s="16">
        <v>15</v>
      </c>
      <c r="Z3987" s="16">
        <v>4</v>
      </c>
      <c r="AA3987" s="16">
        <v>1098825</v>
      </c>
      <c r="AB3987" s="16" t="s">
        <v>44</v>
      </c>
      <c r="AC3987" s="16">
        <v>110</v>
      </c>
      <c r="AD3987" s="16" t="s">
        <v>43</v>
      </c>
      <c r="AE3987" s="16" t="s">
        <v>43</v>
      </c>
      <c r="AF3987" s="16">
        <v>1337</v>
      </c>
    </row>
    <row r="3988" spans="1:32" ht="15" customHeight="1">
      <c r="A3988" s="4">
        <v>345</v>
      </c>
      <c r="B3988" s="4">
        <v>345</v>
      </c>
      <c r="C3988" s="4">
        <v>1190</v>
      </c>
      <c r="D3988" s="17">
        <v>188.1</v>
      </c>
      <c r="E3988" s="19">
        <v>42122</v>
      </c>
      <c r="F3988" s="4" t="s">
        <v>46</v>
      </c>
      <c r="G3988" s="18">
        <v>2015</v>
      </c>
      <c r="H3988" s="16" t="s">
        <v>57</v>
      </c>
      <c r="I3988" s="16" t="s">
        <v>111</v>
      </c>
      <c r="J3988" s="16" t="s">
        <v>1255</v>
      </c>
      <c r="K3988" s="18" t="s">
        <v>1252</v>
      </c>
      <c r="L3988" s="18" t="s">
        <v>1260</v>
      </c>
      <c r="M3988" s="4">
        <v>96449</v>
      </c>
      <c r="N3988" s="4">
        <v>1476</v>
      </c>
      <c r="O3988" s="4">
        <v>207096</v>
      </c>
      <c r="T3988" s="4" t="s">
        <v>58</v>
      </c>
      <c r="X3988" s="16">
        <v>4</v>
      </c>
      <c r="Y3988" s="16">
        <v>15</v>
      </c>
      <c r="Z3988" s="16">
        <v>5</v>
      </c>
      <c r="AA3988" s="16">
        <v>1098942</v>
      </c>
      <c r="AB3988" s="16" t="s">
        <v>44</v>
      </c>
      <c r="AC3988" s="16">
        <v>110</v>
      </c>
      <c r="AD3988" s="16" t="s">
        <v>43</v>
      </c>
      <c r="AE3988" s="16" t="s">
        <v>43</v>
      </c>
      <c r="AF3988" s="16">
        <v>1336</v>
      </c>
    </row>
    <row r="3989" spans="1:32" ht="15" customHeight="1">
      <c r="A3989" s="4">
        <v>345</v>
      </c>
      <c r="B3989" s="4">
        <v>345</v>
      </c>
      <c r="C3989" s="4">
        <v>1190</v>
      </c>
      <c r="D3989" s="17">
        <v>-13.51</v>
      </c>
      <c r="E3989" s="19">
        <v>42124</v>
      </c>
      <c r="F3989" s="4" t="s">
        <v>46</v>
      </c>
      <c r="G3989" s="18">
        <v>2015</v>
      </c>
      <c r="H3989" s="16" t="s">
        <v>622</v>
      </c>
      <c r="I3989" s="16" t="s">
        <v>704</v>
      </c>
      <c r="J3989" s="16" t="s">
        <v>1255</v>
      </c>
      <c r="K3989" s="18" t="s">
        <v>1252</v>
      </c>
      <c r="L3989" s="18" t="s">
        <v>1260</v>
      </c>
      <c r="M3989" s="4">
        <v>96449</v>
      </c>
      <c r="N3989" s="4">
        <v>194067</v>
      </c>
      <c r="O3989" s="4">
        <v>206903</v>
      </c>
      <c r="P3989" s="4">
        <v>184061</v>
      </c>
      <c r="Q3989" s="4" t="s">
        <v>624</v>
      </c>
      <c r="R3989" s="4" t="s">
        <v>623</v>
      </c>
      <c r="T3989" s="4" t="s">
        <v>697</v>
      </c>
      <c r="X3989" s="16">
        <v>4</v>
      </c>
      <c r="Y3989" s="16">
        <v>15</v>
      </c>
      <c r="AA3989" s="16">
        <v>3007288</v>
      </c>
      <c r="AB3989" s="16" t="s">
        <v>44</v>
      </c>
      <c r="AC3989" s="16">
        <v>345</v>
      </c>
      <c r="AD3989" s="16" t="s">
        <v>696</v>
      </c>
      <c r="AE3989" s="16" t="s">
        <v>43</v>
      </c>
      <c r="AF3989" s="16">
        <v>1</v>
      </c>
    </row>
    <row r="3990" spans="1:32" ht="15" customHeight="1">
      <c r="A3990" s="4">
        <v>345</v>
      </c>
      <c r="B3990" s="4">
        <v>345</v>
      </c>
      <c r="C3990" s="4">
        <v>1195</v>
      </c>
      <c r="D3990" s="17">
        <v>109</v>
      </c>
      <c r="E3990" s="19">
        <v>41190</v>
      </c>
      <c r="F3990" s="4" t="s">
        <v>46</v>
      </c>
      <c r="G3990" s="18">
        <v>2012</v>
      </c>
      <c r="H3990" s="16" t="s">
        <v>629</v>
      </c>
      <c r="I3990" s="16" t="s">
        <v>1071</v>
      </c>
      <c r="J3990" s="16" t="s">
        <v>1255</v>
      </c>
      <c r="K3990" s="18" t="s">
        <v>1252</v>
      </c>
      <c r="L3990" s="18" t="s">
        <v>1260</v>
      </c>
      <c r="M3990" s="4">
        <v>97601</v>
      </c>
      <c r="N3990" s="4">
        <v>124993</v>
      </c>
      <c r="O3990" s="4">
        <v>139163</v>
      </c>
      <c r="P3990" s="4">
        <v>118451</v>
      </c>
      <c r="Q3990" s="4" t="s">
        <v>624</v>
      </c>
      <c r="R3990" s="4" t="s">
        <v>623</v>
      </c>
      <c r="T3990" s="4" t="s">
        <v>697</v>
      </c>
      <c r="X3990" s="16">
        <v>10</v>
      </c>
      <c r="Y3990" s="16">
        <v>12</v>
      </c>
      <c r="AA3990" s="16">
        <v>3000092</v>
      </c>
      <c r="AB3990" s="16" t="s">
        <v>44</v>
      </c>
      <c r="AC3990" s="16">
        <v>345</v>
      </c>
      <c r="AD3990" s="16" t="s">
        <v>696</v>
      </c>
      <c r="AE3990" s="16" t="s">
        <v>43</v>
      </c>
      <c r="AF3990" s="16">
        <v>3</v>
      </c>
    </row>
    <row r="3991" spans="1:32" ht="15" customHeight="1">
      <c r="A3991" s="4">
        <v>345</v>
      </c>
      <c r="B3991" s="4">
        <v>345</v>
      </c>
      <c r="C3991" s="4">
        <v>1195</v>
      </c>
      <c r="D3991" s="17">
        <v>3000</v>
      </c>
      <c r="E3991" s="19">
        <v>41193</v>
      </c>
      <c r="F3991" s="4" t="s">
        <v>46</v>
      </c>
      <c r="G3991" s="18">
        <v>2012</v>
      </c>
      <c r="H3991" s="16" t="s">
        <v>1069</v>
      </c>
      <c r="I3991" s="16" t="s">
        <v>1073</v>
      </c>
      <c r="J3991" s="16" t="s">
        <v>1255</v>
      </c>
      <c r="K3991" s="18" t="s">
        <v>1252</v>
      </c>
      <c r="L3991" s="18" t="s">
        <v>1260</v>
      </c>
      <c r="M3991" s="4">
        <v>97601</v>
      </c>
      <c r="N3991" s="4">
        <v>125267</v>
      </c>
      <c r="O3991" s="4">
        <v>139448</v>
      </c>
      <c r="P3991" s="4">
        <v>118053</v>
      </c>
      <c r="Q3991" s="4" t="s">
        <v>627</v>
      </c>
      <c r="R3991" s="4" t="s">
        <v>623</v>
      </c>
      <c r="T3991" s="4" t="s">
        <v>697</v>
      </c>
      <c r="X3991" s="16">
        <v>10</v>
      </c>
      <c r="Y3991" s="16">
        <v>12</v>
      </c>
      <c r="AA3991" s="16">
        <v>3005121</v>
      </c>
      <c r="AB3991" s="16" t="s">
        <v>44</v>
      </c>
      <c r="AC3991" s="16">
        <v>345</v>
      </c>
      <c r="AD3991" s="16" t="s">
        <v>696</v>
      </c>
      <c r="AE3991" s="16" t="s">
        <v>43</v>
      </c>
      <c r="AF3991" s="16">
        <v>1</v>
      </c>
    </row>
    <row r="3992" spans="1:32" ht="15" customHeight="1">
      <c r="A3992" s="4">
        <v>345</v>
      </c>
      <c r="B3992" s="4">
        <v>345</v>
      </c>
      <c r="C3992" s="4">
        <v>1195</v>
      </c>
      <c r="D3992" s="17">
        <v>9850</v>
      </c>
      <c r="E3992" s="19">
        <v>41193</v>
      </c>
      <c r="F3992" s="4" t="s">
        <v>46</v>
      </c>
      <c r="G3992" s="18">
        <v>2012</v>
      </c>
      <c r="H3992" s="16" t="s">
        <v>1069</v>
      </c>
      <c r="I3992" s="16" t="s">
        <v>1072</v>
      </c>
      <c r="J3992" s="16" t="s">
        <v>1255</v>
      </c>
      <c r="K3992" s="18" t="s">
        <v>1252</v>
      </c>
      <c r="L3992" s="18" t="s">
        <v>1260</v>
      </c>
      <c r="M3992" s="4">
        <v>97601</v>
      </c>
      <c r="N3992" s="4">
        <v>125266</v>
      </c>
      <c r="O3992" s="4">
        <v>139447</v>
      </c>
      <c r="P3992" s="4">
        <v>118052</v>
      </c>
      <c r="Q3992" s="4" t="s">
        <v>627</v>
      </c>
      <c r="R3992" s="4" t="s">
        <v>623</v>
      </c>
      <c r="T3992" s="4" t="s">
        <v>697</v>
      </c>
      <c r="X3992" s="16">
        <v>10</v>
      </c>
      <c r="Y3992" s="16">
        <v>12</v>
      </c>
      <c r="AA3992" s="16">
        <v>3005121</v>
      </c>
      <c r="AB3992" s="16" t="s">
        <v>44</v>
      </c>
      <c r="AC3992" s="16">
        <v>345</v>
      </c>
      <c r="AD3992" s="16" t="s">
        <v>696</v>
      </c>
      <c r="AE3992" s="16" t="s">
        <v>43</v>
      </c>
      <c r="AF3992" s="16">
        <v>1</v>
      </c>
    </row>
    <row r="3993" spans="1:32" ht="15" customHeight="1">
      <c r="A3993" s="4">
        <v>345</v>
      </c>
      <c r="B3993" s="4">
        <v>345</v>
      </c>
      <c r="C3993" s="4">
        <v>1195</v>
      </c>
      <c r="D3993" s="17">
        <v>18.91</v>
      </c>
      <c r="E3993" s="19">
        <v>41198</v>
      </c>
      <c r="F3993" s="4" t="s">
        <v>46</v>
      </c>
      <c r="G3993" s="18">
        <v>2012</v>
      </c>
      <c r="H3993" s="16" t="s">
        <v>48</v>
      </c>
      <c r="I3993" s="16" t="s">
        <v>1225</v>
      </c>
      <c r="J3993" s="16" t="s">
        <v>1255</v>
      </c>
      <c r="K3993" s="18" t="s">
        <v>1252</v>
      </c>
      <c r="L3993" s="18" t="s">
        <v>1260</v>
      </c>
      <c r="M3993" s="4">
        <v>97601</v>
      </c>
      <c r="N3993" s="4">
        <v>1078</v>
      </c>
      <c r="O3993" s="4">
        <v>140513</v>
      </c>
      <c r="T3993" s="4" t="s">
        <v>58</v>
      </c>
      <c r="X3993" s="16">
        <v>10</v>
      </c>
      <c r="Y3993" s="16">
        <v>12</v>
      </c>
      <c r="Z3993" s="16">
        <v>0.5</v>
      </c>
      <c r="AA3993" s="16">
        <v>1099579</v>
      </c>
      <c r="AB3993" s="16" t="s">
        <v>44</v>
      </c>
      <c r="AC3993" s="16">
        <v>101</v>
      </c>
      <c r="AD3993" s="16" t="s">
        <v>43</v>
      </c>
      <c r="AE3993" s="16" t="s">
        <v>43</v>
      </c>
      <c r="AF3993" s="16">
        <v>880</v>
      </c>
    </row>
    <row r="3994" spans="1:32" ht="15" customHeight="1">
      <c r="A3994" s="4">
        <v>345</v>
      </c>
      <c r="B3994" s="4">
        <v>345</v>
      </c>
      <c r="C3994" s="4">
        <v>1195</v>
      </c>
      <c r="D3994" s="17">
        <v>18.91</v>
      </c>
      <c r="E3994" s="19">
        <v>41198</v>
      </c>
      <c r="F3994" s="4" t="s">
        <v>46</v>
      </c>
      <c r="G3994" s="18">
        <v>2012</v>
      </c>
      <c r="H3994" s="16" t="s">
        <v>48</v>
      </c>
      <c r="I3994" s="16" t="s">
        <v>1225</v>
      </c>
      <c r="J3994" s="16" t="s">
        <v>1255</v>
      </c>
      <c r="K3994" s="18" t="s">
        <v>1252</v>
      </c>
      <c r="L3994" s="18" t="s">
        <v>1260</v>
      </c>
      <c r="M3994" s="4">
        <v>97601</v>
      </c>
      <c r="N3994" s="4">
        <v>1078</v>
      </c>
      <c r="O3994" s="4">
        <v>140513</v>
      </c>
      <c r="T3994" s="4" t="s">
        <v>58</v>
      </c>
      <c r="X3994" s="16">
        <v>10</v>
      </c>
      <c r="Y3994" s="16">
        <v>12</v>
      </c>
      <c r="Z3994" s="16">
        <v>0.5</v>
      </c>
      <c r="AA3994" s="16">
        <v>1099579</v>
      </c>
      <c r="AB3994" s="16" t="s">
        <v>44</v>
      </c>
      <c r="AC3994" s="16">
        <v>101</v>
      </c>
      <c r="AD3994" s="16" t="s">
        <v>43</v>
      </c>
      <c r="AE3994" s="16" t="s">
        <v>43</v>
      </c>
      <c r="AF3994" s="16">
        <v>883</v>
      </c>
    </row>
    <row r="3995" spans="1:32" ht="15" customHeight="1">
      <c r="A3995" s="4">
        <v>345</v>
      </c>
      <c r="B3995" s="4">
        <v>345</v>
      </c>
      <c r="C3995" s="4">
        <v>1195</v>
      </c>
      <c r="D3995" s="17">
        <v>18.91</v>
      </c>
      <c r="E3995" s="19">
        <v>41198</v>
      </c>
      <c r="F3995" s="4" t="s">
        <v>46</v>
      </c>
      <c r="G3995" s="18">
        <v>2012</v>
      </c>
      <c r="H3995" s="16" t="s">
        <v>48</v>
      </c>
      <c r="I3995" s="16" t="s">
        <v>1226</v>
      </c>
      <c r="J3995" s="16" t="s">
        <v>1255</v>
      </c>
      <c r="K3995" s="18" t="s">
        <v>1252</v>
      </c>
      <c r="L3995" s="18" t="s">
        <v>1260</v>
      </c>
      <c r="M3995" s="4">
        <v>97601</v>
      </c>
      <c r="N3995" s="4">
        <v>1078</v>
      </c>
      <c r="O3995" s="4">
        <v>140513</v>
      </c>
      <c r="T3995" s="4" t="s">
        <v>58</v>
      </c>
      <c r="X3995" s="16">
        <v>10</v>
      </c>
      <c r="Y3995" s="16">
        <v>12</v>
      </c>
      <c r="Z3995" s="16">
        <v>0.5</v>
      </c>
      <c r="AA3995" s="16">
        <v>1099579</v>
      </c>
      <c r="AB3995" s="16" t="s">
        <v>44</v>
      </c>
      <c r="AC3995" s="16">
        <v>101</v>
      </c>
      <c r="AD3995" s="16" t="s">
        <v>43</v>
      </c>
      <c r="AE3995" s="16" t="s">
        <v>43</v>
      </c>
      <c r="AF3995" s="16">
        <v>884</v>
      </c>
    </row>
    <row r="3996" spans="1:32" ht="15" customHeight="1">
      <c r="A3996" s="4">
        <v>345</v>
      </c>
      <c r="B3996" s="4">
        <v>345</v>
      </c>
      <c r="C3996" s="4">
        <v>1195</v>
      </c>
      <c r="D3996" s="17">
        <v>37.81</v>
      </c>
      <c r="E3996" s="19">
        <v>41198</v>
      </c>
      <c r="F3996" s="4" t="s">
        <v>46</v>
      </c>
      <c r="G3996" s="18">
        <v>2012</v>
      </c>
      <c r="H3996" s="16" t="s">
        <v>48</v>
      </c>
      <c r="I3996" s="16" t="s">
        <v>1225</v>
      </c>
      <c r="J3996" s="16" t="s">
        <v>1255</v>
      </c>
      <c r="K3996" s="18" t="s">
        <v>1252</v>
      </c>
      <c r="L3996" s="18" t="s">
        <v>1260</v>
      </c>
      <c r="M3996" s="4">
        <v>97601</v>
      </c>
      <c r="N3996" s="4">
        <v>1078</v>
      </c>
      <c r="O3996" s="4">
        <v>140513</v>
      </c>
      <c r="T3996" s="4" t="s">
        <v>58</v>
      </c>
      <c r="X3996" s="16">
        <v>10</v>
      </c>
      <c r="Y3996" s="16">
        <v>12</v>
      </c>
      <c r="Z3996" s="16">
        <v>1</v>
      </c>
      <c r="AA3996" s="16">
        <v>1099579</v>
      </c>
      <c r="AB3996" s="16" t="s">
        <v>44</v>
      </c>
      <c r="AC3996" s="16">
        <v>101</v>
      </c>
      <c r="AD3996" s="16" t="s">
        <v>43</v>
      </c>
      <c r="AE3996" s="16" t="s">
        <v>43</v>
      </c>
      <c r="AF3996" s="16">
        <v>879</v>
      </c>
    </row>
    <row r="3997" spans="1:32" ht="15" customHeight="1">
      <c r="A3997" s="4">
        <v>345</v>
      </c>
      <c r="B3997" s="4">
        <v>345</v>
      </c>
      <c r="C3997" s="4">
        <v>1195</v>
      </c>
      <c r="D3997" s="17">
        <v>113.43</v>
      </c>
      <c r="E3997" s="19">
        <v>41198</v>
      </c>
      <c r="F3997" s="4" t="s">
        <v>46</v>
      </c>
      <c r="G3997" s="18">
        <v>2012</v>
      </c>
      <c r="H3997" s="16" t="s">
        <v>53</v>
      </c>
      <c r="I3997" s="16" t="s">
        <v>1230</v>
      </c>
      <c r="J3997" s="16" t="s">
        <v>1255</v>
      </c>
      <c r="K3997" s="18" t="s">
        <v>1252</v>
      </c>
      <c r="L3997" s="18" t="s">
        <v>1260</v>
      </c>
      <c r="M3997" s="4">
        <v>97601</v>
      </c>
      <c r="N3997" s="4">
        <v>1078</v>
      </c>
      <c r="O3997" s="4">
        <v>140513</v>
      </c>
      <c r="T3997" s="4" t="s">
        <v>58</v>
      </c>
      <c r="X3997" s="16">
        <v>10</v>
      </c>
      <c r="Y3997" s="16">
        <v>12</v>
      </c>
      <c r="Z3997" s="16">
        <v>3</v>
      </c>
      <c r="AA3997" s="16">
        <v>1098825</v>
      </c>
      <c r="AB3997" s="16" t="s">
        <v>44</v>
      </c>
      <c r="AC3997" s="16">
        <v>101</v>
      </c>
      <c r="AD3997" s="16" t="s">
        <v>43</v>
      </c>
      <c r="AE3997" s="16" t="s">
        <v>43</v>
      </c>
      <c r="AF3997" s="16">
        <v>891</v>
      </c>
    </row>
    <row r="3998" spans="1:32" ht="15" customHeight="1">
      <c r="A3998" s="4">
        <v>345</v>
      </c>
      <c r="B3998" s="4">
        <v>345</v>
      </c>
      <c r="C3998" s="4">
        <v>1195</v>
      </c>
      <c r="D3998" s="17">
        <v>113.43</v>
      </c>
      <c r="E3998" s="19">
        <v>41198</v>
      </c>
      <c r="F3998" s="4" t="s">
        <v>46</v>
      </c>
      <c r="G3998" s="18">
        <v>2012</v>
      </c>
      <c r="H3998" s="16" t="s">
        <v>53</v>
      </c>
      <c r="I3998" s="16" t="s">
        <v>1230</v>
      </c>
      <c r="J3998" s="16" t="s">
        <v>1255</v>
      </c>
      <c r="K3998" s="18" t="s">
        <v>1252</v>
      </c>
      <c r="L3998" s="18" t="s">
        <v>1260</v>
      </c>
      <c r="M3998" s="4">
        <v>97601</v>
      </c>
      <c r="N3998" s="4">
        <v>1078</v>
      </c>
      <c r="O3998" s="4">
        <v>140513</v>
      </c>
      <c r="T3998" s="4" t="s">
        <v>58</v>
      </c>
      <c r="X3998" s="16">
        <v>10</v>
      </c>
      <c r="Y3998" s="16">
        <v>12</v>
      </c>
      <c r="Z3998" s="16">
        <v>3</v>
      </c>
      <c r="AA3998" s="16">
        <v>1098825</v>
      </c>
      <c r="AB3998" s="16" t="s">
        <v>44</v>
      </c>
      <c r="AC3998" s="16">
        <v>101</v>
      </c>
      <c r="AD3998" s="16" t="s">
        <v>43</v>
      </c>
      <c r="AE3998" s="16" t="s">
        <v>43</v>
      </c>
      <c r="AF3998" s="16">
        <v>892</v>
      </c>
    </row>
    <row r="3999" spans="1:32" ht="15" customHeight="1">
      <c r="A3999" s="4">
        <v>345</v>
      </c>
      <c r="B3999" s="4">
        <v>345</v>
      </c>
      <c r="C3999" s="4">
        <v>1195</v>
      </c>
      <c r="D3999" s="17">
        <v>151.24</v>
      </c>
      <c r="E3999" s="19">
        <v>41198</v>
      </c>
      <c r="F3999" s="4" t="s">
        <v>46</v>
      </c>
      <c r="G3999" s="18">
        <v>2012</v>
      </c>
      <c r="H3999" s="16" t="s">
        <v>48</v>
      </c>
      <c r="I3999" s="16" t="s">
        <v>1225</v>
      </c>
      <c r="J3999" s="16" t="s">
        <v>1255</v>
      </c>
      <c r="K3999" s="18" t="s">
        <v>1252</v>
      </c>
      <c r="L3999" s="18" t="s">
        <v>1260</v>
      </c>
      <c r="M3999" s="4">
        <v>97601</v>
      </c>
      <c r="N3999" s="4">
        <v>1078</v>
      </c>
      <c r="O3999" s="4">
        <v>140513</v>
      </c>
      <c r="T3999" s="4" t="s">
        <v>58</v>
      </c>
      <c r="X3999" s="16">
        <v>10</v>
      </c>
      <c r="Y3999" s="16">
        <v>12</v>
      </c>
      <c r="Z3999" s="16">
        <v>4</v>
      </c>
      <c r="AA3999" s="16">
        <v>1099579</v>
      </c>
      <c r="AB3999" s="16" t="s">
        <v>44</v>
      </c>
      <c r="AC3999" s="16">
        <v>101</v>
      </c>
      <c r="AD3999" s="16" t="s">
        <v>43</v>
      </c>
      <c r="AE3999" s="16" t="s">
        <v>43</v>
      </c>
      <c r="AF3999" s="16">
        <v>881</v>
      </c>
    </row>
    <row r="4000" spans="1:32" ht="15" customHeight="1">
      <c r="A4000" s="4">
        <v>345</v>
      </c>
      <c r="B4000" s="4">
        <v>345</v>
      </c>
      <c r="C4000" s="4">
        <v>1195</v>
      </c>
      <c r="D4000" s="17">
        <v>151.24</v>
      </c>
      <c r="E4000" s="19">
        <v>41198</v>
      </c>
      <c r="F4000" s="4" t="s">
        <v>46</v>
      </c>
      <c r="G4000" s="18">
        <v>2012</v>
      </c>
      <c r="H4000" s="16" t="s">
        <v>53</v>
      </c>
      <c r="I4000" s="16" t="s">
        <v>1230</v>
      </c>
      <c r="J4000" s="16" t="s">
        <v>1255</v>
      </c>
      <c r="K4000" s="18" t="s">
        <v>1252</v>
      </c>
      <c r="L4000" s="18" t="s">
        <v>1260</v>
      </c>
      <c r="M4000" s="4">
        <v>97601</v>
      </c>
      <c r="N4000" s="4">
        <v>1078</v>
      </c>
      <c r="O4000" s="4">
        <v>140513</v>
      </c>
      <c r="T4000" s="4" t="s">
        <v>58</v>
      </c>
      <c r="X4000" s="16">
        <v>10</v>
      </c>
      <c r="Y4000" s="16">
        <v>12</v>
      </c>
      <c r="Z4000" s="16">
        <v>4</v>
      </c>
      <c r="AA4000" s="16">
        <v>1098825</v>
      </c>
      <c r="AB4000" s="16" t="s">
        <v>44</v>
      </c>
      <c r="AC4000" s="16">
        <v>101</v>
      </c>
      <c r="AD4000" s="16" t="s">
        <v>43</v>
      </c>
      <c r="AE4000" s="16" t="s">
        <v>43</v>
      </c>
      <c r="AF4000" s="16">
        <v>893</v>
      </c>
    </row>
    <row r="4001" spans="1:32" ht="15" customHeight="1">
      <c r="A4001" s="4">
        <v>345</v>
      </c>
      <c r="B4001" s="4">
        <v>345</v>
      </c>
      <c r="C4001" s="4">
        <v>1195</v>
      </c>
      <c r="D4001" s="17">
        <v>170.15</v>
      </c>
      <c r="E4001" s="19">
        <v>41198</v>
      </c>
      <c r="F4001" s="4" t="s">
        <v>46</v>
      </c>
      <c r="G4001" s="18">
        <v>2012</v>
      </c>
      <c r="H4001" s="16" t="s">
        <v>48</v>
      </c>
      <c r="I4001" s="16" t="s">
        <v>1226</v>
      </c>
      <c r="J4001" s="16" t="s">
        <v>1255</v>
      </c>
      <c r="K4001" s="18" t="s">
        <v>1252</v>
      </c>
      <c r="L4001" s="18" t="s">
        <v>1260</v>
      </c>
      <c r="M4001" s="4">
        <v>97601</v>
      </c>
      <c r="N4001" s="4">
        <v>1078</v>
      </c>
      <c r="O4001" s="4">
        <v>140513</v>
      </c>
      <c r="T4001" s="4" t="s">
        <v>58</v>
      </c>
      <c r="X4001" s="16">
        <v>10</v>
      </c>
      <c r="Y4001" s="16">
        <v>12</v>
      </c>
      <c r="Z4001" s="16">
        <v>4.5</v>
      </c>
      <c r="AA4001" s="16">
        <v>1099579</v>
      </c>
      <c r="AB4001" s="16" t="s">
        <v>44</v>
      </c>
      <c r="AC4001" s="16">
        <v>101</v>
      </c>
      <c r="AD4001" s="16" t="s">
        <v>43</v>
      </c>
      <c r="AE4001" s="16" t="s">
        <v>43</v>
      </c>
      <c r="AF4001" s="16">
        <v>885</v>
      </c>
    </row>
    <row r="4002" spans="1:32" ht="15" customHeight="1">
      <c r="A4002" s="4">
        <v>345</v>
      </c>
      <c r="B4002" s="4">
        <v>345</v>
      </c>
      <c r="C4002" s="4">
        <v>1195</v>
      </c>
      <c r="D4002" s="17">
        <v>170.15</v>
      </c>
      <c r="E4002" s="19">
        <v>41198</v>
      </c>
      <c r="F4002" s="4" t="s">
        <v>46</v>
      </c>
      <c r="G4002" s="18">
        <v>2012</v>
      </c>
      <c r="H4002" s="16" t="s">
        <v>51</v>
      </c>
      <c r="I4002" s="16" t="s">
        <v>59</v>
      </c>
      <c r="J4002" s="16" t="s">
        <v>1255</v>
      </c>
      <c r="K4002" s="18" t="s">
        <v>1252</v>
      </c>
      <c r="L4002" s="18" t="s">
        <v>1260</v>
      </c>
      <c r="M4002" s="4">
        <v>97601</v>
      </c>
      <c r="N4002" s="4">
        <v>1078</v>
      </c>
      <c r="O4002" s="4">
        <v>140513</v>
      </c>
      <c r="T4002" s="4" t="s">
        <v>58</v>
      </c>
      <c r="X4002" s="16">
        <v>10</v>
      </c>
      <c r="Y4002" s="16">
        <v>12</v>
      </c>
      <c r="Z4002" s="16">
        <v>4.5</v>
      </c>
      <c r="AA4002" s="16">
        <v>1098824</v>
      </c>
      <c r="AB4002" s="16" t="s">
        <v>44</v>
      </c>
      <c r="AC4002" s="16">
        <v>101</v>
      </c>
      <c r="AD4002" s="16" t="s">
        <v>43</v>
      </c>
      <c r="AE4002" s="16" t="s">
        <v>43</v>
      </c>
      <c r="AF4002" s="16">
        <v>890</v>
      </c>
    </row>
    <row r="4003" spans="1:32" ht="15" customHeight="1">
      <c r="A4003" s="4">
        <v>345</v>
      </c>
      <c r="B4003" s="4">
        <v>345</v>
      </c>
      <c r="C4003" s="4">
        <v>1195</v>
      </c>
      <c r="D4003" s="17">
        <v>226.86</v>
      </c>
      <c r="E4003" s="19">
        <v>41198</v>
      </c>
      <c r="F4003" s="4" t="s">
        <v>46</v>
      </c>
      <c r="G4003" s="18">
        <v>2012</v>
      </c>
      <c r="H4003" s="16" t="s">
        <v>48</v>
      </c>
      <c r="I4003" s="16" t="s">
        <v>1225</v>
      </c>
      <c r="J4003" s="16" t="s">
        <v>1255</v>
      </c>
      <c r="K4003" s="18" t="s">
        <v>1252</v>
      </c>
      <c r="L4003" s="18" t="s">
        <v>1260</v>
      </c>
      <c r="M4003" s="4">
        <v>97601</v>
      </c>
      <c r="N4003" s="4">
        <v>1078</v>
      </c>
      <c r="O4003" s="4">
        <v>140513</v>
      </c>
      <c r="T4003" s="4" t="s">
        <v>58</v>
      </c>
      <c r="X4003" s="16">
        <v>10</v>
      </c>
      <c r="Y4003" s="16">
        <v>12</v>
      </c>
      <c r="Z4003" s="16">
        <v>6</v>
      </c>
      <c r="AA4003" s="16">
        <v>1099579</v>
      </c>
      <c r="AB4003" s="16" t="s">
        <v>44</v>
      </c>
      <c r="AC4003" s="16">
        <v>101</v>
      </c>
      <c r="AD4003" s="16" t="s">
        <v>43</v>
      </c>
      <c r="AE4003" s="16" t="s">
        <v>43</v>
      </c>
      <c r="AF4003" s="16">
        <v>882</v>
      </c>
    </row>
    <row r="4004" spans="1:32" ht="15" customHeight="1">
      <c r="A4004" s="4">
        <v>345</v>
      </c>
      <c r="B4004" s="4">
        <v>345</v>
      </c>
      <c r="C4004" s="4">
        <v>1195</v>
      </c>
      <c r="D4004" s="17">
        <v>264.67</v>
      </c>
      <c r="E4004" s="19">
        <v>41198</v>
      </c>
      <c r="F4004" s="4" t="s">
        <v>46</v>
      </c>
      <c r="G4004" s="18">
        <v>2012</v>
      </c>
      <c r="H4004" s="16" t="s">
        <v>53</v>
      </c>
      <c r="I4004" s="16" t="s">
        <v>1230</v>
      </c>
      <c r="J4004" s="16" t="s">
        <v>1255</v>
      </c>
      <c r="K4004" s="18" t="s">
        <v>1252</v>
      </c>
      <c r="L4004" s="18" t="s">
        <v>1260</v>
      </c>
      <c r="M4004" s="4">
        <v>97601</v>
      </c>
      <c r="N4004" s="4">
        <v>1078</v>
      </c>
      <c r="O4004" s="4">
        <v>140513</v>
      </c>
      <c r="T4004" s="4" t="s">
        <v>58</v>
      </c>
      <c r="X4004" s="16">
        <v>10</v>
      </c>
      <c r="Y4004" s="16">
        <v>12</v>
      </c>
      <c r="Z4004" s="16">
        <v>7</v>
      </c>
      <c r="AA4004" s="16">
        <v>1098825</v>
      </c>
      <c r="AB4004" s="16" t="s">
        <v>44</v>
      </c>
      <c r="AC4004" s="16">
        <v>101</v>
      </c>
      <c r="AD4004" s="16" t="s">
        <v>43</v>
      </c>
      <c r="AE4004" s="16" t="s">
        <v>43</v>
      </c>
      <c r="AF4004" s="16">
        <v>894</v>
      </c>
    </row>
    <row r="4005" spans="1:32" ht="15" customHeight="1">
      <c r="A4005" s="4">
        <v>345</v>
      </c>
      <c r="B4005" s="4">
        <v>345</v>
      </c>
      <c r="C4005" s="4">
        <v>1195</v>
      </c>
      <c r="D4005" s="17">
        <v>-200</v>
      </c>
      <c r="E4005" s="19">
        <v>41211</v>
      </c>
      <c r="F4005" s="4" t="s">
        <v>46</v>
      </c>
      <c r="G4005" s="18">
        <v>2012</v>
      </c>
      <c r="H4005" s="16" t="s">
        <v>1076</v>
      </c>
      <c r="I4005" s="16" t="s">
        <v>1072</v>
      </c>
      <c r="J4005" s="16" t="s">
        <v>1255</v>
      </c>
      <c r="K4005" s="18" t="s">
        <v>1252</v>
      </c>
      <c r="L4005" s="18" t="s">
        <v>1260</v>
      </c>
      <c r="M4005" s="4">
        <v>97601</v>
      </c>
      <c r="N4005" s="4">
        <v>126333</v>
      </c>
      <c r="O4005" s="4">
        <v>140484</v>
      </c>
      <c r="P4005" s="4">
        <v>118052</v>
      </c>
      <c r="Q4005" s="4" t="s">
        <v>627</v>
      </c>
      <c r="R4005" s="4" t="s">
        <v>623</v>
      </c>
      <c r="T4005" s="4" t="s">
        <v>697</v>
      </c>
      <c r="X4005" s="16">
        <v>10</v>
      </c>
      <c r="Y4005" s="16">
        <v>12</v>
      </c>
      <c r="AA4005" s="16">
        <v>3005121</v>
      </c>
      <c r="AB4005" s="16" t="s">
        <v>44</v>
      </c>
      <c r="AC4005" s="16">
        <v>345</v>
      </c>
      <c r="AD4005" s="16" t="s">
        <v>696</v>
      </c>
      <c r="AE4005" s="16" t="s">
        <v>43</v>
      </c>
      <c r="AF4005" s="16">
        <v>1</v>
      </c>
    </row>
    <row r="4006" spans="1:32" ht="15" customHeight="1">
      <c r="A4006" s="4">
        <v>345</v>
      </c>
      <c r="B4006" s="4">
        <v>345</v>
      </c>
      <c r="C4006" s="4">
        <v>1195</v>
      </c>
      <c r="D4006" s="17">
        <v>-136.56</v>
      </c>
      <c r="E4006" s="19">
        <v>41211</v>
      </c>
      <c r="F4006" s="4" t="s">
        <v>46</v>
      </c>
      <c r="G4006" s="18">
        <v>2012</v>
      </c>
      <c r="H4006" s="16" t="s">
        <v>1076</v>
      </c>
      <c r="I4006" s="16" t="s">
        <v>1073</v>
      </c>
      <c r="J4006" s="16" t="s">
        <v>1255</v>
      </c>
      <c r="K4006" s="18" t="s">
        <v>1252</v>
      </c>
      <c r="L4006" s="18" t="s">
        <v>1260</v>
      </c>
      <c r="M4006" s="4">
        <v>97601</v>
      </c>
      <c r="N4006" s="4">
        <v>126334</v>
      </c>
      <c r="O4006" s="4">
        <v>140485</v>
      </c>
      <c r="P4006" s="4">
        <v>118053</v>
      </c>
      <c r="Q4006" s="4" t="s">
        <v>627</v>
      </c>
      <c r="R4006" s="4" t="s">
        <v>623</v>
      </c>
      <c r="T4006" s="4" t="s">
        <v>697</v>
      </c>
      <c r="X4006" s="16">
        <v>10</v>
      </c>
      <c r="Y4006" s="16">
        <v>12</v>
      </c>
      <c r="AA4006" s="16">
        <v>3005121</v>
      </c>
      <c r="AB4006" s="16" t="s">
        <v>44</v>
      </c>
      <c r="AC4006" s="16">
        <v>345</v>
      </c>
      <c r="AD4006" s="16" t="s">
        <v>696</v>
      </c>
      <c r="AE4006" s="16" t="s">
        <v>43</v>
      </c>
      <c r="AF4006" s="16">
        <v>1</v>
      </c>
    </row>
    <row r="4007" spans="1:32" ht="15" customHeight="1">
      <c r="A4007" s="4">
        <v>345</v>
      </c>
      <c r="B4007" s="4">
        <v>345</v>
      </c>
      <c r="C4007" s="4">
        <v>1195</v>
      </c>
      <c r="D4007" s="17">
        <v>584.71</v>
      </c>
      <c r="E4007" s="19">
        <v>41211</v>
      </c>
      <c r="F4007" s="4" t="s">
        <v>46</v>
      </c>
      <c r="G4007" s="18">
        <v>2012</v>
      </c>
      <c r="H4007" s="16" t="s">
        <v>629</v>
      </c>
      <c r="I4007" s="16" t="s">
        <v>1075</v>
      </c>
      <c r="J4007" s="16" t="s">
        <v>1255</v>
      </c>
      <c r="K4007" s="18" t="s">
        <v>1252</v>
      </c>
      <c r="L4007" s="18" t="s">
        <v>1260</v>
      </c>
      <c r="M4007" s="4">
        <v>97601</v>
      </c>
      <c r="N4007" s="4">
        <v>126300</v>
      </c>
      <c r="O4007" s="4">
        <v>140447</v>
      </c>
      <c r="P4007" s="4">
        <v>119738</v>
      </c>
      <c r="Q4007" s="4" t="s">
        <v>624</v>
      </c>
      <c r="R4007" s="4" t="s">
        <v>623</v>
      </c>
      <c r="T4007" s="4" t="s">
        <v>697</v>
      </c>
      <c r="X4007" s="16">
        <v>10</v>
      </c>
      <c r="Y4007" s="16">
        <v>12</v>
      </c>
      <c r="AA4007" s="16">
        <v>3000092</v>
      </c>
      <c r="AB4007" s="16" t="s">
        <v>44</v>
      </c>
      <c r="AC4007" s="16">
        <v>345</v>
      </c>
      <c r="AD4007" s="16" t="s">
        <v>696</v>
      </c>
      <c r="AE4007" s="16" t="s">
        <v>43</v>
      </c>
      <c r="AF4007" s="16">
        <v>3</v>
      </c>
    </row>
    <row r="4008" spans="1:32" ht="15" customHeight="1">
      <c r="A4008" s="4">
        <v>345</v>
      </c>
      <c r="B4008" s="4">
        <v>345</v>
      </c>
      <c r="C4008" s="4">
        <v>1195</v>
      </c>
      <c r="D4008" s="17">
        <v>18.91</v>
      </c>
      <c r="E4008" s="19">
        <v>41212</v>
      </c>
      <c r="F4008" s="4" t="s">
        <v>46</v>
      </c>
      <c r="G4008" s="18">
        <v>2012</v>
      </c>
      <c r="H4008" s="16" t="s">
        <v>48</v>
      </c>
      <c r="I4008" s="16" t="s">
        <v>1225</v>
      </c>
      <c r="J4008" s="16" t="s">
        <v>1255</v>
      </c>
      <c r="K4008" s="18" t="s">
        <v>1252</v>
      </c>
      <c r="L4008" s="18" t="s">
        <v>1260</v>
      </c>
      <c r="M4008" s="4">
        <v>97601</v>
      </c>
      <c r="N4008" s="4">
        <v>1081</v>
      </c>
      <c r="O4008" s="4">
        <v>140894</v>
      </c>
      <c r="T4008" s="4" t="s">
        <v>58</v>
      </c>
      <c r="X4008" s="16">
        <v>10</v>
      </c>
      <c r="Y4008" s="16">
        <v>12</v>
      </c>
      <c r="Z4008" s="16">
        <v>0.5</v>
      </c>
      <c r="AA4008" s="16">
        <v>1099579</v>
      </c>
      <c r="AB4008" s="16" t="s">
        <v>44</v>
      </c>
      <c r="AC4008" s="16">
        <v>111</v>
      </c>
      <c r="AD4008" s="16" t="s">
        <v>43</v>
      </c>
      <c r="AE4008" s="16" t="s">
        <v>43</v>
      </c>
      <c r="AF4008" s="16">
        <v>931</v>
      </c>
    </row>
    <row r="4009" spans="1:32" ht="15" customHeight="1">
      <c r="A4009" s="4">
        <v>345</v>
      </c>
      <c r="B4009" s="4">
        <v>345</v>
      </c>
      <c r="C4009" s="4">
        <v>1195</v>
      </c>
      <c r="D4009" s="17">
        <v>37.81</v>
      </c>
      <c r="E4009" s="19">
        <v>41212</v>
      </c>
      <c r="F4009" s="4" t="s">
        <v>46</v>
      </c>
      <c r="G4009" s="18">
        <v>2012</v>
      </c>
      <c r="H4009" s="16" t="s">
        <v>48</v>
      </c>
      <c r="I4009" s="16" t="s">
        <v>1225</v>
      </c>
      <c r="J4009" s="16" t="s">
        <v>1255</v>
      </c>
      <c r="K4009" s="18" t="s">
        <v>1252</v>
      </c>
      <c r="L4009" s="18" t="s">
        <v>1260</v>
      </c>
      <c r="M4009" s="4">
        <v>97601</v>
      </c>
      <c r="N4009" s="4">
        <v>1081</v>
      </c>
      <c r="O4009" s="4">
        <v>140894</v>
      </c>
      <c r="T4009" s="4" t="s">
        <v>58</v>
      </c>
      <c r="X4009" s="16">
        <v>10</v>
      </c>
      <c r="Y4009" s="16">
        <v>12</v>
      </c>
      <c r="Z4009" s="16">
        <v>1</v>
      </c>
      <c r="AA4009" s="16">
        <v>1099579</v>
      </c>
      <c r="AB4009" s="16" t="s">
        <v>44</v>
      </c>
      <c r="AC4009" s="16">
        <v>111</v>
      </c>
      <c r="AD4009" s="16" t="s">
        <v>43</v>
      </c>
      <c r="AE4009" s="16" t="s">
        <v>43</v>
      </c>
      <c r="AF4009" s="16">
        <v>928</v>
      </c>
    </row>
    <row r="4010" spans="1:32" ht="15" customHeight="1">
      <c r="A4010" s="4">
        <v>345</v>
      </c>
      <c r="B4010" s="4">
        <v>345</v>
      </c>
      <c r="C4010" s="4">
        <v>1195</v>
      </c>
      <c r="D4010" s="17">
        <v>37.81</v>
      </c>
      <c r="E4010" s="19">
        <v>41212</v>
      </c>
      <c r="F4010" s="4" t="s">
        <v>46</v>
      </c>
      <c r="G4010" s="18">
        <v>2012</v>
      </c>
      <c r="H4010" s="16" t="s">
        <v>48</v>
      </c>
      <c r="I4010" s="16" t="s">
        <v>1225</v>
      </c>
      <c r="J4010" s="16" t="s">
        <v>1255</v>
      </c>
      <c r="K4010" s="18" t="s">
        <v>1252</v>
      </c>
      <c r="L4010" s="18" t="s">
        <v>1260</v>
      </c>
      <c r="M4010" s="4">
        <v>97601</v>
      </c>
      <c r="N4010" s="4">
        <v>1081</v>
      </c>
      <c r="O4010" s="4">
        <v>140894</v>
      </c>
      <c r="T4010" s="4" t="s">
        <v>58</v>
      </c>
      <c r="X4010" s="16">
        <v>10</v>
      </c>
      <c r="Y4010" s="16">
        <v>12</v>
      </c>
      <c r="Z4010" s="16">
        <v>1</v>
      </c>
      <c r="AA4010" s="16">
        <v>1099579</v>
      </c>
      <c r="AB4010" s="16" t="s">
        <v>44</v>
      </c>
      <c r="AC4010" s="16">
        <v>111</v>
      </c>
      <c r="AD4010" s="16" t="s">
        <v>43</v>
      </c>
      <c r="AE4010" s="16" t="s">
        <v>43</v>
      </c>
      <c r="AF4010" s="16">
        <v>929</v>
      </c>
    </row>
    <row r="4011" spans="1:32" ht="15" customHeight="1">
      <c r="A4011" s="4">
        <v>345</v>
      </c>
      <c r="B4011" s="4">
        <v>345</v>
      </c>
      <c r="C4011" s="4">
        <v>1195</v>
      </c>
      <c r="D4011" s="17">
        <v>56.72</v>
      </c>
      <c r="E4011" s="19">
        <v>41212</v>
      </c>
      <c r="F4011" s="4" t="s">
        <v>46</v>
      </c>
      <c r="G4011" s="18">
        <v>2012</v>
      </c>
      <c r="H4011" s="16" t="s">
        <v>48</v>
      </c>
      <c r="I4011" s="16" t="s">
        <v>1237</v>
      </c>
      <c r="J4011" s="16" t="s">
        <v>1255</v>
      </c>
      <c r="K4011" s="18" t="s">
        <v>1252</v>
      </c>
      <c r="L4011" s="18" t="s">
        <v>1260</v>
      </c>
      <c r="M4011" s="4">
        <v>97601</v>
      </c>
      <c r="N4011" s="4">
        <v>1081</v>
      </c>
      <c r="O4011" s="4">
        <v>140894</v>
      </c>
      <c r="T4011" s="4" t="s">
        <v>58</v>
      </c>
      <c r="X4011" s="16">
        <v>10</v>
      </c>
      <c r="Y4011" s="16">
        <v>12</v>
      </c>
      <c r="Z4011" s="16">
        <v>1.5</v>
      </c>
      <c r="AA4011" s="16">
        <v>1099579</v>
      </c>
      <c r="AB4011" s="16" t="s">
        <v>44</v>
      </c>
      <c r="AC4011" s="16">
        <v>111</v>
      </c>
      <c r="AD4011" s="16" t="s">
        <v>43</v>
      </c>
      <c r="AE4011" s="16" t="s">
        <v>43</v>
      </c>
      <c r="AF4011" s="16">
        <v>927</v>
      </c>
    </row>
    <row r="4012" spans="1:32" ht="15" customHeight="1">
      <c r="A4012" s="4">
        <v>345</v>
      </c>
      <c r="B4012" s="4">
        <v>345</v>
      </c>
      <c r="C4012" s="4">
        <v>1195</v>
      </c>
      <c r="D4012" s="17">
        <v>113.43</v>
      </c>
      <c r="E4012" s="19">
        <v>41212</v>
      </c>
      <c r="F4012" s="4" t="s">
        <v>46</v>
      </c>
      <c r="G4012" s="18">
        <v>2012</v>
      </c>
      <c r="H4012" s="16" t="s">
        <v>48</v>
      </c>
      <c r="I4012" s="16" t="s">
        <v>1225</v>
      </c>
      <c r="J4012" s="16" t="s">
        <v>1255</v>
      </c>
      <c r="K4012" s="18" t="s">
        <v>1252</v>
      </c>
      <c r="L4012" s="18" t="s">
        <v>1260</v>
      </c>
      <c r="M4012" s="4">
        <v>97601</v>
      </c>
      <c r="N4012" s="4">
        <v>1081</v>
      </c>
      <c r="O4012" s="4">
        <v>140894</v>
      </c>
      <c r="T4012" s="4" t="s">
        <v>58</v>
      </c>
      <c r="X4012" s="16">
        <v>10</v>
      </c>
      <c r="Y4012" s="16">
        <v>12</v>
      </c>
      <c r="Z4012" s="16">
        <v>3</v>
      </c>
      <c r="AA4012" s="16">
        <v>1099579</v>
      </c>
      <c r="AB4012" s="16" t="s">
        <v>44</v>
      </c>
      <c r="AC4012" s="16">
        <v>111</v>
      </c>
      <c r="AD4012" s="16" t="s">
        <v>43</v>
      </c>
      <c r="AE4012" s="16" t="s">
        <v>43</v>
      </c>
      <c r="AF4012" s="16">
        <v>930</v>
      </c>
    </row>
    <row r="4013" spans="1:32" ht="15" customHeight="1">
      <c r="A4013" s="4">
        <v>345</v>
      </c>
      <c r="B4013" s="4">
        <v>345</v>
      </c>
      <c r="C4013" s="4">
        <v>1195</v>
      </c>
      <c r="D4013" s="17">
        <v>226.86</v>
      </c>
      <c r="E4013" s="19">
        <v>41212</v>
      </c>
      <c r="F4013" s="4" t="s">
        <v>46</v>
      </c>
      <c r="G4013" s="18">
        <v>2012</v>
      </c>
      <c r="H4013" s="16" t="s">
        <v>53</v>
      </c>
      <c r="I4013" s="16" t="s">
        <v>1236</v>
      </c>
      <c r="J4013" s="16" t="s">
        <v>1255</v>
      </c>
      <c r="K4013" s="18" t="s">
        <v>1252</v>
      </c>
      <c r="L4013" s="18" t="s">
        <v>1260</v>
      </c>
      <c r="M4013" s="4">
        <v>97601</v>
      </c>
      <c r="N4013" s="4">
        <v>1081</v>
      </c>
      <c r="O4013" s="4">
        <v>140894</v>
      </c>
      <c r="T4013" s="4" t="s">
        <v>58</v>
      </c>
      <c r="X4013" s="16">
        <v>10</v>
      </c>
      <c r="Y4013" s="16">
        <v>12</v>
      </c>
      <c r="Z4013" s="16">
        <v>6</v>
      </c>
      <c r="AA4013" s="16">
        <v>1098825</v>
      </c>
      <c r="AB4013" s="16" t="s">
        <v>44</v>
      </c>
      <c r="AC4013" s="16">
        <v>111</v>
      </c>
      <c r="AD4013" s="16" t="s">
        <v>43</v>
      </c>
      <c r="AE4013" s="16" t="s">
        <v>43</v>
      </c>
      <c r="AF4013" s="16">
        <v>922</v>
      </c>
    </row>
    <row r="4014" spans="1:32" ht="15" customHeight="1">
      <c r="A4014" s="4">
        <v>345</v>
      </c>
      <c r="B4014" s="4">
        <v>345</v>
      </c>
      <c r="C4014" s="4">
        <v>1195</v>
      </c>
      <c r="D4014" s="17">
        <v>-578.64</v>
      </c>
      <c r="E4014" s="19">
        <v>41213</v>
      </c>
      <c r="F4014" s="4" t="s">
        <v>46</v>
      </c>
      <c r="G4014" s="18">
        <v>2012</v>
      </c>
      <c r="H4014" s="16" t="s">
        <v>896</v>
      </c>
      <c r="I4014" s="16" t="s">
        <v>986</v>
      </c>
      <c r="J4014" s="16" t="s">
        <v>1255</v>
      </c>
      <c r="K4014" s="18" t="s">
        <v>961</v>
      </c>
      <c r="L4014" s="18" t="s">
        <v>1260</v>
      </c>
      <c r="M4014" s="4">
        <v>108623</v>
      </c>
      <c r="N4014" s="4">
        <v>291809</v>
      </c>
      <c r="O4014" s="4">
        <v>141465</v>
      </c>
      <c r="T4014" s="4" t="s">
        <v>894</v>
      </c>
      <c r="X4014" s="16">
        <v>10</v>
      </c>
      <c r="Y4014" s="16">
        <v>12</v>
      </c>
      <c r="AB4014" s="16" t="s">
        <v>44</v>
      </c>
      <c r="AC4014" s="16">
        <v>110</v>
      </c>
      <c r="AD4014" s="16" t="s">
        <v>783</v>
      </c>
      <c r="AE4014" s="16" t="s">
        <v>43</v>
      </c>
      <c r="AF4014" s="16">
        <v>536</v>
      </c>
    </row>
    <row r="4015" spans="1:32" ht="15" customHeight="1">
      <c r="A4015" s="4">
        <v>345</v>
      </c>
      <c r="B4015" s="4">
        <v>345</v>
      </c>
      <c r="C4015" s="4">
        <v>1195</v>
      </c>
      <c r="D4015" s="17">
        <v>2.48</v>
      </c>
      <c r="E4015" s="19">
        <v>41220</v>
      </c>
      <c r="F4015" s="4" t="s">
        <v>46</v>
      </c>
      <c r="G4015" s="18">
        <v>2012</v>
      </c>
      <c r="H4015" s="16" t="s">
        <v>629</v>
      </c>
      <c r="I4015" s="16" t="s">
        <v>1075</v>
      </c>
      <c r="J4015" s="16" t="s">
        <v>1255</v>
      </c>
      <c r="K4015" s="18" t="s">
        <v>1252</v>
      </c>
      <c r="L4015" s="18" t="s">
        <v>1260</v>
      </c>
      <c r="M4015" s="4">
        <v>97601</v>
      </c>
      <c r="N4015" s="4">
        <v>476820</v>
      </c>
      <c r="O4015" s="4">
        <v>141351</v>
      </c>
      <c r="P4015" s="4">
        <v>119738</v>
      </c>
      <c r="Q4015" s="4" t="s">
        <v>624</v>
      </c>
      <c r="R4015" s="4" t="s">
        <v>623</v>
      </c>
      <c r="T4015" s="4" t="s">
        <v>621</v>
      </c>
      <c r="X4015" s="16">
        <v>11</v>
      </c>
      <c r="Y4015" s="16">
        <v>12</v>
      </c>
      <c r="AA4015" s="16">
        <v>3000092</v>
      </c>
      <c r="AB4015" s="16" t="s">
        <v>44</v>
      </c>
      <c r="AC4015" s="16">
        <v>345</v>
      </c>
      <c r="AD4015" s="16" t="s">
        <v>620</v>
      </c>
      <c r="AE4015" s="16" t="s">
        <v>43</v>
      </c>
      <c r="AF4015" s="16">
        <v>2</v>
      </c>
    </row>
    <row r="4016" spans="1:32" ht="15" customHeight="1">
      <c r="A4016" s="4">
        <v>345</v>
      </c>
      <c r="B4016" s="4">
        <v>345</v>
      </c>
      <c r="C4016" s="4">
        <v>1195</v>
      </c>
      <c r="D4016" s="17">
        <v>75.62</v>
      </c>
      <c r="E4016" s="19">
        <v>41296</v>
      </c>
      <c r="F4016" s="4" t="s">
        <v>46</v>
      </c>
      <c r="G4016" s="18">
        <v>2013</v>
      </c>
      <c r="H4016" s="16" t="s">
        <v>53</v>
      </c>
      <c r="I4016" s="16" t="s">
        <v>618</v>
      </c>
      <c r="J4016" s="16" t="s">
        <v>1255</v>
      </c>
      <c r="K4016" s="18" t="s">
        <v>1252</v>
      </c>
      <c r="L4016" s="18" t="s">
        <v>1260</v>
      </c>
      <c r="M4016" s="4">
        <v>97601</v>
      </c>
      <c r="N4016" s="4">
        <v>1128</v>
      </c>
      <c r="O4016" s="4">
        <v>147876</v>
      </c>
      <c r="T4016" s="4" t="s">
        <v>58</v>
      </c>
      <c r="X4016" s="16">
        <v>1</v>
      </c>
      <c r="Y4016" s="16">
        <v>13</v>
      </c>
      <c r="Z4016" s="16">
        <v>2</v>
      </c>
      <c r="AA4016" s="16">
        <v>1098825</v>
      </c>
      <c r="AB4016" s="16" t="s">
        <v>44</v>
      </c>
      <c r="AC4016" s="16">
        <v>111</v>
      </c>
      <c r="AD4016" s="16" t="s">
        <v>43</v>
      </c>
      <c r="AE4016" s="16" t="s">
        <v>43</v>
      </c>
      <c r="AF4016" s="16">
        <v>869</v>
      </c>
    </row>
    <row r="4017" spans="1:32" ht="15" customHeight="1">
      <c r="A4017" s="4">
        <v>345</v>
      </c>
      <c r="B4017" s="4">
        <v>345</v>
      </c>
      <c r="C4017" s="4">
        <v>1195</v>
      </c>
      <c r="D4017" s="17">
        <v>-64.56</v>
      </c>
      <c r="E4017" s="19">
        <v>41297</v>
      </c>
      <c r="F4017" s="4" t="s">
        <v>46</v>
      </c>
      <c r="G4017" s="18">
        <v>2013</v>
      </c>
      <c r="H4017" s="16" t="s">
        <v>629</v>
      </c>
      <c r="I4017" s="16" t="s">
        <v>689</v>
      </c>
      <c r="J4017" s="16" t="s">
        <v>1255</v>
      </c>
      <c r="K4017" s="18" t="s">
        <v>1252</v>
      </c>
      <c r="L4017" s="18" t="s">
        <v>1260</v>
      </c>
      <c r="M4017" s="4">
        <v>97601</v>
      </c>
      <c r="N4017" s="4">
        <v>493659</v>
      </c>
      <c r="O4017" s="4">
        <v>147015</v>
      </c>
      <c r="P4017" s="4">
        <v>124942</v>
      </c>
      <c r="Q4017" s="4" t="s">
        <v>624</v>
      </c>
      <c r="R4017" s="4" t="s">
        <v>623</v>
      </c>
      <c r="T4017" s="4" t="s">
        <v>621</v>
      </c>
      <c r="X4017" s="16">
        <v>1</v>
      </c>
      <c r="Y4017" s="16">
        <v>13</v>
      </c>
      <c r="AA4017" s="16">
        <v>3000092</v>
      </c>
      <c r="AB4017" s="16" t="s">
        <v>44</v>
      </c>
      <c r="AC4017" s="16">
        <v>345</v>
      </c>
      <c r="AD4017" s="16" t="s">
        <v>620</v>
      </c>
      <c r="AE4017" s="16" t="s">
        <v>43</v>
      </c>
      <c r="AF4017" s="16">
        <v>2</v>
      </c>
    </row>
    <row r="4018" spans="1:32" ht="15" customHeight="1">
      <c r="A4018" s="4">
        <v>345</v>
      </c>
      <c r="B4018" s="4">
        <v>345</v>
      </c>
      <c r="C4018" s="4">
        <v>1195</v>
      </c>
      <c r="D4018" s="17">
        <v>1310.33</v>
      </c>
      <c r="E4018" s="19">
        <v>41297</v>
      </c>
      <c r="F4018" s="4" t="s">
        <v>46</v>
      </c>
      <c r="G4018" s="18">
        <v>2013</v>
      </c>
      <c r="H4018" s="16" t="s">
        <v>629</v>
      </c>
      <c r="I4018" s="16" t="s">
        <v>689</v>
      </c>
      <c r="J4018" s="16" t="s">
        <v>1255</v>
      </c>
      <c r="K4018" s="18" t="s">
        <v>1252</v>
      </c>
      <c r="L4018" s="18" t="s">
        <v>1260</v>
      </c>
      <c r="M4018" s="4">
        <v>97601</v>
      </c>
      <c r="N4018" s="4">
        <v>132369</v>
      </c>
      <c r="O4018" s="4">
        <v>146984</v>
      </c>
      <c r="P4018" s="4">
        <v>124942</v>
      </c>
      <c r="Q4018" s="4" t="s">
        <v>624</v>
      </c>
      <c r="R4018" s="4" t="s">
        <v>623</v>
      </c>
      <c r="T4018" s="4" t="s">
        <v>697</v>
      </c>
      <c r="X4018" s="16">
        <v>1</v>
      </c>
      <c r="Y4018" s="16">
        <v>13</v>
      </c>
      <c r="Z4018" s="16">
        <v>1</v>
      </c>
      <c r="AA4018" s="16">
        <v>3000092</v>
      </c>
      <c r="AB4018" s="16" t="s">
        <v>44</v>
      </c>
      <c r="AC4018" s="16">
        <v>345</v>
      </c>
      <c r="AD4018" s="16" t="s">
        <v>696</v>
      </c>
      <c r="AE4018" s="16" t="s">
        <v>43</v>
      </c>
      <c r="AF4018" s="16">
        <v>3</v>
      </c>
    </row>
    <row r="4019" spans="1:32" ht="15" customHeight="1">
      <c r="A4019" s="4">
        <v>345</v>
      </c>
      <c r="B4019" s="4">
        <v>345</v>
      </c>
      <c r="C4019" s="4">
        <v>1195</v>
      </c>
      <c r="D4019" s="17">
        <v>68.16</v>
      </c>
      <c r="E4019" s="19">
        <v>41303</v>
      </c>
      <c r="F4019" s="4" t="s">
        <v>46</v>
      </c>
      <c r="G4019" s="18">
        <v>2013</v>
      </c>
      <c r="H4019" s="16" t="s">
        <v>629</v>
      </c>
      <c r="I4019" s="16" t="s">
        <v>686</v>
      </c>
      <c r="J4019" s="16" t="s">
        <v>1255</v>
      </c>
      <c r="K4019" s="18" t="s">
        <v>1252</v>
      </c>
      <c r="L4019" s="18" t="s">
        <v>1260</v>
      </c>
      <c r="N4019" s="4">
        <v>495289</v>
      </c>
      <c r="O4019" s="4">
        <v>147417</v>
      </c>
      <c r="T4019" s="4" t="s">
        <v>621</v>
      </c>
      <c r="X4019" s="16">
        <v>1</v>
      </c>
      <c r="Y4019" s="16">
        <v>13</v>
      </c>
      <c r="AA4019" s="16">
        <v>3000092</v>
      </c>
      <c r="AB4019" s="16" t="s">
        <v>44</v>
      </c>
      <c r="AC4019" s="16">
        <v>345</v>
      </c>
      <c r="AD4019" s="16" t="s">
        <v>620</v>
      </c>
      <c r="AE4019" s="16" t="s">
        <v>43</v>
      </c>
      <c r="AF4019" s="16">
        <v>1</v>
      </c>
    </row>
    <row r="4020" spans="1:32" ht="15" customHeight="1">
      <c r="A4020" s="4">
        <v>345</v>
      </c>
      <c r="B4020" s="4">
        <v>345</v>
      </c>
      <c r="C4020" s="4">
        <v>1195</v>
      </c>
      <c r="D4020" s="17">
        <v>-68.16</v>
      </c>
      <c r="E4020" s="19">
        <v>41305</v>
      </c>
      <c r="F4020" s="4" t="s">
        <v>46</v>
      </c>
      <c r="G4020" s="18">
        <v>2013</v>
      </c>
      <c r="H4020" s="16" t="s">
        <v>869</v>
      </c>
      <c r="I4020" s="16" t="s">
        <v>868</v>
      </c>
      <c r="J4020" s="16" t="s">
        <v>1255</v>
      </c>
      <c r="K4020" s="18" t="s">
        <v>1252</v>
      </c>
      <c r="L4020" s="18" t="s">
        <v>1260</v>
      </c>
      <c r="N4020" s="4">
        <v>292940</v>
      </c>
      <c r="O4020" s="4">
        <v>148281</v>
      </c>
      <c r="T4020" s="4" t="s">
        <v>784</v>
      </c>
      <c r="X4020" s="16">
        <v>1</v>
      </c>
      <c r="Y4020" s="16">
        <v>13</v>
      </c>
      <c r="AB4020" s="16" t="s">
        <v>44</v>
      </c>
      <c r="AC4020" s="16">
        <v>251</v>
      </c>
      <c r="AD4020" s="16" t="s">
        <v>783</v>
      </c>
      <c r="AE4020" s="16" t="s">
        <v>43</v>
      </c>
      <c r="AF4020" s="16">
        <v>16</v>
      </c>
    </row>
    <row r="4021" spans="1:32" ht="15" customHeight="1">
      <c r="A4021" s="4">
        <v>345</v>
      </c>
      <c r="B4021" s="4">
        <v>345</v>
      </c>
      <c r="C4021" s="4">
        <v>1195</v>
      </c>
      <c r="D4021" s="17">
        <v>75.62</v>
      </c>
      <c r="E4021" s="19">
        <v>41310</v>
      </c>
      <c r="F4021" s="4" t="s">
        <v>46</v>
      </c>
      <c r="G4021" s="18">
        <v>2013</v>
      </c>
      <c r="H4021" s="16" t="s">
        <v>49</v>
      </c>
      <c r="I4021" s="16" t="s">
        <v>609</v>
      </c>
      <c r="J4021" s="16" t="s">
        <v>1255</v>
      </c>
      <c r="K4021" s="18" t="s">
        <v>1252</v>
      </c>
      <c r="L4021" s="18" t="s">
        <v>1260</v>
      </c>
      <c r="M4021" s="4">
        <v>97601</v>
      </c>
      <c r="N4021" s="4">
        <v>1137</v>
      </c>
      <c r="O4021" s="4">
        <v>149684</v>
      </c>
      <c r="T4021" s="4" t="s">
        <v>58</v>
      </c>
      <c r="X4021" s="16">
        <v>2</v>
      </c>
      <c r="Y4021" s="16">
        <v>13</v>
      </c>
      <c r="Z4021" s="16">
        <v>2</v>
      </c>
      <c r="AA4021" s="16">
        <v>1098821</v>
      </c>
      <c r="AB4021" s="16" t="s">
        <v>44</v>
      </c>
      <c r="AC4021" s="16">
        <v>111</v>
      </c>
      <c r="AD4021" s="16" t="s">
        <v>43</v>
      </c>
      <c r="AE4021" s="16" t="s">
        <v>43</v>
      </c>
      <c r="AF4021" s="16">
        <v>738</v>
      </c>
    </row>
    <row r="4022" spans="1:32" ht="15" customHeight="1">
      <c r="A4022" s="4">
        <v>345</v>
      </c>
      <c r="B4022" s="4">
        <v>345</v>
      </c>
      <c r="C4022" s="4">
        <v>1195</v>
      </c>
      <c r="D4022" s="17">
        <v>75.62</v>
      </c>
      <c r="E4022" s="19">
        <v>41310</v>
      </c>
      <c r="F4022" s="4" t="s">
        <v>46</v>
      </c>
      <c r="G4022" s="18">
        <v>2013</v>
      </c>
      <c r="H4022" s="16" t="s">
        <v>49</v>
      </c>
      <c r="I4022" s="16" t="s">
        <v>148</v>
      </c>
      <c r="J4022" s="16" t="s">
        <v>1255</v>
      </c>
      <c r="K4022" s="18" t="s">
        <v>1252</v>
      </c>
      <c r="L4022" s="18" t="s">
        <v>1260</v>
      </c>
      <c r="M4022" s="4">
        <v>97601</v>
      </c>
      <c r="N4022" s="4">
        <v>1137</v>
      </c>
      <c r="O4022" s="4">
        <v>149684</v>
      </c>
      <c r="T4022" s="4" t="s">
        <v>58</v>
      </c>
      <c r="X4022" s="16">
        <v>2</v>
      </c>
      <c r="Y4022" s="16">
        <v>13</v>
      </c>
      <c r="Z4022" s="16">
        <v>2</v>
      </c>
      <c r="AA4022" s="16">
        <v>1098821</v>
      </c>
      <c r="AB4022" s="16" t="s">
        <v>44</v>
      </c>
      <c r="AC4022" s="16">
        <v>111</v>
      </c>
      <c r="AD4022" s="16" t="s">
        <v>43</v>
      </c>
      <c r="AE4022" s="16" t="s">
        <v>43</v>
      </c>
      <c r="AF4022" s="16">
        <v>739</v>
      </c>
    </row>
    <row r="4023" spans="1:32" ht="15" customHeight="1">
      <c r="A4023" s="4">
        <v>345</v>
      </c>
      <c r="B4023" s="4">
        <v>345</v>
      </c>
      <c r="C4023" s="4">
        <v>1195</v>
      </c>
      <c r="D4023" s="17">
        <v>330</v>
      </c>
      <c r="E4023" s="19">
        <v>41317</v>
      </c>
      <c r="F4023" s="4" t="s">
        <v>46</v>
      </c>
      <c r="G4023" s="18">
        <v>2013</v>
      </c>
      <c r="H4023" s="16" t="s">
        <v>780</v>
      </c>
      <c r="I4023" s="16" t="s">
        <v>779</v>
      </c>
      <c r="J4023" s="16" t="s">
        <v>1255</v>
      </c>
      <c r="K4023" s="18" t="s">
        <v>1252</v>
      </c>
      <c r="L4023" s="18" t="s">
        <v>1260</v>
      </c>
      <c r="N4023" s="4">
        <v>133643</v>
      </c>
      <c r="O4023" s="4">
        <v>148428</v>
      </c>
      <c r="P4023" s="4">
        <v>126844</v>
      </c>
      <c r="Q4023" s="4" t="s">
        <v>627</v>
      </c>
      <c r="R4023" s="4" t="s">
        <v>623</v>
      </c>
      <c r="T4023" s="4" t="s">
        <v>697</v>
      </c>
      <c r="X4023" s="16">
        <v>2</v>
      </c>
      <c r="Y4023" s="16">
        <v>13</v>
      </c>
      <c r="AA4023" s="16">
        <v>3007768</v>
      </c>
      <c r="AB4023" s="16" t="s">
        <v>44</v>
      </c>
      <c r="AC4023" s="16">
        <v>345</v>
      </c>
      <c r="AD4023" s="16" t="s">
        <v>696</v>
      </c>
      <c r="AE4023" s="16" t="s">
        <v>43</v>
      </c>
      <c r="AF4023" s="16">
        <v>1</v>
      </c>
    </row>
    <row r="4024" spans="1:32" ht="15" customHeight="1">
      <c r="A4024" s="4">
        <v>345</v>
      </c>
      <c r="B4024" s="4">
        <v>345</v>
      </c>
      <c r="C4024" s="4">
        <v>1195</v>
      </c>
      <c r="D4024" s="17">
        <v>75.62</v>
      </c>
      <c r="E4024" s="19">
        <v>41324</v>
      </c>
      <c r="F4024" s="4" t="s">
        <v>46</v>
      </c>
      <c r="G4024" s="18">
        <v>2013</v>
      </c>
      <c r="H4024" s="16" t="s">
        <v>49</v>
      </c>
      <c r="I4024" s="16" t="s">
        <v>594</v>
      </c>
      <c r="J4024" s="16" t="s">
        <v>1255</v>
      </c>
      <c r="K4024" s="18" t="s">
        <v>1252</v>
      </c>
      <c r="L4024" s="18" t="s">
        <v>1260</v>
      </c>
      <c r="M4024" s="4">
        <v>97601</v>
      </c>
      <c r="N4024" s="4">
        <v>1140</v>
      </c>
      <c r="O4024" s="4">
        <v>149830</v>
      </c>
      <c r="T4024" s="4" t="s">
        <v>58</v>
      </c>
      <c r="X4024" s="16">
        <v>2</v>
      </c>
      <c r="Y4024" s="16">
        <v>13</v>
      </c>
      <c r="Z4024" s="16">
        <v>2</v>
      </c>
      <c r="AA4024" s="16">
        <v>1098821</v>
      </c>
      <c r="AB4024" s="16" t="s">
        <v>44</v>
      </c>
      <c r="AC4024" s="16">
        <v>110</v>
      </c>
      <c r="AD4024" s="16" t="s">
        <v>43</v>
      </c>
      <c r="AE4024" s="16" t="s">
        <v>43</v>
      </c>
      <c r="AF4024" s="16">
        <v>922</v>
      </c>
    </row>
    <row r="4025" spans="1:32" ht="15" customHeight="1">
      <c r="A4025" s="4">
        <v>345</v>
      </c>
      <c r="B4025" s="4">
        <v>345</v>
      </c>
      <c r="C4025" s="4">
        <v>1195</v>
      </c>
      <c r="D4025" s="17">
        <v>75.62</v>
      </c>
      <c r="E4025" s="19">
        <v>41324</v>
      </c>
      <c r="F4025" s="4" t="s">
        <v>46</v>
      </c>
      <c r="G4025" s="18">
        <v>2013</v>
      </c>
      <c r="H4025" s="16" t="s">
        <v>49</v>
      </c>
      <c r="I4025" s="16" t="s">
        <v>594</v>
      </c>
      <c r="J4025" s="16" t="s">
        <v>1255</v>
      </c>
      <c r="K4025" s="18" t="s">
        <v>1252</v>
      </c>
      <c r="L4025" s="18" t="s">
        <v>1260</v>
      </c>
      <c r="M4025" s="4">
        <v>97601</v>
      </c>
      <c r="N4025" s="4">
        <v>1140</v>
      </c>
      <c r="O4025" s="4">
        <v>149830</v>
      </c>
      <c r="T4025" s="4" t="s">
        <v>58</v>
      </c>
      <c r="X4025" s="16">
        <v>2</v>
      </c>
      <c r="Y4025" s="16">
        <v>13</v>
      </c>
      <c r="Z4025" s="16">
        <v>2</v>
      </c>
      <c r="AA4025" s="16">
        <v>1098821</v>
      </c>
      <c r="AB4025" s="16" t="s">
        <v>44</v>
      </c>
      <c r="AC4025" s="16">
        <v>110</v>
      </c>
      <c r="AD4025" s="16" t="s">
        <v>43</v>
      </c>
      <c r="AE4025" s="16" t="s">
        <v>43</v>
      </c>
      <c r="AF4025" s="16">
        <v>938</v>
      </c>
    </row>
    <row r="4026" spans="1:32" ht="15" customHeight="1">
      <c r="A4026" s="4">
        <v>345</v>
      </c>
      <c r="B4026" s="4">
        <v>345</v>
      </c>
      <c r="C4026" s="4">
        <v>1195</v>
      </c>
      <c r="D4026" s="17">
        <v>75.62</v>
      </c>
      <c r="E4026" s="19">
        <v>41324</v>
      </c>
      <c r="F4026" s="4" t="s">
        <v>46</v>
      </c>
      <c r="G4026" s="18">
        <v>2013</v>
      </c>
      <c r="H4026" s="16" t="s">
        <v>53</v>
      </c>
      <c r="I4026" s="16" t="s">
        <v>593</v>
      </c>
      <c r="J4026" s="16" t="s">
        <v>1255</v>
      </c>
      <c r="K4026" s="18" t="s">
        <v>1252</v>
      </c>
      <c r="L4026" s="18" t="s">
        <v>1260</v>
      </c>
      <c r="M4026" s="4">
        <v>97601</v>
      </c>
      <c r="N4026" s="4">
        <v>1140</v>
      </c>
      <c r="O4026" s="4">
        <v>149830</v>
      </c>
      <c r="T4026" s="4" t="s">
        <v>58</v>
      </c>
      <c r="X4026" s="16">
        <v>2</v>
      </c>
      <c r="Y4026" s="16">
        <v>13</v>
      </c>
      <c r="Z4026" s="16">
        <v>2</v>
      </c>
      <c r="AA4026" s="16">
        <v>1098825</v>
      </c>
      <c r="AB4026" s="16" t="s">
        <v>44</v>
      </c>
      <c r="AC4026" s="16">
        <v>110</v>
      </c>
      <c r="AD4026" s="16" t="s">
        <v>43</v>
      </c>
      <c r="AE4026" s="16" t="s">
        <v>43</v>
      </c>
      <c r="AF4026" s="16">
        <v>939</v>
      </c>
    </row>
    <row r="4027" spans="1:32" ht="15" customHeight="1">
      <c r="A4027" s="4">
        <v>345</v>
      </c>
      <c r="B4027" s="4">
        <v>345</v>
      </c>
      <c r="C4027" s="4">
        <v>1195</v>
      </c>
      <c r="D4027" s="17">
        <v>-330</v>
      </c>
      <c r="E4027" s="19">
        <v>41330</v>
      </c>
      <c r="F4027" s="4" t="s">
        <v>46</v>
      </c>
      <c r="G4027" s="18">
        <v>2013</v>
      </c>
      <c r="H4027" s="16" t="s">
        <v>867</v>
      </c>
      <c r="I4027" s="16" t="s">
        <v>866</v>
      </c>
      <c r="J4027" s="16" t="s">
        <v>1255</v>
      </c>
      <c r="K4027" s="18" t="s">
        <v>1252</v>
      </c>
      <c r="L4027" s="18" t="s">
        <v>1260</v>
      </c>
      <c r="N4027" s="4">
        <v>293082</v>
      </c>
      <c r="O4027" s="4">
        <v>149305</v>
      </c>
      <c r="T4027" s="4" t="s">
        <v>784</v>
      </c>
      <c r="X4027" s="16">
        <v>2</v>
      </c>
      <c r="Y4027" s="16">
        <v>13</v>
      </c>
      <c r="AB4027" s="16" t="s">
        <v>44</v>
      </c>
      <c r="AC4027" s="16">
        <v>128</v>
      </c>
      <c r="AD4027" s="16" t="s">
        <v>783</v>
      </c>
      <c r="AE4027" s="16" t="s">
        <v>43</v>
      </c>
      <c r="AF4027" s="16">
        <v>12</v>
      </c>
    </row>
    <row r="4028" spans="1:32" ht="15" customHeight="1">
      <c r="A4028" s="4">
        <v>345</v>
      </c>
      <c r="B4028" s="4">
        <v>345</v>
      </c>
      <c r="C4028" s="4">
        <v>1195</v>
      </c>
      <c r="D4028" s="17">
        <v>75.62</v>
      </c>
      <c r="E4028" s="19">
        <v>41338</v>
      </c>
      <c r="F4028" s="4" t="s">
        <v>46</v>
      </c>
      <c r="G4028" s="18">
        <v>2013</v>
      </c>
      <c r="H4028" s="16" t="s">
        <v>49</v>
      </c>
      <c r="I4028" s="16" t="s">
        <v>591</v>
      </c>
      <c r="J4028" s="16" t="s">
        <v>1255</v>
      </c>
      <c r="K4028" s="18" t="s">
        <v>1252</v>
      </c>
      <c r="L4028" s="18" t="s">
        <v>1260</v>
      </c>
      <c r="M4028" s="4">
        <v>97601</v>
      </c>
      <c r="N4028" s="4">
        <v>1149</v>
      </c>
      <c r="O4028" s="4">
        <v>151652</v>
      </c>
      <c r="T4028" s="4" t="s">
        <v>58</v>
      </c>
      <c r="X4028" s="16">
        <v>3</v>
      </c>
      <c r="Y4028" s="16">
        <v>13</v>
      </c>
      <c r="Z4028" s="16">
        <v>2</v>
      </c>
      <c r="AA4028" s="16">
        <v>1098821</v>
      </c>
      <c r="AB4028" s="16" t="s">
        <v>44</v>
      </c>
      <c r="AC4028" s="16">
        <v>110</v>
      </c>
      <c r="AD4028" s="16" t="s">
        <v>43</v>
      </c>
      <c r="AE4028" s="16" t="s">
        <v>43</v>
      </c>
      <c r="AF4028" s="16">
        <v>940</v>
      </c>
    </row>
    <row r="4029" spans="1:32" ht="15" customHeight="1">
      <c r="A4029" s="4">
        <v>345</v>
      </c>
      <c r="B4029" s="4">
        <v>345</v>
      </c>
      <c r="C4029" s="4">
        <v>1195</v>
      </c>
      <c r="D4029" s="17">
        <v>75.62</v>
      </c>
      <c r="E4029" s="19">
        <v>41338</v>
      </c>
      <c r="F4029" s="4" t="s">
        <v>46</v>
      </c>
      <c r="G4029" s="18">
        <v>2013</v>
      </c>
      <c r="H4029" s="16" t="s">
        <v>49</v>
      </c>
      <c r="I4029" s="16" t="s">
        <v>592</v>
      </c>
      <c r="J4029" s="16" t="s">
        <v>1255</v>
      </c>
      <c r="K4029" s="18" t="s">
        <v>1252</v>
      </c>
      <c r="L4029" s="18" t="s">
        <v>1260</v>
      </c>
      <c r="M4029" s="4">
        <v>97601</v>
      </c>
      <c r="N4029" s="4">
        <v>1149</v>
      </c>
      <c r="O4029" s="4">
        <v>151652</v>
      </c>
      <c r="T4029" s="4" t="s">
        <v>58</v>
      </c>
      <c r="X4029" s="16">
        <v>3</v>
      </c>
      <c r="Y4029" s="16">
        <v>13</v>
      </c>
      <c r="Z4029" s="16">
        <v>2</v>
      </c>
      <c r="AA4029" s="16">
        <v>1098821</v>
      </c>
      <c r="AB4029" s="16" t="s">
        <v>44</v>
      </c>
      <c r="AC4029" s="16">
        <v>110</v>
      </c>
      <c r="AD4029" s="16" t="s">
        <v>43</v>
      </c>
      <c r="AE4029" s="16" t="s">
        <v>43</v>
      </c>
      <c r="AF4029" s="16">
        <v>941</v>
      </c>
    </row>
    <row r="4030" spans="1:32" ht="15" customHeight="1">
      <c r="A4030" s="4">
        <v>345</v>
      </c>
      <c r="B4030" s="4">
        <v>345</v>
      </c>
      <c r="C4030" s="4">
        <v>1195</v>
      </c>
      <c r="D4030" s="17">
        <v>75.62</v>
      </c>
      <c r="E4030" s="19">
        <v>41338</v>
      </c>
      <c r="F4030" s="4" t="s">
        <v>46</v>
      </c>
      <c r="G4030" s="18">
        <v>2013</v>
      </c>
      <c r="H4030" s="16" t="s">
        <v>49</v>
      </c>
      <c r="I4030" s="16" t="s">
        <v>591</v>
      </c>
      <c r="J4030" s="16" t="s">
        <v>1255</v>
      </c>
      <c r="K4030" s="18" t="s">
        <v>1252</v>
      </c>
      <c r="L4030" s="18" t="s">
        <v>1260</v>
      </c>
      <c r="M4030" s="4">
        <v>97601</v>
      </c>
      <c r="N4030" s="4">
        <v>1149</v>
      </c>
      <c r="O4030" s="4">
        <v>151652</v>
      </c>
      <c r="T4030" s="4" t="s">
        <v>58</v>
      </c>
      <c r="X4030" s="16">
        <v>3</v>
      </c>
      <c r="Y4030" s="16">
        <v>13</v>
      </c>
      <c r="Z4030" s="16">
        <v>2</v>
      </c>
      <c r="AA4030" s="16">
        <v>1098821</v>
      </c>
      <c r="AB4030" s="16" t="s">
        <v>44</v>
      </c>
      <c r="AC4030" s="16">
        <v>110</v>
      </c>
      <c r="AD4030" s="16" t="s">
        <v>43</v>
      </c>
      <c r="AE4030" s="16" t="s">
        <v>43</v>
      </c>
      <c r="AF4030" s="16">
        <v>942</v>
      </c>
    </row>
    <row r="4031" spans="1:32" ht="15" customHeight="1">
      <c r="A4031" s="4">
        <v>345</v>
      </c>
      <c r="B4031" s="4">
        <v>345</v>
      </c>
      <c r="C4031" s="4">
        <v>1195</v>
      </c>
      <c r="D4031" s="17">
        <v>37.81</v>
      </c>
      <c r="E4031" s="19">
        <v>41352</v>
      </c>
      <c r="F4031" s="4" t="s">
        <v>46</v>
      </c>
      <c r="G4031" s="18">
        <v>2013</v>
      </c>
      <c r="H4031" s="16" t="s">
        <v>49</v>
      </c>
      <c r="I4031" s="16" t="s">
        <v>499</v>
      </c>
      <c r="J4031" s="16" t="s">
        <v>1255</v>
      </c>
      <c r="K4031" s="18" t="s">
        <v>1252</v>
      </c>
      <c r="L4031" s="18" t="s">
        <v>1260</v>
      </c>
      <c r="M4031" s="4">
        <v>97601</v>
      </c>
      <c r="N4031" s="4">
        <v>1152</v>
      </c>
      <c r="O4031" s="4">
        <v>151901</v>
      </c>
      <c r="T4031" s="4" t="s">
        <v>58</v>
      </c>
      <c r="X4031" s="16">
        <v>3</v>
      </c>
      <c r="Y4031" s="16">
        <v>13</v>
      </c>
      <c r="Z4031" s="16">
        <v>1</v>
      </c>
      <c r="AA4031" s="16">
        <v>1098821</v>
      </c>
      <c r="AB4031" s="16" t="s">
        <v>44</v>
      </c>
      <c r="AC4031" s="16">
        <v>110</v>
      </c>
      <c r="AD4031" s="16" t="s">
        <v>43</v>
      </c>
      <c r="AE4031" s="16" t="s">
        <v>43</v>
      </c>
      <c r="AF4031" s="16">
        <v>1014</v>
      </c>
    </row>
    <row r="4032" spans="1:32" ht="15" customHeight="1">
      <c r="A4032" s="4">
        <v>345</v>
      </c>
      <c r="B4032" s="4">
        <v>345</v>
      </c>
      <c r="C4032" s="4">
        <v>1195</v>
      </c>
      <c r="D4032" s="17">
        <v>37.81</v>
      </c>
      <c r="E4032" s="19">
        <v>41352</v>
      </c>
      <c r="F4032" s="4" t="s">
        <v>46</v>
      </c>
      <c r="G4032" s="18">
        <v>2013</v>
      </c>
      <c r="H4032" s="16" t="s">
        <v>49</v>
      </c>
      <c r="I4032" s="16" t="s">
        <v>499</v>
      </c>
      <c r="J4032" s="16" t="s">
        <v>1255</v>
      </c>
      <c r="K4032" s="18" t="s">
        <v>1252</v>
      </c>
      <c r="L4032" s="18" t="s">
        <v>1260</v>
      </c>
      <c r="M4032" s="4">
        <v>97601</v>
      </c>
      <c r="N4032" s="4">
        <v>1152</v>
      </c>
      <c r="O4032" s="4">
        <v>151901</v>
      </c>
      <c r="T4032" s="4" t="s">
        <v>58</v>
      </c>
      <c r="X4032" s="16">
        <v>3</v>
      </c>
      <c r="Y4032" s="16">
        <v>13</v>
      </c>
      <c r="Z4032" s="16">
        <v>1</v>
      </c>
      <c r="AA4032" s="16">
        <v>1098821</v>
      </c>
      <c r="AB4032" s="16" t="s">
        <v>44</v>
      </c>
      <c r="AC4032" s="16">
        <v>110</v>
      </c>
      <c r="AD4032" s="16" t="s">
        <v>43</v>
      </c>
      <c r="AE4032" s="16" t="s">
        <v>43</v>
      </c>
      <c r="AF4032" s="16">
        <v>1015</v>
      </c>
    </row>
    <row r="4033" spans="1:32" ht="15" customHeight="1">
      <c r="A4033" s="4">
        <v>345</v>
      </c>
      <c r="B4033" s="4">
        <v>345</v>
      </c>
      <c r="C4033" s="4">
        <v>1195</v>
      </c>
      <c r="D4033" s="17">
        <v>75.62</v>
      </c>
      <c r="E4033" s="19">
        <v>41352</v>
      </c>
      <c r="F4033" s="4" t="s">
        <v>46</v>
      </c>
      <c r="G4033" s="18">
        <v>2013</v>
      </c>
      <c r="H4033" s="16" t="s">
        <v>49</v>
      </c>
      <c r="I4033" s="16" t="s">
        <v>578</v>
      </c>
      <c r="J4033" s="16" t="s">
        <v>1255</v>
      </c>
      <c r="K4033" s="18" t="s">
        <v>1252</v>
      </c>
      <c r="L4033" s="18" t="s">
        <v>1260</v>
      </c>
      <c r="M4033" s="4">
        <v>97601</v>
      </c>
      <c r="N4033" s="4">
        <v>1152</v>
      </c>
      <c r="O4033" s="4">
        <v>151901</v>
      </c>
      <c r="T4033" s="4" t="s">
        <v>58</v>
      </c>
      <c r="X4033" s="16">
        <v>3</v>
      </c>
      <c r="Y4033" s="16">
        <v>13</v>
      </c>
      <c r="Z4033" s="16">
        <v>2</v>
      </c>
      <c r="AA4033" s="16">
        <v>1098821</v>
      </c>
      <c r="AB4033" s="16" t="s">
        <v>44</v>
      </c>
      <c r="AC4033" s="16">
        <v>110</v>
      </c>
      <c r="AD4033" s="16" t="s">
        <v>43</v>
      </c>
      <c r="AE4033" s="16" t="s">
        <v>43</v>
      </c>
      <c r="AF4033" s="16">
        <v>1016</v>
      </c>
    </row>
    <row r="4034" spans="1:32" ht="15" customHeight="1">
      <c r="A4034" s="4">
        <v>345</v>
      </c>
      <c r="B4034" s="4">
        <v>345</v>
      </c>
      <c r="C4034" s="4">
        <v>1195</v>
      </c>
      <c r="D4034" s="17">
        <v>18.91</v>
      </c>
      <c r="E4034" s="19">
        <v>41366</v>
      </c>
      <c r="F4034" s="4" t="s">
        <v>46</v>
      </c>
      <c r="G4034" s="18">
        <v>2013</v>
      </c>
      <c r="H4034" s="16" t="s">
        <v>57</v>
      </c>
      <c r="I4034" s="16" t="s">
        <v>568</v>
      </c>
      <c r="J4034" s="16" t="s">
        <v>1255</v>
      </c>
      <c r="K4034" s="18" t="s">
        <v>1252</v>
      </c>
      <c r="L4034" s="18" t="s">
        <v>1260</v>
      </c>
      <c r="M4034" s="4">
        <v>97601</v>
      </c>
      <c r="N4034" s="4">
        <v>1161</v>
      </c>
      <c r="O4034" s="4">
        <v>153302</v>
      </c>
      <c r="T4034" s="4" t="s">
        <v>58</v>
      </c>
      <c r="X4034" s="16">
        <v>4</v>
      </c>
      <c r="Y4034" s="16">
        <v>13</v>
      </c>
      <c r="Z4034" s="16">
        <v>0.5</v>
      </c>
      <c r="AA4034" s="16">
        <v>1098942</v>
      </c>
      <c r="AB4034" s="16" t="s">
        <v>44</v>
      </c>
      <c r="AC4034" s="16">
        <v>102</v>
      </c>
      <c r="AD4034" s="16" t="s">
        <v>43</v>
      </c>
      <c r="AE4034" s="16" t="s">
        <v>43</v>
      </c>
      <c r="AF4034" s="16">
        <v>1009</v>
      </c>
    </row>
    <row r="4035" spans="1:32" ht="15" customHeight="1">
      <c r="A4035" s="4">
        <v>345</v>
      </c>
      <c r="B4035" s="4">
        <v>345</v>
      </c>
      <c r="C4035" s="4">
        <v>1195</v>
      </c>
      <c r="D4035" s="17">
        <v>37.81</v>
      </c>
      <c r="E4035" s="19">
        <v>41366</v>
      </c>
      <c r="F4035" s="4" t="s">
        <v>46</v>
      </c>
      <c r="G4035" s="18">
        <v>2013</v>
      </c>
      <c r="H4035" s="16" t="s">
        <v>49</v>
      </c>
      <c r="I4035" s="16" t="s">
        <v>569</v>
      </c>
      <c r="J4035" s="16" t="s">
        <v>1255</v>
      </c>
      <c r="K4035" s="18" t="s">
        <v>1252</v>
      </c>
      <c r="L4035" s="18" t="s">
        <v>1260</v>
      </c>
      <c r="M4035" s="4">
        <v>97601</v>
      </c>
      <c r="N4035" s="4">
        <v>1161</v>
      </c>
      <c r="O4035" s="4">
        <v>153302</v>
      </c>
      <c r="T4035" s="4" t="s">
        <v>58</v>
      </c>
      <c r="X4035" s="16">
        <v>4</v>
      </c>
      <c r="Y4035" s="16">
        <v>13</v>
      </c>
      <c r="Z4035" s="16">
        <v>1</v>
      </c>
      <c r="AA4035" s="16">
        <v>1098821</v>
      </c>
      <c r="AB4035" s="16" t="s">
        <v>44</v>
      </c>
      <c r="AC4035" s="16">
        <v>102</v>
      </c>
      <c r="AD4035" s="16" t="s">
        <v>43</v>
      </c>
      <c r="AE4035" s="16" t="s">
        <v>43</v>
      </c>
      <c r="AF4035" s="16">
        <v>1005</v>
      </c>
    </row>
    <row r="4036" spans="1:32" ht="15" customHeight="1">
      <c r="A4036" s="4">
        <v>345</v>
      </c>
      <c r="B4036" s="4">
        <v>345</v>
      </c>
      <c r="C4036" s="4">
        <v>1195</v>
      </c>
      <c r="D4036" s="17">
        <v>37.81</v>
      </c>
      <c r="E4036" s="19">
        <v>41366</v>
      </c>
      <c r="F4036" s="4" t="s">
        <v>46</v>
      </c>
      <c r="G4036" s="18">
        <v>2013</v>
      </c>
      <c r="H4036" s="16" t="s">
        <v>49</v>
      </c>
      <c r="I4036" s="16" t="s">
        <v>499</v>
      </c>
      <c r="J4036" s="16" t="s">
        <v>1255</v>
      </c>
      <c r="K4036" s="18" t="s">
        <v>1252</v>
      </c>
      <c r="L4036" s="18" t="s">
        <v>1260</v>
      </c>
      <c r="M4036" s="4">
        <v>97601</v>
      </c>
      <c r="N4036" s="4">
        <v>1161</v>
      </c>
      <c r="O4036" s="4">
        <v>153302</v>
      </c>
      <c r="T4036" s="4" t="s">
        <v>58</v>
      </c>
      <c r="X4036" s="16">
        <v>4</v>
      </c>
      <c r="Y4036" s="16">
        <v>13</v>
      </c>
      <c r="Z4036" s="16">
        <v>1</v>
      </c>
      <c r="AA4036" s="16">
        <v>1098821</v>
      </c>
      <c r="AB4036" s="16" t="s">
        <v>44</v>
      </c>
      <c r="AC4036" s="16">
        <v>102</v>
      </c>
      <c r="AD4036" s="16" t="s">
        <v>43</v>
      </c>
      <c r="AE4036" s="16" t="s">
        <v>43</v>
      </c>
      <c r="AF4036" s="16">
        <v>1006</v>
      </c>
    </row>
    <row r="4037" spans="1:32" ht="15" customHeight="1">
      <c r="A4037" s="4">
        <v>345</v>
      </c>
      <c r="B4037" s="4">
        <v>345</v>
      </c>
      <c r="C4037" s="4">
        <v>1195</v>
      </c>
      <c r="D4037" s="17">
        <v>37.81</v>
      </c>
      <c r="E4037" s="19">
        <v>41366</v>
      </c>
      <c r="F4037" s="4" t="s">
        <v>46</v>
      </c>
      <c r="G4037" s="18">
        <v>2013</v>
      </c>
      <c r="H4037" s="16" t="s">
        <v>49</v>
      </c>
      <c r="I4037" s="16" t="s">
        <v>569</v>
      </c>
      <c r="J4037" s="16" t="s">
        <v>1255</v>
      </c>
      <c r="K4037" s="18" t="s">
        <v>1252</v>
      </c>
      <c r="L4037" s="18" t="s">
        <v>1260</v>
      </c>
      <c r="M4037" s="4">
        <v>97601</v>
      </c>
      <c r="N4037" s="4">
        <v>1161</v>
      </c>
      <c r="O4037" s="4">
        <v>153302</v>
      </c>
      <c r="T4037" s="4" t="s">
        <v>58</v>
      </c>
      <c r="X4037" s="16">
        <v>4</v>
      </c>
      <c r="Y4037" s="16">
        <v>13</v>
      </c>
      <c r="Z4037" s="16">
        <v>1</v>
      </c>
      <c r="AA4037" s="16">
        <v>1098821</v>
      </c>
      <c r="AB4037" s="16" t="s">
        <v>44</v>
      </c>
      <c r="AC4037" s="16">
        <v>102</v>
      </c>
      <c r="AD4037" s="16" t="s">
        <v>43</v>
      </c>
      <c r="AE4037" s="16" t="s">
        <v>43</v>
      </c>
      <c r="AF4037" s="16">
        <v>1007</v>
      </c>
    </row>
    <row r="4038" spans="1:32" ht="15" customHeight="1">
      <c r="A4038" s="4">
        <v>345</v>
      </c>
      <c r="B4038" s="4">
        <v>345</v>
      </c>
      <c r="C4038" s="4">
        <v>1195</v>
      </c>
      <c r="D4038" s="17">
        <v>37.81</v>
      </c>
      <c r="E4038" s="19">
        <v>41366</v>
      </c>
      <c r="F4038" s="4" t="s">
        <v>46</v>
      </c>
      <c r="G4038" s="18">
        <v>2013</v>
      </c>
      <c r="H4038" s="16" t="s">
        <v>49</v>
      </c>
      <c r="I4038" s="16" t="s">
        <v>499</v>
      </c>
      <c r="J4038" s="16" t="s">
        <v>1255</v>
      </c>
      <c r="K4038" s="18" t="s">
        <v>1252</v>
      </c>
      <c r="L4038" s="18" t="s">
        <v>1260</v>
      </c>
      <c r="M4038" s="4">
        <v>97601</v>
      </c>
      <c r="N4038" s="4">
        <v>1161</v>
      </c>
      <c r="O4038" s="4">
        <v>153302</v>
      </c>
      <c r="T4038" s="4" t="s">
        <v>58</v>
      </c>
      <c r="X4038" s="16">
        <v>4</v>
      </c>
      <c r="Y4038" s="16">
        <v>13</v>
      </c>
      <c r="Z4038" s="16">
        <v>1</v>
      </c>
      <c r="AA4038" s="16">
        <v>1098821</v>
      </c>
      <c r="AB4038" s="16" t="s">
        <v>44</v>
      </c>
      <c r="AC4038" s="16">
        <v>102</v>
      </c>
      <c r="AD4038" s="16" t="s">
        <v>43</v>
      </c>
      <c r="AE4038" s="16" t="s">
        <v>43</v>
      </c>
      <c r="AF4038" s="16">
        <v>1008</v>
      </c>
    </row>
    <row r="4039" spans="1:32" ht="15" customHeight="1">
      <c r="A4039" s="4">
        <v>345</v>
      </c>
      <c r="B4039" s="4">
        <v>345</v>
      </c>
      <c r="C4039" s="4">
        <v>1195</v>
      </c>
      <c r="D4039" s="17">
        <v>18.91</v>
      </c>
      <c r="E4039" s="19">
        <v>41380</v>
      </c>
      <c r="F4039" s="4" t="s">
        <v>46</v>
      </c>
      <c r="G4039" s="18">
        <v>2013</v>
      </c>
      <c r="H4039" s="16" t="s">
        <v>57</v>
      </c>
      <c r="I4039" s="16" t="s">
        <v>212</v>
      </c>
      <c r="J4039" s="16" t="s">
        <v>1255</v>
      </c>
      <c r="K4039" s="18" t="s">
        <v>1252</v>
      </c>
      <c r="L4039" s="18" t="s">
        <v>1260</v>
      </c>
      <c r="M4039" s="4">
        <v>97601</v>
      </c>
      <c r="N4039" s="4">
        <v>1167</v>
      </c>
      <c r="O4039" s="4">
        <v>153887</v>
      </c>
      <c r="T4039" s="4" t="s">
        <v>58</v>
      </c>
      <c r="X4039" s="16">
        <v>4</v>
      </c>
      <c r="Y4039" s="16">
        <v>13</v>
      </c>
      <c r="Z4039" s="16">
        <v>0.5</v>
      </c>
      <c r="AA4039" s="16">
        <v>1098942</v>
      </c>
      <c r="AB4039" s="16" t="s">
        <v>44</v>
      </c>
      <c r="AC4039" s="16">
        <v>102</v>
      </c>
      <c r="AD4039" s="16" t="s">
        <v>43</v>
      </c>
      <c r="AE4039" s="16" t="s">
        <v>43</v>
      </c>
      <c r="AF4039" s="16">
        <v>582</v>
      </c>
    </row>
    <row r="4040" spans="1:32" ht="15" customHeight="1">
      <c r="A4040" s="4">
        <v>345</v>
      </c>
      <c r="B4040" s="4">
        <v>345</v>
      </c>
      <c r="C4040" s="4">
        <v>1195</v>
      </c>
      <c r="D4040" s="17">
        <v>18.91</v>
      </c>
      <c r="E4040" s="19">
        <v>41380</v>
      </c>
      <c r="F4040" s="4" t="s">
        <v>46</v>
      </c>
      <c r="G4040" s="18">
        <v>2013</v>
      </c>
      <c r="H4040" s="16" t="s">
        <v>57</v>
      </c>
      <c r="I4040" s="16" t="s">
        <v>212</v>
      </c>
      <c r="J4040" s="16" t="s">
        <v>1255</v>
      </c>
      <c r="K4040" s="18" t="s">
        <v>1252</v>
      </c>
      <c r="L4040" s="18" t="s">
        <v>1260</v>
      </c>
      <c r="M4040" s="4">
        <v>97601</v>
      </c>
      <c r="N4040" s="4">
        <v>1167</v>
      </c>
      <c r="O4040" s="4">
        <v>153887</v>
      </c>
      <c r="T4040" s="4" t="s">
        <v>58</v>
      </c>
      <c r="X4040" s="16">
        <v>4</v>
      </c>
      <c r="Y4040" s="16">
        <v>13</v>
      </c>
      <c r="Z4040" s="16">
        <v>0.5</v>
      </c>
      <c r="AA4040" s="16">
        <v>1098942</v>
      </c>
      <c r="AB4040" s="16" t="s">
        <v>44</v>
      </c>
      <c r="AC4040" s="16">
        <v>102</v>
      </c>
      <c r="AD4040" s="16" t="s">
        <v>43</v>
      </c>
      <c r="AE4040" s="16" t="s">
        <v>43</v>
      </c>
      <c r="AF4040" s="16">
        <v>583</v>
      </c>
    </row>
    <row r="4041" spans="1:32" ht="15" customHeight="1">
      <c r="A4041" s="4">
        <v>345</v>
      </c>
      <c r="B4041" s="4">
        <v>345</v>
      </c>
      <c r="C4041" s="4">
        <v>1195</v>
      </c>
      <c r="D4041" s="17">
        <v>75.62</v>
      </c>
      <c r="E4041" s="19">
        <v>41380</v>
      </c>
      <c r="F4041" s="4" t="s">
        <v>46</v>
      </c>
      <c r="G4041" s="18">
        <v>2013</v>
      </c>
      <c r="H4041" s="16" t="s">
        <v>49</v>
      </c>
      <c r="I4041" s="16" t="s">
        <v>553</v>
      </c>
      <c r="J4041" s="16" t="s">
        <v>1255</v>
      </c>
      <c r="K4041" s="18" t="s">
        <v>1252</v>
      </c>
      <c r="L4041" s="18" t="s">
        <v>1260</v>
      </c>
      <c r="M4041" s="4">
        <v>97601</v>
      </c>
      <c r="N4041" s="4">
        <v>1167</v>
      </c>
      <c r="O4041" s="4">
        <v>153887</v>
      </c>
      <c r="T4041" s="4" t="s">
        <v>58</v>
      </c>
      <c r="X4041" s="16">
        <v>4</v>
      </c>
      <c r="Y4041" s="16">
        <v>13</v>
      </c>
      <c r="Z4041" s="16">
        <v>2</v>
      </c>
      <c r="AA4041" s="16">
        <v>1098821</v>
      </c>
      <c r="AB4041" s="16" t="s">
        <v>44</v>
      </c>
      <c r="AC4041" s="16">
        <v>102</v>
      </c>
      <c r="AD4041" s="16" t="s">
        <v>43</v>
      </c>
      <c r="AE4041" s="16" t="s">
        <v>43</v>
      </c>
      <c r="AF4041" s="16">
        <v>580</v>
      </c>
    </row>
    <row r="4042" spans="1:32" ht="15" customHeight="1">
      <c r="A4042" s="4">
        <v>345</v>
      </c>
      <c r="B4042" s="4">
        <v>345</v>
      </c>
      <c r="C4042" s="4">
        <v>1195</v>
      </c>
      <c r="D4042" s="17">
        <v>75.62</v>
      </c>
      <c r="E4042" s="19">
        <v>41380</v>
      </c>
      <c r="F4042" s="4" t="s">
        <v>46</v>
      </c>
      <c r="G4042" s="18">
        <v>2013</v>
      </c>
      <c r="H4042" s="16" t="s">
        <v>49</v>
      </c>
      <c r="I4042" s="16" t="s">
        <v>553</v>
      </c>
      <c r="J4042" s="16" t="s">
        <v>1255</v>
      </c>
      <c r="K4042" s="18" t="s">
        <v>1252</v>
      </c>
      <c r="L4042" s="18" t="s">
        <v>1260</v>
      </c>
      <c r="M4042" s="4">
        <v>97601</v>
      </c>
      <c r="N4042" s="4">
        <v>1167</v>
      </c>
      <c r="O4042" s="4">
        <v>153887</v>
      </c>
      <c r="T4042" s="4" t="s">
        <v>58</v>
      </c>
      <c r="X4042" s="16">
        <v>4</v>
      </c>
      <c r="Y4042" s="16">
        <v>13</v>
      </c>
      <c r="Z4042" s="16">
        <v>2</v>
      </c>
      <c r="AA4042" s="16">
        <v>1098821</v>
      </c>
      <c r="AB4042" s="16" t="s">
        <v>44</v>
      </c>
      <c r="AC4042" s="16">
        <v>102</v>
      </c>
      <c r="AD4042" s="16" t="s">
        <v>43</v>
      </c>
      <c r="AE4042" s="16" t="s">
        <v>43</v>
      </c>
      <c r="AF4042" s="16">
        <v>581</v>
      </c>
    </row>
    <row r="4043" spans="1:32" ht="15" customHeight="1">
      <c r="A4043" s="4">
        <v>345</v>
      </c>
      <c r="B4043" s="4">
        <v>345</v>
      </c>
      <c r="C4043" s="4">
        <v>1195</v>
      </c>
      <c r="D4043" s="17">
        <v>18.91</v>
      </c>
      <c r="E4043" s="19">
        <v>41394</v>
      </c>
      <c r="F4043" s="4" t="s">
        <v>46</v>
      </c>
      <c r="G4043" s="18">
        <v>2013</v>
      </c>
      <c r="H4043" s="16" t="s">
        <v>57</v>
      </c>
      <c r="I4043" s="16" t="s">
        <v>544</v>
      </c>
      <c r="J4043" s="16" t="s">
        <v>1255</v>
      </c>
      <c r="K4043" s="18" t="s">
        <v>1252</v>
      </c>
      <c r="L4043" s="18" t="s">
        <v>1260</v>
      </c>
      <c r="M4043" s="4">
        <v>97601</v>
      </c>
      <c r="N4043" s="4">
        <v>1173</v>
      </c>
      <c r="O4043" s="4">
        <v>154048</v>
      </c>
      <c r="T4043" s="4" t="s">
        <v>58</v>
      </c>
      <c r="X4043" s="16">
        <v>4</v>
      </c>
      <c r="Y4043" s="16">
        <v>13</v>
      </c>
      <c r="Z4043" s="16">
        <v>0.5</v>
      </c>
      <c r="AA4043" s="16">
        <v>1098942</v>
      </c>
      <c r="AB4043" s="16" t="s">
        <v>44</v>
      </c>
      <c r="AC4043" s="16">
        <v>110</v>
      </c>
      <c r="AD4043" s="16" t="s">
        <v>43</v>
      </c>
      <c r="AE4043" s="16" t="s">
        <v>43</v>
      </c>
      <c r="AF4043" s="16">
        <v>1448</v>
      </c>
    </row>
    <row r="4044" spans="1:32" ht="15" customHeight="1">
      <c r="A4044" s="4">
        <v>345</v>
      </c>
      <c r="B4044" s="4">
        <v>345</v>
      </c>
      <c r="C4044" s="4">
        <v>1195</v>
      </c>
      <c r="D4044" s="17">
        <v>37.81</v>
      </c>
      <c r="E4044" s="19">
        <v>41394</v>
      </c>
      <c r="F4044" s="4" t="s">
        <v>46</v>
      </c>
      <c r="G4044" s="18">
        <v>2013</v>
      </c>
      <c r="H4044" s="16" t="s">
        <v>49</v>
      </c>
      <c r="I4044" s="16" t="s">
        <v>530</v>
      </c>
      <c r="J4044" s="16" t="s">
        <v>1255</v>
      </c>
      <c r="K4044" s="18" t="s">
        <v>1252</v>
      </c>
      <c r="L4044" s="18" t="s">
        <v>1260</v>
      </c>
      <c r="M4044" s="4">
        <v>97601</v>
      </c>
      <c r="N4044" s="4">
        <v>1173</v>
      </c>
      <c r="O4044" s="4">
        <v>154048</v>
      </c>
      <c r="T4044" s="4" t="s">
        <v>58</v>
      </c>
      <c r="X4044" s="16">
        <v>4</v>
      </c>
      <c r="Y4044" s="16">
        <v>13</v>
      </c>
      <c r="Z4044" s="16">
        <v>1</v>
      </c>
      <c r="AA4044" s="16">
        <v>1098821</v>
      </c>
      <c r="AB4044" s="16" t="s">
        <v>44</v>
      </c>
      <c r="AC4044" s="16">
        <v>110</v>
      </c>
      <c r="AD4044" s="16" t="s">
        <v>43</v>
      </c>
      <c r="AE4044" s="16" t="s">
        <v>43</v>
      </c>
      <c r="AF4044" s="16">
        <v>1444</v>
      </c>
    </row>
    <row r="4045" spans="1:32" ht="15" customHeight="1">
      <c r="A4045" s="4">
        <v>345</v>
      </c>
      <c r="B4045" s="4">
        <v>345</v>
      </c>
      <c r="C4045" s="4">
        <v>1195</v>
      </c>
      <c r="D4045" s="17">
        <v>37.81</v>
      </c>
      <c r="E4045" s="19">
        <v>41394</v>
      </c>
      <c r="F4045" s="4" t="s">
        <v>46</v>
      </c>
      <c r="G4045" s="18">
        <v>2013</v>
      </c>
      <c r="H4045" s="16" t="s">
        <v>49</v>
      </c>
      <c r="I4045" s="16" t="s">
        <v>545</v>
      </c>
      <c r="J4045" s="16" t="s">
        <v>1255</v>
      </c>
      <c r="K4045" s="18" t="s">
        <v>1252</v>
      </c>
      <c r="L4045" s="18" t="s">
        <v>1260</v>
      </c>
      <c r="M4045" s="4">
        <v>97601</v>
      </c>
      <c r="N4045" s="4">
        <v>1173</v>
      </c>
      <c r="O4045" s="4">
        <v>154048</v>
      </c>
      <c r="T4045" s="4" t="s">
        <v>58</v>
      </c>
      <c r="X4045" s="16">
        <v>4</v>
      </c>
      <c r="Y4045" s="16">
        <v>13</v>
      </c>
      <c r="Z4045" s="16">
        <v>1</v>
      </c>
      <c r="AA4045" s="16">
        <v>1098821</v>
      </c>
      <c r="AB4045" s="16" t="s">
        <v>44</v>
      </c>
      <c r="AC4045" s="16">
        <v>110</v>
      </c>
      <c r="AD4045" s="16" t="s">
        <v>43</v>
      </c>
      <c r="AE4045" s="16" t="s">
        <v>43</v>
      </c>
      <c r="AF4045" s="16">
        <v>1445</v>
      </c>
    </row>
    <row r="4046" spans="1:32" ht="15" customHeight="1">
      <c r="A4046" s="4">
        <v>345</v>
      </c>
      <c r="B4046" s="4">
        <v>345</v>
      </c>
      <c r="C4046" s="4">
        <v>1195</v>
      </c>
      <c r="D4046" s="17">
        <v>37.81</v>
      </c>
      <c r="E4046" s="19">
        <v>41394</v>
      </c>
      <c r="F4046" s="4" t="s">
        <v>46</v>
      </c>
      <c r="G4046" s="18">
        <v>2013</v>
      </c>
      <c r="H4046" s="16" t="s">
        <v>49</v>
      </c>
      <c r="I4046" s="16" t="s">
        <v>530</v>
      </c>
      <c r="J4046" s="16" t="s">
        <v>1255</v>
      </c>
      <c r="K4046" s="18" t="s">
        <v>1252</v>
      </c>
      <c r="L4046" s="18" t="s">
        <v>1260</v>
      </c>
      <c r="M4046" s="4">
        <v>97601</v>
      </c>
      <c r="N4046" s="4">
        <v>1173</v>
      </c>
      <c r="O4046" s="4">
        <v>154048</v>
      </c>
      <c r="T4046" s="4" t="s">
        <v>58</v>
      </c>
      <c r="X4046" s="16">
        <v>4</v>
      </c>
      <c r="Y4046" s="16">
        <v>13</v>
      </c>
      <c r="Z4046" s="16">
        <v>1</v>
      </c>
      <c r="AA4046" s="16">
        <v>1098821</v>
      </c>
      <c r="AB4046" s="16" t="s">
        <v>44</v>
      </c>
      <c r="AC4046" s="16">
        <v>110</v>
      </c>
      <c r="AD4046" s="16" t="s">
        <v>43</v>
      </c>
      <c r="AE4046" s="16" t="s">
        <v>43</v>
      </c>
      <c r="AF4046" s="16">
        <v>1446</v>
      </c>
    </row>
    <row r="4047" spans="1:32" ht="15" customHeight="1">
      <c r="A4047" s="4">
        <v>345</v>
      </c>
      <c r="B4047" s="4">
        <v>345</v>
      </c>
      <c r="C4047" s="4">
        <v>1195</v>
      </c>
      <c r="D4047" s="17">
        <v>37.81</v>
      </c>
      <c r="E4047" s="19">
        <v>41394</v>
      </c>
      <c r="F4047" s="4" t="s">
        <v>46</v>
      </c>
      <c r="G4047" s="18">
        <v>2013</v>
      </c>
      <c r="H4047" s="16" t="s">
        <v>49</v>
      </c>
      <c r="I4047" s="16" t="s">
        <v>545</v>
      </c>
      <c r="J4047" s="16" t="s">
        <v>1255</v>
      </c>
      <c r="K4047" s="18" t="s">
        <v>1252</v>
      </c>
      <c r="L4047" s="18" t="s">
        <v>1260</v>
      </c>
      <c r="M4047" s="4">
        <v>97601</v>
      </c>
      <c r="N4047" s="4">
        <v>1173</v>
      </c>
      <c r="O4047" s="4">
        <v>154048</v>
      </c>
      <c r="T4047" s="4" t="s">
        <v>58</v>
      </c>
      <c r="X4047" s="16">
        <v>4</v>
      </c>
      <c r="Y4047" s="16">
        <v>13</v>
      </c>
      <c r="Z4047" s="16">
        <v>1</v>
      </c>
      <c r="AA4047" s="16">
        <v>1098821</v>
      </c>
      <c r="AB4047" s="16" t="s">
        <v>44</v>
      </c>
      <c r="AC4047" s="16">
        <v>110</v>
      </c>
      <c r="AD4047" s="16" t="s">
        <v>43</v>
      </c>
      <c r="AE4047" s="16" t="s">
        <v>43</v>
      </c>
      <c r="AF4047" s="16">
        <v>1447</v>
      </c>
    </row>
    <row r="4048" spans="1:32" ht="15" customHeight="1">
      <c r="A4048" s="4">
        <v>345</v>
      </c>
      <c r="B4048" s="4">
        <v>345</v>
      </c>
      <c r="C4048" s="4">
        <v>1195</v>
      </c>
      <c r="D4048" s="17">
        <v>37.049999999999997</v>
      </c>
      <c r="E4048" s="19">
        <v>41408</v>
      </c>
      <c r="F4048" s="4" t="s">
        <v>46</v>
      </c>
      <c r="G4048" s="18">
        <v>2013</v>
      </c>
      <c r="H4048" s="16" t="s">
        <v>49</v>
      </c>
      <c r="I4048" s="16" t="s">
        <v>499</v>
      </c>
      <c r="J4048" s="16" t="s">
        <v>1255</v>
      </c>
      <c r="K4048" s="18" t="s">
        <v>1252</v>
      </c>
      <c r="L4048" s="18" t="s">
        <v>1260</v>
      </c>
      <c r="M4048" s="4">
        <v>97601</v>
      </c>
      <c r="N4048" s="4">
        <v>1179</v>
      </c>
      <c r="O4048" s="4">
        <v>155874</v>
      </c>
      <c r="T4048" s="4" t="s">
        <v>58</v>
      </c>
      <c r="X4048" s="16">
        <v>5</v>
      </c>
      <c r="Y4048" s="16">
        <v>13</v>
      </c>
      <c r="Z4048" s="16">
        <v>1</v>
      </c>
      <c r="AA4048" s="16">
        <v>1098821</v>
      </c>
      <c r="AB4048" s="16" t="s">
        <v>44</v>
      </c>
      <c r="AC4048" s="16">
        <v>102</v>
      </c>
      <c r="AD4048" s="16" t="s">
        <v>43</v>
      </c>
      <c r="AE4048" s="16" t="s">
        <v>43</v>
      </c>
      <c r="AF4048" s="16">
        <v>1574</v>
      </c>
    </row>
    <row r="4049" spans="1:32" ht="15" customHeight="1">
      <c r="A4049" s="4">
        <v>345</v>
      </c>
      <c r="B4049" s="4">
        <v>345</v>
      </c>
      <c r="C4049" s="4">
        <v>1195</v>
      </c>
      <c r="D4049" s="17">
        <v>37.049999999999997</v>
      </c>
      <c r="E4049" s="19">
        <v>41408</v>
      </c>
      <c r="F4049" s="4" t="s">
        <v>46</v>
      </c>
      <c r="G4049" s="18">
        <v>2013</v>
      </c>
      <c r="H4049" s="16" t="s">
        <v>49</v>
      </c>
      <c r="I4049" s="16" t="s">
        <v>68</v>
      </c>
      <c r="J4049" s="16" t="s">
        <v>1255</v>
      </c>
      <c r="K4049" s="18" t="s">
        <v>1252</v>
      </c>
      <c r="L4049" s="18" t="s">
        <v>1260</v>
      </c>
      <c r="M4049" s="4">
        <v>97601</v>
      </c>
      <c r="N4049" s="4">
        <v>1179</v>
      </c>
      <c r="O4049" s="4">
        <v>155874</v>
      </c>
      <c r="T4049" s="4" t="s">
        <v>58</v>
      </c>
      <c r="X4049" s="16">
        <v>5</v>
      </c>
      <c r="Y4049" s="16">
        <v>13</v>
      </c>
      <c r="Z4049" s="16">
        <v>1</v>
      </c>
      <c r="AA4049" s="16">
        <v>1098821</v>
      </c>
      <c r="AB4049" s="16" t="s">
        <v>44</v>
      </c>
      <c r="AC4049" s="16">
        <v>102</v>
      </c>
      <c r="AD4049" s="16" t="s">
        <v>43</v>
      </c>
      <c r="AE4049" s="16" t="s">
        <v>43</v>
      </c>
      <c r="AF4049" s="16">
        <v>1575</v>
      </c>
    </row>
    <row r="4050" spans="1:32" ht="15" customHeight="1">
      <c r="A4050" s="4">
        <v>345</v>
      </c>
      <c r="B4050" s="4">
        <v>345</v>
      </c>
      <c r="C4050" s="4">
        <v>1195</v>
      </c>
      <c r="D4050" s="17">
        <v>37.049999999999997</v>
      </c>
      <c r="E4050" s="19">
        <v>41408</v>
      </c>
      <c r="F4050" s="4" t="s">
        <v>46</v>
      </c>
      <c r="G4050" s="18">
        <v>2013</v>
      </c>
      <c r="H4050" s="16" t="s">
        <v>49</v>
      </c>
      <c r="I4050" s="16" t="s">
        <v>499</v>
      </c>
      <c r="J4050" s="16" t="s">
        <v>1255</v>
      </c>
      <c r="K4050" s="18" t="s">
        <v>1252</v>
      </c>
      <c r="L4050" s="18" t="s">
        <v>1260</v>
      </c>
      <c r="M4050" s="4">
        <v>97601</v>
      </c>
      <c r="N4050" s="4">
        <v>1179</v>
      </c>
      <c r="O4050" s="4">
        <v>155874</v>
      </c>
      <c r="T4050" s="4" t="s">
        <v>58</v>
      </c>
      <c r="X4050" s="16">
        <v>5</v>
      </c>
      <c r="Y4050" s="16">
        <v>13</v>
      </c>
      <c r="Z4050" s="16">
        <v>1</v>
      </c>
      <c r="AA4050" s="16">
        <v>1098821</v>
      </c>
      <c r="AB4050" s="16" t="s">
        <v>44</v>
      </c>
      <c r="AC4050" s="16">
        <v>102</v>
      </c>
      <c r="AD4050" s="16" t="s">
        <v>43</v>
      </c>
      <c r="AE4050" s="16" t="s">
        <v>43</v>
      </c>
      <c r="AF4050" s="16">
        <v>1576</v>
      </c>
    </row>
    <row r="4051" spans="1:32" ht="15" customHeight="1">
      <c r="A4051" s="4">
        <v>345</v>
      </c>
      <c r="B4051" s="4">
        <v>345</v>
      </c>
      <c r="C4051" s="4">
        <v>1195</v>
      </c>
      <c r="D4051" s="17">
        <v>74.099999999999994</v>
      </c>
      <c r="E4051" s="19">
        <v>41408</v>
      </c>
      <c r="F4051" s="4" t="s">
        <v>46</v>
      </c>
      <c r="G4051" s="18">
        <v>2013</v>
      </c>
      <c r="H4051" s="16" t="s">
        <v>53</v>
      </c>
      <c r="I4051" s="16" t="s">
        <v>533</v>
      </c>
      <c r="J4051" s="16" t="s">
        <v>1255</v>
      </c>
      <c r="K4051" s="18" t="s">
        <v>1252</v>
      </c>
      <c r="L4051" s="18" t="s">
        <v>1260</v>
      </c>
      <c r="M4051" s="4">
        <v>97601</v>
      </c>
      <c r="N4051" s="4">
        <v>1179</v>
      </c>
      <c r="O4051" s="4">
        <v>155874</v>
      </c>
      <c r="T4051" s="4" t="s">
        <v>58</v>
      </c>
      <c r="X4051" s="16">
        <v>5</v>
      </c>
      <c r="Y4051" s="16">
        <v>13</v>
      </c>
      <c r="Z4051" s="16">
        <v>2</v>
      </c>
      <c r="AA4051" s="16">
        <v>1098825</v>
      </c>
      <c r="AB4051" s="16" t="s">
        <v>44</v>
      </c>
      <c r="AC4051" s="16">
        <v>102</v>
      </c>
      <c r="AD4051" s="16" t="s">
        <v>43</v>
      </c>
      <c r="AE4051" s="16" t="s">
        <v>43</v>
      </c>
      <c r="AF4051" s="16">
        <v>1577</v>
      </c>
    </row>
    <row r="4052" spans="1:32" ht="15" customHeight="1">
      <c r="A4052" s="4">
        <v>345</v>
      </c>
      <c r="B4052" s="4">
        <v>345</v>
      </c>
      <c r="C4052" s="4">
        <v>1195</v>
      </c>
      <c r="D4052" s="17">
        <v>37.049999999999997</v>
      </c>
      <c r="E4052" s="19">
        <v>41422</v>
      </c>
      <c r="F4052" s="4" t="s">
        <v>46</v>
      </c>
      <c r="G4052" s="18">
        <v>2013</v>
      </c>
      <c r="H4052" s="16" t="s">
        <v>49</v>
      </c>
      <c r="I4052" s="16" t="s">
        <v>530</v>
      </c>
      <c r="J4052" s="16" t="s">
        <v>1255</v>
      </c>
      <c r="K4052" s="18" t="s">
        <v>1252</v>
      </c>
      <c r="L4052" s="18" t="s">
        <v>1260</v>
      </c>
      <c r="M4052" s="4">
        <v>97601</v>
      </c>
      <c r="N4052" s="4">
        <v>1185</v>
      </c>
      <c r="O4052" s="4">
        <v>156501</v>
      </c>
      <c r="T4052" s="4" t="s">
        <v>58</v>
      </c>
      <c r="X4052" s="16">
        <v>5</v>
      </c>
      <c r="Y4052" s="16">
        <v>13</v>
      </c>
      <c r="Z4052" s="16">
        <v>1</v>
      </c>
      <c r="AA4052" s="16">
        <v>1098821</v>
      </c>
      <c r="AB4052" s="16" t="s">
        <v>44</v>
      </c>
      <c r="AC4052" s="16">
        <v>105</v>
      </c>
      <c r="AD4052" s="16" t="s">
        <v>43</v>
      </c>
      <c r="AE4052" s="16" t="s">
        <v>43</v>
      </c>
      <c r="AF4052" s="16">
        <v>1310</v>
      </c>
    </row>
    <row r="4053" spans="1:32" ht="15" customHeight="1">
      <c r="A4053" s="4">
        <v>345</v>
      </c>
      <c r="B4053" s="4">
        <v>345</v>
      </c>
      <c r="C4053" s="4">
        <v>1195</v>
      </c>
      <c r="D4053" s="17">
        <v>37.049999999999997</v>
      </c>
      <c r="E4053" s="19">
        <v>41422</v>
      </c>
      <c r="F4053" s="4" t="s">
        <v>46</v>
      </c>
      <c r="G4053" s="18">
        <v>2013</v>
      </c>
      <c r="H4053" s="16" t="s">
        <v>49</v>
      </c>
      <c r="I4053" s="16" t="s">
        <v>148</v>
      </c>
      <c r="J4053" s="16" t="s">
        <v>1255</v>
      </c>
      <c r="K4053" s="18" t="s">
        <v>1252</v>
      </c>
      <c r="L4053" s="18" t="s">
        <v>1260</v>
      </c>
      <c r="M4053" s="4">
        <v>97601</v>
      </c>
      <c r="N4053" s="4">
        <v>1185</v>
      </c>
      <c r="O4053" s="4">
        <v>156501</v>
      </c>
      <c r="T4053" s="4" t="s">
        <v>58</v>
      </c>
      <c r="X4053" s="16">
        <v>5</v>
      </c>
      <c r="Y4053" s="16">
        <v>13</v>
      </c>
      <c r="Z4053" s="16">
        <v>1</v>
      </c>
      <c r="AA4053" s="16">
        <v>1098821</v>
      </c>
      <c r="AB4053" s="16" t="s">
        <v>44</v>
      </c>
      <c r="AC4053" s="16">
        <v>105</v>
      </c>
      <c r="AD4053" s="16" t="s">
        <v>43</v>
      </c>
      <c r="AE4053" s="16" t="s">
        <v>43</v>
      </c>
      <c r="AF4053" s="16">
        <v>1311</v>
      </c>
    </row>
    <row r="4054" spans="1:32" ht="15" customHeight="1">
      <c r="A4054" s="4">
        <v>345</v>
      </c>
      <c r="B4054" s="4">
        <v>345</v>
      </c>
      <c r="C4054" s="4">
        <v>1195</v>
      </c>
      <c r="D4054" s="17">
        <v>37.049999999999997</v>
      </c>
      <c r="E4054" s="19">
        <v>41422</v>
      </c>
      <c r="F4054" s="4" t="s">
        <v>46</v>
      </c>
      <c r="G4054" s="18">
        <v>2013</v>
      </c>
      <c r="H4054" s="16" t="s">
        <v>49</v>
      </c>
      <c r="I4054" s="16" t="s">
        <v>530</v>
      </c>
      <c r="J4054" s="16" t="s">
        <v>1255</v>
      </c>
      <c r="K4054" s="18" t="s">
        <v>1252</v>
      </c>
      <c r="L4054" s="18" t="s">
        <v>1260</v>
      </c>
      <c r="M4054" s="4">
        <v>97601</v>
      </c>
      <c r="N4054" s="4">
        <v>1185</v>
      </c>
      <c r="O4054" s="4">
        <v>156501</v>
      </c>
      <c r="T4054" s="4" t="s">
        <v>58</v>
      </c>
      <c r="X4054" s="16">
        <v>5</v>
      </c>
      <c r="Y4054" s="16">
        <v>13</v>
      </c>
      <c r="Z4054" s="16">
        <v>1</v>
      </c>
      <c r="AA4054" s="16">
        <v>1098821</v>
      </c>
      <c r="AB4054" s="16" t="s">
        <v>44</v>
      </c>
      <c r="AC4054" s="16">
        <v>105</v>
      </c>
      <c r="AD4054" s="16" t="s">
        <v>43</v>
      </c>
      <c r="AE4054" s="16" t="s">
        <v>43</v>
      </c>
      <c r="AF4054" s="16">
        <v>1312</v>
      </c>
    </row>
    <row r="4055" spans="1:32" ht="15" customHeight="1">
      <c r="A4055" s="4">
        <v>345</v>
      </c>
      <c r="B4055" s="4">
        <v>345</v>
      </c>
      <c r="C4055" s="4">
        <v>1195</v>
      </c>
      <c r="D4055" s="17">
        <v>37.049999999999997</v>
      </c>
      <c r="E4055" s="19">
        <v>41422</v>
      </c>
      <c r="F4055" s="4" t="s">
        <v>46</v>
      </c>
      <c r="G4055" s="18">
        <v>2013</v>
      </c>
      <c r="H4055" s="16" t="s">
        <v>49</v>
      </c>
      <c r="I4055" s="16" t="s">
        <v>148</v>
      </c>
      <c r="J4055" s="16" t="s">
        <v>1255</v>
      </c>
      <c r="K4055" s="18" t="s">
        <v>1252</v>
      </c>
      <c r="L4055" s="18" t="s">
        <v>1260</v>
      </c>
      <c r="M4055" s="4">
        <v>97601</v>
      </c>
      <c r="N4055" s="4">
        <v>1185</v>
      </c>
      <c r="O4055" s="4">
        <v>156501</v>
      </c>
      <c r="T4055" s="4" t="s">
        <v>58</v>
      </c>
      <c r="X4055" s="16">
        <v>5</v>
      </c>
      <c r="Y4055" s="16">
        <v>13</v>
      </c>
      <c r="Z4055" s="16">
        <v>1</v>
      </c>
      <c r="AA4055" s="16">
        <v>1098821</v>
      </c>
      <c r="AB4055" s="16" t="s">
        <v>44</v>
      </c>
      <c r="AC4055" s="16">
        <v>105</v>
      </c>
      <c r="AD4055" s="16" t="s">
        <v>43</v>
      </c>
      <c r="AE4055" s="16" t="s">
        <v>43</v>
      </c>
      <c r="AF4055" s="16">
        <v>1313</v>
      </c>
    </row>
    <row r="4056" spans="1:32" ht="15" customHeight="1">
      <c r="A4056" s="4">
        <v>345</v>
      </c>
      <c r="B4056" s="4">
        <v>345</v>
      </c>
      <c r="C4056" s="4">
        <v>1195</v>
      </c>
      <c r="D4056" s="17">
        <v>37.049999999999997</v>
      </c>
      <c r="E4056" s="19">
        <v>41436</v>
      </c>
      <c r="F4056" s="4" t="s">
        <v>46</v>
      </c>
      <c r="G4056" s="18">
        <v>2013</v>
      </c>
      <c r="H4056" s="16" t="s">
        <v>49</v>
      </c>
      <c r="I4056" s="16" t="s">
        <v>499</v>
      </c>
      <c r="J4056" s="16" t="s">
        <v>1255</v>
      </c>
      <c r="K4056" s="18" t="s">
        <v>1252</v>
      </c>
      <c r="L4056" s="18" t="s">
        <v>1260</v>
      </c>
      <c r="M4056" s="4">
        <v>97601</v>
      </c>
      <c r="N4056" s="4">
        <v>1191</v>
      </c>
      <c r="O4056" s="4">
        <v>157744</v>
      </c>
      <c r="T4056" s="4" t="s">
        <v>58</v>
      </c>
      <c r="X4056" s="16">
        <v>6</v>
      </c>
      <c r="Y4056" s="16">
        <v>13</v>
      </c>
      <c r="Z4056" s="16">
        <v>1</v>
      </c>
      <c r="AA4056" s="16">
        <v>1098821</v>
      </c>
      <c r="AB4056" s="16" t="s">
        <v>44</v>
      </c>
      <c r="AC4056" s="16">
        <v>105</v>
      </c>
      <c r="AD4056" s="16" t="s">
        <v>43</v>
      </c>
      <c r="AE4056" s="16" t="s">
        <v>43</v>
      </c>
      <c r="AF4056" s="16">
        <v>1462</v>
      </c>
    </row>
    <row r="4057" spans="1:32" ht="15" customHeight="1">
      <c r="A4057" s="4">
        <v>345</v>
      </c>
      <c r="B4057" s="4">
        <v>345</v>
      </c>
      <c r="C4057" s="4">
        <v>1195</v>
      </c>
      <c r="D4057" s="17">
        <v>37.049999999999997</v>
      </c>
      <c r="E4057" s="19">
        <v>41436</v>
      </c>
      <c r="F4057" s="4" t="s">
        <v>46</v>
      </c>
      <c r="G4057" s="18">
        <v>2013</v>
      </c>
      <c r="H4057" s="16" t="s">
        <v>49</v>
      </c>
      <c r="I4057" s="16" t="s">
        <v>499</v>
      </c>
      <c r="J4057" s="16" t="s">
        <v>1255</v>
      </c>
      <c r="K4057" s="18" t="s">
        <v>1252</v>
      </c>
      <c r="L4057" s="18" t="s">
        <v>1260</v>
      </c>
      <c r="M4057" s="4">
        <v>97601</v>
      </c>
      <c r="N4057" s="4">
        <v>1191</v>
      </c>
      <c r="O4057" s="4">
        <v>157744</v>
      </c>
      <c r="T4057" s="4" t="s">
        <v>58</v>
      </c>
      <c r="X4057" s="16">
        <v>6</v>
      </c>
      <c r="Y4057" s="16">
        <v>13</v>
      </c>
      <c r="Z4057" s="16">
        <v>1</v>
      </c>
      <c r="AA4057" s="16">
        <v>1098821</v>
      </c>
      <c r="AB4057" s="16" t="s">
        <v>44</v>
      </c>
      <c r="AC4057" s="16">
        <v>105</v>
      </c>
      <c r="AD4057" s="16" t="s">
        <v>43</v>
      </c>
      <c r="AE4057" s="16" t="s">
        <v>43</v>
      </c>
      <c r="AF4057" s="16">
        <v>1463</v>
      </c>
    </row>
    <row r="4058" spans="1:32" ht="15" customHeight="1">
      <c r="A4058" s="4">
        <v>345</v>
      </c>
      <c r="B4058" s="4">
        <v>345</v>
      </c>
      <c r="C4058" s="4">
        <v>1195</v>
      </c>
      <c r="D4058" s="17">
        <v>37.049999999999997</v>
      </c>
      <c r="E4058" s="19">
        <v>41436</v>
      </c>
      <c r="F4058" s="4" t="s">
        <v>46</v>
      </c>
      <c r="G4058" s="18">
        <v>2013</v>
      </c>
      <c r="H4058" s="16" t="s">
        <v>49</v>
      </c>
      <c r="I4058" s="16" t="s">
        <v>499</v>
      </c>
      <c r="J4058" s="16" t="s">
        <v>1255</v>
      </c>
      <c r="K4058" s="18" t="s">
        <v>1252</v>
      </c>
      <c r="L4058" s="18" t="s">
        <v>1260</v>
      </c>
      <c r="M4058" s="4">
        <v>97601</v>
      </c>
      <c r="N4058" s="4">
        <v>1191</v>
      </c>
      <c r="O4058" s="4">
        <v>157744</v>
      </c>
      <c r="T4058" s="4" t="s">
        <v>58</v>
      </c>
      <c r="X4058" s="16">
        <v>6</v>
      </c>
      <c r="Y4058" s="16">
        <v>13</v>
      </c>
      <c r="Z4058" s="16">
        <v>1</v>
      </c>
      <c r="AA4058" s="16">
        <v>1098821</v>
      </c>
      <c r="AB4058" s="16" t="s">
        <v>44</v>
      </c>
      <c r="AC4058" s="16">
        <v>105</v>
      </c>
      <c r="AD4058" s="16" t="s">
        <v>43</v>
      </c>
      <c r="AE4058" s="16" t="s">
        <v>43</v>
      </c>
      <c r="AF4058" s="16">
        <v>1465</v>
      </c>
    </row>
    <row r="4059" spans="1:32" ht="15" customHeight="1">
      <c r="A4059" s="4">
        <v>345</v>
      </c>
      <c r="B4059" s="4">
        <v>345</v>
      </c>
      <c r="C4059" s="4">
        <v>1195</v>
      </c>
      <c r="D4059" s="17">
        <v>37.049999999999997</v>
      </c>
      <c r="E4059" s="19">
        <v>41436</v>
      </c>
      <c r="F4059" s="4" t="s">
        <v>46</v>
      </c>
      <c r="G4059" s="18">
        <v>2013</v>
      </c>
      <c r="H4059" s="16" t="s">
        <v>49</v>
      </c>
      <c r="I4059" s="16" t="s">
        <v>499</v>
      </c>
      <c r="J4059" s="16" t="s">
        <v>1255</v>
      </c>
      <c r="K4059" s="18" t="s">
        <v>1252</v>
      </c>
      <c r="L4059" s="18" t="s">
        <v>1260</v>
      </c>
      <c r="M4059" s="4">
        <v>97601</v>
      </c>
      <c r="N4059" s="4">
        <v>1191</v>
      </c>
      <c r="O4059" s="4">
        <v>157744</v>
      </c>
      <c r="T4059" s="4" t="s">
        <v>58</v>
      </c>
      <c r="X4059" s="16">
        <v>6</v>
      </c>
      <c r="Y4059" s="16">
        <v>13</v>
      </c>
      <c r="Z4059" s="16">
        <v>1</v>
      </c>
      <c r="AA4059" s="16">
        <v>1098821</v>
      </c>
      <c r="AB4059" s="16" t="s">
        <v>44</v>
      </c>
      <c r="AC4059" s="16">
        <v>105</v>
      </c>
      <c r="AD4059" s="16" t="s">
        <v>43</v>
      </c>
      <c r="AE4059" s="16" t="s">
        <v>43</v>
      </c>
      <c r="AF4059" s="16">
        <v>1467</v>
      </c>
    </row>
    <row r="4060" spans="1:32" ht="15" customHeight="1">
      <c r="A4060" s="4">
        <v>345</v>
      </c>
      <c r="B4060" s="4">
        <v>345</v>
      </c>
      <c r="C4060" s="4">
        <v>1195</v>
      </c>
      <c r="D4060" s="17">
        <v>74.099999999999994</v>
      </c>
      <c r="E4060" s="19">
        <v>41436</v>
      </c>
      <c r="F4060" s="4" t="s">
        <v>46</v>
      </c>
      <c r="G4060" s="18">
        <v>2013</v>
      </c>
      <c r="H4060" s="16" t="s">
        <v>49</v>
      </c>
      <c r="I4060" s="16" t="s">
        <v>513</v>
      </c>
      <c r="J4060" s="16" t="s">
        <v>1255</v>
      </c>
      <c r="K4060" s="18" t="s">
        <v>1252</v>
      </c>
      <c r="L4060" s="18" t="s">
        <v>1260</v>
      </c>
      <c r="M4060" s="4">
        <v>97601</v>
      </c>
      <c r="N4060" s="4">
        <v>1191</v>
      </c>
      <c r="O4060" s="4">
        <v>157744</v>
      </c>
      <c r="T4060" s="4" t="s">
        <v>58</v>
      </c>
      <c r="X4060" s="16">
        <v>6</v>
      </c>
      <c r="Y4060" s="16">
        <v>13</v>
      </c>
      <c r="Z4060" s="16">
        <v>2</v>
      </c>
      <c r="AA4060" s="16">
        <v>1098821</v>
      </c>
      <c r="AB4060" s="16" t="s">
        <v>44</v>
      </c>
      <c r="AC4060" s="16">
        <v>105</v>
      </c>
      <c r="AD4060" s="16" t="s">
        <v>43</v>
      </c>
      <c r="AE4060" s="16" t="s">
        <v>43</v>
      </c>
      <c r="AF4060" s="16">
        <v>1464</v>
      </c>
    </row>
    <row r="4061" spans="1:32" ht="15" customHeight="1">
      <c r="A4061" s="4">
        <v>345</v>
      </c>
      <c r="B4061" s="4">
        <v>345</v>
      </c>
      <c r="C4061" s="4">
        <v>1195</v>
      </c>
      <c r="D4061" s="17">
        <v>74.099999999999994</v>
      </c>
      <c r="E4061" s="19">
        <v>41436</v>
      </c>
      <c r="F4061" s="4" t="s">
        <v>46</v>
      </c>
      <c r="G4061" s="18">
        <v>2013</v>
      </c>
      <c r="H4061" s="16" t="s">
        <v>49</v>
      </c>
      <c r="I4061" s="16" t="s">
        <v>513</v>
      </c>
      <c r="J4061" s="16" t="s">
        <v>1255</v>
      </c>
      <c r="K4061" s="18" t="s">
        <v>1252</v>
      </c>
      <c r="L4061" s="18" t="s">
        <v>1260</v>
      </c>
      <c r="M4061" s="4">
        <v>97601</v>
      </c>
      <c r="N4061" s="4">
        <v>1191</v>
      </c>
      <c r="O4061" s="4">
        <v>157744</v>
      </c>
      <c r="T4061" s="4" t="s">
        <v>58</v>
      </c>
      <c r="X4061" s="16">
        <v>6</v>
      </c>
      <c r="Y4061" s="16">
        <v>13</v>
      </c>
      <c r="Z4061" s="16">
        <v>2</v>
      </c>
      <c r="AA4061" s="16">
        <v>1098821</v>
      </c>
      <c r="AB4061" s="16" t="s">
        <v>44</v>
      </c>
      <c r="AC4061" s="16">
        <v>105</v>
      </c>
      <c r="AD4061" s="16" t="s">
        <v>43</v>
      </c>
      <c r="AE4061" s="16" t="s">
        <v>43</v>
      </c>
      <c r="AF4061" s="16">
        <v>1466</v>
      </c>
    </row>
    <row r="4062" spans="1:32" ht="15" customHeight="1">
      <c r="A4062" s="4">
        <v>345</v>
      </c>
      <c r="B4062" s="4">
        <v>345</v>
      </c>
      <c r="C4062" s="4">
        <v>1195</v>
      </c>
      <c r="D4062" s="17">
        <v>111.15</v>
      </c>
      <c r="E4062" s="19">
        <v>41436</v>
      </c>
      <c r="F4062" s="4" t="s">
        <v>46</v>
      </c>
      <c r="G4062" s="18">
        <v>2013</v>
      </c>
      <c r="H4062" s="16" t="s">
        <v>53</v>
      </c>
      <c r="I4062" s="16" t="s">
        <v>512</v>
      </c>
      <c r="J4062" s="16" t="s">
        <v>1255</v>
      </c>
      <c r="K4062" s="18" t="s">
        <v>1252</v>
      </c>
      <c r="L4062" s="18" t="s">
        <v>1260</v>
      </c>
      <c r="M4062" s="4">
        <v>97601</v>
      </c>
      <c r="N4062" s="4">
        <v>1191</v>
      </c>
      <c r="O4062" s="4">
        <v>157744</v>
      </c>
      <c r="T4062" s="4" t="s">
        <v>58</v>
      </c>
      <c r="X4062" s="16">
        <v>6</v>
      </c>
      <c r="Y4062" s="16">
        <v>13</v>
      </c>
      <c r="Z4062" s="16">
        <v>3</v>
      </c>
      <c r="AA4062" s="16">
        <v>1098825</v>
      </c>
      <c r="AB4062" s="16" t="s">
        <v>44</v>
      </c>
      <c r="AC4062" s="16">
        <v>105</v>
      </c>
      <c r="AD4062" s="16" t="s">
        <v>43</v>
      </c>
      <c r="AE4062" s="16" t="s">
        <v>43</v>
      </c>
      <c r="AF4062" s="16">
        <v>1468</v>
      </c>
    </row>
    <row r="4063" spans="1:32" ht="15" customHeight="1">
      <c r="A4063" s="4">
        <v>345</v>
      </c>
      <c r="B4063" s="4">
        <v>345</v>
      </c>
      <c r="C4063" s="4">
        <v>1195</v>
      </c>
      <c r="D4063" s="17">
        <v>37.049999999999997</v>
      </c>
      <c r="E4063" s="19">
        <v>41450</v>
      </c>
      <c r="F4063" s="4" t="s">
        <v>46</v>
      </c>
      <c r="G4063" s="18">
        <v>2013</v>
      </c>
      <c r="H4063" s="16" t="s">
        <v>49</v>
      </c>
      <c r="I4063" s="16" t="s">
        <v>464</v>
      </c>
      <c r="J4063" s="16" t="s">
        <v>1255</v>
      </c>
      <c r="K4063" s="18" t="s">
        <v>1252</v>
      </c>
      <c r="L4063" s="18" t="s">
        <v>1260</v>
      </c>
      <c r="M4063" s="4">
        <v>97601</v>
      </c>
      <c r="N4063" s="4">
        <v>1194</v>
      </c>
      <c r="O4063" s="4">
        <v>158378</v>
      </c>
      <c r="T4063" s="4" t="s">
        <v>58</v>
      </c>
      <c r="X4063" s="16">
        <v>6</v>
      </c>
      <c r="Y4063" s="16">
        <v>13</v>
      </c>
      <c r="Z4063" s="16">
        <v>1</v>
      </c>
      <c r="AA4063" s="16">
        <v>1098821</v>
      </c>
      <c r="AB4063" s="16" t="s">
        <v>44</v>
      </c>
      <c r="AC4063" s="16">
        <v>110</v>
      </c>
      <c r="AD4063" s="16" t="s">
        <v>43</v>
      </c>
      <c r="AE4063" s="16" t="s">
        <v>43</v>
      </c>
      <c r="AF4063" s="16">
        <v>1327</v>
      </c>
    </row>
    <row r="4064" spans="1:32" ht="15" customHeight="1">
      <c r="A4064" s="4">
        <v>345</v>
      </c>
      <c r="B4064" s="4">
        <v>345</v>
      </c>
      <c r="C4064" s="4">
        <v>1195</v>
      </c>
      <c r="D4064" s="17">
        <v>37.049999999999997</v>
      </c>
      <c r="E4064" s="19">
        <v>41450</v>
      </c>
      <c r="F4064" s="4" t="s">
        <v>46</v>
      </c>
      <c r="G4064" s="18">
        <v>2013</v>
      </c>
      <c r="H4064" s="16" t="s">
        <v>49</v>
      </c>
      <c r="I4064" s="16" t="s">
        <v>500</v>
      </c>
      <c r="J4064" s="16" t="s">
        <v>1255</v>
      </c>
      <c r="K4064" s="18" t="s">
        <v>1252</v>
      </c>
      <c r="L4064" s="18" t="s">
        <v>1260</v>
      </c>
      <c r="M4064" s="4">
        <v>97601</v>
      </c>
      <c r="N4064" s="4">
        <v>1194</v>
      </c>
      <c r="O4064" s="4">
        <v>158378</v>
      </c>
      <c r="T4064" s="4" t="s">
        <v>58</v>
      </c>
      <c r="X4064" s="16">
        <v>6</v>
      </c>
      <c r="Y4064" s="16">
        <v>13</v>
      </c>
      <c r="Z4064" s="16">
        <v>1</v>
      </c>
      <c r="AA4064" s="16">
        <v>1098821</v>
      </c>
      <c r="AB4064" s="16" t="s">
        <v>44</v>
      </c>
      <c r="AC4064" s="16">
        <v>110</v>
      </c>
      <c r="AD4064" s="16" t="s">
        <v>43</v>
      </c>
      <c r="AE4064" s="16" t="s">
        <v>43</v>
      </c>
      <c r="AF4064" s="16">
        <v>1328</v>
      </c>
    </row>
    <row r="4065" spans="1:32" ht="15" customHeight="1">
      <c r="A4065" s="4">
        <v>345</v>
      </c>
      <c r="B4065" s="4">
        <v>345</v>
      </c>
      <c r="C4065" s="4">
        <v>1195</v>
      </c>
      <c r="D4065" s="17">
        <v>37.049999999999997</v>
      </c>
      <c r="E4065" s="19">
        <v>41450</v>
      </c>
      <c r="F4065" s="4" t="s">
        <v>46</v>
      </c>
      <c r="G4065" s="18">
        <v>2013</v>
      </c>
      <c r="H4065" s="16" t="s">
        <v>49</v>
      </c>
      <c r="I4065" s="16" t="s">
        <v>464</v>
      </c>
      <c r="J4065" s="16" t="s">
        <v>1255</v>
      </c>
      <c r="K4065" s="18" t="s">
        <v>1252</v>
      </c>
      <c r="L4065" s="18" t="s">
        <v>1260</v>
      </c>
      <c r="M4065" s="4">
        <v>97601</v>
      </c>
      <c r="N4065" s="4">
        <v>1194</v>
      </c>
      <c r="O4065" s="4">
        <v>158378</v>
      </c>
      <c r="T4065" s="4" t="s">
        <v>58</v>
      </c>
      <c r="X4065" s="16">
        <v>6</v>
      </c>
      <c r="Y4065" s="16">
        <v>13</v>
      </c>
      <c r="Z4065" s="16">
        <v>1</v>
      </c>
      <c r="AA4065" s="16">
        <v>1098821</v>
      </c>
      <c r="AB4065" s="16" t="s">
        <v>44</v>
      </c>
      <c r="AC4065" s="16">
        <v>110</v>
      </c>
      <c r="AD4065" s="16" t="s">
        <v>43</v>
      </c>
      <c r="AE4065" s="16" t="s">
        <v>43</v>
      </c>
      <c r="AF4065" s="16">
        <v>1329</v>
      </c>
    </row>
    <row r="4066" spans="1:32" ht="15" customHeight="1">
      <c r="A4066" s="4">
        <v>345</v>
      </c>
      <c r="B4066" s="4">
        <v>345</v>
      </c>
      <c r="C4066" s="4">
        <v>1195</v>
      </c>
      <c r="D4066" s="17">
        <v>37.049999999999997</v>
      </c>
      <c r="E4066" s="19">
        <v>41450</v>
      </c>
      <c r="F4066" s="4" t="s">
        <v>46</v>
      </c>
      <c r="G4066" s="18">
        <v>2013</v>
      </c>
      <c r="H4066" s="16" t="s">
        <v>49</v>
      </c>
      <c r="I4066" s="16" t="s">
        <v>464</v>
      </c>
      <c r="J4066" s="16" t="s">
        <v>1255</v>
      </c>
      <c r="K4066" s="18" t="s">
        <v>1252</v>
      </c>
      <c r="L4066" s="18" t="s">
        <v>1260</v>
      </c>
      <c r="M4066" s="4">
        <v>97601</v>
      </c>
      <c r="N4066" s="4">
        <v>1194</v>
      </c>
      <c r="O4066" s="4">
        <v>158378</v>
      </c>
      <c r="T4066" s="4" t="s">
        <v>58</v>
      </c>
      <c r="X4066" s="16">
        <v>6</v>
      </c>
      <c r="Y4066" s="16">
        <v>13</v>
      </c>
      <c r="Z4066" s="16">
        <v>1</v>
      </c>
      <c r="AA4066" s="16">
        <v>1098821</v>
      </c>
      <c r="AB4066" s="16" t="s">
        <v>44</v>
      </c>
      <c r="AC4066" s="16">
        <v>110</v>
      </c>
      <c r="AD4066" s="16" t="s">
        <v>43</v>
      </c>
      <c r="AE4066" s="16" t="s">
        <v>43</v>
      </c>
      <c r="AF4066" s="16">
        <v>1330</v>
      </c>
    </row>
    <row r="4067" spans="1:32" ht="15" customHeight="1">
      <c r="A4067" s="4">
        <v>345</v>
      </c>
      <c r="B4067" s="4">
        <v>345</v>
      </c>
      <c r="C4067" s="4">
        <v>1195</v>
      </c>
      <c r="D4067" s="17">
        <v>37.049999999999997</v>
      </c>
      <c r="E4067" s="19">
        <v>41450</v>
      </c>
      <c r="F4067" s="4" t="s">
        <v>46</v>
      </c>
      <c r="G4067" s="18">
        <v>2013</v>
      </c>
      <c r="H4067" s="16" t="s">
        <v>49</v>
      </c>
      <c r="I4067" s="16" t="s">
        <v>500</v>
      </c>
      <c r="J4067" s="16" t="s">
        <v>1255</v>
      </c>
      <c r="K4067" s="18" t="s">
        <v>1252</v>
      </c>
      <c r="L4067" s="18" t="s">
        <v>1260</v>
      </c>
      <c r="M4067" s="4">
        <v>97601</v>
      </c>
      <c r="N4067" s="4">
        <v>1194</v>
      </c>
      <c r="O4067" s="4">
        <v>158378</v>
      </c>
      <c r="T4067" s="4" t="s">
        <v>58</v>
      </c>
      <c r="X4067" s="16">
        <v>6</v>
      </c>
      <c r="Y4067" s="16">
        <v>13</v>
      </c>
      <c r="Z4067" s="16">
        <v>1</v>
      </c>
      <c r="AA4067" s="16">
        <v>1098821</v>
      </c>
      <c r="AB4067" s="16" t="s">
        <v>44</v>
      </c>
      <c r="AC4067" s="16">
        <v>110</v>
      </c>
      <c r="AD4067" s="16" t="s">
        <v>43</v>
      </c>
      <c r="AE4067" s="16" t="s">
        <v>43</v>
      </c>
      <c r="AF4067" s="16">
        <v>1331</v>
      </c>
    </row>
    <row r="4068" spans="1:32" ht="15" customHeight="1">
      <c r="A4068" s="4">
        <v>345</v>
      </c>
      <c r="B4068" s="4">
        <v>345</v>
      </c>
      <c r="C4068" s="4">
        <v>1195</v>
      </c>
      <c r="D4068" s="17">
        <v>37.049999999999997</v>
      </c>
      <c r="E4068" s="19">
        <v>41450</v>
      </c>
      <c r="F4068" s="4" t="s">
        <v>46</v>
      </c>
      <c r="G4068" s="18">
        <v>2013</v>
      </c>
      <c r="H4068" s="16" t="s">
        <v>53</v>
      </c>
      <c r="I4068" s="16" t="s">
        <v>510</v>
      </c>
      <c r="J4068" s="16" t="s">
        <v>1255</v>
      </c>
      <c r="K4068" s="18" t="s">
        <v>1252</v>
      </c>
      <c r="L4068" s="18" t="s">
        <v>1260</v>
      </c>
      <c r="M4068" s="4">
        <v>97601</v>
      </c>
      <c r="N4068" s="4">
        <v>1194</v>
      </c>
      <c r="O4068" s="4">
        <v>158378</v>
      </c>
      <c r="T4068" s="4" t="s">
        <v>58</v>
      </c>
      <c r="X4068" s="16">
        <v>6</v>
      </c>
      <c r="Y4068" s="16">
        <v>13</v>
      </c>
      <c r="Z4068" s="16">
        <v>1</v>
      </c>
      <c r="AA4068" s="16">
        <v>1098825</v>
      </c>
      <c r="AB4068" s="16" t="s">
        <v>44</v>
      </c>
      <c r="AC4068" s="16">
        <v>110</v>
      </c>
      <c r="AD4068" s="16" t="s">
        <v>43</v>
      </c>
      <c r="AE4068" s="16" t="s">
        <v>43</v>
      </c>
      <c r="AF4068" s="16">
        <v>1332</v>
      </c>
    </row>
    <row r="4069" spans="1:32" ht="15" customHeight="1">
      <c r="A4069" s="4">
        <v>345</v>
      </c>
      <c r="B4069" s="4">
        <v>345</v>
      </c>
      <c r="C4069" s="4">
        <v>1195</v>
      </c>
      <c r="D4069" s="17">
        <v>37.049999999999997</v>
      </c>
      <c r="E4069" s="19">
        <v>41450</v>
      </c>
      <c r="F4069" s="4" t="s">
        <v>46</v>
      </c>
      <c r="G4069" s="18">
        <v>2013</v>
      </c>
      <c r="H4069" s="16" t="s">
        <v>48</v>
      </c>
      <c r="I4069" s="16" t="s">
        <v>508</v>
      </c>
      <c r="J4069" s="16" t="s">
        <v>1255</v>
      </c>
      <c r="K4069" s="18" t="s">
        <v>1252</v>
      </c>
      <c r="L4069" s="18" t="s">
        <v>1260</v>
      </c>
      <c r="M4069" s="4">
        <v>97601</v>
      </c>
      <c r="N4069" s="4">
        <v>1194</v>
      </c>
      <c r="O4069" s="4">
        <v>158378</v>
      </c>
      <c r="T4069" s="4" t="s">
        <v>58</v>
      </c>
      <c r="X4069" s="16">
        <v>6</v>
      </c>
      <c r="Y4069" s="16">
        <v>13</v>
      </c>
      <c r="Z4069" s="16">
        <v>1</v>
      </c>
      <c r="AA4069" s="16">
        <v>1099579</v>
      </c>
      <c r="AB4069" s="16" t="s">
        <v>44</v>
      </c>
      <c r="AC4069" s="16">
        <v>110</v>
      </c>
      <c r="AD4069" s="16" t="s">
        <v>43</v>
      </c>
      <c r="AE4069" s="16" t="s">
        <v>43</v>
      </c>
      <c r="AF4069" s="16">
        <v>1340</v>
      </c>
    </row>
    <row r="4070" spans="1:32" ht="15" customHeight="1">
      <c r="A4070" s="4">
        <v>345</v>
      </c>
      <c r="B4070" s="4">
        <v>345</v>
      </c>
      <c r="C4070" s="4">
        <v>1195</v>
      </c>
      <c r="D4070" s="17">
        <v>111.15</v>
      </c>
      <c r="E4070" s="19">
        <v>41450</v>
      </c>
      <c r="F4070" s="4" t="s">
        <v>46</v>
      </c>
      <c r="G4070" s="18">
        <v>2013</v>
      </c>
      <c r="H4070" s="16" t="s">
        <v>48</v>
      </c>
      <c r="I4070" s="16" t="s">
        <v>508</v>
      </c>
      <c r="J4070" s="16" t="s">
        <v>1255</v>
      </c>
      <c r="K4070" s="18" t="s">
        <v>1252</v>
      </c>
      <c r="L4070" s="18" t="s">
        <v>1260</v>
      </c>
      <c r="M4070" s="4">
        <v>97601</v>
      </c>
      <c r="N4070" s="4">
        <v>1194</v>
      </c>
      <c r="O4070" s="4">
        <v>158378</v>
      </c>
      <c r="T4070" s="4" t="s">
        <v>58</v>
      </c>
      <c r="X4070" s="16">
        <v>6</v>
      </c>
      <c r="Y4070" s="16">
        <v>13</v>
      </c>
      <c r="Z4070" s="16">
        <v>3</v>
      </c>
      <c r="AA4070" s="16">
        <v>1099579</v>
      </c>
      <c r="AB4070" s="16" t="s">
        <v>44</v>
      </c>
      <c r="AC4070" s="16">
        <v>110</v>
      </c>
      <c r="AD4070" s="16" t="s">
        <v>43</v>
      </c>
      <c r="AE4070" s="16" t="s">
        <v>43</v>
      </c>
      <c r="AF4070" s="16">
        <v>1341</v>
      </c>
    </row>
    <row r="4071" spans="1:32" ht="15" customHeight="1">
      <c r="A4071" s="4">
        <v>345</v>
      </c>
      <c r="B4071" s="4">
        <v>345</v>
      </c>
      <c r="C4071" s="4">
        <v>1195</v>
      </c>
      <c r="D4071" s="17">
        <v>185.25</v>
      </c>
      <c r="E4071" s="19">
        <v>41450</v>
      </c>
      <c r="F4071" s="4" t="s">
        <v>46</v>
      </c>
      <c r="G4071" s="18">
        <v>2013</v>
      </c>
      <c r="H4071" s="16" t="s">
        <v>53</v>
      </c>
      <c r="I4071" s="16" t="s">
        <v>510</v>
      </c>
      <c r="J4071" s="16" t="s">
        <v>1255</v>
      </c>
      <c r="K4071" s="18" t="s">
        <v>1252</v>
      </c>
      <c r="L4071" s="18" t="s">
        <v>1260</v>
      </c>
      <c r="M4071" s="4">
        <v>97601</v>
      </c>
      <c r="N4071" s="4">
        <v>1194</v>
      </c>
      <c r="O4071" s="4">
        <v>158378</v>
      </c>
      <c r="T4071" s="4" t="s">
        <v>58</v>
      </c>
      <c r="X4071" s="16">
        <v>6</v>
      </c>
      <c r="Y4071" s="16">
        <v>13</v>
      </c>
      <c r="Z4071" s="16">
        <v>5</v>
      </c>
      <c r="AA4071" s="16">
        <v>1098825</v>
      </c>
      <c r="AB4071" s="16" t="s">
        <v>44</v>
      </c>
      <c r="AC4071" s="16">
        <v>110</v>
      </c>
      <c r="AD4071" s="16" t="s">
        <v>43</v>
      </c>
      <c r="AE4071" s="16" t="s">
        <v>43</v>
      </c>
      <c r="AF4071" s="16">
        <v>1333</v>
      </c>
    </row>
    <row r="4072" spans="1:32" ht="15" customHeight="1">
      <c r="A4072" s="4">
        <v>345</v>
      </c>
      <c r="B4072" s="4">
        <v>345</v>
      </c>
      <c r="C4072" s="4">
        <v>1195</v>
      </c>
      <c r="D4072" s="17">
        <v>37.049999999999997</v>
      </c>
      <c r="E4072" s="19">
        <v>41464</v>
      </c>
      <c r="F4072" s="4" t="s">
        <v>46</v>
      </c>
      <c r="G4072" s="18">
        <v>2013</v>
      </c>
      <c r="H4072" s="16" t="s">
        <v>49</v>
      </c>
      <c r="I4072" s="16" t="s">
        <v>499</v>
      </c>
      <c r="J4072" s="16" t="s">
        <v>1255</v>
      </c>
      <c r="K4072" s="18" t="s">
        <v>1252</v>
      </c>
      <c r="L4072" s="18" t="s">
        <v>1260</v>
      </c>
      <c r="M4072" s="4">
        <v>97601</v>
      </c>
      <c r="N4072" s="4">
        <v>1203</v>
      </c>
      <c r="O4072" s="4">
        <v>160405</v>
      </c>
      <c r="T4072" s="4" t="s">
        <v>58</v>
      </c>
      <c r="X4072" s="16">
        <v>7</v>
      </c>
      <c r="Y4072" s="16">
        <v>13</v>
      </c>
      <c r="Z4072" s="16">
        <v>1</v>
      </c>
      <c r="AA4072" s="16">
        <v>1098821</v>
      </c>
      <c r="AB4072" s="16" t="s">
        <v>44</v>
      </c>
      <c r="AC4072" s="16">
        <v>102</v>
      </c>
      <c r="AD4072" s="16" t="s">
        <v>43</v>
      </c>
      <c r="AE4072" s="16" t="s">
        <v>43</v>
      </c>
      <c r="AF4072" s="16">
        <v>980</v>
      </c>
    </row>
    <row r="4073" spans="1:32" ht="15" customHeight="1">
      <c r="A4073" s="4">
        <v>345</v>
      </c>
      <c r="B4073" s="4">
        <v>345</v>
      </c>
      <c r="C4073" s="4">
        <v>1195</v>
      </c>
      <c r="D4073" s="17">
        <v>37.049999999999997</v>
      </c>
      <c r="E4073" s="19">
        <v>41464</v>
      </c>
      <c r="F4073" s="4" t="s">
        <v>46</v>
      </c>
      <c r="G4073" s="18">
        <v>2013</v>
      </c>
      <c r="H4073" s="16" t="s">
        <v>49</v>
      </c>
      <c r="I4073" s="16" t="s">
        <v>500</v>
      </c>
      <c r="J4073" s="16" t="s">
        <v>1255</v>
      </c>
      <c r="K4073" s="18" t="s">
        <v>1252</v>
      </c>
      <c r="L4073" s="18" t="s">
        <v>1260</v>
      </c>
      <c r="M4073" s="4">
        <v>97601</v>
      </c>
      <c r="N4073" s="4">
        <v>1203</v>
      </c>
      <c r="O4073" s="4">
        <v>160405</v>
      </c>
      <c r="T4073" s="4" t="s">
        <v>58</v>
      </c>
      <c r="X4073" s="16">
        <v>7</v>
      </c>
      <c r="Y4073" s="16">
        <v>13</v>
      </c>
      <c r="Z4073" s="16">
        <v>1</v>
      </c>
      <c r="AA4073" s="16">
        <v>1098821</v>
      </c>
      <c r="AB4073" s="16" t="s">
        <v>44</v>
      </c>
      <c r="AC4073" s="16">
        <v>102</v>
      </c>
      <c r="AD4073" s="16" t="s">
        <v>43</v>
      </c>
      <c r="AE4073" s="16" t="s">
        <v>43</v>
      </c>
      <c r="AF4073" s="16">
        <v>981</v>
      </c>
    </row>
    <row r="4074" spans="1:32" ht="15" customHeight="1">
      <c r="A4074" s="4">
        <v>345</v>
      </c>
      <c r="B4074" s="4">
        <v>345</v>
      </c>
      <c r="C4074" s="4">
        <v>1195</v>
      </c>
      <c r="D4074" s="17">
        <v>37.049999999999997</v>
      </c>
      <c r="E4074" s="19">
        <v>41464</v>
      </c>
      <c r="F4074" s="4" t="s">
        <v>46</v>
      </c>
      <c r="G4074" s="18">
        <v>2013</v>
      </c>
      <c r="H4074" s="16" t="s">
        <v>49</v>
      </c>
      <c r="I4074" s="16" t="s">
        <v>499</v>
      </c>
      <c r="J4074" s="16" t="s">
        <v>1255</v>
      </c>
      <c r="K4074" s="18" t="s">
        <v>1252</v>
      </c>
      <c r="L4074" s="18" t="s">
        <v>1260</v>
      </c>
      <c r="M4074" s="4">
        <v>97601</v>
      </c>
      <c r="N4074" s="4">
        <v>1203</v>
      </c>
      <c r="O4074" s="4">
        <v>160405</v>
      </c>
      <c r="T4074" s="4" t="s">
        <v>58</v>
      </c>
      <c r="X4074" s="16">
        <v>7</v>
      </c>
      <c r="Y4074" s="16">
        <v>13</v>
      </c>
      <c r="Z4074" s="16">
        <v>1</v>
      </c>
      <c r="AA4074" s="16">
        <v>1098821</v>
      </c>
      <c r="AB4074" s="16" t="s">
        <v>44</v>
      </c>
      <c r="AC4074" s="16">
        <v>102</v>
      </c>
      <c r="AD4074" s="16" t="s">
        <v>43</v>
      </c>
      <c r="AE4074" s="16" t="s">
        <v>43</v>
      </c>
      <c r="AF4074" s="16">
        <v>982</v>
      </c>
    </row>
    <row r="4075" spans="1:32" ht="15" customHeight="1">
      <c r="A4075" s="4">
        <v>345</v>
      </c>
      <c r="B4075" s="4">
        <v>345</v>
      </c>
      <c r="C4075" s="4">
        <v>1195</v>
      </c>
      <c r="D4075" s="17">
        <v>37.049999999999997</v>
      </c>
      <c r="E4075" s="19">
        <v>41464</v>
      </c>
      <c r="F4075" s="4" t="s">
        <v>46</v>
      </c>
      <c r="G4075" s="18">
        <v>2013</v>
      </c>
      <c r="H4075" s="16" t="s">
        <v>49</v>
      </c>
      <c r="I4075" s="16" t="s">
        <v>500</v>
      </c>
      <c r="J4075" s="16" t="s">
        <v>1255</v>
      </c>
      <c r="K4075" s="18" t="s">
        <v>1252</v>
      </c>
      <c r="L4075" s="18" t="s">
        <v>1260</v>
      </c>
      <c r="M4075" s="4">
        <v>97601</v>
      </c>
      <c r="N4075" s="4">
        <v>1203</v>
      </c>
      <c r="O4075" s="4">
        <v>160405</v>
      </c>
      <c r="T4075" s="4" t="s">
        <v>58</v>
      </c>
      <c r="X4075" s="16">
        <v>7</v>
      </c>
      <c r="Y4075" s="16">
        <v>13</v>
      </c>
      <c r="Z4075" s="16">
        <v>1</v>
      </c>
      <c r="AA4075" s="16">
        <v>1098821</v>
      </c>
      <c r="AB4075" s="16" t="s">
        <v>44</v>
      </c>
      <c r="AC4075" s="16">
        <v>102</v>
      </c>
      <c r="AD4075" s="16" t="s">
        <v>43</v>
      </c>
      <c r="AE4075" s="16" t="s">
        <v>43</v>
      </c>
      <c r="AF4075" s="16">
        <v>983</v>
      </c>
    </row>
    <row r="4076" spans="1:32" ht="15" customHeight="1">
      <c r="A4076" s="4">
        <v>345</v>
      </c>
      <c r="B4076" s="4">
        <v>345</v>
      </c>
      <c r="C4076" s="4">
        <v>1195</v>
      </c>
      <c r="D4076" s="17">
        <v>37.049999999999997</v>
      </c>
      <c r="E4076" s="19">
        <v>41464</v>
      </c>
      <c r="F4076" s="4" t="s">
        <v>46</v>
      </c>
      <c r="G4076" s="18">
        <v>2013</v>
      </c>
      <c r="H4076" s="16" t="s">
        <v>49</v>
      </c>
      <c r="I4076" s="16" t="s">
        <v>499</v>
      </c>
      <c r="J4076" s="16" t="s">
        <v>1255</v>
      </c>
      <c r="K4076" s="18" t="s">
        <v>1252</v>
      </c>
      <c r="L4076" s="18" t="s">
        <v>1260</v>
      </c>
      <c r="M4076" s="4">
        <v>97601</v>
      </c>
      <c r="N4076" s="4">
        <v>1203</v>
      </c>
      <c r="O4076" s="4">
        <v>160405</v>
      </c>
      <c r="T4076" s="4" t="s">
        <v>58</v>
      </c>
      <c r="X4076" s="16">
        <v>7</v>
      </c>
      <c r="Y4076" s="16">
        <v>13</v>
      </c>
      <c r="Z4076" s="16">
        <v>1</v>
      </c>
      <c r="AA4076" s="16">
        <v>1098821</v>
      </c>
      <c r="AB4076" s="16" t="s">
        <v>44</v>
      </c>
      <c r="AC4076" s="16">
        <v>102</v>
      </c>
      <c r="AD4076" s="16" t="s">
        <v>43</v>
      </c>
      <c r="AE4076" s="16" t="s">
        <v>43</v>
      </c>
      <c r="AF4076" s="16">
        <v>984</v>
      </c>
    </row>
    <row r="4077" spans="1:32" ht="15" customHeight="1">
      <c r="A4077" s="4">
        <v>345</v>
      </c>
      <c r="B4077" s="4">
        <v>345</v>
      </c>
      <c r="C4077" s="4">
        <v>1195</v>
      </c>
      <c r="D4077" s="17">
        <v>37.049999999999997</v>
      </c>
      <c r="E4077" s="19">
        <v>41464</v>
      </c>
      <c r="F4077" s="4" t="s">
        <v>46</v>
      </c>
      <c r="G4077" s="18">
        <v>2013</v>
      </c>
      <c r="H4077" s="16" t="s">
        <v>57</v>
      </c>
      <c r="I4077" s="16" t="s">
        <v>212</v>
      </c>
      <c r="J4077" s="16" t="s">
        <v>1255</v>
      </c>
      <c r="K4077" s="18" t="s">
        <v>1252</v>
      </c>
      <c r="L4077" s="18" t="s">
        <v>1260</v>
      </c>
      <c r="M4077" s="4">
        <v>97601</v>
      </c>
      <c r="N4077" s="4">
        <v>1203</v>
      </c>
      <c r="O4077" s="4">
        <v>160405</v>
      </c>
      <c r="T4077" s="4" t="s">
        <v>58</v>
      </c>
      <c r="X4077" s="16">
        <v>7</v>
      </c>
      <c r="Y4077" s="16">
        <v>13</v>
      </c>
      <c r="Z4077" s="16">
        <v>1</v>
      </c>
      <c r="AA4077" s="16">
        <v>1098942</v>
      </c>
      <c r="AB4077" s="16" t="s">
        <v>44</v>
      </c>
      <c r="AC4077" s="16">
        <v>102</v>
      </c>
      <c r="AD4077" s="16" t="s">
        <v>43</v>
      </c>
      <c r="AE4077" s="16" t="s">
        <v>43</v>
      </c>
      <c r="AF4077" s="16">
        <v>985</v>
      </c>
    </row>
    <row r="4078" spans="1:32" ht="15" customHeight="1">
      <c r="A4078" s="4">
        <v>345</v>
      </c>
      <c r="B4078" s="4">
        <v>345</v>
      </c>
      <c r="C4078" s="4">
        <v>1195</v>
      </c>
      <c r="D4078" s="17">
        <v>74.099999999999994</v>
      </c>
      <c r="E4078" s="19">
        <v>41478</v>
      </c>
      <c r="F4078" s="4" t="s">
        <v>46</v>
      </c>
      <c r="G4078" s="18">
        <v>2013</v>
      </c>
      <c r="H4078" s="16" t="s">
        <v>49</v>
      </c>
      <c r="I4078" s="16" t="s">
        <v>487</v>
      </c>
      <c r="J4078" s="16" t="s">
        <v>1255</v>
      </c>
      <c r="K4078" s="18" t="s">
        <v>1252</v>
      </c>
      <c r="L4078" s="18" t="s">
        <v>1260</v>
      </c>
      <c r="M4078" s="4">
        <v>97601</v>
      </c>
      <c r="N4078" s="4">
        <v>1206</v>
      </c>
      <c r="O4078" s="4">
        <v>160657</v>
      </c>
      <c r="T4078" s="4" t="s">
        <v>58</v>
      </c>
      <c r="X4078" s="16">
        <v>7</v>
      </c>
      <c r="Y4078" s="16">
        <v>13</v>
      </c>
      <c r="Z4078" s="16">
        <v>2</v>
      </c>
      <c r="AA4078" s="16">
        <v>1098821</v>
      </c>
      <c r="AB4078" s="16" t="s">
        <v>44</v>
      </c>
      <c r="AC4078" s="16">
        <v>110</v>
      </c>
      <c r="AD4078" s="16" t="s">
        <v>43</v>
      </c>
      <c r="AE4078" s="16" t="s">
        <v>43</v>
      </c>
      <c r="AF4078" s="16">
        <v>992</v>
      </c>
    </row>
    <row r="4079" spans="1:32" ht="15" customHeight="1">
      <c r="A4079" s="4">
        <v>345</v>
      </c>
      <c r="B4079" s="4">
        <v>345</v>
      </c>
      <c r="C4079" s="4">
        <v>1195</v>
      </c>
      <c r="D4079" s="17">
        <v>37.049999999999997</v>
      </c>
      <c r="E4079" s="19">
        <v>41492</v>
      </c>
      <c r="F4079" s="4" t="s">
        <v>46</v>
      </c>
      <c r="G4079" s="18">
        <v>2013</v>
      </c>
      <c r="H4079" s="16" t="s">
        <v>49</v>
      </c>
      <c r="I4079" s="16" t="s">
        <v>155</v>
      </c>
      <c r="J4079" s="16" t="s">
        <v>1255</v>
      </c>
      <c r="K4079" s="18" t="s">
        <v>1252</v>
      </c>
      <c r="L4079" s="18" t="s">
        <v>1260</v>
      </c>
      <c r="M4079" s="4">
        <v>97601</v>
      </c>
      <c r="N4079" s="4">
        <v>1212</v>
      </c>
      <c r="O4079" s="4">
        <v>161522</v>
      </c>
      <c r="T4079" s="4" t="s">
        <v>58</v>
      </c>
      <c r="X4079" s="16">
        <v>8</v>
      </c>
      <c r="Y4079" s="16">
        <v>13</v>
      </c>
      <c r="Z4079" s="16">
        <v>1</v>
      </c>
      <c r="AA4079" s="16">
        <v>1098821</v>
      </c>
      <c r="AB4079" s="16" t="s">
        <v>44</v>
      </c>
      <c r="AC4079" s="16">
        <v>110</v>
      </c>
      <c r="AD4079" s="16" t="s">
        <v>43</v>
      </c>
      <c r="AE4079" s="16" t="s">
        <v>43</v>
      </c>
      <c r="AF4079" s="16">
        <v>755</v>
      </c>
    </row>
    <row r="4080" spans="1:32" ht="15" customHeight="1">
      <c r="A4080" s="4">
        <v>345</v>
      </c>
      <c r="B4080" s="4">
        <v>345</v>
      </c>
      <c r="C4080" s="4">
        <v>1195</v>
      </c>
      <c r="D4080" s="17">
        <v>37.049999999999997</v>
      </c>
      <c r="E4080" s="19">
        <v>41492</v>
      </c>
      <c r="F4080" s="4" t="s">
        <v>46</v>
      </c>
      <c r="G4080" s="18">
        <v>2013</v>
      </c>
      <c r="H4080" s="16" t="s">
        <v>49</v>
      </c>
      <c r="I4080" s="16" t="s">
        <v>475</v>
      </c>
      <c r="J4080" s="16" t="s">
        <v>1255</v>
      </c>
      <c r="K4080" s="18" t="s">
        <v>1252</v>
      </c>
      <c r="L4080" s="18" t="s">
        <v>1260</v>
      </c>
      <c r="M4080" s="4">
        <v>97601</v>
      </c>
      <c r="N4080" s="4">
        <v>1212</v>
      </c>
      <c r="O4080" s="4">
        <v>161522</v>
      </c>
      <c r="T4080" s="4" t="s">
        <v>58</v>
      </c>
      <c r="X4080" s="16">
        <v>8</v>
      </c>
      <c r="Y4080" s="16">
        <v>13</v>
      </c>
      <c r="Z4080" s="16">
        <v>1</v>
      </c>
      <c r="AA4080" s="16">
        <v>1098821</v>
      </c>
      <c r="AB4080" s="16" t="s">
        <v>44</v>
      </c>
      <c r="AC4080" s="16">
        <v>110</v>
      </c>
      <c r="AD4080" s="16" t="s">
        <v>43</v>
      </c>
      <c r="AE4080" s="16" t="s">
        <v>43</v>
      </c>
      <c r="AF4080" s="16">
        <v>756</v>
      </c>
    </row>
    <row r="4081" spans="1:32" ht="15" customHeight="1">
      <c r="A4081" s="4">
        <v>345</v>
      </c>
      <c r="B4081" s="4">
        <v>345</v>
      </c>
      <c r="C4081" s="4">
        <v>1195</v>
      </c>
      <c r="D4081" s="17">
        <v>37.049999999999997</v>
      </c>
      <c r="E4081" s="19">
        <v>41492</v>
      </c>
      <c r="F4081" s="4" t="s">
        <v>46</v>
      </c>
      <c r="G4081" s="18">
        <v>2013</v>
      </c>
      <c r="H4081" s="16" t="s">
        <v>49</v>
      </c>
      <c r="I4081" s="16" t="s">
        <v>155</v>
      </c>
      <c r="J4081" s="16" t="s">
        <v>1255</v>
      </c>
      <c r="K4081" s="18" t="s">
        <v>1252</v>
      </c>
      <c r="L4081" s="18" t="s">
        <v>1260</v>
      </c>
      <c r="M4081" s="4">
        <v>97601</v>
      </c>
      <c r="N4081" s="4">
        <v>1212</v>
      </c>
      <c r="O4081" s="4">
        <v>161522</v>
      </c>
      <c r="T4081" s="4" t="s">
        <v>58</v>
      </c>
      <c r="X4081" s="16">
        <v>8</v>
      </c>
      <c r="Y4081" s="16">
        <v>13</v>
      </c>
      <c r="Z4081" s="16">
        <v>1</v>
      </c>
      <c r="AA4081" s="16">
        <v>1098821</v>
      </c>
      <c r="AB4081" s="16" t="s">
        <v>44</v>
      </c>
      <c r="AC4081" s="16">
        <v>110</v>
      </c>
      <c r="AD4081" s="16" t="s">
        <v>43</v>
      </c>
      <c r="AE4081" s="16" t="s">
        <v>43</v>
      </c>
      <c r="AF4081" s="16">
        <v>757</v>
      </c>
    </row>
    <row r="4082" spans="1:32" ht="15" customHeight="1">
      <c r="A4082" s="4">
        <v>345</v>
      </c>
      <c r="B4082" s="4">
        <v>345</v>
      </c>
      <c r="C4082" s="4">
        <v>1195</v>
      </c>
      <c r="D4082" s="17">
        <v>37.049999999999997</v>
      </c>
      <c r="E4082" s="19">
        <v>41492</v>
      </c>
      <c r="F4082" s="4" t="s">
        <v>46</v>
      </c>
      <c r="G4082" s="18">
        <v>2013</v>
      </c>
      <c r="H4082" s="16" t="s">
        <v>49</v>
      </c>
      <c r="I4082" s="16" t="s">
        <v>475</v>
      </c>
      <c r="J4082" s="16" t="s">
        <v>1255</v>
      </c>
      <c r="K4082" s="18" t="s">
        <v>1252</v>
      </c>
      <c r="L4082" s="18" t="s">
        <v>1260</v>
      </c>
      <c r="M4082" s="4">
        <v>97601</v>
      </c>
      <c r="N4082" s="4">
        <v>1212</v>
      </c>
      <c r="O4082" s="4">
        <v>161522</v>
      </c>
      <c r="T4082" s="4" t="s">
        <v>58</v>
      </c>
      <c r="X4082" s="16">
        <v>8</v>
      </c>
      <c r="Y4082" s="16">
        <v>13</v>
      </c>
      <c r="Z4082" s="16">
        <v>1</v>
      </c>
      <c r="AA4082" s="16">
        <v>1098821</v>
      </c>
      <c r="AB4082" s="16" t="s">
        <v>44</v>
      </c>
      <c r="AC4082" s="16">
        <v>110</v>
      </c>
      <c r="AD4082" s="16" t="s">
        <v>43</v>
      </c>
      <c r="AE4082" s="16" t="s">
        <v>43</v>
      </c>
      <c r="AF4082" s="16">
        <v>777</v>
      </c>
    </row>
    <row r="4083" spans="1:32" ht="15" customHeight="1">
      <c r="A4083" s="4">
        <v>345</v>
      </c>
      <c r="B4083" s="4">
        <v>345</v>
      </c>
      <c r="C4083" s="4">
        <v>1195</v>
      </c>
      <c r="D4083" s="17">
        <v>37.049999999999997</v>
      </c>
      <c r="E4083" s="19">
        <v>41492</v>
      </c>
      <c r="F4083" s="4" t="s">
        <v>46</v>
      </c>
      <c r="G4083" s="18">
        <v>2013</v>
      </c>
      <c r="H4083" s="16" t="s">
        <v>49</v>
      </c>
      <c r="I4083" s="16" t="s">
        <v>475</v>
      </c>
      <c r="J4083" s="16" t="s">
        <v>1255</v>
      </c>
      <c r="K4083" s="18" t="s">
        <v>1252</v>
      </c>
      <c r="L4083" s="18" t="s">
        <v>1260</v>
      </c>
      <c r="M4083" s="4">
        <v>97601</v>
      </c>
      <c r="N4083" s="4">
        <v>1212</v>
      </c>
      <c r="O4083" s="4">
        <v>161522</v>
      </c>
      <c r="T4083" s="4" t="s">
        <v>58</v>
      </c>
      <c r="X4083" s="16">
        <v>8</v>
      </c>
      <c r="Y4083" s="16">
        <v>13</v>
      </c>
      <c r="Z4083" s="16">
        <v>1</v>
      </c>
      <c r="AA4083" s="16">
        <v>1098821</v>
      </c>
      <c r="AB4083" s="16" t="s">
        <v>44</v>
      </c>
      <c r="AC4083" s="16">
        <v>110</v>
      </c>
      <c r="AD4083" s="16" t="s">
        <v>43</v>
      </c>
      <c r="AE4083" s="16" t="s">
        <v>43</v>
      </c>
      <c r="AF4083" s="16">
        <v>778</v>
      </c>
    </row>
    <row r="4084" spans="1:32" ht="15" customHeight="1">
      <c r="A4084" s="4">
        <v>345</v>
      </c>
      <c r="B4084" s="4">
        <v>345</v>
      </c>
      <c r="C4084" s="4">
        <v>1195</v>
      </c>
      <c r="D4084" s="17">
        <v>37.049999999999997</v>
      </c>
      <c r="E4084" s="19">
        <v>41506</v>
      </c>
      <c r="F4084" s="4" t="s">
        <v>46</v>
      </c>
      <c r="G4084" s="18">
        <v>2013</v>
      </c>
      <c r="H4084" s="16" t="s">
        <v>49</v>
      </c>
      <c r="I4084" s="16" t="s">
        <v>197</v>
      </c>
      <c r="J4084" s="16" t="s">
        <v>1255</v>
      </c>
      <c r="K4084" s="18" t="s">
        <v>1252</v>
      </c>
      <c r="L4084" s="18" t="s">
        <v>1260</v>
      </c>
      <c r="M4084" s="4">
        <v>97601</v>
      </c>
      <c r="N4084" s="4">
        <v>1218</v>
      </c>
      <c r="O4084" s="4">
        <v>162983</v>
      </c>
      <c r="T4084" s="4" t="s">
        <v>58</v>
      </c>
      <c r="X4084" s="16">
        <v>8</v>
      </c>
      <c r="Y4084" s="16">
        <v>13</v>
      </c>
      <c r="Z4084" s="16">
        <v>1</v>
      </c>
      <c r="AA4084" s="16">
        <v>1098821</v>
      </c>
      <c r="AB4084" s="16" t="s">
        <v>44</v>
      </c>
      <c r="AC4084" s="16">
        <v>110</v>
      </c>
      <c r="AD4084" s="16" t="s">
        <v>43</v>
      </c>
      <c r="AE4084" s="16" t="s">
        <v>43</v>
      </c>
      <c r="AF4084" s="16">
        <v>887</v>
      </c>
    </row>
    <row r="4085" spans="1:32" ht="15" customHeight="1">
      <c r="A4085" s="4">
        <v>345</v>
      </c>
      <c r="B4085" s="4">
        <v>345</v>
      </c>
      <c r="C4085" s="4">
        <v>1195</v>
      </c>
      <c r="D4085" s="17">
        <v>37.049999999999997</v>
      </c>
      <c r="E4085" s="19">
        <v>41506</v>
      </c>
      <c r="F4085" s="4" t="s">
        <v>46</v>
      </c>
      <c r="G4085" s="18">
        <v>2013</v>
      </c>
      <c r="H4085" s="16" t="s">
        <v>49</v>
      </c>
      <c r="I4085" s="16" t="s">
        <v>197</v>
      </c>
      <c r="J4085" s="16" t="s">
        <v>1255</v>
      </c>
      <c r="K4085" s="18" t="s">
        <v>1252</v>
      </c>
      <c r="L4085" s="18" t="s">
        <v>1260</v>
      </c>
      <c r="M4085" s="4">
        <v>97601</v>
      </c>
      <c r="N4085" s="4">
        <v>1218</v>
      </c>
      <c r="O4085" s="4">
        <v>162983</v>
      </c>
      <c r="T4085" s="4" t="s">
        <v>58</v>
      </c>
      <c r="X4085" s="16">
        <v>8</v>
      </c>
      <c r="Y4085" s="16">
        <v>13</v>
      </c>
      <c r="Z4085" s="16">
        <v>1</v>
      </c>
      <c r="AA4085" s="16">
        <v>1098821</v>
      </c>
      <c r="AB4085" s="16" t="s">
        <v>44</v>
      </c>
      <c r="AC4085" s="16">
        <v>110</v>
      </c>
      <c r="AD4085" s="16" t="s">
        <v>43</v>
      </c>
      <c r="AE4085" s="16" t="s">
        <v>43</v>
      </c>
      <c r="AF4085" s="16">
        <v>888</v>
      </c>
    </row>
    <row r="4086" spans="1:32" ht="15" customHeight="1">
      <c r="A4086" s="4">
        <v>345</v>
      </c>
      <c r="B4086" s="4">
        <v>345</v>
      </c>
      <c r="C4086" s="4">
        <v>1195</v>
      </c>
      <c r="D4086" s="17">
        <v>37.049999999999997</v>
      </c>
      <c r="E4086" s="19">
        <v>41506</v>
      </c>
      <c r="F4086" s="4" t="s">
        <v>46</v>
      </c>
      <c r="G4086" s="18">
        <v>2013</v>
      </c>
      <c r="H4086" s="16" t="s">
        <v>49</v>
      </c>
      <c r="I4086" s="16" t="s">
        <v>470</v>
      </c>
      <c r="J4086" s="16" t="s">
        <v>1255</v>
      </c>
      <c r="K4086" s="18" t="s">
        <v>1252</v>
      </c>
      <c r="L4086" s="18" t="s">
        <v>1260</v>
      </c>
      <c r="M4086" s="4">
        <v>97601</v>
      </c>
      <c r="N4086" s="4">
        <v>1218</v>
      </c>
      <c r="O4086" s="4">
        <v>162983</v>
      </c>
      <c r="T4086" s="4" t="s">
        <v>58</v>
      </c>
      <c r="X4086" s="16">
        <v>8</v>
      </c>
      <c r="Y4086" s="16">
        <v>13</v>
      </c>
      <c r="Z4086" s="16">
        <v>1</v>
      </c>
      <c r="AA4086" s="16">
        <v>1098821</v>
      </c>
      <c r="AB4086" s="16" t="s">
        <v>44</v>
      </c>
      <c r="AC4086" s="16">
        <v>110</v>
      </c>
      <c r="AD4086" s="16" t="s">
        <v>43</v>
      </c>
      <c r="AE4086" s="16" t="s">
        <v>43</v>
      </c>
      <c r="AF4086" s="16">
        <v>889</v>
      </c>
    </row>
    <row r="4087" spans="1:32" ht="15" customHeight="1">
      <c r="A4087" s="4">
        <v>345</v>
      </c>
      <c r="B4087" s="4">
        <v>345</v>
      </c>
      <c r="C4087" s="4">
        <v>1195</v>
      </c>
      <c r="D4087" s="17">
        <v>37.049999999999997</v>
      </c>
      <c r="E4087" s="19">
        <v>41506</v>
      </c>
      <c r="F4087" s="4" t="s">
        <v>46</v>
      </c>
      <c r="G4087" s="18">
        <v>2013</v>
      </c>
      <c r="H4087" s="16" t="s">
        <v>49</v>
      </c>
      <c r="I4087" s="16" t="s">
        <v>197</v>
      </c>
      <c r="J4087" s="16" t="s">
        <v>1255</v>
      </c>
      <c r="K4087" s="18" t="s">
        <v>1252</v>
      </c>
      <c r="L4087" s="18" t="s">
        <v>1260</v>
      </c>
      <c r="M4087" s="4">
        <v>97601</v>
      </c>
      <c r="N4087" s="4">
        <v>1218</v>
      </c>
      <c r="O4087" s="4">
        <v>162983</v>
      </c>
      <c r="T4087" s="4" t="s">
        <v>58</v>
      </c>
      <c r="X4087" s="16">
        <v>8</v>
      </c>
      <c r="Y4087" s="16">
        <v>13</v>
      </c>
      <c r="Z4087" s="16">
        <v>1</v>
      </c>
      <c r="AA4087" s="16">
        <v>1098821</v>
      </c>
      <c r="AB4087" s="16" t="s">
        <v>44</v>
      </c>
      <c r="AC4087" s="16">
        <v>110</v>
      </c>
      <c r="AD4087" s="16" t="s">
        <v>43</v>
      </c>
      <c r="AE4087" s="16" t="s">
        <v>43</v>
      </c>
      <c r="AF4087" s="16">
        <v>890</v>
      </c>
    </row>
    <row r="4088" spans="1:32" ht="15" customHeight="1">
      <c r="A4088" s="4">
        <v>345</v>
      </c>
      <c r="B4088" s="4">
        <v>345</v>
      </c>
      <c r="C4088" s="4">
        <v>1195</v>
      </c>
      <c r="D4088" s="17">
        <v>37.049999999999997</v>
      </c>
      <c r="E4088" s="19">
        <v>41506</v>
      </c>
      <c r="F4088" s="4" t="s">
        <v>46</v>
      </c>
      <c r="G4088" s="18">
        <v>2013</v>
      </c>
      <c r="H4088" s="16" t="s">
        <v>49</v>
      </c>
      <c r="I4088" s="16" t="s">
        <v>197</v>
      </c>
      <c r="J4088" s="16" t="s">
        <v>1255</v>
      </c>
      <c r="K4088" s="18" t="s">
        <v>1252</v>
      </c>
      <c r="L4088" s="18" t="s">
        <v>1260</v>
      </c>
      <c r="M4088" s="4">
        <v>97601</v>
      </c>
      <c r="N4088" s="4">
        <v>1218</v>
      </c>
      <c r="O4088" s="4">
        <v>162983</v>
      </c>
      <c r="T4088" s="4" t="s">
        <v>58</v>
      </c>
      <c r="X4088" s="16">
        <v>8</v>
      </c>
      <c r="Y4088" s="16">
        <v>13</v>
      </c>
      <c r="Z4088" s="16">
        <v>1</v>
      </c>
      <c r="AA4088" s="16">
        <v>1098821</v>
      </c>
      <c r="AB4088" s="16" t="s">
        <v>44</v>
      </c>
      <c r="AC4088" s="16">
        <v>110</v>
      </c>
      <c r="AD4088" s="16" t="s">
        <v>43</v>
      </c>
      <c r="AE4088" s="16" t="s">
        <v>43</v>
      </c>
      <c r="AF4088" s="16">
        <v>891</v>
      </c>
    </row>
    <row r="4089" spans="1:32" ht="15" customHeight="1">
      <c r="A4089" s="4">
        <v>345</v>
      </c>
      <c r="B4089" s="4">
        <v>345</v>
      </c>
      <c r="C4089" s="4">
        <v>1195</v>
      </c>
      <c r="D4089" s="17">
        <v>37.049999999999997</v>
      </c>
      <c r="E4089" s="19">
        <v>41506</v>
      </c>
      <c r="F4089" s="4" t="s">
        <v>46</v>
      </c>
      <c r="G4089" s="18">
        <v>2013</v>
      </c>
      <c r="H4089" s="16" t="s">
        <v>49</v>
      </c>
      <c r="I4089" s="16" t="s">
        <v>470</v>
      </c>
      <c r="J4089" s="16" t="s">
        <v>1255</v>
      </c>
      <c r="K4089" s="18" t="s">
        <v>1252</v>
      </c>
      <c r="L4089" s="18" t="s">
        <v>1260</v>
      </c>
      <c r="M4089" s="4">
        <v>97601</v>
      </c>
      <c r="N4089" s="4">
        <v>1218</v>
      </c>
      <c r="O4089" s="4">
        <v>162983</v>
      </c>
      <c r="T4089" s="4" t="s">
        <v>58</v>
      </c>
      <c r="X4089" s="16">
        <v>8</v>
      </c>
      <c r="Y4089" s="16">
        <v>13</v>
      </c>
      <c r="Z4089" s="16">
        <v>1</v>
      </c>
      <c r="AA4089" s="16">
        <v>1098821</v>
      </c>
      <c r="AB4089" s="16" t="s">
        <v>44</v>
      </c>
      <c r="AC4089" s="16">
        <v>110</v>
      </c>
      <c r="AD4089" s="16" t="s">
        <v>43</v>
      </c>
      <c r="AE4089" s="16" t="s">
        <v>43</v>
      </c>
      <c r="AF4089" s="16">
        <v>892</v>
      </c>
    </row>
    <row r="4090" spans="1:32" ht="15" customHeight="1">
      <c r="A4090" s="4">
        <v>345</v>
      </c>
      <c r="B4090" s="4">
        <v>345</v>
      </c>
      <c r="C4090" s="4">
        <v>1195</v>
      </c>
      <c r="D4090" s="17">
        <v>74.099999999999994</v>
      </c>
      <c r="E4090" s="19">
        <v>41506</v>
      </c>
      <c r="F4090" s="4" t="s">
        <v>46</v>
      </c>
      <c r="G4090" s="18">
        <v>2013</v>
      </c>
      <c r="H4090" s="16" t="s">
        <v>49</v>
      </c>
      <c r="I4090" s="16" t="s">
        <v>471</v>
      </c>
      <c r="J4090" s="16" t="s">
        <v>1255</v>
      </c>
      <c r="K4090" s="18" t="s">
        <v>1252</v>
      </c>
      <c r="L4090" s="18" t="s">
        <v>1260</v>
      </c>
      <c r="M4090" s="4">
        <v>97601</v>
      </c>
      <c r="N4090" s="4">
        <v>1218</v>
      </c>
      <c r="O4090" s="4">
        <v>162983</v>
      </c>
      <c r="T4090" s="4" t="s">
        <v>58</v>
      </c>
      <c r="X4090" s="16">
        <v>8</v>
      </c>
      <c r="Y4090" s="16">
        <v>13</v>
      </c>
      <c r="Z4090" s="16">
        <v>2</v>
      </c>
      <c r="AA4090" s="16">
        <v>1098821</v>
      </c>
      <c r="AB4090" s="16" t="s">
        <v>44</v>
      </c>
      <c r="AC4090" s="16">
        <v>110</v>
      </c>
      <c r="AD4090" s="16" t="s">
        <v>43</v>
      </c>
      <c r="AE4090" s="16" t="s">
        <v>43</v>
      </c>
      <c r="AF4090" s="16">
        <v>881</v>
      </c>
    </row>
    <row r="4091" spans="1:32" ht="15" customHeight="1">
      <c r="A4091" s="4">
        <v>345</v>
      </c>
      <c r="B4091" s="4">
        <v>345</v>
      </c>
      <c r="C4091" s="4">
        <v>1195</v>
      </c>
      <c r="D4091" s="17">
        <v>37.049999999999997</v>
      </c>
      <c r="E4091" s="19">
        <v>41520</v>
      </c>
      <c r="F4091" s="4" t="s">
        <v>46</v>
      </c>
      <c r="G4091" s="18">
        <v>2013</v>
      </c>
      <c r="H4091" s="16" t="s">
        <v>49</v>
      </c>
      <c r="I4091" s="16" t="s">
        <v>464</v>
      </c>
      <c r="J4091" s="16" t="s">
        <v>1255</v>
      </c>
      <c r="K4091" s="18" t="s">
        <v>1252</v>
      </c>
      <c r="L4091" s="18" t="s">
        <v>1260</v>
      </c>
      <c r="M4091" s="4">
        <v>97601</v>
      </c>
      <c r="N4091" s="4">
        <v>1224</v>
      </c>
      <c r="O4091" s="4">
        <v>164140</v>
      </c>
      <c r="T4091" s="4" t="s">
        <v>58</v>
      </c>
      <c r="X4091" s="16">
        <v>9</v>
      </c>
      <c r="Y4091" s="16">
        <v>13</v>
      </c>
      <c r="Z4091" s="16">
        <v>1</v>
      </c>
      <c r="AA4091" s="16">
        <v>1098821</v>
      </c>
      <c r="AB4091" s="16" t="s">
        <v>44</v>
      </c>
      <c r="AC4091" s="16">
        <v>110</v>
      </c>
      <c r="AD4091" s="16" t="s">
        <v>43</v>
      </c>
      <c r="AE4091" s="16" t="s">
        <v>43</v>
      </c>
      <c r="AF4091" s="16">
        <v>920</v>
      </c>
    </row>
    <row r="4092" spans="1:32" ht="15" customHeight="1">
      <c r="A4092" s="4">
        <v>345</v>
      </c>
      <c r="B4092" s="4">
        <v>345</v>
      </c>
      <c r="C4092" s="4">
        <v>1195</v>
      </c>
      <c r="D4092" s="17">
        <v>37.049999999999997</v>
      </c>
      <c r="E4092" s="19">
        <v>41520</v>
      </c>
      <c r="F4092" s="4" t="s">
        <v>46</v>
      </c>
      <c r="G4092" s="18">
        <v>2013</v>
      </c>
      <c r="H4092" s="16" t="s">
        <v>49</v>
      </c>
      <c r="I4092" s="16" t="s">
        <v>464</v>
      </c>
      <c r="J4092" s="16" t="s">
        <v>1255</v>
      </c>
      <c r="K4092" s="18" t="s">
        <v>1252</v>
      </c>
      <c r="L4092" s="18" t="s">
        <v>1260</v>
      </c>
      <c r="M4092" s="4">
        <v>97601</v>
      </c>
      <c r="N4092" s="4">
        <v>1224</v>
      </c>
      <c r="O4092" s="4">
        <v>164140</v>
      </c>
      <c r="T4092" s="4" t="s">
        <v>58</v>
      </c>
      <c r="X4092" s="16">
        <v>9</v>
      </c>
      <c r="Y4092" s="16">
        <v>13</v>
      </c>
      <c r="Z4092" s="16">
        <v>1</v>
      </c>
      <c r="AA4092" s="16">
        <v>1098821</v>
      </c>
      <c r="AB4092" s="16" t="s">
        <v>44</v>
      </c>
      <c r="AC4092" s="16">
        <v>110</v>
      </c>
      <c r="AD4092" s="16" t="s">
        <v>43</v>
      </c>
      <c r="AE4092" s="16" t="s">
        <v>43</v>
      </c>
      <c r="AF4092" s="16">
        <v>921</v>
      </c>
    </row>
    <row r="4093" spans="1:32" ht="15" customHeight="1">
      <c r="A4093" s="4">
        <v>345</v>
      </c>
      <c r="B4093" s="4">
        <v>345</v>
      </c>
      <c r="C4093" s="4">
        <v>1195</v>
      </c>
      <c r="D4093" s="17">
        <v>37.049999999999997</v>
      </c>
      <c r="E4093" s="19">
        <v>41520</v>
      </c>
      <c r="F4093" s="4" t="s">
        <v>46</v>
      </c>
      <c r="G4093" s="18">
        <v>2013</v>
      </c>
      <c r="H4093" s="16" t="s">
        <v>49</v>
      </c>
      <c r="I4093" s="16" t="s">
        <v>464</v>
      </c>
      <c r="J4093" s="16" t="s">
        <v>1255</v>
      </c>
      <c r="K4093" s="18" t="s">
        <v>1252</v>
      </c>
      <c r="L4093" s="18" t="s">
        <v>1260</v>
      </c>
      <c r="M4093" s="4">
        <v>97601</v>
      </c>
      <c r="N4093" s="4">
        <v>1224</v>
      </c>
      <c r="O4093" s="4">
        <v>164140</v>
      </c>
      <c r="T4093" s="4" t="s">
        <v>58</v>
      </c>
      <c r="X4093" s="16">
        <v>9</v>
      </c>
      <c r="Y4093" s="16">
        <v>13</v>
      </c>
      <c r="Z4093" s="16">
        <v>1</v>
      </c>
      <c r="AA4093" s="16">
        <v>1098821</v>
      </c>
      <c r="AB4093" s="16" t="s">
        <v>44</v>
      </c>
      <c r="AC4093" s="16">
        <v>110</v>
      </c>
      <c r="AD4093" s="16" t="s">
        <v>43</v>
      </c>
      <c r="AE4093" s="16" t="s">
        <v>43</v>
      </c>
      <c r="AF4093" s="16">
        <v>922</v>
      </c>
    </row>
    <row r="4094" spans="1:32" ht="15" customHeight="1">
      <c r="A4094" s="4">
        <v>345</v>
      </c>
      <c r="B4094" s="4">
        <v>345</v>
      </c>
      <c r="C4094" s="4">
        <v>1195</v>
      </c>
      <c r="D4094" s="17">
        <v>37.049999999999997</v>
      </c>
      <c r="E4094" s="19">
        <v>41520</v>
      </c>
      <c r="F4094" s="4" t="s">
        <v>46</v>
      </c>
      <c r="G4094" s="18">
        <v>2013</v>
      </c>
      <c r="H4094" s="16" t="s">
        <v>49</v>
      </c>
      <c r="I4094" s="16" t="s">
        <v>155</v>
      </c>
      <c r="J4094" s="16" t="s">
        <v>1255</v>
      </c>
      <c r="K4094" s="18" t="s">
        <v>1252</v>
      </c>
      <c r="L4094" s="18" t="s">
        <v>1260</v>
      </c>
      <c r="M4094" s="4">
        <v>97601</v>
      </c>
      <c r="N4094" s="4">
        <v>1224</v>
      </c>
      <c r="O4094" s="4">
        <v>164140</v>
      </c>
      <c r="T4094" s="4" t="s">
        <v>58</v>
      </c>
      <c r="X4094" s="16">
        <v>9</v>
      </c>
      <c r="Y4094" s="16">
        <v>13</v>
      </c>
      <c r="Z4094" s="16">
        <v>1</v>
      </c>
      <c r="AA4094" s="16">
        <v>1098821</v>
      </c>
      <c r="AB4094" s="16" t="s">
        <v>44</v>
      </c>
      <c r="AC4094" s="16">
        <v>110</v>
      </c>
      <c r="AD4094" s="16" t="s">
        <v>43</v>
      </c>
      <c r="AE4094" s="16" t="s">
        <v>43</v>
      </c>
      <c r="AF4094" s="16">
        <v>923</v>
      </c>
    </row>
    <row r="4095" spans="1:32" ht="15" customHeight="1">
      <c r="A4095" s="4">
        <v>345</v>
      </c>
      <c r="B4095" s="4">
        <v>345</v>
      </c>
      <c r="C4095" s="4">
        <v>1195</v>
      </c>
      <c r="D4095" s="17">
        <v>37.049999999999997</v>
      </c>
      <c r="E4095" s="19">
        <v>41534</v>
      </c>
      <c r="F4095" s="4" t="s">
        <v>46</v>
      </c>
      <c r="G4095" s="18">
        <v>2013</v>
      </c>
      <c r="H4095" s="16" t="s">
        <v>49</v>
      </c>
      <c r="I4095" s="16" t="s">
        <v>444</v>
      </c>
      <c r="J4095" s="16" t="s">
        <v>1255</v>
      </c>
      <c r="K4095" s="18" t="s">
        <v>1252</v>
      </c>
      <c r="L4095" s="18" t="s">
        <v>1260</v>
      </c>
      <c r="M4095" s="4">
        <v>97601</v>
      </c>
      <c r="N4095" s="4">
        <v>1230</v>
      </c>
      <c r="O4095" s="4">
        <v>165076</v>
      </c>
      <c r="T4095" s="4" t="s">
        <v>58</v>
      </c>
      <c r="X4095" s="16">
        <v>9</v>
      </c>
      <c r="Y4095" s="16">
        <v>13</v>
      </c>
      <c r="Z4095" s="16">
        <v>1</v>
      </c>
      <c r="AA4095" s="16">
        <v>1098821</v>
      </c>
      <c r="AB4095" s="16" t="s">
        <v>44</v>
      </c>
      <c r="AC4095" s="16">
        <v>110</v>
      </c>
      <c r="AD4095" s="16" t="s">
        <v>43</v>
      </c>
      <c r="AE4095" s="16" t="s">
        <v>43</v>
      </c>
      <c r="AF4095" s="16">
        <v>1057</v>
      </c>
    </row>
    <row r="4096" spans="1:32" ht="15" customHeight="1">
      <c r="A4096" s="4">
        <v>345</v>
      </c>
      <c r="B4096" s="4">
        <v>345</v>
      </c>
      <c r="C4096" s="4">
        <v>1195</v>
      </c>
      <c r="D4096" s="17">
        <v>37.049999999999997</v>
      </c>
      <c r="E4096" s="19">
        <v>41534</v>
      </c>
      <c r="F4096" s="4" t="s">
        <v>46</v>
      </c>
      <c r="G4096" s="18">
        <v>2013</v>
      </c>
      <c r="H4096" s="16" t="s">
        <v>49</v>
      </c>
      <c r="I4096" s="16" t="s">
        <v>197</v>
      </c>
      <c r="J4096" s="16" t="s">
        <v>1255</v>
      </c>
      <c r="K4096" s="18" t="s">
        <v>1252</v>
      </c>
      <c r="L4096" s="18" t="s">
        <v>1260</v>
      </c>
      <c r="M4096" s="4">
        <v>97601</v>
      </c>
      <c r="N4096" s="4">
        <v>1230</v>
      </c>
      <c r="O4096" s="4">
        <v>165076</v>
      </c>
      <c r="T4096" s="4" t="s">
        <v>58</v>
      </c>
      <c r="X4096" s="16">
        <v>9</v>
      </c>
      <c r="Y4096" s="16">
        <v>13</v>
      </c>
      <c r="Z4096" s="16">
        <v>1</v>
      </c>
      <c r="AA4096" s="16">
        <v>1098821</v>
      </c>
      <c r="AB4096" s="16" t="s">
        <v>44</v>
      </c>
      <c r="AC4096" s="16">
        <v>110</v>
      </c>
      <c r="AD4096" s="16" t="s">
        <v>43</v>
      </c>
      <c r="AE4096" s="16" t="s">
        <v>43</v>
      </c>
      <c r="AF4096" s="16">
        <v>1058</v>
      </c>
    </row>
    <row r="4097" spans="1:32" ht="15" customHeight="1">
      <c r="A4097" s="4">
        <v>345</v>
      </c>
      <c r="B4097" s="4">
        <v>345</v>
      </c>
      <c r="C4097" s="4">
        <v>1195</v>
      </c>
      <c r="D4097" s="17">
        <v>37.049999999999997</v>
      </c>
      <c r="E4097" s="19">
        <v>41534</v>
      </c>
      <c r="F4097" s="4" t="s">
        <v>46</v>
      </c>
      <c r="G4097" s="18">
        <v>2013</v>
      </c>
      <c r="H4097" s="16" t="s">
        <v>49</v>
      </c>
      <c r="I4097" s="16" t="s">
        <v>444</v>
      </c>
      <c r="J4097" s="16" t="s">
        <v>1255</v>
      </c>
      <c r="K4097" s="18" t="s">
        <v>1252</v>
      </c>
      <c r="L4097" s="18" t="s">
        <v>1260</v>
      </c>
      <c r="M4097" s="4">
        <v>97601</v>
      </c>
      <c r="N4097" s="4">
        <v>1230</v>
      </c>
      <c r="O4097" s="4">
        <v>165076</v>
      </c>
      <c r="T4097" s="4" t="s">
        <v>58</v>
      </c>
      <c r="X4097" s="16">
        <v>9</v>
      </c>
      <c r="Y4097" s="16">
        <v>13</v>
      </c>
      <c r="Z4097" s="16">
        <v>1</v>
      </c>
      <c r="AA4097" s="16">
        <v>1098821</v>
      </c>
      <c r="AB4097" s="16" t="s">
        <v>44</v>
      </c>
      <c r="AC4097" s="16">
        <v>110</v>
      </c>
      <c r="AD4097" s="16" t="s">
        <v>43</v>
      </c>
      <c r="AE4097" s="16" t="s">
        <v>43</v>
      </c>
      <c r="AF4097" s="16">
        <v>1059</v>
      </c>
    </row>
    <row r="4098" spans="1:32" ht="15" customHeight="1">
      <c r="A4098" s="4">
        <v>345</v>
      </c>
      <c r="B4098" s="4">
        <v>345</v>
      </c>
      <c r="C4098" s="4">
        <v>1195</v>
      </c>
      <c r="D4098" s="17">
        <v>37.049999999999997</v>
      </c>
      <c r="E4098" s="19">
        <v>41534</v>
      </c>
      <c r="F4098" s="4" t="s">
        <v>46</v>
      </c>
      <c r="G4098" s="18">
        <v>2013</v>
      </c>
      <c r="H4098" s="16" t="s">
        <v>49</v>
      </c>
      <c r="I4098" s="16" t="s">
        <v>197</v>
      </c>
      <c r="J4098" s="16" t="s">
        <v>1255</v>
      </c>
      <c r="K4098" s="18" t="s">
        <v>1252</v>
      </c>
      <c r="L4098" s="18" t="s">
        <v>1260</v>
      </c>
      <c r="M4098" s="4">
        <v>97601</v>
      </c>
      <c r="N4098" s="4">
        <v>1230</v>
      </c>
      <c r="O4098" s="4">
        <v>165076</v>
      </c>
      <c r="T4098" s="4" t="s">
        <v>58</v>
      </c>
      <c r="X4098" s="16">
        <v>9</v>
      </c>
      <c r="Y4098" s="16">
        <v>13</v>
      </c>
      <c r="Z4098" s="16">
        <v>1</v>
      </c>
      <c r="AA4098" s="16">
        <v>1098821</v>
      </c>
      <c r="AB4098" s="16" t="s">
        <v>44</v>
      </c>
      <c r="AC4098" s="16">
        <v>110</v>
      </c>
      <c r="AD4098" s="16" t="s">
        <v>43</v>
      </c>
      <c r="AE4098" s="16" t="s">
        <v>43</v>
      </c>
      <c r="AF4098" s="16">
        <v>1060</v>
      </c>
    </row>
    <row r="4099" spans="1:32" ht="15" customHeight="1">
      <c r="A4099" s="4">
        <v>345</v>
      </c>
      <c r="B4099" s="4">
        <v>345</v>
      </c>
      <c r="C4099" s="4">
        <v>1195</v>
      </c>
      <c r="D4099" s="17">
        <v>37.049999999999997</v>
      </c>
      <c r="E4099" s="19">
        <v>41534</v>
      </c>
      <c r="F4099" s="4" t="s">
        <v>46</v>
      </c>
      <c r="G4099" s="18">
        <v>2013</v>
      </c>
      <c r="H4099" s="16" t="s">
        <v>49</v>
      </c>
      <c r="I4099" s="16" t="s">
        <v>197</v>
      </c>
      <c r="J4099" s="16" t="s">
        <v>1255</v>
      </c>
      <c r="K4099" s="18" t="s">
        <v>1252</v>
      </c>
      <c r="L4099" s="18" t="s">
        <v>1260</v>
      </c>
      <c r="M4099" s="4">
        <v>97601</v>
      </c>
      <c r="N4099" s="4">
        <v>1230</v>
      </c>
      <c r="O4099" s="4">
        <v>165076</v>
      </c>
      <c r="T4099" s="4" t="s">
        <v>58</v>
      </c>
      <c r="X4099" s="16">
        <v>9</v>
      </c>
      <c r="Y4099" s="16">
        <v>13</v>
      </c>
      <c r="Z4099" s="16">
        <v>1</v>
      </c>
      <c r="AA4099" s="16">
        <v>1098821</v>
      </c>
      <c r="AB4099" s="16" t="s">
        <v>44</v>
      </c>
      <c r="AC4099" s="16">
        <v>110</v>
      </c>
      <c r="AD4099" s="16" t="s">
        <v>43</v>
      </c>
      <c r="AE4099" s="16" t="s">
        <v>43</v>
      </c>
      <c r="AF4099" s="16">
        <v>1061</v>
      </c>
    </row>
    <row r="4100" spans="1:32" ht="15" customHeight="1">
      <c r="A4100" s="4">
        <v>345</v>
      </c>
      <c r="B4100" s="4">
        <v>345</v>
      </c>
      <c r="C4100" s="4">
        <v>1195</v>
      </c>
      <c r="D4100" s="17">
        <v>37.049999999999997</v>
      </c>
      <c r="E4100" s="19">
        <v>41548</v>
      </c>
      <c r="F4100" s="4" t="s">
        <v>46</v>
      </c>
      <c r="G4100" s="18">
        <v>2013</v>
      </c>
      <c r="H4100" s="16" t="s">
        <v>49</v>
      </c>
      <c r="I4100" s="16" t="s">
        <v>197</v>
      </c>
      <c r="J4100" s="16" t="s">
        <v>1255</v>
      </c>
      <c r="K4100" s="18" t="s">
        <v>1252</v>
      </c>
      <c r="L4100" s="18" t="s">
        <v>1260</v>
      </c>
      <c r="M4100" s="4">
        <v>97601</v>
      </c>
      <c r="N4100" s="4">
        <v>1236</v>
      </c>
      <c r="O4100" s="4">
        <v>165878</v>
      </c>
      <c r="T4100" s="4" t="s">
        <v>58</v>
      </c>
      <c r="X4100" s="16">
        <v>10</v>
      </c>
      <c r="Y4100" s="16">
        <v>13</v>
      </c>
      <c r="Z4100" s="16">
        <v>1</v>
      </c>
      <c r="AA4100" s="16">
        <v>1098821</v>
      </c>
      <c r="AB4100" s="16" t="s">
        <v>44</v>
      </c>
      <c r="AC4100" s="16">
        <v>110</v>
      </c>
      <c r="AD4100" s="16" t="s">
        <v>43</v>
      </c>
      <c r="AE4100" s="16" t="s">
        <v>43</v>
      </c>
      <c r="AF4100" s="16">
        <v>1065</v>
      </c>
    </row>
    <row r="4101" spans="1:32" ht="15" customHeight="1">
      <c r="A4101" s="4">
        <v>345</v>
      </c>
      <c r="B4101" s="4">
        <v>345</v>
      </c>
      <c r="C4101" s="4">
        <v>1195</v>
      </c>
      <c r="D4101" s="17">
        <v>37.049999999999997</v>
      </c>
      <c r="E4101" s="19">
        <v>41548</v>
      </c>
      <c r="F4101" s="4" t="s">
        <v>46</v>
      </c>
      <c r="G4101" s="18">
        <v>2013</v>
      </c>
      <c r="H4101" s="16" t="s">
        <v>57</v>
      </c>
      <c r="I4101" s="16" t="s">
        <v>212</v>
      </c>
      <c r="J4101" s="16" t="s">
        <v>1255</v>
      </c>
      <c r="K4101" s="18" t="s">
        <v>1252</v>
      </c>
      <c r="L4101" s="18" t="s">
        <v>1260</v>
      </c>
      <c r="M4101" s="4">
        <v>97601</v>
      </c>
      <c r="N4101" s="4">
        <v>1236</v>
      </c>
      <c r="O4101" s="4">
        <v>165878</v>
      </c>
      <c r="T4101" s="4" t="s">
        <v>58</v>
      </c>
      <c r="X4101" s="16">
        <v>10</v>
      </c>
      <c r="Y4101" s="16">
        <v>13</v>
      </c>
      <c r="Z4101" s="16">
        <v>1</v>
      </c>
      <c r="AA4101" s="16">
        <v>1098942</v>
      </c>
      <c r="AB4101" s="16" t="s">
        <v>44</v>
      </c>
      <c r="AC4101" s="16">
        <v>110</v>
      </c>
      <c r="AD4101" s="16" t="s">
        <v>43</v>
      </c>
      <c r="AE4101" s="16" t="s">
        <v>43</v>
      </c>
      <c r="AF4101" s="16">
        <v>1066</v>
      </c>
    </row>
    <row r="4102" spans="1:32" ht="15" customHeight="1">
      <c r="A4102" s="4">
        <v>345</v>
      </c>
      <c r="B4102" s="4">
        <v>345</v>
      </c>
      <c r="C4102" s="4">
        <v>1195</v>
      </c>
      <c r="D4102" s="17">
        <v>37.049999999999997</v>
      </c>
      <c r="E4102" s="19">
        <v>41548</v>
      </c>
      <c r="F4102" s="4" t="s">
        <v>46</v>
      </c>
      <c r="G4102" s="18">
        <v>2013</v>
      </c>
      <c r="H4102" s="16" t="s">
        <v>49</v>
      </c>
      <c r="I4102" s="16" t="s">
        <v>197</v>
      </c>
      <c r="J4102" s="16" t="s">
        <v>1255</v>
      </c>
      <c r="K4102" s="18" t="s">
        <v>1252</v>
      </c>
      <c r="L4102" s="18" t="s">
        <v>1260</v>
      </c>
      <c r="M4102" s="4">
        <v>97601</v>
      </c>
      <c r="N4102" s="4">
        <v>1236</v>
      </c>
      <c r="O4102" s="4">
        <v>165878</v>
      </c>
      <c r="T4102" s="4" t="s">
        <v>58</v>
      </c>
      <c r="X4102" s="16">
        <v>10</v>
      </c>
      <c r="Y4102" s="16">
        <v>13</v>
      </c>
      <c r="Z4102" s="16">
        <v>1</v>
      </c>
      <c r="AA4102" s="16">
        <v>1098821</v>
      </c>
      <c r="AB4102" s="16" t="s">
        <v>44</v>
      </c>
      <c r="AC4102" s="16">
        <v>110</v>
      </c>
      <c r="AD4102" s="16" t="s">
        <v>43</v>
      </c>
      <c r="AE4102" s="16" t="s">
        <v>43</v>
      </c>
      <c r="AF4102" s="16">
        <v>1067</v>
      </c>
    </row>
    <row r="4103" spans="1:32" ht="15" customHeight="1">
      <c r="A4103" s="4">
        <v>345</v>
      </c>
      <c r="B4103" s="4">
        <v>345</v>
      </c>
      <c r="C4103" s="4">
        <v>1195</v>
      </c>
      <c r="D4103" s="17">
        <v>37.049999999999997</v>
      </c>
      <c r="E4103" s="19">
        <v>41548</v>
      </c>
      <c r="F4103" s="4" t="s">
        <v>46</v>
      </c>
      <c r="G4103" s="18">
        <v>2013</v>
      </c>
      <c r="H4103" s="16" t="s">
        <v>49</v>
      </c>
      <c r="I4103" s="16" t="s">
        <v>454</v>
      </c>
      <c r="J4103" s="16" t="s">
        <v>1255</v>
      </c>
      <c r="K4103" s="18" t="s">
        <v>1252</v>
      </c>
      <c r="L4103" s="18" t="s">
        <v>1260</v>
      </c>
      <c r="M4103" s="4">
        <v>97601</v>
      </c>
      <c r="N4103" s="4">
        <v>1236</v>
      </c>
      <c r="O4103" s="4">
        <v>165878</v>
      </c>
      <c r="T4103" s="4" t="s">
        <v>58</v>
      </c>
      <c r="X4103" s="16">
        <v>10</v>
      </c>
      <c r="Y4103" s="16">
        <v>13</v>
      </c>
      <c r="Z4103" s="16">
        <v>1</v>
      </c>
      <c r="AA4103" s="16">
        <v>1098821</v>
      </c>
      <c r="AB4103" s="16" t="s">
        <v>44</v>
      </c>
      <c r="AC4103" s="16">
        <v>110</v>
      </c>
      <c r="AD4103" s="16" t="s">
        <v>43</v>
      </c>
      <c r="AE4103" s="16" t="s">
        <v>43</v>
      </c>
      <c r="AF4103" s="16">
        <v>1068</v>
      </c>
    </row>
    <row r="4104" spans="1:32" ht="15" customHeight="1">
      <c r="A4104" s="4">
        <v>345</v>
      </c>
      <c r="B4104" s="4">
        <v>345</v>
      </c>
      <c r="C4104" s="4">
        <v>1195</v>
      </c>
      <c r="D4104" s="17">
        <v>37.049999999999997</v>
      </c>
      <c r="E4104" s="19">
        <v>41548</v>
      </c>
      <c r="F4104" s="4" t="s">
        <v>46</v>
      </c>
      <c r="G4104" s="18">
        <v>2013</v>
      </c>
      <c r="H4104" s="16" t="s">
        <v>49</v>
      </c>
      <c r="I4104" s="16" t="s">
        <v>197</v>
      </c>
      <c r="J4104" s="16" t="s">
        <v>1255</v>
      </c>
      <c r="K4104" s="18" t="s">
        <v>1252</v>
      </c>
      <c r="L4104" s="18" t="s">
        <v>1260</v>
      </c>
      <c r="M4104" s="4">
        <v>97601</v>
      </c>
      <c r="N4104" s="4">
        <v>1236</v>
      </c>
      <c r="O4104" s="4">
        <v>165878</v>
      </c>
      <c r="T4104" s="4" t="s">
        <v>58</v>
      </c>
      <c r="X4104" s="16">
        <v>10</v>
      </c>
      <c r="Y4104" s="16">
        <v>13</v>
      </c>
      <c r="Z4104" s="16">
        <v>1</v>
      </c>
      <c r="AA4104" s="16">
        <v>1098821</v>
      </c>
      <c r="AB4104" s="16" t="s">
        <v>44</v>
      </c>
      <c r="AC4104" s="16">
        <v>110</v>
      </c>
      <c r="AD4104" s="16" t="s">
        <v>43</v>
      </c>
      <c r="AE4104" s="16" t="s">
        <v>43</v>
      </c>
      <c r="AF4104" s="16">
        <v>1074</v>
      </c>
    </row>
    <row r="4105" spans="1:32" ht="15" customHeight="1">
      <c r="A4105" s="4">
        <v>345</v>
      </c>
      <c r="B4105" s="4">
        <v>345</v>
      </c>
      <c r="C4105" s="4">
        <v>1195</v>
      </c>
      <c r="D4105" s="17">
        <v>37.049999999999997</v>
      </c>
      <c r="E4105" s="19">
        <v>41548</v>
      </c>
      <c r="F4105" s="4" t="s">
        <v>46</v>
      </c>
      <c r="G4105" s="18">
        <v>2013</v>
      </c>
      <c r="H4105" s="16" t="s">
        <v>57</v>
      </c>
      <c r="I4105" s="16" t="s">
        <v>455</v>
      </c>
      <c r="J4105" s="16" t="s">
        <v>1255</v>
      </c>
      <c r="K4105" s="18" t="s">
        <v>1252</v>
      </c>
      <c r="L4105" s="18" t="s">
        <v>1260</v>
      </c>
      <c r="M4105" s="4">
        <v>97601</v>
      </c>
      <c r="N4105" s="4">
        <v>1236</v>
      </c>
      <c r="O4105" s="4">
        <v>165878</v>
      </c>
      <c r="T4105" s="4" t="s">
        <v>58</v>
      </c>
      <c r="X4105" s="16">
        <v>10</v>
      </c>
      <c r="Y4105" s="16">
        <v>13</v>
      </c>
      <c r="Z4105" s="16">
        <v>1</v>
      </c>
      <c r="AA4105" s="16">
        <v>1098942</v>
      </c>
      <c r="AB4105" s="16" t="s">
        <v>44</v>
      </c>
      <c r="AC4105" s="16">
        <v>110</v>
      </c>
      <c r="AD4105" s="16" t="s">
        <v>43</v>
      </c>
      <c r="AE4105" s="16" t="s">
        <v>43</v>
      </c>
      <c r="AF4105" s="16">
        <v>1087</v>
      </c>
    </row>
    <row r="4106" spans="1:32" ht="15" customHeight="1">
      <c r="A4106" s="4">
        <v>345</v>
      </c>
      <c r="B4106" s="4">
        <v>345</v>
      </c>
      <c r="C4106" s="4">
        <v>1195</v>
      </c>
      <c r="D4106" s="17">
        <v>37.049999999999997</v>
      </c>
      <c r="E4106" s="19">
        <v>41548</v>
      </c>
      <c r="F4106" s="4" t="s">
        <v>46</v>
      </c>
      <c r="G4106" s="18">
        <v>2013</v>
      </c>
      <c r="H4106" s="16" t="s">
        <v>49</v>
      </c>
      <c r="I4106" s="16" t="s">
        <v>454</v>
      </c>
      <c r="J4106" s="16" t="s">
        <v>1255</v>
      </c>
      <c r="K4106" s="18" t="s">
        <v>1252</v>
      </c>
      <c r="L4106" s="18" t="s">
        <v>1260</v>
      </c>
      <c r="M4106" s="4">
        <v>97601</v>
      </c>
      <c r="N4106" s="4">
        <v>1236</v>
      </c>
      <c r="O4106" s="4">
        <v>165878</v>
      </c>
      <c r="T4106" s="4" t="s">
        <v>58</v>
      </c>
      <c r="X4106" s="16">
        <v>10</v>
      </c>
      <c r="Y4106" s="16">
        <v>13</v>
      </c>
      <c r="Z4106" s="16">
        <v>1</v>
      </c>
      <c r="AA4106" s="16">
        <v>1098821</v>
      </c>
      <c r="AB4106" s="16" t="s">
        <v>44</v>
      </c>
      <c r="AC4106" s="16">
        <v>110</v>
      </c>
      <c r="AD4106" s="16" t="s">
        <v>43</v>
      </c>
      <c r="AE4106" s="16" t="s">
        <v>43</v>
      </c>
      <c r="AF4106" s="16">
        <v>1088</v>
      </c>
    </row>
    <row r="4107" spans="1:32" ht="15" customHeight="1">
      <c r="A4107" s="4">
        <v>345</v>
      </c>
      <c r="B4107" s="4">
        <v>345</v>
      </c>
      <c r="C4107" s="4">
        <v>1195</v>
      </c>
      <c r="D4107" s="17">
        <v>37.049999999999997</v>
      </c>
      <c r="E4107" s="19">
        <v>41562</v>
      </c>
      <c r="F4107" s="4" t="s">
        <v>46</v>
      </c>
      <c r="G4107" s="18">
        <v>2013</v>
      </c>
      <c r="H4107" s="16" t="s">
        <v>49</v>
      </c>
      <c r="I4107" s="16" t="s">
        <v>197</v>
      </c>
      <c r="J4107" s="16" t="s">
        <v>1255</v>
      </c>
      <c r="K4107" s="18" t="s">
        <v>1252</v>
      </c>
      <c r="L4107" s="18" t="s">
        <v>1260</v>
      </c>
      <c r="M4107" s="4">
        <v>97601</v>
      </c>
      <c r="N4107" s="4">
        <v>1242</v>
      </c>
      <c r="O4107" s="4">
        <v>166877</v>
      </c>
      <c r="T4107" s="4" t="s">
        <v>58</v>
      </c>
      <c r="X4107" s="16">
        <v>10</v>
      </c>
      <c r="Y4107" s="16">
        <v>13</v>
      </c>
      <c r="Z4107" s="16">
        <v>1</v>
      </c>
      <c r="AA4107" s="16">
        <v>1098821</v>
      </c>
      <c r="AB4107" s="16" t="s">
        <v>44</v>
      </c>
      <c r="AC4107" s="16">
        <v>110</v>
      </c>
      <c r="AD4107" s="16" t="s">
        <v>43</v>
      </c>
      <c r="AE4107" s="16" t="s">
        <v>43</v>
      </c>
      <c r="AF4107" s="16">
        <v>1090</v>
      </c>
    </row>
    <row r="4108" spans="1:32" ht="15" customHeight="1">
      <c r="A4108" s="4">
        <v>345</v>
      </c>
      <c r="B4108" s="4">
        <v>345</v>
      </c>
      <c r="C4108" s="4">
        <v>1195</v>
      </c>
      <c r="D4108" s="17">
        <v>37.049999999999997</v>
      </c>
      <c r="E4108" s="19">
        <v>41562</v>
      </c>
      <c r="F4108" s="4" t="s">
        <v>46</v>
      </c>
      <c r="G4108" s="18">
        <v>2013</v>
      </c>
      <c r="H4108" s="16" t="s">
        <v>49</v>
      </c>
      <c r="I4108" s="16" t="s">
        <v>197</v>
      </c>
      <c r="J4108" s="16" t="s">
        <v>1255</v>
      </c>
      <c r="K4108" s="18" t="s">
        <v>1252</v>
      </c>
      <c r="L4108" s="18" t="s">
        <v>1260</v>
      </c>
      <c r="M4108" s="4">
        <v>97601</v>
      </c>
      <c r="N4108" s="4">
        <v>1242</v>
      </c>
      <c r="O4108" s="4">
        <v>166877</v>
      </c>
      <c r="T4108" s="4" t="s">
        <v>58</v>
      </c>
      <c r="X4108" s="16">
        <v>10</v>
      </c>
      <c r="Y4108" s="16">
        <v>13</v>
      </c>
      <c r="Z4108" s="16">
        <v>1</v>
      </c>
      <c r="AA4108" s="16">
        <v>1098821</v>
      </c>
      <c r="AB4108" s="16" t="s">
        <v>44</v>
      </c>
      <c r="AC4108" s="16">
        <v>110</v>
      </c>
      <c r="AD4108" s="16" t="s">
        <v>43</v>
      </c>
      <c r="AE4108" s="16" t="s">
        <v>43</v>
      </c>
      <c r="AF4108" s="16">
        <v>1091</v>
      </c>
    </row>
    <row r="4109" spans="1:32" ht="15" customHeight="1">
      <c r="A4109" s="4">
        <v>345</v>
      </c>
      <c r="B4109" s="4">
        <v>345</v>
      </c>
      <c r="C4109" s="4">
        <v>1195</v>
      </c>
      <c r="D4109" s="17">
        <v>37.049999999999997</v>
      </c>
      <c r="E4109" s="19">
        <v>41562</v>
      </c>
      <c r="F4109" s="4" t="s">
        <v>46</v>
      </c>
      <c r="G4109" s="18">
        <v>2013</v>
      </c>
      <c r="H4109" s="16" t="s">
        <v>49</v>
      </c>
      <c r="I4109" s="16" t="s">
        <v>197</v>
      </c>
      <c r="J4109" s="16" t="s">
        <v>1255</v>
      </c>
      <c r="K4109" s="18" t="s">
        <v>1252</v>
      </c>
      <c r="L4109" s="18" t="s">
        <v>1260</v>
      </c>
      <c r="M4109" s="4">
        <v>97601</v>
      </c>
      <c r="N4109" s="4">
        <v>1242</v>
      </c>
      <c r="O4109" s="4">
        <v>166877</v>
      </c>
      <c r="T4109" s="4" t="s">
        <v>58</v>
      </c>
      <c r="X4109" s="16">
        <v>10</v>
      </c>
      <c r="Y4109" s="16">
        <v>13</v>
      </c>
      <c r="Z4109" s="16">
        <v>1</v>
      </c>
      <c r="AA4109" s="16">
        <v>1098821</v>
      </c>
      <c r="AB4109" s="16" t="s">
        <v>44</v>
      </c>
      <c r="AC4109" s="16">
        <v>110</v>
      </c>
      <c r="AD4109" s="16" t="s">
        <v>43</v>
      </c>
      <c r="AE4109" s="16" t="s">
        <v>43</v>
      </c>
      <c r="AF4109" s="16">
        <v>1093</v>
      </c>
    </row>
    <row r="4110" spans="1:32" ht="15" customHeight="1">
      <c r="A4110" s="4">
        <v>345</v>
      </c>
      <c r="B4110" s="4">
        <v>345</v>
      </c>
      <c r="C4110" s="4">
        <v>1195</v>
      </c>
      <c r="D4110" s="17">
        <v>37.049999999999997</v>
      </c>
      <c r="E4110" s="19">
        <v>41562</v>
      </c>
      <c r="F4110" s="4" t="s">
        <v>46</v>
      </c>
      <c r="G4110" s="18">
        <v>2013</v>
      </c>
      <c r="H4110" s="16" t="s">
        <v>57</v>
      </c>
      <c r="I4110" s="16" t="s">
        <v>212</v>
      </c>
      <c r="J4110" s="16" t="s">
        <v>1255</v>
      </c>
      <c r="K4110" s="18" t="s">
        <v>1252</v>
      </c>
      <c r="L4110" s="18" t="s">
        <v>1260</v>
      </c>
      <c r="M4110" s="4">
        <v>97601</v>
      </c>
      <c r="N4110" s="4">
        <v>1242</v>
      </c>
      <c r="O4110" s="4">
        <v>166877</v>
      </c>
      <c r="T4110" s="4" t="s">
        <v>58</v>
      </c>
      <c r="X4110" s="16">
        <v>10</v>
      </c>
      <c r="Y4110" s="16">
        <v>13</v>
      </c>
      <c r="Z4110" s="16">
        <v>1</v>
      </c>
      <c r="AA4110" s="16">
        <v>1098942</v>
      </c>
      <c r="AB4110" s="16" t="s">
        <v>44</v>
      </c>
      <c r="AC4110" s="16">
        <v>110</v>
      </c>
      <c r="AD4110" s="16" t="s">
        <v>43</v>
      </c>
      <c r="AE4110" s="16" t="s">
        <v>43</v>
      </c>
      <c r="AF4110" s="16">
        <v>1094</v>
      </c>
    </row>
    <row r="4111" spans="1:32" ht="15" customHeight="1">
      <c r="A4111" s="4">
        <v>345</v>
      </c>
      <c r="B4111" s="4">
        <v>345</v>
      </c>
      <c r="C4111" s="4">
        <v>1195</v>
      </c>
      <c r="D4111" s="17">
        <v>37.049999999999997</v>
      </c>
      <c r="E4111" s="19">
        <v>41562</v>
      </c>
      <c r="F4111" s="4" t="s">
        <v>46</v>
      </c>
      <c r="G4111" s="18">
        <v>2013</v>
      </c>
      <c r="H4111" s="16" t="s">
        <v>57</v>
      </c>
      <c r="I4111" s="16" t="s">
        <v>212</v>
      </c>
      <c r="J4111" s="16" t="s">
        <v>1255</v>
      </c>
      <c r="K4111" s="18" t="s">
        <v>1252</v>
      </c>
      <c r="L4111" s="18" t="s">
        <v>1260</v>
      </c>
      <c r="M4111" s="4">
        <v>97601</v>
      </c>
      <c r="N4111" s="4">
        <v>1242</v>
      </c>
      <c r="O4111" s="4">
        <v>166877</v>
      </c>
      <c r="T4111" s="4" t="s">
        <v>58</v>
      </c>
      <c r="X4111" s="16">
        <v>10</v>
      </c>
      <c r="Y4111" s="16">
        <v>13</v>
      </c>
      <c r="Z4111" s="16">
        <v>1</v>
      </c>
      <c r="AA4111" s="16">
        <v>1098942</v>
      </c>
      <c r="AB4111" s="16" t="s">
        <v>44</v>
      </c>
      <c r="AC4111" s="16">
        <v>110</v>
      </c>
      <c r="AD4111" s="16" t="s">
        <v>43</v>
      </c>
      <c r="AE4111" s="16" t="s">
        <v>43</v>
      </c>
      <c r="AF4111" s="16">
        <v>1095</v>
      </c>
    </row>
    <row r="4112" spans="1:32" ht="15" customHeight="1">
      <c r="A4112" s="4">
        <v>345</v>
      </c>
      <c r="B4112" s="4">
        <v>345</v>
      </c>
      <c r="C4112" s="4">
        <v>1195</v>
      </c>
      <c r="D4112" s="17">
        <v>74.099999999999994</v>
      </c>
      <c r="E4112" s="19">
        <v>41562</v>
      </c>
      <c r="F4112" s="4" t="s">
        <v>46</v>
      </c>
      <c r="G4112" s="18">
        <v>2013</v>
      </c>
      <c r="H4112" s="16" t="s">
        <v>49</v>
      </c>
      <c r="I4112" s="16" t="s">
        <v>444</v>
      </c>
      <c r="J4112" s="16" t="s">
        <v>1255</v>
      </c>
      <c r="K4112" s="18" t="s">
        <v>1252</v>
      </c>
      <c r="L4112" s="18" t="s">
        <v>1260</v>
      </c>
      <c r="M4112" s="4">
        <v>97601</v>
      </c>
      <c r="N4112" s="4">
        <v>1242</v>
      </c>
      <c r="O4112" s="4">
        <v>166877</v>
      </c>
      <c r="T4112" s="4" t="s">
        <v>58</v>
      </c>
      <c r="X4112" s="16">
        <v>10</v>
      </c>
      <c r="Y4112" s="16">
        <v>13</v>
      </c>
      <c r="Z4112" s="16">
        <v>2</v>
      </c>
      <c r="AA4112" s="16">
        <v>1098821</v>
      </c>
      <c r="AB4112" s="16" t="s">
        <v>44</v>
      </c>
      <c r="AC4112" s="16">
        <v>110</v>
      </c>
      <c r="AD4112" s="16" t="s">
        <v>43</v>
      </c>
      <c r="AE4112" s="16" t="s">
        <v>43</v>
      </c>
      <c r="AF4112" s="16">
        <v>1092</v>
      </c>
    </row>
    <row r="4113" spans="1:32" ht="15" customHeight="1">
      <c r="A4113" s="4">
        <v>345</v>
      </c>
      <c r="B4113" s="4">
        <v>345</v>
      </c>
      <c r="C4113" s="4">
        <v>1195</v>
      </c>
      <c r="D4113" s="17">
        <v>37.049999999999997</v>
      </c>
      <c r="E4113" s="19">
        <v>41576</v>
      </c>
      <c r="F4113" s="4" t="s">
        <v>46</v>
      </c>
      <c r="G4113" s="18">
        <v>2013</v>
      </c>
      <c r="H4113" s="16" t="s">
        <v>49</v>
      </c>
      <c r="I4113" s="16" t="s">
        <v>197</v>
      </c>
      <c r="J4113" s="16" t="s">
        <v>1255</v>
      </c>
      <c r="K4113" s="18" t="s">
        <v>1252</v>
      </c>
      <c r="L4113" s="18" t="s">
        <v>1260</v>
      </c>
      <c r="M4113" s="4">
        <v>97601</v>
      </c>
      <c r="N4113" s="4">
        <v>1245</v>
      </c>
      <c r="O4113" s="4">
        <v>167562</v>
      </c>
      <c r="T4113" s="4" t="s">
        <v>58</v>
      </c>
      <c r="X4113" s="16">
        <v>10</v>
      </c>
      <c r="Y4113" s="16">
        <v>13</v>
      </c>
      <c r="Z4113" s="16">
        <v>1</v>
      </c>
      <c r="AA4113" s="16">
        <v>1098821</v>
      </c>
      <c r="AB4113" s="16" t="s">
        <v>44</v>
      </c>
      <c r="AC4113" s="16">
        <v>110</v>
      </c>
      <c r="AD4113" s="16" t="s">
        <v>43</v>
      </c>
      <c r="AE4113" s="16" t="s">
        <v>43</v>
      </c>
      <c r="AF4113" s="16">
        <v>1124</v>
      </c>
    </row>
    <row r="4114" spans="1:32" ht="15" customHeight="1">
      <c r="A4114" s="4">
        <v>345</v>
      </c>
      <c r="B4114" s="4">
        <v>345</v>
      </c>
      <c r="C4114" s="4">
        <v>1195</v>
      </c>
      <c r="D4114" s="17">
        <v>37.049999999999997</v>
      </c>
      <c r="E4114" s="19">
        <v>41576</v>
      </c>
      <c r="F4114" s="4" t="s">
        <v>46</v>
      </c>
      <c r="G4114" s="18">
        <v>2013</v>
      </c>
      <c r="H4114" s="16" t="s">
        <v>49</v>
      </c>
      <c r="I4114" s="16" t="s">
        <v>197</v>
      </c>
      <c r="J4114" s="16" t="s">
        <v>1255</v>
      </c>
      <c r="K4114" s="18" t="s">
        <v>1252</v>
      </c>
      <c r="L4114" s="18" t="s">
        <v>1260</v>
      </c>
      <c r="M4114" s="4">
        <v>97601</v>
      </c>
      <c r="N4114" s="4">
        <v>1245</v>
      </c>
      <c r="O4114" s="4">
        <v>167562</v>
      </c>
      <c r="T4114" s="4" t="s">
        <v>58</v>
      </c>
      <c r="X4114" s="16">
        <v>10</v>
      </c>
      <c r="Y4114" s="16">
        <v>13</v>
      </c>
      <c r="Z4114" s="16">
        <v>1</v>
      </c>
      <c r="AA4114" s="16">
        <v>1098821</v>
      </c>
      <c r="AB4114" s="16" t="s">
        <v>44</v>
      </c>
      <c r="AC4114" s="16">
        <v>110</v>
      </c>
      <c r="AD4114" s="16" t="s">
        <v>43</v>
      </c>
      <c r="AE4114" s="16" t="s">
        <v>43</v>
      </c>
      <c r="AF4114" s="16">
        <v>1125</v>
      </c>
    </row>
    <row r="4115" spans="1:32" ht="15" customHeight="1">
      <c r="A4115" s="4">
        <v>345</v>
      </c>
      <c r="B4115" s="4">
        <v>345</v>
      </c>
      <c r="C4115" s="4">
        <v>1195</v>
      </c>
      <c r="D4115" s="17">
        <v>37.049999999999997</v>
      </c>
      <c r="E4115" s="19">
        <v>41576</v>
      </c>
      <c r="F4115" s="4" t="s">
        <v>46</v>
      </c>
      <c r="G4115" s="18">
        <v>2013</v>
      </c>
      <c r="H4115" s="16" t="s">
        <v>49</v>
      </c>
      <c r="I4115" s="16" t="s">
        <v>444</v>
      </c>
      <c r="J4115" s="16" t="s">
        <v>1255</v>
      </c>
      <c r="K4115" s="18" t="s">
        <v>1252</v>
      </c>
      <c r="L4115" s="18" t="s">
        <v>1260</v>
      </c>
      <c r="M4115" s="4">
        <v>97601</v>
      </c>
      <c r="N4115" s="4">
        <v>1245</v>
      </c>
      <c r="O4115" s="4">
        <v>167562</v>
      </c>
      <c r="T4115" s="4" t="s">
        <v>58</v>
      </c>
      <c r="X4115" s="16">
        <v>10</v>
      </c>
      <c r="Y4115" s="16">
        <v>13</v>
      </c>
      <c r="Z4115" s="16">
        <v>1</v>
      </c>
      <c r="AA4115" s="16">
        <v>1098821</v>
      </c>
      <c r="AB4115" s="16" t="s">
        <v>44</v>
      </c>
      <c r="AC4115" s="16">
        <v>110</v>
      </c>
      <c r="AD4115" s="16" t="s">
        <v>43</v>
      </c>
      <c r="AE4115" s="16" t="s">
        <v>43</v>
      </c>
      <c r="AF4115" s="16">
        <v>1126</v>
      </c>
    </row>
    <row r="4116" spans="1:32" ht="15" customHeight="1">
      <c r="A4116" s="4">
        <v>345</v>
      </c>
      <c r="B4116" s="4">
        <v>345</v>
      </c>
      <c r="C4116" s="4">
        <v>1195</v>
      </c>
      <c r="D4116" s="17">
        <v>37.049999999999997</v>
      </c>
      <c r="E4116" s="19">
        <v>41576</v>
      </c>
      <c r="F4116" s="4" t="s">
        <v>46</v>
      </c>
      <c r="G4116" s="18">
        <v>2013</v>
      </c>
      <c r="H4116" s="16" t="s">
        <v>49</v>
      </c>
      <c r="I4116" s="16" t="s">
        <v>197</v>
      </c>
      <c r="J4116" s="16" t="s">
        <v>1255</v>
      </c>
      <c r="K4116" s="18" t="s">
        <v>1252</v>
      </c>
      <c r="L4116" s="18" t="s">
        <v>1260</v>
      </c>
      <c r="M4116" s="4">
        <v>97601</v>
      </c>
      <c r="N4116" s="4">
        <v>1245</v>
      </c>
      <c r="O4116" s="4">
        <v>167562</v>
      </c>
      <c r="T4116" s="4" t="s">
        <v>58</v>
      </c>
      <c r="X4116" s="16">
        <v>10</v>
      </c>
      <c r="Y4116" s="16">
        <v>13</v>
      </c>
      <c r="Z4116" s="16">
        <v>1</v>
      </c>
      <c r="AA4116" s="16">
        <v>1098821</v>
      </c>
      <c r="AB4116" s="16" t="s">
        <v>44</v>
      </c>
      <c r="AC4116" s="16">
        <v>110</v>
      </c>
      <c r="AD4116" s="16" t="s">
        <v>43</v>
      </c>
      <c r="AE4116" s="16" t="s">
        <v>43</v>
      </c>
      <c r="AF4116" s="16">
        <v>1127</v>
      </c>
    </row>
    <row r="4117" spans="1:32" ht="15" customHeight="1">
      <c r="A4117" s="4">
        <v>345</v>
      </c>
      <c r="B4117" s="4">
        <v>345</v>
      </c>
      <c r="C4117" s="4">
        <v>1195</v>
      </c>
      <c r="D4117" s="17">
        <v>37.049999999999997</v>
      </c>
      <c r="E4117" s="19">
        <v>41576</v>
      </c>
      <c r="F4117" s="4" t="s">
        <v>46</v>
      </c>
      <c r="G4117" s="18">
        <v>2013</v>
      </c>
      <c r="H4117" s="16" t="s">
        <v>49</v>
      </c>
      <c r="I4117" s="16" t="s">
        <v>444</v>
      </c>
      <c r="J4117" s="16" t="s">
        <v>1255</v>
      </c>
      <c r="K4117" s="18" t="s">
        <v>1252</v>
      </c>
      <c r="L4117" s="18" t="s">
        <v>1260</v>
      </c>
      <c r="M4117" s="4">
        <v>97601</v>
      </c>
      <c r="N4117" s="4">
        <v>1245</v>
      </c>
      <c r="O4117" s="4">
        <v>167562</v>
      </c>
      <c r="T4117" s="4" t="s">
        <v>58</v>
      </c>
      <c r="X4117" s="16">
        <v>10</v>
      </c>
      <c r="Y4117" s="16">
        <v>13</v>
      </c>
      <c r="Z4117" s="16">
        <v>1</v>
      </c>
      <c r="AA4117" s="16">
        <v>1098821</v>
      </c>
      <c r="AB4117" s="16" t="s">
        <v>44</v>
      </c>
      <c r="AC4117" s="16">
        <v>110</v>
      </c>
      <c r="AD4117" s="16" t="s">
        <v>43</v>
      </c>
      <c r="AE4117" s="16" t="s">
        <v>43</v>
      </c>
      <c r="AF4117" s="16">
        <v>1128</v>
      </c>
    </row>
    <row r="4118" spans="1:32" ht="15" customHeight="1">
      <c r="A4118" s="4">
        <v>345</v>
      </c>
      <c r="B4118" s="4">
        <v>345</v>
      </c>
      <c r="C4118" s="4">
        <v>1195</v>
      </c>
      <c r="D4118" s="17">
        <v>-776.96</v>
      </c>
      <c r="E4118" s="19">
        <v>41578</v>
      </c>
      <c r="F4118" s="4" t="s">
        <v>46</v>
      </c>
      <c r="G4118" s="18">
        <v>2013</v>
      </c>
      <c r="H4118" s="16" t="s">
        <v>832</v>
      </c>
      <c r="J4118" s="16" t="s">
        <v>1255</v>
      </c>
      <c r="K4118" s="18" t="s">
        <v>1252</v>
      </c>
      <c r="L4118" s="18" t="s">
        <v>1260</v>
      </c>
      <c r="M4118" s="4">
        <v>97601</v>
      </c>
      <c r="N4118" s="4">
        <v>296007</v>
      </c>
      <c r="O4118" s="4">
        <v>167764</v>
      </c>
      <c r="T4118" s="4" t="s">
        <v>784</v>
      </c>
      <c r="X4118" s="16">
        <v>10</v>
      </c>
      <c r="Y4118" s="16">
        <v>13</v>
      </c>
      <c r="AB4118" s="16" t="s">
        <v>44</v>
      </c>
      <c r="AC4118" s="16">
        <v>121</v>
      </c>
      <c r="AD4118" s="16" t="s">
        <v>783</v>
      </c>
      <c r="AE4118" s="16" t="s">
        <v>43</v>
      </c>
      <c r="AF4118" s="16">
        <v>115</v>
      </c>
    </row>
    <row r="4119" spans="1:32" ht="15" customHeight="1">
      <c r="A4119" s="4">
        <v>345</v>
      </c>
      <c r="B4119" s="4">
        <v>345</v>
      </c>
      <c r="C4119" s="4">
        <v>1195</v>
      </c>
      <c r="D4119" s="17">
        <v>776.96</v>
      </c>
      <c r="E4119" s="19">
        <v>41578</v>
      </c>
      <c r="F4119" s="4" t="s">
        <v>46</v>
      </c>
      <c r="G4119" s="18">
        <v>2013</v>
      </c>
      <c r="H4119" s="16" t="s">
        <v>832</v>
      </c>
      <c r="J4119" s="16" t="s">
        <v>1255</v>
      </c>
      <c r="K4119" s="18" t="s">
        <v>1252</v>
      </c>
      <c r="L4119" s="18" t="s">
        <v>1260</v>
      </c>
      <c r="N4119" s="4">
        <v>296007</v>
      </c>
      <c r="O4119" s="4">
        <v>167764</v>
      </c>
      <c r="T4119" s="4" t="s">
        <v>784</v>
      </c>
      <c r="X4119" s="16">
        <v>10</v>
      </c>
      <c r="Y4119" s="16">
        <v>13</v>
      </c>
      <c r="AB4119" s="16" t="s">
        <v>44</v>
      </c>
      <c r="AC4119" s="16">
        <v>121</v>
      </c>
      <c r="AD4119" s="16" t="s">
        <v>783</v>
      </c>
      <c r="AE4119" s="16" t="s">
        <v>43</v>
      </c>
      <c r="AF4119" s="16">
        <v>116</v>
      </c>
    </row>
    <row r="4120" spans="1:32" ht="15" customHeight="1">
      <c r="A4120" s="4">
        <v>345</v>
      </c>
      <c r="B4120" s="4">
        <v>345</v>
      </c>
      <c r="C4120" s="4">
        <v>1195</v>
      </c>
      <c r="D4120" s="17">
        <v>37.049999999999997</v>
      </c>
      <c r="E4120" s="19">
        <v>41590</v>
      </c>
      <c r="F4120" s="4" t="s">
        <v>46</v>
      </c>
      <c r="G4120" s="18">
        <v>2013</v>
      </c>
      <c r="H4120" s="16" t="s">
        <v>49</v>
      </c>
      <c r="I4120" s="16" t="s">
        <v>155</v>
      </c>
      <c r="J4120" s="16" t="s">
        <v>1255</v>
      </c>
      <c r="K4120" s="18" t="s">
        <v>1252</v>
      </c>
      <c r="L4120" s="18" t="s">
        <v>1260</v>
      </c>
      <c r="M4120" s="4">
        <v>97601</v>
      </c>
      <c r="N4120" s="4">
        <v>1251</v>
      </c>
      <c r="O4120" s="4">
        <v>168774</v>
      </c>
      <c r="T4120" s="4" t="s">
        <v>58</v>
      </c>
      <c r="X4120" s="16">
        <v>11</v>
      </c>
      <c r="Y4120" s="16">
        <v>13</v>
      </c>
      <c r="Z4120" s="16">
        <v>1</v>
      </c>
      <c r="AA4120" s="16">
        <v>1098821</v>
      </c>
      <c r="AB4120" s="16" t="s">
        <v>44</v>
      </c>
      <c r="AC4120" s="16">
        <v>110</v>
      </c>
      <c r="AD4120" s="16" t="s">
        <v>43</v>
      </c>
      <c r="AE4120" s="16" t="s">
        <v>43</v>
      </c>
      <c r="AF4120" s="16">
        <v>1041</v>
      </c>
    </row>
    <row r="4121" spans="1:32" ht="15" customHeight="1">
      <c r="A4121" s="4">
        <v>345</v>
      </c>
      <c r="B4121" s="4">
        <v>345</v>
      </c>
      <c r="C4121" s="4">
        <v>1195</v>
      </c>
      <c r="D4121" s="17">
        <v>37.049999999999997</v>
      </c>
      <c r="E4121" s="19">
        <v>41590</v>
      </c>
      <c r="F4121" s="4" t="s">
        <v>46</v>
      </c>
      <c r="G4121" s="18">
        <v>2013</v>
      </c>
      <c r="H4121" s="16" t="s">
        <v>49</v>
      </c>
      <c r="I4121" s="16" t="s">
        <v>197</v>
      </c>
      <c r="J4121" s="16" t="s">
        <v>1255</v>
      </c>
      <c r="K4121" s="18" t="s">
        <v>1252</v>
      </c>
      <c r="L4121" s="18" t="s">
        <v>1260</v>
      </c>
      <c r="M4121" s="4">
        <v>97601</v>
      </c>
      <c r="N4121" s="4">
        <v>1251</v>
      </c>
      <c r="O4121" s="4">
        <v>168774</v>
      </c>
      <c r="T4121" s="4" t="s">
        <v>58</v>
      </c>
      <c r="X4121" s="16">
        <v>11</v>
      </c>
      <c r="Y4121" s="16">
        <v>13</v>
      </c>
      <c r="Z4121" s="16">
        <v>1</v>
      </c>
      <c r="AA4121" s="16">
        <v>1098821</v>
      </c>
      <c r="AB4121" s="16" t="s">
        <v>44</v>
      </c>
      <c r="AC4121" s="16">
        <v>110</v>
      </c>
      <c r="AD4121" s="16" t="s">
        <v>43</v>
      </c>
      <c r="AE4121" s="16" t="s">
        <v>43</v>
      </c>
      <c r="AF4121" s="16">
        <v>1042</v>
      </c>
    </row>
    <row r="4122" spans="1:32" ht="15" customHeight="1">
      <c r="A4122" s="4">
        <v>345</v>
      </c>
      <c r="B4122" s="4">
        <v>345</v>
      </c>
      <c r="C4122" s="4">
        <v>1195</v>
      </c>
      <c r="D4122" s="17">
        <v>37.049999999999997</v>
      </c>
      <c r="E4122" s="19">
        <v>41590</v>
      </c>
      <c r="F4122" s="4" t="s">
        <v>46</v>
      </c>
      <c r="G4122" s="18">
        <v>2013</v>
      </c>
      <c r="H4122" s="16" t="s">
        <v>49</v>
      </c>
      <c r="I4122" s="16" t="s">
        <v>172</v>
      </c>
      <c r="J4122" s="16" t="s">
        <v>1255</v>
      </c>
      <c r="K4122" s="18" t="s">
        <v>1252</v>
      </c>
      <c r="L4122" s="18" t="s">
        <v>1260</v>
      </c>
      <c r="M4122" s="4">
        <v>97601</v>
      </c>
      <c r="N4122" s="4">
        <v>1251</v>
      </c>
      <c r="O4122" s="4">
        <v>168774</v>
      </c>
      <c r="T4122" s="4" t="s">
        <v>58</v>
      </c>
      <c r="X4122" s="16">
        <v>11</v>
      </c>
      <c r="Y4122" s="16">
        <v>13</v>
      </c>
      <c r="Z4122" s="16">
        <v>1</v>
      </c>
      <c r="AA4122" s="16">
        <v>1098821</v>
      </c>
      <c r="AB4122" s="16" t="s">
        <v>44</v>
      </c>
      <c r="AC4122" s="16">
        <v>110</v>
      </c>
      <c r="AD4122" s="16" t="s">
        <v>43</v>
      </c>
      <c r="AE4122" s="16" t="s">
        <v>43</v>
      </c>
      <c r="AF4122" s="16">
        <v>1043</v>
      </c>
    </row>
    <row r="4123" spans="1:32" ht="15" customHeight="1">
      <c r="A4123" s="4">
        <v>345</v>
      </c>
      <c r="B4123" s="4">
        <v>345</v>
      </c>
      <c r="C4123" s="4">
        <v>1195</v>
      </c>
      <c r="D4123" s="17">
        <v>37.049999999999997</v>
      </c>
      <c r="E4123" s="19">
        <v>41590</v>
      </c>
      <c r="F4123" s="4" t="s">
        <v>46</v>
      </c>
      <c r="G4123" s="18">
        <v>2013</v>
      </c>
      <c r="H4123" s="16" t="s">
        <v>49</v>
      </c>
      <c r="I4123" s="16" t="s">
        <v>155</v>
      </c>
      <c r="J4123" s="16" t="s">
        <v>1255</v>
      </c>
      <c r="K4123" s="18" t="s">
        <v>1252</v>
      </c>
      <c r="L4123" s="18" t="s">
        <v>1260</v>
      </c>
      <c r="M4123" s="4">
        <v>97601</v>
      </c>
      <c r="N4123" s="4">
        <v>1251</v>
      </c>
      <c r="O4123" s="4">
        <v>168774</v>
      </c>
      <c r="T4123" s="4" t="s">
        <v>58</v>
      </c>
      <c r="X4123" s="16">
        <v>11</v>
      </c>
      <c r="Y4123" s="16">
        <v>13</v>
      </c>
      <c r="Z4123" s="16">
        <v>1</v>
      </c>
      <c r="AA4123" s="16">
        <v>1098821</v>
      </c>
      <c r="AB4123" s="16" t="s">
        <v>44</v>
      </c>
      <c r="AC4123" s="16">
        <v>110</v>
      </c>
      <c r="AD4123" s="16" t="s">
        <v>43</v>
      </c>
      <c r="AE4123" s="16" t="s">
        <v>43</v>
      </c>
      <c r="AF4123" s="16">
        <v>1044</v>
      </c>
    </row>
    <row r="4124" spans="1:32" ht="15" customHeight="1">
      <c r="A4124" s="4">
        <v>345</v>
      </c>
      <c r="B4124" s="4">
        <v>345</v>
      </c>
      <c r="C4124" s="4">
        <v>1195</v>
      </c>
      <c r="D4124" s="17">
        <v>37.049999999999997</v>
      </c>
      <c r="E4124" s="19">
        <v>41590</v>
      </c>
      <c r="F4124" s="4" t="s">
        <v>46</v>
      </c>
      <c r="G4124" s="18">
        <v>2013</v>
      </c>
      <c r="H4124" s="16" t="s">
        <v>49</v>
      </c>
      <c r="I4124" s="16" t="s">
        <v>197</v>
      </c>
      <c r="J4124" s="16" t="s">
        <v>1255</v>
      </c>
      <c r="K4124" s="18" t="s">
        <v>1252</v>
      </c>
      <c r="L4124" s="18" t="s">
        <v>1260</v>
      </c>
      <c r="M4124" s="4">
        <v>97601</v>
      </c>
      <c r="N4124" s="4">
        <v>1251</v>
      </c>
      <c r="O4124" s="4">
        <v>168774</v>
      </c>
      <c r="T4124" s="4" t="s">
        <v>58</v>
      </c>
      <c r="X4124" s="16">
        <v>11</v>
      </c>
      <c r="Y4124" s="16">
        <v>13</v>
      </c>
      <c r="Z4124" s="16">
        <v>1</v>
      </c>
      <c r="AA4124" s="16">
        <v>1098821</v>
      </c>
      <c r="AB4124" s="16" t="s">
        <v>44</v>
      </c>
      <c r="AC4124" s="16">
        <v>110</v>
      </c>
      <c r="AD4124" s="16" t="s">
        <v>43</v>
      </c>
      <c r="AE4124" s="16" t="s">
        <v>43</v>
      </c>
      <c r="AF4124" s="16">
        <v>1045</v>
      </c>
    </row>
    <row r="4125" spans="1:32" ht="15" customHeight="1">
      <c r="A4125" s="4">
        <v>345</v>
      </c>
      <c r="B4125" s="4">
        <v>345</v>
      </c>
      <c r="C4125" s="4">
        <v>1195</v>
      </c>
      <c r="D4125" s="17">
        <v>37.049999999999997</v>
      </c>
      <c r="E4125" s="19">
        <v>41590</v>
      </c>
      <c r="F4125" s="4" t="s">
        <v>46</v>
      </c>
      <c r="G4125" s="18">
        <v>2013</v>
      </c>
      <c r="H4125" s="16" t="s">
        <v>53</v>
      </c>
      <c r="I4125" s="16" t="s">
        <v>436</v>
      </c>
      <c r="J4125" s="16" t="s">
        <v>1255</v>
      </c>
      <c r="K4125" s="18" t="s">
        <v>1252</v>
      </c>
      <c r="L4125" s="18" t="s">
        <v>1260</v>
      </c>
      <c r="M4125" s="4">
        <v>97601</v>
      </c>
      <c r="N4125" s="4">
        <v>1251</v>
      </c>
      <c r="O4125" s="4">
        <v>168774</v>
      </c>
      <c r="T4125" s="4" t="s">
        <v>58</v>
      </c>
      <c r="X4125" s="16">
        <v>11</v>
      </c>
      <c r="Y4125" s="16">
        <v>13</v>
      </c>
      <c r="Z4125" s="16">
        <v>1</v>
      </c>
      <c r="AA4125" s="16">
        <v>1098825</v>
      </c>
      <c r="AB4125" s="16" t="s">
        <v>44</v>
      </c>
      <c r="AC4125" s="16">
        <v>110</v>
      </c>
      <c r="AD4125" s="16" t="s">
        <v>43</v>
      </c>
      <c r="AE4125" s="16" t="s">
        <v>43</v>
      </c>
      <c r="AF4125" s="16">
        <v>1046</v>
      </c>
    </row>
    <row r="4126" spans="1:32" ht="15" customHeight="1">
      <c r="A4126" s="4">
        <v>345</v>
      </c>
      <c r="B4126" s="4">
        <v>345</v>
      </c>
      <c r="C4126" s="4">
        <v>1195</v>
      </c>
      <c r="D4126" s="17">
        <v>74.099999999999994</v>
      </c>
      <c r="E4126" s="19">
        <v>41590</v>
      </c>
      <c r="F4126" s="4" t="s">
        <v>46</v>
      </c>
      <c r="G4126" s="18">
        <v>2013</v>
      </c>
      <c r="H4126" s="16" t="s">
        <v>48</v>
      </c>
      <c r="I4126" s="16" t="s">
        <v>442</v>
      </c>
      <c r="J4126" s="16" t="s">
        <v>1255</v>
      </c>
      <c r="K4126" s="18" t="s">
        <v>1252</v>
      </c>
      <c r="L4126" s="18" t="s">
        <v>1260</v>
      </c>
      <c r="M4126" s="4">
        <v>97601</v>
      </c>
      <c r="N4126" s="4">
        <v>1251</v>
      </c>
      <c r="O4126" s="4">
        <v>168774</v>
      </c>
      <c r="T4126" s="4" t="s">
        <v>58</v>
      </c>
      <c r="X4126" s="16">
        <v>11</v>
      </c>
      <c r="Y4126" s="16">
        <v>13</v>
      </c>
      <c r="Z4126" s="16">
        <v>2</v>
      </c>
      <c r="AA4126" s="16">
        <v>1099579</v>
      </c>
      <c r="AB4126" s="16" t="s">
        <v>44</v>
      </c>
      <c r="AC4126" s="16">
        <v>110</v>
      </c>
      <c r="AD4126" s="16" t="s">
        <v>43</v>
      </c>
      <c r="AE4126" s="16" t="s">
        <v>43</v>
      </c>
      <c r="AF4126" s="16">
        <v>1024</v>
      </c>
    </row>
    <row r="4127" spans="1:32" ht="15" customHeight="1">
      <c r="A4127" s="4">
        <v>345</v>
      </c>
      <c r="B4127" s="4">
        <v>345</v>
      </c>
      <c r="C4127" s="4">
        <v>1195</v>
      </c>
      <c r="D4127" s="17">
        <v>423.73</v>
      </c>
      <c r="E4127" s="19">
        <v>41603</v>
      </c>
      <c r="F4127" s="4" t="s">
        <v>46</v>
      </c>
      <c r="G4127" s="18">
        <v>2013</v>
      </c>
      <c r="H4127" s="16" t="s">
        <v>629</v>
      </c>
      <c r="I4127" s="16" t="s">
        <v>671</v>
      </c>
      <c r="J4127" s="16" t="s">
        <v>1255</v>
      </c>
      <c r="K4127" s="18" t="s">
        <v>1252</v>
      </c>
      <c r="L4127" s="18" t="s">
        <v>1260</v>
      </c>
      <c r="M4127" s="4">
        <v>97601</v>
      </c>
      <c r="N4127" s="4">
        <v>154970</v>
      </c>
      <c r="O4127" s="4">
        <v>168917</v>
      </c>
      <c r="P4127" s="4">
        <v>146873</v>
      </c>
      <c r="Q4127" s="4" t="s">
        <v>624</v>
      </c>
      <c r="R4127" s="4" t="s">
        <v>623</v>
      </c>
      <c r="T4127" s="4" t="s">
        <v>697</v>
      </c>
      <c r="X4127" s="16">
        <v>11</v>
      </c>
      <c r="Y4127" s="16">
        <v>13</v>
      </c>
      <c r="AA4127" s="16">
        <v>3000092</v>
      </c>
      <c r="AB4127" s="16" t="s">
        <v>44</v>
      </c>
      <c r="AC4127" s="16">
        <v>345</v>
      </c>
      <c r="AD4127" s="16" t="s">
        <v>696</v>
      </c>
      <c r="AE4127" s="16" t="s">
        <v>43</v>
      </c>
      <c r="AF4127" s="16">
        <v>3</v>
      </c>
    </row>
    <row r="4128" spans="1:32" ht="15" customHeight="1">
      <c r="A4128" s="4">
        <v>345</v>
      </c>
      <c r="B4128" s="4">
        <v>345</v>
      </c>
      <c r="C4128" s="4">
        <v>1195</v>
      </c>
      <c r="D4128" s="17">
        <v>1.83</v>
      </c>
      <c r="E4128" s="19">
        <v>41604</v>
      </c>
      <c r="F4128" s="4" t="s">
        <v>46</v>
      </c>
      <c r="G4128" s="18">
        <v>2013</v>
      </c>
      <c r="H4128" s="16" t="s">
        <v>629</v>
      </c>
      <c r="I4128" s="16" t="s">
        <v>671</v>
      </c>
      <c r="J4128" s="16" t="s">
        <v>1255</v>
      </c>
      <c r="K4128" s="18" t="s">
        <v>1252</v>
      </c>
      <c r="L4128" s="18" t="s">
        <v>1260</v>
      </c>
      <c r="M4128" s="4">
        <v>97601</v>
      </c>
      <c r="N4128" s="4">
        <v>564450</v>
      </c>
      <c r="O4128" s="4">
        <v>169038</v>
      </c>
      <c r="P4128" s="4">
        <v>146873</v>
      </c>
      <c r="Q4128" s="4" t="s">
        <v>624</v>
      </c>
      <c r="R4128" s="4" t="s">
        <v>623</v>
      </c>
      <c r="T4128" s="4" t="s">
        <v>621</v>
      </c>
      <c r="X4128" s="16">
        <v>11</v>
      </c>
      <c r="Y4128" s="16">
        <v>13</v>
      </c>
      <c r="AA4128" s="16">
        <v>3000092</v>
      </c>
      <c r="AB4128" s="16" t="s">
        <v>44</v>
      </c>
      <c r="AC4128" s="16">
        <v>345</v>
      </c>
      <c r="AD4128" s="16" t="s">
        <v>620</v>
      </c>
      <c r="AE4128" s="16" t="s">
        <v>43</v>
      </c>
      <c r="AF4128" s="16">
        <v>2</v>
      </c>
    </row>
    <row r="4129" spans="1:32" ht="15" customHeight="1">
      <c r="A4129" s="4">
        <v>345</v>
      </c>
      <c r="B4129" s="4">
        <v>345</v>
      </c>
      <c r="C4129" s="4">
        <v>1195</v>
      </c>
      <c r="D4129" s="17">
        <v>37.049999999999997</v>
      </c>
      <c r="E4129" s="19">
        <v>41604</v>
      </c>
      <c r="F4129" s="4" t="s">
        <v>46</v>
      </c>
      <c r="G4129" s="18">
        <v>2013</v>
      </c>
      <c r="H4129" s="16" t="s">
        <v>49</v>
      </c>
      <c r="I4129" s="16" t="s">
        <v>197</v>
      </c>
      <c r="J4129" s="16" t="s">
        <v>1255</v>
      </c>
      <c r="K4129" s="18" t="s">
        <v>1252</v>
      </c>
      <c r="L4129" s="18" t="s">
        <v>1260</v>
      </c>
      <c r="M4129" s="4">
        <v>97601</v>
      </c>
      <c r="N4129" s="4">
        <v>1257</v>
      </c>
      <c r="O4129" s="4">
        <v>169404</v>
      </c>
      <c r="T4129" s="4" t="s">
        <v>58</v>
      </c>
      <c r="X4129" s="16">
        <v>11</v>
      </c>
      <c r="Y4129" s="16">
        <v>13</v>
      </c>
      <c r="Z4129" s="16">
        <v>1</v>
      </c>
      <c r="AA4129" s="16">
        <v>1098821</v>
      </c>
      <c r="AB4129" s="16" t="s">
        <v>44</v>
      </c>
      <c r="AC4129" s="16">
        <v>110</v>
      </c>
      <c r="AD4129" s="16" t="s">
        <v>43</v>
      </c>
      <c r="AE4129" s="16" t="s">
        <v>43</v>
      </c>
      <c r="AF4129" s="16">
        <v>1050</v>
      </c>
    </row>
    <row r="4130" spans="1:32" ht="15" customHeight="1">
      <c r="A4130" s="4">
        <v>345</v>
      </c>
      <c r="B4130" s="4">
        <v>345</v>
      </c>
      <c r="C4130" s="4">
        <v>1195</v>
      </c>
      <c r="D4130" s="17">
        <v>37.049999999999997</v>
      </c>
      <c r="E4130" s="19">
        <v>41604</v>
      </c>
      <c r="F4130" s="4" t="s">
        <v>46</v>
      </c>
      <c r="G4130" s="18">
        <v>2013</v>
      </c>
      <c r="H4130" s="16" t="s">
        <v>49</v>
      </c>
      <c r="I4130" s="16" t="s">
        <v>197</v>
      </c>
      <c r="J4130" s="16" t="s">
        <v>1255</v>
      </c>
      <c r="K4130" s="18" t="s">
        <v>1252</v>
      </c>
      <c r="L4130" s="18" t="s">
        <v>1260</v>
      </c>
      <c r="M4130" s="4">
        <v>97601</v>
      </c>
      <c r="N4130" s="4">
        <v>1257</v>
      </c>
      <c r="O4130" s="4">
        <v>169404</v>
      </c>
      <c r="T4130" s="4" t="s">
        <v>58</v>
      </c>
      <c r="X4130" s="16">
        <v>11</v>
      </c>
      <c r="Y4130" s="16">
        <v>13</v>
      </c>
      <c r="Z4130" s="16">
        <v>1</v>
      </c>
      <c r="AA4130" s="16">
        <v>1098821</v>
      </c>
      <c r="AB4130" s="16" t="s">
        <v>44</v>
      </c>
      <c r="AC4130" s="16">
        <v>110</v>
      </c>
      <c r="AD4130" s="16" t="s">
        <v>43</v>
      </c>
      <c r="AE4130" s="16" t="s">
        <v>43</v>
      </c>
      <c r="AF4130" s="16">
        <v>1052</v>
      </c>
    </row>
    <row r="4131" spans="1:32" ht="15" customHeight="1">
      <c r="A4131" s="4">
        <v>345</v>
      </c>
      <c r="B4131" s="4">
        <v>345</v>
      </c>
      <c r="C4131" s="4">
        <v>1195</v>
      </c>
      <c r="D4131" s="17">
        <v>37.049999999999997</v>
      </c>
      <c r="E4131" s="19">
        <v>41604</v>
      </c>
      <c r="F4131" s="4" t="s">
        <v>46</v>
      </c>
      <c r="G4131" s="18">
        <v>2013</v>
      </c>
      <c r="H4131" s="16" t="s">
        <v>49</v>
      </c>
      <c r="I4131" s="16" t="s">
        <v>197</v>
      </c>
      <c r="J4131" s="16" t="s">
        <v>1255</v>
      </c>
      <c r="K4131" s="18" t="s">
        <v>1252</v>
      </c>
      <c r="L4131" s="18" t="s">
        <v>1260</v>
      </c>
      <c r="M4131" s="4">
        <v>97601</v>
      </c>
      <c r="N4131" s="4">
        <v>1257</v>
      </c>
      <c r="O4131" s="4">
        <v>169404</v>
      </c>
      <c r="T4131" s="4" t="s">
        <v>58</v>
      </c>
      <c r="X4131" s="16">
        <v>11</v>
      </c>
      <c r="Y4131" s="16">
        <v>13</v>
      </c>
      <c r="Z4131" s="16">
        <v>1</v>
      </c>
      <c r="AA4131" s="16">
        <v>1098821</v>
      </c>
      <c r="AB4131" s="16" t="s">
        <v>44</v>
      </c>
      <c r="AC4131" s="16">
        <v>110</v>
      </c>
      <c r="AD4131" s="16" t="s">
        <v>43</v>
      </c>
      <c r="AE4131" s="16" t="s">
        <v>43</v>
      </c>
      <c r="AF4131" s="16">
        <v>1053</v>
      </c>
    </row>
    <row r="4132" spans="1:32" ht="15" customHeight="1">
      <c r="A4132" s="4">
        <v>345</v>
      </c>
      <c r="B4132" s="4">
        <v>345</v>
      </c>
      <c r="C4132" s="4">
        <v>1195</v>
      </c>
      <c r="D4132" s="17">
        <v>37.049999999999997</v>
      </c>
      <c r="E4132" s="19">
        <v>41604</v>
      </c>
      <c r="F4132" s="4" t="s">
        <v>46</v>
      </c>
      <c r="G4132" s="18">
        <v>2013</v>
      </c>
      <c r="H4132" s="16" t="s">
        <v>49</v>
      </c>
      <c r="I4132" s="16" t="s">
        <v>155</v>
      </c>
      <c r="J4132" s="16" t="s">
        <v>1255</v>
      </c>
      <c r="K4132" s="18" t="s">
        <v>1252</v>
      </c>
      <c r="L4132" s="18" t="s">
        <v>1260</v>
      </c>
      <c r="M4132" s="4">
        <v>97601</v>
      </c>
      <c r="N4132" s="4">
        <v>1257</v>
      </c>
      <c r="O4132" s="4">
        <v>169404</v>
      </c>
      <c r="T4132" s="4" t="s">
        <v>58</v>
      </c>
      <c r="X4132" s="16">
        <v>11</v>
      </c>
      <c r="Y4132" s="16">
        <v>13</v>
      </c>
      <c r="Z4132" s="16">
        <v>1</v>
      </c>
      <c r="AA4132" s="16">
        <v>1098821</v>
      </c>
      <c r="AB4132" s="16" t="s">
        <v>44</v>
      </c>
      <c r="AC4132" s="16">
        <v>110</v>
      </c>
      <c r="AD4132" s="16" t="s">
        <v>43</v>
      </c>
      <c r="AE4132" s="16" t="s">
        <v>43</v>
      </c>
      <c r="AF4132" s="16">
        <v>1054</v>
      </c>
    </row>
    <row r="4133" spans="1:32" ht="15" customHeight="1">
      <c r="A4133" s="4">
        <v>345</v>
      </c>
      <c r="B4133" s="4">
        <v>345</v>
      </c>
      <c r="C4133" s="4">
        <v>1195</v>
      </c>
      <c r="D4133" s="17">
        <v>37.049999999999997</v>
      </c>
      <c r="E4133" s="19">
        <v>41604</v>
      </c>
      <c r="F4133" s="4" t="s">
        <v>46</v>
      </c>
      <c r="G4133" s="18">
        <v>2013</v>
      </c>
      <c r="H4133" s="16" t="s">
        <v>49</v>
      </c>
      <c r="I4133" s="16" t="s">
        <v>155</v>
      </c>
      <c r="J4133" s="16" t="s">
        <v>1255</v>
      </c>
      <c r="K4133" s="18" t="s">
        <v>1252</v>
      </c>
      <c r="L4133" s="18" t="s">
        <v>1260</v>
      </c>
      <c r="M4133" s="4">
        <v>97601</v>
      </c>
      <c r="N4133" s="4">
        <v>1257</v>
      </c>
      <c r="O4133" s="4">
        <v>169404</v>
      </c>
      <c r="T4133" s="4" t="s">
        <v>58</v>
      </c>
      <c r="X4133" s="16">
        <v>11</v>
      </c>
      <c r="Y4133" s="16">
        <v>13</v>
      </c>
      <c r="Z4133" s="16">
        <v>1</v>
      </c>
      <c r="AA4133" s="16">
        <v>1098821</v>
      </c>
      <c r="AB4133" s="16" t="s">
        <v>44</v>
      </c>
      <c r="AC4133" s="16">
        <v>110</v>
      </c>
      <c r="AD4133" s="16" t="s">
        <v>43</v>
      </c>
      <c r="AE4133" s="16" t="s">
        <v>43</v>
      </c>
      <c r="AF4133" s="16">
        <v>1108</v>
      </c>
    </row>
    <row r="4134" spans="1:32" ht="15" customHeight="1">
      <c r="A4134" s="4">
        <v>345</v>
      </c>
      <c r="B4134" s="4">
        <v>345</v>
      </c>
      <c r="C4134" s="4">
        <v>1195</v>
      </c>
      <c r="D4134" s="17">
        <v>37.049999999999997</v>
      </c>
      <c r="E4134" s="19">
        <v>41632</v>
      </c>
      <c r="F4134" s="4" t="s">
        <v>46</v>
      </c>
      <c r="G4134" s="18">
        <v>2013</v>
      </c>
      <c r="H4134" s="16" t="s">
        <v>49</v>
      </c>
      <c r="I4134" s="16" t="s">
        <v>197</v>
      </c>
      <c r="J4134" s="16" t="s">
        <v>1255</v>
      </c>
      <c r="K4134" s="18" t="s">
        <v>1252</v>
      </c>
      <c r="L4134" s="18" t="s">
        <v>1260</v>
      </c>
      <c r="M4134" s="4">
        <v>97601</v>
      </c>
      <c r="N4134" s="4">
        <v>1272</v>
      </c>
      <c r="O4134" s="4">
        <v>171771</v>
      </c>
      <c r="T4134" s="4" t="s">
        <v>58</v>
      </c>
      <c r="X4134" s="16">
        <v>12</v>
      </c>
      <c r="Y4134" s="16">
        <v>13</v>
      </c>
      <c r="Z4134" s="16">
        <v>1</v>
      </c>
      <c r="AA4134" s="16">
        <v>1098821</v>
      </c>
      <c r="AB4134" s="16" t="s">
        <v>44</v>
      </c>
      <c r="AC4134" s="16">
        <v>110</v>
      </c>
      <c r="AD4134" s="16" t="s">
        <v>43</v>
      </c>
      <c r="AE4134" s="16" t="s">
        <v>43</v>
      </c>
      <c r="AF4134" s="16">
        <v>775</v>
      </c>
    </row>
    <row r="4135" spans="1:32" ht="15" customHeight="1">
      <c r="A4135" s="4">
        <v>345</v>
      </c>
      <c r="B4135" s="4">
        <v>345</v>
      </c>
      <c r="C4135" s="4">
        <v>1195</v>
      </c>
      <c r="D4135" s="17">
        <v>37.049999999999997</v>
      </c>
      <c r="E4135" s="19">
        <v>41632</v>
      </c>
      <c r="F4135" s="4" t="s">
        <v>46</v>
      </c>
      <c r="G4135" s="18">
        <v>2013</v>
      </c>
      <c r="H4135" s="16" t="s">
        <v>49</v>
      </c>
      <c r="I4135" s="16" t="s">
        <v>197</v>
      </c>
      <c r="J4135" s="16" t="s">
        <v>1255</v>
      </c>
      <c r="K4135" s="18" t="s">
        <v>1252</v>
      </c>
      <c r="L4135" s="18" t="s">
        <v>1260</v>
      </c>
      <c r="M4135" s="4">
        <v>97601</v>
      </c>
      <c r="N4135" s="4">
        <v>1272</v>
      </c>
      <c r="O4135" s="4">
        <v>171771</v>
      </c>
      <c r="T4135" s="4" t="s">
        <v>58</v>
      </c>
      <c r="X4135" s="16">
        <v>12</v>
      </c>
      <c r="Y4135" s="16">
        <v>13</v>
      </c>
      <c r="Z4135" s="16">
        <v>1</v>
      </c>
      <c r="AA4135" s="16">
        <v>1098821</v>
      </c>
      <c r="AB4135" s="16" t="s">
        <v>44</v>
      </c>
      <c r="AC4135" s="16">
        <v>110</v>
      </c>
      <c r="AD4135" s="16" t="s">
        <v>43</v>
      </c>
      <c r="AE4135" s="16" t="s">
        <v>43</v>
      </c>
      <c r="AF4135" s="16">
        <v>776</v>
      </c>
    </row>
    <row r="4136" spans="1:32" ht="15" customHeight="1">
      <c r="A4136" s="4">
        <v>345</v>
      </c>
      <c r="B4136" s="4">
        <v>345</v>
      </c>
      <c r="C4136" s="4">
        <v>1195</v>
      </c>
      <c r="D4136" s="17">
        <v>37.049999999999997</v>
      </c>
      <c r="E4136" s="19">
        <v>41632</v>
      </c>
      <c r="F4136" s="4" t="s">
        <v>46</v>
      </c>
      <c r="G4136" s="18">
        <v>2013</v>
      </c>
      <c r="H4136" s="16" t="s">
        <v>49</v>
      </c>
      <c r="I4136" s="16" t="s">
        <v>197</v>
      </c>
      <c r="J4136" s="16" t="s">
        <v>1255</v>
      </c>
      <c r="K4136" s="18" t="s">
        <v>1252</v>
      </c>
      <c r="L4136" s="18" t="s">
        <v>1260</v>
      </c>
      <c r="M4136" s="4">
        <v>97601</v>
      </c>
      <c r="N4136" s="4">
        <v>1272</v>
      </c>
      <c r="O4136" s="4">
        <v>171771</v>
      </c>
      <c r="T4136" s="4" t="s">
        <v>58</v>
      </c>
      <c r="X4136" s="16">
        <v>12</v>
      </c>
      <c r="Y4136" s="16">
        <v>13</v>
      </c>
      <c r="Z4136" s="16">
        <v>1</v>
      </c>
      <c r="AA4136" s="16">
        <v>1098821</v>
      </c>
      <c r="AB4136" s="16" t="s">
        <v>44</v>
      </c>
      <c r="AC4136" s="16">
        <v>110</v>
      </c>
      <c r="AD4136" s="16" t="s">
        <v>43</v>
      </c>
      <c r="AE4136" s="16" t="s">
        <v>43</v>
      </c>
      <c r="AF4136" s="16">
        <v>777</v>
      </c>
    </row>
    <row r="4137" spans="1:32" ht="15" customHeight="1">
      <c r="A4137" s="4">
        <v>345</v>
      </c>
      <c r="B4137" s="4">
        <v>345</v>
      </c>
      <c r="C4137" s="4">
        <v>1195</v>
      </c>
      <c r="D4137" s="17">
        <v>37.049999999999997</v>
      </c>
      <c r="E4137" s="19">
        <v>41632</v>
      </c>
      <c r="F4137" s="4" t="s">
        <v>46</v>
      </c>
      <c r="G4137" s="18">
        <v>2013</v>
      </c>
      <c r="H4137" s="16" t="s">
        <v>49</v>
      </c>
      <c r="I4137" s="16" t="s">
        <v>197</v>
      </c>
      <c r="J4137" s="16" t="s">
        <v>1255</v>
      </c>
      <c r="K4137" s="18" t="s">
        <v>1252</v>
      </c>
      <c r="L4137" s="18" t="s">
        <v>1260</v>
      </c>
      <c r="M4137" s="4">
        <v>97601</v>
      </c>
      <c r="N4137" s="4">
        <v>1272</v>
      </c>
      <c r="O4137" s="4">
        <v>171771</v>
      </c>
      <c r="T4137" s="4" t="s">
        <v>58</v>
      </c>
      <c r="X4137" s="16">
        <v>12</v>
      </c>
      <c r="Y4137" s="16">
        <v>13</v>
      </c>
      <c r="Z4137" s="16">
        <v>1</v>
      </c>
      <c r="AA4137" s="16">
        <v>1098821</v>
      </c>
      <c r="AB4137" s="16" t="s">
        <v>44</v>
      </c>
      <c r="AC4137" s="16">
        <v>110</v>
      </c>
      <c r="AD4137" s="16" t="s">
        <v>43</v>
      </c>
      <c r="AE4137" s="16" t="s">
        <v>43</v>
      </c>
      <c r="AF4137" s="16">
        <v>779</v>
      </c>
    </row>
    <row r="4138" spans="1:32" ht="15" customHeight="1">
      <c r="A4138" s="4">
        <v>345</v>
      </c>
      <c r="B4138" s="4">
        <v>345</v>
      </c>
      <c r="C4138" s="4">
        <v>1195</v>
      </c>
      <c r="D4138" s="17">
        <v>74.099999999999994</v>
      </c>
      <c r="E4138" s="19">
        <v>41632</v>
      </c>
      <c r="F4138" s="4" t="s">
        <v>46</v>
      </c>
      <c r="G4138" s="18">
        <v>2013</v>
      </c>
      <c r="H4138" s="16" t="s">
        <v>49</v>
      </c>
      <c r="I4138" s="16" t="s">
        <v>155</v>
      </c>
      <c r="J4138" s="16" t="s">
        <v>1255</v>
      </c>
      <c r="K4138" s="18" t="s">
        <v>1252</v>
      </c>
      <c r="L4138" s="18" t="s">
        <v>1260</v>
      </c>
      <c r="M4138" s="4">
        <v>97601</v>
      </c>
      <c r="N4138" s="4">
        <v>1272</v>
      </c>
      <c r="O4138" s="4">
        <v>171771</v>
      </c>
      <c r="T4138" s="4" t="s">
        <v>58</v>
      </c>
      <c r="X4138" s="16">
        <v>12</v>
      </c>
      <c r="Y4138" s="16">
        <v>13</v>
      </c>
      <c r="Z4138" s="16">
        <v>2</v>
      </c>
      <c r="AA4138" s="16">
        <v>1098821</v>
      </c>
      <c r="AB4138" s="16" t="s">
        <v>44</v>
      </c>
      <c r="AC4138" s="16">
        <v>110</v>
      </c>
      <c r="AD4138" s="16" t="s">
        <v>43</v>
      </c>
      <c r="AE4138" s="16" t="s">
        <v>43</v>
      </c>
      <c r="AF4138" s="16">
        <v>778</v>
      </c>
    </row>
    <row r="4139" spans="1:32" ht="15" customHeight="1">
      <c r="A4139" s="4">
        <v>345</v>
      </c>
      <c r="B4139" s="4">
        <v>345</v>
      </c>
      <c r="C4139" s="4">
        <v>1195</v>
      </c>
      <c r="D4139" s="17">
        <v>37.049999999999997</v>
      </c>
      <c r="E4139" s="19">
        <v>41646</v>
      </c>
      <c r="F4139" s="4" t="s">
        <v>46</v>
      </c>
      <c r="G4139" s="18">
        <v>2014</v>
      </c>
      <c r="H4139" s="16" t="s">
        <v>49</v>
      </c>
      <c r="I4139" s="16" t="s">
        <v>197</v>
      </c>
      <c r="J4139" s="16" t="s">
        <v>1255</v>
      </c>
      <c r="K4139" s="18" t="s">
        <v>1252</v>
      </c>
      <c r="L4139" s="18" t="s">
        <v>1260</v>
      </c>
      <c r="M4139" s="4">
        <v>97601</v>
      </c>
      <c r="N4139" s="4">
        <v>1275</v>
      </c>
      <c r="O4139" s="4">
        <v>172796</v>
      </c>
      <c r="T4139" s="4" t="s">
        <v>58</v>
      </c>
      <c r="X4139" s="16">
        <v>1</v>
      </c>
      <c r="Y4139" s="16">
        <v>14</v>
      </c>
      <c r="Z4139" s="16">
        <v>1</v>
      </c>
      <c r="AA4139" s="16">
        <v>1098821</v>
      </c>
      <c r="AB4139" s="16" t="s">
        <v>44</v>
      </c>
      <c r="AC4139" s="16">
        <v>111</v>
      </c>
      <c r="AD4139" s="16" t="s">
        <v>43</v>
      </c>
      <c r="AE4139" s="16" t="s">
        <v>43</v>
      </c>
      <c r="AF4139" s="16">
        <v>599</v>
      </c>
    </row>
    <row r="4140" spans="1:32" ht="15" customHeight="1">
      <c r="A4140" s="4">
        <v>345</v>
      </c>
      <c r="B4140" s="4">
        <v>345</v>
      </c>
      <c r="C4140" s="4">
        <v>1195</v>
      </c>
      <c r="D4140" s="17">
        <v>37.049999999999997</v>
      </c>
      <c r="E4140" s="19">
        <v>41646</v>
      </c>
      <c r="F4140" s="4" t="s">
        <v>46</v>
      </c>
      <c r="G4140" s="18">
        <v>2014</v>
      </c>
      <c r="H4140" s="16" t="s">
        <v>49</v>
      </c>
      <c r="I4140" s="16" t="s">
        <v>197</v>
      </c>
      <c r="J4140" s="16" t="s">
        <v>1255</v>
      </c>
      <c r="K4140" s="18" t="s">
        <v>1252</v>
      </c>
      <c r="L4140" s="18" t="s">
        <v>1260</v>
      </c>
      <c r="M4140" s="4">
        <v>97601</v>
      </c>
      <c r="N4140" s="4">
        <v>1275</v>
      </c>
      <c r="O4140" s="4">
        <v>172796</v>
      </c>
      <c r="T4140" s="4" t="s">
        <v>58</v>
      </c>
      <c r="X4140" s="16">
        <v>1</v>
      </c>
      <c r="Y4140" s="16">
        <v>14</v>
      </c>
      <c r="Z4140" s="16">
        <v>1</v>
      </c>
      <c r="AA4140" s="16">
        <v>1098821</v>
      </c>
      <c r="AB4140" s="16" t="s">
        <v>44</v>
      </c>
      <c r="AC4140" s="16">
        <v>111</v>
      </c>
      <c r="AD4140" s="16" t="s">
        <v>43</v>
      </c>
      <c r="AE4140" s="16" t="s">
        <v>43</v>
      </c>
      <c r="AF4140" s="16">
        <v>603</v>
      </c>
    </row>
    <row r="4141" spans="1:32" ht="15" customHeight="1">
      <c r="A4141" s="4">
        <v>345</v>
      </c>
      <c r="B4141" s="4">
        <v>345</v>
      </c>
      <c r="C4141" s="4">
        <v>1195</v>
      </c>
      <c r="D4141" s="17">
        <v>37.049999999999997</v>
      </c>
      <c r="E4141" s="19">
        <v>41646</v>
      </c>
      <c r="F4141" s="4" t="s">
        <v>46</v>
      </c>
      <c r="G4141" s="18">
        <v>2014</v>
      </c>
      <c r="H4141" s="16" t="s">
        <v>49</v>
      </c>
      <c r="I4141" s="16" t="s">
        <v>197</v>
      </c>
      <c r="J4141" s="16" t="s">
        <v>1255</v>
      </c>
      <c r="K4141" s="18" t="s">
        <v>1252</v>
      </c>
      <c r="L4141" s="18" t="s">
        <v>1260</v>
      </c>
      <c r="M4141" s="4">
        <v>97601</v>
      </c>
      <c r="N4141" s="4">
        <v>1275</v>
      </c>
      <c r="O4141" s="4">
        <v>172796</v>
      </c>
      <c r="T4141" s="4" t="s">
        <v>58</v>
      </c>
      <c r="X4141" s="16">
        <v>1</v>
      </c>
      <c r="Y4141" s="16">
        <v>14</v>
      </c>
      <c r="Z4141" s="16">
        <v>1</v>
      </c>
      <c r="AA4141" s="16">
        <v>1098821</v>
      </c>
      <c r="AB4141" s="16" t="s">
        <v>44</v>
      </c>
      <c r="AC4141" s="16">
        <v>111</v>
      </c>
      <c r="AD4141" s="16" t="s">
        <v>43</v>
      </c>
      <c r="AE4141" s="16" t="s">
        <v>43</v>
      </c>
      <c r="AF4141" s="16">
        <v>605</v>
      </c>
    </row>
    <row r="4142" spans="1:32" ht="15" customHeight="1">
      <c r="A4142" s="4">
        <v>345</v>
      </c>
      <c r="B4142" s="4">
        <v>345</v>
      </c>
      <c r="C4142" s="4">
        <v>1195</v>
      </c>
      <c r="D4142" s="17">
        <v>74.099999999999994</v>
      </c>
      <c r="E4142" s="19">
        <v>41646</v>
      </c>
      <c r="F4142" s="4" t="s">
        <v>46</v>
      </c>
      <c r="G4142" s="18">
        <v>2014</v>
      </c>
      <c r="H4142" s="16" t="s">
        <v>49</v>
      </c>
      <c r="I4142" s="16" t="s">
        <v>155</v>
      </c>
      <c r="J4142" s="16" t="s">
        <v>1255</v>
      </c>
      <c r="K4142" s="18" t="s">
        <v>1252</v>
      </c>
      <c r="L4142" s="18" t="s">
        <v>1260</v>
      </c>
      <c r="M4142" s="4">
        <v>97601</v>
      </c>
      <c r="N4142" s="4">
        <v>1275</v>
      </c>
      <c r="O4142" s="4">
        <v>172796</v>
      </c>
      <c r="T4142" s="4" t="s">
        <v>58</v>
      </c>
      <c r="X4142" s="16">
        <v>1</v>
      </c>
      <c r="Y4142" s="16">
        <v>14</v>
      </c>
      <c r="Z4142" s="16">
        <v>2</v>
      </c>
      <c r="AA4142" s="16">
        <v>1098821</v>
      </c>
      <c r="AB4142" s="16" t="s">
        <v>44</v>
      </c>
      <c r="AC4142" s="16">
        <v>111</v>
      </c>
      <c r="AD4142" s="16" t="s">
        <v>43</v>
      </c>
      <c r="AE4142" s="16" t="s">
        <v>43</v>
      </c>
      <c r="AF4142" s="16">
        <v>600</v>
      </c>
    </row>
    <row r="4143" spans="1:32" ht="15" customHeight="1">
      <c r="A4143" s="4">
        <v>345</v>
      </c>
      <c r="B4143" s="4">
        <v>345</v>
      </c>
      <c r="C4143" s="4">
        <v>1195</v>
      </c>
      <c r="D4143" s="17">
        <v>74.099999999999994</v>
      </c>
      <c r="E4143" s="19">
        <v>41646</v>
      </c>
      <c r="F4143" s="4" t="s">
        <v>46</v>
      </c>
      <c r="G4143" s="18">
        <v>2014</v>
      </c>
      <c r="H4143" s="16" t="s">
        <v>49</v>
      </c>
      <c r="I4143" s="16" t="s">
        <v>155</v>
      </c>
      <c r="J4143" s="16" t="s">
        <v>1255</v>
      </c>
      <c r="K4143" s="18" t="s">
        <v>1252</v>
      </c>
      <c r="L4143" s="18" t="s">
        <v>1260</v>
      </c>
      <c r="M4143" s="4">
        <v>97601</v>
      </c>
      <c r="N4143" s="4">
        <v>1275</v>
      </c>
      <c r="O4143" s="4">
        <v>172796</v>
      </c>
      <c r="T4143" s="4" t="s">
        <v>58</v>
      </c>
      <c r="X4143" s="16">
        <v>1</v>
      </c>
      <c r="Y4143" s="16">
        <v>14</v>
      </c>
      <c r="Z4143" s="16">
        <v>2</v>
      </c>
      <c r="AA4143" s="16">
        <v>1098821</v>
      </c>
      <c r="AB4143" s="16" t="s">
        <v>44</v>
      </c>
      <c r="AC4143" s="16">
        <v>111</v>
      </c>
      <c r="AD4143" s="16" t="s">
        <v>43</v>
      </c>
      <c r="AE4143" s="16" t="s">
        <v>43</v>
      </c>
      <c r="AF4143" s="16">
        <v>602</v>
      </c>
    </row>
    <row r="4144" spans="1:32" ht="15" customHeight="1">
      <c r="A4144" s="4">
        <v>345</v>
      </c>
      <c r="B4144" s="4">
        <v>345</v>
      </c>
      <c r="C4144" s="4">
        <v>1195</v>
      </c>
      <c r="D4144" s="17">
        <v>37.049999999999997</v>
      </c>
      <c r="E4144" s="19">
        <v>41660</v>
      </c>
      <c r="F4144" s="4" t="s">
        <v>46</v>
      </c>
      <c r="G4144" s="18">
        <v>2014</v>
      </c>
      <c r="H4144" s="16" t="s">
        <v>49</v>
      </c>
      <c r="I4144" s="16" t="s">
        <v>376</v>
      </c>
      <c r="J4144" s="16" t="s">
        <v>1255</v>
      </c>
      <c r="K4144" s="18" t="s">
        <v>1252</v>
      </c>
      <c r="L4144" s="18" t="s">
        <v>1260</v>
      </c>
      <c r="M4144" s="4">
        <v>97601</v>
      </c>
      <c r="N4144" s="4">
        <v>1281</v>
      </c>
      <c r="O4144" s="4">
        <v>173698</v>
      </c>
      <c r="T4144" s="4" t="s">
        <v>58</v>
      </c>
      <c r="X4144" s="16">
        <v>1</v>
      </c>
      <c r="Y4144" s="16">
        <v>14</v>
      </c>
      <c r="Z4144" s="16">
        <v>1</v>
      </c>
      <c r="AA4144" s="16">
        <v>1098821</v>
      </c>
      <c r="AB4144" s="16" t="s">
        <v>44</v>
      </c>
      <c r="AC4144" s="16">
        <v>111</v>
      </c>
      <c r="AD4144" s="16" t="s">
        <v>43</v>
      </c>
      <c r="AE4144" s="16" t="s">
        <v>43</v>
      </c>
      <c r="AF4144" s="16">
        <v>1010</v>
      </c>
    </row>
    <row r="4145" spans="1:32" ht="15" customHeight="1">
      <c r="A4145" s="4">
        <v>345</v>
      </c>
      <c r="B4145" s="4">
        <v>345</v>
      </c>
      <c r="C4145" s="4">
        <v>1195</v>
      </c>
      <c r="D4145" s="17">
        <v>37.049999999999997</v>
      </c>
      <c r="E4145" s="19">
        <v>41660</v>
      </c>
      <c r="F4145" s="4" t="s">
        <v>46</v>
      </c>
      <c r="G4145" s="18">
        <v>2014</v>
      </c>
      <c r="H4145" s="16" t="s">
        <v>49</v>
      </c>
      <c r="I4145" s="16" t="s">
        <v>376</v>
      </c>
      <c r="J4145" s="16" t="s">
        <v>1255</v>
      </c>
      <c r="K4145" s="18" t="s">
        <v>1252</v>
      </c>
      <c r="L4145" s="18" t="s">
        <v>1260</v>
      </c>
      <c r="M4145" s="4">
        <v>97601</v>
      </c>
      <c r="N4145" s="4">
        <v>1281</v>
      </c>
      <c r="O4145" s="4">
        <v>173698</v>
      </c>
      <c r="T4145" s="4" t="s">
        <v>58</v>
      </c>
      <c r="X4145" s="16">
        <v>1</v>
      </c>
      <c r="Y4145" s="16">
        <v>14</v>
      </c>
      <c r="Z4145" s="16">
        <v>1</v>
      </c>
      <c r="AA4145" s="16">
        <v>1098821</v>
      </c>
      <c r="AB4145" s="16" t="s">
        <v>44</v>
      </c>
      <c r="AC4145" s="16">
        <v>111</v>
      </c>
      <c r="AD4145" s="16" t="s">
        <v>43</v>
      </c>
      <c r="AE4145" s="16" t="s">
        <v>43</v>
      </c>
      <c r="AF4145" s="16">
        <v>1012</v>
      </c>
    </row>
    <row r="4146" spans="1:32" ht="15" customHeight="1">
      <c r="A4146" s="4">
        <v>345</v>
      </c>
      <c r="B4146" s="4">
        <v>345</v>
      </c>
      <c r="C4146" s="4">
        <v>1195</v>
      </c>
      <c r="D4146" s="17">
        <v>37.049999999999997</v>
      </c>
      <c r="E4146" s="19">
        <v>41660</v>
      </c>
      <c r="F4146" s="4" t="s">
        <v>46</v>
      </c>
      <c r="G4146" s="18">
        <v>2014</v>
      </c>
      <c r="H4146" s="16" t="s">
        <v>49</v>
      </c>
      <c r="I4146" s="16" t="s">
        <v>376</v>
      </c>
      <c r="J4146" s="16" t="s">
        <v>1255</v>
      </c>
      <c r="K4146" s="18" t="s">
        <v>1252</v>
      </c>
      <c r="L4146" s="18" t="s">
        <v>1260</v>
      </c>
      <c r="M4146" s="4">
        <v>97601</v>
      </c>
      <c r="N4146" s="4">
        <v>1281</v>
      </c>
      <c r="O4146" s="4">
        <v>173698</v>
      </c>
      <c r="T4146" s="4" t="s">
        <v>58</v>
      </c>
      <c r="X4146" s="16">
        <v>1</v>
      </c>
      <c r="Y4146" s="16">
        <v>14</v>
      </c>
      <c r="Z4146" s="16">
        <v>1</v>
      </c>
      <c r="AA4146" s="16">
        <v>1098821</v>
      </c>
      <c r="AB4146" s="16" t="s">
        <v>44</v>
      </c>
      <c r="AC4146" s="16">
        <v>111</v>
      </c>
      <c r="AD4146" s="16" t="s">
        <v>43</v>
      </c>
      <c r="AE4146" s="16" t="s">
        <v>43</v>
      </c>
      <c r="AF4146" s="16">
        <v>1014</v>
      </c>
    </row>
    <row r="4147" spans="1:32" ht="15" customHeight="1">
      <c r="A4147" s="4">
        <v>345</v>
      </c>
      <c r="B4147" s="4">
        <v>345</v>
      </c>
      <c r="C4147" s="4">
        <v>1195</v>
      </c>
      <c r="D4147" s="17">
        <v>74.099999999999994</v>
      </c>
      <c r="E4147" s="19">
        <v>41660</v>
      </c>
      <c r="F4147" s="4" t="s">
        <v>46</v>
      </c>
      <c r="G4147" s="18">
        <v>2014</v>
      </c>
      <c r="H4147" s="16" t="s">
        <v>49</v>
      </c>
      <c r="I4147" s="16" t="s">
        <v>389</v>
      </c>
      <c r="J4147" s="16" t="s">
        <v>1255</v>
      </c>
      <c r="K4147" s="18" t="s">
        <v>1252</v>
      </c>
      <c r="L4147" s="18" t="s">
        <v>1260</v>
      </c>
      <c r="M4147" s="4">
        <v>97601</v>
      </c>
      <c r="N4147" s="4">
        <v>1281</v>
      </c>
      <c r="O4147" s="4">
        <v>173698</v>
      </c>
      <c r="T4147" s="4" t="s">
        <v>58</v>
      </c>
      <c r="X4147" s="16">
        <v>1</v>
      </c>
      <c r="Y4147" s="16">
        <v>14</v>
      </c>
      <c r="Z4147" s="16">
        <v>2</v>
      </c>
      <c r="AA4147" s="16">
        <v>1098821</v>
      </c>
      <c r="AB4147" s="16" t="s">
        <v>44</v>
      </c>
      <c r="AC4147" s="16">
        <v>111</v>
      </c>
      <c r="AD4147" s="16" t="s">
        <v>43</v>
      </c>
      <c r="AE4147" s="16" t="s">
        <v>43</v>
      </c>
      <c r="AF4147" s="16">
        <v>1011</v>
      </c>
    </row>
    <row r="4148" spans="1:32" ht="15" customHeight="1">
      <c r="A4148" s="4">
        <v>345</v>
      </c>
      <c r="B4148" s="4">
        <v>345</v>
      </c>
      <c r="C4148" s="4">
        <v>1195</v>
      </c>
      <c r="D4148" s="17">
        <v>74.099999999999994</v>
      </c>
      <c r="E4148" s="19">
        <v>41660</v>
      </c>
      <c r="F4148" s="4" t="s">
        <v>46</v>
      </c>
      <c r="G4148" s="18">
        <v>2014</v>
      </c>
      <c r="H4148" s="16" t="s">
        <v>49</v>
      </c>
      <c r="I4148" s="16" t="s">
        <v>389</v>
      </c>
      <c r="J4148" s="16" t="s">
        <v>1255</v>
      </c>
      <c r="K4148" s="18" t="s">
        <v>1252</v>
      </c>
      <c r="L4148" s="18" t="s">
        <v>1260</v>
      </c>
      <c r="M4148" s="4">
        <v>97601</v>
      </c>
      <c r="N4148" s="4">
        <v>1281</v>
      </c>
      <c r="O4148" s="4">
        <v>173698</v>
      </c>
      <c r="T4148" s="4" t="s">
        <v>58</v>
      </c>
      <c r="X4148" s="16">
        <v>1</v>
      </c>
      <c r="Y4148" s="16">
        <v>14</v>
      </c>
      <c r="Z4148" s="16">
        <v>2</v>
      </c>
      <c r="AA4148" s="16">
        <v>1098821</v>
      </c>
      <c r="AB4148" s="16" t="s">
        <v>44</v>
      </c>
      <c r="AC4148" s="16">
        <v>111</v>
      </c>
      <c r="AD4148" s="16" t="s">
        <v>43</v>
      </c>
      <c r="AE4148" s="16" t="s">
        <v>43</v>
      </c>
      <c r="AF4148" s="16">
        <v>1013</v>
      </c>
    </row>
    <row r="4149" spans="1:32" ht="15" customHeight="1">
      <c r="A4149" s="4">
        <v>345</v>
      </c>
      <c r="B4149" s="4">
        <v>345</v>
      </c>
      <c r="C4149" s="4">
        <v>1195</v>
      </c>
      <c r="D4149" s="17">
        <v>37.049999999999997</v>
      </c>
      <c r="E4149" s="19">
        <v>41674</v>
      </c>
      <c r="F4149" s="4" t="s">
        <v>46</v>
      </c>
      <c r="G4149" s="18">
        <v>2014</v>
      </c>
      <c r="H4149" s="16" t="s">
        <v>49</v>
      </c>
      <c r="I4149" s="16" t="s">
        <v>384</v>
      </c>
      <c r="J4149" s="16" t="s">
        <v>1255</v>
      </c>
      <c r="K4149" s="18" t="s">
        <v>1252</v>
      </c>
      <c r="L4149" s="18" t="s">
        <v>1260</v>
      </c>
      <c r="M4149" s="4">
        <v>97601</v>
      </c>
      <c r="N4149" s="4">
        <v>1287</v>
      </c>
      <c r="O4149" s="4">
        <v>174620</v>
      </c>
      <c r="T4149" s="4" t="s">
        <v>58</v>
      </c>
      <c r="X4149" s="16">
        <v>2</v>
      </c>
      <c r="Y4149" s="16">
        <v>14</v>
      </c>
      <c r="Z4149" s="16">
        <v>1</v>
      </c>
      <c r="AA4149" s="16">
        <v>1098821</v>
      </c>
      <c r="AB4149" s="16" t="s">
        <v>44</v>
      </c>
      <c r="AC4149" s="16">
        <v>111</v>
      </c>
      <c r="AD4149" s="16" t="s">
        <v>43</v>
      </c>
      <c r="AE4149" s="16" t="s">
        <v>43</v>
      </c>
      <c r="AF4149" s="16">
        <v>888</v>
      </c>
    </row>
    <row r="4150" spans="1:32" ht="15" customHeight="1">
      <c r="A4150" s="4">
        <v>345</v>
      </c>
      <c r="B4150" s="4">
        <v>345</v>
      </c>
      <c r="C4150" s="4">
        <v>1195</v>
      </c>
      <c r="D4150" s="17">
        <v>37.049999999999997</v>
      </c>
      <c r="E4150" s="19">
        <v>41674</v>
      </c>
      <c r="F4150" s="4" t="s">
        <v>46</v>
      </c>
      <c r="G4150" s="18">
        <v>2014</v>
      </c>
      <c r="H4150" s="16" t="s">
        <v>49</v>
      </c>
      <c r="I4150" s="16" t="s">
        <v>384</v>
      </c>
      <c r="J4150" s="16" t="s">
        <v>1255</v>
      </c>
      <c r="K4150" s="18" t="s">
        <v>1252</v>
      </c>
      <c r="L4150" s="18" t="s">
        <v>1260</v>
      </c>
      <c r="M4150" s="4">
        <v>97601</v>
      </c>
      <c r="N4150" s="4">
        <v>1287</v>
      </c>
      <c r="O4150" s="4">
        <v>174620</v>
      </c>
      <c r="T4150" s="4" t="s">
        <v>58</v>
      </c>
      <c r="X4150" s="16">
        <v>2</v>
      </c>
      <c r="Y4150" s="16">
        <v>14</v>
      </c>
      <c r="Z4150" s="16">
        <v>1</v>
      </c>
      <c r="AA4150" s="16">
        <v>1098821</v>
      </c>
      <c r="AB4150" s="16" t="s">
        <v>44</v>
      </c>
      <c r="AC4150" s="16">
        <v>111</v>
      </c>
      <c r="AD4150" s="16" t="s">
        <v>43</v>
      </c>
      <c r="AE4150" s="16" t="s">
        <v>43</v>
      </c>
      <c r="AF4150" s="16">
        <v>889</v>
      </c>
    </row>
    <row r="4151" spans="1:32" ht="15" customHeight="1">
      <c r="A4151" s="4">
        <v>345</v>
      </c>
      <c r="B4151" s="4">
        <v>345</v>
      </c>
      <c r="C4151" s="4">
        <v>1195</v>
      </c>
      <c r="D4151" s="17">
        <v>37.049999999999997</v>
      </c>
      <c r="E4151" s="19">
        <v>41674</v>
      </c>
      <c r="F4151" s="4" t="s">
        <v>46</v>
      </c>
      <c r="G4151" s="18">
        <v>2014</v>
      </c>
      <c r="H4151" s="16" t="s">
        <v>49</v>
      </c>
      <c r="I4151" s="16" t="s">
        <v>384</v>
      </c>
      <c r="J4151" s="16" t="s">
        <v>1255</v>
      </c>
      <c r="K4151" s="18" t="s">
        <v>1252</v>
      </c>
      <c r="L4151" s="18" t="s">
        <v>1260</v>
      </c>
      <c r="M4151" s="4">
        <v>97601</v>
      </c>
      <c r="N4151" s="4">
        <v>1287</v>
      </c>
      <c r="O4151" s="4">
        <v>174620</v>
      </c>
      <c r="T4151" s="4" t="s">
        <v>58</v>
      </c>
      <c r="X4151" s="16">
        <v>2</v>
      </c>
      <c r="Y4151" s="16">
        <v>14</v>
      </c>
      <c r="Z4151" s="16">
        <v>1</v>
      </c>
      <c r="AA4151" s="16">
        <v>1098821</v>
      </c>
      <c r="AB4151" s="16" t="s">
        <v>44</v>
      </c>
      <c r="AC4151" s="16">
        <v>111</v>
      </c>
      <c r="AD4151" s="16" t="s">
        <v>43</v>
      </c>
      <c r="AE4151" s="16" t="s">
        <v>43</v>
      </c>
      <c r="AF4151" s="16">
        <v>908</v>
      </c>
    </row>
    <row r="4152" spans="1:32" ht="15" customHeight="1">
      <c r="A4152" s="4">
        <v>345</v>
      </c>
      <c r="B4152" s="4">
        <v>345</v>
      </c>
      <c r="C4152" s="4">
        <v>1195</v>
      </c>
      <c r="D4152" s="17">
        <v>74.099999999999994</v>
      </c>
      <c r="E4152" s="19">
        <v>41674</v>
      </c>
      <c r="F4152" s="4" t="s">
        <v>46</v>
      </c>
      <c r="G4152" s="18">
        <v>2014</v>
      </c>
      <c r="H4152" s="16" t="s">
        <v>49</v>
      </c>
      <c r="I4152" s="16" t="s">
        <v>377</v>
      </c>
      <c r="J4152" s="16" t="s">
        <v>1255</v>
      </c>
      <c r="K4152" s="18" t="s">
        <v>1252</v>
      </c>
      <c r="L4152" s="18" t="s">
        <v>1260</v>
      </c>
      <c r="M4152" s="4">
        <v>97601</v>
      </c>
      <c r="N4152" s="4">
        <v>1287</v>
      </c>
      <c r="O4152" s="4">
        <v>174620</v>
      </c>
      <c r="T4152" s="4" t="s">
        <v>58</v>
      </c>
      <c r="X4152" s="16">
        <v>2</v>
      </c>
      <c r="Y4152" s="16">
        <v>14</v>
      </c>
      <c r="Z4152" s="16">
        <v>2</v>
      </c>
      <c r="AA4152" s="16">
        <v>1098821</v>
      </c>
      <c r="AB4152" s="16" t="s">
        <v>44</v>
      </c>
      <c r="AC4152" s="16">
        <v>111</v>
      </c>
      <c r="AD4152" s="16" t="s">
        <v>43</v>
      </c>
      <c r="AE4152" s="16" t="s">
        <v>43</v>
      </c>
      <c r="AF4152" s="16">
        <v>887</v>
      </c>
    </row>
    <row r="4153" spans="1:32" ht="15" customHeight="1">
      <c r="A4153" s="4">
        <v>345</v>
      </c>
      <c r="B4153" s="4">
        <v>345</v>
      </c>
      <c r="C4153" s="4">
        <v>1195</v>
      </c>
      <c r="D4153" s="17">
        <v>74.099999999999994</v>
      </c>
      <c r="E4153" s="19">
        <v>41674</v>
      </c>
      <c r="F4153" s="4" t="s">
        <v>46</v>
      </c>
      <c r="G4153" s="18">
        <v>2014</v>
      </c>
      <c r="H4153" s="16" t="s">
        <v>49</v>
      </c>
      <c r="I4153" s="16" t="s">
        <v>377</v>
      </c>
      <c r="J4153" s="16" t="s">
        <v>1255</v>
      </c>
      <c r="K4153" s="18" t="s">
        <v>1252</v>
      </c>
      <c r="L4153" s="18" t="s">
        <v>1260</v>
      </c>
      <c r="M4153" s="4">
        <v>97601</v>
      </c>
      <c r="N4153" s="4">
        <v>1287</v>
      </c>
      <c r="O4153" s="4">
        <v>174620</v>
      </c>
      <c r="T4153" s="4" t="s">
        <v>58</v>
      </c>
      <c r="X4153" s="16">
        <v>2</v>
      </c>
      <c r="Y4153" s="16">
        <v>14</v>
      </c>
      <c r="Z4153" s="16">
        <v>2</v>
      </c>
      <c r="AA4153" s="16">
        <v>1098821</v>
      </c>
      <c r="AB4153" s="16" t="s">
        <v>44</v>
      </c>
      <c r="AC4153" s="16">
        <v>111</v>
      </c>
      <c r="AD4153" s="16" t="s">
        <v>43</v>
      </c>
      <c r="AE4153" s="16" t="s">
        <v>43</v>
      </c>
      <c r="AF4153" s="16">
        <v>890</v>
      </c>
    </row>
    <row r="4154" spans="1:32" ht="15" customHeight="1">
      <c r="A4154" s="4">
        <v>345</v>
      </c>
      <c r="B4154" s="4">
        <v>345</v>
      </c>
      <c r="C4154" s="4">
        <v>1195</v>
      </c>
      <c r="D4154" s="17">
        <v>37.049999999999997</v>
      </c>
      <c r="E4154" s="19">
        <v>41688</v>
      </c>
      <c r="F4154" s="4" t="s">
        <v>46</v>
      </c>
      <c r="G4154" s="18">
        <v>2014</v>
      </c>
      <c r="H4154" s="16" t="s">
        <v>49</v>
      </c>
      <c r="I4154" s="16" t="s">
        <v>197</v>
      </c>
      <c r="J4154" s="16" t="s">
        <v>1255</v>
      </c>
      <c r="K4154" s="18" t="s">
        <v>1252</v>
      </c>
      <c r="L4154" s="18" t="s">
        <v>1260</v>
      </c>
      <c r="M4154" s="4">
        <v>97601</v>
      </c>
      <c r="N4154" s="4">
        <v>1293</v>
      </c>
      <c r="O4154" s="4">
        <v>175199</v>
      </c>
      <c r="T4154" s="4" t="s">
        <v>58</v>
      </c>
      <c r="X4154" s="16">
        <v>2</v>
      </c>
      <c r="Y4154" s="16">
        <v>14</v>
      </c>
      <c r="Z4154" s="16">
        <v>1</v>
      </c>
      <c r="AA4154" s="16">
        <v>1098821</v>
      </c>
      <c r="AB4154" s="16" t="s">
        <v>44</v>
      </c>
      <c r="AC4154" s="16">
        <v>111</v>
      </c>
      <c r="AD4154" s="16" t="s">
        <v>43</v>
      </c>
      <c r="AE4154" s="16" t="s">
        <v>43</v>
      </c>
      <c r="AF4154" s="16">
        <v>854</v>
      </c>
    </row>
    <row r="4155" spans="1:32" ht="15" customHeight="1">
      <c r="A4155" s="4">
        <v>345</v>
      </c>
      <c r="B4155" s="4">
        <v>345</v>
      </c>
      <c r="C4155" s="4">
        <v>1195</v>
      </c>
      <c r="D4155" s="17">
        <v>37.049999999999997</v>
      </c>
      <c r="E4155" s="19">
        <v>41688</v>
      </c>
      <c r="F4155" s="4" t="s">
        <v>46</v>
      </c>
      <c r="G4155" s="18">
        <v>2014</v>
      </c>
      <c r="H4155" s="16" t="s">
        <v>49</v>
      </c>
      <c r="I4155" s="16" t="s">
        <v>197</v>
      </c>
      <c r="J4155" s="16" t="s">
        <v>1255</v>
      </c>
      <c r="K4155" s="18" t="s">
        <v>1252</v>
      </c>
      <c r="L4155" s="18" t="s">
        <v>1260</v>
      </c>
      <c r="M4155" s="4">
        <v>97601</v>
      </c>
      <c r="N4155" s="4">
        <v>1293</v>
      </c>
      <c r="O4155" s="4">
        <v>175199</v>
      </c>
      <c r="T4155" s="4" t="s">
        <v>58</v>
      </c>
      <c r="X4155" s="16">
        <v>2</v>
      </c>
      <c r="Y4155" s="16">
        <v>14</v>
      </c>
      <c r="Z4155" s="16">
        <v>1</v>
      </c>
      <c r="AA4155" s="16">
        <v>1098821</v>
      </c>
      <c r="AB4155" s="16" t="s">
        <v>44</v>
      </c>
      <c r="AC4155" s="16">
        <v>111</v>
      </c>
      <c r="AD4155" s="16" t="s">
        <v>43</v>
      </c>
      <c r="AE4155" s="16" t="s">
        <v>43</v>
      </c>
      <c r="AF4155" s="16">
        <v>864</v>
      </c>
    </row>
    <row r="4156" spans="1:32" ht="15" customHeight="1">
      <c r="A4156" s="4">
        <v>345</v>
      </c>
      <c r="B4156" s="4">
        <v>345</v>
      </c>
      <c r="C4156" s="4">
        <v>1195</v>
      </c>
      <c r="D4156" s="17">
        <v>74.099999999999994</v>
      </c>
      <c r="E4156" s="19">
        <v>41688</v>
      </c>
      <c r="F4156" s="4" t="s">
        <v>46</v>
      </c>
      <c r="G4156" s="18">
        <v>2014</v>
      </c>
      <c r="H4156" s="16" t="s">
        <v>49</v>
      </c>
      <c r="I4156" s="16" t="s">
        <v>155</v>
      </c>
      <c r="J4156" s="16" t="s">
        <v>1255</v>
      </c>
      <c r="K4156" s="18" t="s">
        <v>1252</v>
      </c>
      <c r="L4156" s="18" t="s">
        <v>1260</v>
      </c>
      <c r="M4156" s="4">
        <v>97601</v>
      </c>
      <c r="N4156" s="4">
        <v>1293</v>
      </c>
      <c r="O4156" s="4">
        <v>175199</v>
      </c>
      <c r="T4156" s="4" t="s">
        <v>58</v>
      </c>
      <c r="X4156" s="16">
        <v>2</v>
      </c>
      <c r="Y4156" s="16">
        <v>14</v>
      </c>
      <c r="Z4156" s="16">
        <v>2</v>
      </c>
      <c r="AA4156" s="16">
        <v>1098821</v>
      </c>
      <c r="AB4156" s="16" t="s">
        <v>44</v>
      </c>
      <c r="AC4156" s="16">
        <v>111</v>
      </c>
      <c r="AD4156" s="16" t="s">
        <v>43</v>
      </c>
      <c r="AE4156" s="16" t="s">
        <v>43</v>
      </c>
      <c r="AF4156" s="16">
        <v>843</v>
      </c>
    </row>
    <row r="4157" spans="1:32" ht="15" customHeight="1">
      <c r="A4157" s="4">
        <v>345</v>
      </c>
      <c r="B4157" s="4">
        <v>345</v>
      </c>
      <c r="C4157" s="4">
        <v>1195</v>
      </c>
      <c r="D4157" s="17">
        <v>37.049999999999997</v>
      </c>
      <c r="E4157" s="19">
        <v>41702</v>
      </c>
      <c r="F4157" s="4" t="s">
        <v>46</v>
      </c>
      <c r="G4157" s="18">
        <v>2014</v>
      </c>
      <c r="H4157" s="16" t="s">
        <v>49</v>
      </c>
      <c r="I4157" s="16" t="s">
        <v>376</v>
      </c>
      <c r="J4157" s="16" t="s">
        <v>1255</v>
      </c>
      <c r="K4157" s="18" t="s">
        <v>1252</v>
      </c>
      <c r="L4157" s="18" t="s">
        <v>1260</v>
      </c>
      <c r="M4157" s="4">
        <v>97601</v>
      </c>
      <c r="N4157" s="4">
        <v>1299</v>
      </c>
      <c r="O4157" s="4">
        <v>176405</v>
      </c>
      <c r="T4157" s="4" t="s">
        <v>58</v>
      </c>
      <c r="X4157" s="16">
        <v>3</v>
      </c>
      <c r="Y4157" s="16">
        <v>14</v>
      </c>
      <c r="Z4157" s="16">
        <v>1</v>
      </c>
      <c r="AA4157" s="16">
        <v>1098821</v>
      </c>
      <c r="AB4157" s="16" t="s">
        <v>44</v>
      </c>
      <c r="AC4157" s="16">
        <v>110</v>
      </c>
      <c r="AD4157" s="16" t="s">
        <v>43</v>
      </c>
      <c r="AE4157" s="16" t="s">
        <v>43</v>
      </c>
      <c r="AF4157" s="16">
        <v>916</v>
      </c>
    </row>
    <row r="4158" spans="1:32" ht="15" customHeight="1">
      <c r="A4158" s="4">
        <v>345</v>
      </c>
      <c r="B4158" s="4">
        <v>345</v>
      </c>
      <c r="C4158" s="4">
        <v>1195</v>
      </c>
      <c r="D4158" s="17">
        <v>37.049999999999997</v>
      </c>
      <c r="E4158" s="19">
        <v>41702</v>
      </c>
      <c r="F4158" s="4" t="s">
        <v>46</v>
      </c>
      <c r="G4158" s="18">
        <v>2014</v>
      </c>
      <c r="H4158" s="16" t="s">
        <v>49</v>
      </c>
      <c r="I4158" s="16" t="s">
        <v>376</v>
      </c>
      <c r="J4158" s="16" t="s">
        <v>1255</v>
      </c>
      <c r="K4158" s="18" t="s">
        <v>1252</v>
      </c>
      <c r="L4158" s="18" t="s">
        <v>1260</v>
      </c>
      <c r="M4158" s="4">
        <v>97601</v>
      </c>
      <c r="N4158" s="4">
        <v>1299</v>
      </c>
      <c r="O4158" s="4">
        <v>176405</v>
      </c>
      <c r="T4158" s="4" t="s">
        <v>58</v>
      </c>
      <c r="X4158" s="16">
        <v>3</v>
      </c>
      <c r="Y4158" s="16">
        <v>14</v>
      </c>
      <c r="Z4158" s="16">
        <v>1</v>
      </c>
      <c r="AA4158" s="16">
        <v>1098821</v>
      </c>
      <c r="AB4158" s="16" t="s">
        <v>44</v>
      </c>
      <c r="AC4158" s="16">
        <v>110</v>
      </c>
      <c r="AD4158" s="16" t="s">
        <v>43</v>
      </c>
      <c r="AE4158" s="16" t="s">
        <v>43</v>
      </c>
      <c r="AF4158" s="16">
        <v>918</v>
      </c>
    </row>
    <row r="4159" spans="1:32" ht="15" customHeight="1">
      <c r="A4159" s="4">
        <v>345</v>
      </c>
      <c r="B4159" s="4">
        <v>345</v>
      </c>
      <c r="C4159" s="4">
        <v>1195</v>
      </c>
      <c r="D4159" s="17">
        <v>37.049999999999997</v>
      </c>
      <c r="E4159" s="19">
        <v>41702</v>
      </c>
      <c r="F4159" s="4" t="s">
        <v>46</v>
      </c>
      <c r="G4159" s="18">
        <v>2014</v>
      </c>
      <c r="H4159" s="16" t="s">
        <v>49</v>
      </c>
      <c r="I4159" s="16" t="s">
        <v>376</v>
      </c>
      <c r="J4159" s="16" t="s">
        <v>1255</v>
      </c>
      <c r="K4159" s="18" t="s">
        <v>1252</v>
      </c>
      <c r="L4159" s="18" t="s">
        <v>1260</v>
      </c>
      <c r="M4159" s="4">
        <v>97601</v>
      </c>
      <c r="N4159" s="4">
        <v>1299</v>
      </c>
      <c r="O4159" s="4">
        <v>176405</v>
      </c>
      <c r="T4159" s="4" t="s">
        <v>58</v>
      </c>
      <c r="X4159" s="16">
        <v>3</v>
      </c>
      <c r="Y4159" s="16">
        <v>14</v>
      </c>
      <c r="Z4159" s="16">
        <v>1</v>
      </c>
      <c r="AA4159" s="16">
        <v>1098821</v>
      </c>
      <c r="AB4159" s="16" t="s">
        <v>44</v>
      </c>
      <c r="AC4159" s="16">
        <v>110</v>
      </c>
      <c r="AD4159" s="16" t="s">
        <v>43</v>
      </c>
      <c r="AE4159" s="16" t="s">
        <v>43</v>
      </c>
      <c r="AF4159" s="16">
        <v>919</v>
      </c>
    </row>
    <row r="4160" spans="1:32" ht="15" customHeight="1">
      <c r="A4160" s="4">
        <v>345</v>
      </c>
      <c r="B4160" s="4">
        <v>345</v>
      </c>
      <c r="C4160" s="4">
        <v>1195</v>
      </c>
      <c r="D4160" s="17">
        <v>37.049999999999997</v>
      </c>
      <c r="E4160" s="19">
        <v>41702</v>
      </c>
      <c r="F4160" s="4" t="s">
        <v>46</v>
      </c>
      <c r="G4160" s="18">
        <v>2014</v>
      </c>
      <c r="H4160" s="16" t="s">
        <v>49</v>
      </c>
      <c r="I4160" s="16" t="s">
        <v>376</v>
      </c>
      <c r="J4160" s="16" t="s">
        <v>1255</v>
      </c>
      <c r="K4160" s="18" t="s">
        <v>1252</v>
      </c>
      <c r="L4160" s="18" t="s">
        <v>1260</v>
      </c>
      <c r="M4160" s="4">
        <v>97601</v>
      </c>
      <c r="N4160" s="4">
        <v>1299</v>
      </c>
      <c r="O4160" s="4">
        <v>176405</v>
      </c>
      <c r="T4160" s="4" t="s">
        <v>58</v>
      </c>
      <c r="X4160" s="16">
        <v>3</v>
      </c>
      <c r="Y4160" s="16">
        <v>14</v>
      </c>
      <c r="Z4160" s="16">
        <v>1</v>
      </c>
      <c r="AA4160" s="16">
        <v>1098821</v>
      </c>
      <c r="AB4160" s="16" t="s">
        <v>44</v>
      </c>
      <c r="AC4160" s="16">
        <v>110</v>
      </c>
      <c r="AD4160" s="16" t="s">
        <v>43</v>
      </c>
      <c r="AE4160" s="16" t="s">
        <v>43</v>
      </c>
      <c r="AF4160" s="16">
        <v>921</v>
      </c>
    </row>
    <row r="4161" spans="1:32" ht="15" customHeight="1">
      <c r="A4161" s="4">
        <v>345</v>
      </c>
      <c r="B4161" s="4">
        <v>345</v>
      </c>
      <c r="C4161" s="4">
        <v>1195</v>
      </c>
      <c r="D4161" s="17">
        <v>74.099999999999994</v>
      </c>
      <c r="E4161" s="19">
        <v>41702</v>
      </c>
      <c r="F4161" s="4" t="s">
        <v>46</v>
      </c>
      <c r="G4161" s="18">
        <v>2014</v>
      </c>
      <c r="H4161" s="16" t="s">
        <v>49</v>
      </c>
      <c r="I4161" s="16" t="s">
        <v>377</v>
      </c>
      <c r="J4161" s="16" t="s">
        <v>1255</v>
      </c>
      <c r="K4161" s="18" t="s">
        <v>1252</v>
      </c>
      <c r="L4161" s="18" t="s">
        <v>1260</v>
      </c>
      <c r="M4161" s="4">
        <v>97601</v>
      </c>
      <c r="N4161" s="4">
        <v>1299</v>
      </c>
      <c r="O4161" s="4">
        <v>176405</v>
      </c>
      <c r="T4161" s="4" t="s">
        <v>58</v>
      </c>
      <c r="X4161" s="16">
        <v>3</v>
      </c>
      <c r="Y4161" s="16">
        <v>14</v>
      </c>
      <c r="Z4161" s="16">
        <v>2</v>
      </c>
      <c r="AA4161" s="16">
        <v>1098821</v>
      </c>
      <c r="AB4161" s="16" t="s">
        <v>44</v>
      </c>
      <c r="AC4161" s="16">
        <v>110</v>
      </c>
      <c r="AD4161" s="16" t="s">
        <v>43</v>
      </c>
      <c r="AE4161" s="16" t="s">
        <v>43</v>
      </c>
      <c r="AF4161" s="16">
        <v>917</v>
      </c>
    </row>
    <row r="4162" spans="1:32" ht="15" customHeight="1">
      <c r="A4162" s="4">
        <v>345</v>
      </c>
      <c r="B4162" s="4">
        <v>345</v>
      </c>
      <c r="C4162" s="4">
        <v>1195</v>
      </c>
      <c r="D4162" s="17">
        <v>74.099999999999994</v>
      </c>
      <c r="E4162" s="19">
        <v>41702</v>
      </c>
      <c r="F4162" s="4" t="s">
        <v>46</v>
      </c>
      <c r="G4162" s="18">
        <v>2014</v>
      </c>
      <c r="H4162" s="16" t="s">
        <v>49</v>
      </c>
      <c r="I4162" s="16" t="s">
        <v>377</v>
      </c>
      <c r="J4162" s="16" t="s">
        <v>1255</v>
      </c>
      <c r="K4162" s="18" t="s">
        <v>1252</v>
      </c>
      <c r="L4162" s="18" t="s">
        <v>1260</v>
      </c>
      <c r="M4162" s="4">
        <v>97601</v>
      </c>
      <c r="N4162" s="4">
        <v>1299</v>
      </c>
      <c r="O4162" s="4">
        <v>176405</v>
      </c>
      <c r="T4162" s="4" t="s">
        <v>58</v>
      </c>
      <c r="X4162" s="16">
        <v>3</v>
      </c>
      <c r="Y4162" s="16">
        <v>14</v>
      </c>
      <c r="Z4162" s="16">
        <v>2</v>
      </c>
      <c r="AA4162" s="16">
        <v>1098821</v>
      </c>
      <c r="AB4162" s="16" t="s">
        <v>44</v>
      </c>
      <c r="AC4162" s="16">
        <v>110</v>
      </c>
      <c r="AD4162" s="16" t="s">
        <v>43</v>
      </c>
      <c r="AE4162" s="16" t="s">
        <v>43</v>
      </c>
      <c r="AF4162" s="16">
        <v>920</v>
      </c>
    </row>
    <row r="4163" spans="1:32" ht="15" customHeight="1">
      <c r="A4163" s="4">
        <v>345</v>
      </c>
      <c r="B4163" s="4">
        <v>345</v>
      </c>
      <c r="C4163" s="4">
        <v>1195</v>
      </c>
      <c r="D4163" s="17">
        <v>37.049999999999997</v>
      </c>
      <c r="E4163" s="19">
        <v>41716</v>
      </c>
      <c r="F4163" s="4" t="s">
        <v>46</v>
      </c>
      <c r="G4163" s="18">
        <v>2014</v>
      </c>
      <c r="H4163" s="16" t="s">
        <v>49</v>
      </c>
      <c r="I4163" s="16" t="s">
        <v>197</v>
      </c>
      <c r="J4163" s="16" t="s">
        <v>1255</v>
      </c>
      <c r="K4163" s="18" t="s">
        <v>1252</v>
      </c>
      <c r="L4163" s="18" t="s">
        <v>1260</v>
      </c>
      <c r="M4163" s="4">
        <v>97601</v>
      </c>
      <c r="N4163" s="4">
        <v>1305</v>
      </c>
      <c r="O4163" s="4">
        <v>177589</v>
      </c>
      <c r="T4163" s="4" t="s">
        <v>58</v>
      </c>
      <c r="X4163" s="16">
        <v>3</v>
      </c>
      <c r="Y4163" s="16">
        <v>14</v>
      </c>
      <c r="Z4163" s="16">
        <v>1</v>
      </c>
      <c r="AA4163" s="16">
        <v>1098821</v>
      </c>
      <c r="AB4163" s="16" t="s">
        <v>44</v>
      </c>
      <c r="AC4163" s="16">
        <v>110</v>
      </c>
      <c r="AD4163" s="16" t="s">
        <v>43</v>
      </c>
      <c r="AE4163" s="16" t="s">
        <v>43</v>
      </c>
      <c r="AF4163" s="16">
        <v>1002</v>
      </c>
    </row>
    <row r="4164" spans="1:32" ht="15" customHeight="1">
      <c r="A4164" s="4">
        <v>345</v>
      </c>
      <c r="B4164" s="4">
        <v>345</v>
      </c>
      <c r="C4164" s="4">
        <v>1195</v>
      </c>
      <c r="D4164" s="17">
        <v>37.049999999999997</v>
      </c>
      <c r="E4164" s="19">
        <v>41716</v>
      </c>
      <c r="F4164" s="4" t="s">
        <v>46</v>
      </c>
      <c r="G4164" s="18">
        <v>2014</v>
      </c>
      <c r="H4164" s="16" t="s">
        <v>49</v>
      </c>
      <c r="I4164" s="16" t="s">
        <v>197</v>
      </c>
      <c r="J4164" s="16" t="s">
        <v>1255</v>
      </c>
      <c r="K4164" s="18" t="s">
        <v>1252</v>
      </c>
      <c r="L4164" s="18" t="s">
        <v>1260</v>
      </c>
      <c r="M4164" s="4">
        <v>97601</v>
      </c>
      <c r="N4164" s="4">
        <v>1305</v>
      </c>
      <c r="O4164" s="4">
        <v>177589</v>
      </c>
      <c r="T4164" s="4" t="s">
        <v>58</v>
      </c>
      <c r="X4164" s="16">
        <v>3</v>
      </c>
      <c r="Y4164" s="16">
        <v>14</v>
      </c>
      <c r="Z4164" s="16">
        <v>1</v>
      </c>
      <c r="AA4164" s="16">
        <v>1098821</v>
      </c>
      <c r="AB4164" s="16" t="s">
        <v>44</v>
      </c>
      <c r="AC4164" s="16">
        <v>110</v>
      </c>
      <c r="AD4164" s="16" t="s">
        <v>43</v>
      </c>
      <c r="AE4164" s="16" t="s">
        <v>43</v>
      </c>
      <c r="AF4164" s="16">
        <v>1004</v>
      </c>
    </row>
    <row r="4165" spans="1:32" ht="15" customHeight="1">
      <c r="A4165" s="4">
        <v>345</v>
      </c>
      <c r="B4165" s="4">
        <v>345</v>
      </c>
      <c r="C4165" s="4">
        <v>1195</v>
      </c>
      <c r="D4165" s="17">
        <v>37.049999999999997</v>
      </c>
      <c r="E4165" s="19">
        <v>41716</v>
      </c>
      <c r="F4165" s="4" t="s">
        <v>46</v>
      </c>
      <c r="G4165" s="18">
        <v>2014</v>
      </c>
      <c r="H4165" s="16" t="s">
        <v>49</v>
      </c>
      <c r="I4165" s="16" t="s">
        <v>197</v>
      </c>
      <c r="J4165" s="16" t="s">
        <v>1255</v>
      </c>
      <c r="K4165" s="18" t="s">
        <v>1252</v>
      </c>
      <c r="L4165" s="18" t="s">
        <v>1260</v>
      </c>
      <c r="M4165" s="4">
        <v>97601</v>
      </c>
      <c r="N4165" s="4">
        <v>1305</v>
      </c>
      <c r="O4165" s="4">
        <v>177589</v>
      </c>
      <c r="T4165" s="4" t="s">
        <v>58</v>
      </c>
      <c r="X4165" s="16">
        <v>3</v>
      </c>
      <c r="Y4165" s="16">
        <v>14</v>
      </c>
      <c r="Z4165" s="16">
        <v>1</v>
      </c>
      <c r="AA4165" s="16">
        <v>1098821</v>
      </c>
      <c r="AB4165" s="16" t="s">
        <v>44</v>
      </c>
      <c r="AC4165" s="16">
        <v>110</v>
      </c>
      <c r="AD4165" s="16" t="s">
        <v>43</v>
      </c>
      <c r="AE4165" s="16" t="s">
        <v>43</v>
      </c>
      <c r="AF4165" s="16">
        <v>1005</v>
      </c>
    </row>
    <row r="4166" spans="1:32" ht="15" customHeight="1">
      <c r="A4166" s="4">
        <v>345</v>
      </c>
      <c r="B4166" s="4">
        <v>345</v>
      </c>
      <c r="C4166" s="4">
        <v>1195</v>
      </c>
      <c r="D4166" s="17">
        <v>37.049999999999997</v>
      </c>
      <c r="E4166" s="19">
        <v>41716</v>
      </c>
      <c r="F4166" s="4" t="s">
        <v>46</v>
      </c>
      <c r="G4166" s="18">
        <v>2014</v>
      </c>
      <c r="H4166" s="16" t="s">
        <v>49</v>
      </c>
      <c r="I4166" s="16" t="s">
        <v>197</v>
      </c>
      <c r="J4166" s="16" t="s">
        <v>1255</v>
      </c>
      <c r="K4166" s="18" t="s">
        <v>1252</v>
      </c>
      <c r="L4166" s="18" t="s">
        <v>1260</v>
      </c>
      <c r="M4166" s="4">
        <v>97601</v>
      </c>
      <c r="N4166" s="4">
        <v>1305</v>
      </c>
      <c r="O4166" s="4">
        <v>177589</v>
      </c>
      <c r="T4166" s="4" t="s">
        <v>58</v>
      </c>
      <c r="X4166" s="16">
        <v>3</v>
      </c>
      <c r="Y4166" s="16">
        <v>14</v>
      </c>
      <c r="Z4166" s="16">
        <v>1</v>
      </c>
      <c r="AA4166" s="16">
        <v>1098821</v>
      </c>
      <c r="AB4166" s="16" t="s">
        <v>44</v>
      </c>
      <c r="AC4166" s="16">
        <v>110</v>
      </c>
      <c r="AD4166" s="16" t="s">
        <v>43</v>
      </c>
      <c r="AE4166" s="16" t="s">
        <v>43</v>
      </c>
      <c r="AF4166" s="16">
        <v>1007</v>
      </c>
    </row>
    <row r="4167" spans="1:32" ht="15" customHeight="1">
      <c r="A4167" s="4">
        <v>345</v>
      </c>
      <c r="B4167" s="4">
        <v>345</v>
      </c>
      <c r="C4167" s="4">
        <v>1195</v>
      </c>
      <c r="D4167" s="17">
        <v>74.099999999999994</v>
      </c>
      <c r="E4167" s="19">
        <v>41716</v>
      </c>
      <c r="F4167" s="4" t="s">
        <v>46</v>
      </c>
      <c r="G4167" s="18">
        <v>2014</v>
      </c>
      <c r="H4167" s="16" t="s">
        <v>49</v>
      </c>
      <c r="I4167" s="16" t="s">
        <v>155</v>
      </c>
      <c r="J4167" s="16" t="s">
        <v>1255</v>
      </c>
      <c r="K4167" s="18" t="s">
        <v>1252</v>
      </c>
      <c r="L4167" s="18" t="s">
        <v>1260</v>
      </c>
      <c r="M4167" s="4">
        <v>97601</v>
      </c>
      <c r="N4167" s="4">
        <v>1305</v>
      </c>
      <c r="O4167" s="4">
        <v>177589</v>
      </c>
      <c r="T4167" s="4" t="s">
        <v>58</v>
      </c>
      <c r="X4167" s="16">
        <v>3</v>
      </c>
      <c r="Y4167" s="16">
        <v>14</v>
      </c>
      <c r="Z4167" s="16">
        <v>2</v>
      </c>
      <c r="AA4167" s="16">
        <v>1098821</v>
      </c>
      <c r="AB4167" s="16" t="s">
        <v>44</v>
      </c>
      <c r="AC4167" s="16">
        <v>110</v>
      </c>
      <c r="AD4167" s="16" t="s">
        <v>43</v>
      </c>
      <c r="AE4167" s="16" t="s">
        <v>43</v>
      </c>
      <c r="AF4167" s="16">
        <v>1003</v>
      </c>
    </row>
    <row r="4168" spans="1:32" ht="15" customHeight="1">
      <c r="A4168" s="4">
        <v>345</v>
      </c>
      <c r="B4168" s="4">
        <v>345</v>
      </c>
      <c r="C4168" s="4">
        <v>1195</v>
      </c>
      <c r="D4168" s="17">
        <v>74.099999999999994</v>
      </c>
      <c r="E4168" s="19">
        <v>41716</v>
      </c>
      <c r="F4168" s="4" t="s">
        <v>46</v>
      </c>
      <c r="G4168" s="18">
        <v>2014</v>
      </c>
      <c r="H4168" s="16" t="s">
        <v>49</v>
      </c>
      <c r="I4168" s="16" t="s">
        <v>155</v>
      </c>
      <c r="J4168" s="16" t="s">
        <v>1255</v>
      </c>
      <c r="K4168" s="18" t="s">
        <v>1252</v>
      </c>
      <c r="L4168" s="18" t="s">
        <v>1260</v>
      </c>
      <c r="M4168" s="4">
        <v>97601</v>
      </c>
      <c r="N4168" s="4">
        <v>1305</v>
      </c>
      <c r="O4168" s="4">
        <v>177589</v>
      </c>
      <c r="T4168" s="4" t="s">
        <v>58</v>
      </c>
      <c r="X4168" s="16">
        <v>3</v>
      </c>
      <c r="Y4168" s="16">
        <v>14</v>
      </c>
      <c r="Z4168" s="16">
        <v>2</v>
      </c>
      <c r="AA4168" s="16">
        <v>1098821</v>
      </c>
      <c r="AB4168" s="16" t="s">
        <v>44</v>
      </c>
      <c r="AC4168" s="16">
        <v>110</v>
      </c>
      <c r="AD4168" s="16" t="s">
        <v>43</v>
      </c>
      <c r="AE4168" s="16" t="s">
        <v>43</v>
      </c>
      <c r="AF4168" s="16">
        <v>1006</v>
      </c>
    </row>
    <row r="4169" spans="1:32" ht="15" customHeight="1">
      <c r="A4169" s="4">
        <v>345</v>
      </c>
      <c r="B4169" s="4">
        <v>345</v>
      </c>
      <c r="C4169" s="4">
        <v>1195</v>
      </c>
      <c r="D4169" s="17">
        <v>74.099999999999994</v>
      </c>
      <c r="E4169" s="19">
        <v>41730</v>
      </c>
      <c r="F4169" s="4" t="s">
        <v>46</v>
      </c>
      <c r="G4169" s="18">
        <v>2014</v>
      </c>
      <c r="H4169" s="16" t="s">
        <v>49</v>
      </c>
      <c r="I4169" s="16" t="s">
        <v>155</v>
      </c>
      <c r="J4169" s="16" t="s">
        <v>1255</v>
      </c>
      <c r="K4169" s="18" t="s">
        <v>1252</v>
      </c>
      <c r="L4169" s="18" t="s">
        <v>1260</v>
      </c>
      <c r="M4169" s="4">
        <v>97601</v>
      </c>
      <c r="N4169" s="4">
        <v>1311</v>
      </c>
      <c r="O4169" s="4">
        <v>178458</v>
      </c>
      <c r="T4169" s="4" t="s">
        <v>58</v>
      </c>
      <c r="X4169" s="16">
        <v>4</v>
      </c>
      <c r="Y4169" s="16">
        <v>14</v>
      </c>
      <c r="Z4169" s="16">
        <v>2</v>
      </c>
      <c r="AA4169" s="16">
        <v>1098821</v>
      </c>
      <c r="AB4169" s="16" t="s">
        <v>44</v>
      </c>
      <c r="AC4169" s="16">
        <v>110</v>
      </c>
      <c r="AD4169" s="16" t="s">
        <v>43</v>
      </c>
      <c r="AE4169" s="16" t="s">
        <v>43</v>
      </c>
      <c r="AF4169" s="16">
        <v>1090</v>
      </c>
    </row>
    <row r="4170" spans="1:32" ht="15" customHeight="1">
      <c r="A4170" s="4">
        <v>345</v>
      </c>
      <c r="B4170" s="4">
        <v>345</v>
      </c>
      <c r="C4170" s="4">
        <v>1195</v>
      </c>
      <c r="D4170" s="17">
        <v>74.099999999999994</v>
      </c>
      <c r="E4170" s="19">
        <v>41730</v>
      </c>
      <c r="F4170" s="4" t="s">
        <v>46</v>
      </c>
      <c r="G4170" s="18">
        <v>2014</v>
      </c>
      <c r="H4170" s="16" t="s">
        <v>49</v>
      </c>
      <c r="I4170" s="16" t="s">
        <v>155</v>
      </c>
      <c r="J4170" s="16" t="s">
        <v>1255</v>
      </c>
      <c r="K4170" s="18" t="s">
        <v>1252</v>
      </c>
      <c r="L4170" s="18" t="s">
        <v>1260</v>
      </c>
      <c r="M4170" s="4">
        <v>97601</v>
      </c>
      <c r="N4170" s="4">
        <v>1311</v>
      </c>
      <c r="O4170" s="4">
        <v>178458</v>
      </c>
      <c r="T4170" s="4" t="s">
        <v>58</v>
      </c>
      <c r="X4170" s="16">
        <v>4</v>
      </c>
      <c r="Y4170" s="16">
        <v>14</v>
      </c>
      <c r="Z4170" s="16">
        <v>2</v>
      </c>
      <c r="AA4170" s="16">
        <v>1098821</v>
      </c>
      <c r="AB4170" s="16" t="s">
        <v>44</v>
      </c>
      <c r="AC4170" s="16">
        <v>110</v>
      </c>
      <c r="AD4170" s="16" t="s">
        <v>43</v>
      </c>
      <c r="AE4170" s="16" t="s">
        <v>43</v>
      </c>
      <c r="AF4170" s="16">
        <v>1091</v>
      </c>
    </row>
    <row r="4171" spans="1:32" ht="15" customHeight="1">
      <c r="A4171" s="4">
        <v>345</v>
      </c>
      <c r="B4171" s="4">
        <v>345</v>
      </c>
      <c r="C4171" s="4">
        <v>1195</v>
      </c>
      <c r="D4171" s="17">
        <v>74.099999999999994</v>
      </c>
      <c r="E4171" s="19">
        <v>41730</v>
      </c>
      <c r="F4171" s="4" t="s">
        <v>46</v>
      </c>
      <c r="G4171" s="18">
        <v>2014</v>
      </c>
      <c r="H4171" s="16" t="s">
        <v>53</v>
      </c>
      <c r="I4171" s="16" t="s">
        <v>362</v>
      </c>
      <c r="J4171" s="16" t="s">
        <v>1255</v>
      </c>
      <c r="K4171" s="18" t="s">
        <v>1252</v>
      </c>
      <c r="L4171" s="18" t="s">
        <v>1260</v>
      </c>
      <c r="M4171" s="4">
        <v>97601</v>
      </c>
      <c r="N4171" s="4">
        <v>1311</v>
      </c>
      <c r="O4171" s="4">
        <v>178458</v>
      </c>
      <c r="T4171" s="4" t="s">
        <v>58</v>
      </c>
      <c r="X4171" s="16">
        <v>4</v>
      </c>
      <c r="Y4171" s="16">
        <v>14</v>
      </c>
      <c r="Z4171" s="16">
        <v>2</v>
      </c>
      <c r="AA4171" s="16">
        <v>1098825</v>
      </c>
      <c r="AB4171" s="16" t="s">
        <v>44</v>
      </c>
      <c r="AC4171" s="16">
        <v>110</v>
      </c>
      <c r="AD4171" s="16" t="s">
        <v>43</v>
      </c>
      <c r="AE4171" s="16" t="s">
        <v>43</v>
      </c>
      <c r="AF4171" s="16">
        <v>1092</v>
      </c>
    </row>
    <row r="4172" spans="1:32" ht="15" customHeight="1">
      <c r="A4172" s="4">
        <v>345</v>
      </c>
      <c r="B4172" s="4">
        <v>345</v>
      </c>
      <c r="C4172" s="4">
        <v>1195</v>
      </c>
      <c r="D4172" s="17">
        <v>37.049999999999997</v>
      </c>
      <c r="E4172" s="19">
        <v>41744</v>
      </c>
      <c r="F4172" s="4" t="s">
        <v>46</v>
      </c>
      <c r="G4172" s="18">
        <v>2014</v>
      </c>
      <c r="H4172" s="16" t="s">
        <v>49</v>
      </c>
      <c r="I4172" s="16" t="s">
        <v>197</v>
      </c>
      <c r="J4172" s="16" t="s">
        <v>1255</v>
      </c>
      <c r="K4172" s="18" t="s">
        <v>1252</v>
      </c>
      <c r="L4172" s="18" t="s">
        <v>1260</v>
      </c>
      <c r="M4172" s="4">
        <v>97601</v>
      </c>
      <c r="N4172" s="4">
        <v>1317</v>
      </c>
      <c r="O4172" s="4">
        <v>178950</v>
      </c>
      <c r="T4172" s="4" t="s">
        <v>58</v>
      </c>
      <c r="X4172" s="16">
        <v>4</v>
      </c>
      <c r="Y4172" s="16">
        <v>14</v>
      </c>
      <c r="Z4172" s="16">
        <v>1</v>
      </c>
      <c r="AA4172" s="16">
        <v>1098821</v>
      </c>
      <c r="AB4172" s="16" t="s">
        <v>44</v>
      </c>
      <c r="AC4172" s="16">
        <v>110</v>
      </c>
      <c r="AD4172" s="16" t="s">
        <v>43</v>
      </c>
      <c r="AE4172" s="16" t="s">
        <v>43</v>
      </c>
      <c r="AF4172" s="16">
        <v>1082</v>
      </c>
    </row>
    <row r="4173" spans="1:32" ht="15" customHeight="1">
      <c r="A4173" s="4">
        <v>345</v>
      </c>
      <c r="B4173" s="4">
        <v>345</v>
      </c>
      <c r="C4173" s="4">
        <v>1195</v>
      </c>
      <c r="D4173" s="17">
        <v>37.049999999999997</v>
      </c>
      <c r="E4173" s="19">
        <v>41744</v>
      </c>
      <c r="F4173" s="4" t="s">
        <v>46</v>
      </c>
      <c r="G4173" s="18">
        <v>2014</v>
      </c>
      <c r="H4173" s="16" t="s">
        <v>49</v>
      </c>
      <c r="I4173" s="16" t="s">
        <v>197</v>
      </c>
      <c r="J4173" s="16" t="s">
        <v>1255</v>
      </c>
      <c r="K4173" s="18" t="s">
        <v>1252</v>
      </c>
      <c r="L4173" s="18" t="s">
        <v>1260</v>
      </c>
      <c r="M4173" s="4">
        <v>97601</v>
      </c>
      <c r="N4173" s="4">
        <v>1317</v>
      </c>
      <c r="O4173" s="4">
        <v>178950</v>
      </c>
      <c r="T4173" s="4" t="s">
        <v>58</v>
      </c>
      <c r="X4173" s="16">
        <v>4</v>
      </c>
      <c r="Y4173" s="16">
        <v>14</v>
      </c>
      <c r="Z4173" s="16">
        <v>1</v>
      </c>
      <c r="AA4173" s="16">
        <v>1098821</v>
      </c>
      <c r="AB4173" s="16" t="s">
        <v>44</v>
      </c>
      <c r="AC4173" s="16">
        <v>110</v>
      </c>
      <c r="AD4173" s="16" t="s">
        <v>43</v>
      </c>
      <c r="AE4173" s="16" t="s">
        <v>43</v>
      </c>
      <c r="AF4173" s="16">
        <v>1083</v>
      </c>
    </row>
    <row r="4174" spans="1:32" ht="15" customHeight="1">
      <c r="A4174" s="4">
        <v>345</v>
      </c>
      <c r="B4174" s="4">
        <v>345</v>
      </c>
      <c r="C4174" s="4">
        <v>1195</v>
      </c>
      <c r="D4174" s="17">
        <v>37.049999999999997</v>
      </c>
      <c r="E4174" s="19">
        <v>41744</v>
      </c>
      <c r="F4174" s="4" t="s">
        <v>46</v>
      </c>
      <c r="G4174" s="18">
        <v>2014</v>
      </c>
      <c r="H4174" s="16" t="s">
        <v>49</v>
      </c>
      <c r="I4174" s="16" t="s">
        <v>197</v>
      </c>
      <c r="J4174" s="16" t="s">
        <v>1255</v>
      </c>
      <c r="K4174" s="18" t="s">
        <v>1252</v>
      </c>
      <c r="L4174" s="18" t="s">
        <v>1260</v>
      </c>
      <c r="M4174" s="4">
        <v>97601</v>
      </c>
      <c r="N4174" s="4">
        <v>1317</v>
      </c>
      <c r="O4174" s="4">
        <v>178950</v>
      </c>
      <c r="T4174" s="4" t="s">
        <v>58</v>
      </c>
      <c r="X4174" s="16">
        <v>4</v>
      </c>
      <c r="Y4174" s="16">
        <v>14</v>
      </c>
      <c r="Z4174" s="16">
        <v>1</v>
      </c>
      <c r="AA4174" s="16">
        <v>1098821</v>
      </c>
      <c r="AB4174" s="16" t="s">
        <v>44</v>
      </c>
      <c r="AC4174" s="16">
        <v>110</v>
      </c>
      <c r="AD4174" s="16" t="s">
        <v>43</v>
      </c>
      <c r="AE4174" s="16" t="s">
        <v>43</v>
      </c>
      <c r="AF4174" s="16">
        <v>1085</v>
      </c>
    </row>
    <row r="4175" spans="1:32" ht="15" customHeight="1">
      <c r="A4175" s="4">
        <v>345</v>
      </c>
      <c r="B4175" s="4">
        <v>345</v>
      </c>
      <c r="C4175" s="4">
        <v>1195</v>
      </c>
      <c r="D4175" s="17">
        <v>74.099999999999994</v>
      </c>
      <c r="E4175" s="19">
        <v>41744</v>
      </c>
      <c r="F4175" s="4" t="s">
        <v>46</v>
      </c>
      <c r="G4175" s="18">
        <v>2014</v>
      </c>
      <c r="H4175" s="16" t="s">
        <v>49</v>
      </c>
      <c r="I4175" s="16" t="s">
        <v>155</v>
      </c>
      <c r="J4175" s="16" t="s">
        <v>1255</v>
      </c>
      <c r="K4175" s="18" t="s">
        <v>1252</v>
      </c>
      <c r="L4175" s="18" t="s">
        <v>1260</v>
      </c>
      <c r="M4175" s="4">
        <v>97601</v>
      </c>
      <c r="N4175" s="4">
        <v>1317</v>
      </c>
      <c r="O4175" s="4">
        <v>178950</v>
      </c>
      <c r="T4175" s="4" t="s">
        <v>58</v>
      </c>
      <c r="X4175" s="16">
        <v>4</v>
      </c>
      <c r="Y4175" s="16">
        <v>14</v>
      </c>
      <c r="Z4175" s="16">
        <v>2</v>
      </c>
      <c r="AA4175" s="16">
        <v>1098821</v>
      </c>
      <c r="AB4175" s="16" t="s">
        <v>44</v>
      </c>
      <c r="AC4175" s="16">
        <v>110</v>
      </c>
      <c r="AD4175" s="16" t="s">
        <v>43</v>
      </c>
      <c r="AE4175" s="16" t="s">
        <v>43</v>
      </c>
      <c r="AF4175" s="16">
        <v>1084</v>
      </c>
    </row>
    <row r="4176" spans="1:32" ht="15" customHeight="1">
      <c r="A4176" s="4">
        <v>345</v>
      </c>
      <c r="B4176" s="4">
        <v>345</v>
      </c>
      <c r="C4176" s="4">
        <v>1195</v>
      </c>
      <c r="D4176" s="17">
        <v>74.099999999999994</v>
      </c>
      <c r="E4176" s="19">
        <v>41744</v>
      </c>
      <c r="F4176" s="4" t="s">
        <v>46</v>
      </c>
      <c r="G4176" s="18">
        <v>2014</v>
      </c>
      <c r="H4176" s="16" t="s">
        <v>49</v>
      </c>
      <c r="I4176" s="16" t="s">
        <v>155</v>
      </c>
      <c r="J4176" s="16" t="s">
        <v>1255</v>
      </c>
      <c r="K4176" s="18" t="s">
        <v>1252</v>
      </c>
      <c r="L4176" s="18" t="s">
        <v>1260</v>
      </c>
      <c r="M4176" s="4">
        <v>97601</v>
      </c>
      <c r="N4176" s="4">
        <v>1317</v>
      </c>
      <c r="O4176" s="4">
        <v>178950</v>
      </c>
      <c r="T4176" s="4" t="s">
        <v>58</v>
      </c>
      <c r="X4176" s="16">
        <v>4</v>
      </c>
      <c r="Y4176" s="16">
        <v>14</v>
      </c>
      <c r="Z4176" s="16">
        <v>2</v>
      </c>
      <c r="AA4176" s="16">
        <v>1098821</v>
      </c>
      <c r="AB4176" s="16" t="s">
        <v>44</v>
      </c>
      <c r="AC4176" s="16">
        <v>110</v>
      </c>
      <c r="AD4176" s="16" t="s">
        <v>43</v>
      </c>
      <c r="AE4176" s="16" t="s">
        <v>43</v>
      </c>
      <c r="AF4176" s="16">
        <v>1086</v>
      </c>
    </row>
    <row r="4177" spans="1:32" ht="15" customHeight="1">
      <c r="A4177" s="4">
        <v>345</v>
      </c>
      <c r="B4177" s="4">
        <v>345</v>
      </c>
      <c r="C4177" s="4">
        <v>1195</v>
      </c>
      <c r="D4177" s="17">
        <v>37.049999999999997</v>
      </c>
      <c r="E4177" s="19">
        <v>41758</v>
      </c>
      <c r="F4177" s="4" t="s">
        <v>46</v>
      </c>
      <c r="G4177" s="18">
        <v>2014</v>
      </c>
      <c r="H4177" s="16" t="s">
        <v>49</v>
      </c>
      <c r="I4177" s="16" t="s">
        <v>336</v>
      </c>
      <c r="J4177" s="16" t="s">
        <v>1255</v>
      </c>
      <c r="K4177" s="18" t="s">
        <v>1252</v>
      </c>
      <c r="L4177" s="18" t="s">
        <v>1260</v>
      </c>
      <c r="M4177" s="4">
        <v>97601</v>
      </c>
      <c r="N4177" s="4">
        <v>1320</v>
      </c>
      <c r="O4177" s="4">
        <v>180022</v>
      </c>
      <c r="T4177" s="4" t="s">
        <v>58</v>
      </c>
      <c r="X4177" s="16">
        <v>4</v>
      </c>
      <c r="Y4177" s="16">
        <v>14</v>
      </c>
      <c r="Z4177" s="16">
        <v>1</v>
      </c>
      <c r="AA4177" s="16">
        <v>1098821</v>
      </c>
      <c r="AB4177" s="16" t="s">
        <v>44</v>
      </c>
      <c r="AC4177" s="16">
        <v>110</v>
      </c>
      <c r="AD4177" s="16" t="s">
        <v>43</v>
      </c>
      <c r="AE4177" s="16" t="s">
        <v>43</v>
      </c>
      <c r="AF4177" s="16">
        <v>1122</v>
      </c>
    </row>
    <row r="4178" spans="1:32" ht="15" customHeight="1">
      <c r="A4178" s="4">
        <v>345</v>
      </c>
      <c r="B4178" s="4">
        <v>345</v>
      </c>
      <c r="C4178" s="4">
        <v>1195</v>
      </c>
      <c r="D4178" s="17">
        <v>37.049999999999997</v>
      </c>
      <c r="E4178" s="19">
        <v>41758</v>
      </c>
      <c r="F4178" s="4" t="s">
        <v>46</v>
      </c>
      <c r="G4178" s="18">
        <v>2014</v>
      </c>
      <c r="H4178" s="16" t="s">
        <v>49</v>
      </c>
      <c r="I4178" s="16" t="s">
        <v>336</v>
      </c>
      <c r="J4178" s="16" t="s">
        <v>1255</v>
      </c>
      <c r="K4178" s="18" t="s">
        <v>1252</v>
      </c>
      <c r="L4178" s="18" t="s">
        <v>1260</v>
      </c>
      <c r="M4178" s="4">
        <v>97601</v>
      </c>
      <c r="N4178" s="4">
        <v>1320</v>
      </c>
      <c r="O4178" s="4">
        <v>180022</v>
      </c>
      <c r="T4178" s="4" t="s">
        <v>58</v>
      </c>
      <c r="X4178" s="16">
        <v>4</v>
      </c>
      <c r="Y4178" s="16">
        <v>14</v>
      </c>
      <c r="Z4178" s="16">
        <v>1</v>
      </c>
      <c r="AA4178" s="16">
        <v>1098821</v>
      </c>
      <c r="AB4178" s="16" t="s">
        <v>44</v>
      </c>
      <c r="AC4178" s="16">
        <v>110</v>
      </c>
      <c r="AD4178" s="16" t="s">
        <v>43</v>
      </c>
      <c r="AE4178" s="16" t="s">
        <v>43</v>
      </c>
      <c r="AF4178" s="16">
        <v>1124</v>
      </c>
    </row>
    <row r="4179" spans="1:32" ht="15" customHeight="1">
      <c r="A4179" s="4">
        <v>345</v>
      </c>
      <c r="B4179" s="4">
        <v>345</v>
      </c>
      <c r="C4179" s="4">
        <v>1195</v>
      </c>
      <c r="D4179" s="17">
        <v>37.049999999999997</v>
      </c>
      <c r="E4179" s="19">
        <v>41758</v>
      </c>
      <c r="F4179" s="4" t="s">
        <v>46</v>
      </c>
      <c r="G4179" s="18">
        <v>2014</v>
      </c>
      <c r="H4179" s="16" t="s">
        <v>49</v>
      </c>
      <c r="I4179" s="16" t="s">
        <v>336</v>
      </c>
      <c r="J4179" s="16" t="s">
        <v>1255</v>
      </c>
      <c r="K4179" s="18" t="s">
        <v>1252</v>
      </c>
      <c r="L4179" s="18" t="s">
        <v>1260</v>
      </c>
      <c r="M4179" s="4">
        <v>97601</v>
      </c>
      <c r="N4179" s="4">
        <v>1320</v>
      </c>
      <c r="O4179" s="4">
        <v>180022</v>
      </c>
      <c r="T4179" s="4" t="s">
        <v>58</v>
      </c>
      <c r="X4179" s="16">
        <v>4</v>
      </c>
      <c r="Y4179" s="16">
        <v>14</v>
      </c>
      <c r="Z4179" s="16">
        <v>1</v>
      </c>
      <c r="AA4179" s="16">
        <v>1098821</v>
      </c>
      <c r="AB4179" s="16" t="s">
        <v>44</v>
      </c>
      <c r="AC4179" s="16">
        <v>110</v>
      </c>
      <c r="AD4179" s="16" t="s">
        <v>43</v>
      </c>
      <c r="AE4179" s="16" t="s">
        <v>43</v>
      </c>
      <c r="AF4179" s="16">
        <v>1125</v>
      </c>
    </row>
    <row r="4180" spans="1:32" ht="15" customHeight="1">
      <c r="A4180" s="4">
        <v>345</v>
      </c>
      <c r="B4180" s="4">
        <v>345</v>
      </c>
      <c r="C4180" s="4">
        <v>1195</v>
      </c>
      <c r="D4180" s="17">
        <v>74.099999999999994</v>
      </c>
      <c r="E4180" s="19">
        <v>41758</v>
      </c>
      <c r="F4180" s="4" t="s">
        <v>46</v>
      </c>
      <c r="G4180" s="18">
        <v>2014</v>
      </c>
      <c r="H4180" s="16" t="s">
        <v>49</v>
      </c>
      <c r="I4180" s="16" t="s">
        <v>337</v>
      </c>
      <c r="J4180" s="16" t="s">
        <v>1255</v>
      </c>
      <c r="K4180" s="18" t="s">
        <v>1252</v>
      </c>
      <c r="L4180" s="18" t="s">
        <v>1260</v>
      </c>
      <c r="M4180" s="4">
        <v>97601</v>
      </c>
      <c r="N4180" s="4">
        <v>1320</v>
      </c>
      <c r="O4180" s="4">
        <v>180022</v>
      </c>
      <c r="T4180" s="4" t="s">
        <v>58</v>
      </c>
      <c r="X4180" s="16">
        <v>4</v>
      </c>
      <c r="Y4180" s="16">
        <v>14</v>
      </c>
      <c r="Z4180" s="16">
        <v>2</v>
      </c>
      <c r="AA4180" s="16">
        <v>1098821</v>
      </c>
      <c r="AB4180" s="16" t="s">
        <v>44</v>
      </c>
      <c r="AC4180" s="16">
        <v>110</v>
      </c>
      <c r="AD4180" s="16" t="s">
        <v>43</v>
      </c>
      <c r="AE4180" s="16" t="s">
        <v>43</v>
      </c>
      <c r="AF4180" s="16">
        <v>1123</v>
      </c>
    </row>
    <row r="4181" spans="1:32" ht="15" customHeight="1">
      <c r="A4181" s="4">
        <v>345</v>
      </c>
      <c r="B4181" s="4">
        <v>345</v>
      </c>
      <c r="C4181" s="4">
        <v>1195</v>
      </c>
      <c r="D4181" s="17">
        <v>74.099999999999994</v>
      </c>
      <c r="E4181" s="19">
        <v>41772</v>
      </c>
      <c r="F4181" s="4" t="s">
        <v>46</v>
      </c>
      <c r="G4181" s="18">
        <v>2014</v>
      </c>
      <c r="H4181" s="16" t="s">
        <v>49</v>
      </c>
      <c r="I4181" s="16" t="s">
        <v>148</v>
      </c>
      <c r="J4181" s="16" t="s">
        <v>1255</v>
      </c>
      <c r="K4181" s="18" t="s">
        <v>1252</v>
      </c>
      <c r="L4181" s="18" t="s">
        <v>1260</v>
      </c>
      <c r="M4181" s="4">
        <v>97601</v>
      </c>
      <c r="N4181" s="4">
        <v>1329</v>
      </c>
      <c r="O4181" s="4">
        <v>181916</v>
      </c>
      <c r="T4181" s="4" t="s">
        <v>58</v>
      </c>
      <c r="X4181" s="16">
        <v>5</v>
      </c>
      <c r="Y4181" s="16">
        <v>14</v>
      </c>
      <c r="Z4181" s="16">
        <v>2</v>
      </c>
      <c r="AA4181" s="16">
        <v>1098821</v>
      </c>
      <c r="AB4181" s="16" t="s">
        <v>44</v>
      </c>
      <c r="AC4181" s="16">
        <v>110</v>
      </c>
      <c r="AD4181" s="16" t="s">
        <v>43</v>
      </c>
      <c r="AE4181" s="16" t="s">
        <v>43</v>
      </c>
      <c r="AF4181" s="16">
        <v>1037</v>
      </c>
    </row>
    <row r="4182" spans="1:32" ht="15" customHeight="1">
      <c r="A4182" s="4">
        <v>345</v>
      </c>
      <c r="B4182" s="4">
        <v>345</v>
      </c>
      <c r="C4182" s="4">
        <v>1195</v>
      </c>
      <c r="D4182" s="17">
        <v>74.099999999999994</v>
      </c>
      <c r="E4182" s="19">
        <v>41772</v>
      </c>
      <c r="F4182" s="4" t="s">
        <v>46</v>
      </c>
      <c r="G4182" s="18">
        <v>2014</v>
      </c>
      <c r="H4182" s="16" t="s">
        <v>49</v>
      </c>
      <c r="I4182" s="16" t="s">
        <v>148</v>
      </c>
      <c r="J4182" s="16" t="s">
        <v>1255</v>
      </c>
      <c r="K4182" s="18" t="s">
        <v>1252</v>
      </c>
      <c r="L4182" s="18" t="s">
        <v>1260</v>
      </c>
      <c r="M4182" s="4">
        <v>97601</v>
      </c>
      <c r="N4182" s="4">
        <v>1329</v>
      </c>
      <c r="O4182" s="4">
        <v>181916</v>
      </c>
      <c r="T4182" s="4" t="s">
        <v>58</v>
      </c>
      <c r="X4182" s="16">
        <v>5</v>
      </c>
      <c r="Y4182" s="16">
        <v>14</v>
      </c>
      <c r="Z4182" s="16">
        <v>2</v>
      </c>
      <c r="AA4182" s="16">
        <v>1098821</v>
      </c>
      <c r="AB4182" s="16" t="s">
        <v>44</v>
      </c>
      <c r="AC4182" s="16">
        <v>110</v>
      </c>
      <c r="AD4182" s="16" t="s">
        <v>43</v>
      </c>
      <c r="AE4182" s="16" t="s">
        <v>43</v>
      </c>
      <c r="AF4182" s="16">
        <v>1038</v>
      </c>
    </row>
    <row r="4183" spans="1:32" ht="15" customHeight="1">
      <c r="A4183" s="4">
        <v>345</v>
      </c>
      <c r="B4183" s="4">
        <v>345</v>
      </c>
      <c r="C4183" s="4">
        <v>1195</v>
      </c>
      <c r="D4183" s="17">
        <v>37.049999999999997</v>
      </c>
      <c r="E4183" s="19">
        <v>41786</v>
      </c>
      <c r="F4183" s="4" t="s">
        <v>46</v>
      </c>
      <c r="G4183" s="18">
        <v>2014</v>
      </c>
      <c r="H4183" s="16" t="s">
        <v>49</v>
      </c>
      <c r="I4183" s="16" t="s">
        <v>310</v>
      </c>
      <c r="J4183" s="16" t="s">
        <v>1255</v>
      </c>
      <c r="K4183" s="18" t="s">
        <v>1252</v>
      </c>
      <c r="L4183" s="18" t="s">
        <v>1260</v>
      </c>
      <c r="M4183" s="4">
        <v>97601</v>
      </c>
      <c r="N4183" s="4">
        <v>1332</v>
      </c>
      <c r="O4183" s="4">
        <v>182709</v>
      </c>
      <c r="T4183" s="4" t="s">
        <v>58</v>
      </c>
      <c r="X4183" s="16">
        <v>5</v>
      </c>
      <c r="Y4183" s="16">
        <v>14</v>
      </c>
      <c r="Z4183" s="16">
        <v>1</v>
      </c>
      <c r="AA4183" s="16">
        <v>1098821</v>
      </c>
      <c r="AB4183" s="16" t="s">
        <v>44</v>
      </c>
      <c r="AC4183" s="16">
        <v>110</v>
      </c>
      <c r="AD4183" s="16" t="s">
        <v>43</v>
      </c>
      <c r="AE4183" s="16" t="s">
        <v>43</v>
      </c>
      <c r="AF4183" s="16">
        <v>879</v>
      </c>
    </row>
    <row r="4184" spans="1:32" ht="15" customHeight="1">
      <c r="A4184" s="4">
        <v>345</v>
      </c>
      <c r="B4184" s="4">
        <v>345</v>
      </c>
      <c r="C4184" s="4">
        <v>1195</v>
      </c>
      <c r="D4184" s="17">
        <v>37.049999999999997</v>
      </c>
      <c r="E4184" s="19">
        <v>41786</v>
      </c>
      <c r="F4184" s="4" t="s">
        <v>46</v>
      </c>
      <c r="G4184" s="18">
        <v>2014</v>
      </c>
      <c r="H4184" s="16" t="s">
        <v>49</v>
      </c>
      <c r="I4184" s="16" t="s">
        <v>310</v>
      </c>
      <c r="J4184" s="16" t="s">
        <v>1255</v>
      </c>
      <c r="K4184" s="18" t="s">
        <v>1252</v>
      </c>
      <c r="L4184" s="18" t="s">
        <v>1260</v>
      </c>
      <c r="M4184" s="4">
        <v>97601</v>
      </c>
      <c r="N4184" s="4">
        <v>1332</v>
      </c>
      <c r="O4184" s="4">
        <v>182709</v>
      </c>
      <c r="T4184" s="4" t="s">
        <v>58</v>
      </c>
      <c r="X4184" s="16">
        <v>5</v>
      </c>
      <c r="Y4184" s="16">
        <v>14</v>
      </c>
      <c r="Z4184" s="16">
        <v>1</v>
      </c>
      <c r="AA4184" s="16">
        <v>1098821</v>
      </c>
      <c r="AB4184" s="16" t="s">
        <v>44</v>
      </c>
      <c r="AC4184" s="16">
        <v>110</v>
      </c>
      <c r="AD4184" s="16" t="s">
        <v>43</v>
      </c>
      <c r="AE4184" s="16" t="s">
        <v>43</v>
      </c>
      <c r="AF4184" s="16">
        <v>881</v>
      </c>
    </row>
    <row r="4185" spans="1:32" ht="15" customHeight="1">
      <c r="A4185" s="4">
        <v>345</v>
      </c>
      <c r="B4185" s="4">
        <v>345</v>
      </c>
      <c r="C4185" s="4">
        <v>1195</v>
      </c>
      <c r="D4185" s="17">
        <v>37.049999999999997</v>
      </c>
      <c r="E4185" s="19">
        <v>41786</v>
      </c>
      <c r="F4185" s="4" t="s">
        <v>46</v>
      </c>
      <c r="G4185" s="18">
        <v>2014</v>
      </c>
      <c r="H4185" s="16" t="s">
        <v>49</v>
      </c>
      <c r="I4185" s="16" t="s">
        <v>310</v>
      </c>
      <c r="J4185" s="16" t="s">
        <v>1255</v>
      </c>
      <c r="K4185" s="18" t="s">
        <v>1252</v>
      </c>
      <c r="L4185" s="18" t="s">
        <v>1260</v>
      </c>
      <c r="M4185" s="4">
        <v>97601</v>
      </c>
      <c r="N4185" s="4">
        <v>1332</v>
      </c>
      <c r="O4185" s="4">
        <v>182709</v>
      </c>
      <c r="T4185" s="4" t="s">
        <v>58</v>
      </c>
      <c r="X4185" s="16">
        <v>5</v>
      </c>
      <c r="Y4185" s="16">
        <v>14</v>
      </c>
      <c r="Z4185" s="16">
        <v>1</v>
      </c>
      <c r="AA4185" s="16">
        <v>1098821</v>
      </c>
      <c r="AB4185" s="16" t="s">
        <v>44</v>
      </c>
      <c r="AC4185" s="16">
        <v>110</v>
      </c>
      <c r="AD4185" s="16" t="s">
        <v>43</v>
      </c>
      <c r="AE4185" s="16" t="s">
        <v>43</v>
      </c>
      <c r="AF4185" s="16">
        <v>882</v>
      </c>
    </row>
    <row r="4186" spans="1:32" ht="15" customHeight="1">
      <c r="A4186" s="4">
        <v>345</v>
      </c>
      <c r="B4186" s="4">
        <v>345</v>
      </c>
      <c r="C4186" s="4">
        <v>1195</v>
      </c>
      <c r="D4186" s="17">
        <v>37.049999999999997</v>
      </c>
      <c r="E4186" s="19">
        <v>41786</v>
      </c>
      <c r="F4186" s="4" t="s">
        <v>46</v>
      </c>
      <c r="G4186" s="18">
        <v>2014</v>
      </c>
      <c r="H4186" s="16" t="s">
        <v>49</v>
      </c>
      <c r="I4186" s="16" t="s">
        <v>310</v>
      </c>
      <c r="J4186" s="16" t="s">
        <v>1255</v>
      </c>
      <c r="K4186" s="18" t="s">
        <v>1252</v>
      </c>
      <c r="L4186" s="18" t="s">
        <v>1260</v>
      </c>
      <c r="M4186" s="4">
        <v>97601</v>
      </c>
      <c r="N4186" s="4">
        <v>1332</v>
      </c>
      <c r="O4186" s="4">
        <v>182709</v>
      </c>
      <c r="T4186" s="4" t="s">
        <v>58</v>
      </c>
      <c r="X4186" s="16">
        <v>5</v>
      </c>
      <c r="Y4186" s="16">
        <v>14</v>
      </c>
      <c r="Z4186" s="16">
        <v>1</v>
      </c>
      <c r="AA4186" s="16">
        <v>1098821</v>
      </c>
      <c r="AB4186" s="16" t="s">
        <v>44</v>
      </c>
      <c r="AC4186" s="16">
        <v>110</v>
      </c>
      <c r="AD4186" s="16" t="s">
        <v>43</v>
      </c>
      <c r="AE4186" s="16" t="s">
        <v>43</v>
      </c>
      <c r="AF4186" s="16">
        <v>884</v>
      </c>
    </row>
    <row r="4187" spans="1:32" ht="15" customHeight="1">
      <c r="A4187" s="4">
        <v>345</v>
      </c>
      <c r="B4187" s="4">
        <v>345</v>
      </c>
      <c r="C4187" s="4">
        <v>1195</v>
      </c>
      <c r="D4187" s="17">
        <v>74.099999999999994</v>
      </c>
      <c r="E4187" s="19">
        <v>41786</v>
      </c>
      <c r="F4187" s="4" t="s">
        <v>46</v>
      </c>
      <c r="G4187" s="18">
        <v>2014</v>
      </c>
      <c r="H4187" s="16" t="s">
        <v>49</v>
      </c>
      <c r="I4187" s="16" t="s">
        <v>68</v>
      </c>
      <c r="J4187" s="16" t="s">
        <v>1255</v>
      </c>
      <c r="K4187" s="18" t="s">
        <v>1252</v>
      </c>
      <c r="L4187" s="18" t="s">
        <v>1260</v>
      </c>
      <c r="M4187" s="4">
        <v>97601</v>
      </c>
      <c r="N4187" s="4">
        <v>1332</v>
      </c>
      <c r="O4187" s="4">
        <v>182709</v>
      </c>
      <c r="T4187" s="4" t="s">
        <v>58</v>
      </c>
      <c r="X4187" s="16">
        <v>5</v>
      </c>
      <c r="Y4187" s="16">
        <v>14</v>
      </c>
      <c r="Z4187" s="16">
        <v>2</v>
      </c>
      <c r="AA4187" s="16">
        <v>1098821</v>
      </c>
      <c r="AB4187" s="16" t="s">
        <v>44</v>
      </c>
      <c r="AC4187" s="16">
        <v>110</v>
      </c>
      <c r="AD4187" s="16" t="s">
        <v>43</v>
      </c>
      <c r="AE4187" s="16" t="s">
        <v>43</v>
      </c>
      <c r="AF4187" s="16">
        <v>880</v>
      </c>
    </row>
    <row r="4188" spans="1:32" ht="15" customHeight="1">
      <c r="A4188" s="4">
        <v>345</v>
      </c>
      <c r="B4188" s="4">
        <v>345</v>
      </c>
      <c r="C4188" s="4">
        <v>1195</v>
      </c>
      <c r="D4188" s="17">
        <v>74.099999999999994</v>
      </c>
      <c r="E4188" s="19">
        <v>41786</v>
      </c>
      <c r="F4188" s="4" t="s">
        <v>46</v>
      </c>
      <c r="G4188" s="18">
        <v>2014</v>
      </c>
      <c r="H4188" s="16" t="s">
        <v>49</v>
      </c>
      <c r="I4188" s="16" t="s">
        <v>68</v>
      </c>
      <c r="J4188" s="16" t="s">
        <v>1255</v>
      </c>
      <c r="K4188" s="18" t="s">
        <v>1252</v>
      </c>
      <c r="L4188" s="18" t="s">
        <v>1260</v>
      </c>
      <c r="M4188" s="4">
        <v>97601</v>
      </c>
      <c r="N4188" s="4">
        <v>1332</v>
      </c>
      <c r="O4188" s="4">
        <v>182709</v>
      </c>
      <c r="T4188" s="4" t="s">
        <v>58</v>
      </c>
      <c r="X4188" s="16">
        <v>5</v>
      </c>
      <c r="Y4188" s="16">
        <v>14</v>
      </c>
      <c r="Z4188" s="16">
        <v>2</v>
      </c>
      <c r="AA4188" s="16">
        <v>1098821</v>
      </c>
      <c r="AB4188" s="16" t="s">
        <v>44</v>
      </c>
      <c r="AC4188" s="16">
        <v>110</v>
      </c>
      <c r="AD4188" s="16" t="s">
        <v>43</v>
      </c>
      <c r="AE4188" s="16" t="s">
        <v>43</v>
      </c>
      <c r="AF4188" s="16">
        <v>883</v>
      </c>
    </row>
    <row r="4189" spans="1:32" ht="15" customHeight="1">
      <c r="A4189" s="4">
        <v>345</v>
      </c>
      <c r="B4189" s="4">
        <v>345</v>
      </c>
      <c r="C4189" s="4">
        <v>1195</v>
      </c>
      <c r="D4189" s="17">
        <v>37.049999999999997</v>
      </c>
      <c r="E4189" s="19">
        <v>41800</v>
      </c>
      <c r="F4189" s="4" t="s">
        <v>46</v>
      </c>
      <c r="G4189" s="18">
        <v>2014</v>
      </c>
      <c r="H4189" s="16" t="s">
        <v>49</v>
      </c>
      <c r="I4189" s="16" t="s">
        <v>197</v>
      </c>
      <c r="J4189" s="16" t="s">
        <v>1255</v>
      </c>
      <c r="K4189" s="18" t="s">
        <v>1252</v>
      </c>
      <c r="L4189" s="18" t="s">
        <v>1260</v>
      </c>
      <c r="M4189" s="4">
        <v>97601</v>
      </c>
      <c r="N4189" s="4">
        <v>1341</v>
      </c>
      <c r="O4189" s="4">
        <v>184343</v>
      </c>
      <c r="T4189" s="4" t="s">
        <v>58</v>
      </c>
      <c r="X4189" s="16">
        <v>6</v>
      </c>
      <c r="Y4189" s="16">
        <v>14</v>
      </c>
      <c r="Z4189" s="16">
        <v>1</v>
      </c>
      <c r="AA4189" s="16">
        <v>1098821</v>
      </c>
      <c r="AB4189" s="16" t="s">
        <v>44</v>
      </c>
      <c r="AC4189" s="16">
        <v>110</v>
      </c>
      <c r="AD4189" s="16" t="s">
        <v>43</v>
      </c>
      <c r="AE4189" s="16" t="s">
        <v>43</v>
      </c>
      <c r="AF4189" s="16">
        <v>960</v>
      </c>
    </row>
    <row r="4190" spans="1:32" ht="15" customHeight="1">
      <c r="A4190" s="4">
        <v>345</v>
      </c>
      <c r="B4190" s="4">
        <v>345</v>
      </c>
      <c r="C4190" s="4">
        <v>1195</v>
      </c>
      <c r="D4190" s="17">
        <v>37.049999999999997</v>
      </c>
      <c r="E4190" s="19">
        <v>41800</v>
      </c>
      <c r="F4190" s="4" t="s">
        <v>46</v>
      </c>
      <c r="G4190" s="18">
        <v>2014</v>
      </c>
      <c r="H4190" s="16" t="s">
        <v>49</v>
      </c>
      <c r="I4190" s="16" t="s">
        <v>197</v>
      </c>
      <c r="J4190" s="16" t="s">
        <v>1255</v>
      </c>
      <c r="K4190" s="18" t="s">
        <v>1252</v>
      </c>
      <c r="L4190" s="18" t="s">
        <v>1260</v>
      </c>
      <c r="M4190" s="4">
        <v>97601</v>
      </c>
      <c r="N4190" s="4">
        <v>1341</v>
      </c>
      <c r="O4190" s="4">
        <v>184343</v>
      </c>
      <c r="T4190" s="4" t="s">
        <v>58</v>
      </c>
      <c r="X4190" s="16">
        <v>6</v>
      </c>
      <c r="Y4190" s="16">
        <v>14</v>
      </c>
      <c r="Z4190" s="16">
        <v>1</v>
      </c>
      <c r="AA4190" s="16">
        <v>1098821</v>
      </c>
      <c r="AB4190" s="16" t="s">
        <v>44</v>
      </c>
      <c r="AC4190" s="16">
        <v>110</v>
      </c>
      <c r="AD4190" s="16" t="s">
        <v>43</v>
      </c>
      <c r="AE4190" s="16" t="s">
        <v>43</v>
      </c>
      <c r="AF4190" s="16">
        <v>961</v>
      </c>
    </row>
    <row r="4191" spans="1:32" ht="15" customHeight="1">
      <c r="A4191" s="4">
        <v>345</v>
      </c>
      <c r="B4191" s="4">
        <v>345</v>
      </c>
      <c r="C4191" s="4">
        <v>1195</v>
      </c>
      <c r="D4191" s="17">
        <v>37.049999999999997</v>
      </c>
      <c r="E4191" s="19">
        <v>41800</v>
      </c>
      <c r="F4191" s="4" t="s">
        <v>46</v>
      </c>
      <c r="G4191" s="18">
        <v>2014</v>
      </c>
      <c r="H4191" s="16" t="s">
        <v>49</v>
      </c>
      <c r="I4191" s="16" t="s">
        <v>197</v>
      </c>
      <c r="J4191" s="16" t="s">
        <v>1255</v>
      </c>
      <c r="K4191" s="18" t="s">
        <v>1252</v>
      </c>
      <c r="L4191" s="18" t="s">
        <v>1260</v>
      </c>
      <c r="M4191" s="4">
        <v>97601</v>
      </c>
      <c r="N4191" s="4">
        <v>1341</v>
      </c>
      <c r="O4191" s="4">
        <v>184343</v>
      </c>
      <c r="T4191" s="4" t="s">
        <v>58</v>
      </c>
      <c r="X4191" s="16">
        <v>6</v>
      </c>
      <c r="Y4191" s="16">
        <v>14</v>
      </c>
      <c r="Z4191" s="16">
        <v>1</v>
      </c>
      <c r="AA4191" s="16">
        <v>1098821</v>
      </c>
      <c r="AB4191" s="16" t="s">
        <v>44</v>
      </c>
      <c r="AC4191" s="16">
        <v>110</v>
      </c>
      <c r="AD4191" s="16" t="s">
        <v>43</v>
      </c>
      <c r="AE4191" s="16" t="s">
        <v>43</v>
      </c>
      <c r="AF4191" s="16">
        <v>963</v>
      </c>
    </row>
    <row r="4192" spans="1:32" ht="15" customHeight="1">
      <c r="A4192" s="4">
        <v>345</v>
      </c>
      <c r="B4192" s="4">
        <v>345</v>
      </c>
      <c r="C4192" s="4">
        <v>1195</v>
      </c>
      <c r="D4192" s="17">
        <v>74.099999999999994</v>
      </c>
      <c r="E4192" s="19">
        <v>41800</v>
      </c>
      <c r="F4192" s="4" t="s">
        <v>46</v>
      </c>
      <c r="G4192" s="18">
        <v>2014</v>
      </c>
      <c r="H4192" s="16" t="s">
        <v>49</v>
      </c>
      <c r="I4192" s="16" t="s">
        <v>155</v>
      </c>
      <c r="J4192" s="16" t="s">
        <v>1255</v>
      </c>
      <c r="K4192" s="18" t="s">
        <v>1252</v>
      </c>
      <c r="L4192" s="18" t="s">
        <v>1260</v>
      </c>
      <c r="M4192" s="4">
        <v>97601</v>
      </c>
      <c r="N4192" s="4">
        <v>1341</v>
      </c>
      <c r="O4192" s="4">
        <v>184343</v>
      </c>
      <c r="T4192" s="4" t="s">
        <v>58</v>
      </c>
      <c r="X4192" s="16">
        <v>6</v>
      </c>
      <c r="Y4192" s="16">
        <v>14</v>
      </c>
      <c r="Z4192" s="16">
        <v>2</v>
      </c>
      <c r="AA4192" s="16">
        <v>1098821</v>
      </c>
      <c r="AB4192" s="16" t="s">
        <v>44</v>
      </c>
      <c r="AC4192" s="16">
        <v>110</v>
      </c>
      <c r="AD4192" s="16" t="s">
        <v>43</v>
      </c>
      <c r="AE4192" s="16" t="s">
        <v>43</v>
      </c>
      <c r="AF4192" s="16">
        <v>962</v>
      </c>
    </row>
    <row r="4193" spans="1:32" ht="15" customHeight="1">
      <c r="A4193" s="4">
        <v>345</v>
      </c>
      <c r="B4193" s="4">
        <v>345</v>
      </c>
      <c r="C4193" s="4">
        <v>1195</v>
      </c>
      <c r="D4193" s="17">
        <v>37.049999999999997</v>
      </c>
      <c r="E4193" s="19">
        <v>41814</v>
      </c>
      <c r="F4193" s="4" t="s">
        <v>46</v>
      </c>
      <c r="G4193" s="18">
        <v>2014</v>
      </c>
      <c r="H4193" s="16" t="s">
        <v>49</v>
      </c>
      <c r="I4193" s="16" t="s">
        <v>197</v>
      </c>
      <c r="J4193" s="16" t="s">
        <v>1255</v>
      </c>
      <c r="K4193" s="18" t="s">
        <v>1252</v>
      </c>
      <c r="L4193" s="18" t="s">
        <v>1260</v>
      </c>
      <c r="M4193" s="4">
        <v>97601</v>
      </c>
      <c r="N4193" s="4">
        <v>1344</v>
      </c>
      <c r="O4193" s="4">
        <v>185053</v>
      </c>
      <c r="T4193" s="4" t="s">
        <v>58</v>
      </c>
      <c r="X4193" s="16">
        <v>6</v>
      </c>
      <c r="Y4193" s="16">
        <v>14</v>
      </c>
      <c r="Z4193" s="16">
        <v>1</v>
      </c>
      <c r="AA4193" s="16">
        <v>1098821</v>
      </c>
      <c r="AB4193" s="16" t="s">
        <v>44</v>
      </c>
      <c r="AC4193" s="16">
        <v>110</v>
      </c>
      <c r="AD4193" s="16" t="s">
        <v>43</v>
      </c>
      <c r="AE4193" s="16" t="s">
        <v>43</v>
      </c>
      <c r="AF4193" s="16">
        <v>1022</v>
      </c>
    </row>
    <row r="4194" spans="1:32" ht="15" customHeight="1">
      <c r="A4194" s="4">
        <v>345</v>
      </c>
      <c r="B4194" s="4">
        <v>345</v>
      </c>
      <c r="C4194" s="4">
        <v>1195</v>
      </c>
      <c r="D4194" s="17">
        <v>37.049999999999997</v>
      </c>
      <c r="E4194" s="19">
        <v>41814</v>
      </c>
      <c r="F4194" s="4" t="s">
        <v>46</v>
      </c>
      <c r="G4194" s="18">
        <v>2014</v>
      </c>
      <c r="H4194" s="16" t="s">
        <v>49</v>
      </c>
      <c r="I4194" s="16" t="s">
        <v>197</v>
      </c>
      <c r="J4194" s="16" t="s">
        <v>1255</v>
      </c>
      <c r="K4194" s="18" t="s">
        <v>1252</v>
      </c>
      <c r="L4194" s="18" t="s">
        <v>1260</v>
      </c>
      <c r="M4194" s="4">
        <v>97601</v>
      </c>
      <c r="N4194" s="4">
        <v>1344</v>
      </c>
      <c r="O4194" s="4">
        <v>185053</v>
      </c>
      <c r="T4194" s="4" t="s">
        <v>58</v>
      </c>
      <c r="X4194" s="16">
        <v>6</v>
      </c>
      <c r="Y4194" s="16">
        <v>14</v>
      </c>
      <c r="Z4194" s="16">
        <v>1</v>
      </c>
      <c r="AA4194" s="16">
        <v>1098821</v>
      </c>
      <c r="AB4194" s="16" t="s">
        <v>44</v>
      </c>
      <c r="AC4194" s="16">
        <v>110</v>
      </c>
      <c r="AD4194" s="16" t="s">
        <v>43</v>
      </c>
      <c r="AE4194" s="16" t="s">
        <v>43</v>
      </c>
      <c r="AF4194" s="16">
        <v>1024</v>
      </c>
    </row>
    <row r="4195" spans="1:32" ht="15" customHeight="1">
      <c r="A4195" s="4">
        <v>345</v>
      </c>
      <c r="B4195" s="4">
        <v>345</v>
      </c>
      <c r="C4195" s="4">
        <v>1195</v>
      </c>
      <c r="D4195" s="17">
        <v>37.049999999999997</v>
      </c>
      <c r="E4195" s="19">
        <v>41814</v>
      </c>
      <c r="F4195" s="4" t="s">
        <v>46</v>
      </c>
      <c r="G4195" s="18">
        <v>2014</v>
      </c>
      <c r="H4195" s="16" t="s">
        <v>49</v>
      </c>
      <c r="I4195" s="16" t="s">
        <v>197</v>
      </c>
      <c r="J4195" s="16" t="s">
        <v>1255</v>
      </c>
      <c r="K4195" s="18" t="s">
        <v>1252</v>
      </c>
      <c r="L4195" s="18" t="s">
        <v>1260</v>
      </c>
      <c r="M4195" s="4">
        <v>97601</v>
      </c>
      <c r="N4195" s="4">
        <v>1344</v>
      </c>
      <c r="O4195" s="4">
        <v>185053</v>
      </c>
      <c r="T4195" s="4" t="s">
        <v>58</v>
      </c>
      <c r="X4195" s="16">
        <v>6</v>
      </c>
      <c r="Y4195" s="16">
        <v>14</v>
      </c>
      <c r="Z4195" s="16">
        <v>1</v>
      </c>
      <c r="AA4195" s="16">
        <v>1098821</v>
      </c>
      <c r="AB4195" s="16" t="s">
        <v>44</v>
      </c>
      <c r="AC4195" s="16">
        <v>110</v>
      </c>
      <c r="AD4195" s="16" t="s">
        <v>43</v>
      </c>
      <c r="AE4195" s="16" t="s">
        <v>43</v>
      </c>
      <c r="AF4195" s="16">
        <v>1026</v>
      </c>
    </row>
    <row r="4196" spans="1:32" ht="15" customHeight="1">
      <c r="A4196" s="4">
        <v>345</v>
      </c>
      <c r="B4196" s="4">
        <v>345</v>
      </c>
      <c r="C4196" s="4">
        <v>1195</v>
      </c>
      <c r="D4196" s="17">
        <v>74.099999999999994</v>
      </c>
      <c r="E4196" s="19">
        <v>41814</v>
      </c>
      <c r="F4196" s="4" t="s">
        <v>46</v>
      </c>
      <c r="G4196" s="18">
        <v>2014</v>
      </c>
      <c r="H4196" s="16" t="s">
        <v>49</v>
      </c>
      <c r="I4196" s="16" t="s">
        <v>155</v>
      </c>
      <c r="J4196" s="16" t="s">
        <v>1255</v>
      </c>
      <c r="K4196" s="18" t="s">
        <v>1252</v>
      </c>
      <c r="L4196" s="18" t="s">
        <v>1260</v>
      </c>
      <c r="M4196" s="4">
        <v>97601</v>
      </c>
      <c r="N4196" s="4">
        <v>1344</v>
      </c>
      <c r="O4196" s="4">
        <v>185053</v>
      </c>
      <c r="T4196" s="4" t="s">
        <v>58</v>
      </c>
      <c r="X4196" s="16">
        <v>6</v>
      </c>
      <c r="Y4196" s="16">
        <v>14</v>
      </c>
      <c r="Z4196" s="16">
        <v>2</v>
      </c>
      <c r="AA4196" s="16">
        <v>1098821</v>
      </c>
      <c r="AB4196" s="16" t="s">
        <v>44</v>
      </c>
      <c r="AC4196" s="16">
        <v>110</v>
      </c>
      <c r="AD4196" s="16" t="s">
        <v>43</v>
      </c>
      <c r="AE4196" s="16" t="s">
        <v>43</v>
      </c>
      <c r="AF4196" s="16">
        <v>1023</v>
      </c>
    </row>
    <row r="4197" spans="1:32" ht="15" customHeight="1">
      <c r="A4197" s="4">
        <v>345</v>
      </c>
      <c r="B4197" s="4">
        <v>345</v>
      </c>
      <c r="C4197" s="4">
        <v>1195</v>
      </c>
      <c r="D4197" s="17">
        <v>74.099999999999994</v>
      </c>
      <c r="E4197" s="19">
        <v>41814</v>
      </c>
      <c r="F4197" s="4" t="s">
        <v>46</v>
      </c>
      <c r="G4197" s="18">
        <v>2014</v>
      </c>
      <c r="H4197" s="16" t="s">
        <v>49</v>
      </c>
      <c r="I4197" s="16" t="s">
        <v>155</v>
      </c>
      <c r="J4197" s="16" t="s">
        <v>1255</v>
      </c>
      <c r="K4197" s="18" t="s">
        <v>1252</v>
      </c>
      <c r="L4197" s="18" t="s">
        <v>1260</v>
      </c>
      <c r="M4197" s="4">
        <v>97601</v>
      </c>
      <c r="N4197" s="4">
        <v>1344</v>
      </c>
      <c r="O4197" s="4">
        <v>185053</v>
      </c>
      <c r="T4197" s="4" t="s">
        <v>58</v>
      </c>
      <c r="X4197" s="16">
        <v>6</v>
      </c>
      <c r="Y4197" s="16">
        <v>14</v>
      </c>
      <c r="Z4197" s="16">
        <v>2</v>
      </c>
      <c r="AA4197" s="16">
        <v>1098821</v>
      </c>
      <c r="AB4197" s="16" t="s">
        <v>44</v>
      </c>
      <c r="AC4197" s="16">
        <v>110</v>
      </c>
      <c r="AD4197" s="16" t="s">
        <v>43</v>
      </c>
      <c r="AE4197" s="16" t="s">
        <v>43</v>
      </c>
      <c r="AF4197" s="16">
        <v>1025</v>
      </c>
    </row>
    <row r="4198" spans="1:32" ht="15" customHeight="1">
      <c r="A4198" s="4">
        <v>345</v>
      </c>
      <c r="B4198" s="4">
        <v>345</v>
      </c>
      <c r="C4198" s="4">
        <v>1195</v>
      </c>
      <c r="D4198" s="17">
        <v>37.049999999999997</v>
      </c>
      <c r="E4198" s="19">
        <v>41828</v>
      </c>
      <c r="F4198" s="4" t="s">
        <v>46</v>
      </c>
      <c r="G4198" s="18">
        <v>2014</v>
      </c>
      <c r="H4198" s="16" t="s">
        <v>49</v>
      </c>
      <c r="I4198" s="16" t="s">
        <v>197</v>
      </c>
      <c r="J4198" s="16" t="s">
        <v>1255</v>
      </c>
      <c r="K4198" s="18" t="s">
        <v>1252</v>
      </c>
      <c r="L4198" s="18" t="s">
        <v>1260</v>
      </c>
      <c r="M4198" s="4">
        <v>97601</v>
      </c>
      <c r="N4198" s="4">
        <v>1353</v>
      </c>
      <c r="O4198" s="4">
        <v>186390</v>
      </c>
      <c r="T4198" s="4" t="s">
        <v>58</v>
      </c>
      <c r="X4198" s="16">
        <v>7</v>
      </c>
      <c r="Y4198" s="16">
        <v>14</v>
      </c>
      <c r="Z4198" s="16">
        <v>1</v>
      </c>
      <c r="AA4198" s="16">
        <v>1098821</v>
      </c>
      <c r="AB4198" s="16" t="s">
        <v>44</v>
      </c>
      <c r="AC4198" s="16">
        <v>110</v>
      </c>
      <c r="AD4198" s="16" t="s">
        <v>43</v>
      </c>
      <c r="AE4198" s="16" t="s">
        <v>43</v>
      </c>
      <c r="AF4198" s="16">
        <v>855</v>
      </c>
    </row>
    <row r="4199" spans="1:32" ht="15" customHeight="1">
      <c r="A4199" s="4">
        <v>345</v>
      </c>
      <c r="B4199" s="4">
        <v>345</v>
      </c>
      <c r="C4199" s="4">
        <v>1195</v>
      </c>
      <c r="D4199" s="17">
        <v>37.049999999999997</v>
      </c>
      <c r="E4199" s="19">
        <v>41828</v>
      </c>
      <c r="F4199" s="4" t="s">
        <v>46</v>
      </c>
      <c r="G4199" s="18">
        <v>2014</v>
      </c>
      <c r="H4199" s="16" t="s">
        <v>49</v>
      </c>
      <c r="I4199" s="16" t="s">
        <v>197</v>
      </c>
      <c r="J4199" s="16" t="s">
        <v>1255</v>
      </c>
      <c r="K4199" s="18" t="s">
        <v>1252</v>
      </c>
      <c r="L4199" s="18" t="s">
        <v>1260</v>
      </c>
      <c r="M4199" s="4">
        <v>97601</v>
      </c>
      <c r="N4199" s="4">
        <v>1353</v>
      </c>
      <c r="O4199" s="4">
        <v>186390</v>
      </c>
      <c r="T4199" s="4" t="s">
        <v>58</v>
      </c>
      <c r="X4199" s="16">
        <v>7</v>
      </c>
      <c r="Y4199" s="16">
        <v>14</v>
      </c>
      <c r="Z4199" s="16">
        <v>1</v>
      </c>
      <c r="AA4199" s="16">
        <v>1098821</v>
      </c>
      <c r="AB4199" s="16" t="s">
        <v>44</v>
      </c>
      <c r="AC4199" s="16">
        <v>110</v>
      </c>
      <c r="AD4199" s="16" t="s">
        <v>43</v>
      </c>
      <c r="AE4199" s="16" t="s">
        <v>43</v>
      </c>
      <c r="AF4199" s="16">
        <v>857</v>
      </c>
    </row>
    <row r="4200" spans="1:32" ht="15" customHeight="1">
      <c r="A4200" s="4">
        <v>345</v>
      </c>
      <c r="B4200" s="4">
        <v>345</v>
      </c>
      <c r="C4200" s="4">
        <v>1195</v>
      </c>
      <c r="D4200" s="17">
        <v>37.049999999999997</v>
      </c>
      <c r="E4200" s="19">
        <v>41828</v>
      </c>
      <c r="F4200" s="4" t="s">
        <v>46</v>
      </c>
      <c r="G4200" s="18">
        <v>2014</v>
      </c>
      <c r="H4200" s="16" t="s">
        <v>49</v>
      </c>
      <c r="I4200" s="16" t="s">
        <v>197</v>
      </c>
      <c r="J4200" s="16" t="s">
        <v>1255</v>
      </c>
      <c r="K4200" s="18" t="s">
        <v>1252</v>
      </c>
      <c r="L4200" s="18" t="s">
        <v>1260</v>
      </c>
      <c r="M4200" s="4">
        <v>97601</v>
      </c>
      <c r="N4200" s="4">
        <v>1353</v>
      </c>
      <c r="O4200" s="4">
        <v>186390</v>
      </c>
      <c r="T4200" s="4" t="s">
        <v>58</v>
      </c>
      <c r="X4200" s="16">
        <v>7</v>
      </c>
      <c r="Y4200" s="16">
        <v>14</v>
      </c>
      <c r="Z4200" s="16">
        <v>1</v>
      </c>
      <c r="AA4200" s="16">
        <v>1098821</v>
      </c>
      <c r="AB4200" s="16" t="s">
        <v>44</v>
      </c>
      <c r="AC4200" s="16">
        <v>110</v>
      </c>
      <c r="AD4200" s="16" t="s">
        <v>43</v>
      </c>
      <c r="AE4200" s="16" t="s">
        <v>43</v>
      </c>
      <c r="AF4200" s="16">
        <v>859</v>
      </c>
    </row>
    <row r="4201" spans="1:32" ht="15" customHeight="1">
      <c r="A4201" s="4">
        <v>345</v>
      </c>
      <c r="B4201" s="4">
        <v>345</v>
      </c>
      <c r="C4201" s="4">
        <v>1195</v>
      </c>
      <c r="D4201" s="17">
        <v>74.099999999999994</v>
      </c>
      <c r="E4201" s="19">
        <v>41828</v>
      </c>
      <c r="F4201" s="4" t="s">
        <v>46</v>
      </c>
      <c r="G4201" s="18">
        <v>2014</v>
      </c>
      <c r="H4201" s="16" t="s">
        <v>49</v>
      </c>
      <c r="I4201" s="16" t="s">
        <v>155</v>
      </c>
      <c r="J4201" s="16" t="s">
        <v>1255</v>
      </c>
      <c r="K4201" s="18" t="s">
        <v>1252</v>
      </c>
      <c r="L4201" s="18" t="s">
        <v>1260</v>
      </c>
      <c r="M4201" s="4">
        <v>97601</v>
      </c>
      <c r="N4201" s="4">
        <v>1353</v>
      </c>
      <c r="O4201" s="4">
        <v>186390</v>
      </c>
      <c r="T4201" s="4" t="s">
        <v>58</v>
      </c>
      <c r="X4201" s="16">
        <v>7</v>
      </c>
      <c r="Y4201" s="16">
        <v>14</v>
      </c>
      <c r="Z4201" s="16">
        <v>2</v>
      </c>
      <c r="AA4201" s="16">
        <v>1098821</v>
      </c>
      <c r="AB4201" s="16" t="s">
        <v>44</v>
      </c>
      <c r="AC4201" s="16">
        <v>110</v>
      </c>
      <c r="AD4201" s="16" t="s">
        <v>43</v>
      </c>
      <c r="AE4201" s="16" t="s">
        <v>43</v>
      </c>
      <c r="AF4201" s="16">
        <v>856</v>
      </c>
    </row>
    <row r="4202" spans="1:32" ht="15" customHeight="1">
      <c r="A4202" s="4">
        <v>345</v>
      </c>
      <c r="B4202" s="4">
        <v>345</v>
      </c>
      <c r="C4202" s="4">
        <v>1195</v>
      </c>
      <c r="D4202" s="17">
        <v>74.099999999999994</v>
      </c>
      <c r="E4202" s="19">
        <v>41828</v>
      </c>
      <c r="F4202" s="4" t="s">
        <v>46</v>
      </c>
      <c r="G4202" s="18">
        <v>2014</v>
      </c>
      <c r="H4202" s="16" t="s">
        <v>49</v>
      </c>
      <c r="I4202" s="16" t="s">
        <v>155</v>
      </c>
      <c r="J4202" s="16" t="s">
        <v>1255</v>
      </c>
      <c r="K4202" s="18" t="s">
        <v>1252</v>
      </c>
      <c r="L4202" s="18" t="s">
        <v>1260</v>
      </c>
      <c r="M4202" s="4">
        <v>97601</v>
      </c>
      <c r="N4202" s="4">
        <v>1353</v>
      </c>
      <c r="O4202" s="4">
        <v>186390</v>
      </c>
      <c r="T4202" s="4" t="s">
        <v>58</v>
      </c>
      <c r="X4202" s="16">
        <v>7</v>
      </c>
      <c r="Y4202" s="16">
        <v>14</v>
      </c>
      <c r="Z4202" s="16">
        <v>2</v>
      </c>
      <c r="AA4202" s="16">
        <v>1098821</v>
      </c>
      <c r="AB4202" s="16" t="s">
        <v>44</v>
      </c>
      <c r="AC4202" s="16">
        <v>110</v>
      </c>
      <c r="AD4202" s="16" t="s">
        <v>43</v>
      </c>
      <c r="AE4202" s="16" t="s">
        <v>43</v>
      </c>
      <c r="AF4202" s="16">
        <v>858</v>
      </c>
    </row>
    <row r="4203" spans="1:32" ht="15" customHeight="1">
      <c r="A4203" s="4">
        <v>345</v>
      </c>
      <c r="B4203" s="4">
        <v>345</v>
      </c>
      <c r="C4203" s="4">
        <v>1195</v>
      </c>
      <c r="D4203" s="17">
        <v>148.19999999999999</v>
      </c>
      <c r="E4203" s="19">
        <v>41828</v>
      </c>
      <c r="F4203" s="4" t="s">
        <v>46</v>
      </c>
      <c r="G4203" s="18">
        <v>2014</v>
      </c>
      <c r="H4203" s="16" t="s">
        <v>53</v>
      </c>
      <c r="I4203" s="16" t="s">
        <v>277</v>
      </c>
      <c r="J4203" s="16" t="s">
        <v>1255</v>
      </c>
      <c r="K4203" s="18" t="s">
        <v>1252</v>
      </c>
      <c r="L4203" s="18" t="s">
        <v>1260</v>
      </c>
      <c r="M4203" s="4">
        <v>97601</v>
      </c>
      <c r="N4203" s="4">
        <v>1353</v>
      </c>
      <c r="O4203" s="4">
        <v>186390</v>
      </c>
      <c r="T4203" s="4" t="s">
        <v>58</v>
      </c>
      <c r="X4203" s="16">
        <v>7</v>
      </c>
      <c r="Y4203" s="16">
        <v>14</v>
      </c>
      <c r="Z4203" s="16">
        <v>4</v>
      </c>
      <c r="AA4203" s="16">
        <v>1098825</v>
      </c>
      <c r="AB4203" s="16" t="s">
        <v>44</v>
      </c>
      <c r="AC4203" s="16">
        <v>110</v>
      </c>
      <c r="AD4203" s="16" t="s">
        <v>43</v>
      </c>
      <c r="AE4203" s="16" t="s">
        <v>43</v>
      </c>
      <c r="AF4203" s="16">
        <v>860</v>
      </c>
    </row>
    <row r="4204" spans="1:32" ht="15" customHeight="1">
      <c r="A4204" s="4">
        <v>345</v>
      </c>
      <c r="B4204" s="4">
        <v>345</v>
      </c>
      <c r="C4204" s="4">
        <v>1195</v>
      </c>
      <c r="D4204" s="17">
        <v>37.049999999999997</v>
      </c>
      <c r="E4204" s="19">
        <v>41842</v>
      </c>
      <c r="F4204" s="4" t="s">
        <v>46</v>
      </c>
      <c r="G4204" s="18">
        <v>2014</v>
      </c>
      <c r="H4204" s="16" t="s">
        <v>49</v>
      </c>
      <c r="I4204" s="16" t="s">
        <v>197</v>
      </c>
      <c r="J4204" s="16" t="s">
        <v>1255</v>
      </c>
      <c r="K4204" s="18" t="s">
        <v>1252</v>
      </c>
      <c r="L4204" s="18" t="s">
        <v>1260</v>
      </c>
      <c r="M4204" s="4">
        <v>97601</v>
      </c>
      <c r="N4204" s="4">
        <v>1359</v>
      </c>
      <c r="O4204" s="4">
        <v>187458</v>
      </c>
      <c r="T4204" s="4" t="s">
        <v>58</v>
      </c>
      <c r="X4204" s="16">
        <v>7</v>
      </c>
      <c r="Y4204" s="16">
        <v>14</v>
      </c>
      <c r="Z4204" s="16">
        <v>1</v>
      </c>
      <c r="AA4204" s="16">
        <v>1098821</v>
      </c>
      <c r="AB4204" s="16" t="s">
        <v>44</v>
      </c>
      <c r="AC4204" s="16">
        <v>110</v>
      </c>
      <c r="AD4204" s="16" t="s">
        <v>43</v>
      </c>
      <c r="AE4204" s="16" t="s">
        <v>43</v>
      </c>
      <c r="AF4204" s="16">
        <v>1025</v>
      </c>
    </row>
    <row r="4205" spans="1:32" ht="15" customHeight="1">
      <c r="A4205" s="4">
        <v>345</v>
      </c>
      <c r="B4205" s="4">
        <v>345</v>
      </c>
      <c r="C4205" s="4">
        <v>1195</v>
      </c>
      <c r="D4205" s="17">
        <v>37.049999999999997</v>
      </c>
      <c r="E4205" s="19">
        <v>41842</v>
      </c>
      <c r="F4205" s="4" t="s">
        <v>46</v>
      </c>
      <c r="G4205" s="18">
        <v>2014</v>
      </c>
      <c r="H4205" s="16" t="s">
        <v>49</v>
      </c>
      <c r="I4205" s="16" t="s">
        <v>197</v>
      </c>
      <c r="J4205" s="16" t="s">
        <v>1255</v>
      </c>
      <c r="K4205" s="18" t="s">
        <v>1252</v>
      </c>
      <c r="L4205" s="18" t="s">
        <v>1260</v>
      </c>
      <c r="M4205" s="4">
        <v>97601</v>
      </c>
      <c r="N4205" s="4">
        <v>1359</v>
      </c>
      <c r="O4205" s="4">
        <v>187458</v>
      </c>
      <c r="T4205" s="4" t="s">
        <v>58</v>
      </c>
      <c r="X4205" s="16">
        <v>7</v>
      </c>
      <c r="Y4205" s="16">
        <v>14</v>
      </c>
      <c r="Z4205" s="16">
        <v>1</v>
      </c>
      <c r="AA4205" s="16">
        <v>1098821</v>
      </c>
      <c r="AB4205" s="16" t="s">
        <v>44</v>
      </c>
      <c r="AC4205" s="16">
        <v>110</v>
      </c>
      <c r="AD4205" s="16" t="s">
        <v>43</v>
      </c>
      <c r="AE4205" s="16" t="s">
        <v>43</v>
      </c>
      <c r="AF4205" s="16">
        <v>1027</v>
      </c>
    </row>
    <row r="4206" spans="1:32" ht="15" customHeight="1">
      <c r="A4206" s="4">
        <v>345</v>
      </c>
      <c r="B4206" s="4">
        <v>345</v>
      </c>
      <c r="C4206" s="4">
        <v>1195</v>
      </c>
      <c r="D4206" s="17">
        <v>37.049999999999997</v>
      </c>
      <c r="E4206" s="19">
        <v>41842</v>
      </c>
      <c r="F4206" s="4" t="s">
        <v>46</v>
      </c>
      <c r="G4206" s="18">
        <v>2014</v>
      </c>
      <c r="H4206" s="16" t="s">
        <v>49</v>
      </c>
      <c r="I4206" s="16" t="s">
        <v>197</v>
      </c>
      <c r="J4206" s="16" t="s">
        <v>1255</v>
      </c>
      <c r="K4206" s="18" t="s">
        <v>1252</v>
      </c>
      <c r="L4206" s="18" t="s">
        <v>1260</v>
      </c>
      <c r="M4206" s="4">
        <v>97601</v>
      </c>
      <c r="N4206" s="4">
        <v>1359</v>
      </c>
      <c r="O4206" s="4">
        <v>187458</v>
      </c>
      <c r="T4206" s="4" t="s">
        <v>58</v>
      </c>
      <c r="X4206" s="16">
        <v>7</v>
      </c>
      <c r="Y4206" s="16">
        <v>14</v>
      </c>
      <c r="Z4206" s="16">
        <v>1</v>
      </c>
      <c r="AA4206" s="16">
        <v>1098821</v>
      </c>
      <c r="AB4206" s="16" t="s">
        <v>44</v>
      </c>
      <c r="AC4206" s="16">
        <v>110</v>
      </c>
      <c r="AD4206" s="16" t="s">
        <v>43</v>
      </c>
      <c r="AE4206" s="16" t="s">
        <v>43</v>
      </c>
      <c r="AF4206" s="16">
        <v>1028</v>
      </c>
    </row>
    <row r="4207" spans="1:32" ht="15" customHeight="1">
      <c r="A4207" s="4">
        <v>345</v>
      </c>
      <c r="B4207" s="4">
        <v>345</v>
      </c>
      <c r="C4207" s="4">
        <v>1195</v>
      </c>
      <c r="D4207" s="17">
        <v>37.049999999999997</v>
      </c>
      <c r="E4207" s="19">
        <v>41842</v>
      </c>
      <c r="F4207" s="4" t="s">
        <v>46</v>
      </c>
      <c r="G4207" s="18">
        <v>2014</v>
      </c>
      <c r="H4207" s="16" t="s">
        <v>49</v>
      </c>
      <c r="I4207" s="16" t="s">
        <v>197</v>
      </c>
      <c r="J4207" s="16" t="s">
        <v>1255</v>
      </c>
      <c r="K4207" s="18" t="s">
        <v>1252</v>
      </c>
      <c r="L4207" s="18" t="s">
        <v>1260</v>
      </c>
      <c r="M4207" s="4">
        <v>97601</v>
      </c>
      <c r="N4207" s="4">
        <v>1359</v>
      </c>
      <c r="O4207" s="4">
        <v>187458</v>
      </c>
      <c r="T4207" s="4" t="s">
        <v>58</v>
      </c>
      <c r="X4207" s="16">
        <v>7</v>
      </c>
      <c r="Y4207" s="16">
        <v>14</v>
      </c>
      <c r="Z4207" s="16">
        <v>1</v>
      </c>
      <c r="AA4207" s="16">
        <v>1098821</v>
      </c>
      <c r="AB4207" s="16" t="s">
        <v>44</v>
      </c>
      <c r="AC4207" s="16">
        <v>110</v>
      </c>
      <c r="AD4207" s="16" t="s">
        <v>43</v>
      </c>
      <c r="AE4207" s="16" t="s">
        <v>43</v>
      </c>
      <c r="AF4207" s="16">
        <v>1030</v>
      </c>
    </row>
    <row r="4208" spans="1:32" ht="15" customHeight="1">
      <c r="A4208" s="4">
        <v>345</v>
      </c>
      <c r="B4208" s="4">
        <v>345</v>
      </c>
      <c r="C4208" s="4">
        <v>1195</v>
      </c>
      <c r="D4208" s="17">
        <v>74.099999999999994</v>
      </c>
      <c r="E4208" s="19">
        <v>41842</v>
      </c>
      <c r="F4208" s="4" t="s">
        <v>46</v>
      </c>
      <c r="G4208" s="18">
        <v>2014</v>
      </c>
      <c r="H4208" s="16" t="s">
        <v>49</v>
      </c>
      <c r="I4208" s="16" t="s">
        <v>155</v>
      </c>
      <c r="J4208" s="16" t="s">
        <v>1255</v>
      </c>
      <c r="K4208" s="18" t="s">
        <v>1252</v>
      </c>
      <c r="L4208" s="18" t="s">
        <v>1260</v>
      </c>
      <c r="M4208" s="4">
        <v>97601</v>
      </c>
      <c r="N4208" s="4">
        <v>1359</v>
      </c>
      <c r="O4208" s="4">
        <v>187458</v>
      </c>
      <c r="T4208" s="4" t="s">
        <v>58</v>
      </c>
      <c r="X4208" s="16">
        <v>7</v>
      </c>
      <c r="Y4208" s="16">
        <v>14</v>
      </c>
      <c r="Z4208" s="16">
        <v>2</v>
      </c>
      <c r="AA4208" s="16">
        <v>1098821</v>
      </c>
      <c r="AB4208" s="16" t="s">
        <v>44</v>
      </c>
      <c r="AC4208" s="16">
        <v>110</v>
      </c>
      <c r="AD4208" s="16" t="s">
        <v>43</v>
      </c>
      <c r="AE4208" s="16" t="s">
        <v>43</v>
      </c>
      <c r="AF4208" s="16">
        <v>1026</v>
      </c>
    </row>
    <row r="4209" spans="1:32" ht="15" customHeight="1">
      <c r="A4209" s="4">
        <v>345</v>
      </c>
      <c r="B4209" s="4">
        <v>345</v>
      </c>
      <c r="C4209" s="4">
        <v>1195</v>
      </c>
      <c r="D4209" s="17">
        <v>74.099999999999994</v>
      </c>
      <c r="E4209" s="19">
        <v>41842</v>
      </c>
      <c r="F4209" s="4" t="s">
        <v>46</v>
      </c>
      <c r="G4209" s="18">
        <v>2014</v>
      </c>
      <c r="H4209" s="16" t="s">
        <v>49</v>
      </c>
      <c r="I4209" s="16" t="s">
        <v>155</v>
      </c>
      <c r="J4209" s="16" t="s">
        <v>1255</v>
      </c>
      <c r="K4209" s="18" t="s">
        <v>1252</v>
      </c>
      <c r="L4209" s="18" t="s">
        <v>1260</v>
      </c>
      <c r="M4209" s="4">
        <v>97601</v>
      </c>
      <c r="N4209" s="4">
        <v>1359</v>
      </c>
      <c r="O4209" s="4">
        <v>187458</v>
      </c>
      <c r="T4209" s="4" t="s">
        <v>58</v>
      </c>
      <c r="X4209" s="16">
        <v>7</v>
      </c>
      <c r="Y4209" s="16">
        <v>14</v>
      </c>
      <c r="Z4209" s="16">
        <v>2</v>
      </c>
      <c r="AA4209" s="16">
        <v>1098821</v>
      </c>
      <c r="AB4209" s="16" t="s">
        <v>44</v>
      </c>
      <c r="AC4209" s="16">
        <v>110</v>
      </c>
      <c r="AD4209" s="16" t="s">
        <v>43</v>
      </c>
      <c r="AE4209" s="16" t="s">
        <v>43</v>
      </c>
      <c r="AF4209" s="16">
        <v>1029</v>
      </c>
    </row>
    <row r="4210" spans="1:32" ht="15" customHeight="1">
      <c r="A4210" s="4">
        <v>345</v>
      </c>
      <c r="B4210" s="4">
        <v>345</v>
      </c>
      <c r="C4210" s="4">
        <v>1195</v>
      </c>
      <c r="D4210" s="17">
        <v>37.049999999999997</v>
      </c>
      <c r="E4210" s="19">
        <v>41856</v>
      </c>
      <c r="F4210" s="4" t="s">
        <v>46</v>
      </c>
      <c r="G4210" s="18">
        <v>2014</v>
      </c>
      <c r="H4210" s="16" t="s">
        <v>49</v>
      </c>
      <c r="I4210" s="16" t="s">
        <v>197</v>
      </c>
      <c r="J4210" s="16" t="s">
        <v>1255</v>
      </c>
      <c r="K4210" s="18" t="s">
        <v>1252</v>
      </c>
      <c r="L4210" s="18" t="s">
        <v>1260</v>
      </c>
      <c r="M4210" s="4">
        <v>97601</v>
      </c>
      <c r="N4210" s="4">
        <v>1362</v>
      </c>
      <c r="O4210" s="4">
        <v>188612</v>
      </c>
      <c r="T4210" s="4" t="s">
        <v>58</v>
      </c>
      <c r="X4210" s="16">
        <v>8</v>
      </c>
      <c r="Y4210" s="16">
        <v>14</v>
      </c>
      <c r="Z4210" s="16">
        <v>1</v>
      </c>
      <c r="AA4210" s="16">
        <v>1098821</v>
      </c>
      <c r="AB4210" s="16" t="s">
        <v>44</v>
      </c>
      <c r="AC4210" s="16">
        <v>110</v>
      </c>
      <c r="AD4210" s="16" t="s">
        <v>43</v>
      </c>
      <c r="AE4210" s="16" t="s">
        <v>43</v>
      </c>
      <c r="AF4210" s="16">
        <v>982</v>
      </c>
    </row>
    <row r="4211" spans="1:32" ht="15" customHeight="1">
      <c r="A4211" s="4">
        <v>345</v>
      </c>
      <c r="B4211" s="4">
        <v>345</v>
      </c>
      <c r="C4211" s="4">
        <v>1195</v>
      </c>
      <c r="D4211" s="17">
        <v>37.049999999999997</v>
      </c>
      <c r="E4211" s="19">
        <v>41856</v>
      </c>
      <c r="F4211" s="4" t="s">
        <v>46</v>
      </c>
      <c r="G4211" s="18">
        <v>2014</v>
      </c>
      <c r="H4211" s="16" t="s">
        <v>49</v>
      </c>
      <c r="I4211" s="16" t="s">
        <v>197</v>
      </c>
      <c r="J4211" s="16" t="s">
        <v>1255</v>
      </c>
      <c r="K4211" s="18" t="s">
        <v>1252</v>
      </c>
      <c r="L4211" s="18" t="s">
        <v>1260</v>
      </c>
      <c r="M4211" s="4">
        <v>97601</v>
      </c>
      <c r="N4211" s="4">
        <v>1362</v>
      </c>
      <c r="O4211" s="4">
        <v>188612</v>
      </c>
      <c r="T4211" s="4" t="s">
        <v>58</v>
      </c>
      <c r="X4211" s="16">
        <v>8</v>
      </c>
      <c r="Y4211" s="16">
        <v>14</v>
      </c>
      <c r="Z4211" s="16">
        <v>1</v>
      </c>
      <c r="AA4211" s="16">
        <v>1098821</v>
      </c>
      <c r="AB4211" s="16" t="s">
        <v>44</v>
      </c>
      <c r="AC4211" s="16">
        <v>110</v>
      </c>
      <c r="AD4211" s="16" t="s">
        <v>43</v>
      </c>
      <c r="AE4211" s="16" t="s">
        <v>43</v>
      </c>
      <c r="AF4211" s="16">
        <v>983</v>
      </c>
    </row>
    <row r="4212" spans="1:32" ht="15" customHeight="1">
      <c r="A4212" s="4">
        <v>345</v>
      </c>
      <c r="B4212" s="4">
        <v>345</v>
      </c>
      <c r="C4212" s="4">
        <v>1195</v>
      </c>
      <c r="D4212" s="17">
        <v>74.099999999999994</v>
      </c>
      <c r="E4212" s="19">
        <v>41856</v>
      </c>
      <c r="F4212" s="4" t="s">
        <v>46</v>
      </c>
      <c r="G4212" s="18">
        <v>2014</v>
      </c>
      <c r="H4212" s="16" t="s">
        <v>49</v>
      </c>
      <c r="I4212" s="16" t="s">
        <v>155</v>
      </c>
      <c r="J4212" s="16" t="s">
        <v>1255</v>
      </c>
      <c r="K4212" s="18" t="s">
        <v>1252</v>
      </c>
      <c r="L4212" s="18" t="s">
        <v>1260</v>
      </c>
      <c r="M4212" s="4">
        <v>97601</v>
      </c>
      <c r="N4212" s="4">
        <v>1362</v>
      </c>
      <c r="O4212" s="4">
        <v>188612</v>
      </c>
      <c r="T4212" s="4" t="s">
        <v>58</v>
      </c>
      <c r="X4212" s="16">
        <v>8</v>
      </c>
      <c r="Y4212" s="16">
        <v>14</v>
      </c>
      <c r="Z4212" s="16">
        <v>2</v>
      </c>
      <c r="AA4212" s="16">
        <v>1098821</v>
      </c>
      <c r="AB4212" s="16" t="s">
        <v>44</v>
      </c>
      <c r="AC4212" s="16">
        <v>110</v>
      </c>
      <c r="AD4212" s="16" t="s">
        <v>43</v>
      </c>
      <c r="AE4212" s="16" t="s">
        <v>43</v>
      </c>
      <c r="AF4212" s="16">
        <v>984</v>
      </c>
    </row>
    <row r="4213" spans="1:32" ht="15" customHeight="1">
      <c r="A4213" s="4">
        <v>345</v>
      </c>
      <c r="B4213" s="4">
        <v>345</v>
      </c>
      <c r="C4213" s="4">
        <v>1195</v>
      </c>
      <c r="D4213" s="17">
        <v>547.55999999999995</v>
      </c>
      <c r="E4213" s="19">
        <v>41864</v>
      </c>
      <c r="F4213" s="4" t="s">
        <v>46</v>
      </c>
      <c r="G4213" s="18">
        <v>2014</v>
      </c>
      <c r="H4213" s="16" t="s">
        <v>626</v>
      </c>
      <c r="I4213" s="16" t="s">
        <v>656</v>
      </c>
      <c r="J4213" s="16" t="s">
        <v>1255</v>
      </c>
      <c r="K4213" s="18" t="s">
        <v>1252</v>
      </c>
      <c r="L4213" s="18" t="s">
        <v>1260</v>
      </c>
      <c r="M4213" s="4">
        <v>108603</v>
      </c>
      <c r="N4213" s="4">
        <v>174411</v>
      </c>
      <c r="O4213" s="4">
        <v>188175</v>
      </c>
      <c r="P4213" s="4">
        <v>165854</v>
      </c>
      <c r="Q4213" s="4" t="s">
        <v>627</v>
      </c>
      <c r="R4213" s="4" t="s">
        <v>623</v>
      </c>
      <c r="T4213" s="4" t="s">
        <v>697</v>
      </c>
      <c r="X4213" s="16">
        <v>8</v>
      </c>
      <c r="Y4213" s="16">
        <v>14</v>
      </c>
      <c r="AA4213" s="16">
        <v>3000863</v>
      </c>
      <c r="AB4213" s="16" t="s">
        <v>44</v>
      </c>
      <c r="AC4213" s="16">
        <v>345</v>
      </c>
      <c r="AD4213" s="16" t="s">
        <v>696</v>
      </c>
      <c r="AE4213" s="16" t="s">
        <v>43</v>
      </c>
      <c r="AF4213" s="16">
        <v>1</v>
      </c>
    </row>
    <row r="4214" spans="1:32" ht="15" customHeight="1">
      <c r="A4214" s="4">
        <v>345</v>
      </c>
      <c r="B4214" s="4">
        <v>345</v>
      </c>
      <c r="C4214" s="4">
        <v>1195</v>
      </c>
      <c r="D4214" s="17">
        <v>148.19999999999999</v>
      </c>
      <c r="E4214" s="19">
        <v>41866</v>
      </c>
      <c r="F4214" s="4" t="s">
        <v>46</v>
      </c>
      <c r="G4214" s="18">
        <v>2014</v>
      </c>
      <c r="H4214" s="16" t="s">
        <v>45</v>
      </c>
      <c r="I4214" s="16" t="s">
        <v>59</v>
      </c>
      <c r="J4214" s="16" t="s">
        <v>1255</v>
      </c>
      <c r="K4214" s="18" t="s">
        <v>1252</v>
      </c>
      <c r="L4214" s="18" t="s">
        <v>1260</v>
      </c>
      <c r="M4214" s="4">
        <v>97601</v>
      </c>
      <c r="N4214" s="4">
        <v>1365</v>
      </c>
      <c r="O4214" s="4">
        <v>188633</v>
      </c>
      <c r="T4214" s="4" t="s">
        <v>58</v>
      </c>
      <c r="X4214" s="16">
        <v>8</v>
      </c>
      <c r="Y4214" s="16">
        <v>14</v>
      </c>
      <c r="Z4214" s="16">
        <v>4</v>
      </c>
      <c r="AA4214" s="16">
        <v>1099720</v>
      </c>
      <c r="AB4214" s="16" t="s">
        <v>44</v>
      </c>
      <c r="AC4214" s="16">
        <v>110</v>
      </c>
      <c r="AD4214" s="16" t="s">
        <v>43</v>
      </c>
      <c r="AE4214" s="16" t="s">
        <v>43</v>
      </c>
      <c r="AF4214" s="16">
        <v>809</v>
      </c>
    </row>
    <row r="4215" spans="1:32" ht="15" customHeight="1">
      <c r="A4215" s="4">
        <v>345</v>
      </c>
      <c r="B4215" s="4">
        <v>345</v>
      </c>
      <c r="C4215" s="4">
        <v>1195</v>
      </c>
      <c r="D4215" s="17">
        <v>37.049999999999997</v>
      </c>
      <c r="E4215" s="19">
        <v>41870</v>
      </c>
      <c r="F4215" s="4" t="s">
        <v>46</v>
      </c>
      <c r="G4215" s="18">
        <v>2014</v>
      </c>
      <c r="H4215" s="16" t="s">
        <v>48</v>
      </c>
      <c r="I4215" s="16" t="s">
        <v>244</v>
      </c>
      <c r="J4215" s="16" t="s">
        <v>1255</v>
      </c>
      <c r="K4215" s="18" t="s">
        <v>1252</v>
      </c>
      <c r="L4215" s="18" t="s">
        <v>1260</v>
      </c>
      <c r="M4215" s="4">
        <v>97601</v>
      </c>
      <c r="N4215" s="4">
        <v>1368</v>
      </c>
      <c r="O4215" s="4">
        <v>189219</v>
      </c>
      <c r="T4215" s="4" t="s">
        <v>58</v>
      </c>
      <c r="X4215" s="16">
        <v>8</v>
      </c>
      <c r="Y4215" s="16">
        <v>14</v>
      </c>
      <c r="Z4215" s="16">
        <v>1</v>
      </c>
      <c r="AA4215" s="16">
        <v>1099579</v>
      </c>
      <c r="AB4215" s="16" t="s">
        <v>44</v>
      </c>
      <c r="AC4215" s="16">
        <v>110</v>
      </c>
      <c r="AD4215" s="16" t="s">
        <v>43</v>
      </c>
      <c r="AE4215" s="16" t="s">
        <v>43</v>
      </c>
      <c r="AF4215" s="16">
        <v>1004</v>
      </c>
    </row>
    <row r="4216" spans="1:32" ht="15" customHeight="1">
      <c r="A4216" s="4">
        <v>345</v>
      </c>
      <c r="B4216" s="4">
        <v>345</v>
      </c>
      <c r="C4216" s="4">
        <v>1195</v>
      </c>
      <c r="D4216" s="17">
        <v>37.049999999999997</v>
      </c>
      <c r="E4216" s="19">
        <v>41870</v>
      </c>
      <c r="F4216" s="4" t="s">
        <v>46</v>
      </c>
      <c r="G4216" s="18">
        <v>2014</v>
      </c>
      <c r="H4216" s="16" t="s">
        <v>49</v>
      </c>
      <c r="I4216" s="16" t="s">
        <v>197</v>
      </c>
      <c r="J4216" s="16" t="s">
        <v>1255</v>
      </c>
      <c r="K4216" s="18" t="s">
        <v>1252</v>
      </c>
      <c r="L4216" s="18" t="s">
        <v>1260</v>
      </c>
      <c r="M4216" s="4">
        <v>97601</v>
      </c>
      <c r="N4216" s="4">
        <v>1368</v>
      </c>
      <c r="O4216" s="4">
        <v>189219</v>
      </c>
      <c r="T4216" s="4" t="s">
        <v>58</v>
      </c>
      <c r="X4216" s="16">
        <v>8</v>
      </c>
      <c r="Y4216" s="16">
        <v>14</v>
      </c>
      <c r="Z4216" s="16">
        <v>1</v>
      </c>
      <c r="AA4216" s="16">
        <v>1098821</v>
      </c>
      <c r="AB4216" s="16" t="s">
        <v>44</v>
      </c>
      <c r="AC4216" s="16">
        <v>110</v>
      </c>
      <c r="AD4216" s="16" t="s">
        <v>43</v>
      </c>
      <c r="AE4216" s="16" t="s">
        <v>43</v>
      </c>
      <c r="AF4216" s="16">
        <v>1013</v>
      </c>
    </row>
    <row r="4217" spans="1:32" ht="15" customHeight="1">
      <c r="A4217" s="4">
        <v>345</v>
      </c>
      <c r="B4217" s="4">
        <v>345</v>
      </c>
      <c r="C4217" s="4">
        <v>1195</v>
      </c>
      <c r="D4217" s="17">
        <v>37.049999999999997</v>
      </c>
      <c r="E4217" s="19">
        <v>41870</v>
      </c>
      <c r="F4217" s="4" t="s">
        <v>46</v>
      </c>
      <c r="G4217" s="18">
        <v>2014</v>
      </c>
      <c r="H4217" s="16" t="s">
        <v>49</v>
      </c>
      <c r="I4217" s="16" t="s">
        <v>197</v>
      </c>
      <c r="J4217" s="16" t="s">
        <v>1255</v>
      </c>
      <c r="K4217" s="18" t="s">
        <v>1252</v>
      </c>
      <c r="L4217" s="18" t="s">
        <v>1260</v>
      </c>
      <c r="M4217" s="4">
        <v>97601</v>
      </c>
      <c r="N4217" s="4">
        <v>1368</v>
      </c>
      <c r="O4217" s="4">
        <v>189219</v>
      </c>
      <c r="T4217" s="4" t="s">
        <v>58</v>
      </c>
      <c r="X4217" s="16">
        <v>8</v>
      </c>
      <c r="Y4217" s="16">
        <v>14</v>
      </c>
      <c r="Z4217" s="16">
        <v>1</v>
      </c>
      <c r="AA4217" s="16">
        <v>1098821</v>
      </c>
      <c r="AB4217" s="16" t="s">
        <v>44</v>
      </c>
      <c r="AC4217" s="16">
        <v>110</v>
      </c>
      <c r="AD4217" s="16" t="s">
        <v>43</v>
      </c>
      <c r="AE4217" s="16" t="s">
        <v>43</v>
      </c>
      <c r="AF4217" s="16">
        <v>1015</v>
      </c>
    </row>
    <row r="4218" spans="1:32" ht="15" customHeight="1">
      <c r="A4218" s="4">
        <v>345</v>
      </c>
      <c r="B4218" s="4">
        <v>345</v>
      </c>
      <c r="C4218" s="4">
        <v>1195</v>
      </c>
      <c r="D4218" s="17">
        <v>37.049999999999997</v>
      </c>
      <c r="E4218" s="19">
        <v>41870</v>
      </c>
      <c r="F4218" s="4" t="s">
        <v>46</v>
      </c>
      <c r="G4218" s="18">
        <v>2014</v>
      </c>
      <c r="H4218" s="16" t="s">
        <v>49</v>
      </c>
      <c r="I4218" s="16" t="s">
        <v>197</v>
      </c>
      <c r="J4218" s="16" t="s">
        <v>1255</v>
      </c>
      <c r="K4218" s="18" t="s">
        <v>1252</v>
      </c>
      <c r="L4218" s="18" t="s">
        <v>1260</v>
      </c>
      <c r="M4218" s="4">
        <v>97601</v>
      </c>
      <c r="N4218" s="4">
        <v>1368</v>
      </c>
      <c r="O4218" s="4">
        <v>189219</v>
      </c>
      <c r="T4218" s="4" t="s">
        <v>58</v>
      </c>
      <c r="X4218" s="16">
        <v>8</v>
      </c>
      <c r="Y4218" s="16">
        <v>14</v>
      </c>
      <c r="Z4218" s="16">
        <v>1</v>
      </c>
      <c r="AA4218" s="16">
        <v>1098821</v>
      </c>
      <c r="AB4218" s="16" t="s">
        <v>44</v>
      </c>
      <c r="AC4218" s="16">
        <v>110</v>
      </c>
      <c r="AD4218" s="16" t="s">
        <v>43</v>
      </c>
      <c r="AE4218" s="16" t="s">
        <v>43</v>
      </c>
      <c r="AF4218" s="16">
        <v>1016</v>
      </c>
    </row>
    <row r="4219" spans="1:32" ht="15" customHeight="1">
      <c r="A4219" s="4">
        <v>345</v>
      </c>
      <c r="B4219" s="4">
        <v>345</v>
      </c>
      <c r="C4219" s="4">
        <v>1195</v>
      </c>
      <c r="D4219" s="17">
        <v>37.049999999999997</v>
      </c>
      <c r="E4219" s="19">
        <v>41870</v>
      </c>
      <c r="F4219" s="4" t="s">
        <v>46</v>
      </c>
      <c r="G4219" s="18">
        <v>2014</v>
      </c>
      <c r="H4219" s="16" t="s">
        <v>53</v>
      </c>
      <c r="I4219" s="16" t="s">
        <v>242</v>
      </c>
      <c r="J4219" s="16" t="s">
        <v>1255</v>
      </c>
      <c r="K4219" s="18" t="s">
        <v>1252</v>
      </c>
      <c r="L4219" s="18" t="s">
        <v>1260</v>
      </c>
      <c r="M4219" s="4">
        <v>97601</v>
      </c>
      <c r="N4219" s="4">
        <v>1368</v>
      </c>
      <c r="O4219" s="4">
        <v>189219</v>
      </c>
      <c r="T4219" s="4" t="s">
        <v>58</v>
      </c>
      <c r="X4219" s="16">
        <v>8</v>
      </c>
      <c r="Y4219" s="16">
        <v>14</v>
      </c>
      <c r="Z4219" s="16">
        <v>1</v>
      </c>
      <c r="AA4219" s="16">
        <v>1098825</v>
      </c>
      <c r="AB4219" s="16" t="s">
        <v>44</v>
      </c>
      <c r="AC4219" s="16">
        <v>110</v>
      </c>
      <c r="AD4219" s="16" t="s">
        <v>43</v>
      </c>
      <c r="AE4219" s="16" t="s">
        <v>43</v>
      </c>
      <c r="AF4219" s="16">
        <v>1018</v>
      </c>
    </row>
    <row r="4220" spans="1:32" ht="15" customHeight="1">
      <c r="A4220" s="4">
        <v>345</v>
      </c>
      <c r="B4220" s="4">
        <v>345</v>
      </c>
      <c r="C4220" s="4">
        <v>1195</v>
      </c>
      <c r="D4220" s="17">
        <v>74.099999999999994</v>
      </c>
      <c r="E4220" s="19">
        <v>41870</v>
      </c>
      <c r="F4220" s="4" t="s">
        <v>46</v>
      </c>
      <c r="G4220" s="18">
        <v>2014</v>
      </c>
      <c r="H4220" s="16" t="s">
        <v>48</v>
      </c>
      <c r="I4220" s="16" t="s">
        <v>244</v>
      </c>
      <c r="J4220" s="16" t="s">
        <v>1255</v>
      </c>
      <c r="K4220" s="18" t="s">
        <v>1252</v>
      </c>
      <c r="L4220" s="18" t="s">
        <v>1260</v>
      </c>
      <c r="M4220" s="4">
        <v>97601</v>
      </c>
      <c r="N4220" s="4">
        <v>1368</v>
      </c>
      <c r="O4220" s="4">
        <v>189219</v>
      </c>
      <c r="T4220" s="4" t="s">
        <v>58</v>
      </c>
      <c r="X4220" s="16">
        <v>8</v>
      </c>
      <c r="Y4220" s="16">
        <v>14</v>
      </c>
      <c r="Z4220" s="16">
        <v>2</v>
      </c>
      <c r="AA4220" s="16">
        <v>1099579</v>
      </c>
      <c r="AB4220" s="16" t="s">
        <v>44</v>
      </c>
      <c r="AC4220" s="16">
        <v>110</v>
      </c>
      <c r="AD4220" s="16" t="s">
        <v>43</v>
      </c>
      <c r="AE4220" s="16" t="s">
        <v>43</v>
      </c>
      <c r="AF4220" s="16">
        <v>1003</v>
      </c>
    </row>
    <row r="4221" spans="1:32" ht="15" customHeight="1">
      <c r="A4221" s="4">
        <v>345</v>
      </c>
      <c r="B4221" s="4">
        <v>345</v>
      </c>
      <c r="C4221" s="4">
        <v>1195</v>
      </c>
      <c r="D4221" s="17">
        <v>74.099999999999994</v>
      </c>
      <c r="E4221" s="19">
        <v>41870</v>
      </c>
      <c r="F4221" s="4" t="s">
        <v>46</v>
      </c>
      <c r="G4221" s="18">
        <v>2014</v>
      </c>
      <c r="H4221" s="16" t="s">
        <v>49</v>
      </c>
      <c r="I4221" s="16" t="s">
        <v>155</v>
      </c>
      <c r="J4221" s="16" t="s">
        <v>1255</v>
      </c>
      <c r="K4221" s="18" t="s">
        <v>1252</v>
      </c>
      <c r="L4221" s="18" t="s">
        <v>1260</v>
      </c>
      <c r="M4221" s="4">
        <v>97601</v>
      </c>
      <c r="N4221" s="4">
        <v>1368</v>
      </c>
      <c r="O4221" s="4">
        <v>189219</v>
      </c>
      <c r="T4221" s="4" t="s">
        <v>58</v>
      </c>
      <c r="X4221" s="16">
        <v>8</v>
      </c>
      <c r="Y4221" s="16">
        <v>14</v>
      </c>
      <c r="Z4221" s="16">
        <v>2</v>
      </c>
      <c r="AA4221" s="16">
        <v>1098821</v>
      </c>
      <c r="AB4221" s="16" t="s">
        <v>44</v>
      </c>
      <c r="AC4221" s="16">
        <v>110</v>
      </c>
      <c r="AD4221" s="16" t="s">
        <v>43</v>
      </c>
      <c r="AE4221" s="16" t="s">
        <v>43</v>
      </c>
      <c r="AF4221" s="16">
        <v>1014</v>
      </c>
    </row>
    <row r="4222" spans="1:32" ht="15" customHeight="1">
      <c r="A4222" s="4">
        <v>345</v>
      </c>
      <c r="B4222" s="4">
        <v>345</v>
      </c>
      <c r="C4222" s="4">
        <v>1195</v>
      </c>
      <c r="D4222" s="17">
        <v>74.099999999999994</v>
      </c>
      <c r="E4222" s="19">
        <v>41870</v>
      </c>
      <c r="F4222" s="4" t="s">
        <v>46</v>
      </c>
      <c r="G4222" s="18">
        <v>2014</v>
      </c>
      <c r="H4222" s="16" t="s">
        <v>49</v>
      </c>
      <c r="I4222" s="16" t="s">
        <v>155</v>
      </c>
      <c r="J4222" s="16" t="s">
        <v>1255</v>
      </c>
      <c r="K4222" s="18" t="s">
        <v>1252</v>
      </c>
      <c r="L4222" s="18" t="s">
        <v>1260</v>
      </c>
      <c r="M4222" s="4">
        <v>97601</v>
      </c>
      <c r="N4222" s="4">
        <v>1368</v>
      </c>
      <c r="O4222" s="4">
        <v>189219</v>
      </c>
      <c r="T4222" s="4" t="s">
        <v>58</v>
      </c>
      <c r="X4222" s="16">
        <v>8</v>
      </c>
      <c r="Y4222" s="16">
        <v>14</v>
      </c>
      <c r="Z4222" s="16">
        <v>2</v>
      </c>
      <c r="AA4222" s="16">
        <v>1098821</v>
      </c>
      <c r="AB4222" s="16" t="s">
        <v>44</v>
      </c>
      <c r="AC4222" s="16">
        <v>110</v>
      </c>
      <c r="AD4222" s="16" t="s">
        <v>43</v>
      </c>
      <c r="AE4222" s="16" t="s">
        <v>43</v>
      </c>
      <c r="AF4222" s="16">
        <v>1017</v>
      </c>
    </row>
    <row r="4223" spans="1:32" ht="15" customHeight="1">
      <c r="A4223" s="4">
        <v>345</v>
      </c>
      <c r="B4223" s="4">
        <v>345</v>
      </c>
      <c r="C4223" s="4">
        <v>1195</v>
      </c>
      <c r="D4223" s="17">
        <v>32.85</v>
      </c>
      <c r="E4223" s="19">
        <v>41872</v>
      </c>
      <c r="F4223" s="4" t="s">
        <v>46</v>
      </c>
      <c r="G4223" s="18">
        <v>2014</v>
      </c>
      <c r="H4223" s="16" t="s">
        <v>626</v>
      </c>
      <c r="I4223" s="16" t="s">
        <v>656</v>
      </c>
      <c r="J4223" s="16" t="s">
        <v>1255</v>
      </c>
      <c r="K4223" s="18" t="s">
        <v>1252</v>
      </c>
      <c r="L4223" s="18" t="s">
        <v>1260</v>
      </c>
      <c r="M4223" s="4">
        <v>108603</v>
      </c>
      <c r="N4223" s="4">
        <v>623196</v>
      </c>
      <c r="O4223" s="4">
        <v>188708</v>
      </c>
      <c r="P4223" s="4">
        <v>165854</v>
      </c>
      <c r="Q4223" s="4" t="s">
        <v>627</v>
      </c>
      <c r="R4223" s="4" t="s">
        <v>623</v>
      </c>
      <c r="T4223" s="4" t="s">
        <v>621</v>
      </c>
      <c r="X4223" s="16">
        <v>8</v>
      </c>
      <c r="Y4223" s="16">
        <v>14</v>
      </c>
      <c r="AA4223" s="16">
        <v>3000863</v>
      </c>
      <c r="AB4223" s="16" t="s">
        <v>44</v>
      </c>
      <c r="AC4223" s="16">
        <v>345</v>
      </c>
      <c r="AD4223" s="16" t="s">
        <v>620</v>
      </c>
      <c r="AE4223" s="16" t="s">
        <v>43</v>
      </c>
      <c r="AF4223" s="16">
        <v>2</v>
      </c>
    </row>
    <row r="4224" spans="1:32" ht="15" customHeight="1">
      <c r="A4224" s="4">
        <v>345</v>
      </c>
      <c r="B4224" s="4">
        <v>345</v>
      </c>
      <c r="C4224" s="4">
        <v>1195</v>
      </c>
      <c r="D4224" s="17">
        <v>37.049999999999997</v>
      </c>
      <c r="E4224" s="19">
        <v>41884</v>
      </c>
      <c r="F4224" s="4" t="s">
        <v>46</v>
      </c>
      <c r="G4224" s="18">
        <v>2014</v>
      </c>
      <c r="H4224" s="16" t="s">
        <v>49</v>
      </c>
      <c r="I4224" s="16" t="s">
        <v>197</v>
      </c>
      <c r="J4224" s="16" t="s">
        <v>1255</v>
      </c>
      <c r="K4224" s="18" t="s">
        <v>1252</v>
      </c>
      <c r="L4224" s="18" t="s">
        <v>1260</v>
      </c>
      <c r="M4224" s="4">
        <v>97601</v>
      </c>
      <c r="N4224" s="4">
        <v>1374</v>
      </c>
      <c r="O4224" s="4">
        <v>190678</v>
      </c>
      <c r="T4224" s="4" t="s">
        <v>58</v>
      </c>
      <c r="X4224" s="16">
        <v>9</v>
      </c>
      <c r="Y4224" s="16">
        <v>14</v>
      </c>
      <c r="Z4224" s="16">
        <v>1</v>
      </c>
      <c r="AA4224" s="16">
        <v>1098821</v>
      </c>
      <c r="AB4224" s="16" t="s">
        <v>44</v>
      </c>
      <c r="AC4224" s="16">
        <v>110</v>
      </c>
      <c r="AD4224" s="16" t="s">
        <v>43</v>
      </c>
      <c r="AE4224" s="16" t="s">
        <v>43</v>
      </c>
      <c r="AF4224" s="16">
        <v>949</v>
      </c>
    </row>
    <row r="4225" spans="1:32" ht="15" customHeight="1">
      <c r="A4225" s="4">
        <v>345</v>
      </c>
      <c r="B4225" s="4">
        <v>345</v>
      </c>
      <c r="C4225" s="4">
        <v>1195</v>
      </c>
      <c r="D4225" s="17">
        <v>37.049999999999997</v>
      </c>
      <c r="E4225" s="19">
        <v>41884</v>
      </c>
      <c r="F4225" s="4" t="s">
        <v>46</v>
      </c>
      <c r="G4225" s="18">
        <v>2014</v>
      </c>
      <c r="H4225" s="16" t="s">
        <v>49</v>
      </c>
      <c r="I4225" s="16" t="s">
        <v>197</v>
      </c>
      <c r="J4225" s="16" t="s">
        <v>1255</v>
      </c>
      <c r="K4225" s="18" t="s">
        <v>1252</v>
      </c>
      <c r="L4225" s="18" t="s">
        <v>1260</v>
      </c>
      <c r="M4225" s="4">
        <v>97601</v>
      </c>
      <c r="N4225" s="4">
        <v>1374</v>
      </c>
      <c r="O4225" s="4">
        <v>190678</v>
      </c>
      <c r="T4225" s="4" t="s">
        <v>58</v>
      </c>
      <c r="X4225" s="16">
        <v>9</v>
      </c>
      <c r="Y4225" s="16">
        <v>14</v>
      </c>
      <c r="Z4225" s="16">
        <v>1</v>
      </c>
      <c r="AA4225" s="16">
        <v>1098821</v>
      </c>
      <c r="AB4225" s="16" t="s">
        <v>44</v>
      </c>
      <c r="AC4225" s="16">
        <v>110</v>
      </c>
      <c r="AD4225" s="16" t="s">
        <v>43</v>
      </c>
      <c r="AE4225" s="16" t="s">
        <v>43</v>
      </c>
      <c r="AF4225" s="16">
        <v>950</v>
      </c>
    </row>
    <row r="4226" spans="1:32" ht="15" customHeight="1">
      <c r="A4226" s="4">
        <v>345</v>
      </c>
      <c r="B4226" s="4">
        <v>345</v>
      </c>
      <c r="C4226" s="4">
        <v>1195</v>
      </c>
      <c r="D4226" s="17">
        <v>37.049999999999997</v>
      </c>
      <c r="E4226" s="19">
        <v>41884</v>
      </c>
      <c r="F4226" s="4" t="s">
        <v>46</v>
      </c>
      <c r="G4226" s="18">
        <v>2014</v>
      </c>
      <c r="H4226" s="16" t="s">
        <v>49</v>
      </c>
      <c r="I4226" s="16" t="s">
        <v>197</v>
      </c>
      <c r="J4226" s="16" t="s">
        <v>1255</v>
      </c>
      <c r="K4226" s="18" t="s">
        <v>1252</v>
      </c>
      <c r="L4226" s="18" t="s">
        <v>1260</v>
      </c>
      <c r="M4226" s="4">
        <v>97601</v>
      </c>
      <c r="N4226" s="4">
        <v>1374</v>
      </c>
      <c r="O4226" s="4">
        <v>190678</v>
      </c>
      <c r="T4226" s="4" t="s">
        <v>58</v>
      </c>
      <c r="X4226" s="16">
        <v>9</v>
      </c>
      <c r="Y4226" s="16">
        <v>14</v>
      </c>
      <c r="Z4226" s="16">
        <v>1</v>
      </c>
      <c r="AA4226" s="16">
        <v>1098821</v>
      </c>
      <c r="AB4226" s="16" t="s">
        <v>44</v>
      </c>
      <c r="AC4226" s="16">
        <v>110</v>
      </c>
      <c r="AD4226" s="16" t="s">
        <v>43</v>
      </c>
      <c r="AE4226" s="16" t="s">
        <v>43</v>
      </c>
      <c r="AF4226" s="16">
        <v>952</v>
      </c>
    </row>
    <row r="4227" spans="1:32" ht="15" customHeight="1">
      <c r="A4227" s="4">
        <v>345</v>
      </c>
      <c r="B4227" s="4">
        <v>345</v>
      </c>
      <c r="C4227" s="4">
        <v>1195</v>
      </c>
      <c r="D4227" s="17">
        <v>74.099999999999994</v>
      </c>
      <c r="E4227" s="19">
        <v>41884</v>
      </c>
      <c r="F4227" s="4" t="s">
        <v>46</v>
      </c>
      <c r="G4227" s="18">
        <v>2014</v>
      </c>
      <c r="H4227" s="16" t="s">
        <v>49</v>
      </c>
      <c r="I4227" s="16" t="s">
        <v>155</v>
      </c>
      <c r="J4227" s="16" t="s">
        <v>1255</v>
      </c>
      <c r="K4227" s="18" t="s">
        <v>1252</v>
      </c>
      <c r="L4227" s="18" t="s">
        <v>1260</v>
      </c>
      <c r="M4227" s="4">
        <v>97601</v>
      </c>
      <c r="N4227" s="4">
        <v>1374</v>
      </c>
      <c r="O4227" s="4">
        <v>190678</v>
      </c>
      <c r="T4227" s="4" t="s">
        <v>58</v>
      </c>
      <c r="X4227" s="16">
        <v>9</v>
      </c>
      <c r="Y4227" s="16">
        <v>14</v>
      </c>
      <c r="Z4227" s="16">
        <v>2</v>
      </c>
      <c r="AA4227" s="16">
        <v>1098821</v>
      </c>
      <c r="AB4227" s="16" t="s">
        <v>44</v>
      </c>
      <c r="AC4227" s="16">
        <v>110</v>
      </c>
      <c r="AD4227" s="16" t="s">
        <v>43</v>
      </c>
      <c r="AE4227" s="16" t="s">
        <v>43</v>
      </c>
      <c r="AF4227" s="16">
        <v>951</v>
      </c>
    </row>
    <row r="4228" spans="1:32" ht="15" customHeight="1">
      <c r="A4228" s="4">
        <v>345</v>
      </c>
      <c r="B4228" s="4">
        <v>345</v>
      </c>
      <c r="C4228" s="4">
        <v>1195</v>
      </c>
      <c r="D4228" s="17">
        <v>74.099999999999994</v>
      </c>
      <c r="E4228" s="19">
        <v>41884</v>
      </c>
      <c r="F4228" s="4" t="s">
        <v>46</v>
      </c>
      <c r="G4228" s="18">
        <v>2014</v>
      </c>
      <c r="H4228" s="16" t="s">
        <v>49</v>
      </c>
      <c r="I4228" s="16" t="s">
        <v>155</v>
      </c>
      <c r="J4228" s="16" t="s">
        <v>1255</v>
      </c>
      <c r="K4228" s="18" t="s">
        <v>1252</v>
      </c>
      <c r="L4228" s="18" t="s">
        <v>1260</v>
      </c>
      <c r="M4228" s="4">
        <v>97601</v>
      </c>
      <c r="N4228" s="4">
        <v>1374</v>
      </c>
      <c r="O4228" s="4">
        <v>190678</v>
      </c>
      <c r="T4228" s="4" t="s">
        <v>58</v>
      </c>
      <c r="X4228" s="16">
        <v>9</v>
      </c>
      <c r="Y4228" s="16">
        <v>14</v>
      </c>
      <c r="Z4228" s="16">
        <v>2</v>
      </c>
      <c r="AA4228" s="16">
        <v>1098821</v>
      </c>
      <c r="AB4228" s="16" t="s">
        <v>44</v>
      </c>
      <c r="AC4228" s="16">
        <v>110</v>
      </c>
      <c r="AD4228" s="16" t="s">
        <v>43</v>
      </c>
      <c r="AE4228" s="16" t="s">
        <v>43</v>
      </c>
      <c r="AF4228" s="16">
        <v>953</v>
      </c>
    </row>
    <row r="4229" spans="1:32" ht="15" customHeight="1">
      <c r="A4229" s="4">
        <v>345</v>
      </c>
      <c r="B4229" s="4">
        <v>345</v>
      </c>
      <c r="C4229" s="4">
        <v>1195</v>
      </c>
      <c r="D4229" s="17">
        <v>37.049999999999997</v>
      </c>
      <c r="E4229" s="19">
        <v>41898</v>
      </c>
      <c r="F4229" s="4" t="s">
        <v>46</v>
      </c>
      <c r="G4229" s="18">
        <v>2014</v>
      </c>
      <c r="H4229" s="16" t="s">
        <v>49</v>
      </c>
      <c r="I4229" s="16" t="s">
        <v>197</v>
      </c>
      <c r="J4229" s="16" t="s">
        <v>1255</v>
      </c>
      <c r="K4229" s="18" t="s">
        <v>1252</v>
      </c>
      <c r="L4229" s="18" t="s">
        <v>1260</v>
      </c>
      <c r="M4229" s="4">
        <v>97601</v>
      </c>
      <c r="N4229" s="4">
        <v>1380</v>
      </c>
      <c r="O4229" s="4">
        <v>191225</v>
      </c>
      <c r="T4229" s="4" t="s">
        <v>58</v>
      </c>
      <c r="X4229" s="16">
        <v>9</v>
      </c>
      <c r="Y4229" s="16">
        <v>14</v>
      </c>
      <c r="Z4229" s="16">
        <v>1</v>
      </c>
      <c r="AA4229" s="16">
        <v>1098821</v>
      </c>
      <c r="AB4229" s="16" t="s">
        <v>44</v>
      </c>
      <c r="AC4229" s="16">
        <v>110</v>
      </c>
      <c r="AD4229" s="16" t="s">
        <v>43</v>
      </c>
      <c r="AE4229" s="16" t="s">
        <v>43</v>
      </c>
      <c r="AF4229" s="16">
        <v>1058</v>
      </c>
    </row>
    <row r="4230" spans="1:32" ht="15" customHeight="1">
      <c r="A4230" s="4">
        <v>345</v>
      </c>
      <c r="B4230" s="4">
        <v>345</v>
      </c>
      <c r="C4230" s="4">
        <v>1195</v>
      </c>
      <c r="D4230" s="17">
        <v>37.049999999999997</v>
      </c>
      <c r="E4230" s="19">
        <v>41898</v>
      </c>
      <c r="F4230" s="4" t="s">
        <v>46</v>
      </c>
      <c r="G4230" s="18">
        <v>2014</v>
      </c>
      <c r="H4230" s="16" t="s">
        <v>49</v>
      </c>
      <c r="I4230" s="16" t="s">
        <v>197</v>
      </c>
      <c r="J4230" s="16" t="s">
        <v>1255</v>
      </c>
      <c r="K4230" s="18" t="s">
        <v>1252</v>
      </c>
      <c r="L4230" s="18" t="s">
        <v>1260</v>
      </c>
      <c r="M4230" s="4">
        <v>97601</v>
      </c>
      <c r="N4230" s="4">
        <v>1380</v>
      </c>
      <c r="O4230" s="4">
        <v>191225</v>
      </c>
      <c r="T4230" s="4" t="s">
        <v>58</v>
      </c>
      <c r="X4230" s="16">
        <v>9</v>
      </c>
      <c r="Y4230" s="16">
        <v>14</v>
      </c>
      <c r="Z4230" s="16">
        <v>1</v>
      </c>
      <c r="AA4230" s="16">
        <v>1098821</v>
      </c>
      <c r="AB4230" s="16" t="s">
        <v>44</v>
      </c>
      <c r="AC4230" s="16">
        <v>110</v>
      </c>
      <c r="AD4230" s="16" t="s">
        <v>43</v>
      </c>
      <c r="AE4230" s="16" t="s">
        <v>43</v>
      </c>
      <c r="AF4230" s="16">
        <v>1060</v>
      </c>
    </row>
    <row r="4231" spans="1:32" ht="15" customHeight="1">
      <c r="A4231" s="4">
        <v>345</v>
      </c>
      <c r="B4231" s="4">
        <v>345</v>
      </c>
      <c r="C4231" s="4">
        <v>1195</v>
      </c>
      <c r="D4231" s="17">
        <v>37.049999999999997</v>
      </c>
      <c r="E4231" s="19">
        <v>41898</v>
      </c>
      <c r="F4231" s="4" t="s">
        <v>46</v>
      </c>
      <c r="G4231" s="18">
        <v>2014</v>
      </c>
      <c r="H4231" s="16" t="s">
        <v>49</v>
      </c>
      <c r="I4231" s="16" t="s">
        <v>197</v>
      </c>
      <c r="J4231" s="16" t="s">
        <v>1255</v>
      </c>
      <c r="K4231" s="18" t="s">
        <v>1252</v>
      </c>
      <c r="L4231" s="18" t="s">
        <v>1260</v>
      </c>
      <c r="M4231" s="4">
        <v>97601</v>
      </c>
      <c r="N4231" s="4">
        <v>1380</v>
      </c>
      <c r="O4231" s="4">
        <v>191225</v>
      </c>
      <c r="T4231" s="4" t="s">
        <v>58</v>
      </c>
      <c r="X4231" s="16">
        <v>9</v>
      </c>
      <c r="Y4231" s="16">
        <v>14</v>
      </c>
      <c r="Z4231" s="16">
        <v>1</v>
      </c>
      <c r="AA4231" s="16">
        <v>1098821</v>
      </c>
      <c r="AB4231" s="16" t="s">
        <v>44</v>
      </c>
      <c r="AC4231" s="16">
        <v>110</v>
      </c>
      <c r="AD4231" s="16" t="s">
        <v>43</v>
      </c>
      <c r="AE4231" s="16" t="s">
        <v>43</v>
      </c>
      <c r="AF4231" s="16">
        <v>1062</v>
      </c>
    </row>
    <row r="4232" spans="1:32" ht="15" customHeight="1">
      <c r="A4232" s="4">
        <v>345</v>
      </c>
      <c r="B4232" s="4">
        <v>345</v>
      </c>
      <c r="C4232" s="4">
        <v>1195</v>
      </c>
      <c r="D4232" s="17">
        <v>37.049999999999997</v>
      </c>
      <c r="E4232" s="19">
        <v>41898</v>
      </c>
      <c r="F4232" s="4" t="s">
        <v>46</v>
      </c>
      <c r="G4232" s="18">
        <v>2014</v>
      </c>
      <c r="H4232" s="16" t="s">
        <v>49</v>
      </c>
      <c r="I4232" s="16" t="s">
        <v>197</v>
      </c>
      <c r="J4232" s="16" t="s">
        <v>1255</v>
      </c>
      <c r="K4232" s="18" t="s">
        <v>1252</v>
      </c>
      <c r="L4232" s="18" t="s">
        <v>1260</v>
      </c>
      <c r="M4232" s="4">
        <v>97601</v>
      </c>
      <c r="N4232" s="4">
        <v>1380</v>
      </c>
      <c r="O4232" s="4">
        <v>191225</v>
      </c>
      <c r="T4232" s="4" t="s">
        <v>58</v>
      </c>
      <c r="X4232" s="16">
        <v>9</v>
      </c>
      <c r="Y4232" s="16">
        <v>14</v>
      </c>
      <c r="Z4232" s="16">
        <v>1</v>
      </c>
      <c r="AA4232" s="16">
        <v>1098821</v>
      </c>
      <c r="AB4232" s="16" t="s">
        <v>44</v>
      </c>
      <c r="AC4232" s="16">
        <v>110</v>
      </c>
      <c r="AD4232" s="16" t="s">
        <v>43</v>
      </c>
      <c r="AE4232" s="16" t="s">
        <v>43</v>
      </c>
      <c r="AF4232" s="16">
        <v>1063</v>
      </c>
    </row>
    <row r="4233" spans="1:32" ht="15" customHeight="1">
      <c r="A4233" s="4">
        <v>345</v>
      </c>
      <c r="B4233" s="4">
        <v>345</v>
      </c>
      <c r="C4233" s="4">
        <v>1195</v>
      </c>
      <c r="D4233" s="17">
        <v>74.099999999999994</v>
      </c>
      <c r="E4233" s="19">
        <v>41898</v>
      </c>
      <c r="F4233" s="4" t="s">
        <v>46</v>
      </c>
      <c r="G4233" s="18">
        <v>2014</v>
      </c>
      <c r="H4233" s="16" t="s">
        <v>49</v>
      </c>
      <c r="I4233" s="16" t="s">
        <v>155</v>
      </c>
      <c r="J4233" s="16" t="s">
        <v>1255</v>
      </c>
      <c r="K4233" s="18" t="s">
        <v>1252</v>
      </c>
      <c r="L4233" s="18" t="s">
        <v>1260</v>
      </c>
      <c r="M4233" s="4">
        <v>97601</v>
      </c>
      <c r="N4233" s="4">
        <v>1380</v>
      </c>
      <c r="O4233" s="4">
        <v>191225</v>
      </c>
      <c r="T4233" s="4" t="s">
        <v>58</v>
      </c>
      <c r="X4233" s="16">
        <v>9</v>
      </c>
      <c r="Y4233" s="16">
        <v>14</v>
      </c>
      <c r="Z4233" s="16">
        <v>2</v>
      </c>
      <c r="AA4233" s="16">
        <v>1098821</v>
      </c>
      <c r="AB4233" s="16" t="s">
        <v>44</v>
      </c>
      <c r="AC4233" s="16">
        <v>110</v>
      </c>
      <c r="AD4233" s="16" t="s">
        <v>43</v>
      </c>
      <c r="AE4233" s="16" t="s">
        <v>43</v>
      </c>
      <c r="AF4233" s="16">
        <v>1059</v>
      </c>
    </row>
    <row r="4234" spans="1:32" ht="15" customHeight="1">
      <c r="A4234" s="4">
        <v>345</v>
      </c>
      <c r="B4234" s="4">
        <v>345</v>
      </c>
      <c r="C4234" s="4">
        <v>1195</v>
      </c>
      <c r="D4234" s="17">
        <v>74.099999999999994</v>
      </c>
      <c r="E4234" s="19">
        <v>41898</v>
      </c>
      <c r="F4234" s="4" t="s">
        <v>46</v>
      </c>
      <c r="G4234" s="18">
        <v>2014</v>
      </c>
      <c r="H4234" s="16" t="s">
        <v>49</v>
      </c>
      <c r="I4234" s="16" t="s">
        <v>155</v>
      </c>
      <c r="J4234" s="16" t="s">
        <v>1255</v>
      </c>
      <c r="K4234" s="18" t="s">
        <v>1252</v>
      </c>
      <c r="L4234" s="18" t="s">
        <v>1260</v>
      </c>
      <c r="M4234" s="4">
        <v>97601</v>
      </c>
      <c r="N4234" s="4">
        <v>1380</v>
      </c>
      <c r="O4234" s="4">
        <v>191225</v>
      </c>
      <c r="T4234" s="4" t="s">
        <v>58</v>
      </c>
      <c r="X4234" s="16">
        <v>9</v>
      </c>
      <c r="Y4234" s="16">
        <v>14</v>
      </c>
      <c r="Z4234" s="16">
        <v>2</v>
      </c>
      <c r="AA4234" s="16">
        <v>1098821</v>
      </c>
      <c r="AB4234" s="16" t="s">
        <v>44</v>
      </c>
      <c r="AC4234" s="16">
        <v>110</v>
      </c>
      <c r="AD4234" s="16" t="s">
        <v>43</v>
      </c>
      <c r="AE4234" s="16" t="s">
        <v>43</v>
      </c>
      <c r="AF4234" s="16">
        <v>1061</v>
      </c>
    </row>
    <row r="4235" spans="1:32" ht="15" customHeight="1">
      <c r="A4235" s="4">
        <v>345</v>
      </c>
      <c r="B4235" s="4">
        <v>345</v>
      </c>
      <c r="C4235" s="4">
        <v>1195</v>
      </c>
      <c r="D4235" s="17">
        <v>19</v>
      </c>
      <c r="E4235" s="19">
        <v>41912</v>
      </c>
      <c r="F4235" s="4" t="s">
        <v>46</v>
      </c>
      <c r="G4235" s="18">
        <v>2014</v>
      </c>
      <c r="H4235" s="16" t="s">
        <v>57</v>
      </c>
      <c r="I4235" s="16" t="s">
        <v>212</v>
      </c>
      <c r="J4235" s="16" t="s">
        <v>1255</v>
      </c>
      <c r="K4235" s="18" t="s">
        <v>1252</v>
      </c>
      <c r="L4235" s="18" t="s">
        <v>1260</v>
      </c>
      <c r="M4235" s="4">
        <v>97601</v>
      </c>
      <c r="N4235" s="4">
        <v>1386</v>
      </c>
      <c r="O4235" s="4">
        <v>191700</v>
      </c>
      <c r="T4235" s="4" t="s">
        <v>58</v>
      </c>
      <c r="X4235" s="16">
        <v>9</v>
      </c>
      <c r="Y4235" s="16">
        <v>14</v>
      </c>
      <c r="Z4235" s="16">
        <v>0.5</v>
      </c>
      <c r="AA4235" s="16">
        <v>1098942</v>
      </c>
      <c r="AB4235" s="16" t="s">
        <v>44</v>
      </c>
      <c r="AC4235" s="16">
        <v>111</v>
      </c>
      <c r="AD4235" s="16" t="s">
        <v>43</v>
      </c>
      <c r="AE4235" s="16" t="s">
        <v>43</v>
      </c>
      <c r="AF4235" s="16">
        <v>1147</v>
      </c>
    </row>
    <row r="4236" spans="1:32" ht="15" customHeight="1">
      <c r="A4236" s="4">
        <v>345</v>
      </c>
      <c r="B4236" s="4">
        <v>345</v>
      </c>
      <c r="C4236" s="4">
        <v>1195</v>
      </c>
      <c r="D4236" s="17">
        <v>37.049999999999997</v>
      </c>
      <c r="E4236" s="19">
        <v>41912</v>
      </c>
      <c r="F4236" s="4" t="s">
        <v>46</v>
      </c>
      <c r="G4236" s="18">
        <v>2014</v>
      </c>
      <c r="H4236" s="16" t="s">
        <v>49</v>
      </c>
      <c r="I4236" s="16" t="s">
        <v>197</v>
      </c>
      <c r="J4236" s="16" t="s">
        <v>1255</v>
      </c>
      <c r="K4236" s="18" t="s">
        <v>1252</v>
      </c>
      <c r="L4236" s="18" t="s">
        <v>1260</v>
      </c>
      <c r="M4236" s="4">
        <v>97601</v>
      </c>
      <c r="N4236" s="4">
        <v>1386</v>
      </c>
      <c r="O4236" s="4">
        <v>191700</v>
      </c>
      <c r="T4236" s="4" t="s">
        <v>58</v>
      </c>
      <c r="X4236" s="16">
        <v>9</v>
      </c>
      <c r="Y4236" s="16">
        <v>14</v>
      </c>
      <c r="Z4236" s="16">
        <v>1</v>
      </c>
      <c r="AA4236" s="16">
        <v>1098821</v>
      </c>
      <c r="AB4236" s="16" t="s">
        <v>44</v>
      </c>
      <c r="AC4236" s="16">
        <v>111</v>
      </c>
      <c r="AD4236" s="16" t="s">
        <v>43</v>
      </c>
      <c r="AE4236" s="16" t="s">
        <v>43</v>
      </c>
      <c r="AF4236" s="16">
        <v>1133</v>
      </c>
    </row>
    <row r="4237" spans="1:32" ht="15" customHeight="1">
      <c r="A4237" s="4">
        <v>345</v>
      </c>
      <c r="B4237" s="4">
        <v>345</v>
      </c>
      <c r="C4237" s="4">
        <v>1195</v>
      </c>
      <c r="D4237" s="17">
        <v>37.049999999999997</v>
      </c>
      <c r="E4237" s="19">
        <v>41912</v>
      </c>
      <c r="F4237" s="4" t="s">
        <v>46</v>
      </c>
      <c r="G4237" s="18">
        <v>2014</v>
      </c>
      <c r="H4237" s="16" t="s">
        <v>49</v>
      </c>
      <c r="I4237" s="16" t="s">
        <v>197</v>
      </c>
      <c r="J4237" s="16" t="s">
        <v>1255</v>
      </c>
      <c r="K4237" s="18" t="s">
        <v>1252</v>
      </c>
      <c r="L4237" s="18" t="s">
        <v>1260</v>
      </c>
      <c r="M4237" s="4">
        <v>97601</v>
      </c>
      <c r="N4237" s="4">
        <v>1386</v>
      </c>
      <c r="O4237" s="4">
        <v>191700</v>
      </c>
      <c r="T4237" s="4" t="s">
        <v>58</v>
      </c>
      <c r="X4237" s="16">
        <v>9</v>
      </c>
      <c r="Y4237" s="16">
        <v>14</v>
      </c>
      <c r="Z4237" s="16">
        <v>1</v>
      </c>
      <c r="AA4237" s="16">
        <v>1098821</v>
      </c>
      <c r="AB4237" s="16" t="s">
        <v>44</v>
      </c>
      <c r="AC4237" s="16">
        <v>111</v>
      </c>
      <c r="AD4237" s="16" t="s">
        <v>43</v>
      </c>
      <c r="AE4237" s="16" t="s">
        <v>43</v>
      </c>
      <c r="AF4237" s="16">
        <v>1134</v>
      </c>
    </row>
    <row r="4238" spans="1:32" ht="15" customHeight="1">
      <c r="A4238" s="4">
        <v>345</v>
      </c>
      <c r="B4238" s="4">
        <v>345</v>
      </c>
      <c r="C4238" s="4">
        <v>1195</v>
      </c>
      <c r="D4238" s="17">
        <v>37.049999999999997</v>
      </c>
      <c r="E4238" s="19">
        <v>41912</v>
      </c>
      <c r="F4238" s="4" t="s">
        <v>46</v>
      </c>
      <c r="G4238" s="18">
        <v>2014</v>
      </c>
      <c r="H4238" s="16" t="s">
        <v>49</v>
      </c>
      <c r="I4238" s="16" t="s">
        <v>197</v>
      </c>
      <c r="J4238" s="16" t="s">
        <v>1255</v>
      </c>
      <c r="K4238" s="18" t="s">
        <v>1252</v>
      </c>
      <c r="L4238" s="18" t="s">
        <v>1260</v>
      </c>
      <c r="M4238" s="4">
        <v>97601</v>
      </c>
      <c r="N4238" s="4">
        <v>1386</v>
      </c>
      <c r="O4238" s="4">
        <v>191700</v>
      </c>
      <c r="T4238" s="4" t="s">
        <v>58</v>
      </c>
      <c r="X4238" s="16">
        <v>9</v>
      </c>
      <c r="Y4238" s="16">
        <v>14</v>
      </c>
      <c r="Z4238" s="16">
        <v>1</v>
      </c>
      <c r="AA4238" s="16">
        <v>1098821</v>
      </c>
      <c r="AB4238" s="16" t="s">
        <v>44</v>
      </c>
      <c r="AC4238" s="16">
        <v>111</v>
      </c>
      <c r="AD4238" s="16" t="s">
        <v>43</v>
      </c>
      <c r="AE4238" s="16" t="s">
        <v>43</v>
      </c>
      <c r="AF4238" s="16">
        <v>1136</v>
      </c>
    </row>
    <row r="4239" spans="1:32" ht="15" customHeight="1">
      <c r="A4239" s="4">
        <v>345</v>
      </c>
      <c r="B4239" s="4">
        <v>345</v>
      </c>
      <c r="C4239" s="4">
        <v>1195</v>
      </c>
      <c r="D4239" s="17">
        <v>74.099999999999994</v>
      </c>
      <c r="E4239" s="19">
        <v>41912</v>
      </c>
      <c r="F4239" s="4" t="s">
        <v>46</v>
      </c>
      <c r="G4239" s="18">
        <v>2014</v>
      </c>
      <c r="H4239" s="16" t="s">
        <v>49</v>
      </c>
      <c r="I4239" s="16" t="s">
        <v>155</v>
      </c>
      <c r="J4239" s="16" t="s">
        <v>1255</v>
      </c>
      <c r="K4239" s="18" t="s">
        <v>1252</v>
      </c>
      <c r="L4239" s="18" t="s">
        <v>1260</v>
      </c>
      <c r="M4239" s="4">
        <v>97601</v>
      </c>
      <c r="N4239" s="4">
        <v>1386</v>
      </c>
      <c r="O4239" s="4">
        <v>191700</v>
      </c>
      <c r="T4239" s="4" t="s">
        <v>58</v>
      </c>
      <c r="X4239" s="16">
        <v>9</v>
      </c>
      <c r="Y4239" s="16">
        <v>14</v>
      </c>
      <c r="Z4239" s="16">
        <v>2</v>
      </c>
      <c r="AA4239" s="16">
        <v>1098821</v>
      </c>
      <c r="AB4239" s="16" t="s">
        <v>44</v>
      </c>
      <c r="AC4239" s="16">
        <v>111</v>
      </c>
      <c r="AD4239" s="16" t="s">
        <v>43</v>
      </c>
      <c r="AE4239" s="16" t="s">
        <v>43</v>
      </c>
      <c r="AF4239" s="16">
        <v>1132</v>
      </c>
    </row>
    <row r="4240" spans="1:32" ht="15" customHeight="1">
      <c r="A4240" s="4">
        <v>345</v>
      </c>
      <c r="B4240" s="4">
        <v>345</v>
      </c>
      <c r="C4240" s="4">
        <v>1195</v>
      </c>
      <c r="D4240" s="17">
        <v>74.099999999999994</v>
      </c>
      <c r="E4240" s="19">
        <v>41912</v>
      </c>
      <c r="F4240" s="4" t="s">
        <v>46</v>
      </c>
      <c r="G4240" s="18">
        <v>2014</v>
      </c>
      <c r="H4240" s="16" t="s">
        <v>49</v>
      </c>
      <c r="I4240" s="16" t="s">
        <v>155</v>
      </c>
      <c r="J4240" s="16" t="s">
        <v>1255</v>
      </c>
      <c r="K4240" s="18" t="s">
        <v>1252</v>
      </c>
      <c r="L4240" s="18" t="s">
        <v>1260</v>
      </c>
      <c r="M4240" s="4">
        <v>97601</v>
      </c>
      <c r="N4240" s="4">
        <v>1386</v>
      </c>
      <c r="O4240" s="4">
        <v>191700</v>
      </c>
      <c r="T4240" s="4" t="s">
        <v>58</v>
      </c>
      <c r="X4240" s="16">
        <v>9</v>
      </c>
      <c r="Y4240" s="16">
        <v>14</v>
      </c>
      <c r="Z4240" s="16">
        <v>2</v>
      </c>
      <c r="AA4240" s="16">
        <v>1098821</v>
      </c>
      <c r="AB4240" s="16" t="s">
        <v>44</v>
      </c>
      <c r="AC4240" s="16">
        <v>111</v>
      </c>
      <c r="AD4240" s="16" t="s">
        <v>43</v>
      </c>
      <c r="AE4240" s="16" t="s">
        <v>43</v>
      </c>
      <c r="AF4240" s="16">
        <v>1135</v>
      </c>
    </row>
    <row r="4241" spans="1:32" ht="15" customHeight="1">
      <c r="A4241" s="4">
        <v>345</v>
      </c>
      <c r="B4241" s="4">
        <v>345</v>
      </c>
      <c r="C4241" s="4">
        <v>1195</v>
      </c>
      <c r="D4241" s="17">
        <v>74.099999999999994</v>
      </c>
      <c r="E4241" s="19">
        <v>41912</v>
      </c>
      <c r="F4241" s="4" t="s">
        <v>46</v>
      </c>
      <c r="G4241" s="18">
        <v>2014</v>
      </c>
      <c r="H4241" s="16" t="s">
        <v>53</v>
      </c>
      <c r="I4241" s="16" t="s">
        <v>214</v>
      </c>
      <c r="J4241" s="16" t="s">
        <v>1255</v>
      </c>
      <c r="K4241" s="18" t="s">
        <v>1252</v>
      </c>
      <c r="L4241" s="18" t="s">
        <v>1260</v>
      </c>
      <c r="M4241" s="4">
        <v>97601</v>
      </c>
      <c r="N4241" s="4">
        <v>1386</v>
      </c>
      <c r="O4241" s="4">
        <v>191700</v>
      </c>
      <c r="T4241" s="4" t="s">
        <v>58</v>
      </c>
      <c r="X4241" s="16">
        <v>9</v>
      </c>
      <c r="Y4241" s="16">
        <v>14</v>
      </c>
      <c r="Z4241" s="16">
        <v>2</v>
      </c>
      <c r="AA4241" s="16">
        <v>1098825</v>
      </c>
      <c r="AB4241" s="16" t="s">
        <v>44</v>
      </c>
      <c r="AC4241" s="16">
        <v>111</v>
      </c>
      <c r="AD4241" s="16" t="s">
        <v>43</v>
      </c>
      <c r="AE4241" s="16" t="s">
        <v>43</v>
      </c>
      <c r="AF4241" s="16">
        <v>1137</v>
      </c>
    </row>
    <row r="4242" spans="1:32" ht="15" customHeight="1">
      <c r="A4242" s="4">
        <v>345</v>
      </c>
      <c r="B4242" s="4">
        <v>345</v>
      </c>
      <c r="C4242" s="4">
        <v>1195</v>
      </c>
      <c r="D4242" s="17">
        <v>37.049999999999997</v>
      </c>
      <c r="E4242" s="19">
        <v>41926</v>
      </c>
      <c r="F4242" s="4" t="s">
        <v>46</v>
      </c>
      <c r="G4242" s="18">
        <v>2014</v>
      </c>
      <c r="H4242" s="16" t="s">
        <v>49</v>
      </c>
      <c r="I4242" s="16" t="s">
        <v>197</v>
      </c>
      <c r="J4242" s="16" t="s">
        <v>1255</v>
      </c>
      <c r="K4242" s="18" t="s">
        <v>1252</v>
      </c>
      <c r="L4242" s="18" t="s">
        <v>1260</v>
      </c>
      <c r="M4242" s="4">
        <v>97601</v>
      </c>
      <c r="N4242" s="4">
        <v>1392</v>
      </c>
      <c r="O4242" s="4">
        <v>193522</v>
      </c>
      <c r="T4242" s="4" t="s">
        <v>58</v>
      </c>
      <c r="X4242" s="16">
        <v>10</v>
      </c>
      <c r="Y4242" s="16">
        <v>14</v>
      </c>
      <c r="Z4242" s="16">
        <v>1</v>
      </c>
      <c r="AA4242" s="16">
        <v>1098821</v>
      </c>
      <c r="AB4242" s="16" t="s">
        <v>44</v>
      </c>
      <c r="AC4242" s="16">
        <v>110</v>
      </c>
      <c r="AD4242" s="16" t="s">
        <v>43</v>
      </c>
      <c r="AE4242" s="16" t="s">
        <v>43</v>
      </c>
      <c r="AF4242" s="16">
        <v>1023</v>
      </c>
    </row>
    <row r="4243" spans="1:32" ht="15" customHeight="1">
      <c r="A4243" s="4">
        <v>345</v>
      </c>
      <c r="B4243" s="4">
        <v>345</v>
      </c>
      <c r="C4243" s="4">
        <v>1195</v>
      </c>
      <c r="D4243" s="17">
        <v>37.049999999999997</v>
      </c>
      <c r="E4243" s="19">
        <v>41926</v>
      </c>
      <c r="F4243" s="4" t="s">
        <v>46</v>
      </c>
      <c r="G4243" s="18">
        <v>2014</v>
      </c>
      <c r="H4243" s="16" t="s">
        <v>49</v>
      </c>
      <c r="I4243" s="16" t="s">
        <v>197</v>
      </c>
      <c r="J4243" s="16" t="s">
        <v>1255</v>
      </c>
      <c r="K4243" s="18" t="s">
        <v>1252</v>
      </c>
      <c r="L4243" s="18" t="s">
        <v>1260</v>
      </c>
      <c r="M4243" s="4">
        <v>97601</v>
      </c>
      <c r="N4243" s="4">
        <v>1392</v>
      </c>
      <c r="O4243" s="4">
        <v>193522</v>
      </c>
      <c r="T4243" s="4" t="s">
        <v>58</v>
      </c>
      <c r="X4243" s="16">
        <v>10</v>
      </c>
      <c r="Y4243" s="16">
        <v>14</v>
      </c>
      <c r="Z4243" s="16">
        <v>1</v>
      </c>
      <c r="AA4243" s="16">
        <v>1098821</v>
      </c>
      <c r="AB4243" s="16" t="s">
        <v>44</v>
      </c>
      <c r="AC4243" s="16">
        <v>110</v>
      </c>
      <c r="AD4243" s="16" t="s">
        <v>43</v>
      </c>
      <c r="AE4243" s="16" t="s">
        <v>43</v>
      </c>
      <c r="AF4243" s="16">
        <v>1025</v>
      </c>
    </row>
    <row r="4244" spans="1:32" ht="15" customHeight="1">
      <c r="A4244" s="4">
        <v>345</v>
      </c>
      <c r="B4244" s="4">
        <v>345</v>
      </c>
      <c r="C4244" s="4">
        <v>1195</v>
      </c>
      <c r="D4244" s="17">
        <v>37.049999999999997</v>
      </c>
      <c r="E4244" s="19">
        <v>41926</v>
      </c>
      <c r="F4244" s="4" t="s">
        <v>46</v>
      </c>
      <c r="G4244" s="18">
        <v>2014</v>
      </c>
      <c r="H4244" s="16" t="s">
        <v>49</v>
      </c>
      <c r="I4244" s="16" t="s">
        <v>197</v>
      </c>
      <c r="J4244" s="16" t="s">
        <v>1255</v>
      </c>
      <c r="K4244" s="18" t="s">
        <v>1252</v>
      </c>
      <c r="L4244" s="18" t="s">
        <v>1260</v>
      </c>
      <c r="M4244" s="4">
        <v>97601</v>
      </c>
      <c r="N4244" s="4">
        <v>1392</v>
      </c>
      <c r="O4244" s="4">
        <v>193522</v>
      </c>
      <c r="T4244" s="4" t="s">
        <v>58</v>
      </c>
      <c r="X4244" s="16">
        <v>10</v>
      </c>
      <c r="Y4244" s="16">
        <v>14</v>
      </c>
      <c r="Z4244" s="16">
        <v>1</v>
      </c>
      <c r="AA4244" s="16">
        <v>1098821</v>
      </c>
      <c r="AB4244" s="16" t="s">
        <v>44</v>
      </c>
      <c r="AC4244" s="16">
        <v>110</v>
      </c>
      <c r="AD4244" s="16" t="s">
        <v>43</v>
      </c>
      <c r="AE4244" s="16" t="s">
        <v>43</v>
      </c>
      <c r="AF4244" s="16">
        <v>1027</v>
      </c>
    </row>
    <row r="4245" spans="1:32" ht="15" customHeight="1">
      <c r="A4245" s="4">
        <v>345</v>
      </c>
      <c r="B4245" s="4">
        <v>345</v>
      </c>
      <c r="C4245" s="4">
        <v>1195</v>
      </c>
      <c r="D4245" s="17">
        <v>74.099999999999994</v>
      </c>
      <c r="E4245" s="19">
        <v>41926</v>
      </c>
      <c r="F4245" s="4" t="s">
        <v>46</v>
      </c>
      <c r="G4245" s="18">
        <v>2014</v>
      </c>
      <c r="H4245" s="16" t="s">
        <v>49</v>
      </c>
      <c r="I4245" s="16" t="s">
        <v>165</v>
      </c>
      <c r="J4245" s="16" t="s">
        <v>1255</v>
      </c>
      <c r="K4245" s="18" t="s">
        <v>1252</v>
      </c>
      <c r="L4245" s="18" t="s">
        <v>1260</v>
      </c>
      <c r="M4245" s="4">
        <v>97601</v>
      </c>
      <c r="N4245" s="4">
        <v>1392</v>
      </c>
      <c r="O4245" s="4">
        <v>193522</v>
      </c>
      <c r="T4245" s="4" t="s">
        <v>58</v>
      </c>
      <c r="X4245" s="16">
        <v>10</v>
      </c>
      <c r="Y4245" s="16">
        <v>14</v>
      </c>
      <c r="Z4245" s="16">
        <v>2</v>
      </c>
      <c r="AA4245" s="16">
        <v>1098821</v>
      </c>
      <c r="AB4245" s="16" t="s">
        <v>44</v>
      </c>
      <c r="AC4245" s="16">
        <v>110</v>
      </c>
      <c r="AD4245" s="16" t="s">
        <v>43</v>
      </c>
      <c r="AE4245" s="16" t="s">
        <v>43</v>
      </c>
      <c r="AF4245" s="16">
        <v>1024</v>
      </c>
    </row>
    <row r="4246" spans="1:32" ht="15" customHeight="1">
      <c r="A4246" s="4">
        <v>345</v>
      </c>
      <c r="B4246" s="4">
        <v>345</v>
      </c>
      <c r="C4246" s="4">
        <v>1195</v>
      </c>
      <c r="D4246" s="17">
        <v>74.099999999999994</v>
      </c>
      <c r="E4246" s="19">
        <v>41926</v>
      </c>
      <c r="F4246" s="4" t="s">
        <v>46</v>
      </c>
      <c r="G4246" s="18">
        <v>2014</v>
      </c>
      <c r="H4246" s="16" t="s">
        <v>49</v>
      </c>
      <c r="I4246" s="16" t="s">
        <v>165</v>
      </c>
      <c r="J4246" s="16" t="s">
        <v>1255</v>
      </c>
      <c r="K4246" s="18" t="s">
        <v>1252</v>
      </c>
      <c r="L4246" s="18" t="s">
        <v>1260</v>
      </c>
      <c r="M4246" s="4">
        <v>97601</v>
      </c>
      <c r="N4246" s="4">
        <v>1392</v>
      </c>
      <c r="O4246" s="4">
        <v>193522</v>
      </c>
      <c r="T4246" s="4" t="s">
        <v>58</v>
      </c>
      <c r="X4246" s="16">
        <v>10</v>
      </c>
      <c r="Y4246" s="16">
        <v>14</v>
      </c>
      <c r="Z4246" s="16">
        <v>2</v>
      </c>
      <c r="AA4246" s="16">
        <v>1098821</v>
      </c>
      <c r="AB4246" s="16" t="s">
        <v>44</v>
      </c>
      <c r="AC4246" s="16">
        <v>110</v>
      </c>
      <c r="AD4246" s="16" t="s">
        <v>43</v>
      </c>
      <c r="AE4246" s="16" t="s">
        <v>43</v>
      </c>
      <c r="AF4246" s="16">
        <v>1026</v>
      </c>
    </row>
    <row r="4247" spans="1:32" ht="15" customHeight="1">
      <c r="A4247" s="4">
        <v>345</v>
      </c>
      <c r="B4247" s="4">
        <v>345</v>
      </c>
      <c r="C4247" s="4">
        <v>1195</v>
      </c>
      <c r="D4247" s="17">
        <v>272.08</v>
      </c>
      <c r="E4247" s="19">
        <v>41932</v>
      </c>
      <c r="F4247" s="4" t="s">
        <v>46</v>
      </c>
      <c r="G4247" s="18">
        <v>2014</v>
      </c>
      <c r="H4247" s="16" t="s">
        <v>629</v>
      </c>
      <c r="I4247" s="16" t="s">
        <v>646</v>
      </c>
      <c r="J4247" s="16" t="s">
        <v>1255</v>
      </c>
      <c r="K4247" s="18" t="s">
        <v>1252</v>
      </c>
      <c r="L4247" s="18" t="s">
        <v>1260</v>
      </c>
      <c r="M4247" s="4">
        <v>97601</v>
      </c>
      <c r="N4247" s="4">
        <v>179556</v>
      </c>
      <c r="O4247" s="4">
        <v>192899</v>
      </c>
      <c r="P4247" s="4">
        <v>170918</v>
      </c>
      <c r="Q4247" s="4" t="s">
        <v>624</v>
      </c>
      <c r="R4247" s="4" t="s">
        <v>623</v>
      </c>
      <c r="T4247" s="4" t="s">
        <v>697</v>
      </c>
      <c r="X4247" s="16">
        <v>10</v>
      </c>
      <c r="Y4247" s="16">
        <v>14</v>
      </c>
      <c r="AA4247" s="16">
        <v>3000092</v>
      </c>
      <c r="AB4247" s="16" t="s">
        <v>44</v>
      </c>
      <c r="AC4247" s="16">
        <v>345</v>
      </c>
      <c r="AD4247" s="16" t="s">
        <v>696</v>
      </c>
      <c r="AE4247" s="16" t="s">
        <v>43</v>
      </c>
      <c r="AF4247" s="16">
        <v>3</v>
      </c>
    </row>
    <row r="4248" spans="1:32" ht="15" customHeight="1">
      <c r="A4248" s="4">
        <v>345</v>
      </c>
      <c r="B4248" s="4">
        <v>345</v>
      </c>
      <c r="C4248" s="4">
        <v>1195</v>
      </c>
      <c r="D4248" s="17">
        <v>1.28</v>
      </c>
      <c r="E4248" s="19">
        <v>41934</v>
      </c>
      <c r="F4248" s="4" t="s">
        <v>46</v>
      </c>
      <c r="G4248" s="18">
        <v>2014</v>
      </c>
      <c r="H4248" s="16" t="s">
        <v>629</v>
      </c>
      <c r="I4248" s="16" t="s">
        <v>646</v>
      </c>
      <c r="J4248" s="16" t="s">
        <v>1255</v>
      </c>
      <c r="K4248" s="18" t="s">
        <v>1252</v>
      </c>
      <c r="L4248" s="18" t="s">
        <v>1260</v>
      </c>
      <c r="M4248" s="4">
        <v>97601</v>
      </c>
      <c r="N4248" s="4">
        <v>638170</v>
      </c>
      <c r="O4248" s="4">
        <v>193163</v>
      </c>
      <c r="P4248" s="4">
        <v>170918</v>
      </c>
      <c r="Q4248" s="4" t="s">
        <v>624</v>
      </c>
      <c r="R4248" s="4" t="s">
        <v>623</v>
      </c>
      <c r="T4248" s="4" t="s">
        <v>621</v>
      </c>
      <c r="X4248" s="16">
        <v>10</v>
      </c>
      <c r="Y4248" s="16">
        <v>14</v>
      </c>
      <c r="AA4248" s="16">
        <v>3000092</v>
      </c>
      <c r="AB4248" s="16" t="s">
        <v>44</v>
      </c>
      <c r="AC4248" s="16">
        <v>345</v>
      </c>
      <c r="AD4248" s="16" t="s">
        <v>620</v>
      </c>
      <c r="AE4248" s="16" t="s">
        <v>43</v>
      </c>
      <c r="AF4248" s="16">
        <v>2</v>
      </c>
    </row>
    <row r="4249" spans="1:32" ht="15" customHeight="1">
      <c r="A4249" s="4">
        <v>345</v>
      </c>
      <c r="B4249" s="4">
        <v>345</v>
      </c>
      <c r="C4249" s="4">
        <v>1195</v>
      </c>
      <c r="D4249" s="17">
        <v>37.049999999999997</v>
      </c>
      <c r="E4249" s="19">
        <v>41940</v>
      </c>
      <c r="F4249" s="4" t="s">
        <v>46</v>
      </c>
      <c r="G4249" s="18">
        <v>2014</v>
      </c>
      <c r="H4249" s="16" t="s">
        <v>49</v>
      </c>
      <c r="I4249" s="16" t="s">
        <v>197</v>
      </c>
      <c r="J4249" s="16" t="s">
        <v>1255</v>
      </c>
      <c r="K4249" s="18" t="s">
        <v>1252</v>
      </c>
      <c r="L4249" s="18" t="s">
        <v>1260</v>
      </c>
      <c r="M4249" s="4">
        <v>97601</v>
      </c>
      <c r="N4249" s="4">
        <v>1395</v>
      </c>
      <c r="O4249" s="4">
        <v>193887</v>
      </c>
      <c r="T4249" s="4" t="s">
        <v>58</v>
      </c>
      <c r="X4249" s="16">
        <v>10</v>
      </c>
      <c r="Y4249" s="16">
        <v>14</v>
      </c>
      <c r="Z4249" s="16">
        <v>1</v>
      </c>
      <c r="AA4249" s="16">
        <v>1098821</v>
      </c>
      <c r="AB4249" s="16" t="s">
        <v>44</v>
      </c>
      <c r="AC4249" s="16">
        <v>110</v>
      </c>
      <c r="AD4249" s="16" t="s">
        <v>43</v>
      </c>
      <c r="AE4249" s="16" t="s">
        <v>43</v>
      </c>
      <c r="AF4249" s="16">
        <v>1120</v>
      </c>
    </row>
    <row r="4250" spans="1:32" ht="15" customHeight="1">
      <c r="A4250" s="4">
        <v>345</v>
      </c>
      <c r="B4250" s="4">
        <v>345</v>
      </c>
      <c r="C4250" s="4">
        <v>1195</v>
      </c>
      <c r="D4250" s="17">
        <v>37.049999999999997</v>
      </c>
      <c r="E4250" s="19">
        <v>41940</v>
      </c>
      <c r="F4250" s="4" t="s">
        <v>46</v>
      </c>
      <c r="G4250" s="18">
        <v>2014</v>
      </c>
      <c r="H4250" s="16" t="s">
        <v>49</v>
      </c>
      <c r="I4250" s="16" t="s">
        <v>197</v>
      </c>
      <c r="J4250" s="16" t="s">
        <v>1255</v>
      </c>
      <c r="K4250" s="18" t="s">
        <v>1252</v>
      </c>
      <c r="L4250" s="18" t="s">
        <v>1260</v>
      </c>
      <c r="M4250" s="4">
        <v>97601</v>
      </c>
      <c r="N4250" s="4">
        <v>1395</v>
      </c>
      <c r="O4250" s="4">
        <v>193887</v>
      </c>
      <c r="T4250" s="4" t="s">
        <v>58</v>
      </c>
      <c r="X4250" s="16">
        <v>10</v>
      </c>
      <c r="Y4250" s="16">
        <v>14</v>
      </c>
      <c r="Z4250" s="16">
        <v>1</v>
      </c>
      <c r="AA4250" s="16">
        <v>1098821</v>
      </c>
      <c r="AB4250" s="16" t="s">
        <v>44</v>
      </c>
      <c r="AC4250" s="16">
        <v>110</v>
      </c>
      <c r="AD4250" s="16" t="s">
        <v>43</v>
      </c>
      <c r="AE4250" s="16" t="s">
        <v>43</v>
      </c>
      <c r="AF4250" s="16">
        <v>1122</v>
      </c>
    </row>
    <row r="4251" spans="1:32" ht="15" customHeight="1">
      <c r="A4251" s="4">
        <v>345</v>
      </c>
      <c r="B4251" s="4">
        <v>345</v>
      </c>
      <c r="C4251" s="4">
        <v>1195</v>
      </c>
      <c r="D4251" s="17">
        <v>74.099999999999994</v>
      </c>
      <c r="E4251" s="19">
        <v>41940</v>
      </c>
      <c r="F4251" s="4" t="s">
        <v>46</v>
      </c>
      <c r="G4251" s="18">
        <v>2014</v>
      </c>
      <c r="H4251" s="16" t="s">
        <v>49</v>
      </c>
      <c r="I4251" s="16" t="s">
        <v>155</v>
      </c>
      <c r="J4251" s="16" t="s">
        <v>1255</v>
      </c>
      <c r="K4251" s="18" t="s">
        <v>1252</v>
      </c>
      <c r="L4251" s="18" t="s">
        <v>1260</v>
      </c>
      <c r="M4251" s="4">
        <v>97601</v>
      </c>
      <c r="N4251" s="4">
        <v>1395</v>
      </c>
      <c r="O4251" s="4">
        <v>193887</v>
      </c>
      <c r="T4251" s="4" t="s">
        <v>58</v>
      </c>
      <c r="X4251" s="16">
        <v>10</v>
      </c>
      <c r="Y4251" s="16">
        <v>14</v>
      </c>
      <c r="Z4251" s="16">
        <v>2</v>
      </c>
      <c r="AA4251" s="16">
        <v>1098821</v>
      </c>
      <c r="AB4251" s="16" t="s">
        <v>44</v>
      </c>
      <c r="AC4251" s="16">
        <v>110</v>
      </c>
      <c r="AD4251" s="16" t="s">
        <v>43</v>
      </c>
      <c r="AE4251" s="16" t="s">
        <v>43</v>
      </c>
      <c r="AF4251" s="16">
        <v>1121</v>
      </c>
    </row>
    <row r="4252" spans="1:32" ht="15" customHeight="1">
      <c r="A4252" s="4">
        <v>345</v>
      </c>
      <c r="B4252" s="4">
        <v>345</v>
      </c>
      <c r="C4252" s="4">
        <v>1195</v>
      </c>
      <c r="D4252" s="17">
        <v>74.099999999999994</v>
      </c>
      <c r="E4252" s="19">
        <v>41940</v>
      </c>
      <c r="F4252" s="4" t="s">
        <v>46</v>
      </c>
      <c r="G4252" s="18">
        <v>2014</v>
      </c>
      <c r="H4252" s="16" t="s">
        <v>49</v>
      </c>
      <c r="I4252" s="16" t="s">
        <v>155</v>
      </c>
      <c r="J4252" s="16" t="s">
        <v>1255</v>
      </c>
      <c r="K4252" s="18" t="s">
        <v>1252</v>
      </c>
      <c r="L4252" s="18" t="s">
        <v>1260</v>
      </c>
      <c r="M4252" s="4">
        <v>97601</v>
      </c>
      <c r="N4252" s="4">
        <v>1395</v>
      </c>
      <c r="O4252" s="4">
        <v>193887</v>
      </c>
      <c r="T4252" s="4" t="s">
        <v>58</v>
      </c>
      <c r="X4252" s="16">
        <v>10</v>
      </c>
      <c r="Y4252" s="16">
        <v>14</v>
      </c>
      <c r="Z4252" s="16">
        <v>2</v>
      </c>
      <c r="AA4252" s="16">
        <v>1098821</v>
      </c>
      <c r="AB4252" s="16" t="s">
        <v>44</v>
      </c>
      <c r="AC4252" s="16">
        <v>110</v>
      </c>
      <c r="AD4252" s="16" t="s">
        <v>43</v>
      </c>
      <c r="AE4252" s="16" t="s">
        <v>43</v>
      </c>
      <c r="AF4252" s="16">
        <v>1123</v>
      </c>
    </row>
    <row r="4253" spans="1:32" ht="15" customHeight="1">
      <c r="A4253" s="4">
        <v>345</v>
      </c>
      <c r="B4253" s="4">
        <v>345</v>
      </c>
      <c r="C4253" s="4">
        <v>1195</v>
      </c>
      <c r="D4253" s="17">
        <v>-239.93</v>
      </c>
      <c r="E4253" s="19">
        <v>41943</v>
      </c>
      <c r="F4253" s="4" t="s">
        <v>46</v>
      </c>
      <c r="G4253" s="18">
        <v>2014</v>
      </c>
      <c r="H4253" s="16" t="s">
        <v>896</v>
      </c>
      <c r="I4253" s="16" t="s">
        <v>904</v>
      </c>
      <c r="J4253" s="16" t="s">
        <v>1255</v>
      </c>
      <c r="K4253" s="18" t="s">
        <v>961</v>
      </c>
      <c r="L4253" s="18" t="s">
        <v>1260</v>
      </c>
      <c r="M4253" s="4">
        <v>108623</v>
      </c>
      <c r="N4253" s="4">
        <v>302270</v>
      </c>
      <c r="O4253" s="4">
        <v>194411</v>
      </c>
      <c r="T4253" s="4" t="s">
        <v>894</v>
      </c>
      <c r="X4253" s="16">
        <v>10</v>
      </c>
      <c r="Y4253" s="16">
        <v>14</v>
      </c>
      <c r="AB4253" s="16" t="s">
        <v>44</v>
      </c>
      <c r="AC4253" s="16">
        <v>110</v>
      </c>
      <c r="AD4253" s="16" t="s">
        <v>783</v>
      </c>
      <c r="AE4253" s="16" t="s">
        <v>43</v>
      </c>
      <c r="AF4253" s="16">
        <v>564</v>
      </c>
    </row>
    <row r="4254" spans="1:32" ht="15" customHeight="1">
      <c r="A4254" s="4">
        <v>345</v>
      </c>
      <c r="B4254" s="4">
        <v>345</v>
      </c>
      <c r="C4254" s="4">
        <v>1195</v>
      </c>
      <c r="D4254" s="17">
        <v>74.099999999999994</v>
      </c>
      <c r="E4254" s="19">
        <v>41954</v>
      </c>
      <c r="F4254" s="4" t="s">
        <v>46</v>
      </c>
      <c r="G4254" s="18">
        <v>2014</v>
      </c>
      <c r="H4254" s="16" t="s">
        <v>49</v>
      </c>
      <c r="I4254" s="16" t="s">
        <v>149</v>
      </c>
      <c r="J4254" s="16" t="s">
        <v>1255</v>
      </c>
      <c r="K4254" s="18" t="s">
        <v>1252</v>
      </c>
      <c r="L4254" s="18" t="s">
        <v>1260</v>
      </c>
      <c r="M4254" s="4">
        <v>97601</v>
      </c>
      <c r="N4254" s="4">
        <v>1404</v>
      </c>
      <c r="O4254" s="4">
        <v>195214</v>
      </c>
      <c r="T4254" s="4" t="s">
        <v>58</v>
      </c>
      <c r="X4254" s="16">
        <v>11</v>
      </c>
      <c r="Y4254" s="16">
        <v>14</v>
      </c>
      <c r="Z4254" s="16">
        <v>2</v>
      </c>
      <c r="AA4254" s="16">
        <v>1098821</v>
      </c>
      <c r="AB4254" s="16" t="s">
        <v>44</v>
      </c>
      <c r="AC4254" s="16">
        <v>110</v>
      </c>
      <c r="AD4254" s="16" t="s">
        <v>43</v>
      </c>
      <c r="AE4254" s="16" t="s">
        <v>43</v>
      </c>
      <c r="AF4254" s="16">
        <v>1117</v>
      </c>
    </row>
    <row r="4255" spans="1:32" ht="15" customHeight="1">
      <c r="A4255" s="4">
        <v>345</v>
      </c>
      <c r="B4255" s="4">
        <v>345</v>
      </c>
      <c r="C4255" s="4">
        <v>1195</v>
      </c>
      <c r="D4255" s="17">
        <v>74.099999999999994</v>
      </c>
      <c r="E4255" s="19">
        <v>41954</v>
      </c>
      <c r="F4255" s="4" t="s">
        <v>46</v>
      </c>
      <c r="G4255" s="18">
        <v>2014</v>
      </c>
      <c r="H4255" s="16" t="s">
        <v>49</v>
      </c>
      <c r="I4255" s="16" t="s">
        <v>155</v>
      </c>
      <c r="J4255" s="16" t="s">
        <v>1255</v>
      </c>
      <c r="K4255" s="18" t="s">
        <v>1252</v>
      </c>
      <c r="L4255" s="18" t="s">
        <v>1260</v>
      </c>
      <c r="M4255" s="4">
        <v>97601</v>
      </c>
      <c r="N4255" s="4">
        <v>1404</v>
      </c>
      <c r="O4255" s="4">
        <v>195214</v>
      </c>
      <c r="T4255" s="4" t="s">
        <v>58</v>
      </c>
      <c r="X4255" s="16">
        <v>11</v>
      </c>
      <c r="Y4255" s="16">
        <v>14</v>
      </c>
      <c r="Z4255" s="16">
        <v>2</v>
      </c>
      <c r="AA4255" s="16">
        <v>1098821</v>
      </c>
      <c r="AB4255" s="16" t="s">
        <v>44</v>
      </c>
      <c r="AC4255" s="16">
        <v>110</v>
      </c>
      <c r="AD4255" s="16" t="s">
        <v>43</v>
      </c>
      <c r="AE4255" s="16" t="s">
        <v>43</v>
      </c>
      <c r="AF4255" s="16">
        <v>1118</v>
      </c>
    </row>
    <row r="4256" spans="1:32" ht="15" customHeight="1">
      <c r="A4256" s="4">
        <v>345</v>
      </c>
      <c r="B4256" s="4">
        <v>345</v>
      </c>
      <c r="C4256" s="4">
        <v>1195</v>
      </c>
      <c r="D4256" s="17">
        <v>74.099999999999994</v>
      </c>
      <c r="E4256" s="19">
        <v>41954</v>
      </c>
      <c r="F4256" s="4" t="s">
        <v>46</v>
      </c>
      <c r="G4256" s="18">
        <v>2014</v>
      </c>
      <c r="H4256" s="16" t="s">
        <v>49</v>
      </c>
      <c r="I4256" s="16" t="s">
        <v>155</v>
      </c>
      <c r="J4256" s="16" t="s">
        <v>1255</v>
      </c>
      <c r="K4256" s="18" t="s">
        <v>1252</v>
      </c>
      <c r="L4256" s="18" t="s">
        <v>1260</v>
      </c>
      <c r="M4256" s="4">
        <v>97601</v>
      </c>
      <c r="N4256" s="4">
        <v>1404</v>
      </c>
      <c r="O4256" s="4">
        <v>195214</v>
      </c>
      <c r="T4256" s="4" t="s">
        <v>58</v>
      </c>
      <c r="X4256" s="16">
        <v>11</v>
      </c>
      <c r="Y4256" s="16">
        <v>14</v>
      </c>
      <c r="Z4256" s="16">
        <v>2</v>
      </c>
      <c r="AA4256" s="16">
        <v>1098821</v>
      </c>
      <c r="AB4256" s="16" t="s">
        <v>44</v>
      </c>
      <c r="AC4256" s="16">
        <v>110</v>
      </c>
      <c r="AD4256" s="16" t="s">
        <v>43</v>
      </c>
      <c r="AE4256" s="16" t="s">
        <v>43</v>
      </c>
      <c r="AF4256" s="16">
        <v>1127</v>
      </c>
    </row>
    <row r="4257" spans="1:32" ht="15" customHeight="1">
      <c r="A4257" s="4">
        <v>345</v>
      </c>
      <c r="B4257" s="4">
        <v>345</v>
      </c>
      <c r="C4257" s="4">
        <v>1195</v>
      </c>
      <c r="D4257" s="17">
        <v>74.099999999999994</v>
      </c>
      <c r="E4257" s="19">
        <v>41954</v>
      </c>
      <c r="F4257" s="4" t="s">
        <v>46</v>
      </c>
      <c r="G4257" s="18">
        <v>2014</v>
      </c>
      <c r="H4257" s="16" t="s">
        <v>53</v>
      </c>
      <c r="I4257" s="16" t="s">
        <v>184</v>
      </c>
      <c r="J4257" s="16" t="s">
        <v>1255</v>
      </c>
      <c r="K4257" s="18" t="s">
        <v>1252</v>
      </c>
      <c r="L4257" s="18" t="s">
        <v>1260</v>
      </c>
      <c r="M4257" s="4">
        <v>97601</v>
      </c>
      <c r="N4257" s="4">
        <v>1404</v>
      </c>
      <c r="O4257" s="4">
        <v>195214</v>
      </c>
      <c r="T4257" s="4" t="s">
        <v>58</v>
      </c>
      <c r="X4257" s="16">
        <v>11</v>
      </c>
      <c r="Y4257" s="16">
        <v>14</v>
      </c>
      <c r="Z4257" s="16">
        <v>2</v>
      </c>
      <c r="AA4257" s="16">
        <v>1098825</v>
      </c>
      <c r="AB4257" s="16" t="s">
        <v>44</v>
      </c>
      <c r="AC4257" s="16">
        <v>110</v>
      </c>
      <c r="AD4257" s="16" t="s">
        <v>43</v>
      </c>
      <c r="AE4257" s="16" t="s">
        <v>43</v>
      </c>
      <c r="AF4257" s="16">
        <v>1136</v>
      </c>
    </row>
    <row r="4258" spans="1:32" ht="15" customHeight="1">
      <c r="A4258" s="4">
        <v>345</v>
      </c>
      <c r="B4258" s="4">
        <v>345</v>
      </c>
      <c r="C4258" s="4">
        <v>1195</v>
      </c>
      <c r="D4258" s="17">
        <v>667.2</v>
      </c>
      <c r="E4258" s="19">
        <v>41961</v>
      </c>
      <c r="F4258" s="4" t="s">
        <v>46</v>
      </c>
      <c r="G4258" s="18">
        <v>2014</v>
      </c>
      <c r="H4258" s="16" t="s">
        <v>718</v>
      </c>
      <c r="I4258" s="16" t="s">
        <v>717</v>
      </c>
      <c r="J4258" s="16" t="s">
        <v>1255</v>
      </c>
      <c r="K4258" s="18" t="s">
        <v>1252</v>
      </c>
      <c r="L4258" s="18" t="s">
        <v>1260</v>
      </c>
      <c r="M4258" s="4">
        <v>97601</v>
      </c>
      <c r="N4258" s="4">
        <v>181736</v>
      </c>
      <c r="O4258" s="4">
        <v>194974</v>
      </c>
      <c r="P4258" s="4">
        <v>172626</v>
      </c>
      <c r="Q4258" s="4" t="s">
        <v>624</v>
      </c>
      <c r="R4258" s="4" t="s">
        <v>623</v>
      </c>
      <c r="T4258" s="4" t="s">
        <v>697</v>
      </c>
      <c r="X4258" s="16">
        <v>11</v>
      </c>
      <c r="Y4258" s="16">
        <v>14</v>
      </c>
      <c r="AA4258" s="16">
        <v>3068613</v>
      </c>
      <c r="AB4258" s="16" t="s">
        <v>44</v>
      </c>
      <c r="AC4258" s="16">
        <v>345</v>
      </c>
      <c r="AD4258" s="16" t="s">
        <v>696</v>
      </c>
      <c r="AE4258" s="16" t="s">
        <v>43</v>
      </c>
      <c r="AF4258" s="16">
        <v>3</v>
      </c>
    </row>
    <row r="4259" spans="1:32" ht="15" customHeight="1">
      <c r="A4259" s="4">
        <v>345</v>
      </c>
      <c r="B4259" s="4">
        <v>345</v>
      </c>
      <c r="C4259" s="4">
        <v>1195</v>
      </c>
      <c r="D4259" s="17">
        <v>74.099999999999994</v>
      </c>
      <c r="E4259" s="19">
        <v>41968</v>
      </c>
      <c r="F4259" s="4" t="s">
        <v>46</v>
      </c>
      <c r="G4259" s="18">
        <v>2014</v>
      </c>
      <c r="H4259" s="16" t="s">
        <v>49</v>
      </c>
      <c r="I4259" s="16" t="s">
        <v>149</v>
      </c>
      <c r="J4259" s="16" t="s">
        <v>1255</v>
      </c>
      <c r="K4259" s="18" t="s">
        <v>1252</v>
      </c>
      <c r="L4259" s="18" t="s">
        <v>1260</v>
      </c>
      <c r="M4259" s="4">
        <v>97601</v>
      </c>
      <c r="N4259" s="4">
        <v>1410</v>
      </c>
      <c r="O4259" s="4">
        <v>196064</v>
      </c>
      <c r="T4259" s="4" t="s">
        <v>58</v>
      </c>
      <c r="X4259" s="16">
        <v>11</v>
      </c>
      <c r="Y4259" s="16">
        <v>14</v>
      </c>
      <c r="Z4259" s="16">
        <v>2</v>
      </c>
      <c r="AA4259" s="16">
        <v>1098821</v>
      </c>
      <c r="AB4259" s="16" t="s">
        <v>44</v>
      </c>
      <c r="AC4259" s="16">
        <v>110</v>
      </c>
      <c r="AD4259" s="16" t="s">
        <v>43</v>
      </c>
      <c r="AE4259" s="16" t="s">
        <v>43</v>
      </c>
      <c r="AF4259" s="16">
        <v>1071</v>
      </c>
    </row>
    <row r="4260" spans="1:32" ht="15" customHeight="1">
      <c r="A4260" s="4">
        <v>345</v>
      </c>
      <c r="B4260" s="4">
        <v>345</v>
      </c>
      <c r="C4260" s="4">
        <v>1195</v>
      </c>
      <c r="D4260" s="17">
        <v>74.099999999999994</v>
      </c>
      <c r="E4260" s="19">
        <v>41968</v>
      </c>
      <c r="F4260" s="4" t="s">
        <v>46</v>
      </c>
      <c r="G4260" s="18">
        <v>2014</v>
      </c>
      <c r="H4260" s="16" t="s">
        <v>49</v>
      </c>
      <c r="I4260" s="16" t="s">
        <v>149</v>
      </c>
      <c r="J4260" s="16" t="s">
        <v>1255</v>
      </c>
      <c r="K4260" s="18" t="s">
        <v>1252</v>
      </c>
      <c r="L4260" s="18" t="s">
        <v>1260</v>
      </c>
      <c r="M4260" s="4">
        <v>97601</v>
      </c>
      <c r="N4260" s="4">
        <v>1410</v>
      </c>
      <c r="O4260" s="4">
        <v>196064</v>
      </c>
      <c r="T4260" s="4" t="s">
        <v>58</v>
      </c>
      <c r="X4260" s="16">
        <v>11</v>
      </c>
      <c r="Y4260" s="16">
        <v>14</v>
      </c>
      <c r="Z4260" s="16">
        <v>2</v>
      </c>
      <c r="AA4260" s="16">
        <v>1098821</v>
      </c>
      <c r="AB4260" s="16" t="s">
        <v>44</v>
      </c>
      <c r="AC4260" s="16">
        <v>110</v>
      </c>
      <c r="AD4260" s="16" t="s">
        <v>43</v>
      </c>
      <c r="AE4260" s="16" t="s">
        <v>43</v>
      </c>
      <c r="AF4260" s="16">
        <v>1072</v>
      </c>
    </row>
    <row r="4261" spans="1:32" ht="15" customHeight="1">
      <c r="A4261" s="4">
        <v>345</v>
      </c>
      <c r="B4261" s="4">
        <v>345</v>
      </c>
      <c r="C4261" s="4">
        <v>1195</v>
      </c>
      <c r="D4261" s="17">
        <v>74.099999999999994</v>
      </c>
      <c r="E4261" s="19">
        <v>41968</v>
      </c>
      <c r="F4261" s="4" t="s">
        <v>46</v>
      </c>
      <c r="G4261" s="18">
        <v>2014</v>
      </c>
      <c r="H4261" s="16" t="s">
        <v>49</v>
      </c>
      <c r="I4261" s="16" t="s">
        <v>155</v>
      </c>
      <c r="J4261" s="16" t="s">
        <v>1255</v>
      </c>
      <c r="K4261" s="18" t="s">
        <v>1252</v>
      </c>
      <c r="L4261" s="18" t="s">
        <v>1260</v>
      </c>
      <c r="M4261" s="4">
        <v>97601</v>
      </c>
      <c r="N4261" s="4">
        <v>1410</v>
      </c>
      <c r="O4261" s="4">
        <v>196064</v>
      </c>
      <c r="T4261" s="4" t="s">
        <v>58</v>
      </c>
      <c r="X4261" s="16">
        <v>11</v>
      </c>
      <c r="Y4261" s="16">
        <v>14</v>
      </c>
      <c r="Z4261" s="16">
        <v>2</v>
      </c>
      <c r="AA4261" s="16">
        <v>1098821</v>
      </c>
      <c r="AB4261" s="16" t="s">
        <v>44</v>
      </c>
      <c r="AC4261" s="16">
        <v>110</v>
      </c>
      <c r="AD4261" s="16" t="s">
        <v>43</v>
      </c>
      <c r="AE4261" s="16" t="s">
        <v>43</v>
      </c>
      <c r="AF4261" s="16">
        <v>1073</v>
      </c>
    </row>
    <row r="4262" spans="1:32" ht="15" customHeight="1">
      <c r="A4262" s="4">
        <v>345</v>
      </c>
      <c r="B4262" s="4">
        <v>345</v>
      </c>
      <c r="C4262" s="4">
        <v>1195</v>
      </c>
      <c r="D4262" s="17">
        <v>74.099999999999994</v>
      </c>
      <c r="E4262" s="19">
        <v>41968</v>
      </c>
      <c r="F4262" s="4" t="s">
        <v>46</v>
      </c>
      <c r="G4262" s="18">
        <v>2014</v>
      </c>
      <c r="H4262" s="16" t="s">
        <v>49</v>
      </c>
      <c r="I4262" s="16" t="s">
        <v>149</v>
      </c>
      <c r="J4262" s="16" t="s">
        <v>1255</v>
      </c>
      <c r="K4262" s="18" t="s">
        <v>1252</v>
      </c>
      <c r="L4262" s="18" t="s">
        <v>1260</v>
      </c>
      <c r="M4262" s="4">
        <v>97601</v>
      </c>
      <c r="N4262" s="4">
        <v>1410</v>
      </c>
      <c r="O4262" s="4">
        <v>196064</v>
      </c>
      <c r="T4262" s="4" t="s">
        <v>58</v>
      </c>
      <c r="X4262" s="16">
        <v>11</v>
      </c>
      <c r="Y4262" s="16">
        <v>14</v>
      </c>
      <c r="Z4262" s="16">
        <v>2</v>
      </c>
      <c r="AA4262" s="16">
        <v>1098821</v>
      </c>
      <c r="AB4262" s="16" t="s">
        <v>44</v>
      </c>
      <c r="AC4262" s="16">
        <v>110</v>
      </c>
      <c r="AD4262" s="16" t="s">
        <v>43</v>
      </c>
      <c r="AE4262" s="16" t="s">
        <v>43</v>
      </c>
      <c r="AF4262" s="16">
        <v>1074</v>
      </c>
    </row>
    <row r="4263" spans="1:32" ht="15" customHeight="1">
      <c r="A4263" s="4">
        <v>345</v>
      </c>
      <c r="B4263" s="4">
        <v>345</v>
      </c>
      <c r="C4263" s="4">
        <v>1195</v>
      </c>
      <c r="D4263" s="17">
        <v>74.099999999999994</v>
      </c>
      <c r="E4263" s="19">
        <v>41968</v>
      </c>
      <c r="F4263" s="4" t="s">
        <v>46</v>
      </c>
      <c r="G4263" s="18">
        <v>2014</v>
      </c>
      <c r="H4263" s="16" t="s">
        <v>53</v>
      </c>
      <c r="I4263" s="16" t="s">
        <v>177</v>
      </c>
      <c r="J4263" s="16" t="s">
        <v>1255</v>
      </c>
      <c r="K4263" s="18" t="s">
        <v>1252</v>
      </c>
      <c r="L4263" s="18" t="s">
        <v>1260</v>
      </c>
      <c r="M4263" s="4">
        <v>97601</v>
      </c>
      <c r="N4263" s="4">
        <v>1410</v>
      </c>
      <c r="O4263" s="4">
        <v>196064</v>
      </c>
      <c r="T4263" s="4" t="s">
        <v>58</v>
      </c>
      <c r="X4263" s="16">
        <v>11</v>
      </c>
      <c r="Y4263" s="16">
        <v>14</v>
      </c>
      <c r="Z4263" s="16">
        <v>2</v>
      </c>
      <c r="AA4263" s="16">
        <v>1098825</v>
      </c>
      <c r="AB4263" s="16" t="s">
        <v>44</v>
      </c>
      <c r="AC4263" s="16">
        <v>110</v>
      </c>
      <c r="AD4263" s="16" t="s">
        <v>43</v>
      </c>
      <c r="AE4263" s="16" t="s">
        <v>43</v>
      </c>
      <c r="AF4263" s="16">
        <v>1077</v>
      </c>
    </row>
    <row r="4264" spans="1:32" ht="15" customHeight="1">
      <c r="A4264" s="4">
        <v>345</v>
      </c>
      <c r="B4264" s="4">
        <v>345</v>
      </c>
      <c r="C4264" s="4">
        <v>1195</v>
      </c>
      <c r="D4264" s="17">
        <v>-554.71</v>
      </c>
      <c r="E4264" s="19">
        <v>41973</v>
      </c>
      <c r="F4264" s="4" t="s">
        <v>46</v>
      </c>
      <c r="G4264" s="18">
        <v>2014</v>
      </c>
      <c r="H4264" s="16" t="s">
        <v>896</v>
      </c>
      <c r="I4264" s="16" t="s">
        <v>903</v>
      </c>
      <c r="J4264" s="16" t="s">
        <v>1255</v>
      </c>
      <c r="K4264" s="18" t="s">
        <v>961</v>
      </c>
      <c r="L4264" s="18" t="s">
        <v>1260</v>
      </c>
      <c r="M4264" s="4">
        <v>108623</v>
      </c>
      <c r="N4264" s="4">
        <v>302518</v>
      </c>
      <c r="O4264" s="4">
        <v>196350</v>
      </c>
      <c r="T4264" s="4" t="s">
        <v>894</v>
      </c>
      <c r="X4264" s="16">
        <v>11</v>
      </c>
      <c r="Y4264" s="16">
        <v>14</v>
      </c>
      <c r="AB4264" s="16" t="s">
        <v>44</v>
      </c>
      <c r="AC4264" s="16">
        <v>110</v>
      </c>
      <c r="AD4264" s="16" t="s">
        <v>783</v>
      </c>
      <c r="AE4264" s="16" t="s">
        <v>43</v>
      </c>
      <c r="AF4264" s="16">
        <v>504</v>
      </c>
    </row>
    <row r="4265" spans="1:32" ht="15" customHeight="1">
      <c r="A4265" s="4">
        <v>345</v>
      </c>
      <c r="B4265" s="4">
        <v>345</v>
      </c>
      <c r="C4265" s="4">
        <v>1195</v>
      </c>
      <c r="D4265" s="17">
        <v>37.049999999999997</v>
      </c>
      <c r="E4265" s="19">
        <v>41982</v>
      </c>
      <c r="F4265" s="4" t="s">
        <v>46</v>
      </c>
      <c r="G4265" s="18">
        <v>2014</v>
      </c>
      <c r="H4265" s="16" t="s">
        <v>53</v>
      </c>
      <c r="I4265" s="16" t="s">
        <v>171</v>
      </c>
      <c r="J4265" s="16" t="s">
        <v>1255</v>
      </c>
      <c r="K4265" s="18" t="s">
        <v>1252</v>
      </c>
      <c r="L4265" s="18" t="s">
        <v>1260</v>
      </c>
      <c r="M4265" s="4">
        <v>97601</v>
      </c>
      <c r="N4265" s="4">
        <v>1416</v>
      </c>
      <c r="O4265" s="4">
        <v>197506</v>
      </c>
      <c r="T4265" s="4" t="s">
        <v>58</v>
      </c>
      <c r="X4265" s="16">
        <v>12</v>
      </c>
      <c r="Y4265" s="16">
        <v>14</v>
      </c>
      <c r="Z4265" s="16">
        <v>1</v>
      </c>
      <c r="AA4265" s="16">
        <v>1098825</v>
      </c>
      <c r="AB4265" s="16" t="s">
        <v>44</v>
      </c>
      <c r="AC4265" s="16">
        <v>110</v>
      </c>
      <c r="AD4265" s="16" t="s">
        <v>43</v>
      </c>
      <c r="AE4265" s="16" t="s">
        <v>43</v>
      </c>
      <c r="AF4265" s="16">
        <v>902</v>
      </c>
    </row>
    <row r="4266" spans="1:32" ht="15" customHeight="1">
      <c r="A4266" s="4">
        <v>345</v>
      </c>
      <c r="B4266" s="4">
        <v>345</v>
      </c>
      <c r="C4266" s="4">
        <v>1195</v>
      </c>
      <c r="D4266" s="17">
        <v>37.049999999999997</v>
      </c>
      <c r="E4266" s="19">
        <v>41982</v>
      </c>
      <c r="F4266" s="4" t="s">
        <v>46</v>
      </c>
      <c r="G4266" s="18">
        <v>2014</v>
      </c>
      <c r="H4266" s="16" t="s">
        <v>53</v>
      </c>
      <c r="I4266" s="16" t="s">
        <v>171</v>
      </c>
      <c r="J4266" s="16" t="s">
        <v>1255</v>
      </c>
      <c r="K4266" s="18" t="s">
        <v>1252</v>
      </c>
      <c r="L4266" s="18" t="s">
        <v>1260</v>
      </c>
      <c r="M4266" s="4">
        <v>97601</v>
      </c>
      <c r="N4266" s="4">
        <v>1416</v>
      </c>
      <c r="O4266" s="4">
        <v>197506</v>
      </c>
      <c r="T4266" s="4" t="s">
        <v>58</v>
      </c>
      <c r="X4266" s="16">
        <v>12</v>
      </c>
      <c r="Y4266" s="16">
        <v>14</v>
      </c>
      <c r="Z4266" s="16">
        <v>1</v>
      </c>
      <c r="AA4266" s="16">
        <v>1098825</v>
      </c>
      <c r="AB4266" s="16" t="s">
        <v>44</v>
      </c>
      <c r="AC4266" s="16">
        <v>110</v>
      </c>
      <c r="AD4266" s="16" t="s">
        <v>43</v>
      </c>
      <c r="AE4266" s="16" t="s">
        <v>43</v>
      </c>
      <c r="AF4266" s="16">
        <v>903</v>
      </c>
    </row>
    <row r="4267" spans="1:32" ht="15" customHeight="1">
      <c r="A4267" s="4">
        <v>345</v>
      </c>
      <c r="B4267" s="4">
        <v>345</v>
      </c>
      <c r="C4267" s="4">
        <v>1195</v>
      </c>
      <c r="D4267" s="17">
        <v>74.099999999999994</v>
      </c>
      <c r="E4267" s="19">
        <v>41982</v>
      </c>
      <c r="F4267" s="4" t="s">
        <v>46</v>
      </c>
      <c r="G4267" s="18">
        <v>2014</v>
      </c>
      <c r="H4267" s="16" t="s">
        <v>49</v>
      </c>
      <c r="I4267" s="16" t="s">
        <v>155</v>
      </c>
      <c r="J4267" s="16" t="s">
        <v>1255</v>
      </c>
      <c r="K4267" s="18" t="s">
        <v>1252</v>
      </c>
      <c r="L4267" s="18" t="s">
        <v>1260</v>
      </c>
      <c r="M4267" s="4">
        <v>97601</v>
      </c>
      <c r="N4267" s="4">
        <v>1416</v>
      </c>
      <c r="O4267" s="4">
        <v>197506</v>
      </c>
      <c r="T4267" s="4" t="s">
        <v>58</v>
      </c>
      <c r="X4267" s="16">
        <v>12</v>
      </c>
      <c r="Y4267" s="16">
        <v>14</v>
      </c>
      <c r="Z4267" s="16">
        <v>2</v>
      </c>
      <c r="AA4267" s="16">
        <v>1098821</v>
      </c>
      <c r="AB4267" s="16" t="s">
        <v>44</v>
      </c>
      <c r="AC4267" s="16">
        <v>110</v>
      </c>
      <c r="AD4267" s="16" t="s">
        <v>43</v>
      </c>
      <c r="AE4267" s="16" t="s">
        <v>43</v>
      </c>
      <c r="AF4267" s="16">
        <v>900</v>
      </c>
    </row>
    <row r="4268" spans="1:32" ht="15" customHeight="1">
      <c r="A4268" s="4">
        <v>345</v>
      </c>
      <c r="B4268" s="4">
        <v>345</v>
      </c>
      <c r="C4268" s="4">
        <v>1195</v>
      </c>
      <c r="D4268" s="17">
        <v>74.099999999999994</v>
      </c>
      <c r="E4268" s="19">
        <v>41982</v>
      </c>
      <c r="F4268" s="4" t="s">
        <v>46</v>
      </c>
      <c r="G4268" s="18">
        <v>2014</v>
      </c>
      <c r="H4268" s="16" t="s">
        <v>49</v>
      </c>
      <c r="I4268" s="16" t="s">
        <v>155</v>
      </c>
      <c r="J4268" s="16" t="s">
        <v>1255</v>
      </c>
      <c r="K4268" s="18" t="s">
        <v>1252</v>
      </c>
      <c r="L4268" s="18" t="s">
        <v>1260</v>
      </c>
      <c r="M4268" s="4">
        <v>97601</v>
      </c>
      <c r="N4268" s="4">
        <v>1416</v>
      </c>
      <c r="O4268" s="4">
        <v>197506</v>
      </c>
      <c r="T4268" s="4" t="s">
        <v>58</v>
      </c>
      <c r="X4268" s="16">
        <v>12</v>
      </c>
      <c r="Y4268" s="16">
        <v>14</v>
      </c>
      <c r="Z4268" s="16">
        <v>2</v>
      </c>
      <c r="AA4268" s="16">
        <v>1098821</v>
      </c>
      <c r="AB4268" s="16" t="s">
        <v>44</v>
      </c>
      <c r="AC4268" s="16">
        <v>110</v>
      </c>
      <c r="AD4268" s="16" t="s">
        <v>43</v>
      </c>
      <c r="AE4268" s="16" t="s">
        <v>43</v>
      </c>
      <c r="AF4268" s="16">
        <v>901</v>
      </c>
    </row>
    <row r="4269" spans="1:32" ht="15" customHeight="1">
      <c r="A4269" s="4">
        <v>345</v>
      </c>
      <c r="B4269" s="4">
        <v>345</v>
      </c>
      <c r="C4269" s="4">
        <v>1195</v>
      </c>
      <c r="D4269" s="17">
        <v>-274.01</v>
      </c>
      <c r="E4269" s="19">
        <v>41983</v>
      </c>
      <c r="F4269" s="4" t="s">
        <v>46</v>
      </c>
      <c r="G4269" s="18">
        <v>2014</v>
      </c>
      <c r="H4269" s="16" t="s">
        <v>644</v>
      </c>
      <c r="I4269" s="16" t="s">
        <v>643</v>
      </c>
      <c r="J4269" s="16" t="s">
        <v>1255</v>
      </c>
      <c r="K4269" s="18" t="s">
        <v>1252</v>
      </c>
      <c r="L4269" s="18" t="s">
        <v>1260</v>
      </c>
      <c r="M4269" s="4">
        <v>97601</v>
      </c>
      <c r="N4269" s="4">
        <v>649251</v>
      </c>
      <c r="O4269" s="4">
        <v>196637</v>
      </c>
      <c r="S4269" s="4" t="s">
        <v>620</v>
      </c>
      <c r="T4269" s="4" t="s">
        <v>621</v>
      </c>
      <c r="X4269" s="16">
        <v>12</v>
      </c>
      <c r="Y4269" s="16">
        <v>14</v>
      </c>
      <c r="AA4269" s="16">
        <v>3000024</v>
      </c>
      <c r="AB4269" s="16" t="s">
        <v>44</v>
      </c>
      <c r="AC4269" s="16">
        <v>345</v>
      </c>
      <c r="AD4269" s="16" t="s">
        <v>620</v>
      </c>
      <c r="AE4269" s="16" t="s">
        <v>43</v>
      </c>
      <c r="AF4269" s="16">
        <v>2</v>
      </c>
    </row>
    <row r="4270" spans="1:32" ht="15" customHeight="1">
      <c r="A4270" s="4">
        <v>345</v>
      </c>
      <c r="B4270" s="4">
        <v>345</v>
      </c>
      <c r="C4270" s="4">
        <v>1195</v>
      </c>
      <c r="D4270" s="17">
        <v>-241.19</v>
      </c>
      <c r="E4270" s="19">
        <v>41983</v>
      </c>
      <c r="F4270" s="4" t="s">
        <v>46</v>
      </c>
      <c r="G4270" s="18">
        <v>2014</v>
      </c>
      <c r="H4270" s="16" t="s">
        <v>644</v>
      </c>
      <c r="I4270" s="16" t="s">
        <v>693</v>
      </c>
      <c r="J4270" s="16" t="s">
        <v>1255</v>
      </c>
      <c r="K4270" s="18" t="s">
        <v>1252</v>
      </c>
      <c r="L4270" s="18" t="s">
        <v>1260</v>
      </c>
      <c r="M4270" s="4">
        <v>97601</v>
      </c>
      <c r="N4270" s="4">
        <v>649252</v>
      </c>
      <c r="O4270" s="4">
        <v>196637</v>
      </c>
      <c r="S4270" s="4" t="s">
        <v>620</v>
      </c>
      <c r="T4270" s="4" t="s">
        <v>690</v>
      </c>
      <c r="X4270" s="16">
        <v>12</v>
      </c>
      <c r="Y4270" s="16">
        <v>14</v>
      </c>
      <c r="AA4270" s="16">
        <v>3000024</v>
      </c>
      <c r="AB4270" s="16" t="s">
        <v>44</v>
      </c>
      <c r="AC4270" s="16">
        <v>345</v>
      </c>
      <c r="AD4270" s="16" t="s">
        <v>620</v>
      </c>
      <c r="AE4270" s="16" t="s">
        <v>43</v>
      </c>
      <c r="AF4270" s="16">
        <v>1</v>
      </c>
    </row>
    <row r="4271" spans="1:32" ht="15" customHeight="1">
      <c r="A4271" s="4">
        <v>345</v>
      </c>
      <c r="B4271" s="4">
        <v>345</v>
      </c>
      <c r="C4271" s="4">
        <v>1195</v>
      </c>
      <c r="D4271" s="17">
        <v>241.19</v>
      </c>
      <c r="E4271" s="19">
        <v>41983</v>
      </c>
      <c r="F4271" s="4" t="s">
        <v>46</v>
      </c>
      <c r="G4271" s="18">
        <v>2014</v>
      </c>
      <c r="H4271" s="16" t="s">
        <v>644</v>
      </c>
      <c r="I4271" s="16" t="s">
        <v>693</v>
      </c>
      <c r="J4271" s="16" t="s">
        <v>1255</v>
      </c>
      <c r="K4271" s="18" t="s">
        <v>1252</v>
      </c>
      <c r="L4271" s="18" t="s">
        <v>1260</v>
      </c>
      <c r="M4271" s="4">
        <v>97601</v>
      </c>
      <c r="N4271" s="4">
        <v>649252</v>
      </c>
      <c r="O4271" s="4">
        <v>196637</v>
      </c>
      <c r="S4271" s="4" t="s">
        <v>620</v>
      </c>
      <c r="T4271" s="4" t="s">
        <v>690</v>
      </c>
      <c r="X4271" s="16">
        <v>12</v>
      </c>
      <c r="Y4271" s="16">
        <v>14</v>
      </c>
      <c r="AA4271" s="16">
        <v>3000024</v>
      </c>
      <c r="AB4271" s="16" t="s">
        <v>44</v>
      </c>
      <c r="AC4271" s="16">
        <v>345</v>
      </c>
      <c r="AD4271" s="16" t="s">
        <v>620</v>
      </c>
      <c r="AE4271" s="16" t="s">
        <v>43</v>
      </c>
      <c r="AF4271" s="16">
        <v>2</v>
      </c>
    </row>
    <row r="4272" spans="1:32" ht="15" customHeight="1">
      <c r="A4272" s="4">
        <v>345</v>
      </c>
      <c r="B4272" s="4">
        <v>345</v>
      </c>
      <c r="C4272" s="4">
        <v>1195</v>
      </c>
      <c r="D4272" s="17">
        <v>274.01</v>
      </c>
      <c r="E4272" s="19">
        <v>41983</v>
      </c>
      <c r="F4272" s="4" t="s">
        <v>46</v>
      </c>
      <c r="G4272" s="18">
        <v>2014</v>
      </c>
      <c r="H4272" s="16" t="s">
        <v>644</v>
      </c>
      <c r="I4272" s="16" t="s">
        <v>643</v>
      </c>
      <c r="J4272" s="16" t="s">
        <v>1255</v>
      </c>
      <c r="K4272" s="18" t="s">
        <v>1252</v>
      </c>
      <c r="L4272" s="18" t="s">
        <v>1260</v>
      </c>
      <c r="M4272" s="4">
        <v>97601</v>
      </c>
      <c r="N4272" s="4">
        <v>649251</v>
      </c>
      <c r="O4272" s="4">
        <v>196637</v>
      </c>
      <c r="S4272" s="4" t="s">
        <v>620</v>
      </c>
      <c r="T4272" s="4" t="s">
        <v>621</v>
      </c>
      <c r="X4272" s="16">
        <v>12</v>
      </c>
      <c r="Y4272" s="16">
        <v>14</v>
      </c>
      <c r="AA4272" s="16">
        <v>3000024</v>
      </c>
      <c r="AB4272" s="16" t="s">
        <v>44</v>
      </c>
      <c r="AC4272" s="16">
        <v>345</v>
      </c>
      <c r="AD4272" s="16" t="s">
        <v>620</v>
      </c>
      <c r="AE4272" s="16" t="s">
        <v>43</v>
      </c>
      <c r="AF4272" s="16">
        <v>1</v>
      </c>
    </row>
    <row r="4273" spans="1:32" ht="15" customHeight="1">
      <c r="A4273" s="4">
        <v>345</v>
      </c>
      <c r="B4273" s="4">
        <v>345</v>
      </c>
      <c r="C4273" s="4">
        <v>1195</v>
      </c>
      <c r="D4273" s="17">
        <v>-241.19</v>
      </c>
      <c r="E4273" s="19">
        <v>41985</v>
      </c>
      <c r="F4273" s="4" t="s">
        <v>46</v>
      </c>
      <c r="G4273" s="18">
        <v>2014</v>
      </c>
      <c r="H4273" s="16" t="s">
        <v>629</v>
      </c>
      <c r="I4273" s="16">
        <v>345102</v>
      </c>
      <c r="J4273" s="16" t="s">
        <v>1255</v>
      </c>
      <c r="K4273" s="18" t="s">
        <v>1252</v>
      </c>
      <c r="L4273" s="18" t="s">
        <v>1260</v>
      </c>
      <c r="M4273" s="4">
        <v>97601</v>
      </c>
      <c r="N4273" s="4">
        <v>649755</v>
      </c>
      <c r="O4273" s="4">
        <v>196762</v>
      </c>
      <c r="T4273" s="4" t="s">
        <v>690</v>
      </c>
      <c r="X4273" s="16">
        <v>12</v>
      </c>
      <c r="Y4273" s="16">
        <v>14</v>
      </c>
      <c r="AA4273" s="16">
        <v>3000092</v>
      </c>
      <c r="AB4273" s="16" t="s">
        <v>44</v>
      </c>
      <c r="AC4273" s="16">
        <v>345</v>
      </c>
      <c r="AD4273" s="16" t="s">
        <v>620</v>
      </c>
      <c r="AE4273" s="16" t="s">
        <v>43</v>
      </c>
      <c r="AF4273" s="16">
        <v>1</v>
      </c>
    </row>
    <row r="4274" spans="1:32" ht="15" customHeight="1">
      <c r="A4274" s="4">
        <v>345</v>
      </c>
      <c r="B4274" s="4">
        <v>345</v>
      </c>
      <c r="C4274" s="4">
        <v>1195</v>
      </c>
      <c r="D4274" s="17">
        <v>274.01</v>
      </c>
      <c r="E4274" s="19">
        <v>41985</v>
      </c>
      <c r="F4274" s="4" t="s">
        <v>46</v>
      </c>
      <c r="G4274" s="18">
        <v>2014</v>
      </c>
      <c r="H4274" s="16" t="s">
        <v>629</v>
      </c>
      <c r="I4274" s="16">
        <v>345102</v>
      </c>
      <c r="J4274" s="16" t="s">
        <v>1255</v>
      </c>
      <c r="K4274" s="18" t="s">
        <v>1252</v>
      </c>
      <c r="L4274" s="18" t="s">
        <v>1260</v>
      </c>
      <c r="M4274" s="4">
        <v>97601</v>
      </c>
      <c r="N4274" s="4">
        <v>649754</v>
      </c>
      <c r="O4274" s="4">
        <v>196762</v>
      </c>
      <c r="T4274" s="4" t="s">
        <v>621</v>
      </c>
      <c r="X4274" s="16">
        <v>12</v>
      </c>
      <c r="Y4274" s="16">
        <v>14</v>
      </c>
      <c r="AA4274" s="16">
        <v>3000092</v>
      </c>
      <c r="AB4274" s="16" t="s">
        <v>44</v>
      </c>
      <c r="AC4274" s="16">
        <v>345</v>
      </c>
      <c r="AD4274" s="16" t="s">
        <v>620</v>
      </c>
      <c r="AE4274" s="16" t="s">
        <v>43</v>
      </c>
      <c r="AF4274" s="16">
        <v>1</v>
      </c>
    </row>
    <row r="4275" spans="1:32" ht="15" customHeight="1">
      <c r="A4275" s="4">
        <v>345</v>
      </c>
      <c r="B4275" s="4">
        <v>345</v>
      </c>
      <c r="C4275" s="4">
        <v>1195</v>
      </c>
      <c r="D4275" s="17">
        <v>453.83</v>
      </c>
      <c r="E4275" s="19">
        <v>41988</v>
      </c>
      <c r="F4275" s="4" t="s">
        <v>46</v>
      </c>
      <c r="G4275" s="18">
        <v>2014</v>
      </c>
      <c r="H4275" s="16" t="s">
        <v>629</v>
      </c>
      <c r="I4275" s="16" t="s">
        <v>642</v>
      </c>
      <c r="J4275" s="16" t="s">
        <v>1255</v>
      </c>
      <c r="K4275" s="18" t="s">
        <v>1252</v>
      </c>
      <c r="L4275" s="18" t="s">
        <v>1260</v>
      </c>
      <c r="M4275" s="4">
        <v>97601</v>
      </c>
      <c r="N4275" s="4">
        <v>183697</v>
      </c>
      <c r="O4275" s="4">
        <v>196883</v>
      </c>
      <c r="P4275" s="4">
        <v>174564</v>
      </c>
      <c r="Q4275" s="4" t="s">
        <v>624</v>
      </c>
      <c r="R4275" s="4" t="s">
        <v>623</v>
      </c>
      <c r="T4275" s="4" t="s">
        <v>697</v>
      </c>
      <c r="X4275" s="16">
        <v>12</v>
      </c>
      <c r="Y4275" s="16">
        <v>14</v>
      </c>
      <c r="AA4275" s="16">
        <v>3000092</v>
      </c>
      <c r="AB4275" s="16" t="s">
        <v>44</v>
      </c>
      <c r="AC4275" s="16">
        <v>345</v>
      </c>
      <c r="AD4275" s="16" t="s">
        <v>696</v>
      </c>
      <c r="AE4275" s="16" t="s">
        <v>43</v>
      </c>
      <c r="AF4275" s="16">
        <v>3</v>
      </c>
    </row>
    <row r="4276" spans="1:32" ht="15" customHeight="1">
      <c r="A4276" s="4">
        <v>345</v>
      </c>
      <c r="B4276" s="4">
        <v>345</v>
      </c>
      <c r="C4276" s="4">
        <v>1195</v>
      </c>
      <c r="D4276" s="17">
        <v>1.85</v>
      </c>
      <c r="E4276" s="19">
        <v>41989</v>
      </c>
      <c r="F4276" s="4" t="s">
        <v>46</v>
      </c>
      <c r="G4276" s="18">
        <v>2014</v>
      </c>
      <c r="H4276" s="16" t="s">
        <v>629</v>
      </c>
      <c r="I4276" s="16" t="s">
        <v>642</v>
      </c>
      <c r="J4276" s="16" t="s">
        <v>1255</v>
      </c>
      <c r="K4276" s="18" t="s">
        <v>1252</v>
      </c>
      <c r="L4276" s="18" t="s">
        <v>1260</v>
      </c>
      <c r="M4276" s="4">
        <v>97601</v>
      </c>
      <c r="N4276" s="4">
        <v>650665</v>
      </c>
      <c r="O4276" s="4">
        <v>197014</v>
      </c>
      <c r="P4276" s="4">
        <v>174564</v>
      </c>
      <c r="Q4276" s="4" t="s">
        <v>624</v>
      </c>
      <c r="R4276" s="4" t="s">
        <v>623</v>
      </c>
      <c r="T4276" s="4" t="s">
        <v>621</v>
      </c>
      <c r="X4276" s="16">
        <v>12</v>
      </c>
      <c r="Y4276" s="16">
        <v>14</v>
      </c>
      <c r="AA4276" s="16">
        <v>3000092</v>
      </c>
      <c r="AB4276" s="16" t="s">
        <v>44</v>
      </c>
      <c r="AC4276" s="16">
        <v>345</v>
      </c>
      <c r="AD4276" s="16" t="s">
        <v>620</v>
      </c>
      <c r="AE4276" s="16" t="s">
        <v>43</v>
      </c>
      <c r="AF4276" s="16">
        <v>2</v>
      </c>
    </row>
    <row r="4277" spans="1:32" ht="15" customHeight="1">
      <c r="A4277" s="4">
        <v>345</v>
      </c>
      <c r="B4277" s="4">
        <v>345</v>
      </c>
      <c r="C4277" s="4">
        <v>1195</v>
      </c>
      <c r="D4277" s="17">
        <v>74.099999999999994</v>
      </c>
      <c r="E4277" s="19">
        <v>41996</v>
      </c>
      <c r="F4277" s="4" t="s">
        <v>46</v>
      </c>
      <c r="G4277" s="18">
        <v>2014</v>
      </c>
      <c r="H4277" s="16" t="s">
        <v>49</v>
      </c>
      <c r="I4277" s="16" t="s">
        <v>165</v>
      </c>
      <c r="J4277" s="16" t="s">
        <v>1255</v>
      </c>
      <c r="K4277" s="18" t="s">
        <v>1252</v>
      </c>
      <c r="L4277" s="18" t="s">
        <v>1260</v>
      </c>
      <c r="M4277" s="4">
        <v>97601</v>
      </c>
      <c r="N4277" s="4">
        <v>1419</v>
      </c>
      <c r="O4277" s="4">
        <v>197863</v>
      </c>
      <c r="T4277" s="4" t="s">
        <v>58</v>
      </c>
      <c r="X4277" s="16">
        <v>12</v>
      </c>
      <c r="Y4277" s="16">
        <v>14</v>
      </c>
      <c r="Z4277" s="16">
        <v>2</v>
      </c>
      <c r="AA4277" s="16">
        <v>1098821</v>
      </c>
      <c r="AB4277" s="16" t="s">
        <v>44</v>
      </c>
      <c r="AC4277" s="16">
        <v>102</v>
      </c>
      <c r="AD4277" s="16" t="s">
        <v>43</v>
      </c>
      <c r="AE4277" s="16" t="s">
        <v>43</v>
      </c>
      <c r="AF4277" s="16">
        <v>870</v>
      </c>
    </row>
    <row r="4278" spans="1:32" ht="15" customHeight="1">
      <c r="A4278" s="4">
        <v>345</v>
      </c>
      <c r="B4278" s="4">
        <v>345</v>
      </c>
      <c r="C4278" s="4">
        <v>1195</v>
      </c>
      <c r="D4278" s="17">
        <v>-409.24</v>
      </c>
      <c r="E4278" s="19">
        <v>42004</v>
      </c>
      <c r="F4278" s="4" t="s">
        <v>46</v>
      </c>
      <c r="G4278" s="18">
        <v>2014</v>
      </c>
      <c r="H4278" s="16" t="s">
        <v>896</v>
      </c>
      <c r="I4278" s="16" t="s">
        <v>902</v>
      </c>
      <c r="J4278" s="16" t="s">
        <v>1255</v>
      </c>
      <c r="K4278" s="18" t="s">
        <v>961</v>
      </c>
      <c r="L4278" s="18" t="s">
        <v>1260</v>
      </c>
      <c r="M4278" s="4">
        <v>108623</v>
      </c>
      <c r="N4278" s="4">
        <v>302794</v>
      </c>
      <c r="O4278" s="4">
        <v>198649</v>
      </c>
      <c r="T4278" s="4" t="s">
        <v>894</v>
      </c>
      <c r="X4278" s="16">
        <v>12</v>
      </c>
      <c r="Y4278" s="16">
        <v>14</v>
      </c>
      <c r="AB4278" s="16" t="s">
        <v>44</v>
      </c>
      <c r="AC4278" s="16">
        <v>110</v>
      </c>
      <c r="AD4278" s="16" t="s">
        <v>783</v>
      </c>
      <c r="AE4278" s="16" t="s">
        <v>43</v>
      </c>
      <c r="AF4278" s="16">
        <v>646</v>
      </c>
    </row>
    <row r="4279" spans="1:32" ht="15" customHeight="1">
      <c r="A4279" s="4">
        <v>345</v>
      </c>
      <c r="B4279" s="4">
        <v>345</v>
      </c>
      <c r="C4279" s="4">
        <v>1195</v>
      </c>
      <c r="D4279" s="17">
        <v>-35.200000000000003</v>
      </c>
      <c r="E4279" s="19">
        <v>42004</v>
      </c>
      <c r="F4279" s="4" t="s">
        <v>46</v>
      </c>
      <c r="G4279" s="18">
        <v>2014</v>
      </c>
      <c r="H4279" s="16" t="s">
        <v>718</v>
      </c>
      <c r="I4279" s="16" t="s">
        <v>717</v>
      </c>
      <c r="J4279" s="16" t="s">
        <v>1255</v>
      </c>
      <c r="K4279" s="18" t="s">
        <v>1252</v>
      </c>
      <c r="L4279" s="18" t="s">
        <v>1260</v>
      </c>
      <c r="M4279" s="4">
        <v>97601</v>
      </c>
      <c r="N4279" s="4">
        <v>185211</v>
      </c>
      <c r="O4279" s="4">
        <v>197949</v>
      </c>
      <c r="P4279" s="4">
        <v>172626</v>
      </c>
      <c r="Q4279" s="4" t="s">
        <v>624</v>
      </c>
      <c r="R4279" s="4" t="s">
        <v>623</v>
      </c>
      <c r="T4279" s="4" t="s">
        <v>697</v>
      </c>
      <c r="X4279" s="16">
        <v>12</v>
      </c>
      <c r="Y4279" s="16">
        <v>14</v>
      </c>
      <c r="AA4279" s="16">
        <v>3068613</v>
      </c>
      <c r="AB4279" s="16" t="s">
        <v>44</v>
      </c>
      <c r="AC4279" s="16">
        <v>345</v>
      </c>
      <c r="AD4279" s="16" t="s">
        <v>696</v>
      </c>
      <c r="AE4279" s="16" t="s">
        <v>43</v>
      </c>
      <c r="AF4279" s="16">
        <v>1</v>
      </c>
    </row>
    <row r="4280" spans="1:32" ht="15" customHeight="1">
      <c r="A4280" s="4">
        <v>345</v>
      </c>
      <c r="B4280" s="4">
        <v>345</v>
      </c>
      <c r="C4280" s="4">
        <v>1195</v>
      </c>
      <c r="D4280" s="17">
        <v>74.099999999999994</v>
      </c>
      <c r="E4280" s="19">
        <v>42010</v>
      </c>
      <c r="F4280" s="4" t="s">
        <v>46</v>
      </c>
      <c r="G4280" s="18">
        <v>2015</v>
      </c>
      <c r="H4280" s="16" t="s">
        <v>49</v>
      </c>
      <c r="I4280" s="16" t="s">
        <v>155</v>
      </c>
      <c r="J4280" s="16" t="s">
        <v>1255</v>
      </c>
      <c r="K4280" s="18" t="s">
        <v>1252</v>
      </c>
      <c r="L4280" s="18" t="s">
        <v>1260</v>
      </c>
      <c r="M4280" s="4">
        <v>97601</v>
      </c>
      <c r="N4280" s="4">
        <v>1425</v>
      </c>
      <c r="O4280" s="4">
        <v>199121</v>
      </c>
      <c r="T4280" s="4" t="s">
        <v>58</v>
      </c>
      <c r="X4280" s="16">
        <v>1</v>
      </c>
      <c r="Y4280" s="16">
        <v>15</v>
      </c>
      <c r="Z4280" s="16">
        <v>2</v>
      </c>
      <c r="AA4280" s="16">
        <v>1098821</v>
      </c>
      <c r="AB4280" s="16" t="s">
        <v>44</v>
      </c>
      <c r="AC4280" s="16">
        <v>110</v>
      </c>
      <c r="AD4280" s="16" t="s">
        <v>43</v>
      </c>
      <c r="AE4280" s="16" t="s">
        <v>43</v>
      </c>
      <c r="AF4280" s="16">
        <v>497</v>
      </c>
    </row>
    <row r="4281" spans="1:32" ht="15" customHeight="1">
      <c r="A4281" s="4">
        <v>345</v>
      </c>
      <c r="B4281" s="4">
        <v>345</v>
      </c>
      <c r="C4281" s="4">
        <v>1195</v>
      </c>
      <c r="D4281" s="17">
        <v>74.099999999999994</v>
      </c>
      <c r="E4281" s="19">
        <v>42010</v>
      </c>
      <c r="F4281" s="4" t="s">
        <v>46</v>
      </c>
      <c r="G4281" s="18">
        <v>2015</v>
      </c>
      <c r="H4281" s="16" t="s">
        <v>49</v>
      </c>
      <c r="I4281" s="16" t="s">
        <v>155</v>
      </c>
      <c r="J4281" s="16" t="s">
        <v>1255</v>
      </c>
      <c r="K4281" s="18" t="s">
        <v>1252</v>
      </c>
      <c r="L4281" s="18" t="s">
        <v>1260</v>
      </c>
      <c r="M4281" s="4">
        <v>97601</v>
      </c>
      <c r="N4281" s="4">
        <v>1425</v>
      </c>
      <c r="O4281" s="4">
        <v>199121</v>
      </c>
      <c r="T4281" s="4" t="s">
        <v>58</v>
      </c>
      <c r="X4281" s="16">
        <v>1</v>
      </c>
      <c r="Y4281" s="16">
        <v>15</v>
      </c>
      <c r="Z4281" s="16">
        <v>2</v>
      </c>
      <c r="AA4281" s="16">
        <v>1098821</v>
      </c>
      <c r="AB4281" s="16" t="s">
        <v>44</v>
      </c>
      <c r="AC4281" s="16">
        <v>110</v>
      </c>
      <c r="AD4281" s="16" t="s">
        <v>43</v>
      </c>
      <c r="AE4281" s="16" t="s">
        <v>43</v>
      </c>
      <c r="AF4281" s="16">
        <v>498</v>
      </c>
    </row>
    <row r="4282" spans="1:32" ht="15" customHeight="1">
      <c r="A4282" s="4">
        <v>345</v>
      </c>
      <c r="B4282" s="4">
        <v>345</v>
      </c>
      <c r="C4282" s="4">
        <v>1195</v>
      </c>
      <c r="D4282" s="17">
        <v>2188</v>
      </c>
      <c r="E4282" s="19">
        <v>42020</v>
      </c>
      <c r="F4282" s="4" t="s">
        <v>46</v>
      </c>
      <c r="G4282" s="18">
        <v>2015</v>
      </c>
      <c r="H4282" s="16" t="s">
        <v>629</v>
      </c>
      <c r="I4282" s="16" t="s">
        <v>714</v>
      </c>
      <c r="J4282" s="16" t="s">
        <v>1255</v>
      </c>
      <c r="K4282" s="18" t="s">
        <v>1252</v>
      </c>
      <c r="L4282" s="18" t="s">
        <v>1260</v>
      </c>
      <c r="M4282" s="4">
        <v>108603</v>
      </c>
      <c r="N4282" s="4">
        <v>186236</v>
      </c>
      <c r="O4282" s="4">
        <v>199145</v>
      </c>
      <c r="P4282" s="4">
        <v>177253</v>
      </c>
      <c r="Q4282" s="4" t="s">
        <v>627</v>
      </c>
      <c r="R4282" s="4" t="s">
        <v>623</v>
      </c>
      <c r="T4282" s="4" t="s">
        <v>697</v>
      </c>
      <c r="X4282" s="16">
        <v>1</v>
      </c>
      <c r="Y4282" s="16">
        <v>15</v>
      </c>
      <c r="AA4282" s="16">
        <v>3000092</v>
      </c>
      <c r="AB4282" s="16" t="s">
        <v>44</v>
      </c>
      <c r="AC4282" s="16">
        <v>345</v>
      </c>
      <c r="AD4282" s="16" t="s">
        <v>696</v>
      </c>
      <c r="AE4282" s="16" t="s">
        <v>43</v>
      </c>
      <c r="AF4282" s="16">
        <v>1</v>
      </c>
    </row>
    <row r="4283" spans="1:32" ht="15" customHeight="1">
      <c r="A4283" s="4">
        <v>345</v>
      </c>
      <c r="B4283" s="4">
        <v>345</v>
      </c>
      <c r="C4283" s="4">
        <v>1195</v>
      </c>
      <c r="D4283" s="17">
        <v>37.049999999999997</v>
      </c>
      <c r="E4283" s="19">
        <v>42024</v>
      </c>
      <c r="F4283" s="4" t="s">
        <v>46</v>
      </c>
      <c r="G4283" s="18">
        <v>2015</v>
      </c>
      <c r="H4283" s="16" t="s">
        <v>48</v>
      </c>
      <c r="I4283" s="16" t="s">
        <v>159</v>
      </c>
      <c r="J4283" s="16" t="s">
        <v>1255</v>
      </c>
      <c r="K4283" s="18" t="s">
        <v>1252</v>
      </c>
      <c r="L4283" s="18" t="s">
        <v>1260</v>
      </c>
      <c r="M4283" s="4">
        <v>97601</v>
      </c>
      <c r="N4283" s="4">
        <v>1431</v>
      </c>
      <c r="O4283" s="4">
        <v>200330</v>
      </c>
      <c r="T4283" s="4" t="s">
        <v>58</v>
      </c>
      <c r="X4283" s="16">
        <v>1</v>
      </c>
      <c r="Y4283" s="16">
        <v>15</v>
      </c>
      <c r="Z4283" s="16">
        <v>1</v>
      </c>
      <c r="AA4283" s="16">
        <v>1099579</v>
      </c>
      <c r="AB4283" s="16" t="s">
        <v>44</v>
      </c>
      <c r="AC4283" s="16">
        <v>112</v>
      </c>
      <c r="AD4283" s="16" t="s">
        <v>43</v>
      </c>
      <c r="AE4283" s="16" t="s">
        <v>43</v>
      </c>
      <c r="AF4283" s="16">
        <v>1048</v>
      </c>
    </row>
    <row r="4284" spans="1:32" ht="15" customHeight="1">
      <c r="A4284" s="4">
        <v>345</v>
      </c>
      <c r="B4284" s="4">
        <v>345</v>
      </c>
      <c r="C4284" s="4">
        <v>1195</v>
      </c>
      <c r="D4284" s="17">
        <v>74.099999999999994</v>
      </c>
      <c r="E4284" s="19">
        <v>42024</v>
      </c>
      <c r="F4284" s="4" t="s">
        <v>46</v>
      </c>
      <c r="G4284" s="18">
        <v>2015</v>
      </c>
      <c r="H4284" s="16" t="s">
        <v>53</v>
      </c>
      <c r="I4284" s="16" t="s">
        <v>156</v>
      </c>
      <c r="J4284" s="16" t="s">
        <v>1255</v>
      </c>
      <c r="K4284" s="18" t="s">
        <v>1252</v>
      </c>
      <c r="L4284" s="18" t="s">
        <v>1260</v>
      </c>
      <c r="M4284" s="4">
        <v>97601</v>
      </c>
      <c r="N4284" s="4">
        <v>1431</v>
      </c>
      <c r="O4284" s="4">
        <v>200330</v>
      </c>
      <c r="T4284" s="4" t="s">
        <v>58</v>
      </c>
      <c r="X4284" s="16">
        <v>1</v>
      </c>
      <c r="Y4284" s="16">
        <v>15</v>
      </c>
      <c r="Z4284" s="16">
        <v>2</v>
      </c>
      <c r="AA4284" s="16">
        <v>1098825</v>
      </c>
      <c r="AB4284" s="16" t="s">
        <v>44</v>
      </c>
      <c r="AC4284" s="16">
        <v>112</v>
      </c>
      <c r="AD4284" s="16" t="s">
        <v>43</v>
      </c>
      <c r="AE4284" s="16" t="s">
        <v>43</v>
      </c>
      <c r="AF4284" s="16">
        <v>1061</v>
      </c>
    </row>
    <row r="4285" spans="1:32" ht="15" customHeight="1">
      <c r="A4285" s="4">
        <v>345</v>
      </c>
      <c r="B4285" s="4">
        <v>345</v>
      </c>
      <c r="C4285" s="4">
        <v>1195</v>
      </c>
      <c r="D4285" s="17">
        <v>74.099999999999994</v>
      </c>
      <c r="E4285" s="19">
        <v>42024</v>
      </c>
      <c r="F4285" s="4" t="s">
        <v>46</v>
      </c>
      <c r="G4285" s="18">
        <v>2015</v>
      </c>
      <c r="H4285" s="16" t="s">
        <v>49</v>
      </c>
      <c r="I4285" s="16" t="s">
        <v>155</v>
      </c>
      <c r="J4285" s="16" t="s">
        <v>1255</v>
      </c>
      <c r="K4285" s="18" t="s">
        <v>1252</v>
      </c>
      <c r="L4285" s="18" t="s">
        <v>1260</v>
      </c>
      <c r="M4285" s="4">
        <v>97601</v>
      </c>
      <c r="N4285" s="4">
        <v>1431</v>
      </c>
      <c r="O4285" s="4">
        <v>200330</v>
      </c>
      <c r="T4285" s="4" t="s">
        <v>58</v>
      </c>
      <c r="X4285" s="16">
        <v>1</v>
      </c>
      <c r="Y4285" s="16">
        <v>15</v>
      </c>
      <c r="Z4285" s="16">
        <v>2</v>
      </c>
      <c r="AA4285" s="16">
        <v>1098821</v>
      </c>
      <c r="AB4285" s="16" t="s">
        <v>44</v>
      </c>
      <c r="AC4285" s="16">
        <v>112</v>
      </c>
      <c r="AD4285" s="16" t="s">
        <v>43</v>
      </c>
      <c r="AE4285" s="16" t="s">
        <v>43</v>
      </c>
      <c r="AF4285" s="16">
        <v>1062</v>
      </c>
    </row>
    <row r="4286" spans="1:32" ht="15" customHeight="1">
      <c r="A4286" s="4">
        <v>345</v>
      </c>
      <c r="B4286" s="4">
        <v>345</v>
      </c>
      <c r="C4286" s="4">
        <v>1195</v>
      </c>
      <c r="D4286" s="17">
        <v>74.099999999999994</v>
      </c>
      <c r="E4286" s="19">
        <v>42038</v>
      </c>
      <c r="F4286" s="4" t="s">
        <v>46</v>
      </c>
      <c r="G4286" s="18">
        <v>2015</v>
      </c>
      <c r="H4286" s="16" t="s">
        <v>49</v>
      </c>
      <c r="I4286" s="16" t="s">
        <v>149</v>
      </c>
      <c r="J4286" s="16" t="s">
        <v>1255</v>
      </c>
      <c r="K4286" s="18" t="s">
        <v>1252</v>
      </c>
      <c r="L4286" s="18" t="s">
        <v>1260</v>
      </c>
      <c r="M4286" s="4">
        <v>97601</v>
      </c>
      <c r="N4286" s="4">
        <v>1437</v>
      </c>
      <c r="O4286" s="4">
        <v>201111</v>
      </c>
      <c r="T4286" s="4" t="s">
        <v>58</v>
      </c>
      <c r="X4286" s="16">
        <v>2</v>
      </c>
      <c r="Y4286" s="16">
        <v>15</v>
      </c>
      <c r="Z4286" s="16">
        <v>2</v>
      </c>
      <c r="AA4286" s="16">
        <v>1098821</v>
      </c>
      <c r="AB4286" s="16" t="s">
        <v>44</v>
      </c>
      <c r="AC4286" s="16">
        <v>111</v>
      </c>
      <c r="AD4286" s="16" t="s">
        <v>43</v>
      </c>
      <c r="AE4286" s="16" t="s">
        <v>43</v>
      </c>
      <c r="AF4286" s="16">
        <v>1239</v>
      </c>
    </row>
    <row r="4287" spans="1:32" ht="15" customHeight="1">
      <c r="A4287" s="4">
        <v>345</v>
      </c>
      <c r="B4287" s="4">
        <v>345</v>
      </c>
      <c r="C4287" s="4">
        <v>1195</v>
      </c>
      <c r="D4287" s="17">
        <v>74.099999999999994</v>
      </c>
      <c r="E4287" s="19">
        <v>42038</v>
      </c>
      <c r="F4287" s="4" t="s">
        <v>46</v>
      </c>
      <c r="G4287" s="18">
        <v>2015</v>
      </c>
      <c r="H4287" s="16" t="s">
        <v>49</v>
      </c>
      <c r="I4287" s="16" t="s">
        <v>148</v>
      </c>
      <c r="J4287" s="16" t="s">
        <v>1255</v>
      </c>
      <c r="K4287" s="18" t="s">
        <v>1252</v>
      </c>
      <c r="L4287" s="18" t="s">
        <v>1260</v>
      </c>
      <c r="M4287" s="4">
        <v>97601</v>
      </c>
      <c r="N4287" s="4">
        <v>1437</v>
      </c>
      <c r="O4287" s="4">
        <v>201111</v>
      </c>
      <c r="T4287" s="4" t="s">
        <v>58</v>
      </c>
      <c r="X4287" s="16">
        <v>2</v>
      </c>
      <c r="Y4287" s="16">
        <v>15</v>
      </c>
      <c r="Z4287" s="16">
        <v>2</v>
      </c>
      <c r="AA4287" s="16">
        <v>1098821</v>
      </c>
      <c r="AB4287" s="16" t="s">
        <v>44</v>
      </c>
      <c r="AC4287" s="16">
        <v>111</v>
      </c>
      <c r="AD4287" s="16" t="s">
        <v>43</v>
      </c>
      <c r="AE4287" s="16" t="s">
        <v>43</v>
      </c>
      <c r="AF4287" s="16">
        <v>1241</v>
      </c>
    </row>
    <row r="4288" spans="1:32" ht="15" customHeight="1">
      <c r="A4288" s="4">
        <v>345</v>
      </c>
      <c r="B4288" s="4">
        <v>345</v>
      </c>
      <c r="C4288" s="4">
        <v>1195</v>
      </c>
      <c r="D4288" s="17">
        <v>75.239999999999995</v>
      </c>
      <c r="E4288" s="19">
        <v>42052</v>
      </c>
      <c r="F4288" s="4" t="s">
        <v>46</v>
      </c>
      <c r="G4288" s="18">
        <v>2015</v>
      </c>
      <c r="H4288" s="16" t="s">
        <v>49</v>
      </c>
      <c r="I4288" s="16" t="s">
        <v>144</v>
      </c>
      <c r="J4288" s="16" t="s">
        <v>1255</v>
      </c>
      <c r="K4288" s="18" t="s">
        <v>1252</v>
      </c>
      <c r="L4288" s="18" t="s">
        <v>1260</v>
      </c>
      <c r="M4288" s="4">
        <v>97601</v>
      </c>
      <c r="N4288" s="4">
        <v>1443</v>
      </c>
      <c r="O4288" s="4">
        <v>202305</v>
      </c>
      <c r="T4288" s="4" t="s">
        <v>58</v>
      </c>
      <c r="X4288" s="16">
        <v>2</v>
      </c>
      <c r="Y4288" s="16">
        <v>15</v>
      </c>
      <c r="Z4288" s="16">
        <v>2</v>
      </c>
      <c r="AA4288" s="16">
        <v>1098821</v>
      </c>
      <c r="AB4288" s="16" t="s">
        <v>44</v>
      </c>
      <c r="AC4288" s="16">
        <v>110</v>
      </c>
      <c r="AD4288" s="16" t="s">
        <v>43</v>
      </c>
      <c r="AE4288" s="16" t="s">
        <v>43</v>
      </c>
      <c r="AF4288" s="16">
        <v>1304</v>
      </c>
    </row>
    <row r="4289" spans="1:32" ht="15" customHeight="1">
      <c r="A4289" s="4">
        <v>345</v>
      </c>
      <c r="B4289" s="4">
        <v>345</v>
      </c>
      <c r="C4289" s="4">
        <v>1195</v>
      </c>
      <c r="D4289" s="17">
        <v>75.239999999999995</v>
      </c>
      <c r="E4289" s="19">
        <v>42052</v>
      </c>
      <c r="F4289" s="4" t="s">
        <v>46</v>
      </c>
      <c r="G4289" s="18">
        <v>2015</v>
      </c>
      <c r="H4289" s="16" t="s">
        <v>49</v>
      </c>
      <c r="I4289" s="16" t="s">
        <v>68</v>
      </c>
      <c r="J4289" s="16" t="s">
        <v>1255</v>
      </c>
      <c r="K4289" s="18" t="s">
        <v>1252</v>
      </c>
      <c r="L4289" s="18" t="s">
        <v>1260</v>
      </c>
      <c r="M4289" s="4">
        <v>97601</v>
      </c>
      <c r="N4289" s="4">
        <v>1443</v>
      </c>
      <c r="O4289" s="4">
        <v>202305</v>
      </c>
      <c r="T4289" s="4" t="s">
        <v>58</v>
      </c>
      <c r="X4289" s="16">
        <v>2</v>
      </c>
      <c r="Y4289" s="16">
        <v>15</v>
      </c>
      <c r="Z4289" s="16">
        <v>2</v>
      </c>
      <c r="AA4289" s="16">
        <v>1098821</v>
      </c>
      <c r="AB4289" s="16" t="s">
        <v>44</v>
      </c>
      <c r="AC4289" s="16">
        <v>110</v>
      </c>
      <c r="AD4289" s="16" t="s">
        <v>43</v>
      </c>
      <c r="AE4289" s="16" t="s">
        <v>43</v>
      </c>
      <c r="AF4289" s="16">
        <v>1311</v>
      </c>
    </row>
    <row r="4290" spans="1:32" ht="15" customHeight="1">
      <c r="A4290" s="4">
        <v>345</v>
      </c>
      <c r="B4290" s="4">
        <v>345</v>
      </c>
      <c r="C4290" s="4">
        <v>1195</v>
      </c>
      <c r="D4290" s="17">
        <v>75.239999999999995</v>
      </c>
      <c r="E4290" s="19">
        <v>42052</v>
      </c>
      <c r="F4290" s="4" t="s">
        <v>46</v>
      </c>
      <c r="G4290" s="18">
        <v>2015</v>
      </c>
      <c r="H4290" s="16" t="s">
        <v>49</v>
      </c>
      <c r="I4290" s="16" t="s">
        <v>68</v>
      </c>
      <c r="J4290" s="16" t="s">
        <v>1255</v>
      </c>
      <c r="K4290" s="18" t="s">
        <v>1252</v>
      </c>
      <c r="L4290" s="18" t="s">
        <v>1260</v>
      </c>
      <c r="M4290" s="4">
        <v>97601</v>
      </c>
      <c r="N4290" s="4">
        <v>1443</v>
      </c>
      <c r="O4290" s="4">
        <v>202305</v>
      </c>
      <c r="T4290" s="4" t="s">
        <v>58</v>
      </c>
      <c r="X4290" s="16">
        <v>2</v>
      </c>
      <c r="Y4290" s="16">
        <v>15</v>
      </c>
      <c r="Z4290" s="16">
        <v>2</v>
      </c>
      <c r="AA4290" s="16">
        <v>1098821</v>
      </c>
      <c r="AB4290" s="16" t="s">
        <v>44</v>
      </c>
      <c r="AC4290" s="16">
        <v>110</v>
      </c>
      <c r="AD4290" s="16" t="s">
        <v>43</v>
      </c>
      <c r="AE4290" s="16" t="s">
        <v>43</v>
      </c>
      <c r="AF4290" s="16">
        <v>1312</v>
      </c>
    </row>
    <row r="4291" spans="1:32" ht="15" customHeight="1">
      <c r="A4291" s="4">
        <v>345</v>
      </c>
      <c r="B4291" s="4">
        <v>345</v>
      </c>
      <c r="C4291" s="4">
        <v>1195</v>
      </c>
      <c r="D4291" s="17">
        <v>-2188</v>
      </c>
      <c r="E4291" s="19">
        <v>42054</v>
      </c>
      <c r="F4291" s="4" t="s">
        <v>46</v>
      </c>
      <c r="G4291" s="18">
        <v>2015</v>
      </c>
      <c r="H4291" s="16" t="s">
        <v>629</v>
      </c>
      <c r="I4291" s="16" t="s">
        <v>714</v>
      </c>
      <c r="J4291" s="16" t="s">
        <v>1255</v>
      </c>
      <c r="K4291" s="18" t="s">
        <v>1252</v>
      </c>
      <c r="L4291" s="18" t="s">
        <v>1260</v>
      </c>
      <c r="M4291" s="4">
        <v>108603</v>
      </c>
      <c r="N4291" s="4">
        <v>188575</v>
      </c>
      <c r="O4291" s="4">
        <v>201500</v>
      </c>
      <c r="P4291" s="4">
        <v>177253</v>
      </c>
      <c r="Q4291" s="4" t="s">
        <v>627</v>
      </c>
      <c r="R4291" s="4" t="s">
        <v>623</v>
      </c>
      <c r="T4291" s="4" t="s">
        <v>697</v>
      </c>
      <c r="X4291" s="16">
        <v>2</v>
      </c>
      <c r="Y4291" s="16">
        <v>15</v>
      </c>
      <c r="AA4291" s="16">
        <v>3000092</v>
      </c>
      <c r="AB4291" s="16" t="s">
        <v>44</v>
      </c>
      <c r="AC4291" s="16">
        <v>345</v>
      </c>
      <c r="AD4291" s="16" t="s">
        <v>696</v>
      </c>
      <c r="AE4291" s="16" t="s">
        <v>43</v>
      </c>
      <c r="AF4291" s="16">
        <v>1</v>
      </c>
    </row>
    <row r="4292" spans="1:32" ht="15" customHeight="1">
      <c r="A4292" s="4">
        <v>345</v>
      </c>
      <c r="B4292" s="4">
        <v>345</v>
      </c>
      <c r="C4292" s="4">
        <v>1195</v>
      </c>
      <c r="D4292" s="17">
        <v>1359.33</v>
      </c>
      <c r="E4292" s="19">
        <v>42054</v>
      </c>
      <c r="F4292" s="4" t="s">
        <v>46</v>
      </c>
      <c r="G4292" s="18">
        <v>2015</v>
      </c>
      <c r="H4292" s="16" t="s">
        <v>629</v>
      </c>
      <c r="I4292" s="16" t="s">
        <v>714</v>
      </c>
      <c r="J4292" s="16" t="s">
        <v>1255</v>
      </c>
      <c r="K4292" s="18" t="s">
        <v>1252</v>
      </c>
      <c r="L4292" s="18" t="s">
        <v>1260</v>
      </c>
      <c r="M4292" s="4">
        <v>108603</v>
      </c>
      <c r="N4292" s="4">
        <v>188576</v>
      </c>
      <c r="O4292" s="4">
        <v>201505</v>
      </c>
      <c r="P4292" s="4">
        <v>177253</v>
      </c>
      <c r="Q4292" s="4" t="s">
        <v>627</v>
      </c>
      <c r="R4292" s="4" t="s">
        <v>623</v>
      </c>
      <c r="T4292" s="4" t="s">
        <v>697</v>
      </c>
      <c r="X4292" s="16">
        <v>2</v>
      </c>
      <c r="Y4292" s="16">
        <v>15</v>
      </c>
      <c r="AA4292" s="16">
        <v>3000092</v>
      </c>
      <c r="AB4292" s="16" t="s">
        <v>44</v>
      </c>
      <c r="AC4292" s="16">
        <v>345</v>
      </c>
      <c r="AD4292" s="16" t="s">
        <v>696</v>
      </c>
      <c r="AE4292" s="16" t="s">
        <v>43</v>
      </c>
      <c r="AF4292" s="16">
        <v>1</v>
      </c>
    </row>
    <row r="4293" spans="1:32" ht="15" customHeight="1">
      <c r="A4293" s="4">
        <v>345</v>
      </c>
      <c r="B4293" s="4">
        <v>345</v>
      </c>
      <c r="C4293" s="4">
        <v>1195</v>
      </c>
      <c r="D4293" s="17">
        <v>75.239999999999995</v>
      </c>
      <c r="E4293" s="19">
        <v>42066</v>
      </c>
      <c r="F4293" s="4" t="s">
        <v>46</v>
      </c>
      <c r="G4293" s="18">
        <v>2015</v>
      </c>
      <c r="H4293" s="16" t="s">
        <v>49</v>
      </c>
      <c r="I4293" s="16" t="s">
        <v>68</v>
      </c>
      <c r="J4293" s="16" t="s">
        <v>1255</v>
      </c>
      <c r="K4293" s="18" t="s">
        <v>1252</v>
      </c>
      <c r="L4293" s="18" t="s">
        <v>1260</v>
      </c>
      <c r="M4293" s="4">
        <v>97601</v>
      </c>
      <c r="N4293" s="4">
        <v>1455</v>
      </c>
      <c r="O4293" s="4">
        <v>203133</v>
      </c>
      <c r="T4293" s="4" t="s">
        <v>58</v>
      </c>
      <c r="X4293" s="16">
        <v>3</v>
      </c>
      <c r="Y4293" s="16">
        <v>15</v>
      </c>
      <c r="Z4293" s="16">
        <v>2</v>
      </c>
      <c r="AA4293" s="16">
        <v>1098821</v>
      </c>
      <c r="AB4293" s="16" t="s">
        <v>44</v>
      </c>
      <c r="AC4293" s="16">
        <v>110</v>
      </c>
      <c r="AD4293" s="16" t="s">
        <v>43</v>
      </c>
      <c r="AE4293" s="16" t="s">
        <v>43</v>
      </c>
      <c r="AF4293" s="16">
        <v>1240</v>
      </c>
    </row>
    <row r="4294" spans="1:32" ht="15" customHeight="1">
      <c r="A4294" s="4">
        <v>345</v>
      </c>
      <c r="B4294" s="4">
        <v>345</v>
      </c>
      <c r="C4294" s="4">
        <v>1195</v>
      </c>
      <c r="D4294" s="17">
        <v>75.239999999999995</v>
      </c>
      <c r="E4294" s="19">
        <v>42066</v>
      </c>
      <c r="F4294" s="4" t="s">
        <v>46</v>
      </c>
      <c r="G4294" s="18">
        <v>2015</v>
      </c>
      <c r="H4294" s="16" t="s">
        <v>49</v>
      </c>
      <c r="I4294" s="16" t="s">
        <v>68</v>
      </c>
      <c r="J4294" s="16" t="s">
        <v>1255</v>
      </c>
      <c r="K4294" s="18" t="s">
        <v>1252</v>
      </c>
      <c r="L4294" s="18" t="s">
        <v>1260</v>
      </c>
      <c r="M4294" s="4">
        <v>97601</v>
      </c>
      <c r="N4294" s="4">
        <v>1455</v>
      </c>
      <c r="O4294" s="4">
        <v>203133</v>
      </c>
      <c r="T4294" s="4" t="s">
        <v>58</v>
      </c>
      <c r="X4294" s="16">
        <v>3</v>
      </c>
      <c r="Y4294" s="16">
        <v>15</v>
      </c>
      <c r="Z4294" s="16">
        <v>2</v>
      </c>
      <c r="AA4294" s="16">
        <v>1098821</v>
      </c>
      <c r="AB4294" s="16" t="s">
        <v>44</v>
      </c>
      <c r="AC4294" s="16">
        <v>110</v>
      </c>
      <c r="AD4294" s="16" t="s">
        <v>43</v>
      </c>
      <c r="AE4294" s="16" t="s">
        <v>43</v>
      </c>
      <c r="AF4294" s="16">
        <v>1241</v>
      </c>
    </row>
    <row r="4295" spans="1:32" ht="15" customHeight="1">
      <c r="A4295" s="4">
        <v>345</v>
      </c>
      <c r="B4295" s="4">
        <v>345</v>
      </c>
      <c r="C4295" s="4">
        <v>1195</v>
      </c>
      <c r="D4295" s="17">
        <v>75.239999999999995</v>
      </c>
      <c r="E4295" s="19">
        <v>42080</v>
      </c>
      <c r="F4295" s="4" t="s">
        <v>46</v>
      </c>
      <c r="G4295" s="18">
        <v>2015</v>
      </c>
      <c r="H4295" s="16" t="s">
        <v>49</v>
      </c>
      <c r="I4295" s="16" t="s">
        <v>68</v>
      </c>
      <c r="J4295" s="16" t="s">
        <v>1255</v>
      </c>
      <c r="K4295" s="18" t="s">
        <v>1252</v>
      </c>
      <c r="L4295" s="18" t="s">
        <v>1260</v>
      </c>
      <c r="M4295" s="4">
        <v>97601</v>
      </c>
      <c r="N4295" s="4">
        <v>1461</v>
      </c>
      <c r="O4295" s="4">
        <v>204101</v>
      </c>
      <c r="T4295" s="4" t="s">
        <v>58</v>
      </c>
      <c r="X4295" s="16">
        <v>3</v>
      </c>
      <c r="Y4295" s="16">
        <v>15</v>
      </c>
      <c r="Z4295" s="16">
        <v>2</v>
      </c>
      <c r="AA4295" s="16">
        <v>1098821</v>
      </c>
      <c r="AB4295" s="16" t="s">
        <v>44</v>
      </c>
      <c r="AC4295" s="16">
        <v>110</v>
      </c>
      <c r="AD4295" s="16" t="s">
        <v>43</v>
      </c>
      <c r="AE4295" s="16" t="s">
        <v>43</v>
      </c>
      <c r="AF4295" s="16">
        <v>1358</v>
      </c>
    </row>
    <row r="4296" spans="1:32" ht="15" customHeight="1">
      <c r="A4296" s="4">
        <v>345</v>
      </c>
      <c r="B4296" s="4">
        <v>345</v>
      </c>
      <c r="C4296" s="4">
        <v>1195</v>
      </c>
      <c r="D4296" s="17">
        <v>75.239999999999995</v>
      </c>
      <c r="E4296" s="19">
        <v>42080</v>
      </c>
      <c r="F4296" s="4" t="s">
        <v>46</v>
      </c>
      <c r="G4296" s="18">
        <v>2015</v>
      </c>
      <c r="H4296" s="16" t="s">
        <v>49</v>
      </c>
      <c r="I4296" s="16" t="s">
        <v>68</v>
      </c>
      <c r="J4296" s="16" t="s">
        <v>1255</v>
      </c>
      <c r="K4296" s="18" t="s">
        <v>1252</v>
      </c>
      <c r="L4296" s="18" t="s">
        <v>1260</v>
      </c>
      <c r="M4296" s="4">
        <v>97601</v>
      </c>
      <c r="N4296" s="4">
        <v>1461</v>
      </c>
      <c r="O4296" s="4">
        <v>204101</v>
      </c>
      <c r="T4296" s="4" t="s">
        <v>58</v>
      </c>
      <c r="X4296" s="16">
        <v>3</v>
      </c>
      <c r="Y4296" s="16">
        <v>15</v>
      </c>
      <c r="Z4296" s="16">
        <v>2</v>
      </c>
      <c r="AA4296" s="16">
        <v>1098821</v>
      </c>
      <c r="AB4296" s="16" t="s">
        <v>44</v>
      </c>
      <c r="AC4296" s="16">
        <v>110</v>
      </c>
      <c r="AD4296" s="16" t="s">
        <v>43</v>
      </c>
      <c r="AE4296" s="16" t="s">
        <v>43</v>
      </c>
      <c r="AF4296" s="16">
        <v>1359</v>
      </c>
    </row>
    <row r="4297" spans="1:32" ht="15" customHeight="1">
      <c r="A4297" s="4">
        <v>345</v>
      </c>
      <c r="B4297" s="4">
        <v>345</v>
      </c>
      <c r="C4297" s="4">
        <v>1195</v>
      </c>
      <c r="D4297" s="17">
        <v>75.239999999999995</v>
      </c>
      <c r="E4297" s="19">
        <v>42094</v>
      </c>
      <c r="F4297" s="4" t="s">
        <v>46</v>
      </c>
      <c r="G4297" s="18">
        <v>2015</v>
      </c>
      <c r="H4297" s="16" t="s">
        <v>49</v>
      </c>
      <c r="I4297" s="16" t="s">
        <v>68</v>
      </c>
      <c r="J4297" s="16" t="s">
        <v>1255</v>
      </c>
      <c r="K4297" s="18" t="s">
        <v>1252</v>
      </c>
      <c r="L4297" s="18" t="s">
        <v>1260</v>
      </c>
      <c r="M4297" s="4">
        <v>97601</v>
      </c>
      <c r="N4297" s="4">
        <v>1467</v>
      </c>
      <c r="O4297" s="4">
        <v>204800</v>
      </c>
      <c r="T4297" s="4" t="s">
        <v>58</v>
      </c>
      <c r="X4297" s="16">
        <v>3</v>
      </c>
      <c r="Y4297" s="16">
        <v>15</v>
      </c>
      <c r="Z4297" s="16">
        <v>2</v>
      </c>
      <c r="AA4297" s="16">
        <v>1098821</v>
      </c>
      <c r="AB4297" s="16" t="s">
        <v>44</v>
      </c>
      <c r="AC4297" s="16">
        <v>110</v>
      </c>
      <c r="AD4297" s="16" t="s">
        <v>43</v>
      </c>
      <c r="AE4297" s="16" t="s">
        <v>43</v>
      </c>
      <c r="AF4297" s="16">
        <v>1209</v>
      </c>
    </row>
    <row r="4298" spans="1:32" ht="15" customHeight="1">
      <c r="A4298" s="4">
        <v>345</v>
      </c>
      <c r="B4298" s="4">
        <v>345</v>
      </c>
      <c r="C4298" s="4">
        <v>1195</v>
      </c>
      <c r="D4298" s="17">
        <v>75.239999999999995</v>
      </c>
      <c r="E4298" s="19">
        <v>42094</v>
      </c>
      <c r="F4298" s="4" t="s">
        <v>46</v>
      </c>
      <c r="G4298" s="18">
        <v>2015</v>
      </c>
      <c r="H4298" s="16" t="s">
        <v>49</v>
      </c>
      <c r="I4298" s="16" t="s">
        <v>68</v>
      </c>
      <c r="J4298" s="16" t="s">
        <v>1255</v>
      </c>
      <c r="K4298" s="18" t="s">
        <v>1252</v>
      </c>
      <c r="L4298" s="18" t="s">
        <v>1260</v>
      </c>
      <c r="M4298" s="4">
        <v>97601</v>
      </c>
      <c r="N4298" s="4">
        <v>1467</v>
      </c>
      <c r="O4298" s="4">
        <v>204800</v>
      </c>
      <c r="T4298" s="4" t="s">
        <v>58</v>
      </c>
      <c r="X4298" s="16">
        <v>3</v>
      </c>
      <c r="Y4298" s="16">
        <v>15</v>
      </c>
      <c r="Z4298" s="16">
        <v>2</v>
      </c>
      <c r="AA4298" s="16">
        <v>1098821</v>
      </c>
      <c r="AB4298" s="16" t="s">
        <v>44</v>
      </c>
      <c r="AC4298" s="16">
        <v>110</v>
      </c>
      <c r="AD4298" s="16" t="s">
        <v>43</v>
      </c>
      <c r="AE4298" s="16" t="s">
        <v>43</v>
      </c>
      <c r="AF4298" s="16">
        <v>1210</v>
      </c>
    </row>
    <row r="4299" spans="1:32" ht="15" customHeight="1">
      <c r="A4299" s="4">
        <v>345</v>
      </c>
      <c r="B4299" s="4">
        <v>345</v>
      </c>
      <c r="C4299" s="4">
        <v>1195</v>
      </c>
      <c r="D4299" s="17">
        <v>75.239999999999995</v>
      </c>
      <c r="E4299" s="19">
        <v>42108</v>
      </c>
      <c r="F4299" s="4" t="s">
        <v>46</v>
      </c>
      <c r="G4299" s="18">
        <v>2015</v>
      </c>
      <c r="H4299" s="16" t="s">
        <v>49</v>
      </c>
      <c r="I4299" s="16" t="s">
        <v>68</v>
      </c>
      <c r="J4299" s="16" t="s">
        <v>1255</v>
      </c>
      <c r="K4299" s="18" t="s">
        <v>1252</v>
      </c>
      <c r="L4299" s="18" t="s">
        <v>1260</v>
      </c>
      <c r="M4299" s="4">
        <v>97601</v>
      </c>
      <c r="N4299" s="4">
        <v>1470</v>
      </c>
      <c r="O4299" s="4">
        <v>205962</v>
      </c>
      <c r="T4299" s="4" t="s">
        <v>58</v>
      </c>
      <c r="X4299" s="16">
        <v>4</v>
      </c>
      <c r="Y4299" s="16">
        <v>15</v>
      </c>
      <c r="Z4299" s="16">
        <v>2</v>
      </c>
      <c r="AA4299" s="16">
        <v>1098821</v>
      </c>
      <c r="AB4299" s="16" t="s">
        <v>44</v>
      </c>
      <c r="AC4299" s="16">
        <v>114</v>
      </c>
      <c r="AD4299" s="16" t="s">
        <v>43</v>
      </c>
      <c r="AE4299" s="16" t="s">
        <v>43</v>
      </c>
      <c r="AF4299" s="16">
        <v>1153</v>
      </c>
    </row>
    <row r="4300" spans="1:32" ht="15" customHeight="1">
      <c r="A4300" s="4">
        <v>345</v>
      </c>
      <c r="B4300" s="4">
        <v>345</v>
      </c>
      <c r="C4300" s="4">
        <v>1195</v>
      </c>
      <c r="D4300" s="17">
        <v>1597.03</v>
      </c>
      <c r="E4300" s="19">
        <v>42111</v>
      </c>
      <c r="F4300" s="4" t="s">
        <v>46</v>
      </c>
      <c r="G4300" s="18">
        <v>2015</v>
      </c>
      <c r="H4300" s="16" t="s">
        <v>629</v>
      </c>
      <c r="I4300" s="16" t="s">
        <v>628</v>
      </c>
      <c r="J4300" s="16" t="s">
        <v>1255</v>
      </c>
      <c r="K4300" s="18" t="s">
        <v>1252</v>
      </c>
      <c r="L4300" s="18" t="s">
        <v>1260</v>
      </c>
      <c r="M4300" s="4">
        <v>108603</v>
      </c>
      <c r="N4300" s="4">
        <v>192883</v>
      </c>
      <c r="O4300" s="4">
        <v>205850</v>
      </c>
      <c r="P4300" s="4">
        <v>183610</v>
      </c>
      <c r="Q4300" s="4" t="s">
        <v>627</v>
      </c>
      <c r="R4300" s="4" t="s">
        <v>623</v>
      </c>
      <c r="T4300" s="4" t="s">
        <v>697</v>
      </c>
      <c r="X4300" s="16">
        <v>4</v>
      </c>
      <c r="Y4300" s="16">
        <v>15</v>
      </c>
      <c r="AA4300" s="16">
        <v>3000092</v>
      </c>
      <c r="AB4300" s="16" t="s">
        <v>44</v>
      </c>
      <c r="AC4300" s="16">
        <v>345</v>
      </c>
      <c r="AD4300" s="16" t="s">
        <v>696</v>
      </c>
      <c r="AE4300" s="16" t="s">
        <v>43</v>
      </c>
      <c r="AF4300" s="16">
        <v>1</v>
      </c>
    </row>
    <row r="4301" spans="1:32" ht="15" customHeight="1">
      <c r="A4301" s="4">
        <v>345</v>
      </c>
      <c r="B4301" s="4">
        <v>345</v>
      </c>
      <c r="C4301" s="4">
        <v>1195</v>
      </c>
      <c r="D4301" s="17">
        <v>3.98</v>
      </c>
      <c r="E4301" s="19">
        <v>42115</v>
      </c>
      <c r="F4301" s="4" t="s">
        <v>46</v>
      </c>
      <c r="G4301" s="18">
        <v>2015</v>
      </c>
      <c r="H4301" s="16" t="s">
        <v>629</v>
      </c>
      <c r="I4301" s="16" t="s">
        <v>628</v>
      </c>
      <c r="J4301" s="16" t="s">
        <v>1255</v>
      </c>
      <c r="K4301" s="18" t="s">
        <v>1252</v>
      </c>
      <c r="L4301" s="18" t="s">
        <v>1260</v>
      </c>
      <c r="M4301" s="4">
        <v>108603</v>
      </c>
      <c r="N4301" s="4">
        <v>678388</v>
      </c>
      <c r="O4301" s="4">
        <v>206057</v>
      </c>
      <c r="P4301" s="4">
        <v>183610</v>
      </c>
      <c r="Q4301" s="4" t="s">
        <v>627</v>
      </c>
      <c r="R4301" s="4" t="s">
        <v>623</v>
      </c>
      <c r="T4301" s="4" t="s">
        <v>621</v>
      </c>
      <c r="X4301" s="16">
        <v>4</v>
      </c>
      <c r="Y4301" s="16">
        <v>15</v>
      </c>
      <c r="AA4301" s="16">
        <v>3000092</v>
      </c>
      <c r="AB4301" s="16" t="s">
        <v>44</v>
      </c>
      <c r="AC4301" s="16">
        <v>345</v>
      </c>
      <c r="AD4301" s="16" t="s">
        <v>620</v>
      </c>
      <c r="AE4301" s="16" t="s">
        <v>43</v>
      </c>
      <c r="AF4301" s="16">
        <v>2</v>
      </c>
    </row>
    <row r="4302" spans="1:32" ht="15" customHeight="1">
      <c r="A4302" s="4">
        <v>345</v>
      </c>
      <c r="B4302" s="4">
        <v>345</v>
      </c>
      <c r="C4302" s="4">
        <v>1195</v>
      </c>
      <c r="D4302" s="17">
        <v>75.239999999999995</v>
      </c>
      <c r="E4302" s="19">
        <v>42122</v>
      </c>
      <c r="F4302" s="4" t="s">
        <v>46</v>
      </c>
      <c r="G4302" s="18">
        <v>2015</v>
      </c>
      <c r="H4302" s="16" t="s">
        <v>49</v>
      </c>
      <c r="I4302" s="16" t="s">
        <v>68</v>
      </c>
      <c r="J4302" s="16" t="s">
        <v>1255</v>
      </c>
      <c r="K4302" s="18" t="s">
        <v>1252</v>
      </c>
      <c r="L4302" s="18" t="s">
        <v>1260</v>
      </c>
      <c r="M4302" s="4">
        <v>97601</v>
      </c>
      <c r="N4302" s="4">
        <v>1476</v>
      </c>
      <c r="O4302" s="4">
        <v>207096</v>
      </c>
      <c r="T4302" s="4" t="s">
        <v>58</v>
      </c>
      <c r="X4302" s="16">
        <v>4</v>
      </c>
      <c r="Y4302" s="16">
        <v>15</v>
      </c>
      <c r="Z4302" s="16">
        <v>2</v>
      </c>
      <c r="AA4302" s="16">
        <v>1098821</v>
      </c>
      <c r="AB4302" s="16" t="s">
        <v>44</v>
      </c>
      <c r="AC4302" s="16">
        <v>110</v>
      </c>
      <c r="AD4302" s="16" t="s">
        <v>43</v>
      </c>
      <c r="AE4302" s="16" t="s">
        <v>43</v>
      </c>
      <c r="AF4302" s="16">
        <v>1338</v>
      </c>
    </row>
    <row r="4303" spans="1:32" ht="15" customHeight="1">
      <c r="A4303" s="4">
        <v>345</v>
      </c>
      <c r="B4303" s="4">
        <v>345</v>
      </c>
      <c r="C4303" s="4">
        <v>1195</v>
      </c>
      <c r="D4303" s="17">
        <v>76.319999999999993</v>
      </c>
      <c r="E4303" s="19">
        <v>42122</v>
      </c>
      <c r="F4303" s="4" t="s">
        <v>46</v>
      </c>
      <c r="G4303" s="18">
        <v>2015</v>
      </c>
      <c r="H4303" s="16" t="s">
        <v>49</v>
      </c>
      <c r="I4303" s="16" t="s">
        <v>68</v>
      </c>
      <c r="J4303" s="16" t="s">
        <v>1255</v>
      </c>
      <c r="K4303" s="18" t="s">
        <v>1252</v>
      </c>
      <c r="L4303" s="18" t="s">
        <v>1260</v>
      </c>
      <c r="M4303" s="4">
        <v>97601</v>
      </c>
      <c r="N4303" s="4">
        <v>1476</v>
      </c>
      <c r="O4303" s="4">
        <v>207096</v>
      </c>
      <c r="T4303" s="4" t="s">
        <v>58</v>
      </c>
      <c r="X4303" s="16">
        <v>4</v>
      </c>
      <c r="Y4303" s="16">
        <v>15</v>
      </c>
      <c r="Z4303" s="16">
        <v>2</v>
      </c>
      <c r="AA4303" s="16">
        <v>1098821</v>
      </c>
      <c r="AB4303" s="16" t="s">
        <v>44</v>
      </c>
      <c r="AC4303" s="16">
        <v>110</v>
      </c>
      <c r="AD4303" s="16" t="s">
        <v>43</v>
      </c>
      <c r="AE4303" s="16" t="s">
        <v>43</v>
      </c>
      <c r="AF4303" s="16">
        <v>1339</v>
      </c>
    </row>
    <row r="4304" spans="1:32" ht="15" customHeight="1">
      <c r="A4304" s="4">
        <v>345</v>
      </c>
      <c r="B4304" s="4">
        <v>345</v>
      </c>
      <c r="C4304" s="4">
        <v>1195</v>
      </c>
      <c r="D4304" s="17">
        <v>76.319999999999993</v>
      </c>
      <c r="E4304" s="19">
        <v>42136</v>
      </c>
      <c r="F4304" s="4" t="s">
        <v>46</v>
      </c>
      <c r="G4304" s="18">
        <v>2015</v>
      </c>
      <c r="H4304" s="16" t="s">
        <v>49</v>
      </c>
      <c r="I4304" s="16" t="s">
        <v>68</v>
      </c>
      <c r="J4304" s="16" t="s">
        <v>1255</v>
      </c>
      <c r="K4304" s="18" t="s">
        <v>1252</v>
      </c>
      <c r="L4304" s="18" t="s">
        <v>1260</v>
      </c>
      <c r="M4304" s="4">
        <v>97601</v>
      </c>
      <c r="N4304" s="4">
        <v>1485</v>
      </c>
      <c r="O4304" s="4">
        <v>208767</v>
      </c>
      <c r="T4304" s="4" t="s">
        <v>58</v>
      </c>
      <c r="X4304" s="16">
        <v>5</v>
      </c>
      <c r="Y4304" s="16">
        <v>15</v>
      </c>
      <c r="Z4304" s="16">
        <v>2</v>
      </c>
      <c r="AA4304" s="16">
        <v>1098821</v>
      </c>
      <c r="AB4304" s="16" t="s">
        <v>44</v>
      </c>
      <c r="AC4304" s="16">
        <v>110</v>
      </c>
      <c r="AD4304" s="16" t="s">
        <v>43</v>
      </c>
      <c r="AE4304" s="16" t="s">
        <v>43</v>
      </c>
      <c r="AF4304" s="16">
        <v>1355</v>
      </c>
    </row>
    <row r="4305" spans="1:32" ht="15" customHeight="1">
      <c r="A4305" s="4">
        <v>345</v>
      </c>
      <c r="B4305" s="4">
        <v>345</v>
      </c>
      <c r="C4305" s="4">
        <v>1195</v>
      </c>
      <c r="D4305" s="17">
        <v>76.319999999999993</v>
      </c>
      <c r="E4305" s="19">
        <v>42136</v>
      </c>
      <c r="F4305" s="4" t="s">
        <v>46</v>
      </c>
      <c r="G4305" s="18">
        <v>2015</v>
      </c>
      <c r="H4305" s="16" t="s">
        <v>49</v>
      </c>
      <c r="I4305" s="16" t="s">
        <v>68</v>
      </c>
      <c r="J4305" s="16" t="s">
        <v>1255</v>
      </c>
      <c r="K4305" s="18" t="s">
        <v>1252</v>
      </c>
      <c r="L4305" s="18" t="s">
        <v>1260</v>
      </c>
      <c r="M4305" s="4">
        <v>97601</v>
      </c>
      <c r="N4305" s="4">
        <v>1485</v>
      </c>
      <c r="O4305" s="4">
        <v>208767</v>
      </c>
      <c r="T4305" s="4" t="s">
        <v>58</v>
      </c>
      <c r="X4305" s="16">
        <v>5</v>
      </c>
      <c r="Y4305" s="16">
        <v>15</v>
      </c>
      <c r="Z4305" s="16">
        <v>2</v>
      </c>
      <c r="AA4305" s="16">
        <v>1098821</v>
      </c>
      <c r="AB4305" s="16" t="s">
        <v>44</v>
      </c>
      <c r="AC4305" s="16">
        <v>110</v>
      </c>
      <c r="AD4305" s="16" t="s">
        <v>43</v>
      </c>
      <c r="AE4305" s="16" t="s">
        <v>43</v>
      </c>
      <c r="AF4305" s="16">
        <v>1356</v>
      </c>
    </row>
    <row r="4306" spans="1:32" ht="15" customHeight="1">
      <c r="A4306" s="4">
        <v>345</v>
      </c>
      <c r="B4306" s="4">
        <v>345</v>
      </c>
      <c r="C4306" s="4">
        <v>1195</v>
      </c>
      <c r="D4306" s="17">
        <v>76.319999999999993</v>
      </c>
      <c r="E4306" s="19">
        <v>42150</v>
      </c>
      <c r="F4306" s="4" t="s">
        <v>46</v>
      </c>
      <c r="G4306" s="18">
        <v>2015</v>
      </c>
      <c r="H4306" s="16" t="s">
        <v>49</v>
      </c>
      <c r="I4306" s="16" t="s">
        <v>68</v>
      </c>
      <c r="J4306" s="16" t="s">
        <v>1255</v>
      </c>
      <c r="K4306" s="18" t="s">
        <v>1252</v>
      </c>
      <c r="L4306" s="18" t="s">
        <v>1260</v>
      </c>
      <c r="M4306" s="4">
        <v>97601</v>
      </c>
      <c r="N4306" s="4">
        <v>1491</v>
      </c>
      <c r="O4306" s="4">
        <v>209417</v>
      </c>
      <c r="T4306" s="4" t="s">
        <v>58</v>
      </c>
      <c r="X4306" s="16">
        <v>5</v>
      </c>
      <c r="Y4306" s="16">
        <v>15</v>
      </c>
      <c r="Z4306" s="16">
        <v>2</v>
      </c>
      <c r="AA4306" s="16">
        <v>1098821</v>
      </c>
      <c r="AB4306" s="16" t="s">
        <v>44</v>
      </c>
      <c r="AC4306" s="16">
        <v>114</v>
      </c>
      <c r="AD4306" s="16" t="s">
        <v>43</v>
      </c>
      <c r="AE4306" s="16" t="s">
        <v>43</v>
      </c>
      <c r="AF4306" s="16">
        <v>1255</v>
      </c>
    </row>
    <row r="4307" spans="1:32" ht="15" customHeight="1">
      <c r="A4307" s="4">
        <v>345</v>
      </c>
      <c r="B4307" s="4">
        <v>345</v>
      </c>
      <c r="C4307" s="4">
        <v>1195</v>
      </c>
      <c r="D4307" s="17">
        <v>76.319999999999993</v>
      </c>
      <c r="E4307" s="19">
        <v>42150</v>
      </c>
      <c r="F4307" s="4" t="s">
        <v>46</v>
      </c>
      <c r="G4307" s="18">
        <v>2015</v>
      </c>
      <c r="H4307" s="16" t="s">
        <v>49</v>
      </c>
      <c r="I4307" s="16" t="s">
        <v>68</v>
      </c>
      <c r="J4307" s="16" t="s">
        <v>1255</v>
      </c>
      <c r="K4307" s="18" t="s">
        <v>1252</v>
      </c>
      <c r="L4307" s="18" t="s">
        <v>1260</v>
      </c>
      <c r="M4307" s="4">
        <v>97601</v>
      </c>
      <c r="N4307" s="4">
        <v>1491</v>
      </c>
      <c r="O4307" s="4">
        <v>209417</v>
      </c>
      <c r="T4307" s="4" t="s">
        <v>58</v>
      </c>
      <c r="X4307" s="16">
        <v>5</v>
      </c>
      <c r="Y4307" s="16">
        <v>15</v>
      </c>
      <c r="Z4307" s="16">
        <v>2</v>
      </c>
      <c r="AA4307" s="16">
        <v>1098821</v>
      </c>
      <c r="AB4307" s="16" t="s">
        <v>44</v>
      </c>
      <c r="AC4307" s="16">
        <v>114</v>
      </c>
      <c r="AD4307" s="16" t="s">
        <v>43</v>
      </c>
      <c r="AE4307" s="16" t="s">
        <v>43</v>
      </c>
      <c r="AF4307" s="16">
        <v>1256</v>
      </c>
    </row>
    <row r="4308" spans="1:32" ht="15" customHeight="1">
      <c r="A4308" s="4">
        <v>345</v>
      </c>
      <c r="B4308" s="4">
        <v>345</v>
      </c>
      <c r="C4308" s="4">
        <v>1195</v>
      </c>
      <c r="D4308" s="17">
        <v>76.319999999999993</v>
      </c>
      <c r="E4308" s="19">
        <v>42164</v>
      </c>
      <c r="F4308" s="4" t="s">
        <v>46</v>
      </c>
      <c r="G4308" s="18">
        <v>2015</v>
      </c>
      <c r="H4308" s="16" t="s">
        <v>49</v>
      </c>
      <c r="I4308" s="16" t="s">
        <v>79</v>
      </c>
      <c r="J4308" s="16" t="s">
        <v>1255</v>
      </c>
      <c r="K4308" s="18" t="s">
        <v>1252</v>
      </c>
      <c r="L4308" s="18" t="s">
        <v>1260</v>
      </c>
      <c r="M4308" s="4">
        <v>97601</v>
      </c>
      <c r="N4308" s="4">
        <v>1494</v>
      </c>
      <c r="O4308" s="4">
        <v>210615</v>
      </c>
      <c r="T4308" s="4" t="s">
        <v>58</v>
      </c>
      <c r="X4308" s="16">
        <v>6</v>
      </c>
      <c r="Y4308" s="16">
        <v>15</v>
      </c>
      <c r="Z4308" s="16">
        <v>2</v>
      </c>
      <c r="AA4308" s="16">
        <v>1098821</v>
      </c>
      <c r="AB4308" s="16" t="s">
        <v>44</v>
      </c>
      <c r="AC4308" s="16">
        <v>110</v>
      </c>
      <c r="AD4308" s="16" t="s">
        <v>43</v>
      </c>
      <c r="AE4308" s="16" t="s">
        <v>43</v>
      </c>
      <c r="AF4308" s="16">
        <v>1196</v>
      </c>
    </row>
    <row r="4309" spans="1:32" ht="15" customHeight="1">
      <c r="A4309" s="4">
        <v>345</v>
      </c>
      <c r="B4309" s="4">
        <v>345</v>
      </c>
      <c r="C4309" s="4">
        <v>1195</v>
      </c>
      <c r="D4309" s="17">
        <v>76.319999999999993</v>
      </c>
      <c r="E4309" s="19">
        <v>42164</v>
      </c>
      <c r="F4309" s="4" t="s">
        <v>46</v>
      </c>
      <c r="G4309" s="18">
        <v>2015</v>
      </c>
      <c r="H4309" s="16" t="s">
        <v>49</v>
      </c>
      <c r="I4309" s="16" t="s">
        <v>79</v>
      </c>
      <c r="J4309" s="16" t="s">
        <v>1255</v>
      </c>
      <c r="K4309" s="18" t="s">
        <v>1252</v>
      </c>
      <c r="L4309" s="18" t="s">
        <v>1260</v>
      </c>
      <c r="M4309" s="4">
        <v>97601</v>
      </c>
      <c r="N4309" s="4">
        <v>1494</v>
      </c>
      <c r="O4309" s="4">
        <v>210615</v>
      </c>
      <c r="T4309" s="4" t="s">
        <v>58</v>
      </c>
      <c r="X4309" s="16">
        <v>6</v>
      </c>
      <c r="Y4309" s="16">
        <v>15</v>
      </c>
      <c r="Z4309" s="16">
        <v>2</v>
      </c>
      <c r="AA4309" s="16">
        <v>1098821</v>
      </c>
      <c r="AB4309" s="16" t="s">
        <v>44</v>
      </c>
      <c r="AC4309" s="16">
        <v>110</v>
      </c>
      <c r="AD4309" s="16" t="s">
        <v>43</v>
      </c>
      <c r="AE4309" s="16" t="s">
        <v>43</v>
      </c>
      <c r="AF4309" s="16">
        <v>1197</v>
      </c>
    </row>
    <row r="4310" spans="1:32" ht="15" customHeight="1">
      <c r="A4310" s="4">
        <v>345</v>
      </c>
      <c r="B4310" s="4">
        <v>345</v>
      </c>
      <c r="C4310" s="4">
        <v>1195</v>
      </c>
      <c r="D4310" s="17">
        <v>76.319999999999993</v>
      </c>
      <c r="E4310" s="19">
        <v>42178</v>
      </c>
      <c r="F4310" s="4" t="s">
        <v>46</v>
      </c>
      <c r="G4310" s="18">
        <v>2015</v>
      </c>
      <c r="H4310" s="16" t="s">
        <v>49</v>
      </c>
      <c r="I4310" s="16" t="s">
        <v>68</v>
      </c>
      <c r="J4310" s="16" t="s">
        <v>1255</v>
      </c>
      <c r="K4310" s="18" t="s">
        <v>1252</v>
      </c>
      <c r="L4310" s="18" t="s">
        <v>1260</v>
      </c>
      <c r="M4310" s="4">
        <v>97601</v>
      </c>
      <c r="N4310" s="4">
        <v>1500</v>
      </c>
      <c r="O4310" s="4">
        <v>211604</v>
      </c>
      <c r="T4310" s="4" t="s">
        <v>58</v>
      </c>
      <c r="X4310" s="16">
        <v>6</v>
      </c>
      <c r="Y4310" s="16">
        <v>15</v>
      </c>
      <c r="Z4310" s="16">
        <v>2</v>
      </c>
      <c r="AA4310" s="16">
        <v>1098821</v>
      </c>
      <c r="AB4310" s="16" t="s">
        <v>44</v>
      </c>
      <c r="AC4310" s="16">
        <v>110</v>
      </c>
      <c r="AD4310" s="16" t="s">
        <v>43</v>
      </c>
      <c r="AE4310" s="16" t="s">
        <v>43</v>
      </c>
      <c r="AF4310" s="16">
        <v>1225</v>
      </c>
    </row>
    <row r="4311" spans="1:32" ht="15" customHeight="1">
      <c r="A4311" s="4">
        <v>345</v>
      </c>
      <c r="B4311" s="4">
        <v>345</v>
      </c>
      <c r="C4311" s="4">
        <v>1195</v>
      </c>
      <c r="D4311" s="17">
        <v>76.319999999999993</v>
      </c>
      <c r="E4311" s="19">
        <v>42178</v>
      </c>
      <c r="F4311" s="4" t="s">
        <v>46</v>
      </c>
      <c r="G4311" s="18">
        <v>2015</v>
      </c>
      <c r="H4311" s="16" t="s">
        <v>49</v>
      </c>
      <c r="I4311" s="16" t="s">
        <v>68</v>
      </c>
      <c r="J4311" s="16" t="s">
        <v>1255</v>
      </c>
      <c r="K4311" s="18" t="s">
        <v>1252</v>
      </c>
      <c r="L4311" s="18" t="s">
        <v>1260</v>
      </c>
      <c r="M4311" s="4">
        <v>97601</v>
      </c>
      <c r="N4311" s="4">
        <v>1500</v>
      </c>
      <c r="O4311" s="4">
        <v>211604</v>
      </c>
      <c r="T4311" s="4" t="s">
        <v>58</v>
      </c>
      <c r="X4311" s="16">
        <v>6</v>
      </c>
      <c r="Y4311" s="16">
        <v>15</v>
      </c>
      <c r="Z4311" s="16">
        <v>2</v>
      </c>
      <c r="AA4311" s="16">
        <v>1098821</v>
      </c>
      <c r="AB4311" s="16" t="s">
        <v>44</v>
      </c>
      <c r="AC4311" s="16">
        <v>110</v>
      </c>
      <c r="AD4311" s="16" t="s">
        <v>43</v>
      </c>
      <c r="AE4311" s="16" t="s">
        <v>43</v>
      </c>
      <c r="AF4311" s="16">
        <v>1226</v>
      </c>
    </row>
    <row r="4312" spans="1:32" ht="15" customHeight="1">
      <c r="A4312" s="4">
        <v>345</v>
      </c>
      <c r="B4312" s="4">
        <v>345</v>
      </c>
      <c r="C4312" s="4">
        <v>1200</v>
      </c>
      <c r="D4312" s="17">
        <v>2570.16</v>
      </c>
      <c r="E4312" s="19">
        <v>40921</v>
      </c>
      <c r="F4312" s="4" t="s">
        <v>46</v>
      </c>
      <c r="G4312" s="18">
        <v>2012</v>
      </c>
      <c r="H4312" s="16" t="s">
        <v>1031</v>
      </c>
      <c r="I4312" s="16" t="s">
        <v>1032</v>
      </c>
      <c r="J4312" s="16" t="s">
        <v>1255</v>
      </c>
      <c r="K4312" s="18" t="s">
        <v>1252</v>
      </c>
      <c r="L4312" s="18" t="s">
        <v>1260</v>
      </c>
      <c r="M4312" s="4">
        <v>1005960</v>
      </c>
      <c r="N4312" s="4">
        <v>105760</v>
      </c>
      <c r="O4312" s="4">
        <v>121638</v>
      </c>
      <c r="P4312" s="4">
        <v>100234</v>
      </c>
      <c r="Q4312" s="4" t="s">
        <v>627</v>
      </c>
      <c r="R4312" s="4" t="s">
        <v>623</v>
      </c>
      <c r="T4312" s="4" t="s">
        <v>697</v>
      </c>
      <c r="X4312" s="16">
        <v>1</v>
      </c>
      <c r="Y4312" s="16">
        <v>12</v>
      </c>
      <c r="AA4312" s="16">
        <v>3006860</v>
      </c>
      <c r="AB4312" s="16" t="s">
        <v>44</v>
      </c>
      <c r="AC4312" s="16">
        <v>345</v>
      </c>
      <c r="AD4312" s="16" t="s">
        <v>696</v>
      </c>
      <c r="AE4312" s="16" t="s">
        <v>43</v>
      </c>
      <c r="AF4312" s="16">
        <v>1</v>
      </c>
    </row>
    <row r="4313" spans="1:32" ht="15" customHeight="1">
      <c r="A4313" s="4">
        <v>345</v>
      </c>
      <c r="B4313" s="4">
        <v>345</v>
      </c>
      <c r="C4313" s="4">
        <v>1200</v>
      </c>
      <c r="D4313" s="17">
        <v>348.74</v>
      </c>
      <c r="E4313" s="19">
        <v>41869</v>
      </c>
      <c r="F4313" s="4" t="s">
        <v>46</v>
      </c>
      <c r="G4313" s="18">
        <v>2014</v>
      </c>
      <c r="H4313" s="16" t="s">
        <v>731</v>
      </c>
      <c r="I4313" s="16" t="s">
        <v>730</v>
      </c>
      <c r="J4313" s="16" t="s">
        <v>1255</v>
      </c>
      <c r="K4313" s="18" t="s">
        <v>1252</v>
      </c>
      <c r="L4313" s="18" t="s">
        <v>1260</v>
      </c>
      <c r="N4313" s="4">
        <v>174774</v>
      </c>
      <c r="O4313" s="4">
        <v>188443</v>
      </c>
      <c r="P4313" s="4">
        <v>166725</v>
      </c>
      <c r="Q4313" s="4" t="s">
        <v>627</v>
      </c>
      <c r="R4313" s="4" t="s">
        <v>623</v>
      </c>
      <c r="T4313" s="4" t="s">
        <v>697</v>
      </c>
      <c r="X4313" s="16">
        <v>8</v>
      </c>
      <c r="Y4313" s="16">
        <v>14</v>
      </c>
      <c r="AA4313" s="16">
        <v>3005155</v>
      </c>
      <c r="AB4313" s="16" t="s">
        <v>44</v>
      </c>
      <c r="AC4313" s="16">
        <v>345</v>
      </c>
      <c r="AD4313" s="16" t="s">
        <v>696</v>
      </c>
      <c r="AE4313" s="16" t="s">
        <v>43</v>
      </c>
      <c r="AF4313" s="16">
        <v>1</v>
      </c>
    </row>
    <row r="4314" spans="1:32" ht="15" customHeight="1">
      <c r="A4314" s="4">
        <v>345</v>
      </c>
      <c r="B4314" s="4">
        <v>345</v>
      </c>
      <c r="C4314" s="4">
        <v>1200</v>
      </c>
      <c r="D4314" s="17">
        <v>-348.74</v>
      </c>
      <c r="E4314" s="19">
        <v>41912</v>
      </c>
      <c r="F4314" s="4" t="s">
        <v>46</v>
      </c>
      <c r="G4314" s="18">
        <v>2014</v>
      </c>
      <c r="H4314" s="16" t="s">
        <v>801</v>
      </c>
      <c r="I4314" s="16" t="s">
        <v>800</v>
      </c>
      <c r="J4314" s="16" t="s">
        <v>1255</v>
      </c>
      <c r="K4314" s="18" t="s">
        <v>1252</v>
      </c>
      <c r="L4314" s="18" t="s">
        <v>1260</v>
      </c>
      <c r="N4314" s="4">
        <v>301775</v>
      </c>
      <c r="O4314" s="4">
        <v>190696</v>
      </c>
      <c r="T4314" s="4" t="s">
        <v>784</v>
      </c>
      <c r="X4314" s="16">
        <v>9</v>
      </c>
      <c r="Y4314" s="16">
        <v>14</v>
      </c>
      <c r="AB4314" s="16" t="s">
        <v>44</v>
      </c>
      <c r="AC4314" s="16">
        <v>131</v>
      </c>
      <c r="AD4314" s="16" t="s">
        <v>783</v>
      </c>
      <c r="AE4314" s="16" t="s">
        <v>43</v>
      </c>
      <c r="AF4314" s="16">
        <v>20</v>
      </c>
    </row>
    <row r="4315" spans="1:32" ht="15" customHeight="1">
      <c r="A4315" s="4">
        <v>345</v>
      </c>
      <c r="B4315" s="4">
        <v>345</v>
      </c>
      <c r="C4315" s="4">
        <v>1310</v>
      </c>
      <c r="D4315" s="17">
        <v>37.049999999999997</v>
      </c>
      <c r="E4315" s="19">
        <v>41639</v>
      </c>
      <c r="F4315" s="4" t="s">
        <v>46</v>
      </c>
      <c r="G4315" s="18">
        <v>2013</v>
      </c>
      <c r="H4315" s="16" t="s">
        <v>45</v>
      </c>
      <c r="I4315" s="16" t="s">
        <v>59</v>
      </c>
      <c r="J4315" s="16" t="s">
        <v>1255</v>
      </c>
      <c r="K4315" s="18" t="s">
        <v>1252</v>
      </c>
      <c r="L4315" s="18" t="s">
        <v>1260</v>
      </c>
      <c r="M4315" s="4">
        <v>96692</v>
      </c>
      <c r="N4315" s="4">
        <v>1269</v>
      </c>
      <c r="O4315" s="4">
        <v>171755</v>
      </c>
      <c r="T4315" s="4" t="s">
        <v>58</v>
      </c>
      <c r="X4315" s="16">
        <v>12</v>
      </c>
      <c r="Y4315" s="16">
        <v>13</v>
      </c>
      <c r="Z4315" s="16">
        <v>1</v>
      </c>
      <c r="AA4315" s="16">
        <v>1099720</v>
      </c>
      <c r="AB4315" s="16" t="s">
        <v>44</v>
      </c>
      <c r="AC4315" s="16">
        <v>110</v>
      </c>
      <c r="AD4315" s="16" t="s">
        <v>43</v>
      </c>
      <c r="AE4315" s="16" t="s">
        <v>43</v>
      </c>
      <c r="AF4315" s="16">
        <v>459</v>
      </c>
    </row>
    <row r="4316" spans="1:32" ht="15" customHeight="1">
      <c r="A4316" s="4">
        <v>345</v>
      </c>
      <c r="B4316" s="4">
        <v>345</v>
      </c>
      <c r="C4316" s="4">
        <v>1310</v>
      </c>
      <c r="D4316" s="17">
        <v>74.099999999999994</v>
      </c>
      <c r="E4316" s="19">
        <v>41639</v>
      </c>
      <c r="F4316" s="4" t="s">
        <v>46</v>
      </c>
      <c r="G4316" s="18">
        <v>2013</v>
      </c>
      <c r="H4316" s="16" t="s">
        <v>45</v>
      </c>
      <c r="I4316" s="16" t="s">
        <v>59</v>
      </c>
      <c r="J4316" s="16" t="s">
        <v>1255</v>
      </c>
      <c r="K4316" s="18" t="s">
        <v>1252</v>
      </c>
      <c r="L4316" s="18" t="s">
        <v>1260</v>
      </c>
      <c r="M4316" s="4">
        <v>96692</v>
      </c>
      <c r="N4316" s="4">
        <v>1269</v>
      </c>
      <c r="O4316" s="4">
        <v>171755</v>
      </c>
      <c r="T4316" s="4" t="s">
        <v>58</v>
      </c>
      <c r="X4316" s="16">
        <v>12</v>
      </c>
      <c r="Y4316" s="16">
        <v>13</v>
      </c>
      <c r="Z4316" s="16">
        <v>2</v>
      </c>
      <c r="AA4316" s="16">
        <v>1099720</v>
      </c>
      <c r="AB4316" s="16" t="s">
        <v>44</v>
      </c>
      <c r="AC4316" s="16">
        <v>110</v>
      </c>
      <c r="AD4316" s="16" t="s">
        <v>43</v>
      </c>
      <c r="AE4316" s="16" t="s">
        <v>43</v>
      </c>
      <c r="AF4316" s="16">
        <v>457</v>
      </c>
    </row>
    <row r="4317" spans="1:32" ht="15" customHeight="1">
      <c r="A4317" s="4">
        <v>345</v>
      </c>
      <c r="B4317" s="4">
        <v>345</v>
      </c>
      <c r="C4317" s="4">
        <v>1310</v>
      </c>
      <c r="D4317" s="17">
        <v>74.099999999999994</v>
      </c>
      <c r="E4317" s="19">
        <v>41639</v>
      </c>
      <c r="F4317" s="4" t="s">
        <v>46</v>
      </c>
      <c r="G4317" s="18">
        <v>2013</v>
      </c>
      <c r="H4317" s="16" t="s">
        <v>45</v>
      </c>
      <c r="I4317" s="16" t="s">
        <v>59</v>
      </c>
      <c r="J4317" s="16" t="s">
        <v>1255</v>
      </c>
      <c r="K4317" s="18" t="s">
        <v>1252</v>
      </c>
      <c r="L4317" s="18" t="s">
        <v>1260</v>
      </c>
      <c r="M4317" s="4">
        <v>96692</v>
      </c>
      <c r="N4317" s="4">
        <v>1269</v>
      </c>
      <c r="O4317" s="4">
        <v>171755</v>
      </c>
      <c r="T4317" s="4" t="s">
        <v>58</v>
      </c>
      <c r="X4317" s="16">
        <v>12</v>
      </c>
      <c r="Y4317" s="16">
        <v>13</v>
      </c>
      <c r="Z4317" s="16">
        <v>2</v>
      </c>
      <c r="AA4317" s="16">
        <v>1099720</v>
      </c>
      <c r="AB4317" s="16" t="s">
        <v>44</v>
      </c>
      <c r="AC4317" s="16">
        <v>110</v>
      </c>
      <c r="AD4317" s="16" t="s">
        <v>43</v>
      </c>
      <c r="AE4317" s="16" t="s">
        <v>43</v>
      </c>
      <c r="AF4317" s="16">
        <v>458</v>
      </c>
    </row>
    <row r="4318" spans="1:32" ht="15" customHeight="1">
      <c r="A4318" s="4">
        <v>345</v>
      </c>
      <c r="B4318" s="4">
        <v>345</v>
      </c>
      <c r="C4318" s="4">
        <v>1310</v>
      </c>
      <c r="D4318" s="17">
        <v>111.15</v>
      </c>
      <c r="E4318" s="19">
        <v>41639</v>
      </c>
      <c r="F4318" s="4" t="s">
        <v>46</v>
      </c>
      <c r="G4318" s="18">
        <v>2013</v>
      </c>
      <c r="H4318" s="16" t="s">
        <v>45</v>
      </c>
      <c r="I4318" s="16" t="s">
        <v>59</v>
      </c>
      <c r="J4318" s="16" t="s">
        <v>1255</v>
      </c>
      <c r="K4318" s="18" t="s">
        <v>1252</v>
      </c>
      <c r="L4318" s="18" t="s">
        <v>1260</v>
      </c>
      <c r="M4318" s="4">
        <v>96692</v>
      </c>
      <c r="N4318" s="4">
        <v>1269</v>
      </c>
      <c r="O4318" s="4">
        <v>171755</v>
      </c>
      <c r="T4318" s="4" t="s">
        <v>58</v>
      </c>
      <c r="X4318" s="16">
        <v>12</v>
      </c>
      <c r="Y4318" s="16">
        <v>13</v>
      </c>
      <c r="Z4318" s="16">
        <v>3</v>
      </c>
      <c r="AA4318" s="16">
        <v>1099720</v>
      </c>
      <c r="AB4318" s="16" t="s">
        <v>44</v>
      </c>
      <c r="AC4318" s="16">
        <v>110</v>
      </c>
      <c r="AD4318" s="16" t="s">
        <v>43</v>
      </c>
      <c r="AE4318" s="16" t="s">
        <v>43</v>
      </c>
      <c r="AF4318" s="16">
        <v>461</v>
      </c>
    </row>
    <row r="4319" spans="1:32" ht="15" customHeight="1">
      <c r="A4319" s="4">
        <v>345</v>
      </c>
      <c r="B4319" s="4">
        <v>345</v>
      </c>
      <c r="C4319" s="4">
        <v>1310</v>
      </c>
      <c r="D4319" s="17">
        <v>-296.39999999999998</v>
      </c>
      <c r="E4319" s="19">
        <v>41670</v>
      </c>
      <c r="F4319" s="4" t="s">
        <v>46</v>
      </c>
      <c r="G4319" s="18">
        <v>2014</v>
      </c>
      <c r="H4319" s="16" t="s">
        <v>829</v>
      </c>
      <c r="I4319" s="16" t="s">
        <v>823</v>
      </c>
      <c r="J4319" s="16" t="s">
        <v>1255</v>
      </c>
      <c r="K4319" s="18" t="s">
        <v>1252</v>
      </c>
      <c r="L4319" s="18" t="s">
        <v>1260</v>
      </c>
      <c r="M4319" s="4">
        <v>96692</v>
      </c>
      <c r="N4319" s="4">
        <v>296776</v>
      </c>
      <c r="O4319" s="4">
        <v>173461</v>
      </c>
      <c r="T4319" s="4" t="s">
        <v>784</v>
      </c>
      <c r="X4319" s="16">
        <v>1</v>
      </c>
      <c r="Y4319" s="16">
        <v>14</v>
      </c>
      <c r="AB4319" s="16" t="s">
        <v>44</v>
      </c>
      <c r="AC4319" s="16">
        <v>345</v>
      </c>
      <c r="AD4319" s="16" t="s">
        <v>783</v>
      </c>
      <c r="AE4319" s="16" t="s">
        <v>43</v>
      </c>
      <c r="AF4319" s="16">
        <v>1</v>
      </c>
    </row>
    <row r="4320" spans="1:32" ht="15" customHeight="1">
      <c r="A4320" s="4">
        <v>345</v>
      </c>
      <c r="B4320" s="4">
        <v>345</v>
      </c>
      <c r="C4320" s="4">
        <v>1310</v>
      </c>
      <c r="D4320" s="17">
        <v>-111.15</v>
      </c>
      <c r="E4320" s="19">
        <v>41670</v>
      </c>
      <c r="F4320" s="4" t="s">
        <v>46</v>
      </c>
      <c r="G4320" s="18">
        <v>2014</v>
      </c>
      <c r="H4320" s="16" t="s">
        <v>828</v>
      </c>
      <c r="I4320" s="16" t="s">
        <v>823</v>
      </c>
      <c r="J4320" s="16" t="s">
        <v>1255</v>
      </c>
      <c r="K4320" s="18" t="s">
        <v>1252</v>
      </c>
      <c r="L4320" s="18" t="s">
        <v>1260</v>
      </c>
      <c r="M4320" s="4">
        <v>96692</v>
      </c>
      <c r="N4320" s="4">
        <v>296843</v>
      </c>
      <c r="O4320" s="4">
        <v>173714</v>
      </c>
      <c r="T4320" s="4" t="s">
        <v>784</v>
      </c>
      <c r="X4320" s="16">
        <v>1</v>
      </c>
      <c r="Y4320" s="16">
        <v>14</v>
      </c>
      <c r="AB4320" s="16" t="s">
        <v>44</v>
      </c>
      <c r="AC4320" s="16">
        <v>861</v>
      </c>
      <c r="AD4320" s="16" t="s">
        <v>783</v>
      </c>
      <c r="AE4320" s="16" t="s">
        <v>43</v>
      </c>
      <c r="AF4320" s="16">
        <v>5</v>
      </c>
    </row>
    <row r="4321" spans="1:32" ht="15" customHeight="1">
      <c r="A4321" s="4">
        <v>345</v>
      </c>
      <c r="B4321" s="4">
        <v>345</v>
      </c>
      <c r="C4321" s="4">
        <v>1310</v>
      </c>
      <c r="D4321" s="17">
        <v>-74.099999999999994</v>
      </c>
      <c r="E4321" s="19">
        <v>41670</v>
      </c>
      <c r="F4321" s="4" t="s">
        <v>46</v>
      </c>
      <c r="G4321" s="18">
        <v>2014</v>
      </c>
      <c r="H4321" s="16" t="s">
        <v>828</v>
      </c>
      <c r="I4321" s="16" t="s">
        <v>823</v>
      </c>
      <c r="J4321" s="16" t="s">
        <v>1255</v>
      </c>
      <c r="K4321" s="18" t="s">
        <v>1252</v>
      </c>
      <c r="L4321" s="18" t="s">
        <v>1260</v>
      </c>
      <c r="M4321" s="4">
        <v>96692</v>
      </c>
      <c r="N4321" s="4">
        <v>296843</v>
      </c>
      <c r="O4321" s="4">
        <v>173714</v>
      </c>
      <c r="T4321" s="4" t="s">
        <v>784</v>
      </c>
      <c r="X4321" s="16">
        <v>1</v>
      </c>
      <c r="Y4321" s="16">
        <v>14</v>
      </c>
      <c r="AB4321" s="16" t="s">
        <v>44</v>
      </c>
      <c r="AC4321" s="16">
        <v>861</v>
      </c>
      <c r="AD4321" s="16" t="s">
        <v>783</v>
      </c>
      <c r="AE4321" s="16" t="s">
        <v>43</v>
      </c>
      <c r="AF4321" s="16">
        <v>2</v>
      </c>
    </row>
    <row r="4322" spans="1:32" ht="15" customHeight="1">
      <c r="A4322" s="4">
        <v>345</v>
      </c>
      <c r="B4322" s="4">
        <v>345</v>
      </c>
      <c r="C4322" s="4">
        <v>1310</v>
      </c>
      <c r="D4322" s="17">
        <v>-74.099999999999994</v>
      </c>
      <c r="E4322" s="19">
        <v>41670</v>
      </c>
      <c r="F4322" s="4" t="s">
        <v>46</v>
      </c>
      <c r="G4322" s="18">
        <v>2014</v>
      </c>
      <c r="H4322" s="16" t="s">
        <v>828</v>
      </c>
      <c r="I4322" s="16" t="s">
        <v>823</v>
      </c>
      <c r="J4322" s="16" t="s">
        <v>1255</v>
      </c>
      <c r="K4322" s="18" t="s">
        <v>1252</v>
      </c>
      <c r="L4322" s="18" t="s">
        <v>1260</v>
      </c>
      <c r="M4322" s="4">
        <v>96692</v>
      </c>
      <c r="N4322" s="4">
        <v>296843</v>
      </c>
      <c r="O4322" s="4">
        <v>173714</v>
      </c>
      <c r="T4322" s="4" t="s">
        <v>784</v>
      </c>
      <c r="X4322" s="16">
        <v>1</v>
      </c>
      <c r="Y4322" s="16">
        <v>14</v>
      </c>
      <c r="AB4322" s="16" t="s">
        <v>44</v>
      </c>
      <c r="AC4322" s="16">
        <v>861</v>
      </c>
      <c r="AD4322" s="16" t="s">
        <v>783</v>
      </c>
      <c r="AE4322" s="16" t="s">
        <v>43</v>
      </c>
      <c r="AF4322" s="16">
        <v>3</v>
      </c>
    </row>
    <row r="4323" spans="1:32" ht="15" customHeight="1">
      <c r="A4323" s="4">
        <v>345</v>
      </c>
      <c r="B4323" s="4">
        <v>345</v>
      </c>
      <c r="C4323" s="4">
        <v>1310</v>
      </c>
      <c r="D4323" s="17">
        <v>-37.049999999999997</v>
      </c>
      <c r="E4323" s="19">
        <v>41670</v>
      </c>
      <c r="F4323" s="4" t="s">
        <v>46</v>
      </c>
      <c r="G4323" s="18">
        <v>2014</v>
      </c>
      <c r="H4323" s="16" t="s">
        <v>828</v>
      </c>
      <c r="I4323" s="16" t="s">
        <v>823</v>
      </c>
      <c r="J4323" s="16" t="s">
        <v>1255</v>
      </c>
      <c r="K4323" s="18" t="s">
        <v>1252</v>
      </c>
      <c r="L4323" s="18" t="s">
        <v>1260</v>
      </c>
      <c r="M4323" s="4">
        <v>96692</v>
      </c>
      <c r="N4323" s="4">
        <v>296843</v>
      </c>
      <c r="O4323" s="4">
        <v>173714</v>
      </c>
      <c r="T4323" s="4" t="s">
        <v>784</v>
      </c>
      <c r="X4323" s="16">
        <v>1</v>
      </c>
      <c r="Y4323" s="16">
        <v>14</v>
      </c>
      <c r="AB4323" s="16" t="s">
        <v>44</v>
      </c>
      <c r="AC4323" s="16">
        <v>861</v>
      </c>
      <c r="AD4323" s="16" t="s">
        <v>783</v>
      </c>
      <c r="AE4323" s="16" t="s">
        <v>43</v>
      </c>
      <c r="AF4323" s="16">
        <v>4</v>
      </c>
    </row>
    <row r="4324" spans="1:32" ht="15" customHeight="1">
      <c r="A4324" s="4">
        <v>345</v>
      </c>
      <c r="B4324" s="4">
        <v>345</v>
      </c>
      <c r="C4324" s="4">
        <v>1310</v>
      </c>
      <c r="D4324" s="17">
        <v>37.049999999999997</v>
      </c>
      <c r="E4324" s="19">
        <v>41698</v>
      </c>
      <c r="F4324" s="4" t="s">
        <v>46</v>
      </c>
      <c r="G4324" s="18">
        <v>2014</v>
      </c>
      <c r="H4324" s="16" t="s">
        <v>824</v>
      </c>
      <c r="I4324" s="16" t="s">
        <v>823</v>
      </c>
      <c r="J4324" s="16" t="s">
        <v>1255</v>
      </c>
      <c r="K4324" s="18" t="s">
        <v>1252</v>
      </c>
      <c r="L4324" s="18" t="s">
        <v>1260</v>
      </c>
      <c r="M4324" s="4">
        <v>96692</v>
      </c>
      <c r="N4324" s="4">
        <v>296989</v>
      </c>
      <c r="O4324" s="4">
        <v>174530</v>
      </c>
      <c r="T4324" s="4" t="s">
        <v>784</v>
      </c>
      <c r="X4324" s="16">
        <v>2</v>
      </c>
      <c r="Y4324" s="16">
        <v>14</v>
      </c>
      <c r="AB4324" s="16" t="s">
        <v>44</v>
      </c>
      <c r="AC4324" s="16">
        <v>345</v>
      </c>
      <c r="AD4324" s="16" t="s">
        <v>783</v>
      </c>
      <c r="AE4324" s="16" t="s">
        <v>43</v>
      </c>
      <c r="AF4324" s="16">
        <v>3</v>
      </c>
    </row>
    <row r="4325" spans="1:32" ht="15" customHeight="1">
      <c r="A4325" s="4">
        <v>345</v>
      </c>
      <c r="B4325" s="4">
        <v>345</v>
      </c>
      <c r="C4325" s="4">
        <v>1310</v>
      </c>
      <c r="D4325" s="17">
        <v>74.099999999999994</v>
      </c>
      <c r="E4325" s="19">
        <v>41698</v>
      </c>
      <c r="F4325" s="4" t="s">
        <v>46</v>
      </c>
      <c r="G4325" s="18">
        <v>2014</v>
      </c>
      <c r="H4325" s="16" t="s">
        <v>824</v>
      </c>
      <c r="I4325" s="16" t="s">
        <v>823</v>
      </c>
      <c r="J4325" s="16" t="s">
        <v>1255</v>
      </c>
      <c r="K4325" s="18" t="s">
        <v>1252</v>
      </c>
      <c r="L4325" s="18" t="s">
        <v>1260</v>
      </c>
      <c r="M4325" s="4">
        <v>96692</v>
      </c>
      <c r="N4325" s="4">
        <v>296989</v>
      </c>
      <c r="O4325" s="4">
        <v>174530</v>
      </c>
      <c r="T4325" s="4" t="s">
        <v>784</v>
      </c>
      <c r="X4325" s="16">
        <v>2</v>
      </c>
      <c r="Y4325" s="16">
        <v>14</v>
      </c>
      <c r="AB4325" s="16" t="s">
        <v>44</v>
      </c>
      <c r="AC4325" s="16">
        <v>345</v>
      </c>
      <c r="AD4325" s="16" t="s">
        <v>783</v>
      </c>
      <c r="AE4325" s="16" t="s">
        <v>43</v>
      </c>
      <c r="AF4325" s="16">
        <v>1</v>
      </c>
    </row>
    <row r="4326" spans="1:32" ht="15" customHeight="1">
      <c r="A4326" s="4">
        <v>345</v>
      </c>
      <c r="B4326" s="4">
        <v>345</v>
      </c>
      <c r="C4326" s="4">
        <v>1310</v>
      </c>
      <c r="D4326" s="17">
        <v>74.099999999999994</v>
      </c>
      <c r="E4326" s="19">
        <v>41698</v>
      </c>
      <c r="F4326" s="4" t="s">
        <v>46</v>
      </c>
      <c r="G4326" s="18">
        <v>2014</v>
      </c>
      <c r="H4326" s="16" t="s">
        <v>824</v>
      </c>
      <c r="I4326" s="16" t="s">
        <v>823</v>
      </c>
      <c r="J4326" s="16" t="s">
        <v>1255</v>
      </c>
      <c r="K4326" s="18" t="s">
        <v>1252</v>
      </c>
      <c r="L4326" s="18" t="s">
        <v>1260</v>
      </c>
      <c r="M4326" s="4">
        <v>96692</v>
      </c>
      <c r="N4326" s="4">
        <v>296989</v>
      </c>
      <c r="O4326" s="4">
        <v>174530</v>
      </c>
      <c r="T4326" s="4" t="s">
        <v>784</v>
      </c>
      <c r="X4326" s="16">
        <v>2</v>
      </c>
      <c r="Y4326" s="16">
        <v>14</v>
      </c>
      <c r="AB4326" s="16" t="s">
        <v>44</v>
      </c>
      <c r="AC4326" s="16">
        <v>345</v>
      </c>
      <c r="AD4326" s="16" t="s">
        <v>783</v>
      </c>
      <c r="AE4326" s="16" t="s">
        <v>43</v>
      </c>
      <c r="AF4326" s="16">
        <v>2</v>
      </c>
    </row>
    <row r="4327" spans="1:32" ht="15" customHeight="1">
      <c r="A4327" s="4">
        <v>345</v>
      </c>
      <c r="B4327" s="4">
        <v>345</v>
      </c>
      <c r="C4327" s="4">
        <v>1310</v>
      </c>
      <c r="D4327" s="17">
        <v>111.15</v>
      </c>
      <c r="E4327" s="19">
        <v>41698</v>
      </c>
      <c r="F4327" s="4" t="s">
        <v>46</v>
      </c>
      <c r="G4327" s="18">
        <v>2014</v>
      </c>
      <c r="H4327" s="16" t="s">
        <v>824</v>
      </c>
      <c r="I4327" s="16" t="s">
        <v>823</v>
      </c>
      <c r="J4327" s="16" t="s">
        <v>1255</v>
      </c>
      <c r="K4327" s="18" t="s">
        <v>1252</v>
      </c>
      <c r="L4327" s="18" t="s">
        <v>1260</v>
      </c>
      <c r="M4327" s="4">
        <v>96692</v>
      </c>
      <c r="N4327" s="4">
        <v>296989</v>
      </c>
      <c r="O4327" s="4">
        <v>174530</v>
      </c>
      <c r="T4327" s="4" t="s">
        <v>784</v>
      </c>
      <c r="X4327" s="16">
        <v>2</v>
      </c>
      <c r="Y4327" s="16">
        <v>14</v>
      </c>
      <c r="AB4327" s="16" t="s">
        <v>44</v>
      </c>
      <c r="AC4327" s="16">
        <v>345</v>
      </c>
      <c r="AD4327" s="16" t="s">
        <v>783</v>
      </c>
      <c r="AE4327" s="16" t="s">
        <v>43</v>
      </c>
      <c r="AF4327" s="16">
        <v>4</v>
      </c>
    </row>
    <row r="4328" spans="1:32" ht="15" customHeight="1">
      <c r="A4328" s="4">
        <v>345</v>
      </c>
      <c r="B4328" s="4">
        <v>345</v>
      </c>
      <c r="C4328" s="4">
        <v>1315</v>
      </c>
      <c r="D4328" s="17">
        <v>-179.35</v>
      </c>
      <c r="E4328" s="19">
        <v>41518</v>
      </c>
      <c r="F4328" s="4" t="s">
        <v>46</v>
      </c>
      <c r="G4328" s="18">
        <v>2013</v>
      </c>
      <c r="H4328" s="16" t="s">
        <v>930</v>
      </c>
      <c r="I4328" s="16" t="s">
        <v>26</v>
      </c>
      <c r="J4328" s="16" t="s">
        <v>1255</v>
      </c>
      <c r="K4328" s="18" t="s">
        <v>961</v>
      </c>
      <c r="L4328" s="18" t="s">
        <v>1260</v>
      </c>
      <c r="M4328" s="4">
        <v>90414</v>
      </c>
      <c r="N4328" s="4">
        <v>295516</v>
      </c>
      <c r="O4328" s="4">
        <v>164248</v>
      </c>
      <c r="T4328" s="4" t="s">
        <v>929</v>
      </c>
      <c r="X4328" s="16">
        <v>9</v>
      </c>
      <c r="Y4328" s="16">
        <v>13</v>
      </c>
      <c r="AB4328" s="16" t="s">
        <v>44</v>
      </c>
      <c r="AC4328" s="16">
        <v>345</v>
      </c>
      <c r="AD4328" s="16" t="s">
        <v>928</v>
      </c>
      <c r="AE4328" s="16" t="s">
        <v>43</v>
      </c>
      <c r="AF4328" s="16">
        <v>1</v>
      </c>
    </row>
    <row r="4329" spans="1:32" ht="15" customHeight="1">
      <c r="A4329" s="4">
        <v>345</v>
      </c>
      <c r="B4329" s="4">
        <v>345</v>
      </c>
      <c r="C4329" s="4">
        <v>1345</v>
      </c>
      <c r="D4329" s="17">
        <v>215.22</v>
      </c>
      <c r="E4329" s="19">
        <v>40960</v>
      </c>
      <c r="F4329" s="4" t="s">
        <v>46</v>
      </c>
      <c r="G4329" s="18">
        <v>2012</v>
      </c>
      <c r="H4329" s="16" t="s">
        <v>52</v>
      </c>
      <c r="I4329" s="16" t="s">
        <v>59</v>
      </c>
      <c r="J4329" s="16" t="s">
        <v>1255</v>
      </c>
      <c r="K4329" s="18" t="s">
        <v>1252</v>
      </c>
      <c r="L4329" s="18" t="s">
        <v>1260</v>
      </c>
      <c r="M4329" s="4">
        <v>90569</v>
      </c>
      <c r="N4329" s="4">
        <v>961</v>
      </c>
      <c r="O4329" s="4">
        <v>124758</v>
      </c>
      <c r="T4329" s="4" t="s">
        <v>58</v>
      </c>
      <c r="X4329" s="16">
        <v>2</v>
      </c>
      <c r="Y4329" s="16">
        <v>12</v>
      </c>
      <c r="Z4329" s="16">
        <v>6</v>
      </c>
      <c r="AA4329" s="16">
        <v>1098828</v>
      </c>
      <c r="AB4329" s="16" t="s">
        <v>44</v>
      </c>
      <c r="AC4329" s="16">
        <v>111</v>
      </c>
      <c r="AD4329" s="16" t="s">
        <v>43</v>
      </c>
      <c r="AE4329" s="16" t="s">
        <v>43</v>
      </c>
      <c r="AF4329" s="16">
        <v>1122</v>
      </c>
    </row>
    <row r="4330" spans="1:32" ht="15" customHeight="1">
      <c r="A4330" s="4">
        <v>345</v>
      </c>
      <c r="B4330" s="4">
        <v>345</v>
      </c>
      <c r="C4330" s="4">
        <v>1345</v>
      </c>
      <c r="D4330" s="17">
        <v>189.05</v>
      </c>
      <c r="E4330" s="19">
        <v>41240</v>
      </c>
      <c r="F4330" s="4" t="s">
        <v>46</v>
      </c>
      <c r="G4330" s="18">
        <v>2012</v>
      </c>
      <c r="H4330" s="16" t="s">
        <v>52</v>
      </c>
      <c r="I4330" s="16" t="s">
        <v>59</v>
      </c>
      <c r="J4330" s="16" t="s">
        <v>1255</v>
      </c>
      <c r="K4330" s="18" t="s">
        <v>1252</v>
      </c>
      <c r="L4330" s="18" t="s">
        <v>1260</v>
      </c>
      <c r="M4330" s="4">
        <v>90569</v>
      </c>
      <c r="N4330" s="4">
        <v>1100</v>
      </c>
      <c r="O4330" s="4">
        <v>143194</v>
      </c>
      <c r="T4330" s="4" t="s">
        <v>58</v>
      </c>
      <c r="X4330" s="16">
        <v>11</v>
      </c>
      <c r="Y4330" s="16">
        <v>12</v>
      </c>
      <c r="Z4330" s="16">
        <v>5</v>
      </c>
      <c r="AA4330" s="16">
        <v>1098828</v>
      </c>
      <c r="AB4330" s="16" t="s">
        <v>44</v>
      </c>
      <c r="AC4330" s="16">
        <v>101</v>
      </c>
      <c r="AD4330" s="16" t="s">
        <v>43</v>
      </c>
      <c r="AE4330" s="16" t="s">
        <v>43</v>
      </c>
      <c r="AF4330" s="16">
        <v>759</v>
      </c>
    </row>
    <row r="4331" spans="1:32" ht="15" customHeight="1">
      <c r="A4331" s="4">
        <v>345</v>
      </c>
      <c r="B4331" s="4">
        <v>345</v>
      </c>
      <c r="C4331" s="4">
        <v>1345</v>
      </c>
      <c r="D4331" s="17">
        <v>37.81</v>
      </c>
      <c r="E4331" s="19">
        <v>41296</v>
      </c>
      <c r="F4331" s="4" t="s">
        <v>46</v>
      </c>
      <c r="G4331" s="18">
        <v>2013</v>
      </c>
      <c r="H4331" s="16" t="s">
        <v>52</v>
      </c>
      <c r="I4331" s="16" t="s">
        <v>59</v>
      </c>
      <c r="J4331" s="16" t="s">
        <v>1255</v>
      </c>
      <c r="K4331" s="18" t="s">
        <v>1252</v>
      </c>
      <c r="L4331" s="18" t="s">
        <v>1260</v>
      </c>
      <c r="M4331" s="4">
        <v>90569</v>
      </c>
      <c r="N4331" s="4">
        <v>1128</v>
      </c>
      <c r="O4331" s="4">
        <v>147876</v>
      </c>
      <c r="T4331" s="4" t="s">
        <v>58</v>
      </c>
      <c r="X4331" s="16">
        <v>1</v>
      </c>
      <c r="Y4331" s="16">
        <v>13</v>
      </c>
      <c r="Z4331" s="16">
        <v>1</v>
      </c>
      <c r="AA4331" s="16">
        <v>1098828</v>
      </c>
      <c r="AB4331" s="16" t="s">
        <v>44</v>
      </c>
      <c r="AC4331" s="16">
        <v>111</v>
      </c>
      <c r="AD4331" s="16" t="s">
        <v>43</v>
      </c>
      <c r="AE4331" s="16" t="s">
        <v>43</v>
      </c>
      <c r="AF4331" s="16">
        <v>868</v>
      </c>
    </row>
    <row r="4332" spans="1:32" ht="15" customHeight="1">
      <c r="A4332" s="4">
        <v>345</v>
      </c>
      <c r="B4332" s="4">
        <v>345</v>
      </c>
      <c r="C4332" s="4">
        <v>1345</v>
      </c>
      <c r="D4332" s="17">
        <v>37.81</v>
      </c>
      <c r="E4332" s="19">
        <v>41305</v>
      </c>
      <c r="F4332" s="4" t="s">
        <v>46</v>
      </c>
      <c r="G4332" s="18">
        <v>2013</v>
      </c>
      <c r="H4332" s="16" t="s">
        <v>871</v>
      </c>
      <c r="I4332" s="16" t="s">
        <v>870</v>
      </c>
      <c r="J4332" s="16" t="s">
        <v>1255</v>
      </c>
      <c r="K4332" s="18" t="s">
        <v>1252</v>
      </c>
      <c r="L4332" s="18" t="s">
        <v>1260</v>
      </c>
      <c r="M4332" s="4">
        <v>90569</v>
      </c>
      <c r="N4332" s="4">
        <v>292854</v>
      </c>
      <c r="O4332" s="4">
        <v>147965</v>
      </c>
      <c r="T4332" s="4" t="s">
        <v>784</v>
      </c>
      <c r="X4332" s="16">
        <v>1</v>
      </c>
      <c r="Y4332" s="16">
        <v>13</v>
      </c>
      <c r="AB4332" s="16" t="s">
        <v>44</v>
      </c>
      <c r="AC4332" s="16">
        <v>182</v>
      </c>
      <c r="AD4332" s="16" t="s">
        <v>783</v>
      </c>
      <c r="AE4332" s="16" t="s">
        <v>43</v>
      </c>
      <c r="AF4332" s="16">
        <v>73</v>
      </c>
    </row>
    <row r="4333" spans="1:32" ht="15" customHeight="1">
      <c r="A4333" s="4">
        <v>345</v>
      </c>
      <c r="B4333" s="4">
        <v>345</v>
      </c>
      <c r="C4333" s="4">
        <v>1345</v>
      </c>
      <c r="D4333" s="17">
        <v>75.62</v>
      </c>
      <c r="E4333" s="19">
        <v>41333</v>
      </c>
      <c r="F4333" s="4" t="s">
        <v>46</v>
      </c>
      <c r="G4333" s="18">
        <v>2013</v>
      </c>
      <c r="H4333" s="16" t="s">
        <v>45</v>
      </c>
      <c r="I4333" s="16" t="s">
        <v>59</v>
      </c>
      <c r="J4333" s="16" t="s">
        <v>1255</v>
      </c>
      <c r="K4333" s="18" t="s">
        <v>1252</v>
      </c>
      <c r="L4333" s="18" t="s">
        <v>1260</v>
      </c>
      <c r="M4333" s="4">
        <v>90569</v>
      </c>
      <c r="N4333" s="4">
        <v>1143</v>
      </c>
      <c r="O4333" s="4">
        <v>149962</v>
      </c>
      <c r="T4333" s="4" t="s">
        <v>58</v>
      </c>
      <c r="X4333" s="16">
        <v>2</v>
      </c>
      <c r="Y4333" s="16">
        <v>13</v>
      </c>
      <c r="Z4333" s="16">
        <v>2</v>
      </c>
      <c r="AA4333" s="16">
        <v>1099720</v>
      </c>
      <c r="AB4333" s="16" t="s">
        <v>44</v>
      </c>
      <c r="AC4333" s="16">
        <v>102</v>
      </c>
      <c r="AD4333" s="16" t="s">
        <v>43</v>
      </c>
      <c r="AE4333" s="16" t="s">
        <v>43</v>
      </c>
      <c r="AF4333" s="16">
        <v>905</v>
      </c>
    </row>
    <row r="4334" spans="1:32" ht="15" customHeight="1">
      <c r="A4334" s="4">
        <v>345</v>
      </c>
      <c r="B4334" s="4">
        <v>345</v>
      </c>
      <c r="C4334" s="4">
        <v>1345</v>
      </c>
      <c r="D4334" s="17">
        <v>75.62</v>
      </c>
      <c r="E4334" s="19">
        <v>41333</v>
      </c>
      <c r="F4334" s="4" t="s">
        <v>46</v>
      </c>
      <c r="G4334" s="18">
        <v>2013</v>
      </c>
      <c r="H4334" s="16" t="s">
        <v>45</v>
      </c>
      <c r="I4334" s="16" t="s">
        <v>59</v>
      </c>
      <c r="J4334" s="16" t="s">
        <v>1255</v>
      </c>
      <c r="K4334" s="18" t="s">
        <v>1252</v>
      </c>
      <c r="L4334" s="18" t="s">
        <v>1260</v>
      </c>
      <c r="M4334" s="4">
        <v>90569</v>
      </c>
      <c r="N4334" s="4">
        <v>1143</v>
      </c>
      <c r="O4334" s="4">
        <v>149962</v>
      </c>
      <c r="T4334" s="4" t="s">
        <v>58</v>
      </c>
      <c r="X4334" s="16">
        <v>2</v>
      </c>
      <c r="Y4334" s="16">
        <v>13</v>
      </c>
      <c r="Z4334" s="16">
        <v>2</v>
      </c>
      <c r="AA4334" s="16">
        <v>1099720</v>
      </c>
      <c r="AB4334" s="16" t="s">
        <v>44</v>
      </c>
      <c r="AC4334" s="16">
        <v>102</v>
      </c>
      <c r="AD4334" s="16" t="s">
        <v>43</v>
      </c>
      <c r="AE4334" s="16" t="s">
        <v>43</v>
      </c>
      <c r="AF4334" s="16">
        <v>906</v>
      </c>
    </row>
    <row r="4335" spans="1:32" ht="15" customHeight="1">
      <c r="A4335" s="4">
        <v>345</v>
      </c>
      <c r="B4335" s="4">
        <v>345</v>
      </c>
      <c r="C4335" s="4">
        <v>1345</v>
      </c>
      <c r="D4335" s="17">
        <v>75.62</v>
      </c>
      <c r="E4335" s="19">
        <v>41333</v>
      </c>
      <c r="F4335" s="4" t="s">
        <v>46</v>
      </c>
      <c r="G4335" s="18">
        <v>2013</v>
      </c>
      <c r="H4335" s="16" t="s">
        <v>45</v>
      </c>
      <c r="I4335" s="16" t="s">
        <v>59</v>
      </c>
      <c r="J4335" s="16" t="s">
        <v>1255</v>
      </c>
      <c r="K4335" s="18" t="s">
        <v>1252</v>
      </c>
      <c r="L4335" s="18" t="s">
        <v>1260</v>
      </c>
      <c r="M4335" s="4">
        <v>90569</v>
      </c>
      <c r="N4335" s="4">
        <v>1143</v>
      </c>
      <c r="O4335" s="4">
        <v>149962</v>
      </c>
      <c r="T4335" s="4" t="s">
        <v>58</v>
      </c>
      <c r="X4335" s="16">
        <v>2</v>
      </c>
      <c r="Y4335" s="16">
        <v>13</v>
      </c>
      <c r="Z4335" s="16">
        <v>2</v>
      </c>
      <c r="AA4335" s="16">
        <v>1099720</v>
      </c>
      <c r="AB4335" s="16" t="s">
        <v>44</v>
      </c>
      <c r="AC4335" s="16">
        <v>102</v>
      </c>
      <c r="AD4335" s="16" t="s">
        <v>43</v>
      </c>
      <c r="AE4335" s="16" t="s">
        <v>43</v>
      </c>
      <c r="AF4335" s="16">
        <v>907</v>
      </c>
    </row>
    <row r="4336" spans="1:32" ht="15" customHeight="1">
      <c r="A4336" s="4">
        <v>345</v>
      </c>
      <c r="B4336" s="4">
        <v>345</v>
      </c>
      <c r="C4336" s="4">
        <v>1345</v>
      </c>
      <c r="D4336" s="17">
        <v>75.62</v>
      </c>
      <c r="E4336" s="19">
        <v>41333</v>
      </c>
      <c r="F4336" s="4" t="s">
        <v>46</v>
      </c>
      <c r="G4336" s="18">
        <v>2013</v>
      </c>
      <c r="H4336" s="16" t="s">
        <v>45</v>
      </c>
      <c r="I4336" s="16" t="s">
        <v>59</v>
      </c>
      <c r="J4336" s="16" t="s">
        <v>1255</v>
      </c>
      <c r="K4336" s="18" t="s">
        <v>1252</v>
      </c>
      <c r="L4336" s="18" t="s">
        <v>1260</v>
      </c>
      <c r="M4336" s="4">
        <v>90569</v>
      </c>
      <c r="N4336" s="4">
        <v>1143</v>
      </c>
      <c r="O4336" s="4">
        <v>149962</v>
      </c>
      <c r="T4336" s="4" t="s">
        <v>58</v>
      </c>
      <c r="X4336" s="16">
        <v>2</v>
      </c>
      <c r="Y4336" s="16">
        <v>13</v>
      </c>
      <c r="Z4336" s="16">
        <v>2</v>
      </c>
      <c r="AA4336" s="16">
        <v>1099720</v>
      </c>
      <c r="AB4336" s="16" t="s">
        <v>44</v>
      </c>
      <c r="AC4336" s="16">
        <v>102</v>
      </c>
      <c r="AD4336" s="16" t="s">
        <v>43</v>
      </c>
      <c r="AE4336" s="16" t="s">
        <v>43</v>
      </c>
      <c r="AF4336" s="16">
        <v>908</v>
      </c>
    </row>
    <row r="4337" spans="1:32" ht="15" customHeight="1">
      <c r="A4337" s="4">
        <v>345</v>
      </c>
      <c r="B4337" s="4">
        <v>345</v>
      </c>
      <c r="C4337" s="4">
        <v>1345</v>
      </c>
      <c r="D4337" s="17">
        <v>75.62</v>
      </c>
      <c r="E4337" s="19">
        <v>41348</v>
      </c>
      <c r="F4337" s="4" t="s">
        <v>46</v>
      </c>
      <c r="G4337" s="18">
        <v>2013</v>
      </c>
      <c r="H4337" s="16" t="s">
        <v>45</v>
      </c>
      <c r="I4337" s="16" t="s">
        <v>59</v>
      </c>
      <c r="J4337" s="16" t="s">
        <v>1255</v>
      </c>
      <c r="K4337" s="18" t="s">
        <v>1252</v>
      </c>
      <c r="L4337" s="18" t="s">
        <v>1260</v>
      </c>
      <c r="M4337" s="4">
        <v>90569</v>
      </c>
      <c r="N4337" s="4">
        <v>1146</v>
      </c>
      <c r="O4337" s="4">
        <v>151628</v>
      </c>
      <c r="T4337" s="4" t="s">
        <v>58</v>
      </c>
      <c r="X4337" s="16">
        <v>3</v>
      </c>
      <c r="Y4337" s="16">
        <v>13</v>
      </c>
      <c r="Z4337" s="16">
        <v>2</v>
      </c>
      <c r="AA4337" s="16">
        <v>1099720</v>
      </c>
      <c r="AB4337" s="16" t="s">
        <v>44</v>
      </c>
      <c r="AC4337" s="16">
        <v>102</v>
      </c>
      <c r="AD4337" s="16" t="s">
        <v>43</v>
      </c>
      <c r="AE4337" s="16" t="s">
        <v>43</v>
      </c>
      <c r="AF4337" s="16">
        <v>960</v>
      </c>
    </row>
    <row r="4338" spans="1:32" ht="15" customHeight="1">
      <c r="A4338" s="4">
        <v>345</v>
      </c>
      <c r="B4338" s="4">
        <v>345</v>
      </c>
      <c r="C4338" s="4">
        <v>1345</v>
      </c>
      <c r="D4338" s="17">
        <v>75.62</v>
      </c>
      <c r="E4338" s="19">
        <v>41348</v>
      </c>
      <c r="F4338" s="4" t="s">
        <v>46</v>
      </c>
      <c r="G4338" s="18">
        <v>2013</v>
      </c>
      <c r="H4338" s="16" t="s">
        <v>45</v>
      </c>
      <c r="I4338" s="16" t="s">
        <v>59</v>
      </c>
      <c r="J4338" s="16" t="s">
        <v>1255</v>
      </c>
      <c r="K4338" s="18" t="s">
        <v>1252</v>
      </c>
      <c r="L4338" s="18" t="s">
        <v>1260</v>
      </c>
      <c r="M4338" s="4">
        <v>90569</v>
      </c>
      <c r="N4338" s="4">
        <v>1146</v>
      </c>
      <c r="O4338" s="4">
        <v>151628</v>
      </c>
      <c r="T4338" s="4" t="s">
        <v>58</v>
      </c>
      <c r="X4338" s="16">
        <v>3</v>
      </c>
      <c r="Y4338" s="16">
        <v>13</v>
      </c>
      <c r="Z4338" s="16">
        <v>2</v>
      </c>
      <c r="AA4338" s="16">
        <v>1099720</v>
      </c>
      <c r="AB4338" s="16" t="s">
        <v>44</v>
      </c>
      <c r="AC4338" s="16">
        <v>102</v>
      </c>
      <c r="AD4338" s="16" t="s">
        <v>43</v>
      </c>
      <c r="AE4338" s="16" t="s">
        <v>43</v>
      </c>
      <c r="AF4338" s="16">
        <v>961</v>
      </c>
    </row>
    <row r="4339" spans="1:32" ht="15" customHeight="1">
      <c r="A4339" s="4">
        <v>345</v>
      </c>
      <c r="B4339" s="4">
        <v>345</v>
      </c>
      <c r="C4339" s="4">
        <v>1345</v>
      </c>
      <c r="D4339" s="17">
        <v>75.62</v>
      </c>
      <c r="E4339" s="19">
        <v>41348</v>
      </c>
      <c r="F4339" s="4" t="s">
        <v>46</v>
      </c>
      <c r="G4339" s="18">
        <v>2013</v>
      </c>
      <c r="H4339" s="16" t="s">
        <v>45</v>
      </c>
      <c r="I4339" s="16" t="s">
        <v>59</v>
      </c>
      <c r="J4339" s="16" t="s">
        <v>1255</v>
      </c>
      <c r="K4339" s="18" t="s">
        <v>1252</v>
      </c>
      <c r="L4339" s="18" t="s">
        <v>1260</v>
      </c>
      <c r="M4339" s="4">
        <v>90569</v>
      </c>
      <c r="N4339" s="4">
        <v>1146</v>
      </c>
      <c r="O4339" s="4">
        <v>151628</v>
      </c>
      <c r="T4339" s="4" t="s">
        <v>58</v>
      </c>
      <c r="X4339" s="16">
        <v>3</v>
      </c>
      <c r="Y4339" s="16">
        <v>13</v>
      </c>
      <c r="Z4339" s="16">
        <v>2</v>
      </c>
      <c r="AA4339" s="16">
        <v>1099720</v>
      </c>
      <c r="AB4339" s="16" t="s">
        <v>44</v>
      </c>
      <c r="AC4339" s="16">
        <v>102</v>
      </c>
      <c r="AD4339" s="16" t="s">
        <v>43</v>
      </c>
      <c r="AE4339" s="16" t="s">
        <v>43</v>
      </c>
      <c r="AF4339" s="16">
        <v>962</v>
      </c>
    </row>
    <row r="4340" spans="1:32" ht="15" customHeight="1">
      <c r="A4340" s="4">
        <v>345</v>
      </c>
      <c r="B4340" s="4">
        <v>345</v>
      </c>
      <c r="C4340" s="4">
        <v>1345</v>
      </c>
      <c r="D4340" s="17">
        <v>151.24</v>
      </c>
      <c r="E4340" s="19">
        <v>41348</v>
      </c>
      <c r="F4340" s="4" t="s">
        <v>46</v>
      </c>
      <c r="G4340" s="18">
        <v>2013</v>
      </c>
      <c r="H4340" s="16" t="s">
        <v>45</v>
      </c>
      <c r="I4340" s="16" t="s">
        <v>59</v>
      </c>
      <c r="J4340" s="16" t="s">
        <v>1255</v>
      </c>
      <c r="K4340" s="18" t="s">
        <v>1252</v>
      </c>
      <c r="L4340" s="18" t="s">
        <v>1260</v>
      </c>
      <c r="M4340" s="4">
        <v>90569</v>
      </c>
      <c r="N4340" s="4">
        <v>1146</v>
      </c>
      <c r="O4340" s="4">
        <v>151628</v>
      </c>
      <c r="T4340" s="4" t="s">
        <v>58</v>
      </c>
      <c r="X4340" s="16">
        <v>3</v>
      </c>
      <c r="Y4340" s="16">
        <v>13</v>
      </c>
      <c r="Z4340" s="16">
        <v>4</v>
      </c>
      <c r="AA4340" s="16">
        <v>1099720</v>
      </c>
      <c r="AB4340" s="16" t="s">
        <v>44</v>
      </c>
      <c r="AC4340" s="16">
        <v>102</v>
      </c>
      <c r="AD4340" s="16" t="s">
        <v>43</v>
      </c>
      <c r="AE4340" s="16" t="s">
        <v>43</v>
      </c>
      <c r="AF4340" s="16">
        <v>963</v>
      </c>
    </row>
    <row r="4341" spans="1:32" ht="15" customHeight="1">
      <c r="A4341" s="4">
        <v>345</v>
      </c>
      <c r="B4341" s="4">
        <v>345</v>
      </c>
      <c r="C4341" s="4">
        <v>1345</v>
      </c>
      <c r="D4341" s="17">
        <v>-1431.11</v>
      </c>
      <c r="E4341" s="19">
        <v>41518</v>
      </c>
      <c r="F4341" s="4" t="s">
        <v>46</v>
      </c>
      <c r="G4341" s="18">
        <v>2013</v>
      </c>
      <c r="H4341" s="16" t="s">
        <v>930</v>
      </c>
      <c r="I4341" s="16" t="s">
        <v>27</v>
      </c>
      <c r="J4341" s="16" t="s">
        <v>1255</v>
      </c>
      <c r="K4341" s="18" t="s">
        <v>961</v>
      </c>
      <c r="L4341" s="18" t="s">
        <v>1260</v>
      </c>
      <c r="M4341" s="4">
        <v>90569</v>
      </c>
      <c r="N4341" s="4">
        <v>295520</v>
      </c>
      <c r="O4341" s="4">
        <v>164248</v>
      </c>
      <c r="T4341" s="4" t="s">
        <v>929</v>
      </c>
      <c r="X4341" s="16">
        <v>9</v>
      </c>
      <c r="Y4341" s="16">
        <v>13</v>
      </c>
      <c r="AB4341" s="16" t="s">
        <v>44</v>
      </c>
      <c r="AC4341" s="16">
        <v>345</v>
      </c>
      <c r="AD4341" s="16" t="s">
        <v>928</v>
      </c>
      <c r="AE4341" s="16" t="s">
        <v>43</v>
      </c>
      <c r="AF4341" s="16">
        <v>1</v>
      </c>
    </row>
    <row r="4342" spans="1:32" ht="15" customHeight="1">
      <c r="A4342" s="4">
        <v>345</v>
      </c>
      <c r="B4342" s="4">
        <v>345</v>
      </c>
      <c r="C4342" s="4">
        <v>1350</v>
      </c>
      <c r="D4342" s="17">
        <v>78</v>
      </c>
      <c r="E4342" s="19">
        <v>41090</v>
      </c>
      <c r="F4342" s="4" t="s">
        <v>46</v>
      </c>
      <c r="G4342" s="18">
        <v>2012</v>
      </c>
      <c r="H4342" s="16" t="s">
        <v>47</v>
      </c>
      <c r="I4342" s="16" t="s">
        <v>1179</v>
      </c>
      <c r="J4342" s="16" t="s">
        <v>1255</v>
      </c>
      <c r="K4342" s="18" t="s">
        <v>1252</v>
      </c>
      <c r="L4342" s="18" t="s">
        <v>1260</v>
      </c>
      <c r="M4342" s="4">
        <v>90724</v>
      </c>
      <c r="N4342" s="4">
        <v>1021</v>
      </c>
      <c r="O4342" s="4">
        <v>132740</v>
      </c>
      <c r="T4342" s="4" t="s">
        <v>58</v>
      </c>
      <c r="X4342" s="16">
        <v>6</v>
      </c>
      <c r="Y4342" s="16">
        <v>12</v>
      </c>
      <c r="Z4342" s="16">
        <v>1</v>
      </c>
      <c r="AA4342" s="16">
        <v>1099737</v>
      </c>
      <c r="AB4342" s="16" t="s">
        <v>44</v>
      </c>
      <c r="AC4342" s="16">
        <v>102</v>
      </c>
      <c r="AD4342" s="16" t="s">
        <v>43</v>
      </c>
      <c r="AE4342" s="16" t="s">
        <v>43</v>
      </c>
      <c r="AF4342" s="16">
        <v>950</v>
      </c>
    </row>
    <row r="4343" spans="1:32" ht="15" customHeight="1">
      <c r="A4343" s="4">
        <v>345</v>
      </c>
      <c r="B4343" s="4">
        <v>345</v>
      </c>
      <c r="C4343" s="4">
        <v>1350</v>
      </c>
      <c r="D4343" s="17">
        <v>156</v>
      </c>
      <c r="E4343" s="19">
        <v>41090</v>
      </c>
      <c r="F4343" s="4" t="s">
        <v>46</v>
      </c>
      <c r="G4343" s="18">
        <v>2012</v>
      </c>
      <c r="H4343" s="16" t="s">
        <v>47</v>
      </c>
      <c r="I4343" s="16" t="s">
        <v>1179</v>
      </c>
      <c r="J4343" s="16" t="s">
        <v>1255</v>
      </c>
      <c r="K4343" s="18" t="s">
        <v>1252</v>
      </c>
      <c r="L4343" s="18" t="s">
        <v>1260</v>
      </c>
      <c r="M4343" s="4">
        <v>90724</v>
      </c>
      <c r="N4343" s="4">
        <v>1021</v>
      </c>
      <c r="O4343" s="4">
        <v>132740</v>
      </c>
      <c r="T4343" s="4" t="s">
        <v>58</v>
      </c>
      <c r="X4343" s="16">
        <v>6</v>
      </c>
      <c r="Y4343" s="16">
        <v>12</v>
      </c>
      <c r="Z4343" s="16">
        <v>2</v>
      </c>
      <c r="AA4343" s="16">
        <v>1099737</v>
      </c>
      <c r="AB4343" s="16" t="s">
        <v>44</v>
      </c>
      <c r="AC4343" s="16">
        <v>102</v>
      </c>
      <c r="AD4343" s="16" t="s">
        <v>43</v>
      </c>
      <c r="AE4343" s="16" t="s">
        <v>43</v>
      </c>
      <c r="AF4343" s="16">
        <v>949</v>
      </c>
    </row>
    <row r="4344" spans="1:32" ht="15" customHeight="1">
      <c r="A4344" s="4">
        <v>345</v>
      </c>
      <c r="B4344" s="4">
        <v>345</v>
      </c>
      <c r="C4344" s="4">
        <v>1350</v>
      </c>
      <c r="D4344" s="17">
        <v>234</v>
      </c>
      <c r="E4344" s="19">
        <v>41090</v>
      </c>
      <c r="F4344" s="4" t="s">
        <v>46</v>
      </c>
      <c r="G4344" s="18">
        <v>2012</v>
      </c>
      <c r="H4344" s="16" t="s">
        <v>47</v>
      </c>
      <c r="I4344" s="16" t="s">
        <v>1179</v>
      </c>
      <c r="J4344" s="16" t="s">
        <v>1255</v>
      </c>
      <c r="K4344" s="18" t="s">
        <v>1252</v>
      </c>
      <c r="L4344" s="18" t="s">
        <v>1260</v>
      </c>
      <c r="M4344" s="4">
        <v>90724</v>
      </c>
      <c r="N4344" s="4">
        <v>1021</v>
      </c>
      <c r="O4344" s="4">
        <v>132740</v>
      </c>
      <c r="T4344" s="4" t="s">
        <v>58</v>
      </c>
      <c r="X4344" s="16">
        <v>6</v>
      </c>
      <c r="Y4344" s="16">
        <v>12</v>
      </c>
      <c r="Z4344" s="16">
        <v>3</v>
      </c>
      <c r="AA4344" s="16">
        <v>1099737</v>
      </c>
      <c r="AB4344" s="16" t="s">
        <v>44</v>
      </c>
      <c r="AC4344" s="16">
        <v>102</v>
      </c>
      <c r="AD4344" s="16" t="s">
        <v>43</v>
      </c>
      <c r="AE4344" s="16" t="s">
        <v>43</v>
      </c>
      <c r="AF4344" s="16">
        <v>948</v>
      </c>
    </row>
    <row r="4345" spans="1:32" ht="15" customHeight="1">
      <c r="A4345" s="4">
        <v>345</v>
      </c>
      <c r="B4345" s="4">
        <v>345</v>
      </c>
      <c r="C4345" s="4">
        <v>1350</v>
      </c>
      <c r="D4345" s="17">
        <v>78</v>
      </c>
      <c r="E4345" s="19">
        <v>41105</v>
      </c>
      <c r="F4345" s="4" t="s">
        <v>46</v>
      </c>
      <c r="G4345" s="18">
        <v>2012</v>
      </c>
      <c r="H4345" s="16" t="s">
        <v>47</v>
      </c>
      <c r="I4345" s="16" t="s">
        <v>1180</v>
      </c>
      <c r="J4345" s="16" t="s">
        <v>1255</v>
      </c>
      <c r="K4345" s="18" t="s">
        <v>1252</v>
      </c>
      <c r="L4345" s="18" t="s">
        <v>1260</v>
      </c>
      <c r="M4345" s="4">
        <v>90724</v>
      </c>
      <c r="N4345" s="4">
        <v>1029</v>
      </c>
      <c r="O4345" s="4">
        <v>133714</v>
      </c>
      <c r="T4345" s="4" t="s">
        <v>58</v>
      </c>
      <c r="X4345" s="16">
        <v>7</v>
      </c>
      <c r="Y4345" s="16">
        <v>12</v>
      </c>
      <c r="Z4345" s="16">
        <v>1</v>
      </c>
      <c r="AA4345" s="16">
        <v>1099737</v>
      </c>
      <c r="AB4345" s="16" t="s">
        <v>44</v>
      </c>
      <c r="AC4345" s="16">
        <v>105</v>
      </c>
      <c r="AD4345" s="16" t="s">
        <v>43</v>
      </c>
      <c r="AE4345" s="16" t="s">
        <v>43</v>
      </c>
      <c r="AF4345" s="16">
        <v>709</v>
      </c>
    </row>
    <row r="4346" spans="1:32" ht="15" customHeight="1">
      <c r="A4346" s="4">
        <v>345</v>
      </c>
      <c r="B4346" s="4">
        <v>345</v>
      </c>
      <c r="C4346" s="4">
        <v>1350</v>
      </c>
      <c r="D4346" s="17">
        <v>78</v>
      </c>
      <c r="E4346" s="19">
        <v>41197</v>
      </c>
      <c r="F4346" s="4" t="s">
        <v>46</v>
      </c>
      <c r="G4346" s="18">
        <v>2012</v>
      </c>
      <c r="H4346" s="16" t="s">
        <v>47</v>
      </c>
      <c r="I4346" s="16" t="s">
        <v>1180</v>
      </c>
      <c r="J4346" s="16" t="s">
        <v>1255</v>
      </c>
      <c r="K4346" s="18" t="s">
        <v>1252</v>
      </c>
      <c r="L4346" s="18" t="s">
        <v>1260</v>
      </c>
      <c r="M4346" s="4">
        <v>90724</v>
      </c>
      <c r="N4346" s="4">
        <v>1075</v>
      </c>
      <c r="O4346" s="4">
        <v>139976</v>
      </c>
      <c r="T4346" s="4" t="s">
        <v>58</v>
      </c>
      <c r="X4346" s="16">
        <v>10</v>
      </c>
      <c r="Y4346" s="16">
        <v>12</v>
      </c>
      <c r="Z4346" s="16">
        <v>1</v>
      </c>
      <c r="AA4346" s="16">
        <v>1099737</v>
      </c>
      <c r="AB4346" s="16" t="s">
        <v>44</v>
      </c>
      <c r="AC4346" s="16">
        <v>101</v>
      </c>
      <c r="AD4346" s="16" t="s">
        <v>43</v>
      </c>
      <c r="AE4346" s="16" t="s">
        <v>43</v>
      </c>
      <c r="AF4346" s="16">
        <v>1010</v>
      </c>
    </row>
    <row r="4347" spans="1:32" ht="15" customHeight="1">
      <c r="A4347" s="4">
        <v>345</v>
      </c>
      <c r="B4347" s="4">
        <v>345</v>
      </c>
      <c r="C4347" s="4">
        <v>1350</v>
      </c>
      <c r="D4347" s="17">
        <v>189.05</v>
      </c>
      <c r="E4347" s="19">
        <v>41310</v>
      </c>
      <c r="F4347" s="4" t="s">
        <v>46</v>
      </c>
      <c r="G4347" s="18">
        <v>2013</v>
      </c>
      <c r="H4347" s="16" t="s">
        <v>52</v>
      </c>
      <c r="I4347" s="16" t="s">
        <v>59</v>
      </c>
      <c r="J4347" s="16" t="s">
        <v>1255</v>
      </c>
      <c r="K4347" s="18" t="s">
        <v>1252</v>
      </c>
      <c r="L4347" s="18" t="s">
        <v>1260</v>
      </c>
      <c r="M4347" s="4">
        <v>90724</v>
      </c>
      <c r="N4347" s="4">
        <v>1137</v>
      </c>
      <c r="O4347" s="4">
        <v>149684</v>
      </c>
      <c r="T4347" s="4" t="s">
        <v>58</v>
      </c>
      <c r="X4347" s="16">
        <v>2</v>
      </c>
      <c r="Y4347" s="16">
        <v>13</v>
      </c>
      <c r="Z4347" s="16">
        <v>5</v>
      </c>
      <c r="AA4347" s="16">
        <v>1098828</v>
      </c>
      <c r="AB4347" s="16" t="s">
        <v>44</v>
      </c>
      <c r="AC4347" s="16">
        <v>111</v>
      </c>
      <c r="AD4347" s="16" t="s">
        <v>43</v>
      </c>
      <c r="AE4347" s="16" t="s">
        <v>43</v>
      </c>
      <c r="AF4347" s="16">
        <v>741</v>
      </c>
    </row>
    <row r="4348" spans="1:32" ht="15" customHeight="1">
      <c r="A4348" s="4">
        <v>345</v>
      </c>
      <c r="B4348" s="4">
        <v>345</v>
      </c>
      <c r="C4348" s="4">
        <v>1350</v>
      </c>
      <c r="D4348" s="17">
        <v>340.29</v>
      </c>
      <c r="E4348" s="19">
        <v>41310</v>
      </c>
      <c r="F4348" s="4" t="s">
        <v>46</v>
      </c>
      <c r="G4348" s="18">
        <v>2013</v>
      </c>
      <c r="H4348" s="16" t="s">
        <v>52</v>
      </c>
      <c r="I4348" s="16" t="s">
        <v>59</v>
      </c>
      <c r="J4348" s="16" t="s">
        <v>1255</v>
      </c>
      <c r="K4348" s="18" t="s">
        <v>1252</v>
      </c>
      <c r="L4348" s="18" t="s">
        <v>1260</v>
      </c>
      <c r="M4348" s="4">
        <v>90724</v>
      </c>
      <c r="N4348" s="4">
        <v>1137</v>
      </c>
      <c r="O4348" s="4">
        <v>149684</v>
      </c>
      <c r="T4348" s="4" t="s">
        <v>58</v>
      </c>
      <c r="X4348" s="16">
        <v>2</v>
      </c>
      <c r="Y4348" s="16">
        <v>13</v>
      </c>
      <c r="Z4348" s="16">
        <v>9</v>
      </c>
      <c r="AA4348" s="16">
        <v>1098828</v>
      </c>
      <c r="AB4348" s="16" t="s">
        <v>44</v>
      </c>
      <c r="AC4348" s="16">
        <v>111</v>
      </c>
      <c r="AD4348" s="16" t="s">
        <v>43</v>
      </c>
      <c r="AE4348" s="16" t="s">
        <v>43</v>
      </c>
      <c r="AF4348" s="16">
        <v>740</v>
      </c>
    </row>
    <row r="4349" spans="1:32" ht="15" customHeight="1">
      <c r="A4349" s="4">
        <v>345</v>
      </c>
      <c r="B4349" s="4">
        <v>345</v>
      </c>
      <c r="C4349" s="4">
        <v>1350</v>
      </c>
      <c r="D4349" s="17">
        <v>484.55</v>
      </c>
      <c r="E4349" s="19">
        <v>41313</v>
      </c>
      <c r="F4349" s="4" t="s">
        <v>46</v>
      </c>
      <c r="G4349" s="18">
        <v>2013</v>
      </c>
      <c r="H4349" s="16" t="s">
        <v>640</v>
      </c>
      <c r="I4349" s="16" t="s">
        <v>684</v>
      </c>
      <c r="J4349" s="16" t="s">
        <v>1255</v>
      </c>
      <c r="K4349" s="18" t="s">
        <v>1252</v>
      </c>
      <c r="L4349" s="18" t="s">
        <v>1260</v>
      </c>
      <c r="M4349" s="4">
        <v>90724</v>
      </c>
      <c r="N4349" s="4">
        <v>133467</v>
      </c>
      <c r="O4349" s="4">
        <v>148228</v>
      </c>
      <c r="P4349" s="4">
        <v>126239</v>
      </c>
      <c r="Q4349" s="4" t="s">
        <v>627</v>
      </c>
      <c r="R4349" s="4" t="s">
        <v>623</v>
      </c>
      <c r="T4349" s="4" t="s">
        <v>697</v>
      </c>
      <c r="X4349" s="16">
        <v>2</v>
      </c>
      <c r="Y4349" s="16">
        <v>13</v>
      </c>
      <c r="AA4349" s="16">
        <v>3009296</v>
      </c>
      <c r="AB4349" s="16" t="s">
        <v>44</v>
      </c>
      <c r="AC4349" s="16">
        <v>345</v>
      </c>
      <c r="AD4349" s="16" t="s">
        <v>696</v>
      </c>
      <c r="AE4349" s="16" t="s">
        <v>43</v>
      </c>
      <c r="AF4349" s="16">
        <v>1</v>
      </c>
    </row>
    <row r="4350" spans="1:32" ht="15" customHeight="1">
      <c r="A4350" s="4">
        <v>345</v>
      </c>
      <c r="B4350" s="4">
        <v>345</v>
      </c>
      <c r="C4350" s="4">
        <v>1350</v>
      </c>
      <c r="D4350" s="17">
        <v>113.43</v>
      </c>
      <c r="E4350" s="19">
        <v>41324</v>
      </c>
      <c r="F4350" s="4" t="s">
        <v>46</v>
      </c>
      <c r="G4350" s="18">
        <v>2013</v>
      </c>
      <c r="H4350" s="16" t="s">
        <v>52</v>
      </c>
      <c r="I4350" s="16" t="s">
        <v>59</v>
      </c>
      <c r="J4350" s="16" t="s">
        <v>1255</v>
      </c>
      <c r="K4350" s="18" t="s">
        <v>1252</v>
      </c>
      <c r="L4350" s="18" t="s">
        <v>1260</v>
      </c>
      <c r="M4350" s="4">
        <v>90724</v>
      </c>
      <c r="N4350" s="4">
        <v>1140</v>
      </c>
      <c r="O4350" s="4">
        <v>149830</v>
      </c>
      <c r="T4350" s="4" t="s">
        <v>58</v>
      </c>
      <c r="X4350" s="16">
        <v>2</v>
      </c>
      <c r="Y4350" s="16">
        <v>13</v>
      </c>
      <c r="Z4350" s="16">
        <v>3</v>
      </c>
      <c r="AA4350" s="16">
        <v>1098828</v>
      </c>
      <c r="AB4350" s="16" t="s">
        <v>44</v>
      </c>
      <c r="AC4350" s="16">
        <v>110</v>
      </c>
      <c r="AD4350" s="16" t="s">
        <v>43</v>
      </c>
      <c r="AE4350" s="16" t="s">
        <v>43</v>
      </c>
      <c r="AF4350" s="16">
        <v>940</v>
      </c>
    </row>
    <row r="4351" spans="1:32" ht="15" customHeight="1">
      <c r="A4351" s="4">
        <v>345</v>
      </c>
      <c r="B4351" s="4">
        <v>345</v>
      </c>
      <c r="C4351" s="4">
        <v>1350</v>
      </c>
      <c r="D4351" s="17">
        <v>31.8</v>
      </c>
      <c r="E4351" s="19">
        <v>41325</v>
      </c>
      <c r="F4351" s="4" t="s">
        <v>46</v>
      </c>
      <c r="G4351" s="18">
        <v>2013</v>
      </c>
      <c r="H4351" s="16" t="s">
        <v>640</v>
      </c>
      <c r="I4351" s="16" t="s">
        <v>684</v>
      </c>
      <c r="J4351" s="16" t="s">
        <v>1255</v>
      </c>
      <c r="K4351" s="18" t="s">
        <v>1252</v>
      </c>
      <c r="L4351" s="18" t="s">
        <v>1260</v>
      </c>
      <c r="M4351" s="4">
        <v>90724</v>
      </c>
      <c r="N4351" s="4">
        <v>499561</v>
      </c>
      <c r="O4351" s="4">
        <v>148973</v>
      </c>
      <c r="P4351" s="4">
        <v>126239</v>
      </c>
      <c r="Q4351" s="4" t="s">
        <v>627</v>
      </c>
      <c r="R4351" s="4" t="s">
        <v>623</v>
      </c>
      <c r="T4351" s="4" t="s">
        <v>621</v>
      </c>
      <c r="X4351" s="16">
        <v>2</v>
      </c>
      <c r="Y4351" s="16">
        <v>13</v>
      </c>
      <c r="AA4351" s="16">
        <v>3009296</v>
      </c>
      <c r="AB4351" s="16" t="s">
        <v>44</v>
      </c>
      <c r="AC4351" s="16">
        <v>345</v>
      </c>
      <c r="AD4351" s="16" t="s">
        <v>620</v>
      </c>
      <c r="AE4351" s="16" t="s">
        <v>43</v>
      </c>
      <c r="AF4351" s="16">
        <v>2</v>
      </c>
    </row>
    <row r="4352" spans="1:32" ht="15" customHeight="1">
      <c r="A4352" s="4">
        <v>345</v>
      </c>
      <c r="B4352" s="4">
        <v>345</v>
      </c>
      <c r="C4352" s="4">
        <v>1350</v>
      </c>
      <c r="D4352" s="17">
        <v>113.43</v>
      </c>
      <c r="E4352" s="19">
        <v>41333</v>
      </c>
      <c r="F4352" s="4" t="s">
        <v>46</v>
      </c>
      <c r="G4352" s="18">
        <v>2013</v>
      </c>
      <c r="H4352" s="16" t="s">
        <v>854</v>
      </c>
      <c r="I4352" s="16" t="s">
        <v>856</v>
      </c>
      <c r="J4352" s="16" t="s">
        <v>1255</v>
      </c>
      <c r="K4352" s="18" t="s">
        <v>1252</v>
      </c>
      <c r="L4352" s="18" t="s">
        <v>1260</v>
      </c>
      <c r="M4352" s="4">
        <v>90724</v>
      </c>
      <c r="N4352" s="4">
        <v>293250</v>
      </c>
      <c r="O4352" s="4">
        <v>150071</v>
      </c>
      <c r="T4352" s="4" t="s">
        <v>784</v>
      </c>
      <c r="X4352" s="16">
        <v>2</v>
      </c>
      <c r="Y4352" s="16">
        <v>13</v>
      </c>
      <c r="AB4352" s="16" t="s">
        <v>44</v>
      </c>
      <c r="AC4352" s="16">
        <v>124</v>
      </c>
      <c r="AD4352" s="16" t="s">
        <v>783</v>
      </c>
      <c r="AE4352" s="16" t="s">
        <v>43</v>
      </c>
      <c r="AF4352" s="16">
        <v>97</v>
      </c>
    </row>
    <row r="4353" spans="1:32" ht="15" customHeight="1">
      <c r="A4353" s="4">
        <v>345</v>
      </c>
      <c r="B4353" s="4">
        <v>345</v>
      </c>
      <c r="C4353" s="4">
        <v>1350</v>
      </c>
      <c r="D4353" s="17">
        <v>189.05</v>
      </c>
      <c r="E4353" s="19">
        <v>41333</v>
      </c>
      <c r="F4353" s="4" t="s">
        <v>46</v>
      </c>
      <c r="G4353" s="18">
        <v>2013</v>
      </c>
      <c r="H4353" s="16" t="s">
        <v>854</v>
      </c>
      <c r="I4353" s="16" t="s">
        <v>862</v>
      </c>
      <c r="J4353" s="16" t="s">
        <v>1255</v>
      </c>
      <c r="K4353" s="18" t="s">
        <v>1252</v>
      </c>
      <c r="L4353" s="18" t="s">
        <v>1260</v>
      </c>
      <c r="M4353" s="4">
        <v>90724</v>
      </c>
      <c r="N4353" s="4">
        <v>293250</v>
      </c>
      <c r="O4353" s="4">
        <v>150071</v>
      </c>
      <c r="T4353" s="4" t="s">
        <v>784</v>
      </c>
      <c r="X4353" s="16">
        <v>2</v>
      </c>
      <c r="Y4353" s="16">
        <v>13</v>
      </c>
      <c r="AB4353" s="16" t="s">
        <v>44</v>
      </c>
      <c r="AC4353" s="16">
        <v>124</v>
      </c>
      <c r="AD4353" s="16" t="s">
        <v>783</v>
      </c>
      <c r="AE4353" s="16" t="s">
        <v>43</v>
      </c>
      <c r="AF4353" s="16">
        <v>39</v>
      </c>
    </row>
    <row r="4354" spans="1:32" ht="15" customHeight="1">
      <c r="A4354" s="4">
        <v>345</v>
      </c>
      <c r="B4354" s="4">
        <v>345</v>
      </c>
      <c r="C4354" s="4">
        <v>1350</v>
      </c>
      <c r="D4354" s="17">
        <v>340.29</v>
      </c>
      <c r="E4354" s="19">
        <v>41333</v>
      </c>
      <c r="F4354" s="4" t="s">
        <v>46</v>
      </c>
      <c r="G4354" s="18">
        <v>2013</v>
      </c>
      <c r="H4354" s="16" t="s">
        <v>854</v>
      </c>
      <c r="I4354" s="16" t="s">
        <v>861</v>
      </c>
      <c r="J4354" s="16" t="s">
        <v>1255</v>
      </c>
      <c r="K4354" s="18" t="s">
        <v>1252</v>
      </c>
      <c r="L4354" s="18" t="s">
        <v>1260</v>
      </c>
      <c r="M4354" s="4">
        <v>90724</v>
      </c>
      <c r="N4354" s="4">
        <v>293250</v>
      </c>
      <c r="O4354" s="4">
        <v>150071</v>
      </c>
      <c r="T4354" s="4" t="s">
        <v>784</v>
      </c>
      <c r="X4354" s="16">
        <v>2</v>
      </c>
      <c r="Y4354" s="16">
        <v>13</v>
      </c>
      <c r="AB4354" s="16" t="s">
        <v>44</v>
      </c>
      <c r="AC4354" s="16">
        <v>124</v>
      </c>
      <c r="AD4354" s="16" t="s">
        <v>783</v>
      </c>
      <c r="AE4354" s="16" t="s">
        <v>43</v>
      </c>
      <c r="AF4354" s="16">
        <v>40</v>
      </c>
    </row>
    <row r="4355" spans="1:32" ht="15" customHeight="1">
      <c r="A4355" s="4">
        <v>345</v>
      </c>
      <c r="B4355" s="4">
        <v>345</v>
      </c>
      <c r="C4355" s="4">
        <v>1350</v>
      </c>
      <c r="D4355" s="17">
        <v>37.81</v>
      </c>
      <c r="E4355" s="19">
        <v>41352</v>
      </c>
      <c r="F4355" s="4" t="s">
        <v>46</v>
      </c>
      <c r="G4355" s="18">
        <v>2013</v>
      </c>
      <c r="H4355" s="16" t="s">
        <v>52</v>
      </c>
      <c r="I4355" s="16" t="s">
        <v>59</v>
      </c>
      <c r="J4355" s="16" t="s">
        <v>1255</v>
      </c>
      <c r="K4355" s="18" t="s">
        <v>1252</v>
      </c>
      <c r="L4355" s="18" t="s">
        <v>1260</v>
      </c>
      <c r="M4355" s="4">
        <v>90724</v>
      </c>
      <c r="N4355" s="4">
        <v>1152</v>
      </c>
      <c r="O4355" s="4">
        <v>151901</v>
      </c>
      <c r="T4355" s="4" t="s">
        <v>58</v>
      </c>
      <c r="X4355" s="16">
        <v>3</v>
      </c>
      <c r="Y4355" s="16">
        <v>13</v>
      </c>
      <c r="Z4355" s="16">
        <v>1</v>
      </c>
      <c r="AA4355" s="16">
        <v>1098828</v>
      </c>
      <c r="AB4355" s="16" t="s">
        <v>44</v>
      </c>
      <c r="AC4355" s="16">
        <v>110</v>
      </c>
      <c r="AD4355" s="16" t="s">
        <v>43</v>
      </c>
      <c r="AE4355" s="16" t="s">
        <v>43</v>
      </c>
      <c r="AF4355" s="16">
        <v>1017</v>
      </c>
    </row>
    <row r="4356" spans="1:32" ht="15" customHeight="1">
      <c r="A4356" s="4">
        <v>345</v>
      </c>
      <c r="B4356" s="4">
        <v>345</v>
      </c>
      <c r="C4356" s="4">
        <v>1350</v>
      </c>
      <c r="D4356" s="17">
        <v>75.62</v>
      </c>
      <c r="E4356" s="19">
        <v>41352</v>
      </c>
      <c r="F4356" s="4" t="s">
        <v>46</v>
      </c>
      <c r="G4356" s="18">
        <v>2013</v>
      </c>
      <c r="H4356" s="16" t="s">
        <v>52</v>
      </c>
      <c r="I4356" s="16" t="s">
        <v>59</v>
      </c>
      <c r="J4356" s="16" t="s">
        <v>1255</v>
      </c>
      <c r="K4356" s="18" t="s">
        <v>1252</v>
      </c>
      <c r="L4356" s="18" t="s">
        <v>1260</v>
      </c>
      <c r="M4356" s="4">
        <v>90724</v>
      </c>
      <c r="N4356" s="4">
        <v>1152</v>
      </c>
      <c r="O4356" s="4">
        <v>151901</v>
      </c>
      <c r="T4356" s="4" t="s">
        <v>58</v>
      </c>
      <c r="X4356" s="16">
        <v>3</v>
      </c>
      <c r="Y4356" s="16">
        <v>13</v>
      </c>
      <c r="Z4356" s="16">
        <v>2</v>
      </c>
      <c r="AA4356" s="16">
        <v>1098828</v>
      </c>
      <c r="AB4356" s="16" t="s">
        <v>44</v>
      </c>
      <c r="AC4356" s="16">
        <v>110</v>
      </c>
      <c r="AD4356" s="16" t="s">
        <v>43</v>
      </c>
      <c r="AE4356" s="16" t="s">
        <v>43</v>
      </c>
      <c r="AF4356" s="16">
        <v>1018</v>
      </c>
    </row>
    <row r="4357" spans="1:32" ht="15" customHeight="1">
      <c r="A4357" s="4">
        <v>345</v>
      </c>
      <c r="B4357" s="4">
        <v>345</v>
      </c>
      <c r="C4357" s="4">
        <v>1350</v>
      </c>
      <c r="D4357" s="17">
        <v>1351.74</v>
      </c>
      <c r="E4357" s="19">
        <v>41353</v>
      </c>
      <c r="F4357" s="4" t="s">
        <v>46</v>
      </c>
      <c r="G4357" s="18">
        <v>2013</v>
      </c>
      <c r="H4357" s="16" t="s">
        <v>640</v>
      </c>
      <c r="I4357" s="16" t="s">
        <v>772</v>
      </c>
      <c r="J4357" s="16" t="s">
        <v>1255</v>
      </c>
      <c r="K4357" s="18" t="s">
        <v>1252</v>
      </c>
      <c r="L4357" s="18" t="s">
        <v>1260</v>
      </c>
      <c r="N4357" s="4">
        <v>136013</v>
      </c>
      <c r="O4357" s="4">
        <v>150892</v>
      </c>
      <c r="P4357" s="4">
        <v>129161</v>
      </c>
      <c r="Q4357" s="4" t="s">
        <v>627</v>
      </c>
      <c r="R4357" s="4" t="s">
        <v>623</v>
      </c>
      <c r="T4357" s="4" t="s">
        <v>697</v>
      </c>
      <c r="X4357" s="16">
        <v>3</v>
      </c>
      <c r="Y4357" s="16">
        <v>13</v>
      </c>
      <c r="AA4357" s="16">
        <v>3009296</v>
      </c>
      <c r="AB4357" s="16" t="s">
        <v>44</v>
      </c>
      <c r="AC4357" s="16">
        <v>345</v>
      </c>
      <c r="AD4357" s="16" t="s">
        <v>696</v>
      </c>
      <c r="AE4357" s="16" t="s">
        <v>43</v>
      </c>
      <c r="AF4357" s="16">
        <v>1</v>
      </c>
    </row>
    <row r="4358" spans="1:32" ht="15" customHeight="1">
      <c r="A4358" s="4">
        <v>345</v>
      </c>
      <c r="B4358" s="4">
        <v>345</v>
      </c>
      <c r="C4358" s="4">
        <v>1350</v>
      </c>
      <c r="D4358" s="17">
        <v>-1351.74</v>
      </c>
      <c r="E4358" s="19">
        <v>41354</v>
      </c>
      <c r="F4358" s="4" t="s">
        <v>46</v>
      </c>
      <c r="G4358" s="18">
        <v>2013</v>
      </c>
      <c r="H4358" s="16" t="s">
        <v>640</v>
      </c>
      <c r="I4358" s="16" t="s">
        <v>772</v>
      </c>
      <c r="J4358" s="16" t="s">
        <v>1255</v>
      </c>
      <c r="K4358" s="18" t="s">
        <v>1252</v>
      </c>
      <c r="L4358" s="18" t="s">
        <v>1260</v>
      </c>
      <c r="N4358" s="4">
        <v>136150</v>
      </c>
      <c r="O4358" s="4">
        <v>151021</v>
      </c>
      <c r="P4358" s="4">
        <v>129161</v>
      </c>
      <c r="Q4358" s="4" t="s">
        <v>627</v>
      </c>
      <c r="R4358" s="4" t="s">
        <v>623</v>
      </c>
      <c r="T4358" s="4" t="s">
        <v>697</v>
      </c>
      <c r="X4358" s="16">
        <v>3</v>
      </c>
      <c r="Y4358" s="16">
        <v>13</v>
      </c>
      <c r="AA4358" s="16">
        <v>3009296</v>
      </c>
      <c r="AB4358" s="16" t="s">
        <v>44</v>
      </c>
      <c r="AC4358" s="16">
        <v>345</v>
      </c>
      <c r="AD4358" s="16" t="s">
        <v>696</v>
      </c>
      <c r="AE4358" s="16" t="s">
        <v>43</v>
      </c>
      <c r="AF4358" s="16">
        <v>1</v>
      </c>
    </row>
    <row r="4359" spans="1:32" ht="15" customHeight="1">
      <c r="A4359" s="4">
        <v>345</v>
      </c>
      <c r="B4359" s="4">
        <v>345</v>
      </c>
      <c r="C4359" s="4">
        <v>1350</v>
      </c>
      <c r="D4359" s="17">
        <v>31.8</v>
      </c>
      <c r="E4359" s="19">
        <v>41360</v>
      </c>
      <c r="F4359" s="4" t="s">
        <v>46</v>
      </c>
      <c r="G4359" s="18">
        <v>2013</v>
      </c>
      <c r="H4359" s="16" t="s">
        <v>640</v>
      </c>
      <c r="I4359" s="16" t="s">
        <v>680</v>
      </c>
      <c r="J4359" s="16" t="s">
        <v>1255</v>
      </c>
      <c r="K4359" s="18" t="s">
        <v>1252</v>
      </c>
      <c r="L4359" s="18" t="s">
        <v>1260</v>
      </c>
      <c r="M4359" s="4">
        <v>90724</v>
      </c>
      <c r="N4359" s="4">
        <v>508292</v>
      </c>
      <c r="O4359" s="4">
        <v>151355</v>
      </c>
      <c r="P4359" s="4">
        <v>128999</v>
      </c>
      <c r="Q4359" s="4" t="s">
        <v>627</v>
      </c>
      <c r="R4359" s="4" t="s">
        <v>623</v>
      </c>
      <c r="T4359" s="4" t="s">
        <v>621</v>
      </c>
      <c r="X4359" s="16">
        <v>3</v>
      </c>
      <c r="Y4359" s="16">
        <v>13</v>
      </c>
      <c r="AA4359" s="16">
        <v>3009296</v>
      </c>
      <c r="AB4359" s="16" t="s">
        <v>44</v>
      </c>
      <c r="AC4359" s="16">
        <v>345</v>
      </c>
      <c r="AD4359" s="16" t="s">
        <v>620</v>
      </c>
      <c r="AE4359" s="16" t="s">
        <v>43</v>
      </c>
      <c r="AF4359" s="16">
        <v>2</v>
      </c>
    </row>
    <row r="4360" spans="1:32" ht="15" customHeight="1">
      <c r="A4360" s="4">
        <v>345</v>
      </c>
      <c r="B4360" s="4">
        <v>345</v>
      </c>
      <c r="C4360" s="4">
        <v>1350</v>
      </c>
      <c r="D4360" s="17">
        <v>445.63</v>
      </c>
      <c r="E4360" s="19">
        <v>41360</v>
      </c>
      <c r="F4360" s="4" t="s">
        <v>46</v>
      </c>
      <c r="G4360" s="18">
        <v>2013</v>
      </c>
      <c r="H4360" s="16" t="s">
        <v>640</v>
      </c>
      <c r="I4360" s="16" t="s">
        <v>680</v>
      </c>
      <c r="J4360" s="16" t="s">
        <v>1255</v>
      </c>
      <c r="K4360" s="18" t="s">
        <v>1252</v>
      </c>
      <c r="L4360" s="18" t="s">
        <v>1260</v>
      </c>
      <c r="M4360" s="4">
        <v>90724</v>
      </c>
      <c r="N4360" s="4">
        <v>136529</v>
      </c>
      <c r="O4360" s="4">
        <v>151327</v>
      </c>
      <c r="P4360" s="4">
        <v>128999</v>
      </c>
      <c r="Q4360" s="4" t="s">
        <v>627</v>
      </c>
      <c r="R4360" s="4" t="s">
        <v>623</v>
      </c>
      <c r="T4360" s="4" t="s">
        <v>697</v>
      </c>
      <c r="X4360" s="16">
        <v>3</v>
      </c>
      <c r="Y4360" s="16">
        <v>13</v>
      </c>
      <c r="AA4360" s="16">
        <v>3009296</v>
      </c>
      <c r="AB4360" s="16" t="s">
        <v>44</v>
      </c>
      <c r="AC4360" s="16">
        <v>345</v>
      </c>
      <c r="AD4360" s="16" t="s">
        <v>696</v>
      </c>
      <c r="AE4360" s="16" t="s">
        <v>43</v>
      </c>
      <c r="AF4360" s="16">
        <v>1</v>
      </c>
    </row>
    <row r="4361" spans="1:32" ht="15" customHeight="1">
      <c r="A4361" s="4">
        <v>345</v>
      </c>
      <c r="B4361" s="4">
        <v>345</v>
      </c>
      <c r="C4361" s="4">
        <v>1350</v>
      </c>
      <c r="D4361" s="17">
        <v>75.62</v>
      </c>
      <c r="E4361" s="19">
        <v>41366</v>
      </c>
      <c r="F4361" s="4" t="s">
        <v>46</v>
      </c>
      <c r="G4361" s="18">
        <v>2013</v>
      </c>
      <c r="H4361" s="16" t="s">
        <v>52</v>
      </c>
      <c r="I4361" s="16" t="s">
        <v>59</v>
      </c>
      <c r="J4361" s="16" t="s">
        <v>1255</v>
      </c>
      <c r="K4361" s="18" t="s">
        <v>1252</v>
      </c>
      <c r="L4361" s="18" t="s">
        <v>1260</v>
      </c>
      <c r="M4361" s="4">
        <v>90724</v>
      </c>
      <c r="N4361" s="4">
        <v>1161</v>
      </c>
      <c r="O4361" s="4">
        <v>153302</v>
      </c>
      <c r="T4361" s="4" t="s">
        <v>58</v>
      </c>
      <c r="X4361" s="16">
        <v>4</v>
      </c>
      <c r="Y4361" s="16">
        <v>13</v>
      </c>
      <c r="Z4361" s="16">
        <v>2</v>
      </c>
      <c r="AA4361" s="16">
        <v>1098828</v>
      </c>
      <c r="AB4361" s="16" t="s">
        <v>44</v>
      </c>
      <c r="AC4361" s="16">
        <v>102</v>
      </c>
      <c r="AD4361" s="16" t="s">
        <v>43</v>
      </c>
      <c r="AE4361" s="16" t="s">
        <v>43</v>
      </c>
      <c r="AF4361" s="16">
        <v>1010</v>
      </c>
    </row>
    <row r="4362" spans="1:32" ht="15" customHeight="1">
      <c r="A4362" s="4">
        <v>345</v>
      </c>
      <c r="B4362" s="4">
        <v>345</v>
      </c>
      <c r="C4362" s="4">
        <v>1350</v>
      </c>
      <c r="D4362" s="17">
        <v>-103.29</v>
      </c>
      <c r="E4362" s="19">
        <v>41380</v>
      </c>
      <c r="F4362" s="4" t="s">
        <v>46</v>
      </c>
      <c r="G4362" s="18">
        <v>2013</v>
      </c>
      <c r="H4362" s="16" t="s">
        <v>640</v>
      </c>
      <c r="I4362" s="16" t="s">
        <v>695</v>
      </c>
      <c r="J4362" s="16" t="s">
        <v>1255</v>
      </c>
      <c r="K4362" s="18" t="s">
        <v>1252</v>
      </c>
      <c r="L4362" s="18" t="s">
        <v>1260</v>
      </c>
      <c r="N4362" s="4">
        <v>512736</v>
      </c>
      <c r="O4362" s="4">
        <v>152831</v>
      </c>
      <c r="T4362" s="4" t="s">
        <v>690</v>
      </c>
      <c r="X4362" s="16">
        <v>4</v>
      </c>
      <c r="Y4362" s="16">
        <v>13</v>
      </c>
      <c r="AA4362" s="16">
        <v>3009296</v>
      </c>
      <c r="AB4362" s="16" t="s">
        <v>44</v>
      </c>
      <c r="AC4362" s="16">
        <v>345</v>
      </c>
      <c r="AD4362" s="16" t="s">
        <v>620</v>
      </c>
      <c r="AE4362" s="16" t="s">
        <v>43</v>
      </c>
      <c r="AF4362" s="16">
        <v>1</v>
      </c>
    </row>
    <row r="4363" spans="1:32" ht="15" customHeight="1">
      <c r="A4363" s="4">
        <v>345</v>
      </c>
      <c r="B4363" s="4">
        <v>345</v>
      </c>
      <c r="C4363" s="4">
        <v>1350</v>
      </c>
      <c r="D4363" s="17">
        <v>75.62</v>
      </c>
      <c r="E4363" s="19">
        <v>41394</v>
      </c>
      <c r="F4363" s="4" t="s">
        <v>46</v>
      </c>
      <c r="G4363" s="18">
        <v>2013</v>
      </c>
      <c r="H4363" s="16" t="s">
        <v>839</v>
      </c>
      <c r="I4363" s="16" t="s">
        <v>841</v>
      </c>
      <c r="J4363" s="16" t="s">
        <v>1255</v>
      </c>
      <c r="K4363" s="18" t="s">
        <v>1252</v>
      </c>
      <c r="L4363" s="18" t="s">
        <v>1260</v>
      </c>
      <c r="M4363" s="4">
        <v>90724</v>
      </c>
      <c r="N4363" s="4">
        <v>293858</v>
      </c>
      <c r="O4363" s="4">
        <v>154135</v>
      </c>
      <c r="T4363" s="4" t="s">
        <v>784</v>
      </c>
      <c r="X4363" s="16">
        <v>4</v>
      </c>
      <c r="Y4363" s="16">
        <v>13</v>
      </c>
      <c r="AB4363" s="16" t="s">
        <v>44</v>
      </c>
      <c r="AC4363" s="16">
        <v>102</v>
      </c>
      <c r="AD4363" s="16" t="s">
        <v>783</v>
      </c>
      <c r="AE4363" s="16" t="s">
        <v>43</v>
      </c>
      <c r="AF4363" s="16">
        <v>38</v>
      </c>
    </row>
    <row r="4364" spans="1:32" ht="15" customHeight="1">
      <c r="A4364" s="4">
        <v>345</v>
      </c>
      <c r="B4364" s="4">
        <v>345</v>
      </c>
      <c r="C4364" s="4">
        <v>1350</v>
      </c>
      <c r="D4364" s="17">
        <v>103.29</v>
      </c>
      <c r="E4364" s="19">
        <v>41394</v>
      </c>
      <c r="F4364" s="4" t="s">
        <v>46</v>
      </c>
      <c r="G4364" s="18">
        <v>2013</v>
      </c>
      <c r="H4364" s="16" t="s">
        <v>843</v>
      </c>
      <c r="I4364" s="16" t="s">
        <v>842</v>
      </c>
      <c r="J4364" s="16" t="s">
        <v>1255</v>
      </c>
      <c r="K4364" s="18" t="s">
        <v>1252</v>
      </c>
      <c r="L4364" s="18" t="s">
        <v>1260</v>
      </c>
      <c r="N4364" s="4">
        <v>293672</v>
      </c>
      <c r="O4364" s="4">
        <v>153241</v>
      </c>
      <c r="T4364" s="4" t="s">
        <v>784</v>
      </c>
      <c r="X4364" s="16">
        <v>4</v>
      </c>
      <c r="Y4364" s="16">
        <v>13</v>
      </c>
      <c r="AB4364" s="16" t="s">
        <v>44</v>
      </c>
      <c r="AC4364" s="16">
        <v>300</v>
      </c>
      <c r="AD4364" s="16" t="s">
        <v>783</v>
      </c>
      <c r="AE4364" s="16" t="s">
        <v>43</v>
      </c>
      <c r="AF4364" s="16">
        <v>4</v>
      </c>
    </row>
    <row r="4365" spans="1:32" ht="15" customHeight="1">
      <c r="A4365" s="4">
        <v>345</v>
      </c>
      <c r="B4365" s="4">
        <v>345</v>
      </c>
      <c r="C4365" s="4">
        <v>1350</v>
      </c>
      <c r="D4365" s="17">
        <v>-4573.5600000000004</v>
      </c>
      <c r="E4365" s="19">
        <v>41518</v>
      </c>
      <c r="F4365" s="4" t="s">
        <v>46</v>
      </c>
      <c r="G4365" s="18">
        <v>2013</v>
      </c>
      <c r="H4365" s="16" t="s">
        <v>930</v>
      </c>
      <c r="I4365" s="16" t="s">
        <v>28</v>
      </c>
      <c r="J4365" s="16" t="s">
        <v>1255</v>
      </c>
      <c r="K4365" s="18" t="s">
        <v>961</v>
      </c>
      <c r="L4365" s="18" t="s">
        <v>1260</v>
      </c>
      <c r="M4365" s="4">
        <v>90724</v>
      </c>
      <c r="N4365" s="4">
        <v>295524</v>
      </c>
      <c r="O4365" s="4">
        <v>164248</v>
      </c>
      <c r="T4365" s="4" t="s">
        <v>929</v>
      </c>
      <c r="X4365" s="16">
        <v>9</v>
      </c>
      <c r="Y4365" s="16">
        <v>13</v>
      </c>
      <c r="AB4365" s="16" t="s">
        <v>44</v>
      </c>
      <c r="AC4365" s="16">
        <v>345</v>
      </c>
      <c r="AD4365" s="16" t="s">
        <v>928</v>
      </c>
      <c r="AE4365" s="16" t="s">
        <v>43</v>
      </c>
      <c r="AF4365" s="16">
        <v>1</v>
      </c>
    </row>
    <row r="4366" spans="1:32" ht="15" customHeight="1">
      <c r="A4366" s="4">
        <v>345</v>
      </c>
      <c r="B4366" s="4">
        <v>345</v>
      </c>
      <c r="C4366" s="4">
        <v>1350</v>
      </c>
      <c r="D4366" s="17">
        <v>-370.5</v>
      </c>
      <c r="E4366" s="19">
        <v>41534</v>
      </c>
      <c r="F4366" s="4" t="s">
        <v>46</v>
      </c>
      <c r="G4366" s="18">
        <v>2013</v>
      </c>
      <c r="H4366" s="16" t="s">
        <v>834</v>
      </c>
      <c r="I4366" s="16" t="s">
        <v>835</v>
      </c>
      <c r="J4366" s="16" t="s">
        <v>1255</v>
      </c>
      <c r="K4366" s="18" t="s">
        <v>1252</v>
      </c>
      <c r="L4366" s="18" t="s">
        <v>1260</v>
      </c>
      <c r="N4366" s="4">
        <v>295658</v>
      </c>
      <c r="O4366" s="4">
        <v>165146</v>
      </c>
      <c r="T4366" s="4" t="s">
        <v>784</v>
      </c>
      <c r="X4366" s="16">
        <v>9</v>
      </c>
      <c r="Y4366" s="16">
        <v>13</v>
      </c>
      <c r="AB4366" s="16" t="s">
        <v>44</v>
      </c>
      <c r="AC4366" s="16">
        <v>345</v>
      </c>
      <c r="AD4366" s="16" t="s">
        <v>783</v>
      </c>
      <c r="AE4366" s="16" t="s">
        <v>43</v>
      </c>
      <c r="AF4366" s="16">
        <v>1</v>
      </c>
    </row>
    <row r="4367" spans="1:32" ht="15" customHeight="1">
      <c r="A4367" s="4">
        <v>345</v>
      </c>
      <c r="B4367" s="4">
        <v>345</v>
      </c>
      <c r="C4367" s="4">
        <v>1350</v>
      </c>
      <c r="D4367" s="17">
        <v>-370.5</v>
      </c>
      <c r="E4367" s="19">
        <v>41534</v>
      </c>
      <c r="F4367" s="4" t="s">
        <v>46</v>
      </c>
      <c r="G4367" s="18">
        <v>2013</v>
      </c>
      <c r="H4367" s="16" t="s">
        <v>834</v>
      </c>
      <c r="I4367" s="16" t="s">
        <v>833</v>
      </c>
      <c r="J4367" s="16" t="s">
        <v>1255</v>
      </c>
      <c r="K4367" s="18" t="s">
        <v>1252</v>
      </c>
      <c r="L4367" s="18" t="s">
        <v>1260</v>
      </c>
      <c r="N4367" s="4">
        <v>295658</v>
      </c>
      <c r="O4367" s="4">
        <v>165146</v>
      </c>
      <c r="T4367" s="4" t="s">
        <v>784</v>
      </c>
      <c r="X4367" s="16">
        <v>9</v>
      </c>
      <c r="Y4367" s="16">
        <v>13</v>
      </c>
      <c r="AB4367" s="16" t="s">
        <v>44</v>
      </c>
      <c r="AC4367" s="16">
        <v>345</v>
      </c>
      <c r="AD4367" s="16" t="s">
        <v>783</v>
      </c>
      <c r="AE4367" s="16" t="s">
        <v>43</v>
      </c>
      <c r="AF4367" s="16">
        <v>3</v>
      </c>
    </row>
    <row r="4368" spans="1:32" ht="15" customHeight="1">
      <c r="A4368" s="4">
        <v>345</v>
      </c>
      <c r="B4368" s="4">
        <v>345</v>
      </c>
      <c r="C4368" s="4">
        <v>1350</v>
      </c>
      <c r="D4368" s="17">
        <v>370.5</v>
      </c>
      <c r="E4368" s="19">
        <v>41534</v>
      </c>
      <c r="F4368" s="4" t="s">
        <v>46</v>
      </c>
      <c r="G4368" s="18">
        <v>2013</v>
      </c>
      <c r="H4368" s="16" t="s">
        <v>55</v>
      </c>
      <c r="I4368" s="16" t="s">
        <v>59</v>
      </c>
      <c r="J4368" s="16" t="s">
        <v>1255</v>
      </c>
      <c r="K4368" s="18" t="s">
        <v>1252</v>
      </c>
      <c r="L4368" s="18" t="s">
        <v>1260</v>
      </c>
      <c r="M4368" s="4">
        <v>90724</v>
      </c>
      <c r="N4368" s="4">
        <v>1230</v>
      </c>
      <c r="O4368" s="4">
        <v>165076</v>
      </c>
      <c r="T4368" s="4" t="s">
        <v>58</v>
      </c>
      <c r="X4368" s="16">
        <v>9</v>
      </c>
      <c r="Y4368" s="16">
        <v>13</v>
      </c>
      <c r="Z4368" s="16">
        <v>10</v>
      </c>
      <c r="AA4368" s="16">
        <v>1099936</v>
      </c>
      <c r="AB4368" s="16" t="s">
        <v>44</v>
      </c>
      <c r="AC4368" s="16">
        <v>110</v>
      </c>
      <c r="AD4368" s="16" t="s">
        <v>43</v>
      </c>
      <c r="AE4368" s="16" t="s">
        <v>43</v>
      </c>
      <c r="AF4368" s="16">
        <v>1039</v>
      </c>
    </row>
    <row r="4369" spans="1:32" ht="15" customHeight="1">
      <c r="A4369" s="4">
        <v>345</v>
      </c>
      <c r="B4369" s="4">
        <v>345</v>
      </c>
      <c r="C4369" s="4">
        <v>1350</v>
      </c>
      <c r="D4369" s="17">
        <v>370.5</v>
      </c>
      <c r="E4369" s="19">
        <v>41534</v>
      </c>
      <c r="F4369" s="4" t="s">
        <v>46</v>
      </c>
      <c r="G4369" s="18">
        <v>2013</v>
      </c>
      <c r="H4369" s="16" t="s">
        <v>52</v>
      </c>
      <c r="I4369" s="16" t="s">
        <v>59</v>
      </c>
      <c r="J4369" s="16" t="s">
        <v>1255</v>
      </c>
      <c r="K4369" s="18" t="s">
        <v>1252</v>
      </c>
      <c r="L4369" s="18" t="s">
        <v>1260</v>
      </c>
      <c r="M4369" s="4">
        <v>90724</v>
      </c>
      <c r="N4369" s="4">
        <v>1230</v>
      </c>
      <c r="O4369" s="4">
        <v>165076</v>
      </c>
      <c r="T4369" s="4" t="s">
        <v>58</v>
      </c>
      <c r="X4369" s="16">
        <v>9</v>
      </c>
      <c r="Y4369" s="16">
        <v>13</v>
      </c>
      <c r="Z4369" s="16">
        <v>10</v>
      </c>
      <c r="AA4369" s="16">
        <v>1098828</v>
      </c>
      <c r="AB4369" s="16" t="s">
        <v>44</v>
      </c>
      <c r="AC4369" s="16">
        <v>110</v>
      </c>
      <c r="AD4369" s="16" t="s">
        <v>43</v>
      </c>
      <c r="AE4369" s="16" t="s">
        <v>43</v>
      </c>
      <c r="AF4369" s="16">
        <v>1056</v>
      </c>
    </row>
    <row r="4370" spans="1:32" ht="15" customHeight="1">
      <c r="A4370" s="4">
        <v>345</v>
      </c>
      <c r="B4370" s="4">
        <v>345</v>
      </c>
      <c r="C4370" s="4">
        <v>1353</v>
      </c>
      <c r="D4370" s="17">
        <v>603.14</v>
      </c>
      <c r="E4370" s="19">
        <v>41148</v>
      </c>
      <c r="F4370" s="4" t="s">
        <v>46</v>
      </c>
      <c r="G4370" s="18">
        <v>2012</v>
      </c>
      <c r="H4370" s="16" t="s">
        <v>640</v>
      </c>
      <c r="I4370" s="16" t="s">
        <v>1057</v>
      </c>
      <c r="J4370" s="16" t="s">
        <v>1255</v>
      </c>
      <c r="K4370" s="18" t="s">
        <v>1252</v>
      </c>
      <c r="L4370" s="18" t="s">
        <v>1260</v>
      </c>
      <c r="N4370" s="4">
        <v>121727</v>
      </c>
      <c r="O4370" s="4">
        <v>136251</v>
      </c>
      <c r="P4370" s="4">
        <v>114885</v>
      </c>
      <c r="Q4370" s="4" t="s">
        <v>627</v>
      </c>
      <c r="R4370" s="4" t="s">
        <v>623</v>
      </c>
      <c r="T4370" s="4" t="s">
        <v>697</v>
      </c>
      <c r="X4370" s="16">
        <v>8</v>
      </c>
      <c r="Y4370" s="16">
        <v>12</v>
      </c>
      <c r="AA4370" s="16">
        <v>3009296</v>
      </c>
      <c r="AB4370" s="16" t="s">
        <v>44</v>
      </c>
      <c r="AC4370" s="16">
        <v>345</v>
      </c>
      <c r="AD4370" s="16" t="s">
        <v>696</v>
      </c>
      <c r="AE4370" s="16" t="s">
        <v>43</v>
      </c>
      <c r="AF4370" s="16">
        <v>1</v>
      </c>
    </row>
    <row r="4371" spans="1:32" ht="15" customHeight="1">
      <c r="A4371" s="4">
        <v>345</v>
      </c>
      <c r="B4371" s="4">
        <v>345</v>
      </c>
      <c r="C4371" s="4">
        <v>1353</v>
      </c>
      <c r="D4371" s="17">
        <v>91.5</v>
      </c>
      <c r="E4371" s="19">
        <v>41157</v>
      </c>
      <c r="F4371" s="4" t="s">
        <v>46</v>
      </c>
      <c r="G4371" s="18">
        <v>2012</v>
      </c>
      <c r="H4371" s="16" t="s">
        <v>640</v>
      </c>
      <c r="I4371" s="16" t="s">
        <v>1057</v>
      </c>
      <c r="J4371" s="16" t="s">
        <v>1255</v>
      </c>
      <c r="K4371" s="18" t="s">
        <v>1252</v>
      </c>
      <c r="L4371" s="18" t="s">
        <v>1260</v>
      </c>
      <c r="N4371" s="4">
        <v>461524</v>
      </c>
      <c r="O4371" s="4">
        <v>136870</v>
      </c>
      <c r="P4371" s="4">
        <v>114885</v>
      </c>
      <c r="Q4371" s="4" t="s">
        <v>627</v>
      </c>
      <c r="R4371" s="4" t="s">
        <v>623</v>
      </c>
      <c r="T4371" s="4" t="s">
        <v>621</v>
      </c>
      <c r="X4371" s="16">
        <v>9</v>
      </c>
      <c r="Y4371" s="16">
        <v>12</v>
      </c>
      <c r="AA4371" s="16">
        <v>3009296</v>
      </c>
      <c r="AB4371" s="16" t="s">
        <v>44</v>
      </c>
      <c r="AC4371" s="16">
        <v>345</v>
      </c>
      <c r="AD4371" s="16" t="s">
        <v>620</v>
      </c>
      <c r="AE4371" s="16" t="s">
        <v>43</v>
      </c>
      <c r="AF4371" s="16">
        <v>2</v>
      </c>
    </row>
    <row r="4372" spans="1:32" ht="15" customHeight="1">
      <c r="A4372" s="4">
        <v>345</v>
      </c>
      <c r="B4372" s="4">
        <v>345</v>
      </c>
      <c r="C4372" s="4">
        <v>1353</v>
      </c>
      <c r="D4372" s="17">
        <v>-603.14</v>
      </c>
      <c r="E4372" s="19">
        <v>41271</v>
      </c>
      <c r="F4372" s="4" t="s">
        <v>46</v>
      </c>
      <c r="G4372" s="18">
        <v>2012</v>
      </c>
      <c r="H4372" s="16" t="s">
        <v>1022</v>
      </c>
      <c r="I4372" s="16" t="s">
        <v>1022</v>
      </c>
      <c r="J4372" s="16" t="s">
        <v>1255</v>
      </c>
      <c r="K4372" s="18" t="s">
        <v>1252</v>
      </c>
      <c r="L4372" s="18" t="s">
        <v>1260</v>
      </c>
      <c r="N4372" s="4">
        <v>292318</v>
      </c>
      <c r="O4372" s="4">
        <v>144976</v>
      </c>
      <c r="T4372" s="4" t="s">
        <v>784</v>
      </c>
      <c r="X4372" s="16">
        <v>12</v>
      </c>
      <c r="Y4372" s="16">
        <v>12</v>
      </c>
      <c r="AB4372" s="16" t="s">
        <v>44</v>
      </c>
      <c r="AC4372" s="16">
        <v>345</v>
      </c>
      <c r="AD4372" s="16" t="s">
        <v>783</v>
      </c>
      <c r="AE4372" s="16" t="s">
        <v>43</v>
      </c>
      <c r="AF4372" s="16">
        <v>1</v>
      </c>
    </row>
    <row r="4373" spans="1:32" ht="15" customHeight="1">
      <c r="A4373" s="4">
        <v>345</v>
      </c>
      <c r="B4373" s="4">
        <v>345</v>
      </c>
      <c r="C4373" s="4">
        <v>1353</v>
      </c>
      <c r="D4373" s="17">
        <v>-91.5</v>
      </c>
      <c r="E4373" s="19">
        <v>41271</v>
      </c>
      <c r="F4373" s="4" t="s">
        <v>46</v>
      </c>
      <c r="G4373" s="18">
        <v>2012</v>
      </c>
      <c r="H4373" s="16" t="s">
        <v>1022</v>
      </c>
      <c r="I4373" s="16" t="s">
        <v>1022</v>
      </c>
      <c r="J4373" s="16" t="s">
        <v>1255</v>
      </c>
      <c r="K4373" s="18" t="s">
        <v>1252</v>
      </c>
      <c r="L4373" s="18" t="s">
        <v>1260</v>
      </c>
      <c r="N4373" s="4">
        <v>292318</v>
      </c>
      <c r="O4373" s="4">
        <v>144976</v>
      </c>
      <c r="T4373" s="4" t="s">
        <v>784</v>
      </c>
      <c r="X4373" s="16">
        <v>12</v>
      </c>
      <c r="Y4373" s="16">
        <v>12</v>
      </c>
      <c r="AB4373" s="16" t="s">
        <v>44</v>
      </c>
      <c r="AC4373" s="16">
        <v>345</v>
      </c>
      <c r="AD4373" s="16" t="s">
        <v>783</v>
      </c>
      <c r="AE4373" s="16" t="s">
        <v>43</v>
      </c>
      <c r="AF4373" s="16">
        <v>2</v>
      </c>
    </row>
    <row r="4374" spans="1:32" ht="15" customHeight="1">
      <c r="A4374" s="4">
        <v>345</v>
      </c>
      <c r="B4374" s="4">
        <v>345</v>
      </c>
      <c r="C4374" s="4">
        <v>1360</v>
      </c>
      <c r="D4374" s="17">
        <v>337.5</v>
      </c>
      <c r="E4374" s="19">
        <v>41145</v>
      </c>
      <c r="F4374" s="4" t="s">
        <v>46</v>
      </c>
      <c r="G4374" s="18">
        <v>2012</v>
      </c>
      <c r="H4374" s="16" t="s">
        <v>726</v>
      </c>
      <c r="I4374" s="16" t="s">
        <v>1056</v>
      </c>
      <c r="J4374" s="16" t="s">
        <v>1255</v>
      </c>
      <c r="K4374" s="18" t="s">
        <v>1252</v>
      </c>
      <c r="L4374" s="18" t="s">
        <v>1260</v>
      </c>
      <c r="M4374" s="4">
        <v>97802</v>
      </c>
      <c r="N4374" s="4">
        <v>121660</v>
      </c>
      <c r="O4374" s="4">
        <v>136180</v>
      </c>
      <c r="P4374" s="4">
        <v>115396</v>
      </c>
      <c r="Q4374" s="4" t="s">
        <v>627</v>
      </c>
      <c r="R4374" s="4" t="s">
        <v>623</v>
      </c>
      <c r="T4374" s="4" t="s">
        <v>697</v>
      </c>
      <c r="X4374" s="16">
        <v>8</v>
      </c>
      <c r="Y4374" s="16">
        <v>12</v>
      </c>
      <c r="AA4374" s="16">
        <v>3006637</v>
      </c>
      <c r="AB4374" s="16" t="s">
        <v>44</v>
      </c>
      <c r="AC4374" s="16">
        <v>345</v>
      </c>
      <c r="AD4374" s="16" t="s">
        <v>696</v>
      </c>
      <c r="AE4374" s="16" t="s">
        <v>43</v>
      </c>
      <c r="AF4374" s="16">
        <v>1</v>
      </c>
    </row>
    <row r="4375" spans="1:32" ht="15" customHeight="1">
      <c r="A4375" s="4">
        <v>345</v>
      </c>
      <c r="B4375" s="4">
        <v>345</v>
      </c>
      <c r="C4375" s="4">
        <v>1360</v>
      </c>
      <c r="D4375" s="17">
        <v>75.62</v>
      </c>
      <c r="E4375" s="19">
        <v>41324</v>
      </c>
      <c r="F4375" s="4" t="s">
        <v>46</v>
      </c>
      <c r="G4375" s="18">
        <v>2013</v>
      </c>
      <c r="H4375" s="16" t="s">
        <v>52</v>
      </c>
      <c r="I4375" s="16" t="s">
        <v>59</v>
      </c>
      <c r="J4375" s="16" t="s">
        <v>1255</v>
      </c>
      <c r="K4375" s="18" t="s">
        <v>1252</v>
      </c>
      <c r="L4375" s="18" t="s">
        <v>1260</v>
      </c>
      <c r="M4375" s="4">
        <v>97802</v>
      </c>
      <c r="N4375" s="4">
        <v>1140</v>
      </c>
      <c r="O4375" s="4">
        <v>149830</v>
      </c>
      <c r="T4375" s="4" t="s">
        <v>58</v>
      </c>
      <c r="X4375" s="16">
        <v>2</v>
      </c>
      <c r="Y4375" s="16">
        <v>13</v>
      </c>
      <c r="Z4375" s="16">
        <v>2</v>
      </c>
      <c r="AA4375" s="16">
        <v>1098828</v>
      </c>
      <c r="AB4375" s="16" t="s">
        <v>44</v>
      </c>
      <c r="AC4375" s="16">
        <v>110</v>
      </c>
      <c r="AD4375" s="16" t="s">
        <v>43</v>
      </c>
      <c r="AE4375" s="16" t="s">
        <v>43</v>
      </c>
      <c r="AF4375" s="16">
        <v>941</v>
      </c>
    </row>
    <row r="4376" spans="1:32" ht="15" customHeight="1">
      <c r="A4376" s="4">
        <v>345</v>
      </c>
      <c r="B4376" s="4">
        <v>345</v>
      </c>
      <c r="C4376" s="4">
        <v>1360</v>
      </c>
      <c r="D4376" s="17">
        <v>75.62</v>
      </c>
      <c r="E4376" s="19">
        <v>41333</v>
      </c>
      <c r="F4376" s="4" t="s">
        <v>46</v>
      </c>
      <c r="G4376" s="18">
        <v>2013</v>
      </c>
      <c r="H4376" s="16" t="s">
        <v>854</v>
      </c>
      <c r="I4376" s="16" t="s">
        <v>853</v>
      </c>
      <c r="J4376" s="16" t="s">
        <v>1255</v>
      </c>
      <c r="K4376" s="18" t="s">
        <v>1252</v>
      </c>
      <c r="L4376" s="18" t="s">
        <v>1260</v>
      </c>
      <c r="M4376" s="4">
        <v>97802</v>
      </c>
      <c r="N4376" s="4">
        <v>293250</v>
      </c>
      <c r="O4376" s="4">
        <v>150071</v>
      </c>
      <c r="T4376" s="4" t="s">
        <v>784</v>
      </c>
      <c r="X4376" s="16">
        <v>2</v>
      </c>
      <c r="Y4376" s="16">
        <v>13</v>
      </c>
      <c r="AB4376" s="16" t="s">
        <v>44</v>
      </c>
      <c r="AC4376" s="16">
        <v>124</v>
      </c>
      <c r="AD4376" s="16" t="s">
        <v>783</v>
      </c>
      <c r="AE4376" s="16" t="s">
        <v>43</v>
      </c>
      <c r="AF4376" s="16">
        <v>99</v>
      </c>
    </row>
    <row r="4377" spans="1:32" ht="15" customHeight="1">
      <c r="A4377" s="4">
        <v>345</v>
      </c>
      <c r="B4377" s="4">
        <v>345</v>
      </c>
      <c r="C4377" s="4">
        <v>1360</v>
      </c>
      <c r="D4377" s="17">
        <v>75.62</v>
      </c>
      <c r="E4377" s="19">
        <v>41366</v>
      </c>
      <c r="F4377" s="4" t="s">
        <v>46</v>
      </c>
      <c r="G4377" s="18">
        <v>2013</v>
      </c>
      <c r="H4377" s="16" t="s">
        <v>52</v>
      </c>
      <c r="I4377" s="16" t="s">
        <v>59</v>
      </c>
      <c r="J4377" s="16" t="s">
        <v>1255</v>
      </c>
      <c r="K4377" s="18" t="s">
        <v>1252</v>
      </c>
      <c r="L4377" s="18" t="s">
        <v>1260</v>
      </c>
      <c r="M4377" s="4">
        <v>97802</v>
      </c>
      <c r="N4377" s="4">
        <v>1161</v>
      </c>
      <c r="O4377" s="4">
        <v>153302</v>
      </c>
      <c r="T4377" s="4" t="s">
        <v>58</v>
      </c>
      <c r="X4377" s="16">
        <v>4</v>
      </c>
      <c r="Y4377" s="16">
        <v>13</v>
      </c>
      <c r="Z4377" s="16">
        <v>2</v>
      </c>
      <c r="AA4377" s="16">
        <v>1098828</v>
      </c>
      <c r="AB4377" s="16" t="s">
        <v>44</v>
      </c>
      <c r="AC4377" s="16">
        <v>102</v>
      </c>
      <c r="AD4377" s="16" t="s">
        <v>43</v>
      </c>
      <c r="AE4377" s="16" t="s">
        <v>43</v>
      </c>
      <c r="AF4377" s="16">
        <v>1011</v>
      </c>
    </row>
    <row r="4378" spans="1:32" ht="15" customHeight="1">
      <c r="A4378" s="4">
        <v>345</v>
      </c>
      <c r="B4378" s="4">
        <v>345</v>
      </c>
      <c r="C4378" s="4">
        <v>1360</v>
      </c>
      <c r="D4378" s="17">
        <v>-669.38</v>
      </c>
      <c r="E4378" s="19">
        <v>41518</v>
      </c>
      <c r="F4378" s="4" t="s">
        <v>46</v>
      </c>
      <c r="G4378" s="18">
        <v>2013</v>
      </c>
      <c r="H4378" s="16" t="s">
        <v>930</v>
      </c>
      <c r="I4378" s="16" t="s">
        <v>29</v>
      </c>
      <c r="J4378" s="16" t="s">
        <v>1255</v>
      </c>
      <c r="K4378" s="18" t="s">
        <v>961</v>
      </c>
      <c r="L4378" s="18" t="s">
        <v>1260</v>
      </c>
      <c r="M4378" s="4">
        <v>97802</v>
      </c>
      <c r="N4378" s="4">
        <v>295536</v>
      </c>
      <c r="O4378" s="4">
        <v>164248</v>
      </c>
      <c r="T4378" s="4" t="s">
        <v>929</v>
      </c>
      <c r="X4378" s="16">
        <v>9</v>
      </c>
      <c r="Y4378" s="16">
        <v>13</v>
      </c>
      <c r="AB4378" s="16" t="s">
        <v>44</v>
      </c>
      <c r="AC4378" s="16">
        <v>345</v>
      </c>
      <c r="AD4378" s="16" t="s">
        <v>928</v>
      </c>
      <c r="AE4378" s="16" t="s">
        <v>43</v>
      </c>
      <c r="AF4378" s="16">
        <v>1</v>
      </c>
    </row>
    <row r="4379" spans="1:32" ht="15" customHeight="1">
      <c r="A4379" s="4">
        <v>345</v>
      </c>
      <c r="B4379" s="4">
        <v>345</v>
      </c>
      <c r="C4379" s="4">
        <v>1365</v>
      </c>
      <c r="D4379" s="17">
        <v>3304.02</v>
      </c>
      <c r="E4379" s="19">
        <v>40942</v>
      </c>
      <c r="F4379" s="4" t="s">
        <v>46</v>
      </c>
      <c r="G4379" s="18">
        <v>2012</v>
      </c>
      <c r="H4379" s="16" t="s">
        <v>1042</v>
      </c>
      <c r="I4379" s="16" t="s">
        <v>1043</v>
      </c>
      <c r="J4379" s="16" t="s">
        <v>1255</v>
      </c>
      <c r="K4379" s="18" t="s">
        <v>1252</v>
      </c>
      <c r="L4379" s="18" t="s">
        <v>1260</v>
      </c>
      <c r="M4379" s="4">
        <v>98314</v>
      </c>
      <c r="N4379" s="4">
        <v>107115</v>
      </c>
      <c r="O4379" s="4">
        <v>122945</v>
      </c>
      <c r="P4379" s="4">
        <v>98269</v>
      </c>
      <c r="Q4379" s="4" t="s">
        <v>1034</v>
      </c>
      <c r="R4379" s="4" t="s">
        <v>623</v>
      </c>
      <c r="T4379" s="4" t="s">
        <v>697</v>
      </c>
      <c r="X4379" s="16">
        <v>2</v>
      </c>
      <c r="Y4379" s="16">
        <v>12</v>
      </c>
      <c r="Z4379" s="16">
        <v>1</v>
      </c>
      <c r="AA4379" s="16">
        <v>3007354</v>
      </c>
      <c r="AB4379" s="16" t="s">
        <v>44</v>
      </c>
      <c r="AC4379" s="16">
        <v>345</v>
      </c>
      <c r="AD4379" s="16" t="s">
        <v>696</v>
      </c>
      <c r="AE4379" s="16" t="s">
        <v>43</v>
      </c>
      <c r="AF4379" s="16">
        <v>1</v>
      </c>
    </row>
    <row r="4380" spans="1:32" ht="15" customHeight="1">
      <c r="A4380" s="4">
        <v>345</v>
      </c>
      <c r="B4380" s="4">
        <v>345</v>
      </c>
      <c r="C4380" s="4">
        <v>1365</v>
      </c>
      <c r="D4380" s="17">
        <v>0.77</v>
      </c>
      <c r="E4380" s="19">
        <v>40956</v>
      </c>
      <c r="F4380" s="4" t="s">
        <v>46</v>
      </c>
      <c r="G4380" s="18">
        <v>2012</v>
      </c>
      <c r="H4380" s="16" t="s">
        <v>1042</v>
      </c>
      <c r="I4380" s="16" t="s">
        <v>1043</v>
      </c>
      <c r="J4380" s="16" t="s">
        <v>1255</v>
      </c>
      <c r="K4380" s="18" t="s">
        <v>1252</v>
      </c>
      <c r="L4380" s="18" t="s">
        <v>1260</v>
      </c>
      <c r="M4380" s="4">
        <v>98314</v>
      </c>
      <c r="N4380" s="4">
        <v>413568</v>
      </c>
      <c r="O4380" s="4">
        <v>123864</v>
      </c>
      <c r="P4380" s="4">
        <v>98269</v>
      </c>
      <c r="Q4380" s="4" t="s">
        <v>1034</v>
      </c>
      <c r="R4380" s="4" t="s">
        <v>623</v>
      </c>
      <c r="T4380" s="4" t="s">
        <v>621</v>
      </c>
      <c r="X4380" s="16">
        <v>2</v>
      </c>
      <c r="Y4380" s="16">
        <v>12</v>
      </c>
      <c r="AA4380" s="16">
        <v>3007354</v>
      </c>
      <c r="AB4380" s="16" t="s">
        <v>44</v>
      </c>
      <c r="AC4380" s="16">
        <v>345</v>
      </c>
      <c r="AD4380" s="16" t="s">
        <v>620</v>
      </c>
      <c r="AE4380" s="16" t="s">
        <v>43</v>
      </c>
      <c r="AF4380" s="16">
        <v>2</v>
      </c>
    </row>
    <row r="4381" spans="1:32" ht="15" customHeight="1">
      <c r="A4381" s="4">
        <v>345</v>
      </c>
      <c r="B4381" s="4">
        <v>345</v>
      </c>
      <c r="C4381" s="4">
        <v>1365</v>
      </c>
      <c r="D4381" s="17">
        <v>480</v>
      </c>
      <c r="E4381" s="19">
        <v>40966</v>
      </c>
      <c r="F4381" s="4" t="s">
        <v>46</v>
      </c>
      <c r="G4381" s="18">
        <v>2012</v>
      </c>
      <c r="H4381" s="16" t="s">
        <v>720</v>
      </c>
      <c r="I4381" s="16" t="s">
        <v>1045</v>
      </c>
      <c r="J4381" s="16" t="s">
        <v>1255</v>
      </c>
      <c r="K4381" s="18" t="s">
        <v>1252</v>
      </c>
      <c r="L4381" s="18" t="s">
        <v>1260</v>
      </c>
      <c r="M4381" s="4">
        <v>98314</v>
      </c>
      <c r="N4381" s="4">
        <v>108555</v>
      </c>
      <c r="O4381" s="4">
        <v>124334</v>
      </c>
      <c r="P4381" s="4">
        <v>101833</v>
      </c>
      <c r="Q4381" s="4" t="s">
        <v>1034</v>
      </c>
      <c r="R4381" s="4" t="s">
        <v>623</v>
      </c>
      <c r="T4381" s="4" t="s">
        <v>697</v>
      </c>
      <c r="X4381" s="16">
        <v>2</v>
      </c>
      <c r="Y4381" s="16">
        <v>12</v>
      </c>
      <c r="Z4381" s="16">
        <v>16</v>
      </c>
      <c r="AA4381" s="16">
        <v>3005160</v>
      </c>
      <c r="AB4381" s="16" t="s">
        <v>44</v>
      </c>
      <c r="AC4381" s="16">
        <v>345</v>
      </c>
      <c r="AD4381" s="16" t="s">
        <v>696</v>
      </c>
      <c r="AE4381" s="16" t="s">
        <v>43</v>
      </c>
      <c r="AF4381" s="16">
        <v>1</v>
      </c>
    </row>
    <row r="4382" spans="1:32" ht="15" customHeight="1">
      <c r="A4382" s="4">
        <v>345</v>
      </c>
      <c r="B4382" s="4">
        <v>345</v>
      </c>
      <c r="C4382" s="4">
        <v>1365</v>
      </c>
      <c r="D4382" s="17">
        <v>-480</v>
      </c>
      <c r="E4382" s="19">
        <v>41018</v>
      </c>
      <c r="F4382" s="4" t="s">
        <v>46</v>
      </c>
      <c r="G4382" s="18">
        <v>2012</v>
      </c>
      <c r="H4382" s="16" t="s">
        <v>720</v>
      </c>
      <c r="I4382" s="16" t="s">
        <v>1045</v>
      </c>
      <c r="J4382" s="16" t="s">
        <v>1255</v>
      </c>
      <c r="K4382" s="18" t="s">
        <v>1252</v>
      </c>
      <c r="L4382" s="18" t="s">
        <v>1260</v>
      </c>
      <c r="M4382" s="4">
        <v>98314</v>
      </c>
      <c r="N4382" s="4">
        <v>112135</v>
      </c>
      <c r="O4382" s="4">
        <v>127804</v>
      </c>
      <c r="P4382" s="4">
        <v>101833</v>
      </c>
      <c r="Q4382" s="4" t="s">
        <v>1034</v>
      </c>
      <c r="R4382" s="4" t="s">
        <v>623</v>
      </c>
      <c r="T4382" s="4" t="s">
        <v>697</v>
      </c>
      <c r="X4382" s="16">
        <v>4</v>
      </c>
      <c r="Y4382" s="16">
        <v>12</v>
      </c>
      <c r="Z4382" s="16">
        <v>-16</v>
      </c>
      <c r="AA4382" s="16">
        <v>3005160</v>
      </c>
      <c r="AB4382" s="16" t="s">
        <v>44</v>
      </c>
      <c r="AC4382" s="16">
        <v>345</v>
      </c>
      <c r="AD4382" s="16" t="s">
        <v>696</v>
      </c>
      <c r="AE4382" s="16" t="s">
        <v>43</v>
      </c>
      <c r="AF4382" s="16">
        <v>1</v>
      </c>
    </row>
    <row r="4383" spans="1:32" ht="15" customHeight="1">
      <c r="A4383" s="4">
        <v>345</v>
      </c>
      <c r="B4383" s="4">
        <v>345</v>
      </c>
      <c r="C4383" s="4">
        <v>1365</v>
      </c>
      <c r="D4383" s="17">
        <v>-3304.79</v>
      </c>
      <c r="E4383" s="19">
        <v>41518</v>
      </c>
      <c r="F4383" s="4" t="s">
        <v>46</v>
      </c>
      <c r="G4383" s="18">
        <v>2013</v>
      </c>
      <c r="H4383" s="16" t="s">
        <v>930</v>
      </c>
      <c r="I4383" s="16" t="s">
        <v>30</v>
      </c>
      <c r="J4383" s="16" t="s">
        <v>1255</v>
      </c>
      <c r="K4383" s="18" t="s">
        <v>961</v>
      </c>
      <c r="L4383" s="18" t="s">
        <v>1260</v>
      </c>
      <c r="M4383" s="4">
        <v>98314</v>
      </c>
      <c r="N4383" s="4">
        <v>295540</v>
      </c>
      <c r="O4383" s="4">
        <v>164248</v>
      </c>
      <c r="T4383" s="4" t="s">
        <v>929</v>
      </c>
      <c r="X4383" s="16">
        <v>9</v>
      </c>
      <c r="Y4383" s="16">
        <v>13</v>
      </c>
      <c r="AB4383" s="16" t="s">
        <v>44</v>
      </c>
      <c r="AC4383" s="16">
        <v>345</v>
      </c>
      <c r="AD4383" s="16" t="s">
        <v>928</v>
      </c>
      <c r="AE4383" s="16" t="s">
        <v>43</v>
      </c>
      <c r="AF4383" s="16">
        <v>1</v>
      </c>
    </row>
    <row r="4384" spans="1:32" ht="15" customHeight="1">
      <c r="A4384" s="4">
        <v>345</v>
      </c>
      <c r="B4384" s="4">
        <v>345</v>
      </c>
      <c r="C4384" s="4">
        <v>1380</v>
      </c>
      <c r="D4384" s="17">
        <v>77</v>
      </c>
      <c r="E4384" s="19">
        <v>40939</v>
      </c>
      <c r="F4384" s="4" t="s">
        <v>46</v>
      </c>
      <c r="G4384" s="18">
        <v>2012</v>
      </c>
      <c r="H4384" s="16" t="s">
        <v>47</v>
      </c>
      <c r="I4384" s="16" t="s">
        <v>1109</v>
      </c>
      <c r="J4384" s="16" t="s">
        <v>1255</v>
      </c>
      <c r="K4384" s="18" t="s">
        <v>1252</v>
      </c>
      <c r="L4384" s="18" t="s">
        <v>1260</v>
      </c>
      <c r="M4384" s="4">
        <v>90259</v>
      </c>
      <c r="N4384" s="4">
        <v>948</v>
      </c>
      <c r="O4384" s="4">
        <v>122843</v>
      </c>
      <c r="T4384" s="4" t="s">
        <v>58</v>
      </c>
      <c r="X4384" s="16">
        <v>1</v>
      </c>
      <c r="Y4384" s="16">
        <v>12</v>
      </c>
      <c r="Z4384" s="16">
        <v>1</v>
      </c>
      <c r="AA4384" s="16">
        <v>1099737</v>
      </c>
      <c r="AB4384" s="16" t="s">
        <v>44</v>
      </c>
      <c r="AC4384" s="16">
        <v>102</v>
      </c>
      <c r="AD4384" s="16" t="s">
        <v>43</v>
      </c>
      <c r="AE4384" s="16" t="s">
        <v>43</v>
      </c>
      <c r="AF4384" s="16">
        <v>1313</v>
      </c>
    </row>
    <row r="4385" spans="1:32" ht="15" customHeight="1">
      <c r="A4385" s="4">
        <v>345</v>
      </c>
      <c r="B4385" s="4">
        <v>345</v>
      </c>
      <c r="C4385" s="4">
        <v>1380</v>
      </c>
      <c r="D4385" s="17">
        <v>77</v>
      </c>
      <c r="E4385" s="19">
        <v>40999</v>
      </c>
      <c r="F4385" s="4" t="s">
        <v>46</v>
      </c>
      <c r="G4385" s="18">
        <v>2012</v>
      </c>
      <c r="H4385" s="16" t="s">
        <v>47</v>
      </c>
      <c r="I4385" s="16" t="s">
        <v>1139</v>
      </c>
      <c r="J4385" s="16" t="s">
        <v>1255</v>
      </c>
      <c r="K4385" s="18" t="s">
        <v>1252</v>
      </c>
      <c r="L4385" s="18" t="s">
        <v>1260</v>
      </c>
      <c r="M4385" s="4">
        <v>90259</v>
      </c>
      <c r="N4385" s="4">
        <v>978</v>
      </c>
      <c r="O4385" s="4">
        <v>126771</v>
      </c>
      <c r="T4385" s="4" t="s">
        <v>58</v>
      </c>
      <c r="X4385" s="16">
        <v>3</v>
      </c>
      <c r="Y4385" s="16">
        <v>12</v>
      </c>
      <c r="Z4385" s="16">
        <v>1</v>
      </c>
      <c r="AA4385" s="16">
        <v>1099737</v>
      </c>
      <c r="AB4385" s="16" t="s">
        <v>44</v>
      </c>
      <c r="AC4385" s="16">
        <v>102</v>
      </c>
      <c r="AD4385" s="16" t="s">
        <v>43</v>
      </c>
      <c r="AE4385" s="16" t="s">
        <v>43</v>
      </c>
      <c r="AF4385" s="16">
        <v>997</v>
      </c>
    </row>
    <row r="4386" spans="1:32" ht="15" customHeight="1">
      <c r="A4386" s="4">
        <v>345</v>
      </c>
      <c r="B4386" s="4">
        <v>345</v>
      </c>
      <c r="C4386" s="4">
        <v>1380</v>
      </c>
      <c r="D4386" s="17">
        <v>156</v>
      </c>
      <c r="E4386" s="19">
        <v>41044</v>
      </c>
      <c r="F4386" s="4" t="s">
        <v>46</v>
      </c>
      <c r="G4386" s="18">
        <v>2012</v>
      </c>
      <c r="H4386" s="16" t="s">
        <v>47</v>
      </c>
      <c r="I4386" s="16" t="s">
        <v>554</v>
      </c>
      <c r="J4386" s="16" t="s">
        <v>1255</v>
      </c>
      <c r="K4386" s="18" t="s">
        <v>1252</v>
      </c>
      <c r="L4386" s="18" t="s">
        <v>1260</v>
      </c>
      <c r="M4386" s="4">
        <v>90259</v>
      </c>
      <c r="N4386" s="4">
        <v>1003</v>
      </c>
      <c r="O4386" s="4">
        <v>129785</v>
      </c>
      <c r="T4386" s="4" t="s">
        <v>58</v>
      </c>
      <c r="X4386" s="16">
        <v>5</v>
      </c>
      <c r="Y4386" s="16">
        <v>12</v>
      </c>
      <c r="Z4386" s="16">
        <v>2</v>
      </c>
      <c r="AA4386" s="16">
        <v>1099737</v>
      </c>
      <c r="AB4386" s="16" t="s">
        <v>44</v>
      </c>
      <c r="AC4386" s="16">
        <v>102</v>
      </c>
      <c r="AD4386" s="16" t="s">
        <v>43</v>
      </c>
      <c r="AE4386" s="16" t="s">
        <v>43</v>
      </c>
      <c r="AF4386" s="16">
        <v>1157</v>
      </c>
    </row>
    <row r="4387" spans="1:32" ht="15" customHeight="1">
      <c r="A4387" s="4">
        <v>345</v>
      </c>
      <c r="B4387" s="4">
        <v>345</v>
      </c>
      <c r="C4387" s="4">
        <v>1380</v>
      </c>
      <c r="D4387" s="17">
        <v>156</v>
      </c>
      <c r="E4387" s="19">
        <v>41044</v>
      </c>
      <c r="F4387" s="4" t="s">
        <v>46</v>
      </c>
      <c r="G4387" s="18">
        <v>2012</v>
      </c>
      <c r="H4387" s="16" t="s">
        <v>47</v>
      </c>
      <c r="I4387" s="16" t="s">
        <v>554</v>
      </c>
      <c r="J4387" s="16" t="s">
        <v>1255</v>
      </c>
      <c r="K4387" s="18" t="s">
        <v>1252</v>
      </c>
      <c r="L4387" s="18" t="s">
        <v>1260</v>
      </c>
      <c r="M4387" s="4">
        <v>90259</v>
      </c>
      <c r="N4387" s="4">
        <v>1003</v>
      </c>
      <c r="O4387" s="4">
        <v>129785</v>
      </c>
      <c r="T4387" s="4" t="s">
        <v>58</v>
      </c>
      <c r="X4387" s="16">
        <v>5</v>
      </c>
      <c r="Y4387" s="16">
        <v>12</v>
      </c>
      <c r="Z4387" s="16">
        <v>2</v>
      </c>
      <c r="AA4387" s="16">
        <v>1099737</v>
      </c>
      <c r="AB4387" s="16" t="s">
        <v>44</v>
      </c>
      <c r="AC4387" s="16">
        <v>102</v>
      </c>
      <c r="AD4387" s="16" t="s">
        <v>43</v>
      </c>
      <c r="AE4387" s="16" t="s">
        <v>43</v>
      </c>
      <c r="AF4387" s="16">
        <v>1158</v>
      </c>
    </row>
    <row r="4388" spans="1:32" ht="15" customHeight="1">
      <c r="A4388" s="4">
        <v>345</v>
      </c>
      <c r="B4388" s="4">
        <v>345</v>
      </c>
      <c r="C4388" s="4">
        <v>1380</v>
      </c>
      <c r="D4388" s="17">
        <v>78</v>
      </c>
      <c r="E4388" s="19">
        <v>41060</v>
      </c>
      <c r="F4388" s="4" t="s">
        <v>46</v>
      </c>
      <c r="G4388" s="18">
        <v>2012</v>
      </c>
      <c r="H4388" s="16" t="s">
        <v>47</v>
      </c>
      <c r="I4388" s="16" t="s">
        <v>1169</v>
      </c>
      <c r="J4388" s="16" t="s">
        <v>1255</v>
      </c>
      <c r="K4388" s="18" t="s">
        <v>1252</v>
      </c>
      <c r="L4388" s="18" t="s">
        <v>1260</v>
      </c>
      <c r="M4388" s="4">
        <v>90259</v>
      </c>
      <c r="N4388" s="4">
        <v>1012</v>
      </c>
      <c r="O4388" s="4">
        <v>130742</v>
      </c>
      <c r="T4388" s="4" t="s">
        <v>58</v>
      </c>
      <c r="X4388" s="16">
        <v>5</v>
      </c>
      <c r="Y4388" s="16">
        <v>12</v>
      </c>
      <c r="Z4388" s="16">
        <v>1</v>
      </c>
      <c r="AA4388" s="16">
        <v>1099737</v>
      </c>
      <c r="AB4388" s="16" t="s">
        <v>44</v>
      </c>
      <c r="AC4388" s="16">
        <v>102</v>
      </c>
      <c r="AD4388" s="16" t="s">
        <v>43</v>
      </c>
      <c r="AE4388" s="16" t="s">
        <v>43</v>
      </c>
      <c r="AF4388" s="16">
        <v>1120</v>
      </c>
    </row>
    <row r="4389" spans="1:32" ht="15" customHeight="1">
      <c r="A4389" s="4">
        <v>345</v>
      </c>
      <c r="B4389" s="4">
        <v>345</v>
      </c>
      <c r="C4389" s="4">
        <v>1380</v>
      </c>
      <c r="D4389" s="17">
        <v>78</v>
      </c>
      <c r="E4389" s="19">
        <v>41060</v>
      </c>
      <c r="F4389" s="4" t="s">
        <v>46</v>
      </c>
      <c r="G4389" s="18">
        <v>2012</v>
      </c>
      <c r="H4389" s="16" t="s">
        <v>47</v>
      </c>
      <c r="I4389" s="16" t="s">
        <v>1169</v>
      </c>
      <c r="J4389" s="16" t="s">
        <v>1255</v>
      </c>
      <c r="K4389" s="18" t="s">
        <v>1252</v>
      </c>
      <c r="L4389" s="18" t="s">
        <v>1260</v>
      </c>
      <c r="M4389" s="4">
        <v>90259</v>
      </c>
      <c r="N4389" s="4">
        <v>1012</v>
      </c>
      <c r="O4389" s="4">
        <v>130742</v>
      </c>
      <c r="T4389" s="4" t="s">
        <v>58</v>
      </c>
      <c r="X4389" s="16">
        <v>5</v>
      </c>
      <c r="Y4389" s="16">
        <v>12</v>
      </c>
      <c r="Z4389" s="16">
        <v>1</v>
      </c>
      <c r="AA4389" s="16">
        <v>1099737</v>
      </c>
      <c r="AB4389" s="16" t="s">
        <v>44</v>
      </c>
      <c r="AC4389" s="16">
        <v>102</v>
      </c>
      <c r="AD4389" s="16" t="s">
        <v>43</v>
      </c>
      <c r="AE4389" s="16" t="s">
        <v>43</v>
      </c>
      <c r="AF4389" s="16">
        <v>1121</v>
      </c>
    </row>
    <row r="4390" spans="1:32" ht="15" customHeight="1">
      <c r="A4390" s="4">
        <v>345</v>
      </c>
      <c r="B4390" s="4">
        <v>345</v>
      </c>
      <c r="C4390" s="4">
        <v>1380</v>
      </c>
      <c r="D4390" s="17">
        <v>156</v>
      </c>
      <c r="E4390" s="19">
        <v>41090</v>
      </c>
      <c r="F4390" s="4" t="s">
        <v>46</v>
      </c>
      <c r="G4390" s="18">
        <v>2012</v>
      </c>
      <c r="H4390" s="16" t="s">
        <v>47</v>
      </c>
      <c r="I4390" s="16" t="s">
        <v>554</v>
      </c>
      <c r="J4390" s="16" t="s">
        <v>1255</v>
      </c>
      <c r="K4390" s="18" t="s">
        <v>1252</v>
      </c>
      <c r="L4390" s="18" t="s">
        <v>1260</v>
      </c>
      <c r="M4390" s="4">
        <v>90259</v>
      </c>
      <c r="N4390" s="4">
        <v>1021</v>
      </c>
      <c r="O4390" s="4">
        <v>132740</v>
      </c>
      <c r="T4390" s="4" t="s">
        <v>58</v>
      </c>
      <c r="X4390" s="16">
        <v>6</v>
      </c>
      <c r="Y4390" s="16">
        <v>12</v>
      </c>
      <c r="Z4390" s="16">
        <v>2</v>
      </c>
      <c r="AA4390" s="16">
        <v>1099737</v>
      </c>
      <c r="AB4390" s="16" t="s">
        <v>44</v>
      </c>
      <c r="AC4390" s="16">
        <v>102</v>
      </c>
      <c r="AD4390" s="16" t="s">
        <v>43</v>
      </c>
      <c r="AE4390" s="16" t="s">
        <v>43</v>
      </c>
      <c r="AF4390" s="16">
        <v>951</v>
      </c>
    </row>
    <row r="4391" spans="1:32" ht="15" customHeight="1">
      <c r="A4391" s="4">
        <v>345</v>
      </c>
      <c r="B4391" s="4">
        <v>345</v>
      </c>
      <c r="C4391" s="4">
        <v>1380</v>
      </c>
      <c r="D4391" s="17">
        <v>1913.48</v>
      </c>
      <c r="E4391" s="19">
        <v>41142</v>
      </c>
      <c r="F4391" s="4" t="s">
        <v>46</v>
      </c>
      <c r="G4391" s="18">
        <v>2012</v>
      </c>
      <c r="H4391" s="16" t="s">
        <v>774</v>
      </c>
      <c r="I4391" s="16" t="s">
        <v>1054</v>
      </c>
      <c r="J4391" s="16" t="s">
        <v>1255</v>
      </c>
      <c r="K4391" s="18" t="s">
        <v>1252</v>
      </c>
      <c r="L4391" s="18" t="s">
        <v>1260</v>
      </c>
      <c r="M4391" s="4">
        <v>90259</v>
      </c>
      <c r="N4391" s="4">
        <v>121303</v>
      </c>
      <c r="O4391" s="4">
        <v>135845</v>
      </c>
      <c r="P4391" s="4">
        <v>115096</v>
      </c>
      <c r="Q4391" s="4" t="s">
        <v>627</v>
      </c>
      <c r="R4391" s="4" t="s">
        <v>623</v>
      </c>
      <c r="T4391" s="4" t="s">
        <v>697</v>
      </c>
      <c r="X4391" s="16">
        <v>8</v>
      </c>
      <c r="Y4391" s="16">
        <v>12</v>
      </c>
      <c r="AA4391" s="16">
        <v>3005329</v>
      </c>
      <c r="AB4391" s="16" t="s">
        <v>44</v>
      </c>
      <c r="AC4391" s="16">
        <v>345</v>
      </c>
      <c r="AD4391" s="16" t="s">
        <v>696</v>
      </c>
      <c r="AE4391" s="16" t="s">
        <v>43</v>
      </c>
      <c r="AF4391" s="16">
        <v>1</v>
      </c>
    </row>
    <row r="4392" spans="1:32" ht="15" customHeight="1">
      <c r="A4392" s="4">
        <v>345</v>
      </c>
      <c r="B4392" s="4">
        <v>345</v>
      </c>
      <c r="C4392" s="4">
        <v>1380</v>
      </c>
      <c r="D4392" s="17">
        <v>75.62</v>
      </c>
      <c r="E4392" s="19">
        <v>41226</v>
      </c>
      <c r="F4392" s="4" t="s">
        <v>46</v>
      </c>
      <c r="G4392" s="18">
        <v>2012</v>
      </c>
      <c r="H4392" s="16" t="s">
        <v>52</v>
      </c>
      <c r="I4392" s="16" t="s">
        <v>59</v>
      </c>
      <c r="J4392" s="16" t="s">
        <v>1255</v>
      </c>
      <c r="K4392" s="18" t="s">
        <v>1252</v>
      </c>
      <c r="L4392" s="18" t="s">
        <v>1260</v>
      </c>
      <c r="M4392" s="4">
        <v>90259</v>
      </c>
      <c r="N4392" s="4">
        <v>1097</v>
      </c>
      <c r="O4392" s="4">
        <v>142164</v>
      </c>
      <c r="T4392" s="4" t="s">
        <v>58</v>
      </c>
      <c r="X4392" s="16">
        <v>11</v>
      </c>
      <c r="Y4392" s="16">
        <v>12</v>
      </c>
      <c r="Z4392" s="16">
        <v>2</v>
      </c>
      <c r="AA4392" s="16">
        <v>1098828</v>
      </c>
      <c r="AB4392" s="16" t="s">
        <v>44</v>
      </c>
      <c r="AC4392" s="16">
        <v>101</v>
      </c>
      <c r="AD4392" s="16" t="s">
        <v>43</v>
      </c>
      <c r="AE4392" s="16" t="s">
        <v>43</v>
      </c>
      <c r="AF4392" s="16">
        <v>1088</v>
      </c>
    </row>
    <row r="4393" spans="1:32" ht="15" customHeight="1">
      <c r="A4393" s="4">
        <v>345</v>
      </c>
      <c r="B4393" s="4">
        <v>345</v>
      </c>
      <c r="C4393" s="4">
        <v>1380</v>
      </c>
      <c r="D4393" s="17">
        <v>302.48</v>
      </c>
      <c r="E4393" s="19">
        <v>41226</v>
      </c>
      <c r="F4393" s="4" t="s">
        <v>46</v>
      </c>
      <c r="G4393" s="18">
        <v>2012</v>
      </c>
      <c r="H4393" s="16" t="s">
        <v>52</v>
      </c>
      <c r="I4393" s="16" t="s">
        <v>59</v>
      </c>
      <c r="J4393" s="16" t="s">
        <v>1255</v>
      </c>
      <c r="K4393" s="18" t="s">
        <v>1252</v>
      </c>
      <c r="L4393" s="18" t="s">
        <v>1260</v>
      </c>
      <c r="M4393" s="4">
        <v>90259</v>
      </c>
      <c r="N4393" s="4">
        <v>1097</v>
      </c>
      <c r="O4393" s="4">
        <v>142164</v>
      </c>
      <c r="T4393" s="4" t="s">
        <v>58</v>
      </c>
      <c r="X4393" s="16">
        <v>11</v>
      </c>
      <c r="Y4393" s="16">
        <v>12</v>
      </c>
      <c r="Z4393" s="16">
        <v>8</v>
      </c>
      <c r="AA4393" s="16">
        <v>1098828</v>
      </c>
      <c r="AB4393" s="16" t="s">
        <v>44</v>
      </c>
      <c r="AC4393" s="16">
        <v>101</v>
      </c>
      <c r="AD4393" s="16" t="s">
        <v>43</v>
      </c>
      <c r="AE4393" s="16" t="s">
        <v>43</v>
      </c>
      <c r="AF4393" s="16">
        <v>1087</v>
      </c>
    </row>
    <row r="4394" spans="1:32" ht="15" customHeight="1">
      <c r="A4394" s="4">
        <v>345</v>
      </c>
      <c r="B4394" s="4">
        <v>345</v>
      </c>
      <c r="C4394" s="4">
        <v>1380</v>
      </c>
      <c r="D4394" s="17">
        <v>75.62</v>
      </c>
      <c r="E4394" s="19">
        <v>41228</v>
      </c>
      <c r="F4394" s="4" t="s">
        <v>46</v>
      </c>
      <c r="G4394" s="18">
        <v>2012</v>
      </c>
      <c r="H4394" s="16" t="s">
        <v>45</v>
      </c>
      <c r="I4394" s="16" t="s">
        <v>59</v>
      </c>
      <c r="J4394" s="16" t="s">
        <v>1255</v>
      </c>
      <c r="K4394" s="18" t="s">
        <v>1252</v>
      </c>
      <c r="L4394" s="18" t="s">
        <v>1260</v>
      </c>
      <c r="M4394" s="4">
        <v>90259</v>
      </c>
      <c r="N4394" s="4">
        <v>1092</v>
      </c>
      <c r="O4394" s="4">
        <v>142150</v>
      </c>
      <c r="T4394" s="4" t="s">
        <v>58</v>
      </c>
      <c r="X4394" s="16">
        <v>11</v>
      </c>
      <c r="Y4394" s="16">
        <v>12</v>
      </c>
      <c r="Z4394" s="16">
        <v>2</v>
      </c>
      <c r="AA4394" s="16">
        <v>1099720</v>
      </c>
      <c r="AB4394" s="16" t="s">
        <v>44</v>
      </c>
      <c r="AC4394" s="16">
        <v>101</v>
      </c>
      <c r="AD4394" s="16" t="s">
        <v>43</v>
      </c>
      <c r="AE4394" s="16" t="s">
        <v>43</v>
      </c>
      <c r="AF4394" s="16">
        <v>906</v>
      </c>
    </row>
    <row r="4395" spans="1:32" ht="15" customHeight="1">
      <c r="A4395" s="4">
        <v>345</v>
      </c>
      <c r="B4395" s="4">
        <v>345</v>
      </c>
      <c r="C4395" s="4">
        <v>1380</v>
      </c>
      <c r="D4395" s="17">
        <v>75.61</v>
      </c>
      <c r="E4395" s="19">
        <v>41243</v>
      </c>
      <c r="F4395" s="4" t="s">
        <v>46</v>
      </c>
      <c r="G4395" s="18">
        <v>2012</v>
      </c>
      <c r="H4395" s="16" t="s">
        <v>1017</v>
      </c>
      <c r="I4395" s="16" t="s">
        <v>1019</v>
      </c>
      <c r="J4395" s="16" t="s">
        <v>1255</v>
      </c>
      <c r="K4395" s="18" t="s">
        <v>1252</v>
      </c>
      <c r="L4395" s="18" t="s">
        <v>1260</v>
      </c>
      <c r="M4395" s="4">
        <v>90259</v>
      </c>
      <c r="N4395" s="4">
        <v>292052</v>
      </c>
      <c r="O4395" s="4">
        <v>143350</v>
      </c>
      <c r="T4395" s="4" t="s">
        <v>784</v>
      </c>
      <c r="X4395" s="16">
        <v>11</v>
      </c>
      <c r="Y4395" s="16">
        <v>12</v>
      </c>
      <c r="AB4395" s="16" t="s">
        <v>44</v>
      </c>
      <c r="AC4395" s="16">
        <v>252</v>
      </c>
      <c r="AD4395" s="16" t="s">
        <v>783</v>
      </c>
      <c r="AE4395" s="16" t="s">
        <v>43</v>
      </c>
      <c r="AF4395" s="16">
        <v>23</v>
      </c>
    </row>
    <row r="4396" spans="1:32" ht="15" customHeight="1">
      <c r="A4396" s="4">
        <v>345</v>
      </c>
      <c r="B4396" s="4">
        <v>345</v>
      </c>
      <c r="C4396" s="4">
        <v>1380</v>
      </c>
      <c r="D4396" s="17">
        <v>302.45</v>
      </c>
      <c r="E4396" s="19">
        <v>41243</v>
      </c>
      <c r="F4396" s="4" t="s">
        <v>46</v>
      </c>
      <c r="G4396" s="18">
        <v>2012</v>
      </c>
      <c r="H4396" s="16" t="s">
        <v>1017</v>
      </c>
      <c r="I4396" s="16" t="s">
        <v>1018</v>
      </c>
      <c r="J4396" s="16" t="s">
        <v>1255</v>
      </c>
      <c r="K4396" s="18" t="s">
        <v>1252</v>
      </c>
      <c r="L4396" s="18" t="s">
        <v>1260</v>
      </c>
      <c r="M4396" s="4">
        <v>90259</v>
      </c>
      <c r="N4396" s="4">
        <v>292052</v>
      </c>
      <c r="O4396" s="4">
        <v>143350</v>
      </c>
      <c r="T4396" s="4" t="s">
        <v>784</v>
      </c>
      <c r="X4396" s="16">
        <v>11</v>
      </c>
      <c r="Y4396" s="16">
        <v>12</v>
      </c>
      <c r="AB4396" s="16" t="s">
        <v>44</v>
      </c>
      <c r="AC4396" s="16">
        <v>252</v>
      </c>
      <c r="AD4396" s="16" t="s">
        <v>783</v>
      </c>
      <c r="AE4396" s="16" t="s">
        <v>43</v>
      </c>
      <c r="AF4396" s="16">
        <v>24</v>
      </c>
    </row>
    <row r="4397" spans="1:32" ht="15" customHeight="1">
      <c r="A4397" s="4">
        <v>345</v>
      </c>
      <c r="B4397" s="4">
        <v>345</v>
      </c>
      <c r="C4397" s="4">
        <v>1380</v>
      </c>
      <c r="D4397" s="17">
        <v>156</v>
      </c>
      <c r="E4397" s="19">
        <v>41258</v>
      </c>
      <c r="F4397" s="4" t="s">
        <v>46</v>
      </c>
      <c r="G4397" s="18">
        <v>2012</v>
      </c>
      <c r="H4397" s="16" t="s">
        <v>47</v>
      </c>
      <c r="I4397" s="16" t="s">
        <v>554</v>
      </c>
      <c r="J4397" s="16" t="s">
        <v>1255</v>
      </c>
      <c r="K4397" s="18" t="s">
        <v>1252</v>
      </c>
      <c r="L4397" s="18" t="s">
        <v>1260</v>
      </c>
      <c r="M4397" s="4">
        <v>90259</v>
      </c>
      <c r="N4397" s="4">
        <v>1108</v>
      </c>
      <c r="O4397" s="4">
        <v>144656</v>
      </c>
      <c r="T4397" s="4" t="s">
        <v>58</v>
      </c>
      <c r="X4397" s="16">
        <v>12</v>
      </c>
      <c r="Y4397" s="16">
        <v>12</v>
      </c>
      <c r="Z4397" s="16">
        <v>2</v>
      </c>
      <c r="AA4397" s="16">
        <v>1099737</v>
      </c>
      <c r="AB4397" s="16" t="s">
        <v>44</v>
      </c>
      <c r="AC4397" s="16">
        <v>102</v>
      </c>
      <c r="AD4397" s="16" t="s">
        <v>43</v>
      </c>
      <c r="AE4397" s="16" t="s">
        <v>43</v>
      </c>
      <c r="AF4397" s="16">
        <v>829</v>
      </c>
    </row>
    <row r="4398" spans="1:32" ht="15" customHeight="1">
      <c r="A4398" s="4">
        <v>345</v>
      </c>
      <c r="B4398" s="4">
        <v>345</v>
      </c>
      <c r="C4398" s="4">
        <v>1380</v>
      </c>
      <c r="D4398" s="17">
        <v>156</v>
      </c>
      <c r="E4398" s="19">
        <v>41258</v>
      </c>
      <c r="F4398" s="4" t="s">
        <v>46</v>
      </c>
      <c r="G4398" s="18">
        <v>2012</v>
      </c>
      <c r="H4398" s="16" t="s">
        <v>47</v>
      </c>
      <c r="I4398" s="16" t="s">
        <v>554</v>
      </c>
      <c r="J4398" s="16" t="s">
        <v>1255</v>
      </c>
      <c r="K4398" s="18" t="s">
        <v>1252</v>
      </c>
      <c r="L4398" s="18" t="s">
        <v>1260</v>
      </c>
      <c r="M4398" s="4">
        <v>90259</v>
      </c>
      <c r="N4398" s="4">
        <v>1108</v>
      </c>
      <c r="O4398" s="4">
        <v>144656</v>
      </c>
      <c r="T4398" s="4" t="s">
        <v>58</v>
      </c>
      <c r="X4398" s="16">
        <v>12</v>
      </c>
      <c r="Y4398" s="16">
        <v>12</v>
      </c>
      <c r="Z4398" s="16">
        <v>2</v>
      </c>
      <c r="AA4398" s="16">
        <v>1099737</v>
      </c>
      <c r="AB4398" s="16" t="s">
        <v>44</v>
      </c>
      <c r="AC4398" s="16">
        <v>102</v>
      </c>
      <c r="AD4398" s="16" t="s">
        <v>43</v>
      </c>
      <c r="AE4398" s="16" t="s">
        <v>43</v>
      </c>
      <c r="AF4398" s="16">
        <v>830</v>
      </c>
    </row>
    <row r="4399" spans="1:32" ht="15" customHeight="1">
      <c r="A4399" s="4">
        <v>345</v>
      </c>
      <c r="B4399" s="4">
        <v>345</v>
      </c>
      <c r="C4399" s="4">
        <v>1380</v>
      </c>
      <c r="D4399" s="17">
        <v>312</v>
      </c>
      <c r="E4399" s="19">
        <v>41258</v>
      </c>
      <c r="F4399" s="4" t="s">
        <v>46</v>
      </c>
      <c r="G4399" s="18">
        <v>2012</v>
      </c>
      <c r="H4399" s="16" t="s">
        <v>47</v>
      </c>
      <c r="I4399" s="16" t="s">
        <v>554</v>
      </c>
      <c r="J4399" s="16" t="s">
        <v>1255</v>
      </c>
      <c r="K4399" s="18" t="s">
        <v>1252</v>
      </c>
      <c r="L4399" s="18" t="s">
        <v>1260</v>
      </c>
      <c r="M4399" s="4">
        <v>90259</v>
      </c>
      <c r="N4399" s="4">
        <v>1108</v>
      </c>
      <c r="O4399" s="4">
        <v>144656</v>
      </c>
      <c r="T4399" s="4" t="s">
        <v>58</v>
      </c>
      <c r="X4399" s="16">
        <v>12</v>
      </c>
      <c r="Y4399" s="16">
        <v>12</v>
      </c>
      <c r="Z4399" s="16">
        <v>4</v>
      </c>
      <c r="AA4399" s="16">
        <v>1099737</v>
      </c>
      <c r="AB4399" s="16" t="s">
        <v>44</v>
      </c>
      <c r="AC4399" s="16">
        <v>102</v>
      </c>
      <c r="AD4399" s="16" t="s">
        <v>43</v>
      </c>
      <c r="AE4399" s="16" t="s">
        <v>43</v>
      </c>
      <c r="AF4399" s="16">
        <v>831</v>
      </c>
    </row>
    <row r="4400" spans="1:32" ht="15" customHeight="1">
      <c r="A4400" s="4">
        <v>345</v>
      </c>
      <c r="B4400" s="4">
        <v>345</v>
      </c>
      <c r="C4400" s="4">
        <v>1380</v>
      </c>
      <c r="D4400" s="17">
        <v>78</v>
      </c>
      <c r="E4400" s="19">
        <v>41305</v>
      </c>
      <c r="F4400" s="4" t="s">
        <v>46</v>
      </c>
      <c r="G4400" s="18">
        <v>2013</v>
      </c>
      <c r="H4400" s="16" t="s">
        <v>47</v>
      </c>
      <c r="I4400" s="16" t="s">
        <v>615</v>
      </c>
      <c r="J4400" s="16" t="s">
        <v>1255</v>
      </c>
      <c r="K4400" s="18" t="s">
        <v>1252</v>
      </c>
      <c r="L4400" s="18" t="s">
        <v>1260</v>
      </c>
      <c r="M4400" s="4">
        <v>90259</v>
      </c>
      <c r="N4400" s="4">
        <v>1131</v>
      </c>
      <c r="O4400" s="4">
        <v>147883</v>
      </c>
      <c r="T4400" s="4" t="s">
        <v>58</v>
      </c>
      <c r="X4400" s="16">
        <v>1</v>
      </c>
      <c r="Y4400" s="16">
        <v>13</v>
      </c>
      <c r="Z4400" s="16">
        <v>1</v>
      </c>
      <c r="AA4400" s="16">
        <v>1099737</v>
      </c>
      <c r="AB4400" s="16" t="s">
        <v>44</v>
      </c>
      <c r="AC4400" s="16">
        <v>102</v>
      </c>
      <c r="AD4400" s="16" t="s">
        <v>43</v>
      </c>
      <c r="AE4400" s="16" t="s">
        <v>43</v>
      </c>
      <c r="AF4400" s="16">
        <v>1060</v>
      </c>
    </row>
    <row r="4401" spans="1:32" ht="15" customHeight="1">
      <c r="A4401" s="4">
        <v>345</v>
      </c>
      <c r="B4401" s="4">
        <v>345</v>
      </c>
      <c r="C4401" s="4">
        <v>1380</v>
      </c>
      <c r="D4401" s="17">
        <v>78</v>
      </c>
      <c r="E4401" s="19">
        <v>41305</v>
      </c>
      <c r="F4401" s="4" t="s">
        <v>46</v>
      </c>
      <c r="G4401" s="18">
        <v>2013</v>
      </c>
      <c r="H4401" s="16" t="s">
        <v>47</v>
      </c>
      <c r="I4401" s="16" t="s">
        <v>615</v>
      </c>
      <c r="J4401" s="16" t="s">
        <v>1255</v>
      </c>
      <c r="K4401" s="18" t="s">
        <v>1252</v>
      </c>
      <c r="L4401" s="18" t="s">
        <v>1260</v>
      </c>
      <c r="M4401" s="4">
        <v>90259</v>
      </c>
      <c r="N4401" s="4">
        <v>1131</v>
      </c>
      <c r="O4401" s="4">
        <v>147883</v>
      </c>
      <c r="T4401" s="4" t="s">
        <v>58</v>
      </c>
      <c r="X4401" s="16">
        <v>1</v>
      </c>
      <c r="Y4401" s="16">
        <v>13</v>
      </c>
      <c r="Z4401" s="16">
        <v>1</v>
      </c>
      <c r="AA4401" s="16">
        <v>1099737</v>
      </c>
      <c r="AB4401" s="16" t="s">
        <v>44</v>
      </c>
      <c r="AC4401" s="16">
        <v>102</v>
      </c>
      <c r="AD4401" s="16" t="s">
        <v>43</v>
      </c>
      <c r="AE4401" s="16" t="s">
        <v>43</v>
      </c>
      <c r="AF4401" s="16">
        <v>1073</v>
      </c>
    </row>
    <row r="4402" spans="1:32" ht="15" customHeight="1">
      <c r="A4402" s="4">
        <v>345</v>
      </c>
      <c r="B4402" s="4">
        <v>345</v>
      </c>
      <c r="C4402" s="4">
        <v>1380</v>
      </c>
      <c r="D4402" s="17">
        <v>78</v>
      </c>
      <c r="E4402" s="19">
        <v>41305</v>
      </c>
      <c r="F4402" s="4" t="s">
        <v>46</v>
      </c>
      <c r="G4402" s="18">
        <v>2013</v>
      </c>
      <c r="H4402" s="16" t="s">
        <v>47</v>
      </c>
      <c r="I4402" s="16" t="s">
        <v>615</v>
      </c>
      <c r="J4402" s="16" t="s">
        <v>1255</v>
      </c>
      <c r="K4402" s="18" t="s">
        <v>1252</v>
      </c>
      <c r="L4402" s="18" t="s">
        <v>1260</v>
      </c>
      <c r="M4402" s="4">
        <v>90259</v>
      </c>
      <c r="N4402" s="4">
        <v>1131</v>
      </c>
      <c r="O4402" s="4">
        <v>147883</v>
      </c>
      <c r="T4402" s="4" t="s">
        <v>58</v>
      </c>
      <c r="X4402" s="16">
        <v>1</v>
      </c>
      <c r="Y4402" s="16">
        <v>13</v>
      </c>
      <c r="Z4402" s="16">
        <v>1</v>
      </c>
      <c r="AA4402" s="16">
        <v>1099737</v>
      </c>
      <c r="AB4402" s="16" t="s">
        <v>44</v>
      </c>
      <c r="AC4402" s="16">
        <v>102</v>
      </c>
      <c r="AD4402" s="16" t="s">
        <v>43</v>
      </c>
      <c r="AE4402" s="16" t="s">
        <v>43</v>
      </c>
      <c r="AF4402" s="16">
        <v>1074</v>
      </c>
    </row>
    <row r="4403" spans="1:32" ht="15" customHeight="1">
      <c r="A4403" s="4">
        <v>345</v>
      </c>
      <c r="B4403" s="4">
        <v>345</v>
      </c>
      <c r="C4403" s="4">
        <v>1380</v>
      </c>
      <c r="D4403" s="17">
        <v>78</v>
      </c>
      <c r="E4403" s="19">
        <v>41305</v>
      </c>
      <c r="F4403" s="4" t="s">
        <v>46</v>
      </c>
      <c r="G4403" s="18">
        <v>2013</v>
      </c>
      <c r="H4403" s="16" t="s">
        <v>47</v>
      </c>
      <c r="I4403" s="16" t="s">
        <v>615</v>
      </c>
      <c r="J4403" s="16" t="s">
        <v>1255</v>
      </c>
      <c r="K4403" s="18" t="s">
        <v>1252</v>
      </c>
      <c r="L4403" s="18" t="s">
        <v>1260</v>
      </c>
      <c r="M4403" s="4">
        <v>90259</v>
      </c>
      <c r="N4403" s="4">
        <v>1131</v>
      </c>
      <c r="O4403" s="4">
        <v>147883</v>
      </c>
      <c r="T4403" s="4" t="s">
        <v>58</v>
      </c>
      <c r="X4403" s="16">
        <v>1</v>
      </c>
      <c r="Y4403" s="16">
        <v>13</v>
      </c>
      <c r="Z4403" s="16">
        <v>1</v>
      </c>
      <c r="AA4403" s="16">
        <v>1099737</v>
      </c>
      <c r="AB4403" s="16" t="s">
        <v>44</v>
      </c>
      <c r="AC4403" s="16">
        <v>102</v>
      </c>
      <c r="AD4403" s="16" t="s">
        <v>43</v>
      </c>
      <c r="AE4403" s="16" t="s">
        <v>43</v>
      </c>
      <c r="AF4403" s="16">
        <v>1075</v>
      </c>
    </row>
    <row r="4404" spans="1:32" ht="15" customHeight="1">
      <c r="A4404" s="4">
        <v>345</v>
      </c>
      <c r="B4404" s="4">
        <v>345</v>
      </c>
      <c r="C4404" s="4">
        <v>1380</v>
      </c>
      <c r="D4404" s="17">
        <v>78</v>
      </c>
      <c r="E4404" s="19">
        <v>41305</v>
      </c>
      <c r="F4404" s="4" t="s">
        <v>46</v>
      </c>
      <c r="G4404" s="18">
        <v>2013</v>
      </c>
      <c r="H4404" s="16" t="s">
        <v>47</v>
      </c>
      <c r="I4404" s="16" t="s">
        <v>615</v>
      </c>
      <c r="J4404" s="16" t="s">
        <v>1255</v>
      </c>
      <c r="K4404" s="18" t="s">
        <v>1252</v>
      </c>
      <c r="L4404" s="18" t="s">
        <v>1260</v>
      </c>
      <c r="M4404" s="4">
        <v>90259</v>
      </c>
      <c r="N4404" s="4">
        <v>1131</v>
      </c>
      <c r="O4404" s="4">
        <v>147883</v>
      </c>
      <c r="T4404" s="4" t="s">
        <v>58</v>
      </c>
      <c r="X4404" s="16">
        <v>1</v>
      </c>
      <c r="Y4404" s="16">
        <v>13</v>
      </c>
      <c r="Z4404" s="16">
        <v>1</v>
      </c>
      <c r="AA4404" s="16">
        <v>1099737</v>
      </c>
      <c r="AB4404" s="16" t="s">
        <v>44</v>
      </c>
      <c r="AC4404" s="16">
        <v>102</v>
      </c>
      <c r="AD4404" s="16" t="s">
        <v>43</v>
      </c>
      <c r="AE4404" s="16" t="s">
        <v>43</v>
      </c>
      <c r="AF4404" s="16">
        <v>1076</v>
      </c>
    </row>
    <row r="4405" spans="1:32" ht="15" customHeight="1">
      <c r="A4405" s="4">
        <v>345</v>
      </c>
      <c r="B4405" s="4">
        <v>345</v>
      </c>
      <c r="C4405" s="4">
        <v>1380</v>
      </c>
      <c r="D4405" s="17">
        <v>156</v>
      </c>
      <c r="E4405" s="19">
        <v>41305</v>
      </c>
      <c r="F4405" s="4" t="s">
        <v>46</v>
      </c>
      <c r="G4405" s="18">
        <v>2013</v>
      </c>
      <c r="H4405" s="16" t="s">
        <v>47</v>
      </c>
      <c r="I4405" s="16" t="s">
        <v>615</v>
      </c>
      <c r="J4405" s="16" t="s">
        <v>1255</v>
      </c>
      <c r="K4405" s="18" t="s">
        <v>1252</v>
      </c>
      <c r="L4405" s="18" t="s">
        <v>1260</v>
      </c>
      <c r="M4405" s="4">
        <v>90259</v>
      </c>
      <c r="N4405" s="4">
        <v>1131</v>
      </c>
      <c r="O4405" s="4">
        <v>147883</v>
      </c>
      <c r="T4405" s="4" t="s">
        <v>58</v>
      </c>
      <c r="X4405" s="16">
        <v>1</v>
      </c>
      <c r="Y4405" s="16">
        <v>13</v>
      </c>
      <c r="Z4405" s="16">
        <v>2</v>
      </c>
      <c r="AA4405" s="16">
        <v>1099737</v>
      </c>
      <c r="AB4405" s="16" t="s">
        <v>44</v>
      </c>
      <c r="AC4405" s="16">
        <v>102</v>
      </c>
      <c r="AD4405" s="16" t="s">
        <v>43</v>
      </c>
      <c r="AE4405" s="16" t="s">
        <v>43</v>
      </c>
      <c r="AF4405" s="16">
        <v>1077</v>
      </c>
    </row>
    <row r="4406" spans="1:32" ht="15" customHeight="1">
      <c r="A4406" s="4">
        <v>345</v>
      </c>
      <c r="B4406" s="4">
        <v>345</v>
      </c>
      <c r="C4406" s="4">
        <v>1380</v>
      </c>
      <c r="D4406" s="17">
        <v>37.81</v>
      </c>
      <c r="E4406" s="19">
        <v>41310</v>
      </c>
      <c r="F4406" s="4" t="s">
        <v>46</v>
      </c>
      <c r="G4406" s="18">
        <v>2013</v>
      </c>
      <c r="H4406" s="16" t="s">
        <v>52</v>
      </c>
      <c r="I4406" s="16" t="s">
        <v>59</v>
      </c>
      <c r="J4406" s="16" t="s">
        <v>1255</v>
      </c>
      <c r="K4406" s="18" t="s">
        <v>1252</v>
      </c>
      <c r="L4406" s="18" t="s">
        <v>1260</v>
      </c>
      <c r="M4406" s="4">
        <v>90259</v>
      </c>
      <c r="N4406" s="4">
        <v>1137</v>
      </c>
      <c r="O4406" s="4">
        <v>149684</v>
      </c>
      <c r="T4406" s="4" t="s">
        <v>58</v>
      </c>
      <c r="X4406" s="16">
        <v>2</v>
      </c>
      <c r="Y4406" s="16">
        <v>13</v>
      </c>
      <c r="Z4406" s="16">
        <v>1</v>
      </c>
      <c r="AA4406" s="16">
        <v>1098828</v>
      </c>
      <c r="AB4406" s="16" t="s">
        <v>44</v>
      </c>
      <c r="AC4406" s="16">
        <v>111</v>
      </c>
      <c r="AD4406" s="16" t="s">
        <v>43</v>
      </c>
      <c r="AE4406" s="16" t="s">
        <v>43</v>
      </c>
      <c r="AF4406" s="16">
        <v>745</v>
      </c>
    </row>
    <row r="4407" spans="1:32" ht="15" customHeight="1">
      <c r="A4407" s="4">
        <v>345</v>
      </c>
      <c r="B4407" s="4">
        <v>345</v>
      </c>
      <c r="C4407" s="4">
        <v>1380</v>
      </c>
      <c r="D4407" s="17">
        <v>151.24</v>
      </c>
      <c r="E4407" s="19">
        <v>41310</v>
      </c>
      <c r="F4407" s="4" t="s">
        <v>46</v>
      </c>
      <c r="G4407" s="18">
        <v>2013</v>
      </c>
      <c r="H4407" s="16" t="s">
        <v>52</v>
      </c>
      <c r="I4407" s="16" t="s">
        <v>59</v>
      </c>
      <c r="J4407" s="16" t="s">
        <v>1255</v>
      </c>
      <c r="K4407" s="18" t="s">
        <v>1252</v>
      </c>
      <c r="L4407" s="18" t="s">
        <v>1260</v>
      </c>
      <c r="M4407" s="4">
        <v>90259</v>
      </c>
      <c r="N4407" s="4">
        <v>1137</v>
      </c>
      <c r="O4407" s="4">
        <v>149684</v>
      </c>
      <c r="T4407" s="4" t="s">
        <v>58</v>
      </c>
      <c r="X4407" s="16">
        <v>2</v>
      </c>
      <c r="Y4407" s="16">
        <v>13</v>
      </c>
      <c r="Z4407" s="16">
        <v>4</v>
      </c>
      <c r="AA4407" s="16">
        <v>1098828</v>
      </c>
      <c r="AB4407" s="16" t="s">
        <v>44</v>
      </c>
      <c r="AC4407" s="16">
        <v>111</v>
      </c>
      <c r="AD4407" s="16" t="s">
        <v>43</v>
      </c>
      <c r="AE4407" s="16" t="s">
        <v>43</v>
      </c>
      <c r="AF4407" s="16">
        <v>743</v>
      </c>
    </row>
    <row r="4408" spans="1:32" ht="15" customHeight="1">
      <c r="A4408" s="4">
        <v>345</v>
      </c>
      <c r="B4408" s="4">
        <v>345</v>
      </c>
      <c r="C4408" s="4">
        <v>1380</v>
      </c>
      <c r="D4408" s="17">
        <v>151.24</v>
      </c>
      <c r="E4408" s="19">
        <v>41310</v>
      </c>
      <c r="F4408" s="4" t="s">
        <v>46</v>
      </c>
      <c r="G4408" s="18">
        <v>2013</v>
      </c>
      <c r="H4408" s="16" t="s">
        <v>52</v>
      </c>
      <c r="I4408" s="16" t="s">
        <v>59</v>
      </c>
      <c r="J4408" s="16" t="s">
        <v>1255</v>
      </c>
      <c r="K4408" s="18" t="s">
        <v>1252</v>
      </c>
      <c r="L4408" s="18" t="s">
        <v>1260</v>
      </c>
      <c r="M4408" s="4">
        <v>90259</v>
      </c>
      <c r="N4408" s="4">
        <v>1137</v>
      </c>
      <c r="O4408" s="4">
        <v>149684</v>
      </c>
      <c r="T4408" s="4" t="s">
        <v>58</v>
      </c>
      <c r="X4408" s="16">
        <v>2</v>
      </c>
      <c r="Y4408" s="16">
        <v>13</v>
      </c>
      <c r="Z4408" s="16">
        <v>4</v>
      </c>
      <c r="AA4408" s="16">
        <v>1098828</v>
      </c>
      <c r="AB4408" s="16" t="s">
        <v>44</v>
      </c>
      <c r="AC4408" s="16">
        <v>111</v>
      </c>
      <c r="AD4408" s="16" t="s">
        <v>43</v>
      </c>
      <c r="AE4408" s="16" t="s">
        <v>43</v>
      </c>
      <c r="AF4408" s="16">
        <v>744</v>
      </c>
    </row>
    <row r="4409" spans="1:32" ht="15" customHeight="1">
      <c r="A4409" s="4">
        <v>345</v>
      </c>
      <c r="B4409" s="4">
        <v>345</v>
      </c>
      <c r="C4409" s="4">
        <v>1380</v>
      </c>
      <c r="D4409" s="17">
        <v>378.1</v>
      </c>
      <c r="E4409" s="19">
        <v>41310</v>
      </c>
      <c r="F4409" s="4" t="s">
        <v>46</v>
      </c>
      <c r="G4409" s="18">
        <v>2013</v>
      </c>
      <c r="H4409" s="16" t="s">
        <v>52</v>
      </c>
      <c r="I4409" s="16" t="s">
        <v>59</v>
      </c>
      <c r="J4409" s="16" t="s">
        <v>1255</v>
      </c>
      <c r="K4409" s="18" t="s">
        <v>1252</v>
      </c>
      <c r="L4409" s="18" t="s">
        <v>1260</v>
      </c>
      <c r="M4409" s="4">
        <v>90259</v>
      </c>
      <c r="N4409" s="4">
        <v>1137</v>
      </c>
      <c r="O4409" s="4">
        <v>149684</v>
      </c>
      <c r="T4409" s="4" t="s">
        <v>58</v>
      </c>
      <c r="X4409" s="16">
        <v>2</v>
      </c>
      <c r="Y4409" s="16">
        <v>13</v>
      </c>
      <c r="Z4409" s="16">
        <v>10</v>
      </c>
      <c r="AA4409" s="16">
        <v>1098828</v>
      </c>
      <c r="AB4409" s="16" t="s">
        <v>44</v>
      </c>
      <c r="AC4409" s="16">
        <v>111</v>
      </c>
      <c r="AD4409" s="16" t="s">
        <v>43</v>
      </c>
      <c r="AE4409" s="16" t="s">
        <v>43</v>
      </c>
      <c r="AF4409" s="16">
        <v>742</v>
      </c>
    </row>
    <row r="4410" spans="1:32" ht="15" customHeight="1">
      <c r="A4410" s="4">
        <v>345</v>
      </c>
      <c r="B4410" s="4">
        <v>345</v>
      </c>
      <c r="C4410" s="4">
        <v>1380</v>
      </c>
      <c r="D4410" s="17">
        <v>78</v>
      </c>
      <c r="E4410" s="19">
        <v>41320</v>
      </c>
      <c r="F4410" s="4" t="s">
        <v>46</v>
      </c>
      <c r="G4410" s="18">
        <v>2013</v>
      </c>
      <c r="H4410" s="16" t="s">
        <v>47</v>
      </c>
      <c r="I4410" s="16" t="s">
        <v>614</v>
      </c>
      <c r="J4410" s="16" t="s">
        <v>1255</v>
      </c>
      <c r="K4410" s="18" t="s">
        <v>1252</v>
      </c>
      <c r="L4410" s="18" t="s">
        <v>1260</v>
      </c>
      <c r="M4410" s="4">
        <v>90259</v>
      </c>
      <c r="N4410" s="4">
        <v>1134</v>
      </c>
      <c r="O4410" s="4">
        <v>149509</v>
      </c>
      <c r="T4410" s="4" t="s">
        <v>58</v>
      </c>
      <c r="X4410" s="16">
        <v>2</v>
      </c>
      <c r="Y4410" s="16">
        <v>13</v>
      </c>
      <c r="Z4410" s="16">
        <v>1</v>
      </c>
      <c r="AA4410" s="16">
        <v>1099737</v>
      </c>
      <c r="AB4410" s="16" t="s">
        <v>44</v>
      </c>
      <c r="AC4410" s="16">
        <v>102</v>
      </c>
      <c r="AD4410" s="16" t="s">
        <v>43</v>
      </c>
      <c r="AE4410" s="16" t="s">
        <v>43</v>
      </c>
      <c r="AF4410" s="16">
        <v>974</v>
      </c>
    </row>
    <row r="4411" spans="1:32" ht="15" customHeight="1">
      <c r="A4411" s="4">
        <v>345</v>
      </c>
      <c r="B4411" s="4">
        <v>345</v>
      </c>
      <c r="C4411" s="4">
        <v>1380</v>
      </c>
      <c r="D4411" s="17">
        <v>37.81</v>
      </c>
      <c r="E4411" s="19">
        <v>41324</v>
      </c>
      <c r="F4411" s="4" t="s">
        <v>46</v>
      </c>
      <c r="G4411" s="18">
        <v>2013</v>
      </c>
      <c r="H4411" s="16" t="s">
        <v>52</v>
      </c>
      <c r="I4411" s="16" t="s">
        <v>59</v>
      </c>
      <c r="J4411" s="16" t="s">
        <v>1255</v>
      </c>
      <c r="K4411" s="18" t="s">
        <v>1252</v>
      </c>
      <c r="L4411" s="18" t="s">
        <v>1260</v>
      </c>
      <c r="M4411" s="4">
        <v>90259</v>
      </c>
      <c r="N4411" s="4">
        <v>1140</v>
      </c>
      <c r="O4411" s="4">
        <v>149830</v>
      </c>
      <c r="T4411" s="4" t="s">
        <v>58</v>
      </c>
      <c r="X4411" s="16">
        <v>2</v>
      </c>
      <c r="Y4411" s="16">
        <v>13</v>
      </c>
      <c r="Z4411" s="16">
        <v>1</v>
      </c>
      <c r="AA4411" s="16">
        <v>1098828</v>
      </c>
      <c r="AB4411" s="16" t="s">
        <v>44</v>
      </c>
      <c r="AC4411" s="16">
        <v>110</v>
      </c>
      <c r="AD4411" s="16" t="s">
        <v>43</v>
      </c>
      <c r="AE4411" s="16" t="s">
        <v>43</v>
      </c>
      <c r="AF4411" s="16">
        <v>908</v>
      </c>
    </row>
    <row r="4412" spans="1:32" ht="15" customHeight="1">
      <c r="A4412" s="4">
        <v>345</v>
      </c>
      <c r="B4412" s="4">
        <v>345</v>
      </c>
      <c r="C4412" s="4">
        <v>1380</v>
      </c>
      <c r="D4412" s="17">
        <v>3061</v>
      </c>
      <c r="E4412" s="19">
        <v>41332</v>
      </c>
      <c r="F4412" s="4" t="s">
        <v>46</v>
      </c>
      <c r="G4412" s="18">
        <v>2013</v>
      </c>
      <c r="H4412" s="16" t="s">
        <v>726</v>
      </c>
      <c r="I4412" s="16" t="s">
        <v>775</v>
      </c>
      <c r="J4412" s="16" t="s">
        <v>1255</v>
      </c>
      <c r="K4412" s="18" t="s">
        <v>1252</v>
      </c>
      <c r="L4412" s="18" t="s">
        <v>1260</v>
      </c>
      <c r="M4412" s="4">
        <v>90259</v>
      </c>
      <c r="N4412" s="4">
        <v>134681</v>
      </c>
      <c r="O4412" s="4">
        <v>149429</v>
      </c>
      <c r="P4412" s="4">
        <v>127826</v>
      </c>
      <c r="Q4412" s="4" t="s">
        <v>627</v>
      </c>
      <c r="R4412" s="4" t="s">
        <v>623</v>
      </c>
      <c r="T4412" s="4" t="s">
        <v>697</v>
      </c>
      <c r="X4412" s="16">
        <v>2</v>
      </c>
      <c r="Y4412" s="16">
        <v>13</v>
      </c>
      <c r="AA4412" s="16">
        <v>3006637</v>
      </c>
      <c r="AB4412" s="16" t="s">
        <v>44</v>
      </c>
      <c r="AC4412" s="16">
        <v>345</v>
      </c>
      <c r="AD4412" s="16" t="s">
        <v>696</v>
      </c>
      <c r="AE4412" s="16" t="s">
        <v>43</v>
      </c>
      <c r="AF4412" s="16">
        <v>1</v>
      </c>
    </row>
    <row r="4413" spans="1:32" ht="15" customHeight="1">
      <c r="A4413" s="4">
        <v>345</v>
      </c>
      <c r="B4413" s="4">
        <v>345</v>
      </c>
      <c r="C4413" s="4">
        <v>1380</v>
      </c>
      <c r="D4413" s="17">
        <v>37.81</v>
      </c>
      <c r="E4413" s="19">
        <v>41333</v>
      </c>
      <c r="F4413" s="4" t="s">
        <v>46</v>
      </c>
      <c r="G4413" s="18">
        <v>2013</v>
      </c>
      <c r="H4413" s="16" t="s">
        <v>854</v>
      </c>
      <c r="I4413" s="16" t="s">
        <v>863</v>
      </c>
      <c r="J4413" s="16" t="s">
        <v>1255</v>
      </c>
      <c r="K4413" s="18" t="s">
        <v>1252</v>
      </c>
      <c r="L4413" s="18" t="s">
        <v>1260</v>
      </c>
      <c r="M4413" s="4">
        <v>90259</v>
      </c>
      <c r="N4413" s="4">
        <v>293250</v>
      </c>
      <c r="O4413" s="4">
        <v>150071</v>
      </c>
      <c r="T4413" s="4" t="s">
        <v>784</v>
      </c>
      <c r="X4413" s="16">
        <v>2</v>
      </c>
      <c r="Y4413" s="16">
        <v>13</v>
      </c>
      <c r="AB4413" s="16" t="s">
        <v>44</v>
      </c>
      <c r="AC4413" s="16">
        <v>124</v>
      </c>
      <c r="AD4413" s="16" t="s">
        <v>783</v>
      </c>
      <c r="AE4413" s="16" t="s">
        <v>43</v>
      </c>
      <c r="AF4413" s="16">
        <v>38</v>
      </c>
    </row>
    <row r="4414" spans="1:32" ht="15" customHeight="1">
      <c r="A4414" s="4">
        <v>345</v>
      </c>
      <c r="B4414" s="4">
        <v>345</v>
      </c>
      <c r="C4414" s="4">
        <v>1380</v>
      </c>
      <c r="D4414" s="17">
        <v>37.81</v>
      </c>
      <c r="E4414" s="19">
        <v>41333</v>
      </c>
      <c r="F4414" s="4" t="s">
        <v>46</v>
      </c>
      <c r="G4414" s="18">
        <v>2013</v>
      </c>
      <c r="H4414" s="16" t="s">
        <v>854</v>
      </c>
      <c r="I4414" s="16" t="s">
        <v>855</v>
      </c>
      <c r="J4414" s="16" t="s">
        <v>1255</v>
      </c>
      <c r="K4414" s="18" t="s">
        <v>1252</v>
      </c>
      <c r="L4414" s="18" t="s">
        <v>1260</v>
      </c>
      <c r="M4414" s="4">
        <v>90259</v>
      </c>
      <c r="N4414" s="4">
        <v>293250</v>
      </c>
      <c r="O4414" s="4">
        <v>150071</v>
      </c>
      <c r="T4414" s="4" t="s">
        <v>784</v>
      </c>
      <c r="X4414" s="16">
        <v>2</v>
      </c>
      <c r="Y4414" s="16">
        <v>13</v>
      </c>
      <c r="AB4414" s="16" t="s">
        <v>44</v>
      </c>
      <c r="AC4414" s="16">
        <v>124</v>
      </c>
      <c r="AD4414" s="16" t="s">
        <v>783</v>
      </c>
      <c r="AE4414" s="16" t="s">
        <v>43</v>
      </c>
      <c r="AF4414" s="16">
        <v>98</v>
      </c>
    </row>
    <row r="4415" spans="1:32" ht="15" customHeight="1">
      <c r="A4415" s="4">
        <v>345</v>
      </c>
      <c r="B4415" s="4">
        <v>345</v>
      </c>
      <c r="C4415" s="4">
        <v>1380</v>
      </c>
      <c r="D4415" s="17">
        <v>151.24</v>
      </c>
      <c r="E4415" s="19">
        <v>41333</v>
      </c>
      <c r="F4415" s="4" t="s">
        <v>46</v>
      </c>
      <c r="G4415" s="18">
        <v>2013</v>
      </c>
      <c r="H4415" s="16" t="s">
        <v>854</v>
      </c>
      <c r="I4415" s="16" t="s">
        <v>860</v>
      </c>
      <c r="J4415" s="16" t="s">
        <v>1255</v>
      </c>
      <c r="K4415" s="18" t="s">
        <v>1252</v>
      </c>
      <c r="L4415" s="18" t="s">
        <v>1260</v>
      </c>
      <c r="M4415" s="4">
        <v>90259</v>
      </c>
      <c r="N4415" s="4">
        <v>293250</v>
      </c>
      <c r="O4415" s="4">
        <v>150071</v>
      </c>
      <c r="T4415" s="4" t="s">
        <v>784</v>
      </c>
      <c r="X4415" s="16">
        <v>2</v>
      </c>
      <c r="Y4415" s="16">
        <v>13</v>
      </c>
      <c r="AB4415" s="16" t="s">
        <v>44</v>
      </c>
      <c r="AC4415" s="16">
        <v>124</v>
      </c>
      <c r="AD4415" s="16" t="s">
        <v>783</v>
      </c>
      <c r="AE4415" s="16" t="s">
        <v>43</v>
      </c>
      <c r="AF4415" s="16">
        <v>41</v>
      </c>
    </row>
    <row r="4416" spans="1:32" ht="15" customHeight="1">
      <c r="A4416" s="4">
        <v>345</v>
      </c>
      <c r="B4416" s="4">
        <v>345</v>
      </c>
      <c r="C4416" s="4">
        <v>1380</v>
      </c>
      <c r="D4416" s="17">
        <v>151.24</v>
      </c>
      <c r="E4416" s="19">
        <v>41333</v>
      </c>
      <c r="F4416" s="4" t="s">
        <v>46</v>
      </c>
      <c r="G4416" s="18">
        <v>2013</v>
      </c>
      <c r="H4416" s="16" t="s">
        <v>854</v>
      </c>
      <c r="I4416" s="16" t="s">
        <v>859</v>
      </c>
      <c r="J4416" s="16" t="s">
        <v>1255</v>
      </c>
      <c r="K4416" s="18" t="s">
        <v>1252</v>
      </c>
      <c r="L4416" s="18" t="s">
        <v>1260</v>
      </c>
      <c r="M4416" s="4">
        <v>90259</v>
      </c>
      <c r="N4416" s="4">
        <v>293250</v>
      </c>
      <c r="O4416" s="4">
        <v>150071</v>
      </c>
      <c r="T4416" s="4" t="s">
        <v>784</v>
      </c>
      <c r="X4416" s="16">
        <v>2</v>
      </c>
      <c r="Y4416" s="16">
        <v>13</v>
      </c>
      <c r="AB4416" s="16" t="s">
        <v>44</v>
      </c>
      <c r="AC4416" s="16">
        <v>124</v>
      </c>
      <c r="AD4416" s="16" t="s">
        <v>783</v>
      </c>
      <c r="AE4416" s="16" t="s">
        <v>43</v>
      </c>
      <c r="AF4416" s="16">
        <v>42</v>
      </c>
    </row>
    <row r="4417" spans="1:32" ht="15" customHeight="1">
      <c r="A4417" s="4">
        <v>345</v>
      </c>
      <c r="B4417" s="4">
        <v>345</v>
      </c>
      <c r="C4417" s="4">
        <v>1380</v>
      </c>
      <c r="D4417" s="17">
        <v>378.1</v>
      </c>
      <c r="E4417" s="19">
        <v>41333</v>
      </c>
      <c r="F4417" s="4" t="s">
        <v>46</v>
      </c>
      <c r="G4417" s="18">
        <v>2013</v>
      </c>
      <c r="H4417" s="16" t="s">
        <v>854</v>
      </c>
      <c r="I4417" s="16" t="s">
        <v>858</v>
      </c>
      <c r="J4417" s="16" t="s">
        <v>1255</v>
      </c>
      <c r="K4417" s="18" t="s">
        <v>1252</v>
      </c>
      <c r="L4417" s="18" t="s">
        <v>1260</v>
      </c>
      <c r="M4417" s="4">
        <v>90259</v>
      </c>
      <c r="N4417" s="4">
        <v>293250</v>
      </c>
      <c r="O4417" s="4">
        <v>150071</v>
      </c>
      <c r="T4417" s="4" t="s">
        <v>784</v>
      </c>
      <c r="X4417" s="16">
        <v>2</v>
      </c>
      <c r="Y4417" s="16">
        <v>13</v>
      </c>
      <c r="AB4417" s="16" t="s">
        <v>44</v>
      </c>
      <c r="AC4417" s="16">
        <v>124</v>
      </c>
      <c r="AD4417" s="16" t="s">
        <v>783</v>
      </c>
      <c r="AE4417" s="16" t="s">
        <v>43</v>
      </c>
      <c r="AF4417" s="16">
        <v>43</v>
      </c>
    </row>
    <row r="4418" spans="1:32" ht="15" customHeight="1">
      <c r="A4418" s="4">
        <v>345</v>
      </c>
      <c r="B4418" s="4">
        <v>345</v>
      </c>
      <c r="C4418" s="4">
        <v>1380</v>
      </c>
      <c r="D4418" s="17">
        <v>1786.03</v>
      </c>
      <c r="E4418" s="19">
        <v>41333</v>
      </c>
      <c r="F4418" s="4" t="s">
        <v>46</v>
      </c>
      <c r="G4418" s="18">
        <v>2013</v>
      </c>
      <c r="H4418" s="16" t="s">
        <v>852</v>
      </c>
      <c r="I4418" s="16" t="s">
        <v>851</v>
      </c>
      <c r="J4418" s="16" t="s">
        <v>1255</v>
      </c>
      <c r="K4418" s="18" t="s">
        <v>1252</v>
      </c>
      <c r="L4418" s="18" t="s">
        <v>1260</v>
      </c>
      <c r="M4418" s="4">
        <v>90259</v>
      </c>
      <c r="N4418" s="4">
        <v>293276</v>
      </c>
      <c r="O4418" s="4">
        <v>150153</v>
      </c>
      <c r="T4418" s="4" t="s">
        <v>784</v>
      </c>
      <c r="X4418" s="16">
        <v>2</v>
      </c>
      <c r="Y4418" s="16">
        <v>13</v>
      </c>
      <c r="AB4418" s="16" t="s">
        <v>44</v>
      </c>
      <c r="AC4418" s="16">
        <v>345</v>
      </c>
      <c r="AD4418" s="16" t="s">
        <v>783</v>
      </c>
      <c r="AE4418" s="16" t="s">
        <v>43</v>
      </c>
      <c r="AF4418" s="16">
        <v>1</v>
      </c>
    </row>
    <row r="4419" spans="1:32" ht="15" customHeight="1">
      <c r="A4419" s="4">
        <v>345</v>
      </c>
      <c r="B4419" s="4">
        <v>345</v>
      </c>
      <c r="C4419" s="4">
        <v>1380</v>
      </c>
      <c r="D4419" s="17">
        <v>226.86</v>
      </c>
      <c r="E4419" s="19">
        <v>41338</v>
      </c>
      <c r="F4419" s="4" t="s">
        <v>46</v>
      </c>
      <c r="G4419" s="18">
        <v>2013</v>
      </c>
      <c r="H4419" s="16" t="s">
        <v>52</v>
      </c>
      <c r="I4419" s="16" t="s">
        <v>59</v>
      </c>
      <c r="J4419" s="16" t="s">
        <v>1255</v>
      </c>
      <c r="K4419" s="18" t="s">
        <v>1252</v>
      </c>
      <c r="L4419" s="18" t="s">
        <v>1260</v>
      </c>
      <c r="M4419" s="4">
        <v>90259</v>
      </c>
      <c r="N4419" s="4">
        <v>1149</v>
      </c>
      <c r="O4419" s="4">
        <v>151652</v>
      </c>
      <c r="T4419" s="4" t="s">
        <v>58</v>
      </c>
      <c r="X4419" s="16">
        <v>3</v>
      </c>
      <c r="Y4419" s="16">
        <v>13</v>
      </c>
      <c r="Z4419" s="16">
        <v>6</v>
      </c>
      <c r="AA4419" s="16">
        <v>1098828</v>
      </c>
      <c r="AB4419" s="16" t="s">
        <v>44</v>
      </c>
      <c r="AC4419" s="16">
        <v>110</v>
      </c>
      <c r="AD4419" s="16" t="s">
        <v>43</v>
      </c>
      <c r="AE4419" s="16" t="s">
        <v>43</v>
      </c>
      <c r="AF4419" s="16">
        <v>943</v>
      </c>
    </row>
    <row r="4420" spans="1:32" ht="15" customHeight="1">
      <c r="A4420" s="4">
        <v>345</v>
      </c>
      <c r="B4420" s="4">
        <v>345</v>
      </c>
      <c r="C4420" s="4">
        <v>1380</v>
      </c>
      <c r="D4420" s="17">
        <v>366.06</v>
      </c>
      <c r="E4420" s="19">
        <v>41351</v>
      </c>
      <c r="F4420" s="4" t="s">
        <v>46</v>
      </c>
      <c r="G4420" s="18">
        <v>2013</v>
      </c>
      <c r="H4420" s="16" t="s">
        <v>774</v>
      </c>
      <c r="I4420" s="16" t="s">
        <v>773</v>
      </c>
      <c r="J4420" s="16" t="s">
        <v>1255</v>
      </c>
      <c r="K4420" s="18" t="s">
        <v>1252</v>
      </c>
      <c r="L4420" s="18" t="s">
        <v>1260</v>
      </c>
      <c r="M4420" s="4">
        <v>90259</v>
      </c>
      <c r="N4420" s="4">
        <v>135901</v>
      </c>
      <c r="O4420" s="4">
        <v>150771</v>
      </c>
      <c r="P4420" s="4">
        <v>129030</v>
      </c>
      <c r="Q4420" s="4" t="s">
        <v>627</v>
      </c>
      <c r="R4420" s="4" t="s">
        <v>623</v>
      </c>
      <c r="T4420" s="4" t="s">
        <v>697</v>
      </c>
      <c r="X4420" s="16">
        <v>3</v>
      </c>
      <c r="Y4420" s="16">
        <v>13</v>
      </c>
      <c r="AA4420" s="16">
        <v>3005329</v>
      </c>
      <c r="AB4420" s="16" t="s">
        <v>44</v>
      </c>
      <c r="AC4420" s="16">
        <v>345</v>
      </c>
      <c r="AD4420" s="16" t="s">
        <v>696</v>
      </c>
      <c r="AE4420" s="16" t="s">
        <v>43</v>
      </c>
      <c r="AF4420" s="16">
        <v>1</v>
      </c>
    </row>
    <row r="4421" spans="1:32" ht="15" customHeight="1">
      <c r="A4421" s="4">
        <v>345</v>
      </c>
      <c r="B4421" s="4">
        <v>345</v>
      </c>
      <c r="C4421" s="4">
        <v>1380</v>
      </c>
      <c r="D4421" s="17">
        <v>37.81</v>
      </c>
      <c r="E4421" s="19">
        <v>41352</v>
      </c>
      <c r="F4421" s="4" t="s">
        <v>46</v>
      </c>
      <c r="G4421" s="18">
        <v>2013</v>
      </c>
      <c r="H4421" s="16" t="s">
        <v>52</v>
      </c>
      <c r="I4421" s="16" t="s">
        <v>59</v>
      </c>
      <c r="J4421" s="16" t="s">
        <v>1255</v>
      </c>
      <c r="K4421" s="18" t="s">
        <v>1252</v>
      </c>
      <c r="L4421" s="18" t="s">
        <v>1260</v>
      </c>
      <c r="M4421" s="4">
        <v>90259</v>
      </c>
      <c r="N4421" s="4">
        <v>1152</v>
      </c>
      <c r="O4421" s="4">
        <v>151901</v>
      </c>
      <c r="T4421" s="4" t="s">
        <v>58</v>
      </c>
      <c r="X4421" s="16">
        <v>3</v>
      </c>
      <c r="Y4421" s="16">
        <v>13</v>
      </c>
      <c r="Z4421" s="16">
        <v>1</v>
      </c>
      <c r="AA4421" s="16">
        <v>1098828</v>
      </c>
      <c r="AB4421" s="16" t="s">
        <v>44</v>
      </c>
      <c r="AC4421" s="16">
        <v>110</v>
      </c>
      <c r="AD4421" s="16" t="s">
        <v>43</v>
      </c>
      <c r="AE4421" s="16" t="s">
        <v>43</v>
      </c>
      <c r="AF4421" s="16">
        <v>1019</v>
      </c>
    </row>
    <row r="4422" spans="1:32" ht="15" customHeight="1">
      <c r="A4422" s="4">
        <v>345</v>
      </c>
      <c r="B4422" s="4">
        <v>345</v>
      </c>
      <c r="C4422" s="4">
        <v>1380</v>
      </c>
      <c r="D4422" s="17">
        <v>37.81</v>
      </c>
      <c r="E4422" s="19">
        <v>41364</v>
      </c>
      <c r="F4422" s="4" t="s">
        <v>46</v>
      </c>
      <c r="G4422" s="18">
        <v>2013</v>
      </c>
      <c r="H4422" s="16" t="s">
        <v>845</v>
      </c>
      <c r="I4422" s="16" t="s">
        <v>844</v>
      </c>
      <c r="J4422" s="16" t="s">
        <v>1255</v>
      </c>
      <c r="K4422" s="18" t="s">
        <v>1252</v>
      </c>
      <c r="L4422" s="18" t="s">
        <v>1260</v>
      </c>
      <c r="M4422" s="4">
        <v>90259</v>
      </c>
      <c r="N4422" s="4">
        <v>293576</v>
      </c>
      <c r="O4422" s="4">
        <v>152181</v>
      </c>
      <c r="T4422" s="4" t="s">
        <v>784</v>
      </c>
      <c r="X4422" s="16">
        <v>3</v>
      </c>
      <c r="Y4422" s="16">
        <v>13</v>
      </c>
      <c r="AB4422" s="16" t="s">
        <v>44</v>
      </c>
      <c r="AC4422" s="16">
        <v>128</v>
      </c>
      <c r="AD4422" s="16" t="s">
        <v>783</v>
      </c>
      <c r="AE4422" s="16" t="s">
        <v>43</v>
      </c>
      <c r="AF4422" s="16">
        <v>80</v>
      </c>
    </row>
    <row r="4423" spans="1:32" ht="15" customHeight="1">
      <c r="A4423" s="4">
        <v>345</v>
      </c>
      <c r="B4423" s="4">
        <v>345</v>
      </c>
      <c r="C4423" s="4">
        <v>1380</v>
      </c>
      <c r="D4423" s="17">
        <v>226.86</v>
      </c>
      <c r="E4423" s="19">
        <v>41364</v>
      </c>
      <c r="F4423" s="4" t="s">
        <v>46</v>
      </c>
      <c r="G4423" s="18">
        <v>2013</v>
      </c>
      <c r="H4423" s="16" t="s">
        <v>845</v>
      </c>
      <c r="I4423" s="16" t="s">
        <v>847</v>
      </c>
      <c r="J4423" s="16" t="s">
        <v>1255</v>
      </c>
      <c r="K4423" s="18" t="s">
        <v>1252</v>
      </c>
      <c r="L4423" s="18" t="s">
        <v>1260</v>
      </c>
      <c r="M4423" s="4">
        <v>90259</v>
      </c>
      <c r="N4423" s="4">
        <v>293576</v>
      </c>
      <c r="O4423" s="4">
        <v>152181</v>
      </c>
      <c r="T4423" s="4" t="s">
        <v>784</v>
      </c>
      <c r="X4423" s="16">
        <v>3</v>
      </c>
      <c r="Y4423" s="16">
        <v>13</v>
      </c>
      <c r="AB4423" s="16" t="s">
        <v>44</v>
      </c>
      <c r="AC4423" s="16">
        <v>128</v>
      </c>
      <c r="AD4423" s="16" t="s">
        <v>783</v>
      </c>
      <c r="AE4423" s="16" t="s">
        <v>43</v>
      </c>
      <c r="AF4423" s="16">
        <v>31</v>
      </c>
    </row>
    <row r="4424" spans="1:32" ht="15" customHeight="1">
      <c r="A4424" s="4">
        <v>345</v>
      </c>
      <c r="B4424" s="4">
        <v>345</v>
      </c>
      <c r="C4424" s="4">
        <v>1380</v>
      </c>
      <c r="D4424" s="17">
        <v>78</v>
      </c>
      <c r="E4424" s="19">
        <v>41379</v>
      </c>
      <c r="F4424" s="4" t="s">
        <v>46</v>
      </c>
      <c r="G4424" s="18">
        <v>2013</v>
      </c>
      <c r="H4424" s="16" t="s">
        <v>47</v>
      </c>
      <c r="I4424" s="16" t="s">
        <v>554</v>
      </c>
      <c r="J4424" s="16" t="s">
        <v>1255</v>
      </c>
      <c r="K4424" s="18" t="s">
        <v>1252</v>
      </c>
      <c r="L4424" s="18" t="s">
        <v>1260</v>
      </c>
      <c r="M4424" s="4">
        <v>90259</v>
      </c>
      <c r="N4424" s="4">
        <v>1164</v>
      </c>
      <c r="O4424" s="4">
        <v>153404</v>
      </c>
      <c r="T4424" s="4" t="s">
        <v>58</v>
      </c>
      <c r="X4424" s="16">
        <v>4</v>
      </c>
      <c r="Y4424" s="16">
        <v>13</v>
      </c>
      <c r="Z4424" s="16">
        <v>1</v>
      </c>
      <c r="AA4424" s="16">
        <v>1099737</v>
      </c>
      <c r="AB4424" s="16" t="s">
        <v>44</v>
      </c>
      <c r="AC4424" s="16">
        <v>102</v>
      </c>
      <c r="AD4424" s="16" t="s">
        <v>43</v>
      </c>
      <c r="AE4424" s="16" t="s">
        <v>43</v>
      </c>
      <c r="AF4424" s="16">
        <v>602</v>
      </c>
    </row>
    <row r="4425" spans="1:32" ht="15" customHeight="1">
      <c r="A4425" s="4">
        <v>345</v>
      </c>
      <c r="B4425" s="4">
        <v>345</v>
      </c>
      <c r="C4425" s="4">
        <v>1380</v>
      </c>
      <c r="D4425" s="17">
        <v>156</v>
      </c>
      <c r="E4425" s="19">
        <v>41379</v>
      </c>
      <c r="F4425" s="4" t="s">
        <v>46</v>
      </c>
      <c r="G4425" s="18">
        <v>2013</v>
      </c>
      <c r="H4425" s="16" t="s">
        <v>47</v>
      </c>
      <c r="I4425" s="16" t="s">
        <v>554</v>
      </c>
      <c r="J4425" s="16" t="s">
        <v>1255</v>
      </c>
      <c r="K4425" s="18" t="s">
        <v>1252</v>
      </c>
      <c r="L4425" s="18" t="s">
        <v>1260</v>
      </c>
      <c r="M4425" s="4">
        <v>90259</v>
      </c>
      <c r="N4425" s="4">
        <v>1164</v>
      </c>
      <c r="O4425" s="4">
        <v>153404</v>
      </c>
      <c r="T4425" s="4" t="s">
        <v>58</v>
      </c>
      <c r="X4425" s="16">
        <v>4</v>
      </c>
      <c r="Y4425" s="16">
        <v>13</v>
      </c>
      <c r="Z4425" s="16">
        <v>2</v>
      </c>
      <c r="AA4425" s="16">
        <v>1099737</v>
      </c>
      <c r="AB4425" s="16" t="s">
        <v>44</v>
      </c>
      <c r="AC4425" s="16">
        <v>102</v>
      </c>
      <c r="AD4425" s="16" t="s">
        <v>43</v>
      </c>
      <c r="AE4425" s="16" t="s">
        <v>43</v>
      </c>
      <c r="AF4425" s="16">
        <v>620</v>
      </c>
    </row>
    <row r="4426" spans="1:32" ht="15" customHeight="1">
      <c r="A4426" s="4">
        <v>345</v>
      </c>
      <c r="B4426" s="4">
        <v>345</v>
      </c>
      <c r="C4426" s="4">
        <v>1380</v>
      </c>
      <c r="D4426" s="17">
        <v>75.62</v>
      </c>
      <c r="E4426" s="19">
        <v>41394</v>
      </c>
      <c r="F4426" s="4" t="s">
        <v>46</v>
      </c>
      <c r="G4426" s="18">
        <v>2013</v>
      </c>
      <c r="H4426" s="16" t="s">
        <v>839</v>
      </c>
      <c r="I4426" s="16" t="s">
        <v>838</v>
      </c>
      <c r="J4426" s="16" t="s">
        <v>1255</v>
      </c>
      <c r="K4426" s="18" t="s">
        <v>1252</v>
      </c>
      <c r="L4426" s="18" t="s">
        <v>1260</v>
      </c>
      <c r="M4426" s="4">
        <v>90259</v>
      </c>
      <c r="N4426" s="4">
        <v>293858</v>
      </c>
      <c r="O4426" s="4">
        <v>154135</v>
      </c>
      <c r="T4426" s="4" t="s">
        <v>784</v>
      </c>
      <c r="X4426" s="16">
        <v>4</v>
      </c>
      <c r="Y4426" s="16">
        <v>13</v>
      </c>
      <c r="AB4426" s="16" t="s">
        <v>44</v>
      </c>
      <c r="AC4426" s="16">
        <v>102</v>
      </c>
      <c r="AD4426" s="16" t="s">
        <v>783</v>
      </c>
      <c r="AE4426" s="16" t="s">
        <v>43</v>
      </c>
      <c r="AF4426" s="16">
        <v>180</v>
      </c>
    </row>
    <row r="4427" spans="1:32" ht="15" customHeight="1">
      <c r="A4427" s="4">
        <v>345</v>
      </c>
      <c r="B4427" s="4">
        <v>345</v>
      </c>
      <c r="C4427" s="4">
        <v>1380</v>
      </c>
      <c r="D4427" s="17">
        <v>75.62</v>
      </c>
      <c r="E4427" s="19">
        <v>41394</v>
      </c>
      <c r="F4427" s="4" t="s">
        <v>46</v>
      </c>
      <c r="G4427" s="18">
        <v>2013</v>
      </c>
      <c r="H4427" s="16" t="s">
        <v>52</v>
      </c>
      <c r="I4427" s="16" t="s">
        <v>59</v>
      </c>
      <c r="J4427" s="16" t="s">
        <v>1255</v>
      </c>
      <c r="K4427" s="18" t="s">
        <v>1252</v>
      </c>
      <c r="L4427" s="18" t="s">
        <v>1260</v>
      </c>
      <c r="M4427" s="4">
        <v>90259</v>
      </c>
      <c r="N4427" s="4">
        <v>1173</v>
      </c>
      <c r="O4427" s="4">
        <v>154048</v>
      </c>
      <c r="T4427" s="4" t="s">
        <v>58</v>
      </c>
      <c r="X4427" s="16">
        <v>4</v>
      </c>
      <c r="Y4427" s="16">
        <v>13</v>
      </c>
      <c r="Z4427" s="16">
        <v>2</v>
      </c>
      <c r="AA4427" s="16">
        <v>1098828</v>
      </c>
      <c r="AB4427" s="16" t="s">
        <v>44</v>
      </c>
      <c r="AC4427" s="16">
        <v>110</v>
      </c>
      <c r="AD4427" s="16" t="s">
        <v>43</v>
      </c>
      <c r="AE4427" s="16" t="s">
        <v>43</v>
      </c>
      <c r="AF4427" s="16">
        <v>1449</v>
      </c>
    </row>
    <row r="4428" spans="1:32" ht="15" customHeight="1">
      <c r="A4428" s="4">
        <v>345</v>
      </c>
      <c r="B4428" s="4">
        <v>345</v>
      </c>
      <c r="C4428" s="4">
        <v>1380</v>
      </c>
      <c r="D4428" s="17">
        <v>-15984.67</v>
      </c>
      <c r="E4428" s="19">
        <v>41518</v>
      </c>
      <c r="F4428" s="4" t="s">
        <v>46</v>
      </c>
      <c r="G4428" s="18">
        <v>2013</v>
      </c>
      <c r="H4428" s="16" t="s">
        <v>930</v>
      </c>
      <c r="I4428" s="16" t="s">
        <v>31</v>
      </c>
      <c r="J4428" s="16" t="s">
        <v>1255</v>
      </c>
      <c r="K4428" s="18" t="s">
        <v>961</v>
      </c>
      <c r="L4428" s="18" t="s">
        <v>1260</v>
      </c>
      <c r="M4428" s="4">
        <v>90259</v>
      </c>
      <c r="N4428" s="4">
        <v>295512</v>
      </c>
      <c r="O4428" s="4">
        <v>164248</v>
      </c>
      <c r="T4428" s="4" t="s">
        <v>929</v>
      </c>
      <c r="X4428" s="16">
        <v>9</v>
      </c>
      <c r="Y4428" s="16">
        <v>13</v>
      </c>
      <c r="AB4428" s="16" t="s">
        <v>44</v>
      </c>
      <c r="AC4428" s="16">
        <v>345</v>
      </c>
      <c r="AD4428" s="16" t="s">
        <v>928</v>
      </c>
      <c r="AE4428" s="16" t="s">
        <v>43</v>
      </c>
      <c r="AF4428" s="16">
        <v>1</v>
      </c>
    </row>
    <row r="4429" spans="1:32" ht="15" customHeight="1">
      <c r="A4429" s="4">
        <v>345</v>
      </c>
      <c r="B4429" s="4">
        <v>345</v>
      </c>
      <c r="C4429" s="4">
        <v>1385</v>
      </c>
      <c r="D4429" s="17">
        <v>1786.03</v>
      </c>
      <c r="E4429" s="19">
        <v>41326</v>
      </c>
      <c r="F4429" s="4" t="s">
        <v>46</v>
      </c>
      <c r="G4429" s="18">
        <v>2013</v>
      </c>
      <c r="H4429" s="16" t="s">
        <v>777</v>
      </c>
      <c r="I4429" s="16" t="s">
        <v>776</v>
      </c>
      <c r="J4429" s="16" t="s">
        <v>1255</v>
      </c>
      <c r="K4429" s="18" t="s">
        <v>1252</v>
      </c>
      <c r="L4429" s="18" t="s">
        <v>1260</v>
      </c>
      <c r="N4429" s="4">
        <v>134395</v>
      </c>
      <c r="O4429" s="4">
        <v>149116</v>
      </c>
      <c r="P4429" s="4">
        <v>127544</v>
      </c>
      <c r="Q4429" s="4" t="s">
        <v>627</v>
      </c>
      <c r="R4429" s="4" t="s">
        <v>623</v>
      </c>
      <c r="T4429" s="4" t="s">
        <v>697</v>
      </c>
      <c r="X4429" s="16">
        <v>2</v>
      </c>
      <c r="Y4429" s="16">
        <v>13</v>
      </c>
      <c r="AA4429" s="16">
        <v>3046667</v>
      </c>
      <c r="AB4429" s="16" t="s">
        <v>44</v>
      </c>
      <c r="AC4429" s="16">
        <v>345</v>
      </c>
      <c r="AD4429" s="16" t="s">
        <v>696</v>
      </c>
      <c r="AE4429" s="16" t="s">
        <v>43</v>
      </c>
      <c r="AF4429" s="16">
        <v>1</v>
      </c>
    </row>
    <row r="4430" spans="1:32" ht="15" customHeight="1">
      <c r="A4430" s="4">
        <v>345</v>
      </c>
      <c r="B4430" s="4">
        <v>345</v>
      </c>
      <c r="C4430" s="4">
        <v>1385</v>
      </c>
      <c r="D4430" s="17">
        <v>-1786.03</v>
      </c>
      <c r="E4430" s="19">
        <v>41333</v>
      </c>
      <c r="F4430" s="4" t="s">
        <v>46</v>
      </c>
      <c r="G4430" s="18">
        <v>2013</v>
      </c>
      <c r="H4430" s="16" t="s">
        <v>852</v>
      </c>
      <c r="I4430" s="16" t="s">
        <v>851</v>
      </c>
      <c r="J4430" s="16" t="s">
        <v>1255</v>
      </c>
      <c r="K4430" s="18" t="s">
        <v>1252</v>
      </c>
      <c r="L4430" s="18" t="s">
        <v>1260</v>
      </c>
      <c r="N4430" s="4">
        <v>293276</v>
      </c>
      <c r="O4430" s="4">
        <v>150153</v>
      </c>
      <c r="T4430" s="4" t="s">
        <v>784</v>
      </c>
      <c r="X4430" s="16">
        <v>2</v>
      </c>
      <c r="Y4430" s="16">
        <v>13</v>
      </c>
      <c r="AB4430" s="16" t="s">
        <v>44</v>
      </c>
      <c r="AC4430" s="16">
        <v>345</v>
      </c>
      <c r="AD4430" s="16" t="s">
        <v>783</v>
      </c>
      <c r="AE4430" s="16" t="s">
        <v>43</v>
      </c>
      <c r="AF4430" s="16">
        <v>2</v>
      </c>
    </row>
    <row r="4431" spans="1:32" ht="15" customHeight="1">
      <c r="A4431" s="4">
        <v>345</v>
      </c>
      <c r="B4431" s="4">
        <v>345</v>
      </c>
      <c r="C4431" s="4">
        <v>1395</v>
      </c>
      <c r="D4431" s="17">
        <v>-232.8</v>
      </c>
      <c r="E4431" s="19">
        <v>41518</v>
      </c>
      <c r="F4431" s="4" t="s">
        <v>46</v>
      </c>
      <c r="G4431" s="18">
        <v>2013</v>
      </c>
      <c r="H4431" s="16" t="s">
        <v>930</v>
      </c>
      <c r="I4431" s="16" t="s">
        <v>32</v>
      </c>
      <c r="J4431" s="16" t="s">
        <v>1255</v>
      </c>
      <c r="K4431" s="18" t="s">
        <v>961</v>
      </c>
      <c r="L4431" s="18" t="s">
        <v>1260</v>
      </c>
      <c r="M4431" s="4">
        <v>1000621</v>
      </c>
      <c r="N4431" s="4">
        <v>295548</v>
      </c>
      <c r="O4431" s="4">
        <v>164248</v>
      </c>
      <c r="T4431" s="4" t="s">
        <v>929</v>
      </c>
      <c r="X4431" s="16">
        <v>9</v>
      </c>
      <c r="Y4431" s="16">
        <v>13</v>
      </c>
      <c r="AB4431" s="16" t="s">
        <v>44</v>
      </c>
      <c r="AC4431" s="16">
        <v>345</v>
      </c>
      <c r="AD4431" s="16" t="s">
        <v>928</v>
      </c>
      <c r="AE4431" s="16" t="s">
        <v>43</v>
      </c>
      <c r="AF4431" s="16">
        <v>1</v>
      </c>
    </row>
    <row r="4432" spans="1:32" ht="15" customHeight="1">
      <c r="A4432" s="4">
        <v>345</v>
      </c>
      <c r="B4432" s="4">
        <v>345</v>
      </c>
      <c r="C4432" s="4">
        <v>1400</v>
      </c>
      <c r="D4432" s="17">
        <v>35.869999999999997</v>
      </c>
      <c r="E4432" s="19">
        <v>40954</v>
      </c>
      <c r="F4432" s="4" t="s">
        <v>46</v>
      </c>
      <c r="G4432" s="18">
        <v>2012</v>
      </c>
      <c r="H4432" s="16" t="s">
        <v>45</v>
      </c>
      <c r="I4432" s="16" t="s">
        <v>59</v>
      </c>
      <c r="J4432" s="16" t="s">
        <v>1255</v>
      </c>
      <c r="K4432" s="18" t="s">
        <v>1252</v>
      </c>
      <c r="L4432" s="18" t="s">
        <v>1260</v>
      </c>
      <c r="M4432" s="4">
        <v>90104</v>
      </c>
      <c r="N4432" s="4">
        <v>956</v>
      </c>
      <c r="O4432" s="4">
        <v>123905</v>
      </c>
      <c r="T4432" s="4" t="s">
        <v>58</v>
      </c>
      <c r="X4432" s="16">
        <v>2</v>
      </c>
      <c r="Y4432" s="16">
        <v>12</v>
      </c>
      <c r="Z4432" s="16">
        <v>1</v>
      </c>
      <c r="AA4432" s="16">
        <v>1099720</v>
      </c>
      <c r="AB4432" s="16" t="s">
        <v>44</v>
      </c>
      <c r="AC4432" s="16">
        <v>102</v>
      </c>
      <c r="AD4432" s="16" t="s">
        <v>43</v>
      </c>
      <c r="AE4432" s="16" t="s">
        <v>43</v>
      </c>
      <c r="AF4432" s="16">
        <v>1267</v>
      </c>
    </row>
    <row r="4433" spans="1:32" ht="15" customHeight="1">
      <c r="A4433" s="4">
        <v>345</v>
      </c>
      <c r="B4433" s="4">
        <v>345</v>
      </c>
      <c r="C4433" s="4">
        <v>1400</v>
      </c>
      <c r="D4433" s="17">
        <v>71.739999999999995</v>
      </c>
      <c r="E4433" s="19">
        <v>40954</v>
      </c>
      <c r="F4433" s="4" t="s">
        <v>46</v>
      </c>
      <c r="G4433" s="18">
        <v>2012</v>
      </c>
      <c r="H4433" s="16" t="s">
        <v>45</v>
      </c>
      <c r="I4433" s="16" t="s">
        <v>59</v>
      </c>
      <c r="J4433" s="16" t="s">
        <v>1255</v>
      </c>
      <c r="K4433" s="18" t="s">
        <v>1252</v>
      </c>
      <c r="L4433" s="18" t="s">
        <v>1260</v>
      </c>
      <c r="M4433" s="4">
        <v>90104</v>
      </c>
      <c r="N4433" s="4">
        <v>956</v>
      </c>
      <c r="O4433" s="4">
        <v>123905</v>
      </c>
      <c r="T4433" s="4" t="s">
        <v>58</v>
      </c>
      <c r="X4433" s="16">
        <v>2</v>
      </c>
      <c r="Y4433" s="16">
        <v>12</v>
      </c>
      <c r="Z4433" s="16">
        <v>2</v>
      </c>
      <c r="AA4433" s="16">
        <v>1099720</v>
      </c>
      <c r="AB4433" s="16" t="s">
        <v>44</v>
      </c>
      <c r="AC4433" s="16">
        <v>102</v>
      </c>
      <c r="AD4433" s="16" t="s">
        <v>43</v>
      </c>
      <c r="AE4433" s="16" t="s">
        <v>43</v>
      </c>
      <c r="AF4433" s="16">
        <v>1266</v>
      </c>
    </row>
    <row r="4434" spans="1:32" ht="15" customHeight="1">
      <c r="A4434" s="4">
        <v>345</v>
      </c>
      <c r="B4434" s="4">
        <v>345</v>
      </c>
      <c r="C4434" s="4">
        <v>1400</v>
      </c>
      <c r="D4434" s="17">
        <v>71.739999999999995</v>
      </c>
      <c r="E4434" s="19">
        <v>40954</v>
      </c>
      <c r="F4434" s="4" t="s">
        <v>46</v>
      </c>
      <c r="G4434" s="18">
        <v>2012</v>
      </c>
      <c r="H4434" s="16" t="s">
        <v>45</v>
      </c>
      <c r="I4434" s="16" t="s">
        <v>59</v>
      </c>
      <c r="J4434" s="16" t="s">
        <v>1255</v>
      </c>
      <c r="K4434" s="18" t="s">
        <v>1252</v>
      </c>
      <c r="L4434" s="18" t="s">
        <v>1260</v>
      </c>
      <c r="M4434" s="4">
        <v>90104</v>
      </c>
      <c r="N4434" s="4">
        <v>956</v>
      </c>
      <c r="O4434" s="4">
        <v>123905</v>
      </c>
      <c r="T4434" s="4" t="s">
        <v>58</v>
      </c>
      <c r="X4434" s="16">
        <v>2</v>
      </c>
      <c r="Y4434" s="16">
        <v>12</v>
      </c>
      <c r="Z4434" s="16">
        <v>2</v>
      </c>
      <c r="AA4434" s="16">
        <v>1099720</v>
      </c>
      <c r="AB4434" s="16" t="s">
        <v>44</v>
      </c>
      <c r="AC4434" s="16">
        <v>102</v>
      </c>
      <c r="AD4434" s="16" t="s">
        <v>43</v>
      </c>
      <c r="AE4434" s="16" t="s">
        <v>43</v>
      </c>
      <c r="AF4434" s="16">
        <v>1271</v>
      </c>
    </row>
    <row r="4435" spans="1:32" ht="15" customHeight="1">
      <c r="A4435" s="4">
        <v>345</v>
      </c>
      <c r="B4435" s="4">
        <v>345</v>
      </c>
      <c r="C4435" s="4">
        <v>1400</v>
      </c>
      <c r="D4435" s="17">
        <v>35.869999999999997</v>
      </c>
      <c r="E4435" s="19">
        <v>40960</v>
      </c>
      <c r="F4435" s="4" t="s">
        <v>46</v>
      </c>
      <c r="G4435" s="18">
        <v>2012</v>
      </c>
      <c r="H4435" s="16" t="s">
        <v>1115</v>
      </c>
      <c r="I4435" s="16" t="s">
        <v>59</v>
      </c>
      <c r="J4435" s="16" t="s">
        <v>1255</v>
      </c>
      <c r="K4435" s="18" t="s">
        <v>1252</v>
      </c>
      <c r="L4435" s="18" t="s">
        <v>1260</v>
      </c>
      <c r="M4435" s="4">
        <v>90104</v>
      </c>
      <c r="N4435" s="4">
        <v>961</v>
      </c>
      <c r="O4435" s="4">
        <v>124758</v>
      </c>
      <c r="T4435" s="4" t="s">
        <v>58</v>
      </c>
      <c r="X4435" s="16">
        <v>2</v>
      </c>
      <c r="Y4435" s="16">
        <v>12</v>
      </c>
      <c r="Z4435" s="16">
        <v>1</v>
      </c>
      <c r="AA4435" s="16">
        <v>1099004</v>
      </c>
      <c r="AB4435" s="16" t="s">
        <v>44</v>
      </c>
      <c r="AC4435" s="16">
        <v>111</v>
      </c>
      <c r="AD4435" s="16" t="s">
        <v>43</v>
      </c>
      <c r="AE4435" s="16" t="s">
        <v>43</v>
      </c>
      <c r="AF4435" s="16">
        <v>1111</v>
      </c>
    </row>
    <row r="4436" spans="1:32" ht="15" customHeight="1">
      <c r="A4436" s="4">
        <v>345</v>
      </c>
      <c r="B4436" s="4">
        <v>345</v>
      </c>
      <c r="C4436" s="4">
        <v>1400</v>
      </c>
      <c r="D4436" s="17">
        <v>35.869999999999997</v>
      </c>
      <c r="E4436" s="19">
        <v>40960</v>
      </c>
      <c r="F4436" s="4" t="s">
        <v>46</v>
      </c>
      <c r="G4436" s="18">
        <v>2012</v>
      </c>
      <c r="H4436" s="16" t="s">
        <v>1115</v>
      </c>
      <c r="I4436" s="16" t="s">
        <v>59</v>
      </c>
      <c r="J4436" s="16" t="s">
        <v>1255</v>
      </c>
      <c r="K4436" s="18" t="s">
        <v>1252</v>
      </c>
      <c r="L4436" s="18" t="s">
        <v>1260</v>
      </c>
      <c r="M4436" s="4">
        <v>90104</v>
      </c>
      <c r="N4436" s="4">
        <v>961</v>
      </c>
      <c r="O4436" s="4">
        <v>124758</v>
      </c>
      <c r="T4436" s="4" t="s">
        <v>58</v>
      </c>
      <c r="X4436" s="16">
        <v>2</v>
      </c>
      <c r="Y4436" s="16">
        <v>12</v>
      </c>
      <c r="Z4436" s="16">
        <v>1</v>
      </c>
      <c r="AA4436" s="16">
        <v>1099004</v>
      </c>
      <c r="AB4436" s="16" t="s">
        <v>44</v>
      </c>
      <c r="AC4436" s="16">
        <v>111</v>
      </c>
      <c r="AD4436" s="16" t="s">
        <v>43</v>
      </c>
      <c r="AE4436" s="16" t="s">
        <v>43</v>
      </c>
      <c r="AF4436" s="16">
        <v>1112</v>
      </c>
    </row>
    <row r="4437" spans="1:32" ht="15" customHeight="1">
      <c r="A4437" s="4">
        <v>345</v>
      </c>
      <c r="B4437" s="4">
        <v>345</v>
      </c>
      <c r="C4437" s="4">
        <v>1400</v>
      </c>
      <c r="D4437" s="17">
        <v>35.869999999999997</v>
      </c>
      <c r="E4437" s="19">
        <v>40960</v>
      </c>
      <c r="F4437" s="4" t="s">
        <v>46</v>
      </c>
      <c r="G4437" s="18">
        <v>2012</v>
      </c>
      <c r="H4437" s="16" t="s">
        <v>1115</v>
      </c>
      <c r="I4437" s="16" t="s">
        <v>59</v>
      </c>
      <c r="J4437" s="16" t="s">
        <v>1255</v>
      </c>
      <c r="K4437" s="18" t="s">
        <v>1252</v>
      </c>
      <c r="L4437" s="18" t="s">
        <v>1260</v>
      </c>
      <c r="M4437" s="4">
        <v>90104</v>
      </c>
      <c r="N4437" s="4">
        <v>961</v>
      </c>
      <c r="O4437" s="4">
        <v>124758</v>
      </c>
      <c r="T4437" s="4" t="s">
        <v>58</v>
      </c>
      <c r="X4437" s="16">
        <v>2</v>
      </c>
      <c r="Y4437" s="16">
        <v>12</v>
      </c>
      <c r="Z4437" s="16">
        <v>1</v>
      </c>
      <c r="AA4437" s="16">
        <v>1099004</v>
      </c>
      <c r="AB4437" s="16" t="s">
        <v>44</v>
      </c>
      <c r="AC4437" s="16">
        <v>111</v>
      </c>
      <c r="AD4437" s="16" t="s">
        <v>43</v>
      </c>
      <c r="AE4437" s="16" t="s">
        <v>43</v>
      </c>
      <c r="AF4437" s="16">
        <v>1131</v>
      </c>
    </row>
    <row r="4438" spans="1:32" ht="15" customHeight="1">
      <c r="A4438" s="4">
        <v>345</v>
      </c>
      <c r="B4438" s="4">
        <v>345</v>
      </c>
      <c r="C4438" s="4">
        <v>1400</v>
      </c>
      <c r="D4438" s="17">
        <v>107.61</v>
      </c>
      <c r="E4438" s="19">
        <v>40960</v>
      </c>
      <c r="F4438" s="4" t="s">
        <v>46</v>
      </c>
      <c r="G4438" s="18">
        <v>2012</v>
      </c>
      <c r="H4438" s="16" t="s">
        <v>1115</v>
      </c>
      <c r="I4438" s="16" t="s">
        <v>59</v>
      </c>
      <c r="J4438" s="16" t="s">
        <v>1255</v>
      </c>
      <c r="K4438" s="18" t="s">
        <v>1252</v>
      </c>
      <c r="L4438" s="18" t="s">
        <v>1260</v>
      </c>
      <c r="M4438" s="4">
        <v>90104</v>
      </c>
      <c r="N4438" s="4">
        <v>961</v>
      </c>
      <c r="O4438" s="4">
        <v>124758</v>
      </c>
      <c r="T4438" s="4" t="s">
        <v>58</v>
      </c>
      <c r="X4438" s="16">
        <v>2</v>
      </c>
      <c r="Y4438" s="16">
        <v>12</v>
      </c>
      <c r="Z4438" s="16">
        <v>3</v>
      </c>
      <c r="AA4438" s="16">
        <v>1099004</v>
      </c>
      <c r="AB4438" s="16" t="s">
        <v>44</v>
      </c>
      <c r="AC4438" s="16">
        <v>111</v>
      </c>
      <c r="AD4438" s="16" t="s">
        <v>43</v>
      </c>
      <c r="AE4438" s="16" t="s">
        <v>43</v>
      </c>
      <c r="AF4438" s="16">
        <v>1119</v>
      </c>
    </row>
    <row r="4439" spans="1:32" ht="15" customHeight="1">
      <c r="A4439" s="4">
        <v>345</v>
      </c>
      <c r="B4439" s="4">
        <v>345</v>
      </c>
      <c r="C4439" s="4">
        <v>1400</v>
      </c>
      <c r="D4439" s="17">
        <v>107.61</v>
      </c>
      <c r="E4439" s="19">
        <v>40960</v>
      </c>
      <c r="F4439" s="4" t="s">
        <v>46</v>
      </c>
      <c r="G4439" s="18">
        <v>2012</v>
      </c>
      <c r="H4439" s="16" t="s">
        <v>1115</v>
      </c>
      <c r="I4439" s="16" t="s">
        <v>59</v>
      </c>
      <c r="J4439" s="16" t="s">
        <v>1255</v>
      </c>
      <c r="K4439" s="18" t="s">
        <v>1252</v>
      </c>
      <c r="L4439" s="18" t="s">
        <v>1260</v>
      </c>
      <c r="M4439" s="4">
        <v>90104</v>
      </c>
      <c r="N4439" s="4">
        <v>961</v>
      </c>
      <c r="O4439" s="4">
        <v>124758</v>
      </c>
      <c r="T4439" s="4" t="s">
        <v>58</v>
      </c>
      <c r="X4439" s="16">
        <v>2</v>
      </c>
      <c r="Y4439" s="16">
        <v>12</v>
      </c>
      <c r="Z4439" s="16">
        <v>3</v>
      </c>
      <c r="AA4439" s="16">
        <v>1099004</v>
      </c>
      <c r="AB4439" s="16" t="s">
        <v>44</v>
      </c>
      <c r="AC4439" s="16">
        <v>111</v>
      </c>
      <c r="AD4439" s="16" t="s">
        <v>43</v>
      </c>
      <c r="AE4439" s="16" t="s">
        <v>43</v>
      </c>
      <c r="AF4439" s="16">
        <v>1120</v>
      </c>
    </row>
    <row r="4440" spans="1:32" ht="15" customHeight="1">
      <c r="A4440" s="4">
        <v>345</v>
      </c>
      <c r="B4440" s="4">
        <v>345</v>
      </c>
      <c r="C4440" s="4">
        <v>1400</v>
      </c>
      <c r="D4440" s="17">
        <v>179.35</v>
      </c>
      <c r="E4440" s="19">
        <v>40960</v>
      </c>
      <c r="F4440" s="4" t="s">
        <v>46</v>
      </c>
      <c r="G4440" s="18">
        <v>2012</v>
      </c>
      <c r="H4440" s="16" t="s">
        <v>1115</v>
      </c>
      <c r="I4440" s="16" t="s">
        <v>59</v>
      </c>
      <c r="J4440" s="16" t="s">
        <v>1255</v>
      </c>
      <c r="K4440" s="18" t="s">
        <v>1252</v>
      </c>
      <c r="L4440" s="18" t="s">
        <v>1260</v>
      </c>
      <c r="M4440" s="4">
        <v>90104</v>
      </c>
      <c r="N4440" s="4">
        <v>961</v>
      </c>
      <c r="O4440" s="4">
        <v>124758</v>
      </c>
      <c r="T4440" s="4" t="s">
        <v>58</v>
      </c>
      <c r="X4440" s="16">
        <v>2</v>
      </c>
      <c r="Y4440" s="16">
        <v>12</v>
      </c>
      <c r="Z4440" s="16">
        <v>5</v>
      </c>
      <c r="AA4440" s="16">
        <v>1099004</v>
      </c>
      <c r="AB4440" s="16" t="s">
        <v>44</v>
      </c>
      <c r="AC4440" s="16">
        <v>111</v>
      </c>
      <c r="AD4440" s="16" t="s">
        <v>43</v>
      </c>
      <c r="AE4440" s="16" t="s">
        <v>43</v>
      </c>
      <c r="AF4440" s="16">
        <v>1121</v>
      </c>
    </row>
    <row r="4441" spans="1:32" ht="15" customHeight="1">
      <c r="A4441" s="4">
        <v>345</v>
      </c>
      <c r="B4441" s="4">
        <v>345</v>
      </c>
      <c r="C4441" s="4">
        <v>1400</v>
      </c>
      <c r="D4441" s="17">
        <v>71.739999999999995</v>
      </c>
      <c r="E4441" s="19">
        <v>40999</v>
      </c>
      <c r="F4441" s="4" t="s">
        <v>46</v>
      </c>
      <c r="G4441" s="18">
        <v>2012</v>
      </c>
      <c r="H4441" s="16" t="s">
        <v>45</v>
      </c>
      <c r="I4441" s="16" t="s">
        <v>59</v>
      </c>
      <c r="J4441" s="16" t="s">
        <v>1255</v>
      </c>
      <c r="K4441" s="18" t="s">
        <v>1252</v>
      </c>
      <c r="L4441" s="18" t="s">
        <v>1260</v>
      </c>
      <c r="M4441" s="4">
        <v>90104</v>
      </c>
      <c r="N4441" s="4">
        <v>978</v>
      </c>
      <c r="O4441" s="4">
        <v>126771</v>
      </c>
      <c r="T4441" s="4" t="s">
        <v>58</v>
      </c>
      <c r="X4441" s="16">
        <v>3</v>
      </c>
      <c r="Y4441" s="16">
        <v>12</v>
      </c>
      <c r="Z4441" s="16">
        <v>2</v>
      </c>
      <c r="AA4441" s="16">
        <v>1099720</v>
      </c>
      <c r="AB4441" s="16" t="s">
        <v>44</v>
      </c>
      <c r="AC4441" s="16">
        <v>102</v>
      </c>
      <c r="AD4441" s="16" t="s">
        <v>43</v>
      </c>
      <c r="AE4441" s="16" t="s">
        <v>43</v>
      </c>
      <c r="AF4441" s="16">
        <v>998</v>
      </c>
    </row>
    <row r="4442" spans="1:32" ht="15" customHeight="1">
      <c r="A4442" s="4">
        <v>345</v>
      </c>
      <c r="B4442" s="4">
        <v>345</v>
      </c>
      <c r="C4442" s="4">
        <v>1400</v>
      </c>
      <c r="D4442" s="17">
        <v>154</v>
      </c>
      <c r="E4442" s="19">
        <v>40999</v>
      </c>
      <c r="F4442" s="4" t="s">
        <v>46</v>
      </c>
      <c r="G4442" s="18">
        <v>2012</v>
      </c>
      <c r="H4442" s="16" t="s">
        <v>47</v>
      </c>
      <c r="I4442" s="16" t="s">
        <v>1140</v>
      </c>
      <c r="J4442" s="16" t="s">
        <v>1255</v>
      </c>
      <c r="K4442" s="18" t="s">
        <v>1252</v>
      </c>
      <c r="L4442" s="18" t="s">
        <v>1260</v>
      </c>
      <c r="M4442" s="4">
        <v>90104</v>
      </c>
      <c r="N4442" s="4">
        <v>978</v>
      </c>
      <c r="O4442" s="4">
        <v>126771</v>
      </c>
      <c r="T4442" s="4" t="s">
        <v>58</v>
      </c>
      <c r="X4442" s="16">
        <v>3</v>
      </c>
      <c r="Y4442" s="16">
        <v>12</v>
      </c>
      <c r="Z4442" s="16">
        <v>2</v>
      </c>
      <c r="AA4442" s="16">
        <v>1099737</v>
      </c>
      <c r="AB4442" s="16" t="s">
        <v>44</v>
      </c>
      <c r="AC4442" s="16">
        <v>102</v>
      </c>
      <c r="AD4442" s="16" t="s">
        <v>43</v>
      </c>
      <c r="AE4442" s="16" t="s">
        <v>43</v>
      </c>
      <c r="AF4442" s="16">
        <v>999</v>
      </c>
    </row>
    <row r="4443" spans="1:32" ht="15" customHeight="1">
      <c r="A4443" s="4">
        <v>345</v>
      </c>
      <c r="B4443" s="4">
        <v>345</v>
      </c>
      <c r="C4443" s="4">
        <v>1400</v>
      </c>
      <c r="D4443" s="17">
        <v>154</v>
      </c>
      <c r="E4443" s="19">
        <v>40999</v>
      </c>
      <c r="F4443" s="4" t="s">
        <v>46</v>
      </c>
      <c r="G4443" s="18">
        <v>2012</v>
      </c>
      <c r="H4443" s="16" t="s">
        <v>47</v>
      </c>
      <c r="I4443" s="16" t="s">
        <v>1140</v>
      </c>
      <c r="J4443" s="16" t="s">
        <v>1255</v>
      </c>
      <c r="K4443" s="18" t="s">
        <v>1252</v>
      </c>
      <c r="L4443" s="18" t="s">
        <v>1260</v>
      </c>
      <c r="M4443" s="4">
        <v>90104</v>
      </c>
      <c r="N4443" s="4">
        <v>978</v>
      </c>
      <c r="O4443" s="4">
        <v>126771</v>
      </c>
      <c r="T4443" s="4" t="s">
        <v>58</v>
      </c>
      <c r="X4443" s="16">
        <v>3</v>
      </c>
      <c r="Y4443" s="16">
        <v>12</v>
      </c>
      <c r="Z4443" s="16">
        <v>2</v>
      </c>
      <c r="AA4443" s="16">
        <v>1099737</v>
      </c>
      <c r="AB4443" s="16" t="s">
        <v>44</v>
      </c>
      <c r="AC4443" s="16">
        <v>102</v>
      </c>
      <c r="AD4443" s="16" t="s">
        <v>43</v>
      </c>
      <c r="AE4443" s="16" t="s">
        <v>43</v>
      </c>
      <c r="AF4443" s="16">
        <v>1000</v>
      </c>
    </row>
    <row r="4444" spans="1:32" ht="15" customHeight="1">
      <c r="A4444" s="4">
        <v>345</v>
      </c>
      <c r="B4444" s="4">
        <v>345</v>
      </c>
      <c r="C4444" s="4">
        <v>1400</v>
      </c>
      <c r="D4444" s="17">
        <v>75.62</v>
      </c>
      <c r="E4444" s="19">
        <v>41075</v>
      </c>
      <c r="F4444" s="4" t="s">
        <v>46</v>
      </c>
      <c r="G4444" s="18">
        <v>2012</v>
      </c>
      <c r="H4444" s="16" t="s">
        <v>45</v>
      </c>
      <c r="I4444" s="16" t="s">
        <v>59</v>
      </c>
      <c r="J4444" s="16" t="s">
        <v>1255</v>
      </c>
      <c r="K4444" s="18" t="s">
        <v>1252</v>
      </c>
      <c r="L4444" s="18" t="s">
        <v>1260</v>
      </c>
      <c r="M4444" s="4">
        <v>90104</v>
      </c>
      <c r="N4444" s="4">
        <v>1018</v>
      </c>
      <c r="O4444" s="4">
        <v>132098</v>
      </c>
      <c r="T4444" s="4" t="s">
        <v>58</v>
      </c>
      <c r="X4444" s="16">
        <v>6</v>
      </c>
      <c r="Y4444" s="16">
        <v>12</v>
      </c>
      <c r="Z4444" s="16">
        <v>2</v>
      </c>
      <c r="AA4444" s="16">
        <v>1099720</v>
      </c>
      <c r="AB4444" s="16" t="s">
        <v>44</v>
      </c>
      <c r="AC4444" s="16">
        <v>102</v>
      </c>
      <c r="AD4444" s="16" t="s">
        <v>43</v>
      </c>
      <c r="AE4444" s="16" t="s">
        <v>43</v>
      </c>
      <c r="AF4444" s="16">
        <v>1074</v>
      </c>
    </row>
    <row r="4445" spans="1:32" ht="15" customHeight="1">
      <c r="A4445" s="4">
        <v>345</v>
      </c>
      <c r="B4445" s="4">
        <v>345</v>
      </c>
      <c r="C4445" s="4">
        <v>1400</v>
      </c>
      <c r="D4445" s="17">
        <v>75.62</v>
      </c>
      <c r="E4445" s="19">
        <v>41075</v>
      </c>
      <c r="F4445" s="4" t="s">
        <v>46</v>
      </c>
      <c r="G4445" s="18">
        <v>2012</v>
      </c>
      <c r="H4445" s="16" t="s">
        <v>45</v>
      </c>
      <c r="I4445" s="16" t="s">
        <v>59</v>
      </c>
      <c r="J4445" s="16" t="s">
        <v>1255</v>
      </c>
      <c r="K4445" s="18" t="s">
        <v>1252</v>
      </c>
      <c r="L4445" s="18" t="s">
        <v>1260</v>
      </c>
      <c r="M4445" s="4">
        <v>90104</v>
      </c>
      <c r="N4445" s="4">
        <v>1018</v>
      </c>
      <c r="O4445" s="4">
        <v>132098</v>
      </c>
      <c r="T4445" s="4" t="s">
        <v>58</v>
      </c>
      <c r="X4445" s="16">
        <v>6</v>
      </c>
      <c r="Y4445" s="16">
        <v>12</v>
      </c>
      <c r="Z4445" s="16">
        <v>2</v>
      </c>
      <c r="AA4445" s="16">
        <v>1099720</v>
      </c>
      <c r="AB4445" s="16" t="s">
        <v>44</v>
      </c>
      <c r="AC4445" s="16">
        <v>102</v>
      </c>
      <c r="AD4445" s="16" t="s">
        <v>43</v>
      </c>
      <c r="AE4445" s="16" t="s">
        <v>43</v>
      </c>
      <c r="AF4445" s="16">
        <v>1075</v>
      </c>
    </row>
    <row r="4446" spans="1:32" ht="15" customHeight="1">
      <c r="A4446" s="4">
        <v>345</v>
      </c>
      <c r="B4446" s="4">
        <v>345</v>
      </c>
      <c r="C4446" s="4">
        <v>1400</v>
      </c>
      <c r="D4446" s="17">
        <v>75.62</v>
      </c>
      <c r="E4446" s="19">
        <v>41075</v>
      </c>
      <c r="F4446" s="4" t="s">
        <v>46</v>
      </c>
      <c r="G4446" s="18">
        <v>2012</v>
      </c>
      <c r="H4446" s="16" t="s">
        <v>45</v>
      </c>
      <c r="I4446" s="16" t="s">
        <v>59</v>
      </c>
      <c r="J4446" s="16" t="s">
        <v>1255</v>
      </c>
      <c r="K4446" s="18" t="s">
        <v>1252</v>
      </c>
      <c r="L4446" s="18" t="s">
        <v>1260</v>
      </c>
      <c r="M4446" s="4">
        <v>90104</v>
      </c>
      <c r="N4446" s="4">
        <v>1018</v>
      </c>
      <c r="O4446" s="4">
        <v>132098</v>
      </c>
      <c r="T4446" s="4" t="s">
        <v>58</v>
      </c>
      <c r="X4446" s="16">
        <v>6</v>
      </c>
      <c r="Y4446" s="16">
        <v>12</v>
      </c>
      <c r="Z4446" s="16">
        <v>2</v>
      </c>
      <c r="AA4446" s="16">
        <v>1099720</v>
      </c>
      <c r="AB4446" s="16" t="s">
        <v>44</v>
      </c>
      <c r="AC4446" s="16">
        <v>102</v>
      </c>
      <c r="AD4446" s="16" t="s">
        <v>43</v>
      </c>
      <c r="AE4446" s="16" t="s">
        <v>43</v>
      </c>
      <c r="AF4446" s="16">
        <v>1077</v>
      </c>
    </row>
    <row r="4447" spans="1:32" ht="15" customHeight="1">
      <c r="A4447" s="4">
        <v>345</v>
      </c>
      <c r="B4447" s="4">
        <v>345</v>
      </c>
      <c r="C4447" s="4">
        <v>1400</v>
      </c>
      <c r="D4447" s="17">
        <v>78</v>
      </c>
      <c r="E4447" s="19">
        <v>41075</v>
      </c>
      <c r="F4447" s="4" t="s">
        <v>46</v>
      </c>
      <c r="G4447" s="18">
        <v>2012</v>
      </c>
      <c r="H4447" s="16" t="s">
        <v>47</v>
      </c>
      <c r="I4447" s="16" t="s">
        <v>1175</v>
      </c>
      <c r="J4447" s="16" t="s">
        <v>1255</v>
      </c>
      <c r="K4447" s="18" t="s">
        <v>1252</v>
      </c>
      <c r="L4447" s="18" t="s">
        <v>1260</v>
      </c>
      <c r="M4447" s="4">
        <v>90104</v>
      </c>
      <c r="N4447" s="4">
        <v>1018</v>
      </c>
      <c r="O4447" s="4">
        <v>132098</v>
      </c>
      <c r="T4447" s="4" t="s">
        <v>58</v>
      </c>
      <c r="X4447" s="16">
        <v>6</v>
      </c>
      <c r="Y4447" s="16">
        <v>12</v>
      </c>
      <c r="Z4447" s="16">
        <v>1</v>
      </c>
      <c r="AA4447" s="16">
        <v>1099737</v>
      </c>
      <c r="AB4447" s="16" t="s">
        <v>44</v>
      </c>
      <c r="AC4447" s="16">
        <v>102</v>
      </c>
      <c r="AD4447" s="16" t="s">
        <v>43</v>
      </c>
      <c r="AE4447" s="16" t="s">
        <v>43</v>
      </c>
      <c r="AF4447" s="16">
        <v>1069</v>
      </c>
    </row>
    <row r="4448" spans="1:32" ht="15" customHeight="1">
      <c r="A4448" s="4">
        <v>345</v>
      </c>
      <c r="B4448" s="4">
        <v>345</v>
      </c>
      <c r="C4448" s="4">
        <v>1400</v>
      </c>
      <c r="D4448" s="17">
        <v>78</v>
      </c>
      <c r="E4448" s="19">
        <v>41075</v>
      </c>
      <c r="F4448" s="4" t="s">
        <v>46</v>
      </c>
      <c r="G4448" s="18">
        <v>2012</v>
      </c>
      <c r="H4448" s="16" t="s">
        <v>47</v>
      </c>
      <c r="I4448" s="16" t="s">
        <v>1175</v>
      </c>
      <c r="J4448" s="16" t="s">
        <v>1255</v>
      </c>
      <c r="K4448" s="18" t="s">
        <v>1252</v>
      </c>
      <c r="L4448" s="18" t="s">
        <v>1260</v>
      </c>
      <c r="M4448" s="4">
        <v>90104</v>
      </c>
      <c r="N4448" s="4">
        <v>1018</v>
      </c>
      <c r="O4448" s="4">
        <v>132098</v>
      </c>
      <c r="T4448" s="4" t="s">
        <v>58</v>
      </c>
      <c r="X4448" s="16">
        <v>6</v>
      </c>
      <c r="Y4448" s="16">
        <v>12</v>
      </c>
      <c r="Z4448" s="16">
        <v>1</v>
      </c>
      <c r="AA4448" s="16">
        <v>1099737</v>
      </c>
      <c r="AB4448" s="16" t="s">
        <v>44</v>
      </c>
      <c r="AC4448" s="16">
        <v>102</v>
      </c>
      <c r="AD4448" s="16" t="s">
        <v>43</v>
      </c>
      <c r="AE4448" s="16" t="s">
        <v>43</v>
      </c>
      <c r="AF4448" s="16">
        <v>1070</v>
      </c>
    </row>
    <row r="4449" spans="1:32" ht="15" customHeight="1">
      <c r="A4449" s="4">
        <v>345</v>
      </c>
      <c r="B4449" s="4">
        <v>345</v>
      </c>
      <c r="C4449" s="4">
        <v>1400</v>
      </c>
      <c r="D4449" s="17">
        <v>156</v>
      </c>
      <c r="E4449" s="19">
        <v>41075</v>
      </c>
      <c r="F4449" s="4" t="s">
        <v>46</v>
      </c>
      <c r="G4449" s="18">
        <v>2012</v>
      </c>
      <c r="H4449" s="16" t="s">
        <v>47</v>
      </c>
      <c r="I4449" s="16" t="s">
        <v>1175</v>
      </c>
      <c r="J4449" s="16" t="s">
        <v>1255</v>
      </c>
      <c r="K4449" s="18" t="s">
        <v>1252</v>
      </c>
      <c r="L4449" s="18" t="s">
        <v>1260</v>
      </c>
      <c r="M4449" s="4">
        <v>90104</v>
      </c>
      <c r="N4449" s="4">
        <v>1018</v>
      </c>
      <c r="O4449" s="4">
        <v>132098</v>
      </c>
      <c r="T4449" s="4" t="s">
        <v>58</v>
      </c>
      <c r="X4449" s="16">
        <v>6</v>
      </c>
      <c r="Y4449" s="16">
        <v>12</v>
      </c>
      <c r="Z4449" s="16">
        <v>2</v>
      </c>
      <c r="AA4449" s="16">
        <v>1099737</v>
      </c>
      <c r="AB4449" s="16" t="s">
        <v>44</v>
      </c>
      <c r="AC4449" s="16">
        <v>102</v>
      </c>
      <c r="AD4449" s="16" t="s">
        <v>43</v>
      </c>
      <c r="AE4449" s="16" t="s">
        <v>43</v>
      </c>
      <c r="AF4449" s="16">
        <v>1071</v>
      </c>
    </row>
    <row r="4450" spans="1:32" ht="15" customHeight="1">
      <c r="A4450" s="4">
        <v>345</v>
      </c>
      <c r="B4450" s="4">
        <v>345</v>
      </c>
      <c r="C4450" s="4">
        <v>1400</v>
      </c>
      <c r="D4450" s="17">
        <v>156</v>
      </c>
      <c r="E4450" s="19">
        <v>41075</v>
      </c>
      <c r="F4450" s="4" t="s">
        <v>46</v>
      </c>
      <c r="G4450" s="18">
        <v>2012</v>
      </c>
      <c r="H4450" s="16" t="s">
        <v>47</v>
      </c>
      <c r="I4450" s="16" t="s">
        <v>1175</v>
      </c>
      <c r="J4450" s="16" t="s">
        <v>1255</v>
      </c>
      <c r="K4450" s="18" t="s">
        <v>1252</v>
      </c>
      <c r="L4450" s="18" t="s">
        <v>1260</v>
      </c>
      <c r="M4450" s="4">
        <v>90104</v>
      </c>
      <c r="N4450" s="4">
        <v>1018</v>
      </c>
      <c r="O4450" s="4">
        <v>132098</v>
      </c>
      <c r="T4450" s="4" t="s">
        <v>58</v>
      </c>
      <c r="X4450" s="16">
        <v>6</v>
      </c>
      <c r="Y4450" s="16">
        <v>12</v>
      </c>
      <c r="Z4450" s="16">
        <v>2</v>
      </c>
      <c r="AA4450" s="16">
        <v>1099737</v>
      </c>
      <c r="AB4450" s="16" t="s">
        <v>44</v>
      </c>
      <c r="AC4450" s="16">
        <v>102</v>
      </c>
      <c r="AD4450" s="16" t="s">
        <v>43</v>
      </c>
      <c r="AE4450" s="16" t="s">
        <v>43</v>
      </c>
      <c r="AF4450" s="16">
        <v>1072</v>
      </c>
    </row>
    <row r="4451" spans="1:32" ht="15" customHeight="1">
      <c r="A4451" s="4">
        <v>345</v>
      </c>
      <c r="B4451" s="4">
        <v>345</v>
      </c>
      <c r="C4451" s="4">
        <v>1400</v>
      </c>
      <c r="D4451" s="17">
        <v>302.48</v>
      </c>
      <c r="E4451" s="19">
        <v>41075</v>
      </c>
      <c r="F4451" s="4" t="s">
        <v>46</v>
      </c>
      <c r="G4451" s="18">
        <v>2012</v>
      </c>
      <c r="H4451" s="16" t="s">
        <v>45</v>
      </c>
      <c r="I4451" s="16" t="s">
        <v>59</v>
      </c>
      <c r="J4451" s="16" t="s">
        <v>1255</v>
      </c>
      <c r="K4451" s="18" t="s">
        <v>1252</v>
      </c>
      <c r="L4451" s="18" t="s">
        <v>1260</v>
      </c>
      <c r="M4451" s="4">
        <v>90104</v>
      </c>
      <c r="N4451" s="4">
        <v>1018</v>
      </c>
      <c r="O4451" s="4">
        <v>132098</v>
      </c>
      <c r="T4451" s="4" t="s">
        <v>58</v>
      </c>
      <c r="X4451" s="16">
        <v>6</v>
      </c>
      <c r="Y4451" s="16">
        <v>12</v>
      </c>
      <c r="Z4451" s="16">
        <v>8</v>
      </c>
      <c r="AA4451" s="16">
        <v>1099720</v>
      </c>
      <c r="AB4451" s="16" t="s">
        <v>44</v>
      </c>
      <c r="AC4451" s="16">
        <v>102</v>
      </c>
      <c r="AD4451" s="16" t="s">
        <v>43</v>
      </c>
      <c r="AE4451" s="16" t="s">
        <v>43</v>
      </c>
      <c r="AF4451" s="16">
        <v>1076</v>
      </c>
    </row>
    <row r="4452" spans="1:32" ht="15" customHeight="1">
      <c r="A4452" s="4">
        <v>345</v>
      </c>
      <c r="B4452" s="4">
        <v>345</v>
      </c>
      <c r="C4452" s="4">
        <v>1400</v>
      </c>
      <c r="D4452" s="17">
        <v>546</v>
      </c>
      <c r="E4452" s="19">
        <v>41075</v>
      </c>
      <c r="F4452" s="4" t="s">
        <v>46</v>
      </c>
      <c r="G4452" s="18">
        <v>2012</v>
      </c>
      <c r="H4452" s="16" t="s">
        <v>47</v>
      </c>
      <c r="I4452" s="16" t="s">
        <v>1175</v>
      </c>
      <c r="J4452" s="16" t="s">
        <v>1255</v>
      </c>
      <c r="K4452" s="18" t="s">
        <v>1252</v>
      </c>
      <c r="L4452" s="18" t="s">
        <v>1260</v>
      </c>
      <c r="M4452" s="4">
        <v>90104</v>
      </c>
      <c r="N4452" s="4">
        <v>1018</v>
      </c>
      <c r="O4452" s="4">
        <v>132098</v>
      </c>
      <c r="T4452" s="4" t="s">
        <v>58</v>
      </c>
      <c r="X4452" s="16">
        <v>6</v>
      </c>
      <c r="Y4452" s="16">
        <v>12</v>
      </c>
      <c r="Z4452" s="16">
        <v>7</v>
      </c>
      <c r="AA4452" s="16">
        <v>1099737</v>
      </c>
      <c r="AB4452" s="16" t="s">
        <v>44</v>
      </c>
      <c r="AC4452" s="16">
        <v>102</v>
      </c>
      <c r="AD4452" s="16" t="s">
        <v>43</v>
      </c>
      <c r="AE4452" s="16" t="s">
        <v>43</v>
      </c>
      <c r="AF4452" s="16">
        <v>1073</v>
      </c>
    </row>
    <row r="4453" spans="1:32" ht="15" customHeight="1">
      <c r="A4453" s="4">
        <v>345</v>
      </c>
      <c r="B4453" s="4">
        <v>345</v>
      </c>
      <c r="C4453" s="4">
        <v>1400</v>
      </c>
      <c r="D4453" s="17">
        <v>75.62</v>
      </c>
      <c r="E4453" s="19">
        <v>41090</v>
      </c>
      <c r="F4453" s="4" t="s">
        <v>46</v>
      </c>
      <c r="G4453" s="18">
        <v>2012</v>
      </c>
      <c r="H4453" s="16" t="s">
        <v>45</v>
      </c>
      <c r="I4453" s="16" t="s">
        <v>59</v>
      </c>
      <c r="J4453" s="16" t="s">
        <v>1255</v>
      </c>
      <c r="K4453" s="18" t="s">
        <v>1252</v>
      </c>
      <c r="L4453" s="18" t="s">
        <v>1260</v>
      </c>
      <c r="M4453" s="4">
        <v>90104</v>
      </c>
      <c r="N4453" s="4">
        <v>1021</v>
      </c>
      <c r="O4453" s="4">
        <v>132740</v>
      </c>
      <c r="T4453" s="4" t="s">
        <v>58</v>
      </c>
      <c r="X4453" s="16">
        <v>6</v>
      </c>
      <c r="Y4453" s="16">
        <v>12</v>
      </c>
      <c r="Z4453" s="16">
        <v>2</v>
      </c>
      <c r="AA4453" s="16">
        <v>1099720</v>
      </c>
      <c r="AB4453" s="16" t="s">
        <v>44</v>
      </c>
      <c r="AC4453" s="16">
        <v>102</v>
      </c>
      <c r="AD4453" s="16" t="s">
        <v>43</v>
      </c>
      <c r="AE4453" s="16" t="s">
        <v>43</v>
      </c>
      <c r="AF4453" s="16">
        <v>936</v>
      </c>
    </row>
    <row r="4454" spans="1:32" ht="15" customHeight="1">
      <c r="A4454" s="4">
        <v>345</v>
      </c>
      <c r="B4454" s="4">
        <v>345</v>
      </c>
      <c r="C4454" s="4">
        <v>1400</v>
      </c>
      <c r="D4454" s="17">
        <v>75.62</v>
      </c>
      <c r="E4454" s="19">
        <v>41090</v>
      </c>
      <c r="F4454" s="4" t="s">
        <v>46</v>
      </c>
      <c r="G4454" s="18">
        <v>2012</v>
      </c>
      <c r="H4454" s="16" t="s">
        <v>45</v>
      </c>
      <c r="I4454" s="16" t="s">
        <v>59</v>
      </c>
      <c r="J4454" s="16" t="s">
        <v>1255</v>
      </c>
      <c r="K4454" s="18" t="s">
        <v>1252</v>
      </c>
      <c r="L4454" s="18" t="s">
        <v>1260</v>
      </c>
      <c r="M4454" s="4">
        <v>90104</v>
      </c>
      <c r="N4454" s="4">
        <v>1021</v>
      </c>
      <c r="O4454" s="4">
        <v>132740</v>
      </c>
      <c r="T4454" s="4" t="s">
        <v>58</v>
      </c>
      <c r="X4454" s="16">
        <v>6</v>
      </c>
      <c r="Y4454" s="16">
        <v>12</v>
      </c>
      <c r="Z4454" s="16">
        <v>2</v>
      </c>
      <c r="AA4454" s="16">
        <v>1099720</v>
      </c>
      <c r="AB4454" s="16" t="s">
        <v>44</v>
      </c>
      <c r="AC4454" s="16">
        <v>102</v>
      </c>
      <c r="AD4454" s="16" t="s">
        <v>43</v>
      </c>
      <c r="AE4454" s="16" t="s">
        <v>43</v>
      </c>
      <c r="AF4454" s="16">
        <v>937</v>
      </c>
    </row>
    <row r="4455" spans="1:32" ht="15" customHeight="1">
      <c r="A4455" s="4">
        <v>345</v>
      </c>
      <c r="B4455" s="4">
        <v>345</v>
      </c>
      <c r="C4455" s="4">
        <v>1400</v>
      </c>
      <c r="D4455" s="17">
        <v>75.62</v>
      </c>
      <c r="E4455" s="19">
        <v>41090</v>
      </c>
      <c r="F4455" s="4" t="s">
        <v>46</v>
      </c>
      <c r="G4455" s="18">
        <v>2012</v>
      </c>
      <c r="H4455" s="16" t="s">
        <v>45</v>
      </c>
      <c r="I4455" s="16" t="s">
        <v>59</v>
      </c>
      <c r="J4455" s="16" t="s">
        <v>1255</v>
      </c>
      <c r="K4455" s="18" t="s">
        <v>1252</v>
      </c>
      <c r="L4455" s="18" t="s">
        <v>1260</v>
      </c>
      <c r="M4455" s="4">
        <v>90104</v>
      </c>
      <c r="N4455" s="4">
        <v>1021</v>
      </c>
      <c r="O4455" s="4">
        <v>132740</v>
      </c>
      <c r="T4455" s="4" t="s">
        <v>58</v>
      </c>
      <c r="X4455" s="16">
        <v>6</v>
      </c>
      <c r="Y4455" s="16">
        <v>12</v>
      </c>
      <c r="Z4455" s="16">
        <v>2</v>
      </c>
      <c r="AA4455" s="16">
        <v>1099720</v>
      </c>
      <c r="AB4455" s="16" t="s">
        <v>44</v>
      </c>
      <c r="AC4455" s="16">
        <v>102</v>
      </c>
      <c r="AD4455" s="16" t="s">
        <v>43</v>
      </c>
      <c r="AE4455" s="16" t="s">
        <v>43</v>
      </c>
      <c r="AF4455" s="16">
        <v>952</v>
      </c>
    </row>
    <row r="4456" spans="1:32" ht="15" customHeight="1">
      <c r="A4456" s="4">
        <v>345</v>
      </c>
      <c r="B4456" s="4">
        <v>345</v>
      </c>
      <c r="C4456" s="4">
        <v>1400</v>
      </c>
      <c r="D4456" s="17">
        <v>75.62</v>
      </c>
      <c r="E4456" s="19">
        <v>41090</v>
      </c>
      <c r="F4456" s="4" t="s">
        <v>46</v>
      </c>
      <c r="G4456" s="18">
        <v>2012</v>
      </c>
      <c r="H4456" s="16" t="s">
        <v>45</v>
      </c>
      <c r="I4456" s="16" t="s">
        <v>59</v>
      </c>
      <c r="J4456" s="16" t="s">
        <v>1255</v>
      </c>
      <c r="K4456" s="18" t="s">
        <v>1252</v>
      </c>
      <c r="L4456" s="18" t="s">
        <v>1260</v>
      </c>
      <c r="M4456" s="4">
        <v>90104</v>
      </c>
      <c r="N4456" s="4">
        <v>1021</v>
      </c>
      <c r="O4456" s="4">
        <v>132740</v>
      </c>
      <c r="T4456" s="4" t="s">
        <v>58</v>
      </c>
      <c r="X4456" s="16">
        <v>6</v>
      </c>
      <c r="Y4456" s="16">
        <v>12</v>
      </c>
      <c r="Z4456" s="16">
        <v>2</v>
      </c>
      <c r="AA4456" s="16">
        <v>1099720</v>
      </c>
      <c r="AB4456" s="16" t="s">
        <v>44</v>
      </c>
      <c r="AC4456" s="16">
        <v>102</v>
      </c>
      <c r="AD4456" s="16" t="s">
        <v>43</v>
      </c>
      <c r="AE4456" s="16" t="s">
        <v>43</v>
      </c>
      <c r="AF4456" s="16">
        <v>954</v>
      </c>
    </row>
    <row r="4457" spans="1:32" ht="15" customHeight="1">
      <c r="A4457" s="4">
        <v>345</v>
      </c>
      <c r="B4457" s="4">
        <v>345</v>
      </c>
      <c r="C4457" s="4">
        <v>1400</v>
      </c>
      <c r="D4457" s="17">
        <v>151.24</v>
      </c>
      <c r="E4457" s="19">
        <v>41090</v>
      </c>
      <c r="F4457" s="4" t="s">
        <v>46</v>
      </c>
      <c r="G4457" s="18">
        <v>2012</v>
      </c>
      <c r="H4457" s="16" t="s">
        <v>45</v>
      </c>
      <c r="I4457" s="16" t="s">
        <v>59</v>
      </c>
      <c r="J4457" s="16" t="s">
        <v>1255</v>
      </c>
      <c r="K4457" s="18" t="s">
        <v>1252</v>
      </c>
      <c r="L4457" s="18" t="s">
        <v>1260</v>
      </c>
      <c r="M4457" s="4">
        <v>90104</v>
      </c>
      <c r="N4457" s="4">
        <v>1021</v>
      </c>
      <c r="O4457" s="4">
        <v>132740</v>
      </c>
      <c r="T4457" s="4" t="s">
        <v>58</v>
      </c>
      <c r="X4457" s="16">
        <v>6</v>
      </c>
      <c r="Y4457" s="16">
        <v>12</v>
      </c>
      <c r="Z4457" s="16">
        <v>4</v>
      </c>
      <c r="AA4457" s="16">
        <v>1099720</v>
      </c>
      <c r="AB4457" s="16" t="s">
        <v>44</v>
      </c>
      <c r="AC4457" s="16">
        <v>102</v>
      </c>
      <c r="AD4457" s="16" t="s">
        <v>43</v>
      </c>
      <c r="AE4457" s="16" t="s">
        <v>43</v>
      </c>
      <c r="AF4457" s="16">
        <v>935</v>
      </c>
    </row>
    <row r="4458" spans="1:32" ht="15" customHeight="1">
      <c r="A4458" s="4">
        <v>345</v>
      </c>
      <c r="B4458" s="4">
        <v>345</v>
      </c>
      <c r="C4458" s="4">
        <v>1400</v>
      </c>
      <c r="D4458" s="17">
        <v>151.24</v>
      </c>
      <c r="E4458" s="19">
        <v>41090</v>
      </c>
      <c r="F4458" s="4" t="s">
        <v>46</v>
      </c>
      <c r="G4458" s="18">
        <v>2012</v>
      </c>
      <c r="H4458" s="16" t="s">
        <v>45</v>
      </c>
      <c r="I4458" s="16" t="s">
        <v>59</v>
      </c>
      <c r="J4458" s="16" t="s">
        <v>1255</v>
      </c>
      <c r="K4458" s="18" t="s">
        <v>1252</v>
      </c>
      <c r="L4458" s="18" t="s">
        <v>1260</v>
      </c>
      <c r="M4458" s="4">
        <v>90104</v>
      </c>
      <c r="N4458" s="4">
        <v>1021</v>
      </c>
      <c r="O4458" s="4">
        <v>132740</v>
      </c>
      <c r="T4458" s="4" t="s">
        <v>58</v>
      </c>
      <c r="X4458" s="16">
        <v>6</v>
      </c>
      <c r="Y4458" s="16">
        <v>12</v>
      </c>
      <c r="Z4458" s="16">
        <v>4</v>
      </c>
      <c r="AA4458" s="16">
        <v>1099720</v>
      </c>
      <c r="AB4458" s="16" t="s">
        <v>44</v>
      </c>
      <c r="AC4458" s="16">
        <v>102</v>
      </c>
      <c r="AD4458" s="16" t="s">
        <v>43</v>
      </c>
      <c r="AE4458" s="16" t="s">
        <v>43</v>
      </c>
      <c r="AF4458" s="16">
        <v>953</v>
      </c>
    </row>
    <row r="4459" spans="1:32" ht="15" customHeight="1">
      <c r="A4459" s="4">
        <v>345</v>
      </c>
      <c r="B4459" s="4">
        <v>345</v>
      </c>
      <c r="C4459" s="4">
        <v>1400</v>
      </c>
      <c r="D4459" s="17">
        <v>340.29</v>
      </c>
      <c r="E4459" s="19">
        <v>41114</v>
      </c>
      <c r="F4459" s="4" t="s">
        <v>46</v>
      </c>
      <c r="G4459" s="18">
        <v>2012</v>
      </c>
      <c r="H4459" s="16" t="s">
        <v>52</v>
      </c>
      <c r="I4459" s="16" t="s">
        <v>59</v>
      </c>
      <c r="J4459" s="16" t="s">
        <v>1255</v>
      </c>
      <c r="K4459" s="18" t="s">
        <v>1252</v>
      </c>
      <c r="L4459" s="18" t="s">
        <v>1260</v>
      </c>
      <c r="M4459" s="4">
        <v>90104</v>
      </c>
      <c r="N4459" s="4">
        <v>1040</v>
      </c>
      <c r="O4459" s="4">
        <v>134803</v>
      </c>
      <c r="T4459" s="4" t="s">
        <v>58</v>
      </c>
      <c r="X4459" s="16">
        <v>7</v>
      </c>
      <c r="Y4459" s="16">
        <v>12</v>
      </c>
      <c r="Z4459" s="16">
        <v>9</v>
      </c>
      <c r="AA4459" s="16">
        <v>1098828</v>
      </c>
      <c r="AB4459" s="16" t="s">
        <v>44</v>
      </c>
      <c r="AC4459" s="16">
        <v>110</v>
      </c>
      <c r="AD4459" s="16" t="s">
        <v>43</v>
      </c>
      <c r="AE4459" s="16" t="s">
        <v>43</v>
      </c>
      <c r="AF4459" s="16">
        <v>928</v>
      </c>
    </row>
    <row r="4460" spans="1:32" ht="15" customHeight="1">
      <c r="A4460" s="4">
        <v>345</v>
      </c>
      <c r="B4460" s="4">
        <v>345</v>
      </c>
      <c r="C4460" s="4">
        <v>1400</v>
      </c>
      <c r="D4460" s="17">
        <v>151.24</v>
      </c>
      <c r="E4460" s="19">
        <v>41121</v>
      </c>
      <c r="F4460" s="4" t="s">
        <v>46</v>
      </c>
      <c r="G4460" s="18">
        <v>2012</v>
      </c>
      <c r="H4460" s="16" t="s">
        <v>45</v>
      </c>
      <c r="I4460" s="16" t="s">
        <v>59</v>
      </c>
      <c r="J4460" s="16" t="s">
        <v>1255</v>
      </c>
      <c r="K4460" s="18" t="s">
        <v>1252</v>
      </c>
      <c r="L4460" s="18" t="s">
        <v>1260</v>
      </c>
      <c r="M4460" s="4">
        <v>90104</v>
      </c>
      <c r="N4460" s="4">
        <v>1043</v>
      </c>
      <c r="O4460" s="4">
        <v>134809</v>
      </c>
      <c r="T4460" s="4" t="s">
        <v>58</v>
      </c>
      <c r="X4460" s="16">
        <v>7</v>
      </c>
      <c r="Y4460" s="16">
        <v>12</v>
      </c>
      <c r="Z4460" s="16">
        <v>4</v>
      </c>
      <c r="AA4460" s="16">
        <v>1099720</v>
      </c>
      <c r="AB4460" s="16" t="s">
        <v>44</v>
      </c>
      <c r="AC4460" s="16">
        <v>105</v>
      </c>
      <c r="AD4460" s="16" t="s">
        <v>43</v>
      </c>
      <c r="AE4460" s="16" t="s">
        <v>43</v>
      </c>
      <c r="AF4460" s="16">
        <v>996</v>
      </c>
    </row>
    <row r="4461" spans="1:32" ht="15" customHeight="1">
      <c r="A4461" s="4">
        <v>345</v>
      </c>
      <c r="B4461" s="4">
        <v>345</v>
      </c>
      <c r="C4461" s="4">
        <v>1400</v>
      </c>
      <c r="D4461" s="17">
        <v>37.81</v>
      </c>
      <c r="E4461" s="19">
        <v>41136</v>
      </c>
      <c r="F4461" s="4" t="s">
        <v>46</v>
      </c>
      <c r="G4461" s="18">
        <v>2012</v>
      </c>
      <c r="H4461" s="16" t="s">
        <v>45</v>
      </c>
      <c r="I4461" s="16" t="s">
        <v>59</v>
      </c>
      <c r="J4461" s="16" t="s">
        <v>1255</v>
      </c>
      <c r="K4461" s="18" t="s">
        <v>1252</v>
      </c>
      <c r="L4461" s="18" t="s">
        <v>1260</v>
      </c>
      <c r="M4461" s="4">
        <v>90104</v>
      </c>
      <c r="N4461" s="4">
        <v>1046</v>
      </c>
      <c r="O4461" s="4">
        <v>135854</v>
      </c>
      <c r="T4461" s="4" t="s">
        <v>58</v>
      </c>
      <c r="X4461" s="16">
        <v>8</v>
      </c>
      <c r="Y4461" s="16">
        <v>12</v>
      </c>
      <c r="Z4461" s="16">
        <v>1</v>
      </c>
      <c r="AA4461" s="16">
        <v>1099720</v>
      </c>
      <c r="AB4461" s="16" t="s">
        <v>44</v>
      </c>
      <c r="AC4461" s="16">
        <v>105</v>
      </c>
      <c r="AD4461" s="16" t="s">
        <v>43</v>
      </c>
      <c r="AE4461" s="16" t="s">
        <v>43</v>
      </c>
      <c r="AF4461" s="16">
        <v>939</v>
      </c>
    </row>
    <row r="4462" spans="1:32" ht="15" customHeight="1">
      <c r="A4462" s="4">
        <v>345</v>
      </c>
      <c r="B4462" s="4">
        <v>345</v>
      </c>
      <c r="C4462" s="4">
        <v>1400</v>
      </c>
      <c r="D4462" s="17">
        <v>75.62</v>
      </c>
      <c r="E4462" s="19">
        <v>41136</v>
      </c>
      <c r="F4462" s="4" t="s">
        <v>46</v>
      </c>
      <c r="G4462" s="18">
        <v>2012</v>
      </c>
      <c r="H4462" s="16" t="s">
        <v>45</v>
      </c>
      <c r="I4462" s="16" t="s">
        <v>59</v>
      </c>
      <c r="J4462" s="16" t="s">
        <v>1255</v>
      </c>
      <c r="K4462" s="18" t="s">
        <v>1252</v>
      </c>
      <c r="L4462" s="18" t="s">
        <v>1260</v>
      </c>
      <c r="M4462" s="4">
        <v>90104</v>
      </c>
      <c r="N4462" s="4">
        <v>1046</v>
      </c>
      <c r="O4462" s="4">
        <v>135854</v>
      </c>
      <c r="T4462" s="4" t="s">
        <v>58</v>
      </c>
      <c r="X4462" s="16">
        <v>8</v>
      </c>
      <c r="Y4462" s="16">
        <v>12</v>
      </c>
      <c r="Z4462" s="16">
        <v>2</v>
      </c>
      <c r="AA4462" s="16">
        <v>1099720</v>
      </c>
      <c r="AB4462" s="16" t="s">
        <v>44</v>
      </c>
      <c r="AC4462" s="16">
        <v>105</v>
      </c>
      <c r="AD4462" s="16" t="s">
        <v>43</v>
      </c>
      <c r="AE4462" s="16" t="s">
        <v>43</v>
      </c>
      <c r="AF4462" s="16">
        <v>940</v>
      </c>
    </row>
    <row r="4463" spans="1:32" ht="15" customHeight="1">
      <c r="A4463" s="4">
        <v>345</v>
      </c>
      <c r="B4463" s="4">
        <v>345</v>
      </c>
      <c r="C4463" s="4">
        <v>1400</v>
      </c>
      <c r="D4463" s="17">
        <v>390</v>
      </c>
      <c r="E4463" s="19">
        <v>41136</v>
      </c>
      <c r="F4463" s="4" t="s">
        <v>46</v>
      </c>
      <c r="G4463" s="18">
        <v>2012</v>
      </c>
      <c r="H4463" s="16" t="s">
        <v>47</v>
      </c>
      <c r="I4463" s="16" t="s">
        <v>1188</v>
      </c>
      <c r="J4463" s="16" t="s">
        <v>1255</v>
      </c>
      <c r="K4463" s="18" t="s">
        <v>1252</v>
      </c>
      <c r="L4463" s="18" t="s">
        <v>1260</v>
      </c>
      <c r="M4463" s="4">
        <v>90104</v>
      </c>
      <c r="N4463" s="4">
        <v>1046</v>
      </c>
      <c r="O4463" s="4">
        <v>135854</v>
      </c>
      <c r="T4463" s="4" t="s">
        <v>58</v>
      </c>
      <c r="X4463" s="16">
        <v>8</v>
      </c>
      <c r="Y4463" s="16">
        <v>12</v>
      </c>
      <c r="Z4463" s="16">
        <v>5</v>
      </c>
      <c r="AA4463" s="16">
        <v>1099737</v>
      </c>
      <c r="AB4463" s="16" t="s">
        <v>44</v>
      </c>
      <c r="AC4463" s="16">
        <v>105</v>
      </c>
      <c r="AD4463" s="16" t="s">
        <v>43</v>
      </c>
      <c r="AE4463" s="16" t="s">
        <v>43</v>
      </c>
      <c r="AF4463" s="16">
        <v>937</v>
      </c>
    </row>
    <row r="4464" spans="1:32" ht="15" customHeight="1">
      <c r="A4464" s="4">
        <v>345</v>
      </c>
      <c r="B4464" s="4">
        <v>345</v>
      </c>
      <c r="C4464" s="4">
        <v>1400</v>
      </c>
      <c r="D4464" s="17">
        <v>390</v>
      </c>
      <c r="E4464" s="19">
        <v>41136</v>
      </c>
      <c r="F4464" s="4" t="s">
        <v>46</v>
      </c>
      <c r="G4464" s="18">
        <v>2012</v>
      </c>
      <c r="H4464" s="16" t="s">
        <v>47</v>
      </c>
      <c r="I4464" s="16" t="s">
        <v>1188</v>
      </c>
      <c r="J4464" s="16" t="s">
        <v>1255</v>
      </c>
      <c r="K4464" s="18" t="s">
        <v>1252</v>
      </c>
      <c r="L4464" s="18" t="s">
        <v>1260</v>
      </c>
      <c r="M4464" s="4">
        <v>90104</v>
      </c>
      <c r="N4464" s="4">
        <v>1046</v>
      </c>
      <c r="O4464" s="4">
        <v>135854</v>
      </c>
      <c r="T4464" s="4" t="s">
        <v>58</v>
      </c>
      <c r="X4464" s="16">
        <v>8</v>
      </c>
      <c r="Y4464" s="16">
        <v>12</v>
      </c>
      <c r="Z4464" s="16">
        <v>5</v>
      </c>
      <c r="AA4464" s="16">
        <v>1099737</v>
      </c>
      <c r="AB4464" s="16" t="s">
        <v>44</v>
      </c>
      <c r="AC4464" s="16">
        <v>105</v>
      </c>
      <c r="AD4464" s="16" t="s">
        <v>43</v>
      </c>
      <c r="AE4464" s="16" t="s">
        <v>43</v>
      </c>
      <c r="AF4464" s="16">
        <v>938</v>
      </c>
    </row>
    <row r="4465" spans="1:32" ht="15" customHeight="1">
      <c r="A4465" s="4">
        <v>345</v>
      </c>
      <c r="B4465" s="4">
        <v>345</v>
      </c>
      <c r="C4465" s="4">
        <v>1400</v>
      </c>
      <c r="D4465" s="17">
        <v>75.62</v>
      </c>
      <c r="E4465" s="19">
        <v>41142</v>
      </c>
      <c r="F4465" s="4" t="s">
        <v>46</v>
      </c>
      <c r="G4465" s="18">
        <v>2012</v>
      </c>
      <c r="H4465" s="16" t="s">
        <v>52</v>
      </c>
      <c r="I4465" s="16" t="s">
        <v>59</v>
      </c>
      <c r="J4465" s="16" t="s">
        <v>1255</v>
      </c>
      <c r="K4465" s="18" t="s">
        <v>1252</v>
      </c>
      <c r="L4465" s="18" t="s">
        <v>1260</v>
      </c>
      <c r="M4465" s="4">
        <v>90104</v>
      </c>
      <c r="N4465" s="4">
        <v>1054</v>
      </c>
      <c r="O4465" s="4">
        <v>136820</v>
      </c>
      <c r="T4465" s="4" t="s">
        <v>58</v>
      </c>
      <c r="X4465" s="16">
        <v>8</v>
      </c>
      <c r="Y4465" s="16">
        <v>12</v>
      </c>
      <c r="Z4465" s="16">
        <v>2</v>
      </c>
      <c r="AA4465" s="16">
        <v>1098828</v>
      </c>
      <c r="AB4465" s="16" t="s">
        <v>44</v>
      </c>
      <c r="AC4465" s="16">
        <v>110</v>
      </c>
      <c r="AD4465" s="16" t="s">
        <v>43</v>
      </c>
      <c r="AE4465" s="16" t="s">
        <v>43</v>
      </c>
      <c r="AF4465" s="16">
        <v>980</v>
      </c>
    </row>
    <row r="4466" spans="1:32" ht="15" customHeight="1">
      <c r="A4466" s="4">
        <v>345</v>
      </c>
      <c r="B4466" s="4">
        <v>345</v>
      </c>
      <c r="C4466" s="4">
        <v>1400</v>
      </c>
      <c r="D4466" s="17">
        <v>189.05</v>
      </c>
      <c r="E4466" s="19">
        <v>41142</v>
      </c>
      <c r="F4466" s="4" t="s">
        <v>46</v>
      </c>
      <c r="G4466" s="18">
        <v>2012</v>
      </c>
      <c r="H4466" s="16" t="s">
        <v>52</v>
      </c>
      <c r="I4466" s="16" t="s">
        <v>59</v>
      </c>
      <c r="J4466" s="16" t="s">
        <v>1255</v>
      </c>
      <c r="K4466" s="18" t="s">
        <v>1252</v>
      </c>
      <c r="L4466" s="18" t="s">
        <v>1260</v>
      </c>
      <c r="M4466" s="4">
        <v>90104</v>
      </c>
      <c r="N4466" s="4">
        <v>1054</v>
      </c>
      <c r="O4466" s="4">
        <v>136820</v>
      </c>
      <c r="T4466" s="4" t="s">
        <v>58</v>
      </c>
      <c r="X4466" s="16">
        <v>8</v>
      </c>
      <c r="Y4466" s="16">
        <v>12</v>
      </c>
      <c r="Z4466" s="16">
        <v>5</v>
      </c>
      <c r="AA4466" s="16">
        <v>1098828</v>
      </c>
      <c r="AB4466" s="16" t="s">
        <v>44</v>
      </c>
      <c r="AC4466" s="16">
        <v>110</v>
      </c>
      <c r="AD4466" s="16" t="s">
        <v>43</v>
      </c>
      <c r="AE4466" s="16" t="s">
        <v>43</v>
      </c>
      <c r="AF4466" s="16">
        <v>979</v>
      </c>
    </row>
    <row r="4467" spans="1:32" ht="15" customHeight="1">
      <c r="A4467" s="4">
        <v>345</v>
      </c>
      <c r="B4467" s="4">
        <v>345</v>
      </c>
      <c r="C4467" s="4">
        <v>1400</v>
      </c>
      <c r="D4467" s="17">
        <v>75.62</v>
      </c>
      <c r="E4467" s="19">
        <v>41156</v>
      </c>
      <c r="F4467" s="4" t="s">
        <v>46</v>
      </c>
      <c r="G4467" s="18">
        <v>2012</v>
      </c>
      <c r="H4467" s="16" t="s">
        <v>52</v>
      </c>
      <c r="I4467" s="16" t="s">
        <v>59</v>
      </c>
      <c r="J4467" s="16" t="s">
        <v>1255</v>
      </c>
      <c r="K4467" s="18" t="s">
        <v>1252</v>
      </c>
      <c r="L4467" s="18" t="s">
        <v>1260</v>
      </c>
      <c r="M4467" s="4">
        <v>90104</v>
      </c>
      <c r="N4467" s="4">
        <v>1063</v>
      </c>
      <c r="O4467" s="4">
        <v>137870</v>
      </c>
      <c r="T4467" s="4" t="s">
        <v>58</v>
      </c>
      <c r="X4467" s="16">
        <v>9</v>
      </c>
      <c r="Y4467" s="16">
        <v>12</v>
      </c>
      <c r="Z4467" s="16">
        <v>2</v>
      </c>
      <c r="AA4467" s="16">
        <v>1098828</v>
      </c>
      <c r="AB4467" s="16" t="s">
        <v>44</v>
      </c>
      <c r="AC4467" s="16">
        <v>102</v>
      </c>
      <c r="AD4467" s="16" t="s">
        <v>43</v>
      </c>
      <c r="AE4467" s="16" t="s">
        <v>43</v>
      </c>
      <c r="AF4467" s="16">
        <v>798</v>
      </c>
    </row>
    <row r="4468" spans="1:32" ht="15" customHeight="1">
      <c r="A4468" s="4">
        <v>345</v>
      </c>
      <c r="B4468" s="4">
        <v>345</v>
      </c>
      <c r="C4468" s="4">
        <v>1400</v>
      </c>
      <c r="D4468" s="17">
        <v>75.62</v>
      </c>
      <c r="E4468" s="19">
        <v>41167</v>
      </c>
      <c r="F4468" s="4" t="s">
        <v>46</v>
      </c>
      <c r="G4468" s="18">
        <v>2012</v>
      </c>
      <c r="H4468" s="16" t="s">
        <v>45</v>
      </c>
      <c r="I4468" s="16" t="s">
        <v>59</v>
      </c>
      <c r="J4468" s="16" t="s">
        <v>1255</v>
      </c>
      <c r="K4468" s="18" t="s">
        <v>1252</v>
      </c>
      <c r="L4468" s="18" t="s">
        <v>1260</v>
      </c>
      <c r="M4468" s="4">
        <v>90104</v>
      </c>
      <c r="N4468" s="4">
        <v>1060</v>
      </c>
      <c r="O4468" s="4">
        <v>137868</v>
      </c>
      <c r="T4468" s="4" t="s">
        <v>58</v>
      </c>
      <c r="X4468" s="16">
        <v>9</v>
      </c>
      <c r="Y4468" s="16">
        <v>12</v>
      </c>
      <c r="Z4468" s="16">
        <v>2</v>
      </c>
      <c r="AA4468" s="16">
        <v>1099720</v>
      </c>
      <c r="AB4468" s="16" t="s">
        <v>44</v>
      </c>
      <c r="AC4468" s="16">
        <v>101</v>
      </c>
      <c r="AD4468" s="16" t="s">
        <v>43</v>
      </c>
      <c r="AE4468" s="16" t="s">
        <v>43</v>
      </c>
      <c r="AF4468" s="16">
        <v>802</v>
      </c>
    </row>
    <row r="4469" spans="1:32" ht="15" customHeight="1">
      <c r="A4469" s="4">
        <v>345</v>
      </c>
      <c r="B4469" s="4">
        <v>345</v>
      </c>
      <c r="C4469" s="4">
        <v>1400</v>
      </c>
      <c r="D4469" s="17">
        <v>75.62</v>
      </c>
      <c r="E4469" s="19">
        <v>41167</v>
      </c>
      <c r="F4469" s="4" t="s">
        <v>46</v>
      </c>
      <c r="G4469" s="18">
        <v>2012</v>
      </c>
      <c r="H4469" s="16" t="s">
        <v>45</v>
      </c>
      <c r="I4469" s="16" t="s">
        <v>59</v>
      </c>
      <c r="J4469" s="16" t="s">
        <v>1255</v>
      </c>
      <c r="K4469" s="18" t="s">
        <v>1252</v>
      </c>
      <c r="L4469" s="18" t="s">
        <v>1260</v>
      </c>
      <c r="M4469" s="4">
        <v>90104</v>
      </c>
      <c r="N4469" s="4">
        <v>1060</v>
      </c>
      <c r="O4469" s="4">
        <v>137868</v>
      </c>
      <c r="T4469" s="4" t="s">
        <v>58</v>
      </c>
      <c r="X4469" s="16">
        <v>9</v>
      </c>
      <c r="Y4469" s="16">
        <v>12</v>
      </c>
      <c r="Z4469" s="16">
        <v>2</v>
      </c>
      <c r="AA4469" s="16">
        <v>1099720</v>
      </c>
      <c r="AB4469" s="16" t="s">
        <v>44</v>
      </c>
      <c r="AC4469" s="16">
        <v>101</v>
      </c>
      <c r="AD4469" s="16" t="s">
        <v>43</v>
      </c>
      <c r="AE4469" s="16" t="s">
        <v>43</v>
      </c>
      <c r="AF4469" s="16">
        <v>803</v>
      </c>
    </row>
    <row r="4470" spans="1:32" ht="15" customHeight="1">
      <c r="A4470" s="4">
        <v>345</v>
      </c>
      <c r="B4470" s="4">
        <v>345</v>
      </c>
      <c r="C4470" s="4">
        <v>1400</v>
      </c>
      <c r="D4470" s="17">
        <v>624</v>
      </c>
      <c r="E4470" s="19">
        <v>41167</v>
      </c>
      <c r="F4470" s="4" t="s">
        <v>46</v>
      </c>
      <c r="G4470" s="18">
        <v>2012</v>
      </c>
      <c r="H4470" s="16" t="s">
        <v>47</v>
      </c>
      <c r="I4470" s="16" t="s">
        <v>1205</v>
      </c>
      <c r="J4470" s="16" t="s">
        <v>1255</v>
      </c>
      <c r="K4470" s="18" t="s">
        <v>1252</v>
      </c>
      <c r="L4470" s="18" t="s">
        <v>1260</v>
      </c>
      <c r="M4470" s="4">
        <v>90104</v>
      </c>
      <c r="N4470" s="4">
        <v>1060</v>
      </c>
      <c r="O4470" s="4">
        <v>137868</v>
      </c>
      <c r="T4470" s="4" t="s">
        <v>58</v>
      </c>
      <c r="X4470" s="16">
        <v>9</v>
      </c>
      <c r="Y4470" s="16">
        <v>12</v>
      </c>
      <c r="Z4470" s="16">
        <v>8</v>
      </c>
      <c r="AA4470" s="16">
        <v>1099737</v>
      </c>
      <c r="AB4470" s="16" t="s">
        <v>44</v>
      </c>
      <c r="AC4470" s="16">
        <v>101</v>
      </c>
      <c r="AD4470" s="16" t="s">
        <v>43</v>
      </c>
      <c r="AE4470" s="16" t="s">
        <v>43</v>
      </c>
      <c r="AF4470" s="16">
        <v>812</v>
      </c>
    </row>
    <row r="4471" spans="1:32" ht="15" customHeight="1">
      <c r="A4471" s="4">
        <v>345</v>
      </c>
      <c r="B4471" s="4">
        <v>345</v>
      </c>
      <c r="C4471" s="4">
        <v>1400</v>
      </c>
      <c r="D4471" s="17">
        <v>75.62</v>
      </c>
      <c r="E4471" s="19">
        <v>41170</v>
      </c>
      <c r="F4471" s="4" t="s">
        <v>46</v>
      </c>
      <c r="G4471" s="18">
        <v>2012</v>
      </c>
      <c r="H4471" s="16" t="s">
        <v>52</v>
      </c>
      <c r="I4471" s="16" t="s">
        <v>59</v>
      </c>
      <c r="J4471" s="16" t="s">
        <v>1255</v>
      </c>
      <c r="K4471" s="18" t="s">
        <v>1252</v>
      </c>
      <c r="L4471" s="18" t="s">
        <v>1260</v>
      </c>
      <c r="M4471" s="4">
        <v>90104</v>
      </c>
      <c r="N4471" s="4">
        <v>1066</v>
      </c>
      <c r="O4471" s="4">
        <v>138591</v>
      </c>
      <c r="T4471" s="4" t="s">
        <v>58</v>
      </c>
      <c r="X4471" s="16">
        <v>9</v>
      </c>
      <c r="Y4471" s="16">
        <v>12</v>
      </c>
      <c r="Z4471" s="16">
        <v>2</v>
      </c>
      <c r="AA4471" s="16">
        <v>1098828</v>
      </c>
      <c r="AB4471" s="16" t="s">
        <v>44</v>
      </c>
      <c r="AC4471" s="16">
        <v>101</v>
      </c>
      <c r="AD4471" s="16" t="s">
        <v>43</v>
      </c>
      <c r="AE4471" s="16" t="s">
        <v>43</v>
      </c>
      <c r="AF4471" s="16">
        <v>946</v>
      </c>
    </row>
    <row r="4472" spans="1:32" ht="15" customHeight="1">
      <c r="A4472" s="4">
        <v>345</v>
      </c>
      <c r="B4472" s="4">
        <v>345</v>
      </c>
      <c r="C4472" s="4">
        <v>1400</v>
      </c>
      <c r="D4472" s="17">
        <v>75.61</v>
      </c>
      <c r="E4472" s="19">
        <v>41182</v>
      </c>
      <c r="F4472" s="4" t="s">
        <v>46</v>
      </c>
      <c r="G4472" s="18">
        <v>2012</v>
      </c>
      <c r="H4472" s="16" t="s">
        <v>991</v>
      </c>
      <c r="I4472" s="16" t="s">
        <v>992</v>
      </c>
      <c r="J4472" s="16" t="s">
        <v>1255</v>
      </c>
      <c r="K4472" s="18" t="s">
        <v>1252</v>
      </c>
      <c r="L4472" s="18" t="s">
        <v>1260</v>
      </c>
      <c r="M4472" s="4">
        <v>90104</v>
      </c>
      <c r="N4472" s="4">
        <v>291341</v>
      </c>
      <c r="O4472" s="4">
        <v>138849</v>
      </c>
      <c r="T4472" s="4" t="s">
        <v>784</v>
      </c>
      <c r="X4472" s="16">
        <v>9</v>
      </c>
      <c r="Y4472" s="16">
        <v>12</v>
      </c>
      <c r="AB4472" s="16" t="s">
        <v>44</v>
      </c>
      <c r="AC4472" s="16">
        <v>356</v>
      </c>
      <c r="AD4472" s="16" t="s">
        <v>783</v>
      </c>
      <c r="AE4472" s="16" t="s">
        <v>43</v>
      </c>
      <c r="AF4472" s="16">
        <v>3</v>
      </c>
    </row>
    <row r="4473" spans="1:32" ht="15" customHeight="1">
      <c r="A4473" s="4">
        <v>345</v>
      </c>
      <c r="B4473" s="4">
        <v>345</v>
      </c>
      <c r="C4473" s="4">
        <v>1400</v>
      </c>
      <c r="D4473" s="17">
        <v>37.81</v>
      </c>
      <c r="E4473" s="19">
        <v>41197</v>
      </c>
      <c r="F4473" s="4" t="s">
        <v>46</v>
      </c>
      <c r="G4473" s="18">
        <v>2012</v>
      </c>
      <c r="H4473" s="16" t="s">
        <v>45</v>
      </c>
      <c r="I4473" s="16" t="s">
        <v>59</v>
      </c>
      <c r="J4473" s="16" t="s">
        <v>1255</v>
      </c>
      <c r="K4473" s="18" t="s">
        <v>1252</v>
      </c>
      <c r="L4473" s="18" t="s">
        <v>1260</v>
      </c>
      <c r="M4473" s="4">
        <v>90104</v>
      </c>
      <c r="N4473" s="4">
        <v>1075</v>
      </c>
      <c r="O4473" s="4">
        <v>139976</v>
      </c>
      <c r="T4473" s="4" t="s">
        <v>58</v>
      </c>
      <c r="X4473" s="16">
        <v>10</v>
      </c>
      <c r="Y4473" s="16">
        <v>12</v>
      </c>
      <c r="Z4473" s="16">
        <v>1</v>
      </c>
      <c r="AA4473" s="16">
        <v>1099720</v>
      </c>
      <c r="AB4473" s="16" t="s">
        <v>44</v>
      </c>
      <c r="AC4473" s="16">
        <v>101</v>
      </c>
      <c r="AD4473" s="16" t="s">
        <v>43</v>
      </c>
      <c r="AE4473" s="16" t="s">
        <v>43</v>
      </c>
      <c r="AF4473" s="16">
        <v>1012</v>
      </c>
    </row>
    <row r="4474" spans="1:32" ht="15" customHeight="1">
      <c r="A4474" s="4">
        <v>345</v>
      </c>
      <c r="B4474" s="4">
        <v>345</v>
      </c>
      <c r="C4474" s="4">
        <v>1400</v>
      </c>
      <c r="D4474" s="17">
        <v>75.62</v>
      </c>
      <c r="E4474" s="19">
        <v>41197</v>
      </c>
      <c r="F4474" s="4" t="s">
        <v>46</v>
      </c>
      <c r="G4474" s="18">
        <v>2012</v>
      </c>
      <c r="H4474" s="16" t="s">
        <v>45</v>
      </c>
      <c r="I4474" s="16" t="s">
        <v>59</v>
      </c>
      <c r="J4474" s="16" t="s">
        <v>1255</v>
      </c>
      <c r="K4474" s="18" t="s">
        <v>1252</v>
      </c>
      <c r="L4474" s="18" t="s">
        <v>1260</v>
      </c>
      <c r="M4474" s="4">
        <v>90104</v>
      </c>
      <c r="N4474" s="4">
        <v>1075</v>
      </c>
      <c r="O4474" s="4">
        <v>139976</v>
      </c>
      <c r="T4474" s="4" t="s">
        <v>58</v>
      </c>
      <c r="X4474" s="16">
        <v>10</v>
      </c>
      <c r="Y4474" s="16">
        <v>12</v>
      </c>
      <c r="Z4474" s="16">
        <v>2</v>
      </c>
      <c r="AA4474" s="16">
        <v>1099720</v>
      </c>
      <c r="AB4474" s="16" t="s">
        <v>44</v>
      </c>
      <c r="AC4474" s="16">
        <v>101</v>
      </c>
      <c r="AD4474" s="16" t="s">
        <v>43</v>
      </c>
      <c r="AE4474" s="16" t="s">
        <v>43</v>
      </c>
      <c r="AF4474" s="16">
        <v>1011</v>
      </c>
    </row>
    <row r="4475" spans="1:32" ht="15" customHeight="1">
      <c r="A4475" s="4">
        <v>345</v>
      </c>
      <c r="B4475" s="4">
        <v>345</v>
      </c>
      <c r="C4475" s="4">
        <v>1400</v>
      </c>
      <c r="D4475" s="17">
        <v>78</v>
      </c>
      <c r="E4475" s="19">
        <v>41197</v>
      </c>
      <c r="F4475" s="4" t="s">
        <v>46</v>
      </c>
      <c r="G4475" s="18">
        <v>2012</v>
      </c>
      <c r="H4475" s="16" t="s">
        <v>47</v>
      </c>
      <c r="I4475" s="16" t="s">
        <v>1175</v>
      </c>
      <c r="J4475" s="16" t="s">
        <v>1255</v>
      </c>
      <c r="K4475" s="18" t="s">
        <v>1252</v>
      </c>
      <c r="L4475" s="18" t="s">
        <v>1260</v>
      </c>
      <c r="M4475" s="4">
        <v>90104</v>
      </c>
      <c r="N4475" s="4">
        <v>1075</v>
      </c>
      <c r="O4475" s="4">
        <v>139976</v>
      </c>
      <c r="T4475" s="4" t="s">
        <v>58</v>
      </c>
      <c r="X4475" s="16">
        <v>10</v>
      </c>
      <c r="Y4475" s="16">
        <v>12</v>
      </c>
      <c r="Z4475" s="16">
        <v>1</v>
      </c>
      <c r="AA4475" s="16">
        <v>1099737</v>
      </c>
      <c r="AB4475" s="16" t="s">
        <v>44</v>
      </c>
      <c r="AC4475" s="16">
        <v>101</v>
      </c>
      <c r="AD4475" s="16" t="s">
        <v>43</v>
      </c>
      <c r="AE4475" s="16" t="s">
        <v>43</v>
      </c>
      <c r="AF4475" s="16">
        <v>1013</v>
      </c>
    </row>
    <row r="4476" spans="1:32" ht="15" customHeight="1">
      <c r="A4476" s="4">
        <v>345</v>
      </c>
      <c r="B4476" s="4">
        <v>345</v>
      </c>
      <c r="C4476" s="4">
        <v>1400</v>
      </c>
      <c r="D4476" s="17">
        <v>75.62</v>
      </c>
      <c r="E4476" s="19">
        <v>41213</v>
      </c>
      <c r="F4476" s="4" t="s">
        <v>46</v>
      </c>
      <c r="G4476" s="18">
        <v>2012</v>
      </c>
      <c r="H4476" s="16" t="s">
        <v>45</v>
      </c>
      <c r="I4476" s="16" t="s">
        <v>59</v>
      </c>
      <c r="J4476" s="16" t="s">
        <v>1255</v>
      </c>
      <c r="K4476" s="18" t="s">
        <v>1252</v>
      </c>
      <c r="L4476" s="18" t="s">
        <v>1260</v>
      </c>
      <c r="M4476" s="4">
        <v>90104</v>
      </c>
      <c r="N4476" s="4">
        <v>1084</v>
      </c>
      <c r="O4476" s="4">
        <v>140967</v>
      </c>
      <c r="T4476" s="4" t="s">
        <v>58</v>
      </c>
      <c r="X4476" s="16">
        <v>10</v>
      </c>
      <c r="Y4476" s="16">
        <v>12</v>
      </c>
      <c r="Z4476" s="16">
        <v>2</v>
      </c>
      <c r="AA4476" s="16">
        <v>1099720</v>
      </c>
      <c r="AB4476" s="16" t="s">
        <v>44</v>
      </c>
      <c r="AC4476" s="16">
        <v>101</v>
      </c>
      <c r="AD4476" s="16" t="s">
        <v>43</v>
      </c>
      <c r="AE4476" s="16" t="s">
        <v>43</v>
      </c>
      <c r="AF4476" s="16">
        <v>1037</v>
      </c>
    </row>
    <row r="4477" spans="1:32" ht="15" customHeight="1">
      <c r="A4477" s="4">
        <v>345</v>
      </c>
      <c r="B4477" s="4">
        <v>345</v>
      </c>
      <c r="C4477" s="4">
        <v>1400</v>
      </c>
      <c r="D4477" s="17">
        <v>75.62</v>
      </c>
      <c r="E4477" s="19">
        <v>41213</v>
      </c>
      <c r="F4477" s="4" t="s">
        <v>46</v>
      </c>
      <c r="G4477" s="18">
        <v>2012</v>
      </c>
      <c r="H4477" s="16" t="s">
        <v>45</v>
      </c>
      <c r="I4477" s="16" t="s">
        <v>59</v>
      </c>
      <c r="J4477" s="16" t="s">
        <v>1255</v>
      </c>
      <c r="K4477" s="18" t="s">
        <v>1252</v>
      </c>
      <c r="L4477" s="18" t="s">
        <v>1260</v>
      </c>
      <c r="M4477" s="4">
        <v>90104</v>
      </c>
      <c r="N4477" s="4">
        <v>1084</v>
      </c>
      <c r="O4477" s="4">
        <v>140967</v>
      </c>
      <c r="T4477" s="4" t="s">
        <v>58</v>
      </c>
      <c r="X4477" s="16">
        <v>10</v>
      </c>
      <c r="Y4477" s="16">
        <v>12</v>
      </c>
      <c r="Z4477" s="16">
        <v>2</v>
      </c>
      <c r="AA4477" s="16">
        <v>1099720</v>
      </c>
      <c r="AB4477" s="16" t="s">
        <v>44</v>
      </c>
      <c r="AC4477" s="16">
        <v>101</v>
      </c>
      <c r="AD4477" s="16" t="s">
        <v>43</v>
      </c>
      <c r="AE4477" s="16" t="s">
        <v>43</v>
      </c>
      <c r="AF4477" s="16">
        <v>1048</v>
      </c>
    </row>
    <row r="4478" spans="1:32" ht="15" customHeight="1">
      <c r="A4478" s="4">
        <v>345</v>
      </c>
      <c r="B4478" s="4">
        <v>345</v>
      </c>
      <c r="C4478" s="4">
        <v>1400</v>
      </c>
      <c r="D4478" s="17">
        <v>78</v>
      </c>
      <c r="E4478" s="19">
        <v>41213</v>
      </c>
      <c r="F4478" s="4" t="s">
        <v>46</v>
      </c>
      <c r="G4478" s="18">
        <v>2012</v>
      </c>
      <c r="H4478" s="16" t="s">
        <v>47</v>
      </c>
      <c r="I4478" s="16" t="s">
        <v>1239</v>
      </c>
      <c r="J4478" s="16" t="s">
        <v>1255</v>
      </c>
      <c r="K4478" s="18" t="s">
        <v>1252</v>
      </c>
      <c r="L4478" s="18" t="s">
        <v>1260</v>
      </c>
      <c r="M4478" s="4">
        <v>90104</v>
      </c>
      <c r="N4478" s="4">
        <v>1084</v>
      </c>
      <c r="O4478" s="4">
        <v>140967</v>
      </c>
      <c r="T4478" s="4" t="s">
        <v>58</v>
      </c>
      <c r="X4478" s="16">
        <v>10</v>
      </c>
      <c r="Y4478" s="16">
        <v>12</v>
      </c>
      <c r="Z4478" s="16">
        <v>1</v>
      </c>
      <c r="AA4478" s="16">
        <v>1099737</v>
      </c>
      <c r="AB4478" s="16" t="s">
        <v>44</v>
      </c>
      <c r="AC4478" s="16">
        <v>101</v>
      </c>
      <c r="AD4478" s="16" t="s">
        <v>43</v>
      </c>
      <c r="AE4478" s="16" t="s">
        <v>43</v>
      </c>
      <c r="AF4478" s="16">
        <v>1046</v>
      </c>
    </row>
    <row r="4479" spans="1:32" ht="15" customHeight="1">
      <c r="A4479" s="4">
        <v>345</v>
      </c>
      <c r="B4479" s="4">
        <v>345</v>
      </c>
      <c r="C4479" s="4">
        <v>1400</v>
      </c>
      <c r="D4479" s="17">
        <v>156</v>
      </c>
      <c r="E4479" s="19">
        <v>41228</v>
      </c>
      <c r="F4479" s="4" t="s">
        <v>46</v>
      </c>
      <c r="G4479" s="18">
        <v>2012</v>
      </c>
      <c r="H4479" s="16" t="s">
        <v>47</v>
      </c>
      <c r="I4479" s="16" t="s">
        <v>554</v>
      </c>
      <c r="J4479" s="16" t="s">
        <v>1255</v>
      </c>
      <c r="K4479" s="18" t="s">
        <v>1252</v>
      </c>
      <c r="L4479" s="18" t="s">
        <v>1260</v>
      </c>
      <c r="M4479" s="4">
        <v>90104</v>
      </c>
      <c r="N4479" s="4">
        <v>1092</v>
      </c>
      <c r="O4479" s="4">
        <v>142150</v>
      </c>
      <c r="T4479" s="4" t="s">
        <v>58</v>
      </c>
      <c r="X4479" s="16">
        <v>11</v>
      </c>
      <c r="Y4479" s="16">
        <v>12</v>
      </c>
      <c r="Z4479" s="16">
        <v>2</v>
      </c>
      <c r="AA4479" s="16">
        <v>1099737</v>
      </c>
      <c r="AB4479" s="16" t="s">
        <v>44</v>
      </c>
      <c r="AC4479" s="16">
        <v>101</v>
      </c>
      <c r="AD4479" s="16" t="s">
        <v>43</v>
      </c>
      <c r="AE4479" s="16" t="s">
        <v>43</v>
      </c>
      <c r="AF4479" s="16">
        <v>903</v>
      </c>
    </row>
    <row r="4480" spans="1:32" ht="15" customHeight="1">
      <c r="A4480" s="4">
        <v>345</v>
      </c>
      <c r="B4480" s="4">
        <v>345</v>
      </c>
      <c r="C4480" s="4">
        <v>1400</v>
      </c>
      <c r="D4480" s="17">
        <v>75.62</v>
      </c>
      <c r="E4480" s="19">
        <v>41289</v>
      </c>
      <c r="F4480" s="4" t="s">
        <v>46</v>
      </c>
      <c r="G4480" s="18">
        <v>2013</v>
      </c>
      <c r="H4480" s="16" t="s">
        <v>45</v>
      </c>
      <c r="I4480" s="16" t="s">
        <v>59</v>
      </c>
      <c r="J4480" s="16" t="s">
        <v>1255</v>
      </c>
      <c r="K4480" s="18" t="s">
        <v>1252</v>
      </c>
      <c r="L4480" s="18" t="s">
        <v>1260</v>
      </c>
      <c r="M4480" s="4">
        <v>90104</v>
      </c>
      <c r="N4480" s="4">
        <v>1122</v>
      </c>
      <c r="O4480" s="4">
        <v>146815</v>
      </c>
      <c r="T4480" s="4" t="s">
        <v>58</v>
      </c>
      <c r="X4480" s="16">
        <v>1</v>
      </c>
      <c r="Y4480" s="16">
        <v>13</v>
      </c>
      <c r="Z4480" s="16">
        <v>2</v>
      </c>
      <c r="AA4480" s="16">
        <v>1099720</v>
      </c>
      <c r="AB4480" s="16" t="s">
        <v>44</v>
      </c>
      <c r="AC4480" s="16">
        <v>101</v>
      </c>
      <c r="AD4480" s="16" t="s">
        <v>43</v>
      </c>
      <c r="AE4480" s="16" t="s">
        <v>43</v>
      </c>
      <c r="AF4480" s="16">
        <v>809</v>
      </c>
    </row>
    <row r="4481" spans="1:32" ht="15" customHeight="1">
      <c r="A4481" s="4">
        <v>345</v>
      </c>
      <c r="B4481" s="4">
        <v>345</v>
      </c>
      <c r="C4481" s="4">
        <v>1400</v>
      </c>
      <c r="D4481" s="17">
        <v>113.43</v>
      </c>
      <c r="E4481" s="19">
        <v>41296</v>
      </c>
      <c r="F4481" s="4" t="s">
        <v>46</v>
      </c>
      <c r="G4481" s="18">
        <v>2013</v>
      </c>
      <c r="H4481" s="16" t="s">
        <v>52</v>
      </c>
      <c r="I4481" s="16" t="s">
        <v>59</v>
      </c>
      <c r="J4481" s="16" t="s">
        <v>1255</v>
      </c>
      <c r="K4481" s="18" t="s">
        <v>1252</v>
      </c>
      <c r="L4481" s="18" t="s">
        <v>1260</v>
      </c>
      <c r="M4481" s="4">
        <v>90104</v>
      </c>
      <c r="N4481" s="4">
        <v>1128</v>
      </c>
      <c r="O4481" s="4">
        <v>147876</v>
      </c>
      <c r="T4481" s="4" t="s">
        <v>58</v>
      </c>
      <c r="X4481" s="16">
        <v>1</v>
      </c>
      <c r="Y4481" s="16">
        <v>13</v>
      </c>
      <c r="Z4481" s="16">
        <v>3</v>
      </c>
      <c r="AA4481" s="16">
        <v>1098828</v>
      </c>
      <c r="AB4481" s="16" t="s">
        <v>44</v>
      </c>
      <c r="AC4481" s="16">
        <v>111</v>
      </c>
      <c r="AD4481" s="16" t="s">
        <v>43</v>
      </c>
      <c r="AE4481" s="16" t="s">
        <v>43</v>
      </c>
      <c r="AF4481" s="16">
        <v>867</v>
      </c>
    </row>
    <row r="4482" spans="1:32" ht="15" customHeight="1">
      <c r="A4482" s="4">
        <v>345</v>
      </c>
      <c r="B4482" s="4">
        <v>345</v>
      </c>
      <c r="C4482" s="4">
        <v>1400</v>
      </c>
      <c r="D4482" s="17">
        <v>37.81</v>
      </c>
      <c r="E4482" s="19">
        <v>41305</v>
      </c>
      <c r="F4482" s="4" t="s">
        <v>46</v>
      </c>
      <c r="G4482" s="18">
        <v>2013</v>
      </c>
      <c r="H4482" s="16" t="s">
        <v>871</v>
      </c>
      <c r="I4482" s="16" t="s">
        <v>870</v>
      </c>
      <c r="J4482" s="16" t="s">
        <v>1255</v>
      </c>
      <c r="K4482" s="18" t="s">
        <v>1252</v>
      </c>
      <c r="L4482" s="18" t="s">
        <v>1260</v>
      </c>
      <c r="M4482" s="4">
        <v>90104</v>
      </c>
      <c r="N4482" s="4">
        <v>292854</v>
      </c>
      <c r="O4482" s="4">
        <v>147965</v>
      </c>
      <c r="T4482" s="4" t="s">
        <v>784</v>
      </c>
      <c r="X4482" s="16">
        <v>1</v>
      </c>
      <c r="Y4482" s="16">
        <v>13</v>
      </c>
      <c r="AB4482" s="16" t="s">
        <v>44</v>
      </c>
      <c r="AC4482" s="16">
        <v>182</v>
      </c>
      <c r="AD4482" s="16" t="s">
        <v>783</v>
      </c>
      <c r="AE4482" s="16" t="s">
        <v>43</v>
      </c>
      <c r="AF4482" s="16">
        <v>72</v>
      </c>
    </row>
    <row r="4483" spans="1:32" ht="15" customHeight="1">
      <c r="A4483" s="4">
        <v>345</v>
      </c>
      <c r="B4483" s="4">
        <v>345</v>
      </c>
      <c r="C4483" s="4">
        <v>1400</v>
      </c>
      <c r="D4483" s="17">
        <v>75.62</v>
      </c>
      <c r="E4483" s="19">
        <v>41305</v>
      </c>
      <c r="F4483" s="4" t="s">
        <v>46</v>
      </c>
      <c r="G4483" s="18">
        <v>2013</v>
      </c>
      <c r="H4483" s="16" t="s">
        <v>45</v>
      </c>
      <c r="I4483" s="16" t="s">
        <v>59</v>
      </c>
      <c r="J4483" s="16" t="s">
        <v>1255</v>
      </c>
      <c r="K4483" s="18" t="s">
        <v>1252</v>
      </c>
      <c r="L4483" s="18" t="s">
        <v>1260</v>
      </c>
      <c r="M4483" s="4">
        <v>90104</v>
      </c>
      <c r="N4483" s="4">
        <v>1131</v>
      </c>
      <c r="O4483" s="4">
        <v>147883</v>
      </c>
      <c r="T4483" s="4" t="s">
        <v>58</v>
      </c>
      <c r="X4483" s="16">
        <v>1</v>
      </c>
      <c r="Y4483" s="16">
        <v>13</v>
      </c>
      <c r="Z4483" s="16">
        <v>2</v>
      </c>
      <c r="AA4483" s="16">
        <v>1099720</v>
      </c>
      <c r="AB4483" s="16" t="s">
        <v>44</v>
      </c>
      <c r="AC4483" s="16">
        <v>102</v>
      </c>
      <c r="AD4483" s="16" t="s">
        <v>43</v>
      </c>
      <c r="AE4483" s="16" t="s">
        <v>43</v>
      </c>
      <c r="AF4483" s="16">
        <v>1084</v>
      </c>
    </row>
    <row r="4484" spans="1:32" ht="15" customHeight="1">
      <c r="A4484" s="4">
        <v>345</v>
      </c>
      <c r="B4484" s="4">
        <v>345</v>
      </c>
      <c r="C4484" s="4">
        <v>1400</v>
      </c>
      <c r="D4484" s="17">
        <v>75.62</v>
      </c>
      <c r="E4484" s="19">
        <v>41305</v>
      </c>
      <c r="F4484" s="4" t="s">
        <v>46</v>
      </c>
      <c r="G4484" s="18">
        <v>2013</v>
      </c>
      <c r="H4484" s="16" t="s">
        <v>45</v>
      </c>
      <c r="I4484" s="16" t="s">
        <v>59</v>
      </c>
      <c r="J4484" s="16" t="s">
        <v>1255</v>
      </c>
      <c r="K4484" s="18" t="s">
        <v>1252</v>
      </c>
      <c r="L4484" s="18" t="s">
        <v>1260</v>
      </c>
      <c r="M4484" s="4">
        <v>90104</v>
      </c>
      <c r="N4484" s="4">
        <v>1131</v>
      </c>
      <c r="O4484" s="4">
        <v>147883</v>
      </c>
      <c r="T4484" s="4" t="s">
        <v>58</v>
      </c>
      <c r="X4484" s="16">
        <v>1</v>
      </c>
      <c r="Y4484" s="16">
        <v>13</v>
      </c>
      <c r="Z4484" s="16">
        <v>2</v>
      </c>
      <c r="AA4484" s="16">
        <v>1099720</v>
      </c>
      <c r="AB4484" s="16" t="s">
        <v>44</v>
      </c>
      <c r="AC4484" s="16">
        <v>102</v>
      </c>
      <c r="AD4484" s="16" t="s">
        <v>43</v>
      </c>
      <c r="AE4484" s="16" t="s">
        <v>43</v>
      </c>
      <c r="AF4484" s="16">
        <v>1085</v>
      </c>
    </row>
    <row r="4485" spans="1:32" ht="15" customHeight="1">
      <c r="A4485" s="4">
        <v>345</v>
      </c>
      <c r="B4485" s="4">
        <v>345</v>
      </c>
      <c r="C4485" s="4">
        <v>1400</v>
      </c>
      <c r="D4485" s="17">
        <v>75.62</v>
      </c>
      <c r="E4485" s="19">
        <v>41305</v>
      </c>
      <c r="F4485" s="4" t="s">
        <v>46</v>
      </c>
      <c r="G4485" s="18">
        <v>2013</v>
      </c>
      <c r="H4485" s="16" t="s">
        <v>45</v>
      </c>
      <c r="I4485" s="16" t="s">
        <v>59</v>
      </c>
      <c r="J4485" s="16" t="s">
        <v>1255</v>
      </c>
      <c r="K4485" s="18" t="s">
        <v>1252</v>
      </c>
      <c r="L4485" s="18" t="s">
        <v>1260</v>
      </c>
      <c r="M4485" s="4">
        <v>90104</v>
      </c>
      <c r="N4485" s="4">
        <v>1131</v>
      </c>
      <c r="O4485" s="4">
        <v>147883</v>
      </c>
      <c r="T4485" s="4" t="s">
        <v>58</v>
      </c>
      <c r="X4485" s="16">
        <v>1</v>
      </c>
      <c r="Y4485" s="16">
        <v>13</v>
      </c>
      <c r="Z4485" s="16">
        <v>2</v>
      </c>
      <c r="AA4485" s="16">
        <v>1099720</v>
      </c>
      <c r="AB4485" s="16" t="s">
        <v>44</v>
      </c>
      <c r="AC4485" s="16">
        <v>102</v>
      </c>
      <c r="AD4485" s="16" t="s">
        <v>43</v>
      </c>
      <c r="AE4485" s="16" t="s">
        <v>43</v>
      </c>
      <c r="AF4485" s="16">
        <v>1086</v>
      </c>
    </row>
    <row r="4486" spans="1:32" ht="15" customHeight="1">
      <c r="A4486" s="4">
        <v>345</v>
      </c>
      <c r="B4486" s="4">
        <v>345</v>
      </c>
      <c r="C4486" s="4">
        <v>1400</v>
      </c>
      <c r="D4486" s="17">
        <v>75.62</v>
      </c>
      <c r="E4486" s="19">
        <v>41305</v>
      </c>
      <c r="F4486" s="4" t="s">
        <v>46</v>
      </c>
      <c r="G4486" s="18">
        <v>2013</v>
      </c>
      <c r="H4486" s="16" t="s">
        <v>45</v>
      </c>
      <c r="I4486" s="16" t="s">
        <v>59</v>
      </c>
      <c r="J4486" s="16" t="s">
        <v>1255</v>
      </c>
      <c r="K4486" s="18" t="s">
        <v>1252</v>
      </c>
      <c r="L4486" s="18" t="s">
        <v>1260</v>
      </c>
      <c r="M4486" s="4">
        <v>90104</v>
      </c>
      <c r="N4486" s="4">
        <v>1131</v>
      </c>
      <c r="O4486" s="4">
        <v>147883</v>
      </c>
      <c r="T4486" s="4" t="s">
        <v>58</v>
      </c>
      <c r="X4486" s="16">
        <v>1</v>
      </c>
      <c r="Y4486" s="16">
        <v>13</v>
      </c>
      <c r="Z4486" s="16">
        <v>2</v>
      </c>
      <c r="AA4486" s="16">
        <v>1099720</v>
      </c>
      <c r="AB4486" s="16" t="s">
        <v>44</v>
      </c>
      <c r="AC4486" s="16">
        <v>102</v>
      </c>
      <c r="AD4486" s="16" t="s">
        <v>43</v>
      </c>
      <c r="AE4486" s="16" t="s">
        <v>43</v>
      </c>
      <c r="AF4486" s="16">
        <v>1087</v>
      </c>
    </row>
    <row r="4487" spans="1:32" ht="15" customHeight="1">
      <c r="A4487" s="4">
        <v>345</v>
      </c>
      <c r="B4487" s="4">
        <v>345</v>
      </c>
      <c r="C4487" s="4">
        <v>1400</v>
      </c>
      <c r="D4487" s="17">
        <v>37.81</v>
      </c>
      <c r="E4487" s="19">
        <v>41320</v>
      </c>
      <c r="F4487" s="4" t="s">
        <v>46</v>
      </c>
      <c r="G4487" s="18">
        <v>2013</v>
      </c>
      <c r="H4487" s="16" t="s">
        <v>45</v>
      </c>
      <c r="I4487" s="16" t="s">
        <v>59</v>
      </c>
      <c r="J4487" s="16" t="s">
        <v>1255</v>
      </c>
      <c r="K4487" s="18" t="s">
        <v>1252</v>
      </c>
      <c r="L4487" s="18" t="s">
        <v>1260</v>
      </c>
      <c r="M4487" s="4">
        <v>90104</v>
      </c>
      <c r="N4487" s="4">
        <v>1134</v>
      </c>
      <c r="O4487" s="4">
        <v>149509</v>
      </c>
      <c r="T4487" s="4" t="s">
        <v>58</v>
      </c>
      <c r="X4487" s="16">
        <v>2</v>
      </c>
      <c r="Y4487" s="16">
        <v>13</v>
      </c>
      <c r="Z4487" s="16">
        <v>1</v>
      </c>
      <c r="AA4487" s="16">
        <v>1099720</v>
      </c>
      <c r="AB4487" s="16" t="s">
        <v>44</v>
      </c>
      <c r="AC4487" s="16">
        <v>102</v>
      </c>
      <c r="AD4487" s="16" t="s">
        <v>43</v>
      </c>
      <c r="AE4487" s="16" t="s">
        <v>43</v>
      </c>
      <c r="AF4487" s="16">
        <v>976</v>
      </c>
    </row>
    <row r="4488" spans="1:32" ht="15" customHeight="1">
      <c r="A4488" s="4">
        <v>345</v>
      </c>
      <c r="B4488" s="4">
        <v>345</v>
      </c>
      <c r="C4488" s="4">
        <v>1400</v>
      </c>
      <c r="D4488" s="17">
        <v>37.81</v>
      </c>
      <c r="E4488" s="19">
        <v>41320</v>
      </c>
      <c r="F4488" s="4" t="s">
        <v>46</v>
      </c>
      <c r="G4488" s="18">
        <v>2013</v>
      </c>
      <c r="H4488" s="16" t="s">
        <v>45</v>
      </c>
      <c r="I4488" s="16" t="s">
        <v>59</v>
      </c>
      <c r="J4488" s="16" t="s">
        <v>1255</v>
      </c>
      <c r="K4488" s="18" t="s">
        <v>1252</v>
      </c>
      <c r="L4488" s="18" t="s">
        <v>1260</v>
      </c>
      <c r="M4488" s="4">
        <v>90104</v>
      </c>
      <c r="N4488" s="4">
        <v>1134</v>
      </c>
      <c r="O4488" s="4">
        <v>149509</v>
      </c>
      <c r="T4488" s="4" t="s">
        <v>58</v>
      </c>
      <c r="X4488" s="16">
        <v>2</v>
      </c>
      <c r="Y4488" s="16">
        <v>13</v>
      </c>
      <c r="Z4488" s="16">
        <v>1</v>
      </c>
      <c r="AA4488" s="16">
        <v>1099720</v>
      </c>
      <c r="AB4488" s="16" t="s">
        <v>44</v>
      </c>
      <c r="AC4488" s="16">
        <v>102</v>
      </c>
      <c r="AD4488" s="16" t="s">
        <v>43</v>
      </c>
      <c r="AE4488" s="16" t="s">
        <v>43</v>
      </c>
      <c r="AF4488" s="16">
        <v>977</v>
      </c>
    </row>
    <row r="4489" spans="1:32" ht="15" customHeight="1">
      <c r="A4489" s="4">
        <v>345</v>
      </c>
      <c r="B4489" s="4">
        <v>345</v>
      </c>
      <c r="C4489" s="4">
        <v>1400</v>
      </c>
      <c r="D4489" s="17">
        <v>37.81</v>
      </c>
      <c r="E4489" s="19">
        <v>41320</v>
      </c>
      <c r="F4489" s="4" t="s">
        <v>46</v>
      </c>
      <c r="G4489" s="18">
        <v>2013</v>
      </c>
      <c r="H4489" s="16" t="s">
        <v>45</v>
      </c>
      <c r="I4489" s="16" t="s">
        <v>59</v>
      </c>
      <c r="J4489" s="16" t="s">
        <v>1255</v>
      </c>
      <c r="K4489" s="18" t="s">
        <v>1252</v>
      </c>
      <c r="L4489" s="18" t="s">
        <v>1260</v>
      </c>
      <c r="M4489" s="4">
        <v>90104</v>
      </c>
      <c r="N4489" s="4">
        <v>1134</v>
      </c>
      <c r="O4489" s="4">
        <v>149509</v>
      </c>
      <c r="T4489" s="4" t="s">
        <v>58</v>
      </c>
      <c r="X4489" s="16">
        <v>2</v>
      </c>
      <c r="Y4489" s="16">
        <v>13</v>
      </c>
      <c r="Z4489" s="16">
        <v>1</v>
      </c>
      <c r="AA4489" s="16">
        <v>1099720</v>
      </c>
      <c r="AB4489" s="16" t="s">
        <v>44</v>
      </c>
      <c r="AC4489" s="16">
        <v>102</v>
      </c>
      <c r="AD4489" s="16" t="s">
        <v>43</v>
      </c>
      <c r="AE4489" s="16" t="s">
        <v>43</v>
      </c>
      <c r="AF4489" s="16">
        <v>978</v>
      </c>
    </row>
    <row r="4490" spans="1:32" ht="15" customHeight="1">
      <c r="A4490" s="4">
        <v>345</v>
      </c>
      <c r="B4490" s="4">
        <v>345</v>
      </c>
      <c r="C4490" s="4">
        <v>1400</v>
      </c>
      <c r="D4490" s="17">
        <v>75.62</v>
      </c>
      <c r="E4490" s="19">
        <v>41320</v>
      </c>
      <c r="F4490" s="4" t="s">
        <v>46</v>
      </c>
      <c r="G4490" s="18">
        <v>2013</v>
      </c>
      <c r="H4490" s="16" t="s">
        <v>45</v>
      </c>
      <c r="I4490" s="16" t="s">
        <v>59</v>
      </c>
      <c r="J4490" s="16" t="s">
        <v>1255</v>
      </c>
      <c r="K4490" s="18" t="s">
        <v>1252</v>
      </c>
      <c r="L4490" s="18" t="s">
        <v>1260</v>
      </c>
      <c r="M4490" s="4">
        <v>90104</v>
      </c>
      <c r="N4490" s="4">
        <v>1134</v>
      </c>
      <c r="O4490" s="4">
        <v>149509</v>
      </c>
      <c r="T4490" s="4" t="s">
        <v>58</v>
      </c>
      <c r="X4490" s="16">
        <v>2</v>
      </c>
      <c r="Y4490" s="16">
        <v>13</v>
      </c>
      <c r="Z4490" s="16">
        <v>2</v>
      </c>
      <c r="AA4490" s="16">
        <v>1099720</v>
      </c>
      <c r="AB4490" s="16" t="s">
        <v>44</v>
      </c>
      <c r="AC4490" s="16">
        <v>102</v>
      </c>
      <c r="AD4490" s="16" t="s">
        <v>43</v>
      </c>
      <c r="AE4490" s="16" t="s">
        <v>43</v>
      </c>
      <c r="AF4490" s="16">
        <v>975</v>
      </c>
    </row>
    <row r="4491" spans="1:32" ht="15" customHeight="1">
      <c r="A4491" s="4">
        <v>345</v>
      </c>
      <c r="B4491" s="4">
        <v>345</v>
      </c>
      <c r="C4491" s="4">
        <v>1400</v>
      </c>
      <c r="D4491" s="17">
        <v>75.62</v>
      </c>
      <c r="E4491" s="19">
        <v>41320</v>
      </c>
      <c r="F4491" s="4" t="s">
        <v>46</v>
      </c>
      <c r="G4491" s="18">
        <v>2013</v>
      </c>
      <c r="H4491" s="16" t="s">
        <v>45</v>
      </c>
      <c r="I4491" s="16" t="s">
        <v>59</v>
      </c>
      <c r="J4491" s="16" t="s">
        <v>1255</v>
      </c>
      <c r="K4491" s="18" t="s">
        <v>1252</v>
      </c>
      <c r="L4491" s="18" t="s">
        <v>1260</v>
      </c>
      <c r="M4491" s="4">
        <v>90104</v>
      </c>
      <c r="N4491" s="4">
        <v>1134</v>
      </c>
      <c r="O4491" s="4">
        <v>149509</v>
      </c>
      <c r="T4491" s="4" t="s">
        <v>58</v>
      </c>
      <c r="X4491" s="16">
        <v>2</v>
      </c>
      <c r="Y4491" s="16">
        <v>13</v>
      </c>
      <c r="Z4491" s="16">
        <v>2</v>
      </c>
      <c r="AA4491" s="16">
        <v>1099720</v>
      </c>
      <c r="AB4491" s="16" t="s">
        <v>44</v>
      </c>
      <c r="AC4491" s="16">
        <v>102</v>
      </c>
      <c r="AD4491" s="16" t="s">
        <v>43</v>
      </c>
      <c r="AE4491" s="16" t="s">
        <v>43</v>
      </c>
      <c r="AF4491" s="16">
        <v>979</v>
      </c>
    </row>
    <row r="4492" spans="1:32" ht="15" customHeight="1">
      <c r="A4492" s="4">
        <v>345</v>
      </c>
      <c r="B4492" s="4">
        <v>345</v>
      </c>
      <c r="C4492" s="4">
        <v>1400</v>
      </c>
      <c r="D4492" s="17">
        <v>75.62</v>
      </c>
      <c r="E4492" s="19">
        <v>41320</v>
      </c>
      <c r="F4492" s="4" t="s">
        <v>46</v>
      </c>
      <c r="G4492" s="18">
        <v>2013</v>
      </c>
      <c r="H4492" s="16" t="s">
        <v>45</v>
      </c>
      <c r="I4492" s="16" t="s">
        <v>59</v>
      </c>
      <c r="J4492" s="16" t="s">
        <v>1255</v>
      </c>
      <c r="K4492" s="18" t="s">
        <v>1252</v>
      </c>
      <c r="L4492" s="18" t="s">
        <v>1260</v>
      </c>
      <c r="M4492" s="4">
        <v>90104</v>
      </c>
      <c r="N4492" s="4">
        <v>1134</v>
      </c>
      <c r="O4492" s="4">
        <v>149509</v>
      </c>
      <c r="T4492" s="4" t="s">
        <v>58</v>
      </c>
      <c r="X4492" s="16">
        <v>2</v>
      </c>
      <c r="Y4492" s="16">
        <v>13</v>
      </c>
      <c r="Z4492" s="16">
        <v>2</v>
      </c>
      <c r="AA4492" s="16">
        <v>1099720</v>
      </c>
      <c r="AB4492" s="16" t="s">
        <v>44</v>
      </c>
      <c r="AC4492" s="16">
        <v>102</v>
      </c>
      <c r="AD4492" s="16" t="s">
        <v>43</v>
      </c>
      <c r="AE4492" s="16" t="s">
        <v>43</v>
      </c>
      <c r="AF4492" s="16">
        <v>980</v>
      </c>
    </row>
    <row r="4493" spans="1:32" ht="15" customHeight="1">
      <c r="A4493" s="4">
        <v>345</v>
      </c>
      <c r="B4493" s="4">
        <v>345</v>
      </c>
      <c r="C4493" s="4">
        <v>1400</v>
      </c>
      <c r="D4493" s="17">
        <v>78</v>
      </c>
      <c r="E4493" s="19">
        <v>41320</v>
      </c>
      <c r="F4493" s="4" t="s">
        <v>46</v>
      </c>
      <c r="G4493" s="18">
        <v>2013</v>
      </c>
      <c r="H4493" s="16" t="s">
        <v>47</v>
      </c>
      <c r="I4493" s="16" t="s">
        <v>554</v>
      </c>
      <c r="J4493" s="16" t="s">
        <v>1255</v>
      </c>
      <c r="K4493" s="18" t="s">
        <v>1252</v>
      </c>
      <c r="L4493" s="18" t="s">
        <v>1260</v>
      </c>
      <c r="M4493" s="4">
        <v>90104</v>
      </c>
      <c r="N4493" s="4">
        <v>1134</v>
      </c>
      <c r="O4493" s="4">
        <v>149509</v>
      </c>
      <c r="T4493" s="4" t="s">
        <v>58</v>
      </c>
      <c r="X4493" s="16">
        <v>2</v>
      </c>
      <c r="Y4493" s="16">
        <v>13</v>
      </c>
      <c r="Z4493" s="16">
        <v>1</v>
      </c>
      <c r="AA4493" s="16">
        <v>1099737</v>
      </c>
      <c r="AB4493" s="16" t="s">
        <v>44</v>
      </c>
      <c r="AC4493" s="16">
        <v>102</v>
      </c>
      <c r="AD4493" s="16" t="s">
        <v>43</v>
      </c>
      <c r="AE4493" s="16" t="s">
        <v>43</v>
      </c>
      <c r="AF4493" s="16">
        <v>981</v>
      </c>
    </row>
    <row r="4494" spans="1:32" ht="15" customHeight="1">
      <c r="A4494" s="4">
        <v>345</v>
      </c>
      <c r="B4494" s="4">
        <v>345</v>
      </c>
      <c r="C4494" s="4">
        <v>1400</v>
      </c>
      <c r="D4494" s="17">
        <v>156</v>
      </c>
      <c r="E4494" s="19">
        <v>41320</v>
      </c>
      <c r="F4494" s="4" t="s">
        <v>46</v>
      </c>
      <c r="G4494" s="18">
        <v>2013</v>
      </c>
      <c r="H4494" s="16" t="s">
        <v>47</v>
      </c>
      <c r="I4494" s="16" t="s">
        <v>554</v>
      </c>
      <c r="J4494" s="16" t="s">
        <v>1255</v>
      </c>
      <c r="K4494" s="18" t="s">
        <v>1252</v>
      </c>
      <c r="L4494" s="18" t="s">
        <v>1260</v>
      </c>
      <c r="M4494" s="4">
        <v>90104</v>
      </c>
      <c r="N4494" s="4">
        <v>1134</v>
      </c>
      <c r="O4494" s="4">
        <v>149509</v>
      </c>
      <c r="T4494" s="4" t="s">
        <v>58</v>
      </c>
      <c r="X4494" s="16">
        <v>2</v>
      </c>
      <c r="Y4494" s="16">
        <v>13</v>
      </c>
      <c r="Z4494" s="16">
        <v>2</v>
      </c>
      <c r="AA4494" s="16">
        <v>1099737</v>
      </c>
      <c r="AB4494" s="16" t="s">
        <v>44</v>
      </c>
      <c r="AC4494" s="16">
        <v>102</v>
      </c>
      <c r="AD4494" s="16" t="s">
        <v>43</v>
      </c>
      <c r="AE4494" s="16" t="s">
        <v>43</v>
      </c>
      <c r="AF4494" s="16">
        <v>982</v>
      </c>
    </row>
    <row r="4495" spans="1:32" ht="15" customHeight="1">
      <c r="A4495" s="4">
        <v>345</v>
      </c>
      <c r="B4495" s="4">
        <v>345</v>
      </c>
      <c r="C4495" s="4">
        <v>1400</v>
      </c>
      <c r="D4495" s="17">
        <v>37.81</v>
      </c>
      <c r="E4495" s="19">
        <v>41333</v>
      </c>
      <c r="F4495" s="4" t="s">
        <v>46</v>
      </c>
      <c r="G4495" s="18">
        <v>2013</v>
      </c>
      <c r="H4495" s="16" t="s">
        <v>45</v>
      </c>
      <c r="I4495" s="16" t="s">
        <v>59</v>
      </c>
      <c r="J4495" s="16" t="s">
        <v>1255</v>
      </c>
      <c r="K4495" s="18" t="s">
        <v>1252</v>
      </c>
      <c r="L4495" s="18" t="s">
        <v>1260</v>
      </c>
      <c r="M4495" s="4">
        <v>90104</v>
      </c>
      <c r="N4495" s="4">
        <v>1143</v>
      </c>
      <c r="O4495" s="4">
        <v>149962</v>
      </c>
      <c r="T4495" s="4" t="s">
        <v>58</v>
      </c>
      <c r="X4495" s="16">
        <v>2</v>
      </c>
      <c r="Y4495" s="16">
        <v>13</v>
      </c>
      <c r="Z4495" s="16">
        <v>1</v>
      </c>
      <c r="AA4495" s="16">
        <v>1099720</v>
      </c>
      <c r="AB4495" s="16" t="s">
        <v>44</v>
      </c>
      <c r="AC4495" s="16">
        <v>102</v>
      </c>
      <c r="AD4495" s="16" t="s">
        <v>43</v>
      </c>
      <c r="AE4495" s="16" t="s">
        <v>43</v>
      </c>
      <c r="AF4495" s="16">
        <v>902</v>
      </c>
    </row>
    <row r="4496" spans="1:32" ht="15" customHeight="1">
      <c r="A4496" s="4">
        <v>345</v>
      </c>
      <c r="B4496" s="4">
        <v>345</v>
      </c>
      <c r="C4496" s="4">
        <v>1400</v>
      </c>
      <c r="D4496" s="17">
        <v>75.62</v>
      </c>
      <c r="E4496" s="19">
        <v>41333</v>
      </c>
      <c r="F4496" s="4" t="s">
        <v>46</v>
      </c>
      <c r="G4496" s="18">
        <v>2013</v>
      </c>
      <c r="H4496" s="16" t="s">
        <v>45</v>
      </c>
      <c r="I4496" s="16" t="s">
        <v>59</v>
      </c>
      <c r="J4496" s="16" t="s">
        <v>1255</v>
      </c>
      <c r="K4496" s="18" t="s">
        <v>1252</v>
      </c>
      <c r="L4496" s="18" t="s">
        <v>1260</v>
      </c>
      <c r="M4496" s="4">
        <v>90104</v>
      </c>
      <c r="N4496" s="4">
        <v>1143</v>
      </c>
      <c r="O4496" s="4">
        <v>149962</v>
      </c>
      <c r="T4496" s="4" t="s">
        <v>58</v>
      </c>
      <c r="X4496" s="16">
        <v>2</v>
      </c>
      <c r="Y4496" s="16">
        <v>13</v>
      </c>
      <c r="Z4496" s="16">
        <v>2</v>
      </c>
      <c r="AA4496" s="16">
        <v>1099720</v>
      </c>
      <c r="AB4496" s="16" t="s">
        <v>44</v>
      </c>
      <c r="AC4496" s="16">
        <v>102</v>
      </c>
      <c r="AD4496" s="16" t="s">
        <v>43</v>
      </c>
      <c r="AE4496" s="16" t="s">
        <v>43</v>
      </c>
      <c r="AF4496" s="16">
        <v>903</v>
      </c>
    </row>
    <row r="4497" spans="1:32" ht="15" customHeight="1">
      <c r="A4497" s="4">
        <v>345</v>
      </c>
      <c r="B4497" s="4">
        <v>345</v>
      </c>
      <c r="C4497" s="4">
        <v>1400</v>
      </c>
      <c r="D4497" s="17">
        <v>75.62</v>
      </c>
      <c r="E4497" s="19">
        <v>41333</v>
      </c>
      <c r="F4497" s="4" t="s">
        <v>46</v>
      </c>
      <c r="G4497" s="18">
        <v>2013</v>
      </c>
      <c r="H4497" s="16" t="s">
        <v>45</v>
      </c>
      <c r="I4497" s="16" t="s">
        <v>59</v>
      </c>
      <c r="J4497" s="16" t="s">
        <v>1255</v>
      </c>
      <c r="K4497" s="18" t="s">
        <v>1252</v>
      </c>
      <c r="L4497" s="18" t="s">
        <v>1260</v>
      </c>
      <c r="M4497" s="4">
        <v>90104</v>
      </c>
      <c r="N4497" s="4">
        <v>1143</v>
      </c>
      <c r="O4497" s="4">
        <v>149962</v>
      </c>
      <c r="T4497" s="4" t="s">
        <v>58</v>
      </c>
      <c r="X4497" s="16">
        <v>2</v>
      </c>
      <c r="Y4497" s="16">
        <v>13</v>
      </c>
      <c r="Z4497" s="16">
        <v>2</v>
      </c>
      <c r="AA4497" s="16">
        <v>1099720</v>
      </c>
      <c r="AB4497" s="16" t="s">
        <v>44</v>
      </c>
      <c r="AC4497" s="16">
        <v>102</v>
      </c>
      <c r="AD4497" s="16" t="s">
        <v>43</v>
      </c>
      <c r="AE4497" s="16" t="s">
        <v>43</v>
      </c>
      <c r="AF4497" s="16">
        <v>904</v>
      </c>
    </row>
    <row r="4498" spans="1:32" ht="15" customHeight="1">
      <c r="A4498" s="4">
        <v>345</v>
      </c>
      <c r="B4498" s="4">
        <v>345</v>
      </c>
      <c r="C4498" s="4">
        <v>1400</v>
      </c>
      <c r="D4498" s="17">
        <v>78</v>
      </c>
      <c r="E4498" s="19">
        <v>41333</v>
      </c>
      <c r="F4498" s="4" t="s">
        <v>46</v>
      </c>
      <c r="G4498" s="18">
        <v>2013</v>
      </c>
      <c r="H4498" s="16" t="s">
        <v>47</v>
      </c>
      <c r="I4498" s="16" t="s">
        <v>554</v>
      </c>
      <c r="J4498" s="16" t="s">
        <v>1255</v>
      </c>
      <c r="K4498" s="18" t="s">
        <v>1252</v>
      </c>
      <c r="L4498" s="18" t="s">
        <v>1260</v>
      </c>
      <c r="M4498" s="4">
        <v>90104</v>
      </c>
      <c r="N4498" s="4">
        <v>1143</v>
      </c>
      <c r="O4498" s="4">
        <v>149962</v>
      </c>
      <c r="T4498" s="4" t="s">
        <v>58</v>
      </c>
      <c r="X4498" s="16">
        <v>2</v>
      </c>
      <c r="Y4498" s="16">
        <v>13</v>
      </c>
      <c r="Z4498" s="16">
        <v>1</v>
      </c>
      <c r="AA4498" s="16">
        <v>1099737</v>
      </c>
      <c r="AB4498" s="16" t="s">
        <v>44</v>
      </c>
      <c r="AC4498" s="16">
        <v>102</v>
      </c>
      <c r="AD4498" s="16" t="s">
        <v>43</v>
      </c>
      <c r="AE4498" s="16" t="s">
        <v>43</v>
      </c>
      <c r="AF4498" s="16">
        <v>897</v>
      </c>
    </row>
    <row r="4499" spans="1:32" ht="15" customHeight="1">
      <c r="A4499" s="4">
        <v>345</v>
      </c>
      <c r="B4499" s="4">
        <v>345</v>
      </c>
      <c r="C4499" s="4">
        <v>1400</v>
      </c>
      <c r="D4499" s="17">
        <v>78</v>
      </c>
      <c r="E4499" s="19">
        <v>41333</v>
      </c>
      <c r="F4499" s="4" t="s">
        <v>46</v>
      </c>
      <c r="G4499" s="18">
        <v>2013</v>
      </c>
      <c r="H4499" s="16" t="s">
        <v>47</v>
      </c>
      <c r="I4499" s="16" t="s">
        <v>554</v>
      </c>
      <c r="J4499" s="16" t="s">
        <v>1255</v>
      </c>
      <c r="K4499" s="18" t="s">
        <v>1252</v>
      </c>
      <c r="L4499" s="18" t="s">
        <v>1260</v>
      </c>
      <c r="M4499" s="4">
        <v>90104</v>
      </c>
      <c r="N4499" s="4">
        <v>1143</v>
      </c>
      <c r="O4499" s="4">
        <v>149962</v>
      </c>
      <c r="T4499" s="4" t="s">
        <v>58</v>
      </c>
      <c r="X4499" s="16">
        <v>2</v>
      </c>
      <c r="Y4499" s="16">
        <v>13</v>
      </c>
      <c r="Z4499" s="16">
        <v>1</v>
      </c>
      <c r="AA4499" s="16">
        <v>1099737</v>
      </c>
      <c r="AB4499" s="16" t="s">
        <v>44</v>
      </c>
      <c r="AC4499" s="16">
        <v>102</v>
      </c>
      <c r="AD4499" s="16" t="s">
        <v>43</v>
      </c>
      <c r="AE4499" s="16" t="s">
        <v>43</v>
      </c>
      <c r="AF4499" s="16">
        <v>898</v>
      </c>
    </row>
    <row r="4500" spans="1:32" ht="15" customHeight="1">
      <c r="A4500" s="4">
        <v>345</v>
      </c>
      <c r="B4500" s="4">
        <v>345</v>
      </c>
      <c r="C4500" s="4">
        <v>1400</v>
      </c>
      <c r="D4500" s="17">
        <v>78</v>
      </c>
      <c r="E4500" s="19">
        <v>41333</v>
      </c>
      <c r="F4500" s="4" t="s">
        <v>46</v>
      </c>
      <c r="G4500" s="18">
        <v>2013</v>
      </c>
      <c r="H4500" s="16" t="s">
        <v>47</v>
      </c>
      <c r="I4500" s="16" t="s">
        <v>554</v>
      </c>
      <c r="J4500" s="16" t="s">
        <v>1255</v>
      </c>
      <c r="K4500" s="18" t="s">
        <v>1252</v>
      </c>
      <c r="L4500" s="18" t="s">
        <v>1260</v>
      </c>
      <c r="M4500" s="4">
        <v>90104</v>
      </c>
      <c r="N4500" s="4">
        <v>1143</v>
      </c>
      <c r="O4500" s="4">
        <v>149962</v>
      </c>
      <c r="T4500" s="4" t="s">
        <v>58</v>
      </c>
      <c r="X4500" s="16">
        <v>2</v>
      </c>
      <c r="Y4500" s="16">
        <v>13</v>
      </c>
      <c r="Z4500" s="16">
        <v>1</v>
      </c>
      <c r="AA4500" s="16">
        <v>1099737</v>
      </c>
      <c r="AB4500" s="16" t="s">
        <v>44</v>
      </c>
      <c r="AC4500" s="16">
        <v>102</v>
      </c>
      <c r="AD4500" s="16" t="s">
        <v>43</v>
      </c>
      <c r="AE4500" s="16" t="s">
        <v>43</v>
      </c>
      <c r="AF4500" s="16">
        <v>899</v>
      </c>
    </row>
    <row r="4501" spans="1:32" ht="15" customHeight="1">
      <c r="A4501" s="4">
        <v>345</v>
      </c>
      <c r="B4501" s="4">
        <v>345</v>
      </c>
      <c r="C4501" s="4">
        <v>1400</v>
      </c>
      <c r="D4501" s="17">
        <v>156</v>
      </c>
      <c r="E4501" s="19">
        <v>41333</v>
      </c>
      <c r="F4501" s="4" t="s">
        <v>46</v>
      </c>
      <c r="G4501" s="18">
        <v>2013</v>
      </c>
      <c r="H4501" s="16" t="s">
        <v>47</v>
      </c>
      <c r="I4501" s="16" t="s">
        <v>554</v>
      </c>
      <c r="J4501" s="16" t="s">
        <v>1255</v>
      </c>
      <c r="K4501" s="18" t="s">
        <v>1252</v>
      </c>
      <c r="L4501" s="18" t="s">
        <v>1260</v>
      </c>
      <c r="M4501" s="4">
        <v>90104</v>
      </c>
      <c r="N4501" s="4">
        <v>1143</v>
      </c>
      <c r="O4501" s="4">
        <v>149962</v>
      </c>
      <c r="T4501" s="4" t="s">
        <v>58</v>
      </c>
      <c r="X4501" s="16">
        <v>2</v>
      </c>
      <c r="Y4501" s="16">
        <v>13</v>
      </c>
      <c r="Z4501" s="16">
        <v>2</v>
      </c>
      <c r="AA4501" s="16">
        <v>1099737</v>
      </c>
      <c r="AB4501" s="16" t="s">
        <v>44</v>
      </c>
      <c r="AC4501" s="16">
        <v>102</v>
      </c>
      <c r="AD4501" s="16" t="s">
        <v>43</v>
      </c>
      <c r="AE4501" s="16" t="s">
        <v>43</v>
      </c>
      <c r="AF4501" s="16">
        <v>901</v>
      </c>
    </row>
    <row r="4502" spans="1:32" ht="15" customHeight="1">
      <c r="A4502" s="4">
        <v>345</v>
      </c>
      <c r="B4502" s="4">
        <v>345</v>
      </c>
      <c r="C4502" s="4">
        <v>1400</v>
      </c>
      <c r="D4502" s="17">
        <v>312</v>
      </c>
      <c r="E4502" s="19">
        <v>41333</v>
      </c>
      <c r="F4502" s="4" t="s">
        <v>46</v>
      </c>
      <c r="G4502" s="18">
        <v>2013</v>
      </c>
      <c r="H4502" s="16" t="s">
        <v>47</v>
      </c>
      <c r="I4502" s="16" t="s">
        <v>554</v>
      </c>
      <c r="J4502" s="16" t="s">
        <v>1255</v>
      </c>
      <c r="K4502" s="18" t="s">
        <v>1252</v>
      </c>
      <c r="L4502" s="18" t="s">
        <v>1260</v>
      </c>
      <c r="M4502" s="4">
        <v>90104</v>
      </c>
      <c r="N4502" s="4">
        <v>1143</v>
      </c>
      <c r="O4502" s="4">
        <v>149962</v>
      </c>
      <c r="T4502" s="4" t="s">
        <v>58</v>
      </c>
      <c r="X4502" s="16">
        <v>2</v>
      </c>
      <c r="Y4502" s="16">
        <v>13</v>
      </c>
      <c r="Z4502" s="16">
        <v>4</v>
      </c>
      <c r="AA4502" s="16">
        <v>1099737</v>
      </c>
      <c r="AB4502" s="16" t="s">
        <v>44</v>
      </c>
      <c r="AC4502" s="16">
        <v>102</v>
      </c>
      <c r="AD4502" s="16" t="s">
        <v>43</v>
      </c>
      <c r="AE4502" s="16" t="s">
        <v>43</v>
      </c>
      <c r="AF4502" s="16">
        <v>900</v>
      </c>
    </row>
    <row r="4503" spans="1:32" ht="15" customHeight="1">
      <c r="A4503" s="4">
        <v>345</v>
      </c>
      <c r="B4503" s="4">
        <v>345</v>
      </c>
      <c r="C4503" s="4">
        <v>1400</v>
      </c>
      <c r="D4503" s="17">
        <v>37.81</v>
      </c>
      <c r="E4503" s="19">
        <v>41364</v>
      </c>
      <c r="F4503" s="4" t="s">
        <v>46</v>
      </c>
      <c r="G4503" s="18">
        <v>2013</v>
      </c>
      <c r="H4503" s="16" t="s">
        <v>45</v>
      </c>
      <c r="I4503" s="16" t="s">
        <v>59</v>
      </c>
      <c r="J4503" s="16" t="s">
        <v>1255</v>
      </c>
      <c r="K4503" s="18" t="s">
        <v>1252</v>
      </c>
      <c r="L4503" s="18" t="s">
        <v>1260</v>
      </c>
      <c r="M4503" s="4">
        <v>90104</v>
      </c>
      <c r="N4503" s="4">
        <v>1155</v>
      </c>
      <c r="O4503" s="4">
        <v>151927</v>
      </c>
      <c r="T4503" s="4" t="s">
        <v>58</v>
      </c>
      <c r="X4503" s="16">
        <v>3</v>
      </c>
      <c r="Y4503" s="16">
        <v>13</v>
      </c>
      <c r="Z4503" s="16">
        <v>1</v>
      </c>
      <c r="AA4503" s="16">
        <v>1099720</v>
      </c>
      <c r="AB4503" s="16" t="s">
        <v>44</v>
      </c>
      <c r="AC4503" s="16">
        <v>102</v>
      </c>
      <c r="AD4503" s="16" t="s">
        <v>43</v>
      </c>
      <c r="AE4503" s="16" t="s">
        <v>43</v>
      </c>
      <c r="AF4503" s="16">
        <v>919</v>
      </c>
    </row>
    <row r="4504" spans="1:32" ht="15" customHeight="1">
      <c r="A4504" s="4">
        <v>345</v>
      </c>
      <c r="B4504" s="4">
        <v>345</v>
      </c>
      <c r="C4504" s="4">
        <v>1400</v>
      </c>
      <c r="D4504" s="17">
        <v>75.62</v>
      </c>
      <c r="E4504" s="19">
        <v>41364</v>
      </c>
      <c r="F4504" s="4" t="s">
        <v>46</v>
      </c>
      <c r="G4504" s="18">
        <v>2013</v>
      </c>
      <c r="H4504" s="16" t="s">
        <v>45</v>
      </c>
      <c r="I4504" s="16" t="s">
        <v>59</v>
      </c>
      <c r="J4504" s="16" t="s">
        <v>1255</v>
      </c>
      <c r="K4504" s="18" t="s">
        <v>1252</v>
      </c>
      <c r="L4504" s="18" t="s">
        <v>1260</v>
      </c>
      <c r="M4504" s="4">
        <v>90104</v>
      </c>
      <c r="N4504" s="4">
        <v>1155</v>
      </c>
      <c r="O4504" s="4">
        <v>151927</v>
      </c>
      <c r="T4504" s="4" t="s">
        <v>58</v>
      </c>
      <c r="X4504" s="16">
        <v>3</v>
      </c>
      <c r="Y4504" s="16">
        <v>13</v>
      </c>
      <c r="Z4504" s="16">
        <v>2</v>
      </c>
      <c r="AA4504" s="16">
        <v>1099720</v>
      </c>
      <c r="AB4504" s="16" t="s">
        <v>44</v>
      </c>
      <c r="AC4504" s="16">
        <v>102</v>
      </c>
      <c r="AD4504" s="16" t="s">
        <v>43</v>
      </c>
      <c r="AE4504" s="16" t="s">
        <v>43</v>
      </c>
      <c r="AF4504" s="16">
        <v>920</v>
      </c>
    </row>
    <row r="4505" spans="1:32" ht="15" customHeight="1">
      <c r="A4505" s="4">
        <v>345</v>
      </c>
      <c r="B4505" s="4">
        <v>345</v>
      </c>
      <c r="C4505" s="4">
        <v>1400</v>
      </c>
      <c r="D4505" s="17">
        <v>75.62</v>
      </c>
      <c r="E4505" s="19">
        <v>41366</v>
      </c>
      <c r="F4505" s="4" t="s">
        <v>46</v>
      </c>
      <c r="G4505" s="18">
        <v>2013</v>
      </c>
      <c r="H4505" s="16" t="s">
        <v>52</v>
      </c>
      <c r="I4505" s="16" t="s">
        <v>59</v>
      </c>
      <c r="J4505" s="16" t="s">
        <v>1255</v>
      </c>
      <c r="K4505" s="18" t="s">
        <v>1252</v>
      </c>
      <c r="L4505" s="18" t="s">
        <v>1260</v>
      </c>
      <c r="M4505" s="4">
        <v>90104</v>
      </c>
      <c r="N4505" s="4">
        <v>1161</v>
      </c>
      <c r="O4505" s="4">
        <v>153302</v>
      </c>
      <c r="T4505" s="4" t="s">
        <v>58</v>
      </c>
      <c r="X4505" s="16">
        <v>4</v>
      </c>
      <c r="Y4505" s="16">
        <v>13</v>
      </c>
      <c r="Z4505" s="16">
        <v>2</v>
      </c>
      <c r="AA4505" s="16">
        <v>1098828</v>
      </c>
      <c r="AB4505" s="16" t="s">
        <v>44</v>
      </c>
      <c r="AC4505" s="16">
        <v>102</v>
      </c>
      <c r="AD4505" s="16" t="s">
        <v>43</v>
      </c>
      <c r="AE4505" s="16" t="s">
        <v>43</v>
      </c>
      <c r="AF4505" s="16">
        <v>1012</v>
      </c>
    </row>
    <row r="4506" spans="1:32" ht="15" customHeight="1">
      <c r="A4506" s="4">
        <v>345</v>
      </c>
      <c r="B4506" s="4">
        <v>345</v>
      </c>
      <c r="C4506" s="4">
        <v>1400</v>
      </c>
      <c r="D4506" s="17">
        <v>-13384.73</v>
      </c>
      <c r="E4506" s="19">
        <v>41518</v>
      </c>
      <c r="F4506" s="4" t="s">
        <v>46</v>
      </c>
      <c r="G4506" s="18">
        <v>2013</v>
      </c>
      <c r="H4506" s="16" t="s">
        <v>930</v>
      </c>
      <c r="I4506" s="16" t="s">
        <v>33</v>
      </c>
      <c r="J4506" s="16" t="s">
        <v>1255</v>
      </c>
      <c r="K4506" s="18" t="s">
        <v>961</v>
      </c>
      <c r="L4506" s="18" t="s">
        <v>1260</v>
      </c>
      <c r="M4506" s="4">
        <v>90104</v>
      </c>
      <c r="N4506" s="4">
        <v>295508</v>
      </c>
      <c r="O4506" s="4">
        <v>164248</v>
      </c>
      <c r="T4506" s="4" t="s">
        <v>929</v>
      </c>
      <c r="X4506" s="16">
        <v>9</v>
      </c>
      <c r="Y4506" s="16">
        <v>13</v>
      </c>
      <c r="AB4506" s="16" t="s">
        <v>44</v>
      </c>
      <c r="AC4506" s="16">
        <v>345</v>
      </c>
      <c r="AD4506" s="16" t="s">
        <v>928</v>
      </c>
      <c r="AE4506" s="16" t="s">
        <v>43</v>
      </c>
      <c r="AF4506" s="16">
        <v>1</v>
      </c>
    </row>
    <row r="4507" spans="1:32" ht="15" customHeight="1">
      <c r="A4507" s="4">
        <v>345</v>
      </c>
      <c r="B4507" s="4">
        <v>345</v>
      </c>
      <c r="C4507" s="4">
        <v>1400</v>
      </c>
      <c r="D4507" s="17">
        <v>81</v>
      </c>
      <c r="E4507" s="19">
        <v>41670</v>
      </c>
      <c r="F4507" s="4" t="s">
        <v>46</v>
      </c>
      <c r="G4507" s="18">
        <v>2014</v>
      </c>
      <c r="H4507" s="16" t="s">
        <v>47</v>
      </c>
      <c r="I4507" s="16" t="s">
        <v>385</v>
      </c>
      <c r="J4507" s="16" t="s">
        <v>1255</v>
      </c>
      <c r="K4507" s="18" t="s">
        <v>1252</v>
      </c>
      <c r="L4507" s="18" t="s">
        <v>1260</v>
      </c>
      <c r="N4507" s="4">
        <v>1284</v>
      </c>
      <c r="O4507" s="4">
        <v>173703</v>
      </c>
      <c r="T4507" s="4" t="s">
        <v>58</v>
      </c>
      <c r="X4507" s="16">
        <v>1</v>
      </c>
      <c r="Y4507" s="16">
        <v>14</v>
      </c>
      <c r="Z4507" s="16">
        <v>1</v>
      </c>
      <c r="AA4507" s="16">
        <v>1099737</v>
      </c>
      <c r="AB4507" s="16" t="s">
        <v>44</v>
      </c>
      <c r="AC4507" s="16">
        <v>102</v>
      </c>
      <c r="AD4507" s="16" t="s">
        <v>43</v>
      </c>
      <c r="AE4507" s="16" t="s">
        <v>43</v>
      </c>
      <c r="AF4507" s="16">
        <v>666</v>
      </c>
    </row>
    <row r="4508" spans="1:32" ht="15" customHeight="1">
      <c r="A4508" s="4">
        <v>345</v>
      </c>
      <c r="B4508" s="4">
        <v>345</v>
      </c>
      <c r="C4508" s="4">
        <v>1400</v>
      </c>
      <c r="D4508" s="17">
        <v>81</v>
      </c>
      <c r="E4508" s="19">
        <v>41670</v>
      </c>
      <c r="F4508" s="4" t="s">
        <v>46</v>
      </c>
      <c r="G4508" s="18">
        <v>2014</v>
      </c>
      <c r="H4508" s="16" t="s">
        <v>47</v>
      </c>
      <c r="I4508" s="16" t="s">
        <v>385</v>
      </c>
      <c r="J4508" s="16" t="s">
        <v>1255</v>
      </c>
      <c r="K4508" s="18" t="s">
        <v>1252</v>
      </c>
      <c r="L4508" s="18" t="s">
        <v>1260</v>
      </c>
      <c r="N4508" s="4">
        <v>1284</v>
      </c>
      <c r="O4508" s="4">
        <v>173703</v>
      </c>
      <c r="T4508" s="4" t="s">
        <v>58</v>
      </c>
      <c r="X4508" s="16">
        <v>1</v>
      </c>
      <c r="Y4508" s="16">
        <v>14</v>
      </c>
      <c r="Z4508" s="16">
        <v>1</v>
      </c>
      <c r="AA4508" s="16">
        <v>1099737</v>
      </c>
      <c r="AB4508" s="16" t="s">
        <v>44</v>
      </c>
      <c r="AC4508" s="16">
        <v>102</v>
      </c>
      <c r="AD4508" s="16" t="s">
        <v>43</v>
      </c>
      <c r="AE4508" s="16" t="s">
        <v>43</v>
      </c>
      <c r="AF4508" s="16">
        <v>724</v>
      </c>
    </row>
    <row r="4509" spans="1:32" ht="15" customHeight="1">
      <c r="A4509" s="4">
        <v>345</v>
      </c>
      <c r="B4509" s="4">
        <v>345</v>
      </c>
      <c r="C4509" s="4">
        <v>1400</v>
      </c>
      <c r="D4509" s="17">
        <v>81</v>
      </c>
      <c r="E4509" s="19">
        <v>41670</v>
      </c>
      <c r="F4509" s="4" t="s">
        <v>46</v>
      </c>
      <c r="G4509" s="18">
        <v>2014</v>
      </c>
      <c r="H4509" s="16" t="s">
        <v>47</v>
      </c>
      <c r="I4509" s="16" t="s">
        <v>385</v>
      </c>
      <c r="J4509" s="16" t="s">
        <v>1255</v>
      </c>
      <c r="K4509" s="18" t="s">
        <v>1252</v>
      </c>
      <c r="L4509" s="18" t="s">
        <v>1260</v>
      </c>
      <c r="N4509" s="4">
        <v>1284</v>
      </c>
      <c r="O4509" s="4">
        <v>173703</v>
      </c>
      <c r="T4509" s="4" t="s">
        <v>58</v>
      </c>
      <c r="X4509" s="16">
        <v>1</v>
      </c>
      <c r="Y4509" s="16">
        <v>14</v>
      </c>
      <c r="Z4509" s="16">
        <v>1</v>
      </c>
      <c r="AA4509" s="16">
        <v>1099737</v>
      </c>
      <c r="AB4509" s="16" t="s">
        <v>44</v>
      </c>
      <c r="AC4509" s="16">
        <v>102</v>
      </c>
      <c r="AD4509" s="16" t="s">
        <v>43</v>
      </c>
      <c r="AE4509" s="16" t="s">
        <v>43</v>
      </c>
      <c r="AF4509" s="16">
        <v>726</v>
      </c>
    </row>
    <row r="4510" spans="1:32" ht="15" customHeight="1">
      <c r="A4510" s="4">
        <v>345</v>
      </c>
      <c r="B4510" s="4">
        <v>345</v>
      </c>
      <c r="C4510" s="4">
        <v>1400</v>
      </c>
      <c r="D4510" s="17">
        <v>81</v>
      </c>
      <c r="E4510" s="19">
        <v>41670</v>
      </c>
      <c r="F4510" s="4" t="s">
        <v>46</v>
      </c>
      <c r="G4510" s="18">
        <v>2014</v>
      </c>
      <c r="H4510" s="16" t="s">
        <v>47</v>
      </c>
      <c r="I4510" s="16" t="s">
        <v>385</v>
      </c>
      <c r="J4510" s="16" t="s">
        <v>1255</v>
      </c>
      <c r="K4510" s="18" t="s">
        <v>1252</v>
      </c>
      <c r="L4510" s="18" t="s">
        <v>1260</v>
      </c>
      <c r="N4510" s="4">
        <v>1284</v>
      </c>
      <c r="O4510" s="4">
        <v>173703</v>
      </c>
      <c r="T4510" s="4" t="s">
        <v>58</v>
      </c>
      <c r="X4510" s="16">
        <v>1</v>
      </c>
      <c r="Y4510" s="16">
        <v>14</v>
      </c>
      <c r="Z4510" s="16">
        <v>1</v>
      </c>
      <c r="AA4510" s="16">
        <v>1099737</v>
      </c>
      <c r="AB4510" s="16" t="s">
        <v>44</v>
      </c>
      <c r="AC4510" s="16">
        <v>102</v>
      </c>
      <c r="AD4510" s="16" t="s">
        <v>43</v>
      </c>
      <c r="AE4510" s="16" t="s">
        <v>43</v>
      </c>
      <c r="AF4510" s="16">
        <v>727</v>
      </c>
    </row>
    <row r="4511" spans="1:32" ht="15" customHeight="1">
      <c r="A4511" s="4">
        <v>345</v>
      </c>
      <c r="B4511" s="4">
        <v>345</v>
      </c>
      <c r="C4511" s="4">
        <v>1400</v>
      </c>
      <c r="D4511" s="17">
        <v>162</v>
      </c>
      <c r="E4511" s="19">
        <v>41670</v>
      </c>
      <c r="F4511" s="4" t="s">
        <v>46</v>
      </c>
      <c r="G4511" s="18">
        <v>2014</v>
      </c>
      <c r="H4511" s="16" t="s">
        <v>47</v>
      </c>
      <c r="I4511" s="16" t="s">
        <v>385</v>
      </c>
      <c r="J4511" s="16" t="s">
        <v>1255</v>
      </c>
      <c r="K4511" s="18" t="s">
        <v>1252</v>
      </c>
      <c r="L4511" s="18" t="s">
        <v>1260</v>
      </c>
      <c r="N4511" s="4">
        <v>1284</v>
      </c>
      <c r="O4511" s="4">
        <v>173703</v>
      </c>
      <c r="T4511" s="4" t="s">
        <v>58</v>
      </c>
      <c r="X4511" s="16">
        <v>1</v>
      </c>
      <c r="Y4511" s="16">
        <v>14</v>
      </c>
      <c r="Z4511" s="16">
        <v>2</v>
      </c>
      <c r="AA4511" s="16">
        <v>1099737</v>
      </c>
      <c r="AB4511" s="16" t="s">
        <v>44</v>
      </c>
      <c r="AC4511" s="16">
        <v>102</v>
      </c>
      <c r="AD4511" s="16" t="s">
        <v>43</v>
      </c>
      <c r="AE4511" s="16" t="s">
        <v>43</v>
      </c>
      <c r="AF4511" s="16">
        <v>725</v>
      </c>
    </row>
    <row r="4512" spans="1:32" ht="15" customHeight="1">
      <c r="A4512" s="4">
        <v>345</v>
      </c>
      <c r="B4512" s="4">
        <v>345</v>
      </c>
      <c r="C4512" s="4">
        <v>1400</v>
      </c>
      <c r="D4512" s="17">
        <v>-162</v>
      </c>
      <c r="E4512" s="19">
        <v>41698</v>
      </c>
      <c r="F4512" s="4" t="s">
        <v>46</v>
      </c>
      <c r="G4512" s="18">
        <v>2014</v>
      </c>
      <c r="H4512" s="16" t="s">
        <v>822</v>
      </c>
      <c r="I4512" s="16" t="s">
        <v>821</v>
      </c>
      <c r="J4512" s="16" t="s">
        <v>1255</v>
      </c>
      <c r="K4512" s="18" t="s">
        <v>1252</v>
      </c>
      <c r="L4512" s="18" t="s">
        <v>1260</v>
      </c>
      <c r="N4512" s="4">
        <v>297031</v>
      </c>
      <c r="O4512" s="4">
        <v>174638</v>
      </c>
      <c r="T4512" s="4" t="s">
        <v>784</v>
      </c>
      <c r="X4512" s="16">
        <v>2</v>
      </c>
      <c r="Y4512" s="16">
        <v>14</v>
      </c>
      <c r="AB4512" s="16" t="s">
        <v>44</v>
      </c>
      <c r="AC4512" s="16">
        <v>345</v>
      </c>
      <c r="AD4512" s="16" t="s">
        <v>783</v>
      </c>
      <c r="AE4512" s="16" t="s">
        <v>43</v>
      </c>
      <c r="AF4512" s="16">
        <v>3</v>
      </c>
    </row>
    <row r="4513" spans="1:32" ht="15" customHeight="1">
      <c r="A4513" s="4">
        <v>345</v>
      </c>
      <c r="B4513" s="4">
        <v>345</v>
      </c>
      <c r="C4513" s="4">
        <v>1400</v>
      </c>
      <c r="D4513" s="17">
        <v>-81</v>
      </c>
      <c r="E4513" s="19">
        <v>41698</v>
      </c>
      <c r="F4513" s="4" t="s">
        <v>46</v>
      </c>
      <c r="G4513" s="18">
        <v>2014</v>
      </c>
      <c r="H4513" s="16" t="s">
        <v>822</v>
      </c>
      <c r="I4513" s="16" t="s">
        <v>821</v>
      </c>
      <c r="J4513" s="16" t="s">
        <v>1255</v>
      </c>
      <c r="K4513" s="18" t="s">
        <v>1252</v>
      </c>
      <c r="L4513" s="18" t="s">
        <v>1260</v>
      </c>
      <c r="N4513" s="4">
        <v>297031</v>
      </c>
      <c r="O4513" s="4">
        <v>174638</v>
      </c>
      <c r="T4513" s="4" t="s">
        <v>784</v>
      </c>
      <c r="X4513" s="16">
        <v>2</v>
      </c>
      <c r="Y4513" s="16">
        <v>14</v>
      </c>
      <c r="AB4513" s="16" t="s">
        <v>44</v>
      </c>
      <c r="AC4513" s="16">
        <v>345</v>
      </c>
      <c r="AD4513" s="16" t="s">
        <v>783</v>
      </c>
      <c r="AE4513" s="16" t="s">
        <v>43</v>
      </c>
      <c r="AF4513" s="16">
        <v>1</v>
      </c>
    </row>
    <row r="4514" spans="1:32" ht="15" customHeight="1">
      <c r="A4514" s="4">
        <v>345</v>
      </c>
      <c r="B4514" s="4">
        <v>345</v>
      </c>
      <c r="C4514" s="4">
        <v>1400</v>
      </c>
      <c r="D4514" s="17">
        <v>-81</v>
      </c>
      <c r="E4514" s="19">
        <v>41698</v>
      </c>
      <c r="F4514" s="4" t="s">
        <v>46</v>
      </c>
      <c r="G4514" s="18">
        <v>2014</v>
      </c>
      <c r="H4514" s="16" t="s">
        <v>822</v>
      </c>
      <c r="I4514" s="16" t="s">
        <v>821</v>
      </c>
      <c r="J4514" s="16" t="s">
        <v>1255</v>
      </c>
      <c r="K4514" s="18" t="s">
        <v>1252</v>
      </c>
      <c r="L4514" s="18" t="s">
        <v>1260</v>
      </c>
      <c r="N4514" s="4">
        <v>297031</v>
      </c>
      <c r="O4514" s="4">
        <v>174638</v>
      </c>
      <c r="T4514" s="4" t="s">
        <v>784</v>
      </c>
      <c r="X4514" s="16">
        <v>2</v>
      </c>
      <c r="Y4514" s="16">
        <v>14</v>
      </c>
      <c r="AB4514" s="16" t="s">
        <v>44</v>
      </c>
      <c r="AC4514" s="16">
        <v>345</v>
      </c>
      <c r="AD4514" s="16" t="s">
        <v>783</v>
      </c>
      <c r="AE4514" s="16" t="s">
        <v>43</v>
      </c>
      <c r="AF4514" s="16">
        <v>2</v>
      </c>
    </row>
    <row r="4515" spans="1:32" ht="15" customHeight="1">
      <c r="A4515" s="4">
        <v>345</v>
      </c>
      <c r="B4515" s="4">
        <v>345</v>
      </c>
      <c r="C4515" s="4">
        <v>1400</v>
      </c>
      <c r="D4515" s="17">
        <v>-81</v>
      </c>
      <c r="E4515" s="19">
        <v>41698</v>
      </c>
      <c r="F4515" s="4" t="s">
        <v>46</v>
      </c>
      <c r="G4515" s="18">
        <v>2014</v>
      </c>
      <c r="H4515" s="16" t="s">
        <v>822</v>
      </c>
      <c r="I4515" s="16" t="s">
        <v>821</v>
      </c>
      <c r="J4515" s="16" t="s">
        <v>1255</v>
      </c>
      <c r="K4515" s="18" t="s">
        <v>1252</v>
      </c>
      <c r="L4515" s="18" t="s">
        <v>1260</v>
      </c>
      <c r="N4515" s="4">
        <v>297031</v>
      </c>
      <c r="O4515" s="4">
        <v>174638</v>
      </c>
      <c r="T4515" s="4" t="s">
        <v>784</v>
      </c>
      <c r="X4515" s="16">
        <v>2</v>
      </c>
      <c r="Y4515" s="16">
        <v>14</v>
      </c>
      <c r="AB4515" s="16" t="s">
        <v>44</v>
      </c>
      <c r="AC4515" s="16">
        <v>345</v>
      </c>
      <c r="AD4515" s="16" t="s">
        <v>783</v>
      </c>
      <c r="AE4515" s="16" t="s">
        <v>43</v>
      </c>
      <c r="AF4515" s="16">
        <v>4</v>
      </c>
    </row>
    <row r="4516" spans="1:32" ht="15" customHeight="1">
      <c r="A4516" s="4">
        <v>345</v>
      </c>
      <c r="B4516" s="4">
        <v>345</v>
      </c>
      <c r="C4516" s="4">
        <v>1400</v>
      </c>
      <c r="D4516" s="17">
        <v>-81</v>
      </c>
      <c r="E4516" s="19">
        <v>41698</v>
      </c>
      <c r="F4516" s="4" t="s">
        <v>46</v>
      </c>
      <c r="G4516" s="18">
        <v>2014</v>
      </c>
      <c r="H4516" s="16" t="s">
        <v>822</v>
      </c>
      <c r="I4516" s="16" t="s">
        <v>821</v>
      </c>
      <c r="J4516" s="16" t="s">
        <v>1255</v>
      </c>
      <c r="K4516" s="18" t="s">
        <v>1252</v>
      </c>
      <c r="L4516" s="18" t="s">
        <v>1260</v>
      </c>
      <c r="N4516" s="4">
        <v>297031</v>
      </c>
      <c r="O4516" s="4">
        <v>174638</v>
      </c>
      <c r="T4516" s="4" t="s">
        <v>784</v>
      </c>
      <c r="X4516" s="16">
        <v>2</v>
      </c>
      <c r="Y4516" s="16">
        <v>14</v>
      </c>
      <c r="AB4516" s="16" t="s">
        <v>44</v>
      </c>
      <c r="AC4516" s="16">
        <v>345</v>
      </c>
      <c r="AD4516" s="16" t="s">
        <v>783</v>
      </c>
      <c r="AE4516" s="16" t="s">
        <v>43</v>
      </c>
      <c r="AF4516" s="16">
        <v>5</v>
      </c>
    </row>
    <row r="4517" spans="1:32" ht="15" customHeight="1">
      <c r="A4517" s="4">
        <v>345</v>
      </c>
      <c r="B4517" s="4">
        <v>345</v>
      </c>
      <c r="C4517" s="4">
        <v>1470</v>
      </c>
      <c r="D4517" s="17">
        <v>251.99</v>
      </c>
      <c r="E4517" s="19">
        <v>41172</v>
      </c>
      <c r="F4517" s="4" t="s">
        <v>46</v>
      </c>
      <c r="G4517" s="18">
        <v>2012</v>
      </c>
      <c r="H4517" s="16" t="s">
        <v>626</v>
      </c>
      <c r="I4517" s="16" t="s">
        <v>1064</v>
      </c>
      <c r="J4517" s="16" t="s">
        <v>1255</v>
      </c>
      <c r="K4517" s="18" t="s">
        <v>1252</v>
      </c>
      <c r="L4517" s="18" t="s">
        <v>1260</v>
      </c>
      <c r="M4517" s="4">
        <v>97244</v>
      </c>
      <c r="N4517" s="4">
        <v>123508</v>
      </c>
      <c r="O4517" s="4">
        <v>137813</v>
      </c>
      <c r="P4517" s="4">
        <v>117247</v>
      </c>
      <c r="Q4517" s="4" t="s">
        <v>627</v>
      </c>
      <c r="R4517" s="4" t="s">
        <v>623</v>
      </c>
      <c r="T4517" s="4" t="s">
        <v>697</v>
      </c>
      <c r="X4517" s="16">
        <v>9</v>
      </c>
      <c r="Y4517" s="16">
        <v>12</v>
      </c>
      <c r="AA4517" s="16">
        <v>3000863</v>
      </c>
      <c r="AB4517" s="16" t="s">
        <v>44</v>
      </c>
      <c r="AC4517" s="16">
        <v>345</v>
      </c>
      <c r="AD4517" s="16" t="s">
        <v>696</v>
      </c>
      <c r="AE4517" s="16" t="s">
        <v>43</v>
      </c>
      <c r="AF4517" s="16">
        <v>1</v>
      </c>
    </row>
    <row r="4518" spans="1:32" ht="15" customHeight="1">
      <c r="A4518" s="4">
        <v>345</v>
      </c>
      <c r="B4518" s="4">
        <v>345</v>
      </c>
      <c r="C4518" s="4">
        <v>1470</v>
      </c>
      <c r="D4518" s="17">
        <v>-251.99</v>
      </c>
      <c r="E4518" s="19">
        <v>41518</v>
      </c>
      <c r="F4518" s="4" t="s">
        <v>46</v>
      </c>
      <c r="G4518" s="18">
        <v>2013</v>
      </c>
      <c r="H4518" s="16" t="s">
        <v>930</v>
      </c>
      <c r="I4518" s="16" t="s">
        <v>21</v>
      </c>
      <c r="J4518" s="16" t="s">
        <v>1255</v>
      </c>
      <c r="K4518" s="18" t="s">
        <v>961</v>
      </c>
      <c r="L4518" s="18" t="s">
        <v>1260</v>
      </c>
      <c r="M4518" s="4">
        <v>97244</v>
      </c>
      <c r="N4518" s="4">
        <v>295532</v>
      </c>
      <c r="O4518" s="4">
        <v>164248</v>
      </c>
      <c r="T4518" s="4" t="s">
        <v>929</v>
      </c>
      <c r="X4518" s="16">
        <v>9</v>
      </c>
      <c r="Y4518" s="16">
        <v>13</v>
      </c>
      <c r="AB4518" s="16" t="s">
        <v>44</v>
      </c>
      <c r="AC4518" s="16">
        <v>345</v>
      </c>
      <c r="AD4518" s="16" t="s">
        <v>928</v>
      </c>
      <c r="AE4518" s="16" t="s">
        <v>43</v>
      </c>
      <c r="AF4518" s="16">
        <v>1</v>
      </c>
    </row>
    <row r="4519" spans="1:32" ht="15" customHeight="1">
      <c r="A4519" s="4">
        <v>345</v>
      </c>
      <c r="B4519" s="4">
        <v>345</v>
      </c>
      <c r="C4519" s="4">
        <v>1475</v>
      </c>
      <c r="D4519" s="17">
        <v>1729.45</v>
      </c>
      <c r="E4519" s="19">
        <v>41178</v>
      </c>
      <c r="F4519" s="4" t="s">
        <v>46</v>
      </c>
      <c r="G4519" s="18">
        <v>2012</v>
      </c>
      <c r="H4519" s="16" t="s">
        <v>629</v>
      </c>
      <c r="I4519" s="16" t="s">
        <v>1065</v>
      </c>
      <c r="J4519" s="16" t="s">
        <v>1255</v>
      </c>
      <c r="K4519" s="18" t="s">
        <v>1252</v>
      </c>
      <c r="L4519" s="18" t="s">
        <v>1260</v>
      </c>
      <c r="M4519" s="4">
        <v>98561</v>
      </c>
      <c r="N4519" s="4">
        <v>123952</v>
      </c>
      <c r="O4519" s="4">
        <v>138253</v>
      </c>
      <c r="P4519" s="4">
        <v>117246</v>
      </c>
      <c r="Q4519" s="4" t="s">
        <v>627</v>
      </c>
      <c r="R4519" s="4" t="s">
        <v>623</v>
      </c>
      <c r="T4519" s="4" t="s">
        <v>697</v>
      </c>
      <c r="X4519" s="16">
        <v>9</v>
      </c>
      <c r="Y4519" s="16">
        <v>12</v>
      </c>
      <c r="AA4519" s="16">
        <v>3000092</v>
      </c>
      <c r="AB4519" s="16" t="s">
        <v>44</v>
      </c>
      <c r="AC4519" s="16">
        <v>345</v>
      </c>
      <c r="AD4519" s="16" t="s">
        <v>696</v>
      </c>
      <c r="AE4519" s="16" t="s">
        <v>43</v>
      </c>
      <c r="AF4519" s="16">
        <v>1</v>
      </c>
    </row>
    <row r="4520" spans="1:32" ht="15" customHeight="1">
      <c r="A4520" s="4">
        <v>345</v>
      </c>
      <c r="B4520" s="4">
        <v>345</v>
      </c>
      <c r="C4520" s="4">
        <v>1475</v>
      </c>
      <c r="D4520" s="17">
        <v>3.6</v>
      </c>
      <c r="E4520" s="19">
        <v>41184</v>
      </c>
      <c r="F4520" s="4" t="s">
        <v>46</v>
      </c>
      <c r="G4520" s="18">
        <v>2012</v>
      </c>
      <c r="H4520" s="16" t="s">
        <v>629</v>
      </c>
      <c r="I4520" s="16" t="s">
        <v>1065</v>
      </c>
      <c r="J4520" s="16" t="s">
        <v>1255</v>
      </c>
      <c r="K4520" s="18" t="s">
        <v>1252</v>
      </c>
      <c r="L4520" s="18" t="s">
        <v>1260</v>
      </c>
      <c r="M4520" s="4">
        <v>98561</v>
      </c>
      <c r="N4520" s="4">
        <v>467661</v>
      </c>
      <c r="O4520" s="4">
        <v>138730</v>
      </c>
      <c r="P4520" s="4">
        <v>117246</v>
      </c>
      <c r="Q4520" s="4" t="s">
        <v>627</v>
      </c>
      <c r="R4520" s="4" t="s">
        <v>623</v>
      </c>
      <c r="T4520" s="4" t="s">
        <v>621</v>
      </c>
      <c r="X4520" s="16">
        <v>10</v>
      </c>
      <c r="Y4520" s="16">
        <v>12</v>
      </c>
      <c r="AA4520" s="16">
        <v>3000092</v>
      </c>
      <c r="AB4520" s="16" t="s">
        <v>44</v>
      </c>
      <c r="AC4520" s="16">
        <v>345</v>
      </c>
      <c r="AD4520" s="16" t="s">
        <v>620</v>
      </c>
      <c r="AE4520" s="16" t="s">
        <v>43</v>
      </c>
      <c r="AF4520" s="16">
        <v>2</v>
      </c>
    </row>
    <row r="4521" spans="1:32" ht="15" customHeight="1">
      <c r="A4521" s="4">
        <v>345</v>
      </c>
      <c r="B4521" s="4">
        <v>345</v>
      </c>
      <c r="C4521" s="4">
        <v>1475</v>
      </c>
      <c r="D4521" s="17">
        <v>-1733.05</v>
      </c>
      <c r="E4521" s="19">
        <v>41518</v>
      </c>
      <c r="F4521" s="4" t="s">
        <v>46</v>
      </c>
      <c r="G4521" s="18">
        <v>2013</v>
      </c>
      <c r="H4521" s="16" t="s">
        <v>930</v>
      </c>
      <c r="I4521" s="16" t="s">
        <v>34</v>
      </c>
      <c r="J4521" s="16" t="s">
        <v>1255</v>
      </c>
      <c r="K4521" s="18" t="s">
        <v>961</v>
      </c>
      <c r="L4521" s="18" t="s">
        <v>1260</v>
      </c>
      <c r="M4521" s="4">
        <v>98561</v>
      </c>
      <c r="N4521" s="4">
        <v>295544</v>
      </c>
      <c r="O4521" s="4">
        <v>164248</v>
      </c>
      <c r="T4521" s="4" t="s">
        <v>929</v>
      </c>
      <c r="X4521" s="16">
        <v>9</v>
      </c>
      <c r="Y4521" s="16">
        <v>13</v>
      </c>
      <c r="AB4521" s="16" t="s">
        <v>44</v>
      </c>
      <c r="AC4521" s="16">
        <v>345</v>
      </c>
      <c r="AD4521" s="16" t="s">
        <v>928</v>
      </c>
      <c r="AE4521" s="16" t="s">
        <v>43</v>
      </c>
      <c r="AF4521" s="16">
        <v>1</v>
      </c>
    </row>
    <row r="4522" spans="1:32" ht="15" customHeight="1">
      <c r="A4522" s="4">
        <v>345</v>
      </c>
      <c r="B4522" s="4">
        <v>345</v>
      </c>
      <c r="C4522" s="4">
        <v>1540</v>
      </c>
      <c r="D4522" s="17">
        <v>-358.7</v>
      </c>
      <c r="E4522" s="19">
        <v>41518</v>
      </c>
      <c r="F4522" s="4" t="s">
        <v>46</v>
      </c>
      <c r="G4522" s="18">
        <v>2013</v>
      </c>
      <c r="H4522" s="16" t="s">
        <v>930</v>
      </c>
      <c r="I4522" s="16" t="s">
        <v>35</v>
      </c>
      <c r="J4522" s="16" t="s">
        <v>1255</v>
      </c>
      <c r="K4522" s="18" t="s">
        <v>961</v>
      </c>
      <c r="L4522" s="18" t="s">
        <v>1260</v>
      </c>
      <c r="M4522" s="4">
        <v>91034</v>
      </c>
      <c r="N4522" s="4">
        <v>295528</v>
      </c>
      <c r="O4522" s="4">
        <v>164248</v>
      </c>
      <c r="T4522" s="4" t="s">
        <v>929</v>
      </c>
      <c r="X4522" s="16">
        <v>9</v>
      </c>
      <c r="Y4522" s="16">
        <v>13</v>
      </c>
      <c r="AB4522" s="16" t="s">
        <v>44</v>
      </c>
      <c r="AC4522" s="16">
        <v>345</v>
      </c>
      <c r="AD4522" s="16" t="s">
        <v>928</v>
      </c>
      <c r="AE4522" s="16" t="s">
        <v>43</v>
      </c>
      <c r="AF4522" s="16">
        <v>1</v>
      </c>
    </row>
    <row r="4523" spans="1:32" ht="15" customHeight="1">
      <c r="A4523" s="4">
        <v>345</v>
      </c>
      <c r="B4523" s="4">
        <v>345</v>
      </c>
      <c r="C4523" s="4">
        <v>1555</v>
      </c>
      <c r="D4523" s="17">
        <v>-23307.03</v>
      </c>
      <c r="E4523" s="19">
        <v>40969</v>
      </c>
      <c r="F4523" s="4" t="s">
        <v>46</v>
      </c>
      <c r="G4523" s="18">
        <v>2012</v>
      </c>
      <c r="H4523" s="16" t="s">
        <v>979</v>
      </c>
      <c r="I4523" s="16" t="s">
        <v>980</v>
      </c>
      <c r="J4523" s="16" t="s">
        <v>1255</v>
      </c>
      <c r="K4523" s="18" t="s">
        <v>1252</v>
      </c>
      <c r="L4523" s="18" t="s">
        <v>1260</v>
      </c>
      <c r="M4523" s="4">
        <v>1003734</v>
      </c>
      <c r="N4523" s="4">
        <v>52687</v>
      </c>
      <c r="O4523" s="4">
        <v>126976</v>
      </c>
      <c r="T4523" s="4" t="s">
        <v>981</v>
      </c>
      <c r="X4523" s="16">
        <v>3</v>
      </c>
      <c r="Y4523" s="16">
        <v>12</v>
      </c>
      <c r="AB4523" s="16" t="s">
        <v>44</v>
      </c>
      <c r="AC4523" s="16">
        <v>345</v>
      </c>
      <c r="AD4523" s="16" t="s">
        <v>968</v>
      </c>
      <c r="AE4523" s="16" t="s">
        <v>43</v>
      </c>
      <c r="AF4523" s="16">
        <v>1</v>
      </c>
    </row>
    <row r="4524" spans="1:32" ht="15" customHeight="1">
      <c r="A4524" s="4">
        <v>345</v>
      </c>
      <c r="B4524" s="4">
        <v>345</v>
      </c>
      <c r="C4524" s="4">
        <v>1555</v>
      </c>
      <c r="D4524" s="17">
        <v>-18903</v>
      </c>
      <c r="E4524" s="19">
        <v>40969</v>
      </c>
      <c r="F4524" s="4" t="s">
        <v>46</v>
      </c>
      <c r="G4524" s="18">
        <v>2012</v>
      </c>
      <c r="H4524" s="16" t="s">
        <v>979</v>
      </c>
      <c r="I4524" s="16" t="s">
        <v>980</v>
      </c>
      <c r="J4524" s="16" t="s">
        <v>1255</v>
      </c>
      <c r="K4524" s="18" t="s">
        <v>1252</v>
      </c>
      <c r="L4524" s="18" t="s">
        <v>1260</v>
      </c>
      <c r="M4524" s="4">
        <v>1003733</v>
      </c>
      <c r="N4524" s="4">
        <v>52686</v>
      </c>
      <c r="O4524" s="4">
        <v>126976</v>
      </c>
      <c r="T4524" s="4" t="s">
        <v>981</v>
      </c>
      <c r="X4524" s="16">
        <v>3</v>
      </c>
      <c r="Y4524" s="16">
        <v>12</v>
      </c>
      <c r="AB4524" s="16" t="s">
        <v>44</v>
      </c>
      <c r="AC4524" s="16">
        <v>345</v>
      </c>
      <c r="AD4524" s="16" t="s">
        <v>968</v>
      </c>
      <c r="AE4524" s="16" t="s">
        <v>43</v>
      </c>
      <c r="AF4524" s="16">
        <v>1</v>
      </c>
    </row>
    <row r="4525" spans="1:32" ht="15" customHeight="1">
      <c r="A4525" s="4">
        <v>345</v>
      </c>
      <c r="B4525" s="4">
        <v>345</v>
      </c>
      <c r="C4525" s="4">
        <v>1045</v>
      </c>
      <c r="D4525" s="17">
        <v>-2596.21</v>
      </c>
      <c r="E4525" s="19">
        <v>40909</v>
      </c>
      <c r="F4525" s="4" t="s">
        <v>46</v>
      </c>
      <c r="G4525" s="18">
        <v>2012</v>
      </c>
      <c r="H4525" s="16" t="s">
        <v>893</v>
      </c>
      <c r="I4525" s="16" t="s">
        <v>893</v>
      </c>
      <c r="J4525" s="16" t="s">
        <v>1256</v>
      </c>
      <c r="K4525" s="18" t="s">
        <v>1252</v>
      </c>
      <c r="L4525" s="18" t="s">
        <v>1261</v>
      </c>
      <c r="N4525" s="4">
        <v>5062</v>
      </c>
      <c r="O4525" s="4">
        <v>121908</v>
      </c>
      <c r="S4525" s="4" t="s">
        <v>879</v>
      </c>
      <c r="T4525" s="4" t="s">
        <v>878</v>
      </c>
      <c r="X4525" s="16">
        <v>1</v>
      </c>
      <c r="Y4525" s="16">
        <v>12</v>
      </c>
      <c r="AB4525" s="16" t="s">
        <v>877</v>
      </c>
      <c r="AC4525" s="16">
        <v>0</v>
      </c>
      <c r="AD4525" s="16" t="s">
        <v>876</v>
      </c>
      <c r="AE4525" s="16" t="s">
        <v>43</v>
      </c>
      <c r="AF4525" s="16">
        <v>60</v>
      </c>
    </row>
    <row r="4526" spans="1:32" ht="15" customHeight="1">
      <c r="A4526" s="4">
        <v>345</v>
      </c>
      <c r="B4526" s="4">
        <v>345</v>
      </c>
      <c r="C4526" s="4">
        <v>1045</v>
      </c>
      <c r="D4526" s="17">
        <v>2601.85</v>
      </c>
      <c r="E4526" s="19">
        <v>40939</v>
      </c>
      <c r="F4526" s="4" t="s">
        <v>46</v>
      </c>
      <c r="G4526" s="18">
        <v>2012</v>
      </c>
      <c r="H4526" s="16" t="s">
        <v>893</v>
      </c>
      <c r="I4526" s="16" t="s">
        <v>893</v>
      </c>
      <c r="J4526" s="16" t="s">
        <v>1256</v>
      </c>
      <c r="K4526" s="18" t="s">
        <v>1252</v>
      </c>
      <c r="L4526" s="18" t="s">
        <v>1261</v>
      </c>
      <c r="N4526" s="4">
        <v>5062</v>
      </c>
      <c r="O4526" s="4">
        <v>126320</v>
      </c>
      <c r="S4526" s="4" t="s">
        <v>879</v>
      </c>
      <c r="T4526" s="4" t="s">
        <v>878</v>
      </c>
      <c r="X4526" s="16">
        <v>1</v>
      </c>
      <c r="Y4526" s="16">
        <v>12</v>
      </c>
      <c r="AB4526" s="16" t="s">
        <v>877</v>
      </c>
      <c r="AC4526" s="16">
        <v>0</v>
      </c>
      <c r="AD4526" s="16" t="s">
        <v>876</v>
      </c>
      <c r="AE4526" s="16" t="s">
        <v>43</v>
      </c>
      <c r="AF4526" s="16">
        <v>60</v>
      </c>
    </row>
    <row r="4527" spans="1:32" ht="15" customHeight="1">
      <c r="A4527" s="4">
        <v>345</v>
      </c>
      <c r="B4527" s="4">
        <v>345</v>
      </c>
      <c r="C4527" s="4">
        <v>1045</v>
      </c>
      <c r="D4527" s="17">
        <v>-2601.85</v>
      </c>
      <c r="E4527" s="19">
        <v>40940</v>
      </c>
      <c r="F4527" s="4" t="s">
        <v>46</v>
      </c>
      <c r="G4527" s="18">
        <v>2012</v>
      </c>
      <c r="H4527" s="16" t="s">
        <v>893</v>
      </c>
      <c r="I4527" s="16" t="s">
        <v>893</v>
      </c>
      <c r="J4527" s="16" t="s">
        <v>1256</v>
      </c>
      <c r="K4527" s="18" t="s">
        <v>1252</v>
      </c>
      <c r="L4527" s="18" t="s">
        <v>1261</v>
      </c>
      <c r="N4527" s="4">
        <v>5062</v>
      </c>
      <c r="O4527" s="4">
        <v>126320</v>
      </c>
      <c r="S4527" s="4" t="s">
        <v>879</v>
      </c>
      <c r="T4527" s="4" t="s">
        <v>878</v>
      </c>
      <c r="X4527" s="16">
        <v>2</v>
      </c>
      <c r="Y4527" s="16">
        <v>12</v>
      </c>
      <c r="AB4527" s="16" t="s">
        <v>877</v>
      </c>
      <c r="AC4527" s="16">
        <v>0</v>
      </c>
      <c r="AD4527" s="16" t="s">
        <v>876</v>
      </c>
      <c r="AE4527" s="16" t="s">
        <v>43</v>
      </c>
      <c r="AF4527" s="16">
        <v>60</v>
      </c>
    </row>
    <row r="4528" spans="1:32" ht="15" customHeight="1">
      <c r="A4528" s="4">
        <v>345</v>
      </c>
      <c r="B4528" s="4">
        <v>345</v>
      </c>
      <c r="C4528" s="4">
        <v>1045</v>
      </c>
      <c r="D4528" s="17">
        <v>2658.73</v>
      </c>
      <c r="E4528" s="19">
        <v>40968</v>
      </c>
      <c r="F4528" s="4" t="s">
        <v>46</v>
      </c>
      <c r="G4528" s="18">
        <v>2012</v>
      </c>
      <c r="H4528" s="16" t="s">
        <v>893</v>
      </c>
      <c r="I4528" s="16" t="s">
        <v>893</v>
      </c>
      <c r="J4528" s="16" t="s">
        <v>1256</v>
      </c>
      <c r="K4528" s="18" t="s">
        <v>1252</v>
      </c>
      <c r="L4528" s="18" t="s">
        <v>1261</v>
      </c>
      <c r="N4528" s="4">
        <v>5062</v>
      </c>
      <c r="O4528" s="4">
        <v>126408</v>
      </c>
      <c r="S4528" s="4" t="s">
        <v>879</v>
      </c>
      <c r="T4528" s="4" t="s">
        <v>878</v>
      </c>
      <c r="X4528" s="16">
        <v>2</v>
      </c>
      <c r="Y4528" s="16">
        <v>12</v>
      </c>
      <c r="AB4528" s="16" t="s">
        <v>877</v>
      </c>
      <c r="AC4528" s="16">
        <v>0</v>
      </c>
      <c r="AD4528" s="16" t="s">
        <v>876</v>
      </c>
      <c r="AE4528" s="16" t="s">
        <v>43</v>
      </c>
      <c r="AF4528" s="16">
        <v>60</v>
      </c>
    </row>
    <row r="4529" spans="1:32" ht="15" customHeight="1">
      <c r="A4529" s="4">
        <v>345</v>
      </c>
      <c r="B4529" s="4">
        <v>345</v>
      </c>
      <c r="C4529" s="4">
        <v>1045</v>
      </c>
      <c r="D4529" s="17">
        <v>-2658.73</v>
      </c>
      <c r="E4529" s="19">
        <v>40969</v>
      </c>
      <c r="F4529" s="4" t="s">
        <v>46</v>
      </c>
      <c r="G4529" s="18">
        <v>2012</v>
      </c>
      <c r="H4529" s="16" t="s">
        <v>893</v>
      </c>
      <c r="I4529" s="16" t="s">
        <v>893</v>
      </c>
      <c r="J4529" s="16" t="s">
        <v>1256</v>
      </c>
      <c r="K4529" s="18" t="s">
        <v>1252</v>
      </c>
      <c r="L4529" s="18" t="s">
        <v>1261</v>
      </c>
      <c r="N4529" s="4">
        <v>5062</v>
      </c>
      <c r="O4529" s="4">
        <v>126408</v>
      </c>
      <c r="S4529" s="4" t="s">
        <v>879</v>
      </c>
      <c r="T4529" s="4" t="s">
        <v>878</v>
      </c>
      <c r="X4529" s="16">
        <v>3</v>
      </c>
      <c r="Y4529" s="16">
        <v>12</v>
      </c>
      <c r="AB4529" s="16" t="s">
        <v>877</v>
      </c>
      <c r="AC4529" s="16">
        <v>0</v>
      </c>
      <c r="AD4529" s="16" t="s">
        <v>876</v>
      </c>
      <c r="AE4529" s="16" t="s">
        <v>43</v>
      </c>
      <c r="AF4529" s="16">
        <v>60</v>
      </c>
    </row>
    <row r="4530" spans="1:32" ht="15" customHeight="1">
      <c r="A4530" s="4">
        <v>345</v>
      </c>
      <c r="B4530" s="4">
        <v>345</v>
      </c>
      <c r="C4530" s="4">
        <v>1045</v>
      </c>
      <c r="D4530" s="17">
        <v>2662.02</v>
      </c>
      <c r="E4530" s="19">
        <v>40999</v>
      </c>
      <c r="F4530" s="4" t="s">
        <v>46</v>
      </c>
      <c r="G4530" s="18">
        <v>2012</v>
      </c>
      <c r="H4530" s="16" t="s">
        <v>893</v>
      </c>
      <c r="I4530" s="16" t="s">
        <v>893</v>
      </c>
      <c r="J4530" s="16" t="s">
        <v>1256</v>
      </c>
      <c r="K4530" s="18" t="s">
        <v>1252</v>
      </c>
      <c r="L4530" s="18" t="s">
        <v>1261</v>
      </c>
      <c r="N4530" s="4">
        <v>5062</v>
      </c>
      <c r="O4530" s="4">
        <v>127510</v>
      </c>
      <c r="S4530" s="4" t="s">
        <v>879</v>
      </c>
      <c r="T4530" s="4" t="s">
        <v>878</v>
      </c>
      <c r="X4530" s="16">
        <v>3</v>
      </c>
      <c r="Y4530" s="16">
        <v>12</v>
      </c>
      <c r="AB4530" s="16" t="s">
        <v>877</v>
      </c>
      <c r="AC4530" s="16">
        <v>0</v>
      </c>
      <c r="AD4530" s="16" t="s">
        <v>876</v>
      </c>
      <c r="AE4530" s="16" t="s">
        <v>43</v>
      </c>
      <c r="AF4530" s="16">
        <v>60</v>
      </c>
    </row>
    <row r="4531" spans="1:32" ht="15" customHeight="1">
      <c r="A4531" s="4">
        <v>345</v>
      </c>
      <c r="B4531" s="4">
        <v>345</v>
      </c>
      <c r="C4531" s="4">
        <v>1045</v>
      </c>
      <c r="D4531" s="17">
        <v>-2662.02</v>
      </c>
      <c r="E4531" s="19">
        <v>41000</v>
      </c>
      <c r="F4531" s="4" t="s">
        <v>46</v>
      </c>
      <c r="G4531" s="18">
        <v>2012</v>
      </c>
      <c r="H4531" s="16" t="s">
        <v>893</v>
      </c>
      <c r="I4531" s="16" t="s">
        <v>893</v>
      </c>
      <c r="J4531" s="16" t="s">
        <v>1256</v>
      </c>
      <c r="K4531" s="18" t="s">
        <v>1252</v>
      </c>
      <c r="L4531" s="18" t="s">
        <v>1261</v>
      </c>
      <c r="N4531" s="4">
        <v>5062</v>
      </c>
      <c r="O4531" s="4">
        <v>127510</v>
      </c>
      <c r="S4531" s="4" t="s">
        <v>879</v>
      </c>
      <c r="T4531" s="4" t="s">
        <v>878</v>
      </c>
      <c r="X4531" s="16">
        <v>4</v>
      </c>
      <c r="Y4531" s="16">
        <v>12</v>
      </c>
      <c r="AB4531" s="16" t="s">
        <v>877</v>
      </c>
      <c r="AC4531" s="16">
        <v>0</v>
      </c>
      <c r="AD4531" s="16" t="s">
        <v>876</v>
      </c>
      <c r="AE4531" s="16" t="s">
        <v>43</v>
      </c>
      <c r="AF4531" s="16">
        <v>60</v>
      </c>
    </row>
    <row r="4532" spans="1:32" ht="15" customHeight="1">
      <c r="A4532" s="4">
        <v>345</v>
      </c>
      <c r="B4532" s="4">
        <v>345</v>
      </c>
      <c r="C4532" s="4">
        <v>1045</v>
      </c>
      <c r="D4532" s="17">
        <v>2661.14</v>
      </c>
      <c r="E4532" s="19">
        <v>41029</v>
      </c>
      <c r="F4532" s="4" t="s">
        <v>46</v>
      </c>
      <c r="G4532" s="18">
        <v>2012</v>
      </c>
      <c r="H4532" s="16" t="s">
        <v>893</v>
      </c>
      <c r="I4532" s="16" t="s">
        <v>893</v>
      </c>
      <c r="J4532" s="16" t="s">
        <v>1256</v>
      </c>
      <c r="K4532" s="18" t="s">
        <v>1252</v>
      </c>
      <c r="L4532" s="18" t="s">
        <v>1261</v>
      </c>
      <c r="N4532" s="4">
        <v>5062</v>
      </c>
      <c r="O4532" s="4">
        <v>129376</v>
      </c>
      <c r="S4532" s="4" t="s">
        <v>879</v>
      </c>
      <c r="T4532" s="4" t="s">
        <v>878</v>
      </c>
      <c r="X4532" s="16">
        <v>4</v>
      </c>
      <c r="Y4532" s="16">
        <v>12</v>
      </c>
      <c r="AB4532" s="16" t="s">
        <v>877</v>
      </c>
      <c r="AC4532" s="16">
        <v>0</v>
      </c>
      <c r="AD4532" s="16" t="s">
        <v>876</v>
      </c>
      <c r="AE4532" s="16" t="s">
        <v>43</v>
      </c>
      <c r="AF4532" s="16">
        <v>60</v>
      </c>
    </row>
    <row r="4533" spans="1:32" ht="15" customHeight="1">
      <c r="A4533" s="4">
        <v>345</v>
      </c>
      <c r="B4533" s="4">
        <v>345</v>
      </c>
      <c r="C4533" s="4">
        <v>1045</v>
      </c>
      <c r="D4533" s="17">
        <v>-2661.14</v>
      </c>
      <c r="E4533" s="19">
        <v>41030</v>
      </c>
      <c r="F4533" s="4" t="s">
        <v>46</v>
      </c>
      <c r="G4533" s="18">
        <v>2012</v>
      </c>
      <c r="H4533" s="16" t="s">
        <v>893</v>
      </c>
      <c r="I4533" s="16" t="s">
        <v>893</v>
      </c>
      <c r="J4533" s="16" t="s">
        <v>1256</v>
      </c>
      <c r="K4533" s="18" t="s">
        <v>1252</v>
      </c>
      <c r="L4533" s="18" t="s">
        <v>1261</v>
      </c>
      <c r="N4533" s="4">
        <v>5062</v>
      </c>
      <c r="O4533" s="4">
        <v>129376</v>
      </c>
      <c r="S4533" s="4" t="s">
        <v>879</v>
      </c>
      <c r="T4533" s="4" t="s">
        <v>878</v>
      </c>
      <c r="X4533" s="16">
        <v>5</v>
      </c>
      <c r="Y4533" s="16">
        <v>12</v>
      </c>
      <c r="AB4533" s="16" t="s">
        <v>877</v>
      </c>
      <c r="AC4533" s="16">
        <v>0</v>
      </c>
      <c r="AD4533" s="16" t="s">
        <v>876</v>
      </c>
      <c r="AE4533" s="16" t="s">
        <v>43</v>
      </c>
      <c r="AF4533" s="16">
        <v>60</v>
      </c>
    </row>
    <row r="4534" spans="1:32" ht="15" customHeight="1">
      <c r="A4534" s="4">
        <v>345</v>
      </c>
      <c r="B4534" s="4">
        <v>345</v>
      </c>
      <c r="C4534" s="4">
        <v>1045</v>
      </c>
      <c r="D4534" s="17">
        <v>2662.62</v>
      </c>
      <c r="E4534" s="19">
        <v>41060</v>
      </c>
      <c r="F4534" s="4" t="s">
        <v>46</v>
      </c>
      <c r="G4534" s="18">
        <v>2012</v>
      </c>
      <c r="H4534" s="16" t="s">
        <v>893</v>
      </c>
      <c r="I4534" s="16" t="s">
        <v>893</v>
      </c>
      <c r="J4534" s="16" t="s">
        <v>1256</v>
      </c>
      <c r="K4534" s="18" t="s">
        <v>1252</v>
      </c>
      <c r="L4534" s="18" t="s">
        <v>1261</v>
      </c>
      <c r="N4534" s="4">
        <v>5062</v>
      </c>
      <c r="O4534" s="4">
        <v>131565</v>
      </c>
      <c r="S4534" s="4" t="s">
        <v>879</v>
      </c>
      <c r="T4534" s="4" t="s">
        <v>878</v>
      </c>
      <c r="X4534" s="16">
        <v>5</v>
      </c>
      <c r="Y4534" s="16">
        <v>12</v>
      </c>
      <c r="AB4534" s="16" t="s">
        <v>877</v>
      </c>
      <c r="AC4534" s="16">
        <v>0</v>
      </c>
      <c r="AD4534" s="16" t="s">
        <v>876</v>
      </c>
      <c r="AE4534" s="16" t="s">
        <v>43</v>
      </c>
      <c r="AF4534" s="16">
        <v>58</v>
      </c>
    </row>
    <row r="4535" spans="1:32" ht="15" customHeight="1">
      <c r="A4535" s="4">
        <v>345</v>
      </c>
      <c r="B4535" s="4">
        <v>345</v>
      </c>
      <c r="C4535" s="4">
        <v>1045</v>
      </c>
      <c r="D4535" s="17">
        <v>-2662.62</v>
      </c>
      <c r="E4535" s="19">
        <v>41061</v>
      </c>
      <c r="F4535" s="4" t="s">
        <v>46</v>
      </c>
      <c r="G4535" s="18">
        <v>2012</v>
      </c>
      <c r="H4535" s="16" t="s">
        <v>893</v>
      </c>
      <c r="I4535" s="16" t="s">
        <v>893</v>
      </c>
      <c r="J4535" s="16" t="s">
        <v>1256</v>
      </c>
      <c r="K4535" s="18" t="s">
        <v>1252</v>
      </c>
      <c r="L4535" s="18" t="s">
        <v>1261</v>
      </c>
      <c r="N4535" s="4">
        <v>5062</v>
      </c>
      <c r="O4535" s="4">
        <v>131565</v>
      </c>
      <c r="S4535" s="4" t="s">
        <v>879</v>
      </c>
      <c r="T4535" s="4" t="s">
        <v>878</v>
      </c>
      <c r="X4535" s="16">
        <v>6</v>
      </c>
      <c r="Y4535" s="16">
        <v>12</v>
      </c>
      <c r="AB4535" s="16" t="s">
        <v>877</v>
      </c>
      <c r="AC4535" s="16">
        <v>0</v>
      </c>
      <c r="AD4535" s="16" t="s">
        <v>876</v>
      </c>
      <c r="AE4535" s="16" t="s">
        <v>43</v>
      </c>
      <c r="AF4535" s="16">
        <v>58</v>
      </c>
    </row>
    <row r="4536" spans="1:32" ht="15" customHeight="1">
      <c r="A4536" s="4">
        <v>345</v>
      </c>
      <c r="B4536" s="4">
        <v>345</v>
      </c>
      <c r="C4536" s="4">
        <v>1045</v>
      </c>
      <c r="D4536" s="17">
        <v>2664.56</v>
      </c>
      <c r="E4536" s="19">
        <v>41090</v>
      </c>
      <c r="F4536" s="4" t="s">
        <v>46</v>
      </c>
      <c r="G4536" s="18">
        <v>2012</v>
      </c>
      <c r="H4536" s="16" t="s">
        <v>893</v>
      </c>
      <c r="I4536" s="16" t="s">
        <v>893</v>
      </c>
      <c r="J4536" s="16" t="s">
        <v>1256</v>
      </c>
      <c r="K4536" s="18" t="s">
        <v>1252</v>
      </c>
      <c r="L4536" s="18" t="s">
        <v>1261</v>
      </c>
      <c r="N4536" s="4">
        <v>5062</v>
      </c>
      <c r="O4536" s="4">
        <v>133535</v>
      </c>
      <c r="S4536" s="4" t="s">
        <v>879</v>
      </c>
      <c r="T4536" s="4" t="s">
        <v>878</v>
      </c>
      <c r="X4536" s="16">
        <v>6</v>
      </c>
      <c r="Y4536" s="16">
        <v>12</v>
      </c>
      <c r="AB4536" s="16" t="s">
        <v>877</v>
      </c>
      <c r="AC4536" s="16">
        <v>0</v>
      </c>
      <c r="AD4536" s="16" t="s">
        <v>876</v>
      </c>
      <c r="AE4536" s="16" t="s">
        <v>43</v>
      </c>
      <c r="AF4536" s="16">
        <v>58</v>
      </c>
    </row>
    <row r="4537" spans="1:32" ht="15" customHeight="1">
      <c r="A4537" s="4">
        <v>345</v>
      </c>
      <c r="B4537" s="4">
        <v>345</v>
      </c>
      <c r="C4537" s="4">
        <v>1045</v>
      </c>
      <c r="D4537" s="17">
        <v>-2664.56</v>
      </c>
      <c r="E4537" s="19">
        <v>41091</v>
      </c>
      <c r="F4537" s="4" t="s">
        <v>46</v>
      </c>
      <c r="G4537" s="18">
        <v>2012</v>
      </c>
      <c r="H4537" s="16" t="s">
        <v>893</v>
      </c>
      <c r="I4537" s="16" t="s">
        <v>893</v>
      </c>
      <c r="J4537" s="16" t="s">
        <v>1256</v>
      </c>
      <c r="K4537" s="18" t="s">
        <v>1252</v>
      </c>
      <c r="L4537" s="18" t="s">
        <v>1261</v>
      </c>
      <c r="N4537" s="4">
        <v>5062</v>
      </c>
      <c r="O4537" s="4">
        <v>133535</v>
      </c>
      <c r="S4537" s="4" t="s">
        <v>879</v>
      </c>
      <c r="T4537" s="4" t="s">
        <v>878</v>
      </c>
      <c r="X4537" s="16">
        <v>7</v>
      </c>
      <c r="Y4537" s="16">
        <v>12</v>
      </c>
      <c r="AB4537" s="16" t="s">
        <v>877</v>
      </c>
      <c r="AC4537" s="16">
        <v>0</v>
      </c>
      <c r="AD4537" s="16" t="s">
        <v>876</v>
      </c>
      <c r="AE4537" s="16" t="s">
        <v>43</v>
      </c>
      <c r="AF4537" s="16">
        <v>58</v>
      </c>
    </row>
    <row r="4538" spans="1:32" ht="15" customHeight="1">
      <c r="A4538" s="4">
        <v>345</v>
      </c>
      <c r="B4538" s="4">
        <v>345</v>
      </c>
      <c r="C4538" s="4">
        <v>1045</v>
      </c>
      <c r="D4538" s="17">
        <v>2660.66</v>
      </c>
      <c r="E4538" s="19">
        <v>41121</v>
      </c>
      <c r="F4538" s="4" t="s">
        <v>46</v>
      </c>
      <c r="G4538" s="18">
        <v>2012</v>
      </c>
      <c r="H4538" s="16" t="s">
        <v>893</v>
      </c>
      <c r="I4538" s="16" t="s">
        <v>893</v>
      </c>
      <c r="J4538" s="16" t="s">
        <v>1256</v>
      </c>
      <c r="K4538" s="18" t="s">
        <v>1252</v>
      </c>
      <c r="L4538" s="18" t="s">
        <v>1261</v>
      </c>
      <c r="N4538" s="4">
        <v>5062</v>
      </c>
      <c r="O4538" s="4">
        <v>135487</v>
      </c>
      <c r="S4538" s="4" t="s">
        <v>879</v>
      </c>
      <c r="T4538" s="4" t="s">
        <v>878</v>
      </c>
      <c r="X4538" s="16">
        <v>7</v>
      </c>
      <c r="Y4538" s="16">
        <v>12</v>
      </c>
      <c r="AB4538" s="16" t="s">
        <v>877</v>
      </c>
      <c r="AC4538" s="16">
        <v>0</v>
      </c>
      <c r="AD4538" s="16" t="s">
        <v>876</v>
      </c>
      <c r="AE4538" s="16" t="s">
        <v>43</v>
      </c>
      <c r="AF4538" s="16">
        <v>58</v>
      </c>
    </row>
    <row r="4539" spans="1:32" ht="15" customHeight="1">
      <c r="A4539" s="4">
        <v>345</v>
      </c>
      <c r="B4539" s="4">
        <v>345</v>
      </c>
      <c r="C4539" s="4">
        <v>1045</v>
      </c>
      <c r="D4539" s="17">
        <v>-2660.66</v>
      </c>
      <c r="E4539" s="19">
        <v>41122</v>
      </c>
      <c r="F4539" s="4" t="s">
        <v>46</v>
      </c>
      <c r="G4539" s="18">
        <v>2012</v>
      </c>
      <c r="H4539" s="16" t="s">
        <v>893</v>
      </c>
      <c r="I4539" s="16" t="s">
        <v>893</v>
      </c>
      <c r="J4539" s="16" t="s">
        <v>1256</v>
      </c>
      <c r="K4539" s="18" t="s">
        <v>1252</v>
      </c>
      <c r="L4539" s="18" t="s">
        <v>1261</v>
      </c>
      <c r="N4539" s="4">
        <v>5062</v>
      </c>
      <c r="O4539" s="4">
        <v>135487</v>
      </c>
      <c r="S4539" s="4" t="s">
        <v>879</v>
      </c>
      <c r="T4539" s="4" t="s">
        <v>878</v>
      </c>
      <c r="X4539" s="16">
        <v>8</v>
      </c>
      <c r="Y4539" s="16">
        <v>12</v>
      </c>
      <c r="AB4539" s="16" t="s">
        <v>877</v>
      </c>
      <c r="AC4539" s="16">
        <v>0</v>
      </c>
      <c r="AD4539" s="16" t="s">
        <v>876</v>
      </c>
      <c r="AE4539" s="16" t="s">
        <v>43</v>
      </c>
      <c r="AF4539" s="16">
        <v>58</v>
      </c>
    </row>
    <row r="4540" spans="1:32" ht="15" customHeight="1">
      <c r="A4540" s="4">
        <v>345</v>
      </c>
      <c r="B4540" s="4">
        <v>345</v>
      </c>
      <c r="C4540" s="4">
        <v>1045</v>
      </c>
      <c r="D4540" s="17">
        <v>2659.07</v>
      </c>
      <c r="E4540" s="19">
        <v>41152</v>
      </c>
      <c r="F4540" s="4" t="s">
        <v>46</v>
      </c>
      <c r="G4540" s="18">
        <v>2012</v>
      </c>
      <c r="H4540" s="16" t="s">
        <v>893</v>
      </c>
      <c r="I4540" s="16" t="s">
        <v>893</v>
      </c>
      <c r="J4540" s="16" t="s">
        <v>1256</v>
      </c>
      <c r="K4540" s="18" t="s">
        <v>1252</v>
      </c>
      <c r="L4540" s="18" t="s">
        <v>1261</v>
      </c>
      <c r="N4540" s="4">
        <v>5062</v>
      </c>
      <c r="O4540" s="4">
        <v>137598</v>
      </c>
      <c r="S4540" s="4" t="s">
        <v>879</v>
      </c>
      <c r="T4540" s="4" t="s">
        <v>878</v>
      </c>
      <c r="X4540" s="16">
        <v>8</v>
      </c>
      <c r="Y4540" s="16">
        <v>12</v>
      </c>
      <c r="AB4540" s="16" t="s">
        <v>877</v>
      </c>
      <c r="AC4540" s="16">
        <v>0</v>
      </c>
      <c r="AD4540" s="16" t="s">
        <v>876</v>
      </c>
      <c r="AE4540" s="16" t="s">
        <v>43</v>
      </c>
      <c r="AF4540" s="16">
        <v>58</v>
      </c>
    </row>
    <row r="4541" spans="1:32" ht="15" customHeight="1">
      <c r="A4541" s="4">
        <v>345</v>
      </c>
      <c r="B4541" s="4">
        <v>345</v>
      </c>
      <c r="C4541" s="4">
        <v>1045</v>
      </c>
      <c r="D4541" s="17">
        <v>-2659.07</v>
      </c>
      <c r="E4541" s="19">
        <v>41153</v>
      </c>
      <c r="F4541" s="4" t="s">
        <v>46</v>
      </c>
      <c r="G4541" s="18">
        <v>2012</v>
      </c>
      <c r="H4541" s="16" t="s">
        <v>893</v>
      </c>
      <c r="I4541" s="16" t="s">
        <v>893</v>
      </c>
      <c r="J4541" s="16" t="s">
        <v>1256</v>
      </c>
      <c r="K4541" s="18" t="s">
        <v>1252</v>
      </c>
      <c r="L4541" s="18" t="s">
        <v>1261</v>
      </c>
      <c r="N4541" s="4">
        <v>5062</v>
      </c>
      <c r="O4541" s="4">
        <v>137598</v>
      </c>
      <c r="S4541" s="4" t="s">
        <v>879</v>
      </c>
      <c r="T4541" s="4" t="s">
        <v>878</v>
      </c>
      <c r="X4541" s="16">
        <v>9</v>
      </c>
      <c r="Y4541" s="16">
        <v>12</v>
      </c>
      <c r="AB4541" s="16" t="s">
        <v>877</v>
      </c>
      <c r="AC4541" s="16">
        <v>0</v>
      </c>
      <c r="AD4541" s="16" t="s">
        <v>876</v>
      </c>
      <c r="AE4541" s="16" t="s">
        <v>43</v>
      </c>
      <c r="AF4541" s="16">
        <v>58</v>
      </c>
    </row>
    <row r="4542" spans="1:32" ht="15" customHeight="1">
      <c r="A4542" s="4">
        <v>345</v>
      </c>
      <c r="B4542" s="4">
        <v>345</v>
      </c>
      <c r="C4542" s="4">
        <v>1045</v>
      </c>
      <c r="D4542" s="17">
        <v>2649.55</v>
      </c>
      <c r="E4542" s="19">
        <v>41182</v>
      </c>
      <c r="F4542" s="4" t="s">
        <v>46</v>
      </c>
      <c r="G4542" s="18">
        <v>2012</v>
      </c>
      <c r="H4542" s="16" t="s">
        <v>893</v>
      </c>
      <c r="I4542" s="16" t="s">
        <v>893</v>
      </c>
      <c r="J4542" s="16" t="s">
        <v>1256</v>
      </c>
      <c r="K4542" s="18" t="s">
        <v>1252</v>
      </c>
      <c r="L4542" s="18" t="s">
        <v>1261</v>
      </c>
      <c r="N4542" s="4">
        <v>5062</v>
      </c>
      <c r="O4542" s="4">
        <v>139669</v>
      </c>
      <c r="S4542" s="4" t="s">
        <v>879</v>
      </c>
      <c r="T4542" s="4" t="s">
        <v>878</v>
      </c>
      <c r="X4542" s="16">
        <v>9</v>
      </c>
      <c r="Y4542" s="16">
        <v>12</v>
      </c>
      <c r="AB4542" s="16" t="s">
        <v>877</v>
      </c>
      <c r="AC4542" s="16">
        <v>0</v>
      </c>
      <c r="AD4542" s="16" t="s">
        <v>876</v>
      </c>
      <c r="AE4542" s="16" t="s">
        <v>43</v>
      </c>
      <c r="AF4542" s="16">
        <v>58</v>
      </c>
    </row>
    <row r="4543" spans="1:32" ht="15" customHeight="1">
      <c r="A4543" s="4">
        <v>345</v>
      </c>
      <c r="B4543" s="4">
        <v>345</v>
      </c>
      <c r="C4543" s="4">
        <v>1045</v>
      </c>
      <c r="D4543" s="17">
        <v>-2649.55</v>
      </c>
      <c r="E4543" s="19">
        <v>41183</v>
      </c>
      <c r="F4543" s="4" t="s">
        <v>46</v>
      </c>
      <c r="G4543" s="18">
        <v>2012</v>
      </c>
      <c r="H4543" s="16" t="s">
        <v>893</v>
      </c>
      <c r="I4543" s="16" t="s">
        <v>893</v>
      </c>
      <c r="J4543" s="16" t="s">
        <v>1256</v>
      </c>
      <c r="K4543" s="18" t="s">
        <v>1252</v>
      </c>
      <c r="L4543" s="18" t="s">
        <v>1261</v>
      </c>
      <c r="N4543" s="4">
        <v>5062</v>
      </c>
      <c r="O4543" s="4">
        <v>139669</v>
      </c>
      <c r="S4543" s="4" t="s">
        <v>879</v>
      </c>
      <c r="T4543" s="4" t="s">
        <v>878</v>
      </c>
      <c r="X4543" s="16">
        <v>10</v>
      </c>
      <c r="Y4543" s="16">
        <v>12</v>
      </c>
      <c r="AB4543" s="16" t="s">
        <v>877</v>
      </c>
      <c r="AC4543" s="16">
        <v>0</v>
      </c>
      <c r="AD4543" s="16" t="s">
        <v>876</v>
      </c>
      <c r="AE4543" s="16" t="s">
        <v>43</v>
      </c>
      <c r="AF4543" s="16">
        <v>58</v>
      </c>
    </row>
    <row r="4544" spans="1:32" ht="15" customHeight="1">
      <c r="A4544" s="4">
        <v>345</v>
      </c>
      <c r="B4544" s="4">
        <v>345</v>
      </c>
      <c r="C4544" s="4">
        <v>1045</v>
      </c>
      <c r="D4544" s="17">
        <v>2649.55</v>
      </c>
      <c r="E4544" s="19">
        <v>41213</v>
      </c>
      <c r="F4544" s="4" t="s">
        <v>46</v>
      </c>
      <c r="G4544" s="18">
        <v>2012</v>
      </c>
      <c r="H4544" s="16" t="s">
        <v>893</v>
      </c>
      <c r="I4544" s="16" t="s">
        <v>893</v>
      </c>
      <c r="J4544" s="16" t="s">
        <v>1256</v>
      </c>
      <c r="K4544" s="18" t="s">
        <v>1252</v>
      </c>
      <c r="L4544" s="18" t="s">
        <v>1261</v>
      </c>
      <c r="N4544" s="4">
        <v>5062</v>
      </c>
      <c r="O4544" s="4">
        <v>141862</v>
      </c>
      <c r="S4544" s="4" t="s">
        <v>879</v>
      </c>
      <c r="T4544" s="4" t="s">
        <v>878</v>
      </c>
      <c r="X4544" s="16">
        <v>10</v>
      </c>
      <c r="Y4544" s="16">
        <v>12</v>
      </c>
      <c r="AB4544" s="16" t="s">
        <v>877</v>
      </c>
      <c r="AC4544" s="16">
        <v>0</v>
      </c>
      <c r="AD4544" s="16" t="s">
        <v>876</v>
      </c>
      <c r="AE4544" s="16" t="s">
        <v>43</v>
      </c>
      <c r="AF4544" s="16">
        <v>58</v>
      </c>
    </row>
    <row r="4545" spans="1:32" ht="15" customHeight="1">
      <c r="A4545" s="4">
        <v>345</v>
      </c>
      <c r="B4545" s="4">
        <v>345</v>
      </c>
      <c r="C4545" s="4">
        <v>1045</v>
      </c>
      <c r="D4545" s="17">
        <v>-2649.55</v>
      </c>
      <c r="E4545" s="19">
        <v>41214</v>
      </c>
      <c r="F4545" s="4" t="s">
        <v>46</v>
      </c>
      <c r="G4545" s="18">
        <v>2012</v>
      </c>
      <c r="H4545" s="16" t="s">
        <v>893</v>
      </c>
      <c r="I4545" s="16" t="s">
        <v>893</v>
      </c>
      <c r="J4545" s="16" t="s">
        <v>1256</v>
      </c>
      <c r="K4545" s="18" t="s">
        <v>1252</v>
      </c>
      <c r="L4545" s="18" t="s">
        <v>1261</v>
      </c>
      <c r="N4545" s="4">
        <v>5062</v>
      </c>
      <c r="O4545" s="4">
        <v>141862</v>
      </c>
      <c r="S4545" s="4" t="s">
        <v>879</v>
      </c>
      <c r="T4545" s="4" t="s">
        <v>878</v>
      </c>
      <c r="X4545" s="16">
        <v>11</v>
      </c>
      <c r="Y4545" s="16">
        <v>12</v>
      </c>
      <c r="AB4545" s="16" t="s">
        <v>877</v>
      </c>
      <c r="AC4545" s="16">
        <v>0</v>
      </c>
      <c r="AD4545" s="16" t="s">
        <v>876</v>
      </c>
      <c r="AE4545" s="16" t="s">
        <v>43</v>
      </c>
      <c r="AF4545" s="16">
        <v>58</v>
      </c>
    </row>
    <row r="4546" spans="1:32" ht="15" customHeight="1">
      <c r="A4546" s="4">
        <v>345</v>
      </c>
      <c r="B4546" s="4">
        <v>345</v>
      </c>
      <c r="C4546" s="4">
        <v>1045</v>
      </c>
      <c r="D4546" s="17">
        <v>2637.73</v>
      </c>
      <c r="E4546" s="19">
        <v>41243</v>
      </c>
      <c r="F4546" s="4" t="s">
        <v>46</v>
      </c>
      <c r="G4546" s="18">
        <v>2012</v>
      </c>
      <c r="H4546" s="16" t="s">
        <v>893</v>
      </c>
      <c r="I4546" s="16" t="s">
        <v>893</v>
      </c>
      <c r="J4546" s="16" t="s">
        <v>1256</v>
      </c>
      <c r="K4546" s="18" t="s">
        <v>1252</v>
      </c>
      <c r="L4546" s="18" t="s">
        <v>1261</v>
      </c>
      <c r="N4546" s="4">
        <v>5062</v>
      </c>
      <c r="O4546" s="4">
        <v>144060</v>
      </c>
      <c r="S4546" s="4" t="s">
        <v>879</v>
      </c>
      <c r="T4546" s="4" t="s">
        <v>878</v>
      </c>
      <c r="X4546" s="16">
        <v>11</v>
      </c>
      <c r="Y4546" s="16">
        <v>12</v>
      </c>
      <c r="AB4546" s="16" t="s">
        <v>877</v>
      </c>
      <c r="AC4546" s="16">
        <v>0</v>
      </c>
      <c r="AD4546" s="16" t="s">
        <v>876</v>
      </c>
      <c r="AE4546" s="16" t="s">
        <v>43</v>
      </c>
      <c r="AF4546" s="16">
        <v>58</v>
      </c>
    </row>
    <row r="4547" spans="1:32" ht="15" customHeight="1">
      <c r="A4547" s="4">
        <v>345</v>
      </c>
      <c r="B4547" s="4">
        <v>345</v>
      </c>
      <c r="C4547" s="4">
        <v>1045</v>
      </c>
      <c r="D4547" s="17">
        <v>-2637.73</v>
      </c>
      <c r="E4547" s="19">
        <v>41244</v>
      </c>
      <c r="F4547" s="4" t="s">
        <v>46</v>
      </c>
      <c r="G4547" s="18">
        <v>2012</v>
      </c>
      <c r="H4547" s="16" t="s">
        <v>893</v>
      </c>
      <c r="I4547" s="16" t="s">
        <v>893</v>
      </c>
      <c r="J4547" s="16" t="s">
        <v>1256</v>
      </c>
      <c r="K4547" s="18" t="s">
        <v>1252</v>
      </c>
      <c r="L4547" s="18" t="s">
        <v>1261</v>
      </c>
      <c r="N4547" s="4">
        <v>5062</v>
      </c>
      <c r="O4547" s="4">
        <v>144060</v>
      </c>
      <c r="S4547" s="4" t="s">
        <v>879</v>
      </c>
      <c r="T4547" s="4" t="s">
        <v>878</v>
      </c>
      <c r="X4547" s="16">
        <v>12</v>
      </c>
      <c r="Y4547" s="16">
        <v>12</v>
      </c>
      <c r="AB4547" s="16" t="s">
        <v>877</v>
      </c>
      <c r="AC4547" s="16">
        <v>0</v>
      </c>
      <c r="AD4547" s="16" t="s">
        <v>876</v>
      </c>
      <c r="AE4547" s="16" t="s">
        <v>43</v>
      </c>
      <c r="AF4547" s="16">
        <v>58</v>
      </c>
    </row>
    <row r="4548" spans="1:32" ht="15" customHeight="1">
      <c r="A4548" s="4">
        <v>345</v>
      </c>
      <c r="B4548" s="4">
        <v>345</v>
      </c>
      <c r="C4548" s="4">
        <v>1045</v>
      </c>
      <c r="D4548" s="17">
        <v>2636.58</v>
      </c>
      <c r="E4548" s="19">
        <v>41274</v>
      </c>
      <c r="F4548" s="4" t="s">
        <v>46</v>
      </c>
      <c r="G4548" s="18">
        <v>2012</v>
      </c>
      <c r="H4548" s="16" t="s">
        <v>893</v>
      </c>
      <c r="I4548" s="16" t="s">
        <v>893</v>
      </c>
      <c r="J4548" s="16" t="s">
        <v>1256</v>
      </c>
      <c r="K4548" s="18" t="s">
        <v>1252</v>
      </c>
      <c r="L4548" s="18" t="s">
        <v>1261</v>
      </c>
      <c r="N4548" s="4">
        <v>5062</v>
      </c>
      <c r="O4548" s="4">
        <v>146644</v>
      </c>
      <c r="S4548" s="4" t="s">
        <v>879</v>
      </c>
      <c r="T4548" s="4" t="s">
        <v>878</v>
      </c>
      <c r="X4548" s="16">
        <v>12</v>
      </c>
      <c r="Y4548" s="16">
        <v>12</v>
      </c>
      <c r="AB4548" s="16" t="s">
        <v>877</v>
      </c>
      <c r="AC4548" s="16">
        <v>0</v>
      </c>
      <c r="AD4548" s="16" t="s">
        <v>876</v>
      </c>
      <c r="AE4548" s="16" t="s">
        <v>43</v>
      </c>
      <c r="AF4548" s="16">
        <v>58</v>
      </c>
    </row>
    <row r="4549" spans="1:32" ht="15" customHeight="1">
      <c r="A4549" s="4">
        <v>345</v>
      </c>
      <c r="B4549" s="4">
        <v>345</v>
      </c>
      <c r="C4549" s="4">
        <v>1045</v>
      </c>
      <c r="D4549" s="17">
        <v>-2636.58</v>
      </c>
      <c r="E4549" s="19">
        <v>41275</v>
      </c>
      <c r="F4549" s="4" t="s">
        <v>46</v>
      </c>
      <c r="G4549" s="18">
        <v>2013</v>
      </c>
      <c r="H4549" s="16" t="s">
        <v>893</v>
      </c>
      <c r="I4549" s="16" t="s">
        <v>893</v>
      </c>
      <c r="J4549" s="16" t="s">
        <v>1256</v>
      </c>
      <c r="K4549" s="18" t="s">
        <v>1252</v>
      </c>
      <c r="L4549" s="18" t="s">
        <v>1261</v>
      </c>
      <c r="N4549" s="4">
        <v>5062</v>
      </c>
      <c r="O4549" s="4">
        <v>146644</v>
      </c>
      <c r="S4549" s="4" t="s">
        <v>879</v>
      </c>
      <c r="T4549" s="4" t="s">
        <v>878</v>
      </c>
      <c r="X4549" s="16">
        <v>1</v>
      </c>
      <c r="Y4549" s="16">
        <v>13</v>
      </c>
      <c r="AB4549" s="16" t="s">
        <v>877</v>
      </c>
      <c r="AC4549" s="16">
        <v>0</v>
      </c>
      <c r="AD4549" s="16" t="s">
        <v>876</v>
      </c>
      <c r="AE4549" s="16" t="s">
        <v>43</v>
      </c>
      <c r="AF4549" s="16">
        <v>58</v>
      </c>
    </row>
    <row r="4550" spans="1:32" ht="15" customHeight="1">
      <c r="A4550" s="4">
        <v>345</v>
      </c>
      <c r="B4550" s="4">
        <v>345</v>
      </c>
      <c r="C4550" s="4">
        <v>1045</v>
      </c>
      <c r="D4550" s="17">
        <v>2632.49</v>
      </c>
      <c r="E4550" s="19">
        <v>41305</v>
      </c>
      <c r="F4550" s="4" t="s">
        <v>46</v>
      </c>
      <c r="G4550" s="18">
        <v>2013</v>
      </c>
      <c r="H4550" s="16" t="s">
        <v>893</v>
      </c>
      <c r="I4550" s="16" t="s">
        <v>893</v>
      </c>
      <c r="J4550" s="16" t="s">
        <v>1256</v>
      </c>
      <c r="K4550" s="18" t="s">
        <v>1252</v>
      </c>
      <c r="L4550" s="18" t="s">
        <v>1261</v>
      </c>
      <c r="N4550" s="4">
        <v>5062</v>
      </c>
      <c r="O4550" s="4">
        <v>148701</v>
      </c>
      <c r="S4550" s="4" t="s">
        <v>879</v>
      </c>
      <c r="T4550" s="4" t="s">
        <v>878</v>
      </c>
      <c r="X4550" s="16">
        <v>1</v>
      </c>
      <c r="Y4550" s="16">
        <v>13</v>
      </c>
      <c r="AB4550" s="16" t="s">
        <v>877</v>
      </c>
      <c r="AC4550" s="16">
        <v>0</v>
      </c>
      <c r="AD4550" s="16" t="s">
        <v>876</v>
      </c>
      <c r="AE4550" s="16" t="s">
        <v>43</v>
      </c>
      <c r="AF4550" s="16">
        <v>58</v>
      </c>
    </row>
    <row r="4551" spans="1:32" ht="15" customHeight="1">
      <c r="A4551" s="4">
        <v>345</v>
      </c>
      <c r="B4551" s="4">
        <v>345</v>
      </c>
      <c r="C4551" s="4">
        <v>1045</v>
      </c>
      <c r="D4551" s="17">
        <v>-2632.49</v>
      </c>
      <c r="E4551" s="19">
        <v>41306</v>
      </c>
      <c r="F4551" s="4" t="s">
        <v>46</v>
      </c>
      <c r="G4551" s="18">
        <v>2013</v>
      </c>
      <c r="H4551" s="16" t="s">
        <v>893</v>
      </c>
      <c r="I4551" s="16" t="s">
        <v>893</v>
      </c>
      <c r="J4551" s="16" t="s">
        <v>1256</v>
      </c>
      <c r="K4551" s="18" t="s">
        <v>1252</v>
      </c>
      <c r="L4551" s="18" t="s">
        <v>1261</v>
      </c>
      <c r="N4551" s="4">
        <v>5062</v>
      </c>
      <c r="O4551" s="4">
        <v>148701</v>
      </c>
      <c r="S4551" s="4" t="s">
        <v>879</v>
      </c>
      <c r="T4551" s="4" t="s">
        <v>878</v>
      </c>
      <c r="X4551" s="16">
        <v>2</v>
      </c>
      <c r="Y4551" s="16">
        <v>13</v>
      </c>
      <c r="AB4551" s="16" t="s">
        <v>877</v>
      </c>
      <c r="AC4551" s="16">
        <v>0</v>
      </c>
      <c r="AD4551" s="16" t="s">
        <v>876</v>
      </c>
      <c r="AE4551" s="16" t="s">
        <v>43</v>
      </c>
      <c r="AF4551" s="16">
        <v>58</v>
      </c>
    </row>
    <row r="4552" spans="1:32" ht="15" customHeight="1">
      <c r="A4552" s="4">
        <v>345</v>
      </c>
      <c r="B4552" s="4">
        <v>345</v>
      </c>
      <c r="C4552" s="4">
        <v>1045</v>
      </c>
      <c r="D4552" s="17">
        <v>2624.52</v>
      </c>
      <c r="E4552" s="19">
        <v>41333</v>
      </c>
      <c r="F4552" s="4" t="s">
        <v>46</v>
      </c>
      <c r="G4552" s="18">
        <v>2013</v>
      </c>
      <c r="H4552" s="16" t="s">
        <v>893</v>
      </c>
      <c r="I4552" s="16" t="s">
        <v>893</v>
      </c>
      <c r="J4552" s="16" t="s">
        <v>1256</v>
      </c>
      <c r="K4552" s="18" t="s">
        <v>1252</v>
      </c>
      <c r="L4552" s="18" t="s">
        <v>1261</v>
      </c>
      <c r="N4552" s="4">
        <v>5062</v>
      </c>
      <c r="O4552" s="4">
        <v>150848</v>
      </c>
      <c r="S4552" s="4" t="s">
        <v>879</v>
      </c>
      <c r="T4552" s="4" t="s">
        <v>878</v>
      </c>
      <c r="X4552" s="16">
        <v>2</v>
      </c>
      <c r="Y4552" s="16">
        <v>13</v>
      </c>
      <c r="AB4552" s="16" t="s">
        <v>877</v>
      </c>
      <c r="AC4552" s="16">
        <v>0</v>
      </c>
      <c r="AD4552" s="16" t="s">
        <v>876</v>
      </c>
      <c r="AE4552" s="16" t="s">
        <v>43</v>
      </c>
      <c r="AF4552" s="16">
        <v>58</v>
      </c>
    </row>
    <row r="4553" spans="1:32" ht="15" customHeight="1">
      <c r="A4553" s="4">
        <v>345</v>
      </c>
      <c r="B4553" s="4">
        <v>345</v>
      </c>
      <c r="C4553" s="4">
        <v>1045</v>
      </c>
      <c r="D4553" s="17">
        <v>-2624.52</v>
      </c>
      <c r="E4553" s="19">
        <v>41334</v>
      </c>
      <c r="F4553" s="4" t="s">
        <v>46</v>
      </c>
      <c r="G4553" s="18">
        <v>2013</v>
      </c>
      <c r="H4553" s="16" t="s">
        <v>893</v>
      </c>
      <c r="I4553" s="16" t="s">
        <v>893</v>
      </c>
      <c r="J4553" s="16" t="s">
        <v>1256</v>
      </c>
      <c r="K4553" s="18" t="s">
        <v>1252</v>
      </c>
      <c r="L4553" s="18" t="s">
        <v>1261</v>
      </c>
      <c r="N4553" s="4">
        <v>5062</v>
      </c>
      <c r="O4553" s="4">
        <v>150848</v>
      </c>
      <c r="S4553" s="4" t="s">
        <v>879</v>
      </c>
      <c r="T4553" s="4" t="s">
        <v>878</v>
      </c>
      <c r="X4553" s="16">
        <v>3</v>
      </c>
      <c r="Y4553" s="16">
        <v>13</v>
      </c>
      <c r="AB4553" s="16" t="s">
        <v>877</v>
      </c>
      <c r="AC4553" s="16">
        <v>0</v>
      </c>
      <c r="AD4553" s="16" t="s">
        <v>876</v>
      </c>
      <c r="AE4553" s="16" t="s">
        <v>43</v>
      </c>
      <c r="AF4553" s="16">
        <v>58</v>
      </c>
    </row>
    <row r="4554" spans="1:32" ht="15" customHeight="1">
      <c r="A4554" s="4">
        <v>345</v>
      </c>
      <c r="B4554" s="4">
        <v>345</v>
      </c>
      <c r="C4554" s="4">
        <v>1045</v>
      </c>
      <c r="D4554" s="17">
        <v>2616.7199999999998</v>
      </c>
      <c r="E4554" s="19">
        <v>41364</v>
      </c>
      <c r="F4554" s="4" t="s">
        <v>46</v>
      </c>
      <c r="G4554" s="18">
        <v>2013</v>
      </c>
      <c r="H4554" s="16" t="s">
        <v>893</v>
      </c>
      <c r="I4554" s="16" t="s">
        <v>893</v>
      </c>
      <c r="J4554" s="16" t="s">
        <v>1256</v>
      </c>
      <c r="K4554" s="18" t="s">
        <v>1252</v>
      </c>
      <c r="L4554" s="18" t="s">
        <v>1261</v>
      </c>
      <c r="N4554" s="4">
        <v>5062</v>
      </c>
      <c r="O4554" s="4">
        <v>152689</v>
      </c>
      <c r="S4554" s="4" t="s">
        <v>879</v>
      </c>
      <c r="T4554" s="4" t="s">
        <v>878</v>
      </c>
      <c r="X4554" s="16">
        <v>3</v>
      </c>
      <c r="Y4554" s="16">
        <v>13</v>
      </c>
      <c r="AB4554" s="16" t="s">
        <v>877</v>
      </c>
      <c r="AC4554" s="16">
        <v>0</v>
      </c>
      <c r="AD4554" s="16" t="s">
        <v>876</v>
      </c>
      <c r="AE4554" s="16" t="s">
        <v>43</v>
      </c>
      <c r="AF4554" s="16">
        <v>58</v>
      </c>
    </row>
    <row r="4555" spans="1:32" ht="15" customHeight="1">
      <c r="A4555" s="4">
        <v>345</v>
      </c>
      <c r="B4555" s="4">
        <v>345</v>
      </c>
      <c r="C4555" s="4">
        <v>1045</v>
      </c>
      <c r="D4555" s="17">
        <v>-2616.7199999999998</v>
      </c>
      <c r="E4555" s="19">
        <v>41365</v>
      </c>
      <c r="F4555" s="4" t="s">
        <v>46</v>
      </c>
      <c r="G4555" s="18">
        <v>2013</v>
      </c>
      <c r="H4555" s="16" t="s">
        <v>893</v>
      </c>
      <c r="I4555" s="16" t="s">
        <v>893</v>
      </c>
      <c r="J4555" s="16" t="s">
        <v>1256</v>
      </c>
      <c r="K4555" s="18" t="s">
        <v>1252</v>
      </c>
      <c r="L4555" s="18" t="s">
        <v>1261</v>
      </c>
      <c r="N4555" s="4">
        <v>5062</v>
      </c>
      <c r="O4555" s="4">
        <v>152689</v>
      </c>
      <c r="S4555" s="4" t="s">
        <v>879</v>
      </c>
      <c r="T4555" s="4" t="s">
        <v>878</v>
      </c>
      <c r="X4555" s="16">
        <v>4</v>
      </c>
      <c r="Y4555" s="16">
        <v>13</v>
      </c>
      <c r="AB4555" s="16" t="s">
        <v>877</v>
      </c>
      <c r="AC4555" s="16">
        <v>0</v>
      </c>
      <c r="AD4555" s="16" t="s">
        <v>876</v>
      </c>
      <c r="AE4555" s="16" t="s">
        <v>43</v>
      </c>
      <c r="AF4555" s="16">
        <v>58</v>
      </c>
    </row>
    <row r="4556" spans="1:32" ht="15" customHeight="1">
      <c r="A4556" s="4">
        <v>345</v>
      </c>
      <c r="B4556" s="4">
        <v>345</v>
      </c>
      <c r="C4556" s="4">
        <v>1045</v>
      </c>
      <c r="D4556" s="17">
        <v>2610.2399999999998</v>
      </c>
      <c r="E4556" s="19">
        <v>41394</v>
      </c>
      <c r="F4556" s="4" t="s">
        <v>46</v>
      </c>
      <c r="G4556" s="18">
        <v>2013</v>
      </c>
      <c r="H4556" s="16" t="s">
        <v>893</v>
      </c>
      <c r="I4556" s="16" t="s">
        <v>893</v>
      </c>
      <c r="J4556" s="16" t="s">
        <v>1256</v>
      </c>
      <c r="K4556" s="18" t="s">
        <v>1252</v>
      </c>
      <c r="L4556" s="18" t="s">
        <v>1261</v>
      </c>
      <c r="N4556" s="4">
        <v>5062</v>
      </c>
      <c r="O4556" s="4">
        <v>155014</v>
      </c>
      <c r="S4556" s="4" t="s">
        <v>879</v>
      </c>
      <c r="T4556" s="4" t="s">
        <v>878</v>
      </c>
      <c r="X4556" s="16">
        <v>4</v>
      </c>
      <c r="Y4556" s="16">
        <v>13</v>
      </c>
      <c r="AB4556" s="16" t="s">
        <v>877</v>
      </c>
      <c r="AC4556" s="16">
        <v>0</v>
      </c>
      <c r="AD4556" s="16" t="s">
        <v>876</v>
      </c>
      <c r="AE4556" s="16" t="s">
        <v>43</v>
      </c>
      <c r="AF4556" s="16">
        <v>58</v>
      </c>
    </row>
    <row r="4557" spans="1:32" ht="15" customHeight="1">
      <c r="A4557" s="4">
        <v>345</v>
      </c>
      <c r="B4557" s="4">
        <v>345</v>
      </c>
      <c r="C4557" s="4">
        <v>1045</v>
      </c>
      <c r="D4557" s="17">
        <v>-2610.2399999999998</v>
      </c>
      <c r="E4557" s="19">
        <v>41395</v>
      </c>
      <c r="F4557" s="4" t="s">
        <v>46</v>
      </c>
      <c r="G4557" s="18">
        <v>2013</v>
      </c>
      <c r="H4557" s="16" t="s">
        <v>893</v>
      </c>
      <c r="I4557" s="16" t="s">
        <v>893</v>
      </c>
      <c r="J4557" s="16" t="s">
        <v>1256</v>
      </c>
      <c r="K4557" s="18" t="s">
        <v>1252</v>
      </c>
      <c r="L4557" s="18" t="s">
        <v>1261</v>
      </c>
      <c r="N4557" s="4">
        <v>5062</v>
      </c>
      <c r="O4557" s="4">
        <v>155014</v>
      </c>
      <c r="S4557" s="4" t="s">
        <v>879</v>
      </c>
      <c r="T4557" s="4" t="s">
        <v>878</v>
      </c>
      <c r="X4557" s="16">
        <v>5</v>
      </c>
      <c r="Y4557" s="16">
        <v>13</v>
      </c>
      <c r="AB4557" s="16" t="s">
        <v>877</v>
      </c>
      <c r="AC4557" s="16">
        <v>0</v>
      </c>
      <c r="AD4557" s="16" t="s">
        <v>876</v>
      </c>
      <c r="AE4557" s="16" t="s">
        <v>43</v>
      </c>
      <c r="AF4557" s="16">
        <v>58</v>
      </c>
    </row>
    <row r="4558" spans="1:32" ht="15" customHeight="1">
      <c r="A4558" s="4">
        <v>345</v>
      </c>
      <c r="B4558" s="4">
        <v>345</v>
      </c>
      <c r="C4558" s="4">
        <v>1045</v>
      </c>
      <c r="D4558" s="17">
        <v>2613.9899999999998</v>
      </c>
      <c r="E4558" s="19">
        <v>41425</v>
      </c>
      <c r="F4558" s="4" t="s">
        <v>46</v>
      </c>
      <c r="G4558" s="18">
        <v>2013</v>
      </c>
      <c r="H4558" s="16" t="s">
        <v>893</v>
      </c>
      <c r="I4558" s="16" t="s">
        <v>893</v>
      </c>
      <c r="J4558" s="16" t="s">
        <v>1256</v>
      </c>
      <c r="K4558" s="18" t="s">
        <v>1252</v>
      </c>
      <c r="L4558" s="18" t="s">
        <v>1261</v>
      </c>
      <c r="N4558" s="4">
        <v>5062</v>
      </c>
      <c r="O4558" s="4">
        <v>157242</v>
      </c>
      <c r="S4558" s="4" t="s">
        <v>879</v>
      </c>
      <c r="T4558" s="4" t="s">
        <v>878</v>
      </c>
      <c r="X4558" s="16">
        <v>5</v>
      </c>
      <c r="Y4558" s="16">
        <v>13</v>
      </c>
      <c r="AB4558" s="16" t="s">
        <v>877</v>
      </c>
      <c r="AC4558" s="16">
        <v>0</v>
      </c>
      <c r="AD4558" s="16" t="s">
        <v>876</v>
      </c>
      <c r="AE4558" s="16" t="s">
        <v>43</v>
      </c>
      <c r="AF4558" s="16">
        <v>58</v>
      </c>
    </row>
    <row r="4559" spans="1:32" ht="15" customHeight="1">
      <c r="A4559" s="4">
        <v>345</v>
      </c>
      <c r="B4559" s="4">
        <v>345</v>
      </c>
      <c r="C4559" s="4">
        <v>1045</v>
      </c>
      <c r="D4559" s="17">
        <v>-2613.9899999999998</v>
      </c>
      <c r="E4559" s="19">
        <v>41426</v>
      </c>
      <c r="F4559" s="4" t="s">
        <v>46</v>
      </c>
      <c r="G4559" s="18">
        <v>2013</v>
      </c>
      <c r="H4559" s="16" t="s">
        <v>893</v>
      </c>
      <c r="I4559" s="16" t="s">
        <v>893</v>
      </c>
      <c r="J4559" s="16" t="s">
        <v>1256</v>
      </c>
      <c r="K4559" s="18" t="s">
        <v>1252</v>
      </c>
      <c r="L4559" s="18" t="s">
        <v>1261</v>
      </c>
      <c r="N4559" s="4">
        <v>5062</v>
      </c>
      <c r="O4559" s="4">
        <v>157242</v>
      </c>
      <c r="S4559" s="4" t="s">
        <v>879</v>
      </c>
      <c r="T4559" s="4" t="s">
        <v>878</v>
      </c>
      <c r="X4559" s="16">
        <v>6</v>
      </c>
      <c r="Y4559" s="16">
        <v>13</v>
      </c>
      <c r="AB4559" s="16" t="s">
        <v>877</v>
      </c>
      <c r="AC4559" s="16">
        <v>0</v>
      </c>
      <c r="AD4559" s="16" t="s">
        <v>876</v>
      </c>
      <c r="AE4559" s="16" t="s">
        <v>43</v>
      </c>
      <c r="AF4559" s="16">
        <v>58</v>
      </c>
    </row>
    <row r="4560" spans="1:32" ht="15" customHeight="1">
      <c r="A4560" s="4">
        <v>345</v>
      </c>
      <c r="B4560" s="4">
        <v>345</v>
      </c>
      <c r="C4560" s="4">
        <v>1045</v>
      </c>
      <c r="D4560" s="17">
        <v>2613.15</v>
      </c>
      <c r="E4560" s="19">
        <v>41455</v>
      </c>
      <c r="F4560" s="4" t="s">
        <v>46</v>
      </c>
      <c r="G4560" s="18">
        <v>2013</v>
      </c>
      <c r="H4560" s="16" t="s">
        <v>893</v>
      </c>
      <c r="I4560" s="16" t="s">
        <v>893</v>
      </c>
      <c r="J4560" s="16" t="s">
        <v>1256</v>
      </c>
      <c r="K4560" s="18" t="s">
        <v>1252</v>
      </c>
      <c r="L4560" s="18" t="s">
        <v>1261</v>
      </c>
      <c r="N4560" s="4">
        <v>5062</v>
      </c>
      <c r="O4560" s="4">
        <v>159433</v>
      </c>
      <c r="S4560" s="4" t="s">
        <v>879</v>
      </c>
      <c r="T4560" s="4" t="s">
        <v>878</v>
      </c>
      <c r="X4560" s="16">
        <v>6</v>
      </c>
      <c r="Y4560" s="16">
        <v>13</v>
      </c>
      <c r="AB4560" s="16" t="s">
        <v>877</v>
      </c>
      <c r="AC4560" s="16">
        <v>0</v>
      </c>
      <c r="AD4560" s="16" t="s">
        <v>876</v>
      </c>
      <c r="AE4560" s="16" t="s">
        <v>43</v>
      </c>
      <c r="AF4560" s="16">
        <v>58</v>
      </c>
    </row>
    <row r="4561" spans="1:32" ht="15" customHeight="1">
      <c r="A4561" s="4">
        <v>345</v>
      </c>
      <c r="B4561" s="4">
        <v>345</v>
      </c>
      <c r="C4561" s="4">
        <v>1045</v>
      </c>
      <c r="D4561" s="17">
        <v>-2613.15</v>
      </c>
      <c r="E4561" s="19">
        <v>41456</v>
      </c>
      <c r="F4561" s="4" t="s">
        <v>46</v>
      </c>
      <c r="G4561" s="18">
        <v>2013</v>
      </c>
      <c r="H4561" s="16" t="s">
        <v>893</v>
      </c>
      <c r="I4561" s="16" t="s">
        <v>893</v>
      </c>
      <c r="J4561" s="16" t="s">
        <v>1256</v>
      </c>
      <c r="K4561" s="18" t="s">
        <v>1252</v>
      </c>
      <c r="L4561" s="18" t="s">
        <v>1261</v>
      </c>
      <c r="N4561" s="4">
        <v>5062</v>
      </c>
      <c r="O4561" s="4">
        <v>159433</v>
      </c>
      <c r="S4561" s="4" t="s">
        <v>879</v>
      </c>
      <c r="T4561" s="4" t="s">
        <v>878</v>
      </c>
      <c r="X4561" s="16">
        <v>7</v>
      </c>
      <c r="Y4561" s="16">
        <v>13</v>
      </c>
      <c r="AB4561" s="16" t="s">
        <v>877</v>
      </c>
      <c r="AC4561" s="16">
        <v>0</v>
      </c>
      <c r="AD4561" s="16" t="s">
        <v>876</v>
      </c>
      <c r="AE4561" s="16" t="s">
        <v>43</v>
      </c>
      <c r="AF4561" s="16">
        <v>58</v>
      </c>
    </row>
    <row r="4562" spans="1:32" ht="15" customHeight="1">
      <c r="A4562" s="4">
        <v>345</v>
      </c>
      <c r="B4562" s="4">
        <v>345</v>
      </c>
      <c r="C4562" s="4">
        <v>1045</v>
      </c>
      <c r="D4562" s="17">
        <v>2610.83</v>
      </c>
      <c r="E4562" s="19">
        <v>41486</v>
      </c>
      <c r="F4562" s="4" t="s">
        <v>46</v>
      </c>
      <c r="G4562" s="18">
        <v>2013</v>
      </c>
      <c r="H4562" s="16" t="s">
        <v>893</v>
      </c>
      <c r="I4562" s="16" t="s">
        <v>893</v>
      </c>
      <c r="J4562" s="16" t="s">
        <v>1256</v>
      </c>
      <c r="K4562" s="18" t="s">
        <v>1252</v>
      </c>
      <c r="L4562" s="18" t="s">
        <v>1261</v>
      </c>
      <c r="N4562" s="4">
        <v>5062</v>
      </c>
      <c r="O4562" s="4">
        <v>161418</v>
      </c>
      <c r="S4562" s="4" t="s">
        <v>879</v>
      </c>
      <c r="T4562" s="4" t="s">
        <v>878</v>
      </c>
      <c r="X4562" s="16">
        <v>7</v>
      </c>
      <c r="Y4562" s="16">
        <v>13</v>
      </c>
      <c r="AB4562" s="16" t="s">
        <v>877</v>
      </c>
      <c r="AC4562" s="16">
        <v>0</v>
      </c>
      <c r="AD4562" s="16" t="s">
        <v>876</v>
      </c>
      <c r="AE4562" s="16" t="s">
        <v>43</v>
      </c>
      <c r="AF4562" s="16">
        <v>58</v>
      </c>
    </row>
    <row r="4563" spans="1:32" ht="15" customHeight="1">
      <c r="A4563" s="4">
        <v>345</v>
      </c>
      <c r="B4563" s="4">
        <v>345</v>
      </c>
      <c r="C4563" s="4">
        <v>1045</v>
      </c>
      <c r="D4563" s="17">
        <v>-2610.83</v>
      </c>
      <c r="E4563" s="19">
        <v>41487</v>
      </c>
      <c r="F4563" s="4" t="s">
        <v>46</v>
      </c>
      <c r="G4563" s="18">
        <v>2013</v>
      </c>
      <c r="H4563" s="16" t="s">
        <v>893</v>
      </c>
      <c r="I4563" s="16" t="s">
        <v>893</v>
      </c>
      <c r="J4563" s="16" t="s">
        <v>1256</v>
      </c>
      <c r="K4563" s="18" t="s">
        <v>1252</v>
      </c>
      <c r="L4563" s="18" t="s">
        <v>1261</v>
      </c>
      <c r="N4563" s="4">
        <v>5062</v>
      </c>
      <c r="O4563" s="4">
        <v>161418</v>
      </c>
      <c r="S4563" s="4" t="s">
        <v>879</v>
      </c>
      <c r="T4563" s="4" t="s">
        <v>878</v>
      </c>
      <c r="X4563" s="16">
        <v>8</v>
      </c>
      <c r="Y4563" s="16">
        <v>13</v>
      </c>
      <c r="AB4563" s="16" t="s">
        <v>877</v>
      </c>
      <c r="AC4563" s="16">
        <v>0</v>
      </c>
      <c r="AD4563" s="16" t="s">
        <v>876</v>
      </c>
      <c r="AE4563" s="16" t="s">
        <v>43</v>
      </c>
      <c r="AF4563" s="16">
        <v>58</v>
      </c>
    </row>
    <row r="4564" spans="1:32" ht="15" customHeight="1">
      <c r="A4564" s="4">
        <v>345</v>
      </c>
      <c r="B4564" s="4">
        <v>345</v>
      </c>
      <c r="C4564" s="4">
        <v>1045</v>
      </c>
      <c r="D4564" s="17">
        <v>2603.9899999999998</v>
      </c>
      <c r="E4564" s="19">
        <v>41517</v>
      </c>
      <c r="F4564" s="4" t="s">
        <v>46</v>
      </c>
      <c r="G4564" s="18">
        <v>2013</v>
      </c>
      <c r="H4564" s="16" t="s">
        <v>893</v>
      </c>
      <c r="I4564" s="16" t="s">
        <v>893</v>
      </c>
      <c r="J4564" s="16" t="s">
        <v>1256</v>
      </c>
      <c r="K4564" s="18" t="s">
        <v>1252</v>
      </c>
      <c r="L4564" s="18" t="s">
        <v>1261</v>
      </c>
      <c r="N4564" s="4">
        <v>5062</v>
      </c>
      <c r="O4564" s="4">
        <v>163886</v>
      </c>
      <c r="S4564" s="4" t="s">
        <v>879</v>
      </c>
      <c r="T4564" s="4" t="s">
        <v>878</v>
      </c>
      <c r="X4564" s="16">
        <v>8</v>
      </c>
      <c r="Y4564" s="16">
        <v>13</v>
      </c>
      <c r="AB4564" s="16" t="s">
        <v>877</v>
      </c>
      <c r="AC4564" s="16">
        <v>0</v>
      </c>
      <c r="AD4564" s="16" t="s">
        <v>876</v>
      </c>
      <c r="AE4564" s="16" t="s">
        <v>43</v>
      </c>
      <c r="AF4564" s="16">
        <v>58</v>
      </c>
    </row>
    <row r="4565" spans="1:32" ht="15" customHeight="1">
      <c r="A4565" s="4">
        <v>345</v>
      </c>
      <c r="B4565" s="4">
        <v>345</v>
      </c>
      <c r="C4565" s="4">
        <v>1045</v>
      </c>
      <c r="D4565" s="17">
        <v>-2603.9899999999998</v>
      </c>
      <c r="E4565" s="19">
        <v>41518</v>
      </c>
      <c r="F4565" s="4" t="s">
        <v>46</v>
      </c>
      <c r="G4565" s="18">
        <v>2013</v>
      </c>
      <c r="H4565" s="16" t="s">
        <v>893</v>
      </c>
      <c r="I4565" s="16" t="s">
        <v>893</v>
      </c>
      <c r="J4565" s="16" t="s">
        <v>1256</v>
      </c>
      <c r="K4565" s="18" t="s">
        <v>1252</v>
      </c>
      <c r="L4565" s="18" t="s">
        <v>1261</v>
      </c>
      <c r="N4565" s="4">
        <v>5062</v>
      </c>
      <c r="O4565" s="4">
        <v>163886</v>
      </c>
      <c r="S4565" s="4" t="s">
        <v>879</v>
      </c>
      <c r="T4565" s="4" t="s">
        <v>878</v>
      </c>
      <c r="X4565" s="16">
        <v>9</v>
      </c>
      <c r="Y4565" s="16">
        <v>13</v>
      </c>
      <c r="AB4565" s="16" t="s">
        <v>877</v>
      </c>
      <c r="AC4565" s="16">
        <v>0</v>
      </c>
      <c r="AD4565" s="16" t="s">
        <v>876</v>
      </c>
      <c r="AE4565" s="16" t="s">
        <v>43</v>
      </c>
      <c r="AF4565" s="16">
        <v>58</v>
      </c>
    </row>
    <row r="4566" spans="1:32" ht="15" customHeight="1">
      <c r="A4566" s="4">
        <v>345</v>
      </c>
      <c r="B4566" s="4">
        <v>345</v>
      </c>
      <c r="C4566" s="4">
        <v>1045</v>
      </c>
      <c r="D4566" s="17">
        <v>2610.96</v>
      </c>
      <c r="E4566" s="19">
        <v>41547</v>
      </c>
      <c r="F4566" s="4" t="s">
        <v>46</v>
      </c>
      <c r="G4566" s="18">
        <v>2013</v>
      </c>
      <c r="H4566" s="16" t="s">
        <v>893</v>
      </c>
      <c r="I4566" s="16" t="s">
        <v>893</v>
      </c>
      <c r="J4566" s="16" t="s">
        <v>1256</v>
      </c>
      <c r="K4566" s="18" t="s">
        <v>1252</v>
      </c>
      <c r="L4566" s="18" t="s">
        <v>1261</v>
      </c>
      <c r="N4566" s="4">
        <v>5062</v>
      </c>
      <c r="O4566" s="4">
        <v>165979</v>
      </c>
      <c r="S4566" s="4" t="s">
        <v>879</v>
      </c>
      <c r="T4566" s="4" t="s">
        <v>878</v>
      </c>
      <c r="X4566" s="16">
        <v>9</v>
      </c>
      <c r="Y4566" s="16">
        <v>13</v>
      </c>
      <c r="AB4566" s="16" t="s">
        <v>877</v>
      </c>
      <c r="AC4566" s="16">
        <v>0</v>
      </c>
      <c r="AD4566" s="16" t="s">
        <v>876</v>
      </c>
      <c r="AE4566" s="16" t="s">
        <v>43</v>
      </c>
      <c r="AF4566" s="16">
        <v>58</v>
      </c>
    </row>
    <row r="4567" spans="1:32" ht="15" customHeight="1">
      <c r="A4567" s="4">
        <v>345</v>
      </c>
      <c r="B4567" s="4">
        <v>345</v>
      </c>
      <c r="C4567" s="4">
        <v>1045</v>
      </c>
      <c r="D4567" s="17">
        <v>-2610.96</v>
      </c>
      <c r="E4567" s="19">
        <v>41548</v>
      </c>
      <c r="F4567" s="4" t="s">
        <v>46</v>
      </c>
      <c r="G4567" s="18">
        <v>2013</v>
      </c>
      <c r="H4567" s="16" t="s">
        <v>893</v>
      </c>
      <c r="I4567" s="16" t="s">
        <v>893</v>
      </c>
      <c r="J4567" s="16" t="s">
        <v>1256</v>
      </c>
      <c r="K4567" s="18" t="s">
        <v>1252</v>
      </c>
      <c r="L4567" s="18" t="s">
        <v>1261</v>
      </c>
      <c r="N4567" s="4">
        <v>5062</v>
      </c>
      <c r="O4567" s="4">
        <v>165979</v>
      </c>
      <c r="S4567" s="4" t="s">
        <v>879</v>
      </c>
      <c r="T4567" s="4" t="s">
        <v>878</v>
      </c>
      <c r="X4567" s="16">
        <v>10</v>
      </c>
      <c r="Y4567" s="16">
        <v>13</v>
      </c>
      <c r="AB4567" s="16" t="s">
        <v>877</v>
      </c>
      <c r="AC4567" s="16">
        <v>0</v>
      </c>
      <c r="AD4567" s="16" t="s">
        <v>876</v>
      </c>
      <c r="AE4567" s="16" t="s">
        <v>43</v>
      </c>
      <c r="AF4567" s="16">
        <v>58</v>
      </c>
    </row>
    <row r="4568" spans="1:32" ht="15" customHeight="1">
      <c r="A4568" s="4">
        <v>345</v>
      </c>
      <c r="B4568" s="4">
        <v>345</v>
      </c>
      <c r="C4568" s="4">
        <v>1045</v>
      </c>
      <c r="D4568" s="17">
        <v>2611.1799999999998</v>
      </c>
      <c r="E4568" s="19">
        <v>41578</v>
      </c>
      <c r="F4568" s="4" t="s">
        <v>46</v>
      </c>
      <c r="G4568" s="18">
        <v>2013</v>
      </c>
      <c r="H4568" s="16" t="s">
        <v>893</v>
      </c>
      <c r="I4568" s="16" t="s">
        <v>893</v>
      </c>
      <c r="J4568" s="16" t="s">
        <v>1256</v>
      </c>
      <c r="K4568" s="18" t="s">
        <v>1252</v>
      </c>
      <c r="L4568" s="18" t="s">
        <v>1261</v>
      </c>
      <c r="N4568" s="4">
        <v>5062</v>
      </c>
      <c r="O4568" s="4">
        <v>168363</v>
      </c>
      <c r="S4568" s="4" t="s">
        <v>879</v>
      </c>
      <c r="T4568" s="4" t="s">
        <v>878</v>
      </c>
      <c r="X4568" s="16">
        <v>10</v>
      </c>
      <c r="Y4568" s="16">
        <v>13</v>
      </c>
      <c r="AB4568" s="16" t="s">
        <v>877</v>
      </c>
      <c r="AC4568" s="16">
        <v>0</v>
      </c>
      <c r="AD4568" s="16" t="s">
        <v>876</v>
      </c>
      <c r="AE4568" s="16" t="s">
        <v>43</v>
      </c>
      <c r="AF4568" s="16">
        <v>58</v>
      </c>
    </row>
    <row r="4569" spans="1:32" ht="15" customHeight="1">
      <c r="A4569" s="4">
        <v>345</v>
      </c>
      <c r="B4569" s="4">
        <v>345</v>
      </c>
      <c r="C4569" s="4">
        <v>1045</v>
      </c>
      <c r="D4569" s="17">
        <v>-2611.1799999999998</v>
      </c>
      <c r="E4569" s="19">
        <v>41579</v>
      </c>
      <c r="F4569" s="4" t="s">
        <v>46</v>
      </c>
      <c r="G4569" s="18">
        <v>2013</v>
      </c>
      <c r="H4569" s="16" t="s">
        <v>893</v>
      </c>
      <c r="I4569" s="16" t="s">
        <v>893</v>
      </c>
      <c r="J4569" s="16" t="s">
        <v>1256</v>
      </c>
      <c r="K4569" s="18" t="s">
        <v>1252</v>
      </c>
      <c r="L4569" s="18" t="s">
        <v>1261</v>
      </c>
      <c r="N4569" s="4">
        <v>5062</v>
      </c>
      <c r="O4569" s="4">
        <v>168363</v>
      </c>
      <c r="S4569" s="4" t="s">
        <v>879</v>
      </c>
      <c r="T4569" s="4" t="s">
        <v>878</v>
      </c>
      <c r="X4569" s="16">
        <v>11</v>
      </c>
      <c r="Y4569" s="16">
        <v>13</v>
      </c>
      <c r="AB4569" s="16" t="s">
        <v>877</v>
      </c>
      <c r="AC4569" s="16">
        <v>0</v>
      </c>
      <c r="AD4569" s="16" t="s">
        <v>876</v>
      </c>
      <c r="AE4569" s="16" t="s">
        <v>43</v>
      </c>
      <c r="AF4569" s="16">
        <v>58</v>
      </c>
    </row>
    <row r="4570" spans="1:32" ht="15" customHeight="1">
      <c r="A4570" s="4">
        <v>345</v>
      </c>
      <c r="B4570" s="4">
        <v>345</v>
      </c>
      <c r="C4570" s="4">
        <v>1045</v>
      </c>
      <c r="D4570" s="17">
        <v>2598.88</v>
      </c>
      <c r="E4570" s="19">
        <v>41608</v>
      </c>
      <c r="F4570" s="4" t="s">
        <v>46</v>
      </c>
      <c r="G4570" s="18">
        <v>2013</v>
      </c>
      <c r="H4570" s="16" t="s">
        <v>893</v>
      </c>
      <c r="I4570" s="16" t="s">
        <v>893</v>
      </c>
      <c r="J4570" s="16" t="s">
        <v>1256</v>
      </c>
      <c r="K4570" s="18" t="s">
        <v>1252</v>
      </c>
      <c r="L4570" s="18" t="s">
        <v>1261</v>
      </c>
      <c r="N4570" s="4">
        <v>5062</v>
      </c>
      <c r="O4570" s="4">
        <v>170122</v>
      </c>
      <c r="S4570" s="4" t="s">
        <v>879</v>
      </c>
      <c r="T4570" s="4" t="s">
        <v>878</v>
      </c>
      <c r="X4570" s="16">
        <v>11</v>
      </c>
      <c r="Y4570" s="16">
        <v>13</v>
      </c>
      <c r="AB4570" s="16" t="s">
        <v>877</v>
      </c>
      <c r="AC4570" s="16">
        <v>0</v>
      </c>
      <c r="AD4570" s="16" t="s">
        <v>876</v>
      </c>
      <c r="AE4570" s="16" t="s">
        <v>43</v>
      </c>
      <c r="AF4570" s="16">
        <v>58</v>
      </c>
    </row>
    <row r="4571" spans="1:32" ht="15" customHeight="1">
      <c r="A4571" s="4">
        <v>345</v>
      </c>
      <c r="B4571" s="4">
        <v>345</v>
      </c>
      <c r="C4571" s="4">
        <v>1045</v>
      </c>
      <c r="D4571" s="17">
        <v>-2598.88</v>
      </c>
      <c r="E4571" s="19">
        <v>41609</v>
      </c>
      <c r="F4571" s="4" t="s">
        <v>46</v>
      </c>
      <c r="G4571" s="18">
        <v>2013</v>
      </c>
      <c r="H4571" s="16" t="s">
        <v>893</v>
      </c>
      <c r="I4571" s="16" t="s">
        <v>893</v>
      </c>
      <c r="J4571" s="16" t="s">
        <v>1256</v>
      </c>
      <c r="K4571" s="18" t="s">
        <v>1252</v>
      </c>
      <c r="L4571" s="18" t="s">
        <v>1261</v>
      </c>
      <c r="N4571" s="4">
        <v>5062</v>
      </c>
      <c r="O4571" s="4">
        <v>170122</v>
      </c>
      <c r="S4571" s="4" t="s">
        <v>879</v>
      </c>
      <c r="T4571" s="4" t="s">
        <v>878</v>
      </c>
      <c r="X4571" s="16">
        <v>12</v>
      </c>
      <c r="Y4571" s="16">
        <v>13</v>
      </c>
      <c r="AB4571" s="16" t="s">
        <v>877</v>
      </c>
      <c r="AC4571" s="16">
        <v>0</v>
      </c>
      <c r="AD4571" s="16" t="s">
        <v>876</v>
      </c>
      <c r="AE4571" s="16" t="s">
        <v>43</v>
      </c>
      <c r="AF4571" s="16">
        <v>58</v>
      </c>
    </row>
    <row r="4572" spans="1:32" ht="15" customHeight="1">
      <c r="A4572" s="4">
        <v>345</v>
      </c>
      <c r="B4572" s="4">
        <v>345</v>
      </c>
      <c r="C4572" s="4">
        <v>1045</v>
      </c>
      <c r="D4572" s="17">
        <v>2596.5</v>
      </c>
      <c r="E4572" s="19">
        <v>41639</v>
      </c>
      <c r="F4572" s="4" t="s">
        <v>46</v>
      </c>
      <c r="G4572" s="18">
        <v>2013</v>
      </c>
      <c r="H4572" s="16" t="s">
        <v>893</v>
      </c>
      <c r="I4572" s="16" t="s">
        <v>893</v>
      </c>
      <c r="J4572" s="16" t="s">
        <v>1256</v>
      </c>
      <c r="K4572" s="18" t="s">
        <v>1252</v>
      </c>
      <c r="L4572" s="18" t="s">
        <v>1261</v>
      </c>
      <c r="N4572" s="4">
        <v>5062</v>
      </c>
      <c r="O4572" s="4">
        <v>172647</v>
      </c>
      <c r="S4572" s="4" t="s">
        <v>879</v>
      </c>
      <c r="T4572" s="4" t="s">
        <v>878</v>
      </c>
      <c r="X4572" s="16">
        <v>12</v>
      </c>
      <c r="Y4572" s="16">
        <v>13</v>
      </c>
      <c r="AB4572" s="16" t="s">
        <v>877</v>
      </c>
      <c r="AC4572" s="16">
        <v>0</v>
      </c>
      <c r="AD4572" s="16" t="s">
        <v>876</v>
      </c>
      <c r="AE4572" s="16" t="s">
        <v>43</v>
      </c>
      <c r="AF4572" s="16">
        <v>58</v>
      </c>
    </row>
    <row r="4573" spans="1:32" ht="15" customHeight="1">
      <c r="A4573" s="4">
        <v>345</v>
      </c>
      <c r="B4573" s="4">
        <v>345</v>
      </c>
      <c r="C4573" s="4">
        <v>1045</v>
      </c>
      <c r="D4573" s="17">
        <v>-2596.5</v>
      </c>
      <c r="E4573" s="19">
        <v>41640</v>
      </c>
      <c r="F4573" s="4" t="s">
        <v>46</v>
      </c>
      <c r="G4573" s="18">
        <v>2014</v>
      </c>
      <c r="H4573" s="16" t="s">
        <v>893</v>
      </c>
      <c r="I4573" s="16" t="s">
        <v>893</v>
      </c>
      <c r="J4573" s="16" t="s">
        <v>1256</v>
      </c>
      <c r="K4573" s="18" t="s">
        <v>1252</v>
      </c>
      <c r="L4573" s="18" t="s">
        <v>1261</v>
      </c>
      <c r="N4573" s="4">
        <v>5062</v>
      </c>
      <c r="O4573" s="4">
        <v>172647</v>
      </c>
      <c r="S4573" s="4" t="s">
        <v>879</v>
      </c>
      <c r="T4573" s="4" t="s">
        <v>878</v>
      </c>
      <c r="X4573" s="16">
        <v>1</v>
      </c>
      <c r="Y4573" s="16">
        <v>14</v>
      </c>
      <c r="AB4573" s="16" t="s">
        <v>877</v>
      </c>
      <c r="AC4573" s="16">
        <v>0</v>
      </c>
      <c r="AD4573" s="16" t="s">
        <v>876</v>
      </c>
      <c r="AE4573" s="16" t="s">
        <v>43</v>
      </c>
      <c r="AF4573" s="16">
        <v>58</v>
      </c>
    </row>
    <row r="4574" spans="1:32" ht="15" customHeight="1">
      <c r="A4574" s="4">
        <v>345</v>
      </c>
      <c r="B4574" s="4">
        <v>345</v>
      </c>
      <c r="C4574" s="4">
        <v>1045</v>
      </c>
      <c r="D4574" s="17">
        <v>2584.38</v>
      </c>
      <c r="E4574" s="19">
        <v>41670</v>
      </c>
      <c r="F4574" s="4" t="s">
        <v>46</v>
      </c>
      <c r="G4574" s="18">
        <v>2014</v>
      </c>
      <c r="H4574" s="16" t="s">
        <v>893</v>
      </c>
      <c r="I4574" s="16" t="s">
        <v>893</v>
      </c>
      <c r="J4574" s="16" t="s">
        <v>1256</v>
      </c>
      <c r="K4574" s="18" t="s">
        <v>1252</v>
      </c>
      <c r="L4574" s="18" t="s">
        <v>1261</v>
      </c>
      <c r="N4574" s="4">
        <v>5062</v>
      </c>
      <c r="O4574" s="4">
        <v>178962</v>
      </c>
      <c r="S4574" s="4" t="s">
        <v>879</v>
      </c>
      <c r="T4574" s="4" t="s">
        <v>878</v>
      </c>
      <c r="X4574" s="16">
        <v>1</v>
      </c>
      <c r="Y4574" s="16">
        <v>14</v>
      </c>
      <c r="AB4574" s="16" t="s">
        <v>877</v>
      </c>
      <c r="AC4574" s="16">
        <v>0</v>
      </c>
      <c r="AD4574" s="16" t="s">
        <v>876</v>
      </c>
      <c r="AE4574" s="16" t="s">
        <v>43</v>
      </c>
      <c r="AF4574" s="16">
        <v>58</v>
      </c>
    </row>
    <row r="4575" spans="1:32" ht="15" customHeight="1">
      <c r="A4575" s="4">
        <v>345</v>
      </c>
      <c r="B4575" s="4">
        <v>345</v>
      </c>
      <c r="C4575" s="4">
        <v>1045</v>
      </c>
      <c r="D4575" s="17">
        <v>-2584.38</v>
      </c>
      <c r="E4575" s="19">
        <v>41671</v>
      </c>
      <c r="F4575" s="4" t="s">
        <v>46</v>
      </c>
      <c r="G4575" s="18">
        <v>2014</v>
      </c>
      <c r="H4575" s="16" t="s">
        <v>893</v>
      </c>
      <c r="I4575" s="16" t="s">
        <v>893</v>
      </c>
      <c r="J4575" s="16" t="s">
        <v>1256</v>
      </c>
      <c r="K4575" s="18" t="s">
        <v>1252</v>
      </c>
      <c r="L4575" s="18" t="s">
        <v>1261</v>
      </c>
      <c r="N4575" s="4">
        <v>5062</v>
      </c>
      <c r="O4575" s="4">
        <v>178962</v>
      </c>
      <c r="S4575" s="4" t="s">
        <v>879</v>
      </c>
      <c r="T4575" s="4" t="s">
        <v>878</v>
      </c>
      <c r="X4575" s="16">
        <v>2</v>
      </c>
      <c r="Y4575" s="16">
        <v>14</v>
      </c>
      <c r="AB4575" s="16" t="s">
        <v>877</v>
      </c>
      <c r="AC4575" s="16">
        <v>0</v>
      </c>
      <c r="AD4575" s="16" t="s">
        <v>876</v>
      </c>
      <c r="AE4575" s="16" t="s">
        <v>43</v>
      </c>
      <c r="AF4575" s="16">
        <v>58</v>
      </c>
    </row>
    <row r="4576" spans="1:32" ht="15" customHeight="1">
      <c r="A4576" s="4">
        <v>345</v>
      </c>
      <c r="B4576" s="4">
        <v>345</v>
      </c>
      <c r="C4576" s="4">
        <v>1045</v>
      </c>
      <c r="D4576" s="17">
        <v>2591</v>
      </c>
      <c r="E4576" s="19">
        <v>41698</v>
      </c>
      <c r="F4576" s="4" t="s">
        <v>46</v>
      </c>
      <c r="G4576" s="18">
        <v>2014</v>
      </c>
      <c r="H4576" s="16" t="s">
        <v>893</v>
      </c>
      <c r="I4576" s="16" t="s">
        <v>893</v>
      </c>
      <c r="J4576" s="16" t="s">
        <v>1256</v>
      </c>
      <c r="K4576" s="18" t="s">
        <v>1252</v>
      </c>
      <c r="L4576" s="18" t="s">
        <v>1261</v>
      </c>
      <c r="N4576" s="4">
        <v>5062</v>
      </c>
      <c r="O4576" s="4">
        <v>178970</v>
      </c>
      <c r="S4576" s="4" t="s">
        <v>879</v>
      </c>
      <c r="T4576" s="4" t="s">
        <v>878</v>
      </c>
      <c r="X4576" s="16">
        <v>2</v>
      </c>
      <c r="Y4576" s="16">
        <v>14</v>
      </c>
      <c r="AB4576" s="16" t="s">
        <v>877</v>
      </c>
      <c r="AC4576" s="16">
        <v>0</v>
      </c>
      <c r="AD4576" s="16" t="s">
        <v>876</v>
      </c>
      <c r="AE4576" s="16" t="s">
        <v>43</v>
      </c>
      <c r="AF4576" s="16">
        <v>58</v>
      </c>
    </row>
    <row r="4577" spans="1:32" ht="15" customHeight="1">
      <c r="A4577" s="4">
        <v>345</v>
      </c>
      <c r="B4577" s="4">
        <v>345</v>
      </c>
      <c r="C4577" s="4">
        <v>1045</v>
      </c>
      <c r="D4577" s="17">
        <v>-2591</v>
      </c>
      <c r="E4577" s="19">
        <v>41699</v>
      </c>
      <c r="F4577" s="4" t="s">
        <v>46</v>
      </c>
      <c r="G4577" s="18">
        <v>2014</v>
      </c>
      <c r="H4577" s="16" t="s">
        <v>893</v>
      </c>
      <c r="I4577" s="16" t="s">
        <v>893</v>
      </c>
      <c r="J4577" s="16" t="s">
        <v>1256</v>
      </c>
      <c r="K4577" s="18" t="s">
        <v>1252</v>
      </c>
      <c r="L4577" s="18" t="s">
        <v>1261</v>
      </c>
      <c r="N4577" s="4">
        <v>5062</v>
      </c>
      <c r="O4577" s="4">
        <v>178970</v>
      </c>
      <c r="S4577" s="4" t="s">
        <v>879</v>
      </c>
      <c r="T4577" s="4" t="s">
        <v>878</v>
      </c>
      <c r="X4577" s="16">
        <v>3</v>
      </c>
      <c r="Y4577" s="16">
        <v>14</v>
      </c>
      <c r="AB4577" s="16" t="s">
        <v>877</v>
      </c>
      <c r="AC4577" s="16">
        <v>0</v>
      </c>
      <c r="AD4577" s="16" t="s">
        <v>876</v>
      </c>
      <c r="AE4577" s="16" t="s">
        <v>43</v>
      </c>
      <c r="AF4577" s="16">
        <v>58</v>
      </c>
    </row>
    <row r="4578" spans="1:32" ht="15" customHeight="1">
      <c r="A4578" s="4">
        <v>345</v>
      </c>
      <c r="B4578" s="4">
        <v>345</v>
      </c>
      <c r="C4578" s="4">
        <v>1045</v>
      </c>
      <c r="D4578" s="17">
        <v>2586.79</v>
      </c>
      <c r="E4578" s="19">
        <v>41729</v>
      </c>
      <c r="F4578" s="4" t="s">
        <v>46</v>
      </c>
      <c r="G4578" s="18">
        <v>2014</v>
      </c>
      <c r="H4578" s="16" t="s">
        <v>893</v>
      </c>
      <c r="I4578" s="16" t="s">
        <v>893</v>
      </c>
      <c r="J4578" s="16" t="s">
        <v>1256</v>
      </c>
      <c r="K4578" s="18" t="s">
        <v>1252</v>
      </c>
      <c r="L4578" s="18" t="s">
        <v>1261</v>
      </c>
      <c r="N4578" s="4">
        <v>5062</v>
      </c>
      <c r="O4578" s="4">
        <v>178974</v>
      </c>
      <c r="S4578" s="4" t="s">
        <v>879</v>
      </c>
      <c r="T4578" s="4" t="s">
        <v>878</v>
      </c>
      <c r="X4578" s="16">
        <v>3</v>
      </c>
      <c r="Y4578" s="16">
        <v>14</v>
      </c>
      <c r="AB4578" s="16" t="s">
        <v>877</v>
      </c>
      <c r="AC4578" s="16">
        <v>0</v>
      </c>
      <c r="AD4578" s="16" t="s">
        <v>876</v>
      </c>
      <c r="AE4578" s="16" t="s">
        <v>43</v>
      </c>
      <c r="AF4578" s="16">
        <v>59</v>
      </c>
    </row>
    <row r="4579" spans="1:32" ht="15" customHeight="1">
      <c r="A4579" s="4">
        <v>345</v>
      </c>
      <c r="B4579" s="4">
        <v>345</v>
      </c>
      <c r="C4579" s="4">
        <v>1045</v>
      </c>
      <c r="D4579" s="17">
        <v>-2586.79</v>
      </c>
      <c r="E4579" s="19">
        <v>41730</v>
      </c>
      <c r="F4579" s="4" t="s">
        <v>46</v>
      </c>
      <c r="G4579" s="18">
        <v>2014</v>
      </c>
      <c r="H4579" s="16" t="s">
        <v>893</v>
      </c>
      <c r="I4579" s="16" t="s">
        <v>893</v>
      </c>
      <c r="J4579" s="16" t="s">
        <v>1256</v>
      </c>
      <c r="K4579" s="18" t="s">
        <v>1252</v>
      </c>
      <c r="L4579" s="18" t="s">
        <v>1261</v>
      </c>
      <c r="N4579" s="4">
        <v>5062</v>
      </c>
      <c r="O4579" s="4">
        <v>178974</v>
      </c>
      <c r="S4579" s="4" t="s">
        <v>879</v>
      </c>
      <c r="T4579" s="4" t="s">
        <v>878</v>
      </c>
      <c r="X4579" s="16">
        <v>4</v>
      </c>
      <c r="Y4579" s="16">
        <v>14</v>
      </c>
      <c r="AB4579" s="16" t="s">
        <v>877</v>
      </c>
      <c r="AC4579" s="16">
        <v>0</v>
      </c>
      <c r="AD4579" s="16" t="s">
        <v>876</v>
      </c>
      <c r="AE4579" s="16" t="s">
        <v>43</v>
      </c>
      <c r="AF4579" s="16">
        <v>59</v>
      </c>
    </row>
    <row r="4580" spans="1:32" ht="15" customHeight="1">
      <c r="A4580" s="4">
        <v>345</v>
      </c>
      <c r="B4580" s="4">
        <v>345</v>
      </c>
      <c r="C4580" s="4">
        <v>1045</v>
      </c>
      <c r="D4580" s="17">
        <v>2577.13</v>
      </c>
      <c r="E4580" s="19">
        <v>41759</v>
      </c>
      <c r="F4580" s="4" t="s">
        <v>46</v>
      </c>
      <c r="G4580" s="18">
        <v>2014</v>
      </c>
      <c r="H4580" s="16" t="s">
        <v>893</v>
      </c>
      <c r="I4580" s="16" t="s">
        <v>893</v>
      </c>
      <c r="J4580" s="16" t="s">
        <v>1256</v>
      </c>
      <c r="K4580" s="18" t="s">
        <v>1252</v>
      </c>
      <c r="L4580" s="18" t="s">
        <v>1261</v>
      </c>
      <c r="N4580" s="4">
        <v>5062</v>
      </c>
      <c r="O4580" s="4">
        <v>181218</v>
      </c>
      <c r="S4580" s="4" t="s">
        <v>879</v>
      </c>
      <c r="T4580" s="4" t="s">
        <v>878</v>
      </c>
      <c r="X4580" s="16">
        <v>4</v>
      </c>
      <c r="Y4580" s="16">
        <v>14</v>
      </c>
      <c r="AB4580" s="16" t="s">
        <v>877</v>
      </c>
      <c r="AC4580" s="16">
        <v>0</v>
      </c>
      <c r="AD4580" s="16" t="s">
        <v>876</v>
      </c>
      <c r="AE4580" s="16" t="s">
        <v>43</v>
      </c>
      <c r="AF4580" s="16">
        <v>59</v>
      </c>
    </row>
    <row r="4581" spans="1:32" ht="15" customHeight="1">
      <c r="A4581" s="4">
        <v>345</v>
      </c>
      <c r="B4581" s="4">
        <v>345</v>
      </c>
      <c r="C4581" s="4">
        <v>1045</v>
      </c>
      <c r="D4581" s="17">
        <v>-2577.13</v>
      </c>
      <c r="E4581" s="19">
        <v>41760</v>
      </c>
      <c r="F4581" s="4" t="s">
        <v>46</v>
      </c>
      <c r="G4581" s="18">
        <v>2014</v>
      </c>
      <c r="H4581" s="16" t="s">
        <v>893</v>
      </c>
      <c r="I4581" s="16" t="s">
        <v>893</v>
      </c>
      <c r="J4581" s="16" t="s">
        <v>1256</v>
      </c>
      <c r="K4581" s="18" t="s">
        <v>1252</v>
      </c>
      <c r="L4581" s="18" t="s">
        <v>1261</v>
      </c>
      <c r="N4581" s="4">
        <v>5062</v>
      </c>
      <c r="O4581" s="4">
        <v>181218</v>
      </c>
      <c r="S4581" s="4" t="s">
        <v>879</v>
      </c>
      <c r="T4581" s="4" t="s">
        <v>878</v>
      </c>
      <c r="X4581" s="16">
        <v>5</v>
      </c>
      <c r="Y4581" s="16">
        <v>14</v>
      </c>
      <c r="AB4581" s="16" t="s">
        <v>877</v>
      </c>
      <c r="AC4581" s="16">
        <v>0</v>
      </c>
      <c r="AD4581" s="16" t="s">
        <v>876</v>
      </c>
      <c r="AE4581" s="16" t="s">
        <v>43</v>
      </c>
      <c r="AF4581" s="16">
        <v>59</v>
      </c>
    </row>
    <row r="4582" spans="1:32" ht="15" customHeight="1">
      <c r="A4582" s="4">
        <v>345</v>
      </c>
      <c r="B4582" s="4">
        <v>345</v>
      </c>
      <c r="C4582" s="4">
        <v>1045</v>
      </c>
      <c r="D4582" s="17">
        <v>2574.37</v>
      </c>
      <c r="E4582" s="19">
        <v>41790</v>
      </c>
      <c r="F4582" s="4" t="s">
        <v>46</v>
      </c>
      <c r="G4582" s="18">
        <v>2014</v>
      </c>
      <c r="H4582" s="16" t="s">
        <v>893</v>
      </c>
      <c r="I4582" s="16" t="s">
        <v>893</v>
      </c>
      <c r="J4582" s="16" t="s">
        <v>1256</v>
      </c>
      <c r="K4582" s="18" t="s">
        <v>1252</v>
      </c>
      <c r="L4582" s="18" t="s">
        <v>1261</v>
      </c>
      <c r="N4582" s="4">
        <v>5062</v>
      </c>
      <c r="O4582" s="4">
        <v>183755</v>
      </c>
      <c r="S4582" s="4" t="s">
        <v>879</v>
      </c>
      <c r="T4582" s="4" t="s">
        <v>878</v>
      </c>
      <c r="X4582" s="16">
        <v>5</v>
      </c>
      <c r="Y4582" s="16">
        <v>14</v>
      </c>
      <c r="AB4582" s="16" t="s">
        <v>877</v>
      </c>
      <c r="AC4582" s="16">
        <v>0</v>
      </c>
      <c r="AD4582" s="16" t="s">
        <v>876</v>
      </c>
      <c r="AE4582" s="16" t="s">
        <v>43</v>
      </c>
      <c r="AF4582" s="16">
        <v>59</v>
      </c>
    </row>
    <row r="4583" spans="1:32" ht="15" customHeight="1">
      <c r="A4583" s="4">
        <v>345</v>
      </c>
      <c r="B4583" s="4">
        <v>345</v>
      </c>
      <c r="C4583" s="4">
        <v>1045</v>
      </c>
      <c r="D4583" s="17">
        <v>-2574.37</v>
      </c>
      <c r="E4583" s="19">
        <v>41791</v>
      </c>
      <c r="F4583" s="4" t="s">
        <v>46</v>
      </c>
      <c r="G4583" s="18">
        <v>2014</v>
      </c>
      <c r="H4583" s="16" t="s">
        <v>893</v>
      </c>
      <c r="I4583" s="16" t="s">
        <v>893</v>
      </c>
      <c r="J4583" s="16" t="s">
        <v>1256</v>
      </c>
      <c r="K4583" s="18" t="s">
        <v>1252</v>
      </c>
      <c r="L4583" s="18" t="s">
        <v>1261</v>
      </c>
      <c r="N4583" s="4">
        <v>5062</v>
      </c>
      <c r="O4583" s="4">
        <v>183755</v>
      </c>
      <c r="S4583" s="4" t="s">
        <v>879</v>
      </c>
      <c r="T4583" s="4" t="s">
        <v>878</v>
      </c>
      <c r="X4583" s="16">
        <v>6</v>
      </c>
      <c r="Y4583" s="16">
        <v>14</v>
      </c>
      <c r="AB4583" s="16" t="s">
        <v>877</v>
      </c>
      <c r="AC4583" s="16">
        <v>0</v>
      </c>
      <c r="AD4583" s="16" t="s">
        <v>876</v>
      </c>
      <c r="AE4583" s="16" t="s">
        <v>43</v>
      </c>
      <c r="AF4583" s="16">
        <v>59</v>
      </c>
    </row>
    <row r="4584" spans="1:32" ht="15" customHeight="1">
      <c r="A4584" s="4">
        <v>345</v>
      </c>
      <c r="B4584" s="4">
        <v>345</v>
      </c>
      <c r="C4584" s="4">
        <v>1045</v>
      </c>
      <c r="D4584" s="17">
        <v>2572.65</v>
      </c>
      <c r="E4584" s="19">
        <v>41820</v>
      </c>
      <c r="F4584" s="4" t="s">
        <v>46</v>
      </c>
      <c r="G4584" s="18">
        <v>2014</v>
      </c>
      <c r="H4584" s="16" t="s">
        <v>893</v>
      </c>
      <c r="I4584" s="16" t="s">
        <v>893</v>
      </c>
      <c r="J4584" s="16" t="s">
        <v>1256</v>
      </c>
      <c r="K4584" s="18" t="s">
        <v>1252</v>
      </c>
      <c r="L4584" s="18" t="s">
        <v>1261</v>
      </c>
      <c r="N4584" s="4">
        <v>5062</v>
      </c>
      <c r="O4584" s="4">
        <v>185947</v>
      </c>
      <c r="S4584" s="4" t="s">
        <v>879</v>
      </c>
      <c r="T4584" s="4" t="s">
        <v>878</v>
      </c>
      <c r="X4584" s="16">
        <v>6</v>
      </c>
      <c r="Y4584" s="16">
        <v>14</v>
      </c>
      <c r="AB4584" s="16" t="s">
        <v>877</v>
      </c>
      <c r="AC4584" s="16">
        <v>0</v>
      </c>
      <c r="AD4584" s="16" t="s">
        <v>876</v>
      </c>
      <c r="AE4584" s="16" t="s">
        <v>43</v>
      </c>
      <c r="AF4584" s="16">
        <v>59</v>
      </c>
    </row>
    <row r="4585" spans="1:32" ht="15" customHeight="1">
      <c r="A4585" s="4">
        <v>345</v>
      </c>
      <c r="B4585" s="4">
        <v>345</v>
      </c>
      <c r="C4585" s="4">
        <v>1045</v>
      </c>
      <c r="D4585" s="17">
        <v>-2572.65</v>
      </c>
      <c r="E4585" s="19">
        <v>41821</v>
      </c>
      <c r="F4585" s="4" t="s">
        <v>46</v>
      </c>
      <c r="G4585" s="18">
        <v>2014</v>
      </c>
      <c r="H4585" s="16" t="s">
        <v>893</v>
      </c>
      <c r="I4585" s="16" t="s">
        <v>893</v>
      </c>
      <c r="J4585" s="16" t="s">
        <v>1256</v>
      </c>
      <c r="K4585" s="18" t="s">
        <v>1252</v>
      </c>
      <c r="L4585" s="18" t="s">
        <v>1261</v>
      </c>
      <c r="N4585" s="4">
        <v>5062</v>
      </c>
      <c r="O4585" s="4">
        <v>185947</v>
      </c>
      <c r="S4585" s="4" t="s">
        <v>879</v>
      </c>
      <c r="T4585" s="4" t="s">
        <v>878</v>
      </c>
      <c r="X4585" s="16">
        <v>7</v>
      </c>
      <c r="Y4585" s="16">
        <v>14</v>
      </c>
      <c r="AB4585" s="16" t="s">
        <v>877</v>
      </c>
      <c r="AC4585" s="16">
        <v>0</v>
      </c>
      <c r="AD4585" s="16" t="s">
        <v>876</v>
      </c>
      <c r="AE4585" s="16" t="s">
        <v>43</v>
      </c>
      <c r="AF4585" s="16">
        <v>59</v>
      </c>
    </row>
    <row r="4586" spans="1:32" ht="15" customHeight="1">
      <c r="A4586" s="4">
        <v>345</v>
      </c>
      <c r="B4586" s="4">
        <v>345</v>
      </c>
      <c r="C4586" s="4">
        <v>1045</v>
      </c>
      <c r="D4586" s="17">
        <v>2606.0700000000002</v>
      </c>
      <c r="E4586" s="19">
        <v>41851</v>
      </c>
      <c r="F4586" s="4" t="s">
        <v>46</v>
      </c>
      <c r="G4586" s="18">
        <v>2014</v>
      </c>
      <c r="H4586" s="16" t="s">
        <v>893</v>
      </c>
      <c r="I4586" s="16" t="s">
        <v>893</v>
      </c>
      <c r="J4586" s="16" t="s">
        <v>1256</v>
      </c>
      <c r="K4586" s="18" t="s">
        <v>1252</v>
      </c>
      <c r="L4586" s="18" t="s">
        <v>1261</v>
      </c>
      <c r="N4586" s="4">
        <v>5062</v>
      </c>
      <c r="O4586" s="4">
        <v>188255</v>
      </c>
      <c r="S4586" s="4" t="s">
        <v>879</v>
      </c>
      <c r="T4586" s="4" t="s">
        <v>878</v>
      </c>
      <c r="X4586" s="16">
        <v>7</v>
      </c>
      <c r="Y4586" s="16">
        <v>14</v>
      </c>
      <c r="AB4586" s="16" t="s">
        <v>877</v>
      </c>
      <c r="AC4586" s="16">
        <v>0</v>
      </c>
      <c r="AD4586" s="16" t="s">
        <v>876</v>
      </c>
      <c r="AE4586" s="16" t="s">
        <v>43</v>
      </c>
      <c r="AF4586" s="16">
        <v>59</v>
      </c>
    </row>
    <row r="4587" spans="1:32" ht="15" customHeight="1">
      <c r="A4587" s="4">
        <v>345</v>
      </c>
      <c r="B4587" s="4">
        <v>345</v>
      </c>
      <c r="C4587" s="4">
        <v>1045</v>
      </c>
      <c r="D4587" s="17">
        <v>-2606.0700000000002</v>
      </c>
      <c r="E4587" s="19">
        <v>41852</v>
      </c>
      <c r="F4587" s="4" t="s">
        <v>46</v>
      </c>
      <c r="G4587" s="18">
        <v>2014</v>
      </c>
      <c r="H4587" s="16" t="s">
        <v>893</v>
      </c>
      <c r="I4587" s="16" t="s">
        <v>893</v>
      </c>
      <c r="J4587" s="16" t="s">
        <v>1256</v>
      </c>
      <c r="K4587" s="18" t="s">
        <v>1252</v>
      </c>
      <c r="L4587" s="18" t="s">
        <v>1261</v>
      </c>
      <c r="N4587" s="4">
        <v>5062</v>
      </c>
      <c r="O4587" s="4">
        <v>188255</v>
      </c>
      <c r="S4587" s="4" t="s">
        <v>879</v>
      </c>
      <c r="T4587" s="4" t="s">
        <v>878</v>
      </c>
      <c r="X4587" s="16">
        <v>8</v>
      </c>
      <c r="Y4587" s="16">
        <v>14</v>
      </c>
      <c r="AB4587" s="16" t="s">
        <v>877</v>
      </c>
      <c r="AC4587" s="16">
        <v>0</v>
      </c>
      <c r="AD4587" s="16" t="s">
        <v>876</v>
      </c>
      <c r="AE4587" s="16" t="s">
        <v>43</v>
      </c>
      <c r="AF4587" s="16">
        <v>59</v>
      </c>
    </row>
    <row r="4588" spans="1:32" ht="15" customHeight="1">
      <c r="A4588" s="4">
        <v>345</v>
      </c>
      <c r="B4588" s="4">
        <v>345</v>
      </c>
      <c r="C4588" s="4">
        <v>1045</v>
      </c>
      <c r="D4588" s="17">
        <v>2597.84</v>
      </c>
      <c r="E4588" s="19">
        <v>41882</v>
      </c>
      <c r="F4588" s="4" t="s">
        <v>46</v>
      </c>
      <c r="G4588" s="18">
        <v>2014</v>
      </c>
      <c r="H4588" s="16" t="s">
        <v>893</v>
      </c>
      <c r="I4588" s="16" t="s">
        <v>893</v>
      </c>
      <c r="J4588" s="16" t="s">
        <v>1256</v>
      </c>
      <c r="K4588" s="18" t="s">
        <v>1252</v>
      </c>
      <c r="L4588" s="18" t="s">
        <v>1261</v>
      </c>
      <c r="N4588" s="4">
        <v>5062</v>
      </c>
      <c r="O4588" s="4">
        <v>190226</v>
      </c>
      <c r="S4588" s="4" t="s">
        <v>879</v>
      </c>
      <c r="T4588" s="4" t="s">
        <v>878</v>
      </c>
      <c r="X4588" s="16">
        <v>8</v>
      </c>
      <c r="Y4588" s="16">
        <v>14</v>
      </c>
      <c r="AB4588" s="16" t="s">
        <v>877</v>
      </c>
      <c r="AC4588" s="16">
        <v>0</v>
      </c>
      <c r="AD4588" s="16" t="s">
        <v>876</v>
      </c>
      <c r="AE4588" s="16" t="s">
        <v>43</v>
      </c>
      <c r="AF4588" s="16">
        <v>59</v>
      </c>
    </row>
    <row r="4589" spans="1:32" ht="15" customHeight="1">
      <c r="A4589" s="4">
        <v>345</v>
      </c>
      <c r="B4589" s="4">
        <v>345</v>
      </c>
      <c r="C4589" s="4">
        <v>1045</v>
      </c>
      <c r="D4589" s="17">
        <v>-2597.84</v>
      </c>
      <c r="E4589" s="19">
        <v>41883</v>
      </c>
      <c r="F4589" s="4" t="s">
        <v>46</v>
      </c>
      <c r="G4589" s="18">
        <v>2014</v>
      </c>
      <c r="H4589" s="16" t="s">
        <v>893</v>
      </c>
      <c r="I4589" s="16" t="s">
        <v>893</v>
      </c>
      <c r="J4589" s="16" t="s">
        <v>1256</v>
      </c>
      <c r="K4589" s="18" t="s">
        <v>1252</v>
      </c>
      <c r="L4589" s="18" t="s">
        <v>1261</v>
      </c>
      <c r="N4589" s="4">
        <v>5062</v>
      </c>
      <c r="O4589" s="4">
        <v>190226</v>
      </c>
      <c r="S4589" s="4" t="s">
        <v>879</v>
      </c>
      <c r="T4589" s="4" t="s">
        <v>878</v>
      </c>
      <c r="X4589" s="16">
        <v>9</v>
      </c>
      <c r="Y4589" s="16">
        <v>14</v>
      </c>
      <c r="AB4589" s="16" t="s">
        <v>877</v>
      </c>
      <c r="AC4589" s="16">
        <v>0</v>
      </c>
      <c r="AD4589" s="16" t="s">
        <v>876</v>
      </c>
      <c r="AE4589" s="16" t="s">
        <v>43</v>
      </c>
      <c r="AF4589" s="16">
        <v>59</v>
      </c>
    </row>
    <row r="4590" spans="1:32" ht="15" customHeight="1">
      <c r="A4590" s="4">
        <v>345</v>
      </c>
      <c r="B4590" s="4">
        <v>345</v>
      </c>
      <c r="C4590" s="4">
        <v>1045</v>
      </c>
      <c r="D4590" s="17">
        <v>2587.2800000000002</v>
      </c>
      <c r="E4590" s="19">
        <v>41912</v>
      </c>
      <c r="F4590" s="4" t="s">
        <v>46</v>
      </c>
      <c r="G4590" s="18">
        <v>2014</v>
      </c>
      <c r="H4590" s="16" t="s">
        <v>893</v>
      </c>
      <c r="I4590" s="16" t="s">
        <v>893</v>
      </c>
      <c r="J4590" s="16" t="s">
        <v>1256</v>
      </c>
      <c r="K4590" s="18" t="s">
        <v>1252</v>
      </c>
      <c r="L4590" s="18" t="s">
        <v>1261</v>
      </c>
      <c r="N4590" s="4">
        <v>5062</v>
      </c>
      <c r="O4590" s="4">
        <v>192475</v>
      </c>
      <c r="S4590" s="4" t="s">
        <v>879</v>
      </c>
      <c r="T4590" s="4" t="s">
        <v>878</v>
      </c>
      <c r="X4590" s="16">
        <v>9</v>
      </c>
      <c r="Y4590" s="16">
        <v>14</v>
      </c>
      <c r="AB4590" s="16" t="s">
        <v>877</v>
      </c>
      <c r="AC4590" s="16">
        <v>0</v>
      </c>
      <c r="AD4590" s="16" t="s">
        <v>876</v>
      </c>
      <c r="AE4590" s="16" t="s">
        <v>43</v>
      </c>
      <c r="AF4590" s="16">
        <v>59</v>
      </c>
    </row>
    <row r="4591" spans="1:32" ht="15" customHeight="1">
      <c r="A4591" s="4">
        <v>345</v>
      </c>
      <c r="B4591" s="4">
        <v>345</v>
      </c>
      <c r="C4591" s="4">
        <v>1045</v>
      </c>
      <c r="D4591" s="17">
        <v>-2587.2800000000002</v>
      </c>
      <c r="E4591" s="19">
        <v>41913</v>
      </c>
      <c r="F4591" s="4" t="s">
        <v>46</v>
      </c>
      <c r="G4591" s="18">
        <v>2014</v>
      </c>
      <c r="H4591" s="16" t="s">
        <v>893</v>
      </c>
      <c r="I4591" s="16" t="s">
        <v>893</v>
      </c>
      <c r="J4591" s="16" t="s">
        <v>1256</v>
      </c>
      <c r="K4591" s="18" t="s">
        <v>1252</v>
      </c>
      <c r="L4591" s="18" t="s">
        <v>1261</v>
      </c>
      <c r="N4591" s="4">
        <v>5062</v>
      </c>
      <c r="O4591" s="4">
        <v>192475</v>
      </c>
      <c r="S4591" s="4" t="s">
        <v>879</v>
      </c>
      <c r="T4591" s="4" t="s">
        <v>878</v>
      </c>
      <c r="X4591" s="16">
        <v>10</v>
      </c>
      <c r="Y4591" s="16">
        <v>14</v>
      </c>
      <c r="AB4591" s="16" t="s">
        <v>877</v>
      </c>
      <c r="AC4591" s="16">
        <v>0</v>
      </c>
      <c r="AD4591" s="16" t="s">
        <v>876</v>
      </c>
      <c r="AE4591" s="16" t="s">
        <v>43</v>
      </c>
      <c r="AF4591" s="16">
        <v>59</v>
      </c>
    </row>
    <row r="4592" spans="1:32" ht="15" customHeight="1">
      <c r="A4592" s="4">
        <v>345</v>
      </c>
      <c r="B4592" s="4">
        <v>345</v>
      </c>
      <c r="C4592" s="4">
        <v>1045</v>
      </c>
      <c r="D4592" s="17">
        <v>2574.69</v>
      </c>
      <c r="E4592" s="19">
        <v>41943</v>
      </c>
      <c r="F4592" s="4" t="s">
        <v>46</v>
      </c>
      <c r="G4592" s="18">
        <v>2014</v>
      </c>
      <c r="H4592" s="16" t="s">
        <v>893</v>
      </c>
      <c r="I4592" s="16" t="s">
        <v>893</v>
      </c>
      <c r="J4592" s="16" t="s">
        <v>1256</v>
      </c>
      <c r="K4592" s="18" t="s">
        <v>1252</v>
      </c>
      <c r="L4592" s="18" t="s">
        <v>1261</v>
      </c>
      <c r="N4592" s="4">
        <v>5062</v>
      </c>
      <c r="O4592" s="4">
        <v>194807</v>
      </c>
      <c r="S4592" s="4" t="s">
        <v>879</v>
      </c>
      <c r="T4592" s="4" t="s">
        <v>878</v>
      </c>
      <c r="X4592" s="16">
        <v>10</v>
      </c>
      <c r="Y4592" s="16">
        <v>14</v>
      </c>
      <c r="AB4592" s="16" t="s">
        <v>877</v>
      </c>
      <c r="AC4592" s="16">
        <v>0</v>
      </c>
      <c r="AD4592" s="16" t="s">
        <v>876</v>
      </c>
      <c r="AE4592" s="16" t="s">
        <v>43</v>
      </c>
      <c r="AF4592" s="16">
        <v>60</v>
      </c>
    </row>
    <row r="4593" spans="1:32" ht="15" customHeight="1">
      <c r="A4593" s="4">
        <v>345</v>
      </c>
      <c r="B4593" s="4">
        <v>345</v>
      </c>
      <c r="C4593" s="4">
        <v>1045</v>
      </c>
      <c r="D4593" s="17">
        <v>-2574.69</v>
      </c>
      <c r="E4593" s="19">
        <v>41944</v>
      </c>
      <c r="F4593" s="4" t="s">
        <v>46</v>
      </c>
      <c r="G4593" s="18">
        <v>2014</v>
      </c>
      <c r="H4593" s="16" t="s">
        <v>893</v>
      </c>
      <c r="I4593" s="16" t="s">
        <v>893</v>
      </c>
      <c r="J4593" s="16" t="s">
        <v>1256</v>
      </c>
      <c r="K4593" s="18" t="s">
        <v>1252</v>
      </c>
      <c r="L4593" s="18" t="s">
        <v>1261</v>
      </c>
      <c r="N4593" s="4">
        <v>5062</v>
      </c>
      <c r="O4593" s="4">
        <v>194807</v>
      </c>
      <c r="S4593" s="4" t="s">
        <v>879</v>
      </c>
      <c r="T4593" s="4" t="s">
        <v>878</v>
      </c>
      <c r="X4593" s="16">
        <v>11</v>
      </c>
      <c r="Y4593" s="16">
        <v>14</v>
      </c>
      <c r="AB4593" s="16" t="s">
        <v>877</v>
      </c>
      <c r="AC4593" s="16">
        <v>0</v>
      </c>
      <c r="AD4593" s="16" t="s">
        <v>876</v>
      </c>
      <c r="AE4593" s="16" t="s">
        <v>43</v>
      </c>
      <c r="AF4593" s="16">
        <v>60</v>
      </c>
    </row>
    <row r="4594" spans="1:32" ht="15" customHeight="1">
      <c r="A4594" s="4">
        <v>345</v>
      </c>
      <c r="B4594" s="4">
        <v>345</v>
      </c>
      <c r="C4594" s="4">
        <v>1045</v>
      </c>
      <c r="D4594" s="17">
        <v>2563.04</v>
      </c>
      <c r="E4594" s="19">
        <v>41973</v>
      </c>
      <c r="F4594" s="4" t="s">
        <v>46</v>
      </c>
      <c r="G4594" s="18">
        <v>2014</v>
      </c>
      <c r="H4594" s="16" t="s">
        <v>893</v>
      </c>
      <c r="I4594" s="16" t="s">
        <v>893</v>
      </c>
      <c r="J4594" s="16" t="s">
        <v>1256</v>
      </c>
      <c r="K4594" s="18" t="s">
        <v>1252</v>
      </c>
      <c r="L4594" s="18" t="s">
        <v>1261</v>
      </c>
      <c r="N4594" s="4">
        <v>5062</v>
      </c>
      <c r="O4594" s="4">
        <v>196782</v>
      </c>
      <c r="S4594" s="4" t="s">
        <v>879</v>
      </c>
      <c r="T4594" s="4" t="s">
        <v>878</v>
      </c>
      <c r="X4594" s="16">
        <v>11</v>
      </c>
      <c r="Y4594" s="16">
        <v>14</v>
      </c>
      <c r="AB4594" s="16" t="s">
        <v>877</v>
      </c>
      <c r="AC4594" s="16">
        <v>0</v>
      </c>
      <c r="AD4594" s="16" t="s">
        <v>876</v>
      </c>
      <c r="AE4594" s="16" t="s">
        <v>43</v>
      </c>
      <c r="AF4594" s="16">
        <v>60</v>
      </c>
    </row>
    <row r="4595" spans="1:32" ht="15" customHeight="1">
      <c r="A4595" s="4">
        <v>345</v>
      </c>
      <c r="B4595" s="4">
        <v>345</v>
      </c>
      <c r="C4595" s="4">
        <v>1045</v>
      </c>
      <c r="D4595" s="17">
        <v>-2563.04</v>
      </c>
      <c r="E4595" s="19">
        <v>41974</v>
      </c>
      <c r="F4595" s="4" t="s">
        <v>46</v>
      </c>
      <c r="G4595" s="18">
        <v>2014</v>
      </c>
      <c r="H4595" s="16" t="s">
        <v>893</v>
      </c>
      <c r="I4595" s="16" t="s">
        <v>893</v>
      </c>
      <c r="J4595" s="16" t="s">
        <v>1256</v>
      </c>
      <c r="K4595" s="18" t="s">
        <v>1252</v>
      </c>
      <c r="L4595" s="18" t="s">
        <v>1261</v>
      </c>
      <c r="N4595" s="4">
        <v>5062</v>
      </c>
      <c r="O4595" s="4">
        <v>196782</v>
      </c>
      <c r="S4595" s="4" t="s">
        <v>879</v>
      </c>
      <c r="T4595" s="4" t="s">
        <v>878</v>
      </c>
      <c r="X4595" s="16">
        <v>12</v>
      </c>
      <c r="Y4595" s="16">
        <v>14</v>
      </c>
      <c r="AB4595" s="16" t="s">
        <v>877</v>
      </c>
      <c r="AC4595" s="16">
        <v>0</v>
      </c>
      <c r="AD4595" s="16" t="s">
        <v>876</v>
      </c>
      <c r="AE4595" s="16" t="s">
        <v>43</v>
      </c>
      <c r="AF4595" s="16">
        <v>60</v>
      </c>
    </row>
    <row r="4596" spans="1:32" ht="15" customHeight="1">
      <c r="A4596" s="4">
        <v>345</v>
      </c>
      <c r="B4596" s="4">
        <v>345</v>
      </c>
      <c r="C4596" s="4">
        <v>1045</v>
      </c>
      <c r="D4596" s="17">
        <v>2559.5300000000002</v>
      </c>
      <c r="E4596" s="19">
        <v>42004</v>
      </c>
      <c r="F4596" s="4" t="s">
        <v>46</v>
      </c>
      <c r="G4596" s="18">
        <v>2014</v>
      </c>
      <c r="H4596" s="16" t="s">
        <v>893</v>
      </c>
      <c r="I4596" s="16" t="s">
        <v>893</v>
      </c>
      <c r="J4596" s="16" t="s">
        <v>1256</v>
      </c>
      <c r="K4596" s="18" t="s">
        <v>1252</v>
      </c>
      <c r="L4596" s="18" t="s">
        <v>1261</v>
      </c>
      <c r="N4596" s="4">
        <v>5062</v>
      </c>
      <c r="O4596" s="4">
        <v>199156</v>
      </c>
      <c r="S4596" s="4" t="s">
        <v>879</v>
      </c>
      <c r="T4596" s="4" t="s">
        <v>878</v>
      </c>
      <c r="X4596" s="16">
        <v>12</v>
      </c>
      <c r="Y4596" s="16">
        <v>14</v>
      </c>
      <c r="AB4596" s="16" t="s">
        <v>877</v>
      </c>
      <c r="AC4596" s="16">
        <v>0</v>
      </c>
      <c r="AD4596" s="16" t="s">
        <v>876</v>
      </c>
      <c r="AE4596" s="16" t="s">
        <v>43</v>
      </c>
      <c r="AF4596" s="16">
        <v>60</v>
      </c>
    </row>
    <row r="4597" spans="1:32" ht="15" customHeight="1">
      <c r="A4597" s="4">
        <v>345</v>
      </c>
      <c r="B4597" s="4">
        <v>345</v>
      </c>
      <c r="C4597" s="4">
        <v>1045</v>
      </c>
      <c r="D4597" s="17">
        <v>-2559.5300000000002</v>
      </c>
      <c r="E4597" s="19">
        <v>42005</v>
      </c>
      <c r="F4597" s="4" t="s">
        <v>46</v>
      </c>
      <c r="G4597" s="18">
        <v>2015</v>
      </c>
      <c r="H4597" s="16" t="s">
        <v>893</v>
      </c>
      <c r="I4597" s="16" t="s">
        <v>893</v>
      </c>
      <c r="J4597" s="16" t="s">
        <v>1256</v>
      </c>
      <c r="K4597" s="18" t="s">
        <v>1252</v>
      </c>
      <c r="L4597" s="18" t="s">
        <v>1261</v>
      </c>
      <c r="N4597" s="4">
        <v>5062</v>
      </c>
      <c r="O4597" s="4">
        <v>199156</v>
      </c>
      <c r="S4597" s="4" t="s">
        <v>879</v>
      </c>
      <c r="T4597" s="4" t="s">
        <v>878</v>
      </c>
      <c r="X4597" s="16">
        <v>1</v>
      </c>
      <c r="Y4597" s="16">
        <v>15</v>
      </c>
      <c r="AB4597" s="16" t="s">
        <v>877</v>
      </c>
      <c r="AC4597" s="16">
        <v>0</v>
      </c>
      <c r="AD4597" s="16" t="s">
        <v>876</v>
      </c>
      <c r="AE4597" s="16" t="s">
        <v>43</v>
      </c>
      <c r="AF4597" s="16">
        <v>60</v>
      </c>
    </row>
    <row r="4598" spans="1:32" ht="15" customHeight="1">
      <c r="A4598" s="4">
        <v>345</v>
      </c>
      <c r="B4598" s="4">
        <v>345</v>
      </c>
      <c r="C4598" s="4">
        <v>1045</v>
      </c>
      <c r="D4598" s="17">
        <v>2557.3000000000002</v>
      </c>
      <c r="E4598" s="19">
        <v>42035</v>
      </c>
      <c r="F4598" s="4" t="s">
        <v>46</v>
      </c>
      <c r="G4598" s="18">
        <v>2015</v>
      </c>
      <c r="H4598" s="16" t="s">
        <v>893</v>
      </c>
      <c r="I4598" s="16" t="s">
        <v>893</v>
      </c>
      <c r="J4598" s="16" t="s">
        <v>1256</v>
      </c>
      <c r="K4598" s="18" t="s">
        <v>1252</v>
      </c>
      <c r="L4598" s="18" t="s">
        <v>1261</v>
      </c>
      <c r="N4598" s="4">
        <v>5062</v>
      </c>
      <c r="O4598" s="4">
        <v>201182</v>
      </c>
      <c r="S4598" s="4" t="s">
        <v>879</v>
      </c>
      <c r="T4598" s="4" t="s">
        <v>878</v>
      </c>
      <c r="X4598" s="16">
        <v>1</v>
      </c>
      <c r="Y4598" s="16">
        <v>15</v>
      </c>
      <c r="AB4598" s="16" t="s">
        <v>877</v>
      </c>
      <c r="AC4598" s="16">
        <v>0</v>
      </c>
      <c r="AD4598" s="16" t="s">
        <v>876</v>
      </c>
      <c r="AE4598" s="16" t="s">
        <v>43</v>
      </c>
      <c r="AF4598" s="16">
        <v>60</v>
      </c>
    </row>
    <row r="4599" spans="1:32" ht="15" customHeight="1">
      <c r="A4599" s="4">
        <v>345</v>
      </c>
      <c r="B4599" s="4">
        <v>345</v>
      </c>
      <c r="C4599" s="4">
        <v>1045</v>
      </c>
      <c r="D4599" s="17">
        <v>-2557.3000000000002</v>
      </c>
      <c r="E4599" s="19">
        <v>42036</v>
      </c>
      <c r="F4599" s="4" t="s">
        <v>46</v>
      </c>
      <c r="G4599" s="18">
        <v>2015</v>
      </c>
      <c r="H4599" s="16" t="s">
        <v>893</v>
      </c>
      <c r="I4599" s="16" t="s">
        <v>893</v>
      </c>
      <c r="J4599" s="16" t="s">
        <v>1256</v>
      </c>
      <c r="K4599" s="18" t="s">
        <v>1252</v>
      </c>
      <c r="L4599" s="18" t="s">
        <v>1261</v>
      </c>
      <c r="N4599" s="4">
        <v>5062</v>
      </c>
      <c r="O4599" s="4">
        <v>201182</v>
      </c>
      <c r="S4599" s="4" t="s">
        <v>879</v>
      </c>
      <c r="T4599" s="4" t="s">
        <v>878</v>
      </c>
      <c r="X4599" s="16">
        <v>2</v>
      </c>
      <c r="Y4599" s="16">
        <v>15</v>
      </c>
      <c r="AB4599" s="16" t="s">
        <v>877</v>
      </c>
      <c r="AC4599" s="16">
        <v>0</v>
      </c>
      <c r="AD4599" s="16" t="s">
        <v>876</v>
      </c>
      <c r="AE4599" s="16" t="s">
        <v>43</v>
      </c>
      <c r="AF4599" s="16">
        <v>60</v>
      </c>
    </row>
    <row r="4600" spans="1:32" ht="15" customHeight="1">
      <c r="A4600" s="4">
        <v>345</v>
      </c>
      <c r="B4600" s="4">
        <v>345</v>
      </c>
      <c r="C4600" s="4">
        <v>1045</v>
      </c>
      <c r="D4600" s="17">
        <v>2511.7199999999998</v>
      </c>
      <c r="E4600" s="19">
        <v>42063</v>
      </c>
      <c r="F4600" s="4" t="s">
        <v>46</v>
      </c>
      <c r="G4600" s="18">
        <v>2015</v>
      </c>
      <c r="H4600" s="16" t="s">
        <v>893</v>
      </c>
      <c r="I4600" s="16" t="s">
        <v>893</v>
      </c>
      <c r="J4600" s="16" t="s">
        <v>1256</v>
      </c>
      <c r="K4600" s="18" t="s">
        <v>1252</v>
      </c>
      <c r="L4600" s="18" t="s">
        <v>1261</v>
      </c>
      <c r="N4600" s="4">
        <v>5062</v>
      </c>
      <c r="O4600" s="4">
        <v>203212</v>
      </c>
      <c r="S4600" s="4" t="s">
        <v>879</v>
      </c>
      <c r="T4600" s="4" t="s">
        <v>878</v>
      </c>
      <c r="X4600" s="16">
        <v>2</v>
      </c>
      <c r="Y4600" s="16">
        <v>15</v>
      </c>
      <c r="AB4600" s="16" t="s">
        <v>877</v>
      </c>
      <c r="AC4600" s="16">
        <v>0</v>
      </c>
      <c r="AD4600" s="16" t="s">
        <v>876</v>
      </c>
      <c r="AE4600" s="16" t="s">
        <v>43</v>
      </c>
      <c r="AF4600" s="16">
        <v>60</v>
      </c>
    </row>
    <row r="4601" spans="1:32" ht="15" customHeight="1">
      <c r="A4601" s="4">
        <v>345</v>
      </c>
      <c r="B4601" s="4">
        <v>345</v>
      </c>
      <c r="C4601" s="4">
        <v>1045</v>
      </c>
      <c r="D4601" s="17">
        <v>-2511.7199999999998</v>
      </c>
      <c r="E4601" s="19">
        <v>42064</v>
      </c>
      <c r="F4601" s="4" t="s">
        <v>46</v>
      </c>
      <c r="G4601" s="18">
        <v>2015</v>
      </c>
      <c r="H4601" s="16" t="s">
        <v>893</v>
      </c>
      <c r="I4601" s="16" t="s">
        <v>893</v>
      </c>
      <c r="J4601" s="16" t="s">
        <v>1256</v>
      </c>
      <c r="K4601" s="18" t="s">
        <v>1252</v>
      </c>
      <c r="L4601" s="18" t="s">
        <v>1261</v>
      </c>
      <c r="N4601" s="4">
        <v>5062</v>
      </c>
      <c r="O4601" s="4">
        <v>203212</v>
      </c>
      <c r="S4601" s="4" t="s">
        <v>879</v>
      </c>
      <c r="T4601" s="4" t="s">
        <v>878</v>
      </c>
      <c r="X4601" s="16">
        <v>3</v>
      </c>
      <c r="Y4601" s="16">
        <v>15</v>
      </c>
      <c r="AB4601" s="16" t="s">
        <v>877</v>
      </c>
      <c r="AC4601" s="16">
        <v>0</v>
      </c>
      <c r="AD4601" s="16" t="s">
        <v>876</v>
      </c>
      <c r="AE4601" s="16" t="s">
        <v>43</v>
      </c>
      <c r="AF4601" s="16">
        <v>60</v>
      </c>
    </row>
    <row r="4602" spans="1:32" ht="15" customHeight="1">
      <c r="A4602" s="4">
        <v>345</v>
      </c>
      <c r="B4602" s="4">
        <v>345</v>
      </c>
      <c r="C4602" s="4">
        <v>1045</v>
      </c>
      <c r="D4602" s="17">
        <v>2501</v>
      </c>
      <c r="E4602" s="19">
        <v>42094</v>
      </c>
      <c r="F4602" s="4" t="s">
        <v>46</v>
      </c>
      <c r="G4602" s="18">
        <v>2015</v>
      </c>
      <c r="H4602" s="16" t="s">
        <v>893</v>
      </c>
      <c r="I4602" s="16" t="s">
        <v>893</v>
      </c>
      <c r="J4602" s="16" t="s">
        <v>1256</v>
      </c>
      <c r="K4602" s="18" t="s">
        <v>1252</v>
      </c>
      <c r="L4602" s="18" t="s">
        <v>1261</v>
      </c>
      <c r="N4602" s="4">
        <v>5062</v>
      </c>
      <c r="O4602" s="4">
        <v>205863</v>
      </c>
      <c r="S4602" s="4" t="s">
        <v>879</v>
      </c>
      <c r="T4602" s="4" t="s">
        <v>878</v>
      </c>
      <c r="X4602" s="16">
        <v>3</v>
      </c>
      <c r="Y4602" s="16">
        <v>15</v>
      </c>
      <c r="AB4602" s="16" t="s">
        <v>877</v>
      </c>
      <c r="AC4602" s="16">
        <v>0</v>
      </c>
      <c r="AD4602" s="16" t="s">
        <v>876</v>
      </c>
      <c r="AE4602" s="16" t="s">
        <v>43</v>
      </c>
      <c r="AF4602" s="16">
        <v>60</v>
      </c>
    </row>
    <row r="4603" spans="1:32" ht="15" customHeight="1">
      <c r="A4603" s="4">
        <v>345</v>
      </c>
      <c r="B4603" s="4">
        <v>345</v>
      </c>
      <c r="C4603" s="4">
        <v>1045</v>
      </c>
      <c r="D4603" s="17">
        <v>-2501</v>
      </c>
      <c r="E4603" s="19">
        <v>42095</v>
      </c>
      <c r="F4603" s="4" t="s">
        <v>46</v>
      </c>
      <c r="G4603" s="18">
        <v>2015</v>
      </c>
      <c r="H4603" s="16" t="s">
        <v>893</v>
      </c>
      <c r="I4603" s="16" t="s">
        <v>893</v>
      </c>
      <c r="J4603" s="16" t="s">
        <v>1256</v>
      </c>
      <c r="K4603" s="18" t="s">
        <v>1252</v>
      </c>
      <c r="L4603" s="18" t="s">
        <v>1261</v>
      </c>
      <c r="N4603" s="4">
        <v>5062</v>
      </c>
      <c r="O4603" s="4">
        <v>205863</v>
      </c>
      <c r="S4603" s="4" t="s">
        <v>879</v>
      </c>
      <c r="T4603" s="4" t="s">
        <v>878</v>
      </c>
      <c r="X4603" s="16">
        <v>4</v>
      </c>
      <c r="Y4603" s="16">
        <v>15</v>
      </c>
      <c r="AB4603" s="16" t="s">
        <v>877</v>
      </c>
      <c r="AC4603" s="16">
        <v>0</v>
      </c>
      <c r="AD4603" s="16" t="s">
        <v>876</v>
      </c>
      <c r="AE4603" s="16" t="s">
        <v>43</v>
      </c>
      <c r="AF4603" s="16">
        <v>60</v>
      </c>
    </row>
    <row r="4604" spans="1:32" ht="15" customHeight="1">
      <c r="A4604" s="4">
        <v>345</v>
      </c>
      <c r="B4604" s="4">
        <v>345</v>
      </c>
      <c r="C4604" s="4">
        <v>1045</v>
      </c>
      <c r="D4604" s="17">
        <v>2510.6799999999998</v>
      </c>
      <c r="E4604" s="19">
        <v>42124</v>
      </c>
      <c r="F4604" s="4" t="s">
        <v>46</v>
      </c>
      <c r="G4604" s="18">
        <v>2015</v>
      </c>
      <c r="H4604" s="16" t="s">
        <v>893</v>
      </c>
      <c r="I4604" s="16" t="s">
        <v>893</v>
      </c>
      <c r="J4604" s="16" t="s">
        <v>1256</v>
      </c>
      <c r="K4604" s="18" t="s">
        <v>1252</v>
      </c>
      <c r="L4604" s="18" t="s">
        <v>1261</v>
      </c>
      <c r="N4604" s="4">
        <v>5062</v>
      </c>
      <c r="O4604" s="4">
        <v>208040</v>
      </c>
      <c r="S4604" s="4" t="s">
        <v>879</v>
      </c>
      <c r="T4604" s="4" t="s">
        <v>878</v>
      </c>
      <c r="X4604" s="16">
        <v>4</v>
      </c>
      <c r="Y4604" s="16">
        <v>15</v>
      </c>
      <c r="AB4604" s="16" t="s">
        <v>877</v>
      </c>
      <c r="AC4604" s="16">
        <v>0</v>
      </c>
      <c r="AD4604" s="16" t="s">
        <v>876</v>
      </c>
      <c r="AE4604" s="16" t="s">
        <v>43</v>
      </c>
      <c r="AF4604" s="16">
        <v>60</v>
      </c>
    </row>
    <row r="4605" spans="1:32" ht="15" customHeight="1">
      <c r="A4605" s="4">
        <v>345</v>
      </c>
      <c r="B4605" s="4">
        <v>345</v>
      </c>
      <c r="C4605" s="4">
        <v>1045</v>
      </c>
      <c r="D4605" s="17">
        <v>-2510.6799999999998</v>
      </c>
      <c r="E4605" s="19">
        <v>42125</v>
      </c>
      <c r="F4605" s="4" t="s">
        <v>46</v>
      </c>
      <c r="G4605" s="18">
        <v>2015</v>
      </c>
      <c r="H4605" s="16" t="s">
        <v>893</v>
      </c>
      <c r="I4605" s="16" t="s">
        <v>893</v>
      </c>
      <c r="J4605" s="16" t="s">
        <v>1256</v>
      </c>
      <c r="K4605" s="18" t="s">
        <v>1252</v>
      </c>
      <c r="L4605" s="18" t="s">
        <v>1261</v>
      </c>
      <c r="N4605" s="4">
        <v>5062</v>
      </c>
      <c r="O4605" s="4">
        <v>208040</v>
      </c>
      <c r="S4605" s="4" t="s">
        <v>879</v>
      </c>
      <c r="T4605" s="4" t="s">
        <v>878</v>
      </c>
      <c r="X4605" s="16">
        <v>5</v>
      </c>
      <c r="Y4605" s="16">
        <v>15</v>
      </c>
      <c r="AB4605" s="16" t="s">
        <v>877</v>
      </c>
      <c r="AC4605" s="16">
        <v>0</v>
      </c>
      <c r="AD4605" s="16" t="s">
        <v>876</v>
      </c>
      <c r="AE4605" s="16" t="s">
        <v>43</v>
      </c>
      <c r="AF4605" s="16">
        <v>60</v>
      </c>
    </row>
    <row r="4606" spans="1:32" ht="15" customHeight="1">
      <c r="A4606" s="4">
        <v>345</v>
      </c>
      <c r="B4606" s="4">
        <v>345</v>
      </c>
      <c r="C4606" s="4">
        <v>1045</v>
      </c>
      <c r="D4606" s="17">
        <v>2504.36</v>
      </c>
      <c r="E4606" s="19">
        <v>42155</v>
      </c>
      <c r="F4606" s="4" t="s">
        <v>46</v>
      </c>
      <c r="G4606" s="18">
        <v>2015</v>
      </c>
      <c r="H4606" s="16" t="s">
        <v>893</v>
      </c>
      <c r="I4606" s="16" t="s">
        <v>893</v>
      </c>
      <c r="J4606" s="16" t="s">
        <v>1256</v>
      </c>
      <c r="K4606" s="18" t="s">
        <v>1252</v>
      </c>
      <c r="L4606" s="18" t="s">
        <v>1261</v>
      </c>
      <c r="N4606" s="4">
        <v>5062</v>
      </c>
      <c r="O4606" s="4">
        <v>210149</v>
      </c>
      <c r="S4606" s="4" t="s">
        <v>879</v>
      </c>
      <c r="T4606" s="4" t="s">
        <v>878</v>
      </c>
      <c r="X4606" s="16">
        <v>5</v>
      </c>
      <c r="Y4606" s="16">
        <v>15</v>
      </c>
      <c r="AB4606" s="16" t="s">
        <v>877</v>
      </c>
      <c r="AC4606" s="16">
        <v>0</v>
      </c>
      <c r="AD4606" s="16" t="s">
        <v>876</v>
      </c>
      <c r="AE4606" s="16" t="s">
        <v>43</v>
      </c>
      <c r="AF4606" s="16">
        <v>60</v>
      </c>
    </row>
    <row r="4607" spans="1:32" ht="15" customHeight="1">
      <c r="A4607" s="4">
        <v>345</v>
      </c>
      <c r="B4607" s="4">
        <v>345</v>
      </c>
      <c r="C4607" s="4">
        <v>1045</v>
      </c>
      <c r="D4607" s="17">
        <v>-2504.36</v>
      </c>
      <c r="E4607" s="19">
        <v>42156</v>
      </c>
      <c r="F4607" s="4" t="s">
        <v>46</v>
      </c>
      <c r="G4607" s="18">
        <v>2015</v>
      </c>
      <c r="H4607" s="16" t="s">
        <v>893</v>
      </c>
      <c r="I4607" s="16" t="s">
        <v>893</v>
      </c>
      <c r="J4607" s="16" t="s">
        <v>1256</v>
      </c>
      <c r="K4607" s="18" t="s">
        <v>1252</v>
      </c>
      <c r="L4607" s="18" t="s">
        <v>1261</v>
      </c>
      <c r="N4607" s="4">
        <v>5062</v>
      </c>
      <c r="O4607" s="4">
        <v>210149</v>
      </c>
      <c r="S4607" s="4" t="s">
        <v>879</v>
      </c>
      <c r="T4607" s="4" t="s">
        <v>878</v>
      </c>
      <c r="X4607" s="16">
        <v>6</v>
      </c>
      <c r="Y4607" s="16">
        <v>15</v>
      </c>
      <c r="AB4607" s="16" t="s">
        <v>877</v>
      </c>
      <c r="AC4607" s="16">
        <v>0</v>
      </c>
      <c r="AD4607" s="16" t="s">
        <v>876</v>
      </c>
      <c r="AE4607" s="16" t="s">
        <v>43</v>
      </c>
      <c r="AF4607" s="16">
        <v>60</v>
      </c>
    </row>
    <row r="4608" spans="1:32" ht="15" customHeight="1">
      <c r="A4608" s="4">
        <v>345</v>
      </c>
      <c r="B4608" s="4">
        <v>345</v>
      </c>
      <c r="C4608" s="4">
        <v>1045</v>
      </c>
      <c r="D4608" s="17">
        <v>2507.36</v>
      </c>
      <c r="E4608" s="19">
        <v>42185</v>
      </c>
      <c r="F4608" s="4" t="s">
        <v>46</v>
      </c>
      <c r="G4608" s="18">
        <v>2015</v>
      </c>
      <c r="H4608" s="16" t="s">
        <v>893</v>
      </c>
      <c r="I4608" s="16" t="s">
        <v>893</v>
      </c>
      <c r="J4608" s="16" t="s">
        <v>1256</v>
      </c>
      <c r="K4608" s="18" t="s">
        <v>1252</v>
      </c>
      <c r="L4608" s="18" t="s">
        <v>1261</v>
      </c>
      <c r="N4608" s="4">
        <v>5062</v>
      </c>
      <c r="O4608" s="4">
        <v>212668</v>
      </c>
      <c r="S4608" s="4" t="s">
        <v>879</v>
      </c>
      <c r="T4608" s="4" t="s">
        <v>878</v>
      </c>
      <c r="X4608" s="16">
        <v>6</v>
      </c>
      <c r="Y4608" s="16">
        <v>15</v>
      </c>
      <c r="AB4608" s="16" t="s">
        <v>877</v>
      </c>
      <c r="AC4608" s="16">
        <v>0</v>
      </c>
      <c r="AD4608" s="16" t="s">
        <v>876</v>
      </c>
      <c r="AE4608" s="16" t="s">
        <v>43</v>
      </c>
      <c r="AF4608" s="16">
        <v>60</v>
      </c>
    </row>
    <row r="4609" spans="1:32" ht="15" customHeight="1">
      <c r="A4609" s="4">
        <v>345</v>
      </c>
      <c r="B4609" s="4">
        <v>345</v>
      </c>
      <c r="C4609" s="4">
        <v>1175</v>
      </c>
      <c r="D4609" s="17">
        <v>-75728.47</v>
      </c>
      <c r="E4609" s="19">
        <v>40909</v>
      </c>
      <c r="F4609" s="4" t="s">
        <v>46</v>
      </c>
      <c r="G4609" s="18">
        <v>2012</v>
      </c>
      <c r="H4609" s="16" t="s">
        <v>892</v>
      </c>
      <c r="I4609" s="16" t="s">
        <v>892</v>
      </c>
      <c r="J4609" s="16" t="s">
        <v>1256</v>
      </c>
      <c r="K4609" s="18" t="s">
        <v>1252</v>
      </c>
      <c r="L4609" s="18" t="s">
        <v>1261</v>
      </c>
      <c r="N4609" s="4">
        <v>5063</v>
      </c>
      <c r="O4609" s="4">
        <v>121908</v>
      </c>
      <c r="S4609" s="4" t="s">
        <v>879</v>
      </c>
      <c r="T4609" s="4" t="s">
        <v>878</v>
      </c>
      <c r="X4609" s="16">
        <v>1</v>
      </c>
      <c r="Y4609" s="16">
        <v>12</v>
      </c>
      <c r="AB4609" s="16" t="s">
        <v>877</v>
      </c>
      <c r="AC4609" s="16">
        <v>0</v>
      </c>
      <c r="AD4609" s="16" t="s">
        <v>876</v>
      </c>
      <c r="AE4609" s="16" t="s">
        <v>43</v>
      </c>
      <c r="AF4609" s="16">
        <v>60</v>
      </c>
    </row>
    <row r="4610" spans="1:32" ht="15" customHeight="1">
      <c r="A4610" s="4">
        <v>345</v>
      </c>
      <c r="B4610" s="4">
        <v>345</v>
      </c>
      <c r="C4610" s="4">
        <v>1175</v>
      </c>
      <c r="D4610" s="17">
        <v>75905.19</v>
      </c>
      <c r="E4610" s="19">
        <v>40939</v>
      </c>
      <c r="F4610" s="4" t="s">
        <v>46</v>
      </c>
      <c r="G4610" s="18">
        <v>2012</v>
      </c>
      <c r="H4610" s="16" t="s">
        <v>892</v>
      </c>
      <c r="I4610" s="16" t="s">
        <v>892</v>
      </c>
      <c r="J4610" s="16" t="s">
        <v>1256</v>
      </c>
      <c r="K4610" s="18" t="s">
        <v>1252</v>
      </c>
      <c r="L4610" s="18" t="s">
        <v>1261</v>
      </c>
      <c r="N4610" s="4">
        <v>5063</v>
      </c>
      <c r="O4610" s="4">
        <v>126320</v>
      </c>
      <c r="S4610" s="4" t="s">
        <v>879</v>
      </c>
      <c r="T4610" s="4" t="s">
        <v>878</v>
      </c>
      <c r="X4610" s="16">
        <v>1</v>
      </c>
      <c r="Y4610" s="16">
        <v>12</v>
      </c>
      <c r="AB4610" s="16" t="s">
        <v>877</v>
      </c>
      <c r="AC4610" s="16">
        <v>0</v>
      </c>
      <c r="AD4610" s="16" t="s">
        <v>876</v>
      </c>
      <c r="AE4610" s="16" t="s">
        <v>43</v>
      </c>
      <c r="AF4610" s="16">
        <v>60</v>
      </c>
    </row>
    <row r="4611" spans="1:32" ht="15" customHeight="1">
      <c r="A4611" s="4">
        <v>345</v>
      </c>
      <c r="B4611" s="4">
        <v>345</v>
      </c>
      <c r="C4611" s="4">
        <v>1175</v>
      </c>
      <c r="D4611" s="17">
        <v>-75905.19</v>
      </c>
      <c r="E4611" s="19">
        <v>40940</v>
      </c>
      <c r="F4611" s="4" t="s">
        <v>46</v>
      </c>
      <c r="G4611" s="18">
        <v>2012</v>
      </c>
      <c r="H4611" s="16" t="s">
        <v>892</v>
      </c>
      <c r="I4611" s="16" t="s">
        <v>892</v>
      </c>
      <c r="J4611" s="16" t="s">
        <v>1256</v>
      </c>
      <c r="K4611" s="18" t="s">
        <v>1252</v>
      </c>
      <c r="L4611" s="18" t="s">
        <v>1261</v>
      </c>
      <c r="N4611" s="4">
        <v>5063</v>
      </c>
      <c r="O4611" s="4">
        <v>126320</v>
      </c>
      <c r="S4611" s="4" t="s">
        <v>879</v>
      </c>
      <c r="T4611" s="4" t="s">
        <v>878</v>
      </c>
      <c r="X4611" s="16">
        <v>2</v>
      </c>
      <c r="Y4611" s="16">
        <v>12</v>
      </c>
      <c r="AB4611" s="16" t="s">
        <v>877</v>
      </c>
      <c r="AC4611" s="16">
        <v>0</v>
      </c>
      <c r="AD4611" s="16" t="s">
        <v>876</v>
      </c>
      <c r="AE4611" s="16" t="s">
        <v>43</v>
      </c>
      <c r="AF4611" s="16">
        <v>60</v>
      </c>
    </row>
    <row r="4612" spans="1:32" ht="15" customHeight="1">
      <c r="A4612" s="4">
        <v>345</v>
      </c>
      <c r="B4612" s="4">
        <v>345</v>
      </c>
      <c r="C4612" s="4">
        <v>1175</v>
      </c>
      <c r="D4612" s="17">
        <v>77570.02</v>
      </c>
      <c r="E4612" s="19">
        <v>40968</v>
      </c>
      <c r="F4612" s="4" t="s">
        <v>46</v>
      </c>
      <c r="G4612" s="18">
        <v>2012</v>
      </c>
      <c r="H4612" s="16" t="s">
        <v>892</v>
      </c>
      <c r="I4612" s="16" t="s">
        <v>892</v>
      </c>
      <c r="J4612" s="16" t="s">
        <v>1256</v>
      </c>
      <c r="K4612" s="18" t="s">
        <v>1252</v>
      </c>
      <c r="L4612" s="18" t="s">
        <v>1261</v>
      </c>
      <c r="N4612" s="4">
        <v>5063</v>
      </c>
      <c r="O4612" s="4">
        <v>126408</v>
      </c>
      <c r="S4612" s="4" t="s">
        <v>879</v>
      </c>
      <c r="T4612" s="4" t="s">
        <v>878</v>
      </c>
      <c r="X4612" s="16">
        <v>2</v>
      </c>
      <c r="Y4612" s="16">
        <v>12</v>
      </c>
      <c r="AB4612" s="16" t="s">
        <v>877</v>
      </c>
      <c r="AC4612" s="16">
        <v>0</v>
      </c>
      <c r="AD4612" s="16" t="s">
        <v>876</v>
      </c>
      <c r="AE4612" s="16" t="s">
        <v>43</v>
      </c>
      <c r="AF4612" s="16">
        <v>60</v>
      </c>
    </row>
    <row r="4613" spans="1:32" ht="15" customHeight="1">
      <c r="A4613" s="4">
        <v>345</v>
      </c>
      <c r="B4613" s="4">
        <v>345</v>
      </c>
      <c r="C4613" s="4">
        <v>1175</v>
      </c>
      <c r="D4613" s="17">
        <v>-77570.02</v>
      </c>
      <c r="E4613" s="19">
        <v>40969</v>
      </c>
      <c r="F4613" s="4" t="s">
        <v>46</v>
      </c>
      <c r="G4613" s="18">
        <v>2012</v>
      </c>
      <c r="H4613" s="16" t="s">
        <v>892</v>
      </c>
      <c r="I4613" s="16" t="s">
        <v>892</v>
      </c>
      <c r="J4613" s="16" t="s">
        <v>1256</v>
      </c>
      <c r="K4613" s="18" t="s">
        <v>1252</v>
      </c>
      <c r="L4613" s="18" t="s">
        <v>1261</v>
      </c>
      <c r="N4613" s="4">
        <v>5063</v>
      </c>
      <c r="O4613" s="4">
        <v>126408</v>
      </c>
      <c r="S4613" s="4" t="s">
        <v>879</v>
      </c>
      <c r="T4613" s="4" t="s">
        <v>878</v>
      </c>
      <c r="X4613" s="16">
        <v>3</v>
      </c>
      <c r="Y4613" s="16">
        <v>12</v>
      </c>
      <c r="AB4613" s="16" t="s">
        <v>877</v>
      </c>
      <c r="AC4613" s="16">
        <v>0</v>
      </c>
      <c r="AD4613" s="16" t="s">
        <v>876</v>
      </c>
      <c r="AE4613" s="16" t="s">
        <v>43</v>
      </c>
      <c r="AF4613" s="16">
        <v>60</v>
      </c>
    </row>
    <row r="4614" spans="1:32" ht="15" customHeight="1">
      <c r="A4614" s="4">
        <v>345</v>
      </c>
      <c r="B4614" s="4">
        <v>345</v>
      </c>
      <c r="C4614" s="4">
        <v>1175</v>
      </c>
      <c r="D4614" s="17">
        <v>77681.91</v>
      </c>
      <c r="E4614" s="19">
        <v>40999</v>
      </c>
      <c r="F4614" s="4" t="s">
        <v>46</v>
      </c>
      <c r="G4614" s="18">
        <v>2012</v>
      </c>
      <c r="H4614" s="16" t="s">
        <v>892</v>
      </c>
      <c r="I4614" s="16" t="s">
        <v>892</v>
      </c>
      <c r="J4614" s="16" t="s">
        <v>1256</v>
      </c>
      <c r="K4614" s="18" t="s">
        <v>1252</v>
      </c>
      <c r="L4614" s="18" t="s">
        <v>1261</v>
      </c>
      <c r="N4614" s="4">
        <v>5063</v>
      </c>
      <c r="O4614" s="4">
        <v>127510</v>
      </c>
      <c r="S4614" s="4" t="s">
        <v>879</v>
      </c>
      <c r="T4614" s="4" t="s">
        <v>878</v>
      </c>
      <c r="X4614" s="16">
        <v>3</v>
      </c>
      <c r="Y4614" s="16">
        <v>12</v>
      </c>
      <c r="AB4614" s="16" t="s">
        <v>877</v>
      </c>
      <c r="AC4614" s="16">
        <v>0</v>
      </c>
      <c r="AD4614" s="16" t="s">
        <v>876</v>
      </c>
      <c r="AE4614" s="16" t="s">
        <v>43</v>
      </c>
      <c r="AF4614" s="16">
        <v>60</v>
      </c>
    </row>
    <row r="4615" spans="1:32" ht="15" customHeight="1">
      <c r="A4615" s="4">
        <v>345</v>
      </c>
      <c r="B4615" s="4">
        <v>345</v>
      </c>
      <c r="C4615" s="4">
        <v>1175</v>
      </c>
      <c r="D4615" s="17">
        <v>-77681.91</v>
      </c>
      <c r="E4615" s="19">
        <v>41000</v>
      </c>
      <c r="F4615" s="4" t="s">
        <v>46</v>
      </c>
      <c r="G4615" s="18">
        <v>2012</v>
      </c>
      <c r="H4615" s="16" t="s">
        <v>892</v>
      </c>
      <c r="I4615" s="16" t="s">
        <v>892</v>
      </c>
      <c r="J4615" s="16" t="s">
        <v>1256</v>
      </c>
      <c r="K4615" s="18" t="s">
        <v>1252</v>
      </c>
      <c r="L4615" s="18" t="s">
        <v>1261</v>
      </c>
      <c r="N4615" s="4">
        <v>5063</v>
      </c>
      <c r="O4615" s="4">
        <v>127510</v>
      </c>
      <c r="S4615" s="4" t="s">
        <v>879</v>
      </c>
      <c r="T4615" s="4" t="s">
        <v>878</v>
      </c>
      <c r="X4615" s="16">
        <v>4</v>
      </c>
      <c r="Y4615" s="16">
        <v>12</v>
      </c>
      <c r="AB4615" s="16" t="s">
        <v>877</v>
      </c>
      <c r="AC4615" s="16">
        <v>0</v>
      </c>
      <c r="AD4615" s="16" t="s">
        <v>876</v>
      </c>
      <c r="AE4615" s="16" t="s">
        <v>43</v>
      </c>
      <c r="AF4615" s="16">
        <v>60</v>
      </c>
    </row>
    <row r="4616" spans="1:32" ht="15" customHeight="1">
      <c r="A4616" s="4">
        <v>345</v>
      </c>
      <c r="B4616" s="4">
        <v>345</v>
      </c>
      <c r="C4616" s="4">
        <v>1175</v>
      </c>
      <c r="D4616" s="17">
        <v>77686.83</v>
      </c>
      <c r="E4616" s="19">
        <v>41029</v>
      </c>
      <c r="F4616" s="4" t="s">
        <v>46</v>
      </c>
      <c r="G4616" s="18">
        <v>2012</v>
      </c>
      <c r="H4616" s="16" t="s">
        <v>892</v>
      </c>
      <c r="I4616" s="16" t="s">
        <v>892</v>
      </c>
      <c r="J4616" s="16" t="s">
        <v>1256</v>
      </c>
      <c r="K4616" s="18" t="s">
        <v>1252</v>
      </c>
      <c r="L4616" s="18" t="s">
        <v>1261</v>
      </c>
      <c r="N4616" s="4">
        <v>5063</v>
      </c>
      <c r="O4616" s="4">
        <v>129376</v>
      </c>
      <c r="S4616" s="4" t="s">
        <v>879</v>
      </c>
      <c r="T4616" s="4" t="s">
        <v>878</v>
      </c>
      <c r="X4616" s="16">
        <v>4</v>
      </c>
      <c r="Y4616" s="16">
        <v>12</v>
      </c>
      <c r="AB4616" s="16" t="s">
        <v>877</v>
      </c>
      <c r="AC4616" s="16">
        <v>0</v>
      </c>
      <c r="AD4616" s="16" t="s">
        <v>876</v>
      </c>
      <c r="AE4616" s="16" t="s">
        <v>43</v>
      </c>
      <c r="AF4616" s="16">
        <v>60</v>
      </c>
    </row>
    <row r="4617" spans="1:32" ht="15" customHeight="1">
      <c r="A4617" s="4">
        <v>345</v>
      </c>
      <c r="B4617" s="4">
        <v>345</v>
      </c>
      <c r="C4617" s="4">
        <v>1175</v>
      </c>
      <c r="D4617" s="17">
        <v>-77686.83</v>
      </c>
      <c r="E4617" s="19">
        <v>41030</v>
      </c>
      <c r="F4617" s="4" t="s">
        <v>46</v>
      </c>
      <c r="G4617" s="18">
        <v>2012</v>
      </c>
      <c r="H4617" s="16" t="s">
        <v>892</v>
      </c>
      <c r="I4617" s="16" t="s">
        <v>892</v>
      </c>
      <c r="J4617" s="16" t="s">
        <v>1256</v>
      </c>
      <c r="K4617" s="18" t="s">
        <v>1252</v>
      </c>
      <c r="L4617" s="18" t="s">
        <v>1261</v>
      </c>
      <c r="N4617" s="4">
        <v>5063</v>
      </c>
      <c r="O4617" s="4">
        <v>129376</v>
      </c>
      <c r="S4617" s="4" t="s">
        <v>879</v>
      </c>
      <c r="T4617" s="4" t="s">
        <v>878</v>
      </c>
      <c r="X4617" s="16">
        <v>5</v>
      </c>
      <c r="Y4617" s="16">
        <v>12</v>
      </c>
      <c r="AB4617" s="16" t="s">
        <v>877</v>
      </c>
      <c r="AC4617" s="16">
        <v>0</v>
      </c>
      <c r="AD4617" s="16" t="s">
        <v>876</v>
      </c>
      <c r="AE4617" s="16" t="s">
        <v>43</v>
      </c>
      <c r="AF4617" s="16">
        <v>60</v>
      </c>
    </row>
    <row r="4618" spans="1:32" ht="15" customHeight="1">
      <c r="A4618" s="4">
        <v>345</v>
      </c>
      <c r="B4618" s="4">
        <v>345</v>
      </c>
      <c r="C4618" s="4">
        <v>1175</v>
      </c>
      <c r="D4618" s="17">
        <v>77738.460000000006</v>
      </c>
      <c r="E4618" s="19">
        <v>41060</v>
      </c>
      <c r="F4618" s="4" t="s">
        <v>46</v>
      </c>
      <c r="G4618" s="18">
        <v>2012</v>
      </c>
      <c r="H4618" s="16" t="s">
        <v>892</v>
      </c>
      <c r="I4618" s="16" t="s">
        <v>892</v>
      </c>
      <c r="J4618" s="16" t="s">
        <v>1256</v>
      </c>
      <c r="K4618" s="18" t="s">
        <v>1252</v>
      </c>
      <c r="L4618" s="18" t="s">
        <v>1261</v>
      </c>
      <c r="N4618" s="4">
        <v>5063</v>
      </c>
      <c r="O4618" s="4">
        <v>131565</v>
      </c>
      <c r="S4618" s="4" t="s">
        <v>879</v>
      </c>
      <c r="T4618" s="4" t="s">
        <v>878</v>
      </c>
      <c r="X4618" s="16">
        <v>5</v>
      </c>
      <c r="Y4618" s="16">
        <v>12</v>
      </c>
      <c r="AB4618" s="16" t="s">
        <v>877</v>
      </c>
      <c r="AC4618" s="16">
        <v>0</v>
      </c>
      <c r="AD4618" s="16" t="s">
        <v>876</v>
      </c>
      <c r="AE4618" s="16" t="s">
        <v>43</v>
      </c>
      <c r="AF4618" s="16">
        <v>58</v>
      </c>
    </row>
    <row r="4619" spans="1:32" ht="15" customHeight="1">
      <c r="A4619" s="4">
        <v>345</v>
      </c>
      <c r="B4619" s="4">
        <v>345</v>
      </c>
      <c r="C4619" s="4">
        <v>1175</v>
      </c>
      <c r="D4619" s="17">
        <v>-77738.460000000006</v>
      </c>
      <c r="E4619" s="19">
        <v>41061</v>
      </c>
      <c r="F4619" s="4" t="s">
        <v>46</v>
      </c>
      <c r="G4619" s="18">
        <v>2012</v>
      </c>
      <c r="H4619" s="16" t="s">
        <v>892</v>
      </c>
      <c r="I4619" s="16" t="s">
        <v>892</v>
      </c>
      <c r="J4619" s="16" t="s">
        <v>1256</v>
      </c>
      <c r="K4619" s="18" t="s">
        <v>1252</v>
      </c>
      <c r="L4619" s="18" t="s">
        <v>1261</v>
      </c>
      <c r="N4619" s="4">
        <v>5063</v>
      </c>
      <c r="O4619" s="4">
        <v>131565</v>
      </c>
      <c r="S4619" s="4" t="s">
        <v>879</v>
      </c>
      <c r="T4619" s="4" t="s">
        <v>878</v>
      </c>
      <c r="X4619" s="16">
        <v>6</v>
      </c>
      <c r="Y4619" s="16">
        <v>12</v>
      </c>
      <c r="AB4619" s="16" t="s">
        <v>877</v>
      </c>
      <c r="AC4619" s="16">
        <v>0</v>
      </c>
      <c r="AD4619" s="16" t="s">
        <v>876</v>
      </c>
      <c r="AE4619" s="16" t="s">
        <v>43</v>
      </c>
      <c r="AF4619" s="16">
        <v>58</v>
      </c>
    </row>
    <row r="4620" spans="1:32" ht="15" customHeight="1">
      <c r="A4620" s="4">
        <v>345</v>
      </c>
      <c r="B4620" s="4">
        <v>345</v>
      </c>
      <c r="C4620" s="4">
        <v>1175</v>
      </c>
      <c r="D4620" s="17">
        <v>77807.460000000006</v>
      </c>
      <c r="E4620" s="19">
        <v>41090</v>
      </c>
      <c r="F4620" s="4" t="s">
        <v>46</v>
      </c>
      <c r="G4620" s="18">
        <v>2012</v>
      </c>
      <c r="H4620" s="16" t="s">
        <v>892</v>
      </c>
      <c r="I4620" s="16" t="s">
        <v>892</v>
      </c>
      <c r="J4620" s="16" t="s">
        <v>1256</v>
      </c>
      <c r="K4620" s="18" t="s">
        <v>1252</v>
      </c>
      <c r="L4620" s="18" t="s">
        <v>1261</v>
      </c>
      <c r="N4620" s="4">
        <v>5063</v>
      </c>
      <c r="O4620" s="4">
        <v>133535</v>
      </c>
      <c r="S4620" s="4" t="s">
        <v>879</v>
      </c>
      <c r="T4620" s="4" t="s">
        <v>878</v>
      </c>
      <c r="X4620" s="16">
        <v>6</v>
      </c>
      <c r="Y4620" s="16">
        <v>12</v>
      </c>
      <c r="AB4620" s="16" t="s">
        <v>877</v>
      </c>
      <c r="AC4620" s="16">
        <v>0</v>
      </c>
      <c r="AD4620" s="16" t="s">
        <v>876</v>
      </c>
      <c r="AE4620" s="16" t="s">
        <v>43</v>
      </c>
      <c r="AF4620" s="16">
        <v>58</v>
      </c>
    </row>
    <row r="4621" spans="1:32" ht="15" customHeight="1">
      <c r="A4621" s="4">
        <v>345</v>
      </c>
      <c r="B4621" s="4">
        <v>345</v>
      </c>
      <c r="C4621" s="4">
        <v>1175</v>
      </c>
      <c r="D4621" s="17">
        <v>-77807.460000000006</v>
      </c>
      <c r="E4621" s="19">
        <v>41091</v>
      </c>
      <c r="F4621" s="4" t="s">
        <v>46</v>
      </c>
      <c r="G4621" s="18">
        <v>2012</v>
      </c>
      <c r="H4621" s="16" t="s">
        <v>892</v>
      </c>
      <c r="I4621" s="16" t="s">
        <v>892</v>
      </c>
      <c r="J4621" s="16" t="s">
        <v>1256</v>
      </c>
      <c r="K4621" s="18" t="s">
        <v>1252</v>
      </c>
      <c r="L4621" s="18" t="s">
        <v>1261</v>
      </c>
      <c r="N4621" s="4">
        <v>5063</v>
      </c>
      <c r="O4621" s="4">
        <v>133535</v>
      </c>
      <c r="S4621" s="4" t="s">
        <v>879</v>
      </c>
      <c r="T4621" s="4" t="s">
        <v>878</v>
      </c>
      <c r="X4621" s="16">
        <v>7</v>
      </c>
      <c r="Y4621" s="16">
        <v>12</v>
      </c>
      <c r="AB4621" s="16" t="s">
        <v>877</v>
      </c>
      <c r="AC4621" s="16">
        <v>0</v>
      </c>
      <c r="AD4621" s="16" t="s">
        <v>876</v>
      </c>
      <c r="AE4621" s="16" t="s">
        <v>43</v>
      </c>
      <c r="AF4621" s="16">
        <v>58</v>
      </c>
    </row>
    <row r="4622" spans="1:32" ht="15" customHeight="1">
      <c r="A4622" s="4">
        <v>345</v>
      </c>
      <c r="B4622" s="4">
        <v>345</v>
      </c>
      <c r="C4622" s="4">
        <v>1175</v>
      </c>
      <c r="D4622" s="17">
        <v>77868.09</v>
      </c>
      <c r="E4622" s="19">
        <v>41121</v>
      </c>
      <c r="F4622" s="4" t="s">
        <v>46</v>
      </c>
      <c r="G4622" s="18">
        <v>2012</v>
      </c>
      <c r="H4622" s="16" t="s">
        <v>892</v>
      </c>
      <c r="I4622" s="16" t="s">
        <v>892</v>
      </c>
      <c r="J4622" s="16" t="s">
        <v>1256</v>
      </c>
      <c r="K4622" s="18" t="s">
        <v>1252</v>
      </c>
      <c r="L4622" s="18" t="s">
        <v>1261</v>
      </c>
      <c r="N4622" s="4">
        <v>5063</v>
      </c>
      <c r="O4622" s="4">
        <v>135487</v>
      </c>
      <c r="S4622" s="4" t="s">
        <v>879</v>
      </c>
      <c r="T4622" s="4" t="s">
        <v>878</v>
      </c>
      <c r="X4622" s="16">
        <v>7</v>
      </c>
      <c r="Y4622" s="16">
        <v>12</v>
      </c>
      <c r="AB4622" s="16" t="s">
        <v>877</v>
      </c>
      <c r="AC4622" s="16">
        <v>0</v>
      </c>
      <c r="AD4622" s="16" t="s">
        <v>876</v>
      </c>
      <c r="AE4622" s="16" t="s">
        <v>43</v>
      </c>
      <c r="AF4622" s="16">
        <v>58</v>
      </c>
    </row>
    <row r="4623" spans="1:32" ht="15" customHeight="1">
      <c r="A4623" s="4">
        <v>345</v>
      </c>
      <c r="B4623" s="4">
        <v>345</v>
      </c>
      <c r="C4623" s="4">
        <v>1175</v>
      </c>
      <c r="D4623" s="17">
        <v>-77868.09</v>
      </c>
      <c r="E4623" s="19">
        <v>41122</v>
      </c>
      <c r="F4623" s="4" t="s">
        <v>46</v>
      </c>
      <c r="G4623" s="18">
        <v>2012</v>
      </c>
      <c r="H4623" s="16" t="s">
        <v>892</v>
      </c>
      <c r="I4623" s="16" t="s">
        <v>892</v>
      </c>
      <c r="J4623" s="16" t="s">
        <v>1256</v>
      </c>
      <c r="K4623" s="18" t="s">
        <v>1252</v>
      </c>
      <c r="L4623" s="18" t="s">
        <v>1261</v>
      </c>
      <c r="N4623" s="4">
        <v>5063</v>
      </c>
      <c r="O4623" s="4">
        <v>135487</v>
      </c>
      <c r="S4623" s="4" t="s">
        <v>879</v>
      </c>
      <c r="T4623" s="4" t="s">
        <v>878</v>
      </c>
      <c r="X4623" s="16">
        <v>8</v>
      </c>
      <c r="Y4623" s="16">
        <v>12</v>
      </c>
      <c r="AB4623" s="16" t="s">
        <v>877</v>
      </c>
      <c r="AC4623" s="16">
        <v>0</v>
      </c>
      <c r="AD4623" s="16" t="s">
        <v>876</v>
      </c>
      <c r="AE4623" s="16" t="s">
        <v>43</v>
      </c>
      <c r="AF4623" s="16">
        <v>58</v>
      </c>
    </row>
    <row r="4624" spans="1:32" ht="15" customHeight="1">
      <c r="A4624" s="4">
        <v>345</v>
      </c>
      <c r="B4624" s="4">
        <v>345</v>
      </c>
      <c r="C4624" s="4">
        <v>1175</v>
      </c>
      <c r="D4624" s="17">
        <v>77828.990000000005</v>
      </c>
      <c r="E4624" s="19">
        <v>41152</v>
      </c>
      <c r="F4624" s="4" t="s">
        <v>46</v>
      </c>
      <c r="G4624" s="18">
        <v>2012</v>
      </c>
      <c r="H4624" s="16" t="s">
        <v>892</v>
      </c>
      <c r="I4624" s="16" t="s">
        <v>892</v>
      </c>
      <c r="J4624" s="16" t="s">
        <v>1256</v>
      </c>
      <c r="K4624" s="18" t="s">
        <v>1252</v>
      </c>
      <c r="L4624" s="18" t="s">
        <v>1261</v>
      </c>
      <c r="N4624" s="4">
        <v>5063</v>
      </c>
      <c r="O4624" s="4">
        <v>137598</v>
      </c>
      <c r="S4624" s="4" t="s">
        <v>879</v>
      </c>
      <c r="T4624" s="4" t="s">
        <v>878</v>
      </c>
      <c r="X4624" s="16">
        <v>8</v>
      </c>
      <c r="Y4624" s="16">
        <v>12</v>
      </c>
      <c r="AB4624" s="16" t="s">
        <v>877</v>
      </c>
      <c r="AC4624" s="16">
        <v>0</v>
      </c>
      <c r="AD4624" s="16" t="s">
        <v>876</v>
      </c>
      <c r="AE4624" s="16" t="s">
        <v>43</v>
      </c>
      <c r="AF4624" s="16">
        <v>58</v>
      </c>
    </row>
    <row r="4625" spans="1:32" ht="15" customHeight="1">
      <c r="A4625" s="4">
        <v>345</v>
      </c>
      <c r="B4625" s="4">
        <v>345</v>
      </c>
      <c r="C4625" s="4">
        <v>1175</v>
      </c>
      <c r="D4625" s="17">
        <v>-77828.990000000005</v>
      </c>
      <c r="E4625" s="19">
        <v>41153</v>
      </c>
      <c r="F4625" s="4" t="s">
        <v>46</v>
      </c>
      <c r="G4625" s="18">
        <v>2012</v>
      </c>
      <c r="H4625" s="16" t="s">
        <v>892</v>
      </c>
      <c r="I4625" s="16" t="s">
        <v>892</v>
      </c>
      <c r="J4625" s="16" t="s">
        <v>1256</v>
      </c>
      <c r="K4625" s="18" t="s">
        <v>1252</v>
      </c>
      <c r="L4625" s="18" t="s">
        <v>1261</v>
      </c>
      <c r="N4625" s="4">
        <v>5063</v>
      </c>
      <c r="O4625" s="4">
        <v>137598</v>
      </c>
      <c r="S4625" s="4" t="s">
        <v>879</v>
      </c>
      <c r="T4625" s="4" t="s">
        <v>878</v>
      </c>
      <c r="X4625" s="16">
        <v>9</v>
      </c>
      <c r="Y4625" s="16">
        <v>12</v>
      </c>
      <c r="AB4625" s="16" t="s">
        <v>877</v>
      </c>
      <c r="AC4625" s="16">
        <v>0</v>
      </c>
      <c r="AD4625" s="16" t="s">
        <v>876</v>
      </c>
      <c r="AE4625" s="16" t="s">
        <v>43</v>
      </c>
      <c r="AF4625" s="16">
        <v>58</v>
      </c>
    </row>
    <row r="4626" spans="1:32" ht="15" customHeight="1">
      <c r="A4626" s="4">
        <v>345</v>
      </c>
      <c r="B4626" s="4">
        <v>345</v>
      </c>
      <c r="C4626" s="4">
        <v>1175</v>
      </c>
      <c r="D4626" s="17">
        <v>77733.490000000005</v>
      </c>
      <c r="E4626" s="19">
        <v>41182</v>
      </c>
      <c r="F4626" s="4" t="s">
        <v>46</v>
      </c>
      <c r="G4626" s="18">
        <v>2012</v>
      </c>
      <c r="H4626" s="16" t="s">
        <v>892</v>
      </c>
      <c r="I4626" s="16" t="s">
        <v>892</v>
      </c>
      <c r="J4626" s="16" t="s">
        <v>1256</v>
      </c>
      <c r="K4626" s="18" t="s">
        <v>1252</v>
      </c>
      <c r="L4626" s="18" t="s">
        <v>1261</v>
      </c>
      <c r="N4626" s="4">
        <v>5063</v>
      </c>
      <c r="O4626" s="4">
        <v>139669</v>
      </c>
      <c r="S4626" s="4" t="s">
        <v>879</v>
      </c>
      <c r="T4626" s="4" t="s">
        <v>878</v>
      </c>
      <c r="X4626" s="16">
        <v>9</v>
      </c>
      <c r="Y4626" s="16">
        <v>12</v>
      </c>
      <c r="AB4626" s="16" t="s">
        <v>877</v>
      </c>
      <c r="AC4626" s="16">
        <v>0</v>
      </c>
      <c r="AD4626" s="16" t="s">
        <v>876</v>
      </c>
      <c r="AE4626" s="16" t="s">
        <v>43</v>
      </c>
      <c r="AF4626" s="16">
        <v>58</v>
      </c>
    </row>
    <row r="4627" spans="1:32" ht="15" customHeight="1">
      <c r="A4627" s="4">
        <v>345</v>
      </c>
      <c r="B4627" s="4">
        <v>345</v>
      </c>
      <c r="C4627" s="4">
        <v>1175</v>
      </c>
      <c r="D4627" s="17">
        <v>-77733.490000000005</v>
      </c>
      <c r="E4627" s="19">
        <v>41183</v>
      </c>
      <c r="F4627" s="4" t="s">
        <v>46</v>
      </c>
      <c r="G4627" s="18">
        <v>2012</v>
      </c>
      <c r="H4627" s="16" t="s">
        <v>892</v>
      </c>
      <c r="I4627" s="16" t="s">
        <v>892</v>
      </c>
      <c r="J4627" s="16" t="s">
        <v>1256</v>
      </c>
      <c r="K4627" s="18" t="s">
        <v>1252</v>
      </c>
      <c r="L4627" s="18" t="s">
        <v>1261</v>
      </c>
      <c r="N4627" s="4">
        <v>5063</v>
      </c>
      <c r="O4627" s="4">
        <v>139669</v>
      </c>
      <c r="S4627" s="4" t="s">
        <v>879</v>
      </c>
      <c r="T4627" s="4" t="s">
        <v>878</v>
      </c>
      <c r="X4627" s="16">
        <v>10</v>
      </c>
      <c r="Y4627" s="16">
        <v>12</v>
      </c>
      <c r="AB4627" s="16" t="s">
        <v>877</v>
      </c>
      <c r="AC4627" s="16">
        <v>0</v>
      </c>
      <c r="AD4627" s="16" t="s">
        <v>876</v>
      </c>
      <c r="AE4627" s="16" t="s">
        <v>43</v>
      </c>
      <c r="AF4627" s="16">
        <v>58</v>
      </c>
    </row>
    <row r="4628" spans="1:32" ht="15" customHeight="1">
      <c r="A4628" s="4">
        <v>345</v>
      </c>
      <c r="B4628" s="4">
        <v>345</v>
      </c>
      <c r="C4628" s="4">
        <v>1175</v>
      </c>
      <c r="D4628" s="17">
        <v>77734.47</v>
      </c>
      <c r="E4628" s="19">
        <v>41213</v>
      </c>
      <c r="F4628" s="4" t="s">
        <v>46</v>
      </c>
      <c r="G4628" s="18">
        <v>2012</v>
      </c>
      <c r="H4628" s="16" t="s">
        <v>892</v>
      </c>
      <c r="I4628" s="16" t="s">
        <v>892</v>
      </c>
      <c r="J4628" s="16" t="s">
        <v>1256</v>
      </c>
      <c r="K4628" s="18" t="s">
        <v>1252</v>
      </c>
      <c r="L4628" s="18" t="s">
        <v>1261</v>
      </c>
      <c r="N4628" s="4">
        <v>5063</v>
      </c>
      <c r="O4628" s="4">
        <v>141862</v>
      </c>
      <c r="S4628" s="4" t="s">
        <v>879</v>
      </c>
      <c r="T4628" s="4" t="s">
        <v>878</v>
      </c>
      <c r="X4628" s="16">
        <v>10</v>
      </c>
      <c r="Y4628" s="16">
        <v>12</v>
      </c>
      <c r="AB4628" s="16" t="s">
        <v>877</v>
      </c>
      <c r="AC4628" s="16">
        <v>0</v>
      </c>
      <c r="AD4628" s="16" t="s">
        <v>876</v>
      </c>
      <c r="AE4628" s="16" t="s">
        <v>43</v>
      </c>
      <c r="AF4628" s="16">
        <v>58</v>
      </c>
    </row>
    <row r="4629" spans="1:32" ht="15" customHeight="1">
      <c r="A4629" s="4">
        <v>345</v>
      </c>
      <c r="B4629" s="4">
        <v>345</v>
      </c>
      <c r="C4629" s="4">
        <v>1175</v>
      </c>
      <c r="D4629" s="17">
        <v>-77734.47</v>
      </c>
      <c r="E4629" s="19">
        <v>41214</v>
      </c>
      <c r="F4629" s="4" t="s">
        <v>46</v>
      </c>
      <c r="G4629" s="18">
        <v>2012</v>
      </c>
      <c r="H4629" s="16" t="s">
        <v>892</v>
      </c>
      <c r="I4629" s="16" t="s">
        <v>892</v>
      </c>
      <c r="J4629" s="16" t="s">
        <v>1256</v>
      </c>
      <c r="K4629" s="18" t="s">
        <v>1252</v>
      </c>
      <c r="L4629" s="18" t="s">
        <v>1261</v>
      </c>
      <c r="N4629" s="4">
        <v>5063</v>
      </c>
      <c r="O4629" s="4">
        <v>141862</v>
      </c>
      <c r="S4629" s="4" t="s">
        <v>879</v>
      </c>
      <c r="T4629" s="4" t="s">
        <v>878</v>
      </c>
      <c r="X4629" s="16">
        <v>11</v>
      </c>
      <c r="Y4629" s="16">
        <v>12</v>
      </c>
      <c r="AB4629" s="16" t="s">
        <v>877</v>
      </c>
      <c r="AC4629" s="16">
        <v>0</v>
      </c>
      <c r="AD4629" s="16" t="s">
        <v>876</v>
      </c>
      <c r="AE4629" s="16" t="s">
        <v>43</v>
      </c>
      <c r="AF4629" s="16">
        <v>58</v>
      </c>
    </row>
    <row r="4630" spans="1:32" ht="15" customHeight="1">
      <c r="A4630" s="4">
        <v>345</v>
      </c>
      <c r="B4630" s="4">
        <v>345</v>
      </c>
      <c r="C4630" s="4">
        <v>1175</v>
      </c>
      <c r="D4630" s="17">
        <v>77575.22</v>
      </c>
      <c r="E4630" s="19">
        <v>41243</v>
      </c>
      <c r="F4630" s="4" t="s">
        <v>46</v>
      </c>
      <c r="G4630" s="18">
        <v>2012</v>
      </c>
      <c r="H4630" s="16" t="s">
        <v>892</v>
      </c>
      <c r="I4630" s="16" t="s">
        <v>892</v>
      </c>
      <c r="J4630" s="16" t="s">
        <v>1256</v>
      </c>
      <c r="K4630" s="18" t="s">
        <v>1252</v>
      </c>
      <c r="L4630" s="18" t="s">
        <v>1261</v>
      </c>
      <c r="N4630" s="4">
        <v>5063</v>
      </c>
      <c r="O4630" s="4">
        <v>144060</v>
      </c>
      <c r="S4630" s="4" t="s">
        <v>879</v>
      </c>
      <c r="T4630" s="4" t="s">
        <v>878</v>
      </c>
      <c r="X4630" s="16">
        <v>11</v>
      </c>
      <c r="Y4630" s="16">
        <v>12</v>
      </c>
      <c r="AB4630" s="16" t="s">
        <v>877</v>
      </c>
      <c r="AC4630" s="16">
        <v>0</v>
      </c>
      <c r="AD4630" s="16" t="s">
        <v>876</v>
      </c>
      <c r="AE4630" s="16" t="s">
        <v>43</v>
      </c>
      <c r="AF4630" s="16">
        <v>58</v>
      </c>
    </row>
    <row r="4631" spans="1:32" ht="15" customHeight="1">
      <c r="A4631" s="4">
        <v>345</v>
      </c>
      <c r="B4631" s="4">
        <v>345</v>
      </c>
      <c r="C4631" s="4">
        <v>1175</v>
      </c>
      <c r="D4631" s="17">
        <v>-77575.22</v>
      </c>
      <c r="E4631" s="19">
        <v>41244</v>
      </c>
      <c r="F4631" s="4" t="s">
        <v>46</v>
      </c>
      <c r="G4631" s="18">
        <v>2012</v>
      </c>
      <c r="H4631" s="16" t="s">
        <v>892</v>
      </c>
      <c r="I4631" s="16" t="s">
        <v>892</v>
      </c>
      <c r="J4631" s="16" t="s">
        <v>1256</v>
      </c>
      <c r="K4631" s="18" t="s">
        <v>1252</v>
      </c>
      <c r="L4631" s="18" t="s">
        <v>1261</v>
      </c>
      <c r="N4631" s="4">
        <v>5063</v>
      </c>
      <c r="O4631" s="4">
        <v>144060</v>
      </c>
      <c r="S4631" s="4" t="s">
        <v>879</v>
      </c>
      <c r="T4631" s="4" t="s">
        <v>878</v>
      </c>
      <c r="X4631" s="16">
        <v>12</v>
      </c>
      <c r="Y4631" s="16">
        <v>12</v>
      </c>
      <c r="AB4631" s="16" t="s">
        <v>877</v>
      </c>
      <c r="AC4631" s="16">
        <v>0</v>
      </c>
      <c r="AD4631" s="16" t="s">
        <v>876</v>
      </c>
      <c r="AE4631" s="16" t="s">
        <v>43</v>
      </c>
      <c r="AF4631" s="16">
        <v>58</v>
      </c>
    </row>
    <row r="4632" spans="1:32" ht="15" customHeight="1">
      <c r="A4632" s="4">
        <v>345</v>
      </c>
      <c r="B4632" s="4">
        <v>345</v>
      </c>
      <c r="C4632" s="4">
        <v>1175</v>
      </c>
      <c r="D4632" s="17">
        <v>77541.39</v>
      </c>
      <c r="E4632" s="19">
        <v>41274</v>
      </c>
      <c r="F4632" s="4" t="s">
        <v>46</v>
      </c>
      <c r="G4632" s="18">
        <v>2012</v>
      </c>
      <c r="H4632" s="16" t="s">
        <v>892</v>
      </c>
      <c r="I4632" s="16" t="s">
        <v>892</v>
      </c>
      <c r="J4632" s="16" t="s">
        <v>1256</v>
      </c>
      <c r="K4632" s="18" t="s">
        <v>1252</v>
      </c>
      <c r="L4632" s="18" t="s">
        <v>1261</v>
      </c>
      <c r="N4632" s="4">
        <v>5063</v>
      </c>
      <c r="O4632" s="4">
        <v>146644</v>
      </c>
      <c r="S4632" s="4" t="s">
        <v>879</v>
      </c>
      <c r="T4632" s="4" t="s">
        <v>878</v>
      </c>
      <c r="X4632" s="16">
        <v>12</v>
      </c>
      <c r="Y4632" s="16">
        <v>12</v>
      </c>
      <c r="AB4632" s="16" t="s">
        <v>877</v>
      </c>
      <c r="AC4632" s="16">
        <v>0</v>
      </c>
      <c r="AD4632" s="16" t="s">
        <v>876</v>
      </c>
      <c r="AE4632" s="16" t="s">
        <v>43</v>
      </c>
      <c r="AF4632" s="16">
        <v>58</v>
      </c>
    </row>
    <row r="4633" spans="1:32" ht="15" customHeight="1">
      <c r="A4633" s="4">
        <v>345</v>
      </c>
      <c r="B4633" s="4">
        <v>345</v>
      </c>
      <c r="C4633" s="4">
        <v>1175</v>
      </c>
      <c r="D4633" s="17">
        <v>-77541.39</v>
      </c>
      <c r="E4633" s="19">
        <v>41275</v>
      </c>
      <c r="F4633" s="4" t="s">
        <v>46</v>
      </c>
      <c r="G4633" s="18">
        <v>2013</v>
      </c>
      <c r="H4633" s="16" t="s">
        <v>892</v>
      </c>
      <c r="I4633" s="16" t="s">
        <v>892</v>
      </c>
      <c r="J4633" s="16" t="s">
        <v>1256</v>
      </c>
      <c r="K4633" s="18" t="s">
        <v>1252</v>
      </c>
      <c r="L4633" s="18" t="s">
        <v>1261</v>
      </c>
      <c r="N4633" s="4">
        <v>5063</v>
      </c>
      <c r="O4633" s="4">
        <v>146644</v>
      </c>
      <c r="S4633" s="4" t="s">
        <v>879</v>
      </c>
      <c r="T4633" s="4" t="s">
        <v>878</v>
      </c>
      <c r="X4633" s="16">
        <v>1</v>
      </c>
      <c r="Y4633" s="16">
        <v>13</v>
      </c>
      <c r="AB4633" s="16" t="s">
        <v>877</v>
      </c>
      <c r="AC4633" s="16">
        <v>0</v>
      </c>
      <c r="AD4633" s="16" t="s">
        <v>876</v>
      </c>
      <c r="AE4633" s="16" t="s">
        <v>43</v>
      </c>
      <c r="AF4633" s="16">
        <v>58</v>
      </c>
    </row>
    <row r="4634" spans="1:32" ht="15" customHeight="1">
      <c r="A4634" s="4">
        <v>345</v>
      </c>
      <c r="B4634" s="4">
        <v>345</v>
      </c>
      <c r="C4634" s="4">
        <v>1175</v>
      </c>
      <c r="D4634" s="17">
        <v>77421.240000000005</v>
      </c>
      <c r="E4634" s="19">
        <v>41305</v>
      </c>
      <c r="F4634" s="4" t="s">
        <v>46</v>
      </c>
      <c r="G4634" s="18">
        <v>2013</v>
      </c>
      <c r="H4634" s="16" t="s">
        <v>892</v>
      </c>
      <c r="I4634" s="16" t="s">
        <v>892</v>
      </c>
      <c r="J4634" s="16" t="s">
        <v>1256</v>
      </c>
      <c r="K4634" s="18" t="s">
        <v>1252</v>
      </c>
      <c r="L4634" s="18" t="s">
        <v>1261</v>
      </c>
      <c r="N4634" s="4">
        <v>5063</v>
      </c>
      <c r="O4634" s="4">
        <v>148701</v>
      </c>
      <c r="S4634" s="4" t="s">
        <v>879</v>
      </c>
      <c r="T4634" s="4" t="s">
        <v>878</v>
      </c>
      <c r="X4634" s="16">
        <v>1</v>
      </c>
      <c r="Y4634" s="16">
        <v>13</v>
      </c>
      <c r="AB4634" s="16" t="s">
        <v>877</v>
      </c>
      <c r="AC4634" s="16">
        <v>0</v>
      </c>
      <c r="AD4634" s="16" t="s">
        <v>876</v>
      </c>
      <c r="AE4634" s="16" t="s">
        <v>43</v>
      </c>
      <c r="AF4634" s="16">
        <v>58</v>
      </c>
    </row>
    <row r="4635" spans="1:32" ht="15" customHeight="1">
      <c r="A4635" s="4">
        <v>345</v>
      </c>
      <c r="B4635" s="4">
        <v>345</v>
      </c>
      <c r="C4635" s="4">
        <v>1175</v>
      </c>
      <c r="D4635" s="17">
        <v>-77421.240000000005</v>
      </c>
      <c r="E4635" s="19">
        <v>41306</v>
      </c>
      <c r="F4635" s="4" t="s">
        <v>46</v>
      </c>
      <c r="G4635" s="18">
        <v>2013</v>
      </c>
      <c r="H4635" s="16" t="s">
        <v>892</v>
      </c>
      <c r="I4635" s="16" t="s">
        <v>892</v>
      </c>
      <c r="J4635" s="16" t="s">
        <v>1256</v>
      </c>
      <c r="K4635" s="18" t="s">
        <v>1252</v>
      </c>
      <c r="L4635" s="18" t="s">
        <v>1261</v>
      </c>
      <c r="N4635" s="4">
        <v>5063</v>
      </c>
      <c r="O4635" s="4">
        <v>148701</v>
      </c>
      <c r="S4635" s="4" t="s">
        <v>879</v>
      </c>
      <c r="T4635" s="4" t="s">
        <v>878</v>
      </c>
      <c r="X4635" s="16">
        <v>2</v>
      </c>
      <c r="Y4635" s="16">
        <v>13</v>
      </c>
      <c r="AB4635" s="16" t="s">
        <v>877</v>
      </c>
      <c r="AC4635" s="16">
        <v>0</v>
      </c>
      <c r="AD4635" s="16" t="s">
        <v>876</v>
      </c>
      <c r="AE4635" s="16" t="s">
        <v>43</v>
      </c>
      <c r="AF4635" s="16">
        <v>58</v>
      </c>
    </row>
    <row r="4636" spans="1:32" ht="15" customHeight="1">
      <c r="A4636" s="4">
        <v>345</v>
      </c>
      <c r="B4636" s="4">
        <v>345</v>
      </c>
      <c r="C4636" s="4">
        <v>1175</v>
      </c>
      <c r="D4636" s="17">
        <v>77186.77</v>
      </c>
      <c r="E4636" s="19">
        <v>41333</v>
      </c>
      <c r="F4636" s="4" t="s">
        <v>46</v>
      </c>
      <c r="G4636" s="18">
        <v>2013</v>
      </c>
      <c r="H4636" s="16" t="s">
        <v>892</v>
      </c>
      <c r="I4636" s="16" t="s">
        <v>892</v>
      </c>
      <c r="J4636" s="16" t="s">
        <v>1256</v>
      </c>
      <c r="K4636" s="18" t="s">
        <v>1252</v>
      </c>
      <c r="L4636" s="18" t="s">
        <v>1261</v>
      </c>
      <c r="N4636" s="4">
        <v>5063</v>
      </c>
      <c r="O4636" s="4">
        <v>150848</v>
      </c>
      <c r="S4636" s="4" t="s">
        <v>879</v>
      </c>
      <c r="T4636" s="4" t="s">
        <v>878</v>
      </c>
      <c r="X4636" s="16">
        <v>2</v>
      </c>
      <c r="Y4636" s="16">
        <v>13</v>
      </c>
      <c r="AB4636" s="16" t="s">
        <v>877</v>
      </c>
      <c r="AC4636" s="16">
        <v>0</v>
      </c>
      <c r="AD4636" s="16" t="s">
        <v>876</v>
      </c>
      <c r="AE4636" s="16" t="s">
        <v>43</v>
      </c>
      <c r="AF4636" s="16">
        <v>58</v>
      </c>
    </row>
    <row r="4637" spans="1:32" ht="15" customHeight="1">
      <c r="A4637" s="4">
        <v>345</v>
      </c>
      <c r="B4637" s="4">
        <v>345</v>
      </c>
      <c r="C4637" s="4">
        <v>1175</v>
      </c>
      <c r="D4637" s="17">
        <v>-77186.77</v>
      </c>
      <c r="E4637" s="19">
        <v>41334</v>
      </c>
      <c r="F4637" s="4" t="s">
        <v>46</v>
      </c>
      <c r="G4637" s="18">
        <v>2013</v>
      </c>
      <c r="H4637" s="16" t="s">
        <v>892</v>
      </c>
      <c r="I4637" s="16" t="s">
        <v>892</v>
      </c>
      <c r="J4637" s="16" t="s">
        <v>1256</v>
      </c>
      <c r="K4637" s="18" t="s">
        <v>1252</v>
      </c>
      <c r="L4637" s="18" t="s">
        <v>1261</v>
      </c>
      <c r="N4637" s="4">
        <v>5063</v>
      </c>
      <c r="O4637" s="4">
        <v>150848</v>
      </c>
      <c r="S4637" s="4" t="s">
        <v>879</v>
      </c>
      <c r="T4637" s="4" t="s">
        <v>878</v>
      </c>
      <c r="X4637" s="16">
        <v>3</v>
      </c>
      <c r="Y4637" s="16">
        <v>13</v>
      </c>
      <c r="AB4637" s="16" t="s">
        <v>877</v>
      </c>
      <c r="AC4637" s="16">
        <v>0</v>
      </c>
      <c r="AD4637" s="16" t="s">
        <v>876</v>
      </c>
      <c r="AE4637" s="16" t="s">
        <v>43</v>
      </c>
      <c r="AF4637" s="16">
        <v>58</v>
      </c>
    </row>
    <row r="4638" spans="1:32" ht="15" customHeight="1">
      <c r="A4638" s="4">
        <v>345</v>
      </c>
      <c r="B4638" s="4">
        <v>345</v>
      </c>
      <c r="C4638" s="4">
        <v>1175</v>
      </c>
      <c r="D4638" s="17">
        <v>76957.37</v>
      </c>
      <c r="E4638" s="19">
        <v>41364</v>
      </c>
      <c r="F4638" s="4" t="s">
        <v>46</v>
      </c>
      <c r="G4638" s="18">
        <v>2013</v>
      </c>
      <c r="H4638" s="16" t="s">
        <v>892</v>
      </c>
      <c r="I4638" s="16" t="s">
        <v>892</v>
      </c>
      <c r="J4638" s="16" t="s">
        <v>1256</v>
      </c>
      <c r="K4638" s="18" t="s">
        <v>1252</v>
      </c>
      <c r="L4638" s="18" t="s">
        <v>1261</v>
      </c>
      <c r="N4638" s="4">
        <v>5063</v>
      </c>
      <c r="O4638" s="4">
        <v>152689</v>
      </c>
      <c r="S4638" s="4" t="s">
        <v>879</v>
      </c>
      <c r="T4638" s="4" t="s">
        <v>878</v>
      </c>
      <c r="X4638" s="16">
        <v>3</v>
      </c>
      <c r="Y4638" s="16">
        <v>13</v>
      </c>
      <c r="AB4638" s="16" t="s">
        <v>877</v>
      </c>
      <c r="AC4638" s="16">
        <v>0</v>
      </c>
      <c r="AD4638" s="16" t="s">
        <v>876</v>
      </c>
      <c r="AE4638" s="16" t="s">
        <v>43</v>
      </c>
      <c r="AF4638" s="16">
        <v>58</v>
      </c>
    </row>
    <row r="4639" spans="1:32" ht="15" customHeight="1">
      <c r="A4639" s="4">
        <v>345</v>
      </c>
      <c r="B4639" s="4">
        <v>345</v>
      </c>
      <c r="C4639" s="4">
        <v>1175</v>
      </c>
      <c r="D4639" s="17">
        <v>-76957.37</v>
      </c>
      <c r="E4639" s="19">
        <v>41365</v>
      </c>
      <c r="F4639" s="4" t="s">
        <v>46</v>
      </c>
      <c r="G4639" s="18">
        <v>2013</v>
      </c>
      <c r="H4639" s="16" t="s">
        <v>892</v>
      </c>
      <c r="I4639" s="16" t="s">
        <v>892</v>
      </c>
      <c r="J4639" s="16" t="s">
        <v>1256</v>
      </c>
      <c r="K4639" s="18" t="s">
        <v>1252</v>
      </c>
      <c r="L4639" s="18" t="s">
        <v>1261</v>
      </c>
      <c r="N4639" s="4">
        <v>5063</v>
      </c>
      <c r="O4639" s="4">
        <v>152689</v>
      </c>
      <c r="S4639" s="4" t="s">
        <v>879</v>
      </c>
      <c r="T4639" s="4" t="s">
        <v>878</v>
      </c>
      <c r="X4639" s="16">
        <v>4</v>
      </c>
      <c r="Y4639" s="16">
        <v>13</v>
      </c>
      <c r="AB4639" s="16" t="s">
        <v>877</v>
      </c>
      <c r="AC4639" s="16">
        <v>0</v>
      </c>
      <c r="AD4639" s="16" t="s">
        <v>876</v>
      </c>
      <c r="AE4639" s="16" t="s">
        <v>43</v>
      </c>
      <c r="AF4639" s="16">
        <v>58</v>
      </c>
    </row>
    <row r="4640" spans="1:32" ht="15" customHeight="1">
      <c r="A4640" s="4">
        <v>345</v>
      </c>
      <c r="B4640" s="4">
        <v>345</v>
      </c>
      <c r="C4640" s="4">
        <v>1175</v>
      </c>
      <c r="D4640" s="17">
        <v>76778.41</v>
      </c>
      <c r="E4640" s="19">
        <v>41394</v>
      </c>
      <c r="F4640" s="4" t="s">
        <v>46</v>
      </c>
      <c r="G4640" s="18">
        <v>2013</v>
      </c>
      <c r="H4640" s="16" t="s">
        <v>892</v>
      </c>
      <c r="I4640" s="16" t="s">
        <v>892</v>
      </c>
      <c r="J4640" s="16" t="s">
        <v>1256</v>
      </c>
      <c r="K4640" s="18" t="s">
        <v>1252</v>
      </c>
      <c r="L4640" s="18" t="s">
        <v>1261</v>
      </c>
      <c r="N4640" s="4">
        <v>5063</v>
      </c>
      <c r="O4640" s="4">
        <v>155014</v>
      </c>
      <c r="S4640" s="4" t="s">
        <v>879</v>
      </c>
      <c r="T4640" s="4" t="s">
        <v>878</v>
      </c>
      <c r="X4640" s="16">
        <v>4</v>
      </c>
      <c r="Y4640" s="16">
        <v>13</v>
      </c>
      <c r="AB4640" s="16" t="s">
        <v>877</v>
      </c>
      <c r="AC4640" s="16">
        <v>0</v>
      </c>
      <c r="AD4640" s="16" t="s">
        <v>876</v>
      </c>
      <c r="AE4640" s="16" t="s">
        <v>43</v>
      </c>
      <c r="AF4640" s="16">
        <v>58</v>
      </c>
    </row>
    <row r="4641" spans="1:32" ht="15" customHeight="1">
      <c r="A4641" s="4">
        <v>345</v>
      </c>
      <c r="B4641" s="4">
        <v>345</v>
      </c>
      <c r="C4641" s="4">
        <v>1175</v>
      </c>
      <c r="D4641" s="17">
        <v>-76778.41</v>
      </c>
      <c r="E4641" s="19">
        <v>41395</v>
      </c>
      <c r="F4641" s="4" t="s">
        <v>46</v>
      </c>
      <c r="G4641" s="18">
        <v>2013</v>
      </c>
      <c r="H4641" s="16" t="s">
        <v>892</v>
      </c>
      <c r="I4641" s="16" t="s">
        <v>892</v>
      </c>
      <c r="J4641" s="16" t="s">
        <v>1256</v>
      </c>
      <c r="K4641" s="18" t="s">
        <v>1252</v>
      </c>
      <c r="L4641" s="18" t="s">
        <v>1261</v>
      </c>
      <c r="N4641" s="4">
        <v>5063</v>
      </c>
      <c r="O4641" s="4">
        <v>155014</v>
      </c>
      <c r="S4641" s="4" t="s">
        <v>879</v>
      </c>
      <c r="T4641" s="4" t="s">
        <v>878</v>
      </c>
      <c r="X4641" s="16">
        <v>5</v>
      </c>
      <c r="Y4641" s="16">
        <v>13</v>
      </c>
      <c r="AB4641" s="16" t="s">
        <v>877</v>
      </c>
      <c r="AC4641" s="16">
        <v>0</v>
      </c>
      <c r="AD4641" s="16" t="s">
        <v>876</v>
      </c>
      <c r="AE4641" s="16" t="s">
        <v>43</v>
      </c>
      <c r="AF4641" s="16">
        <v>58</v>
      </c>
    </row>
    <row r="4642" spans="1:32" ht="15" customHeight="1">
      <c r="A4642" s="4">
        <v>345</v>
      </c>
      <c r="B4642" s="4">
        <v>345</v>
      </c>
      <c r="C4642" s="4">
        <v>1175</v>
      </c>
      <c r="D4642" s="17">
        <v>76900.14</v>
      </c>
      <c r="E4642" s="19">
        <v>41425</v>
      </c>
      <c r="F4642" s="4" t="s">
        <v>46</v>
      </c>
      <c r="G4642" s="18">
        <v>2013</v>
      </c>
      <c r="H4642" s="16" t="s">
        <v>892</v>
      </c>
      <c r="I4642" s="16" t="s">
        <v>892</v>
      </c>
      <c r="J4642" s="16" t="s">
        <v>1256</v>
      </c>
      <c r="K4642" s="18" t="s">
        <v>1252</v>
      </c>
      <c r="L4642" s="18" t="s">
        <v>1261</v>
      </c>
      <c r="N4642" s="4">
        <v>5063</v>
      </c>
      <c r="O4642" s="4">
        <v>157242</v>
      </c>
      <c r="S4642" s="4" t="s">
        <v>879</v>
      </c>
      <c r="T4642" s="4" t="s">
        <v>878</v>
      </c>
      <c r="X4642" s="16">
        <v>5</v>
      </c>
      <c r="Y4642" s="16">
        <v>13</v>
      </c>
      <c r="AB4642" s="16" t="s">
        <v>877</v>
      </c>
      <c r="AC4642" s="16">
        <v>0</v>
      </c>
      <c r="AD4642" s="16" t="s">
        <v>876</v>
      </c>
      <c r="AE4642" s="16" t="s">
        <v>43</v>
      </c>
      <c r="AF4642" s="16">
        <v>58</v>
      </c>
    </row>
    <row r="4643" spans="1:32" ht="15" customHeight="1">
      <c r="A4643" s="4">
        <v>345</v>
      </c>
      <c r="B4643" s="4">
        <v>345</v>
      </c>
      <c r="C4643" s="4">
        <v>1175</v>
      </c>
      <c r="D4643" s="17">
        <v>-76900.14</v>
      </c>
      <c r="E4643" s="19">
        <v>41426</v>
      </c>
      <c r="F4643" s="4" t="s">
        <v>46</v>
      </c>
      <c r="G4643" s="18">
        <v>2013</v>
      </c>
      <c r="H4643" s="16" t="s">
        <v>892</v>
      </c>
      <c r="I4643" s="16" t="s">
        <v>892</v>
      </c>
      <c r="J4643" s="16" t="s">
        <v>1256</v>
      </c>
      <c r="K4643" s="18" t="s">
        <v>1252</v>
      </c>
      <c r="L4643" s="18" t="s">
        <v>1261</v>
      </c>
      <c r="N4643" s="4">
        <v>5063</v>
      </c>
      <c r="O4643" s="4">
        <v>157242</v>
      </c>
      <c r="S4643" s="4" t="s">
        <v>879</v>
      </c>
      <c r="T4643" s="4" t="s">
        <v>878</v>
      </c>
      <c r="X4643" s="16">
        <v>6</v>
      </c>
      <c r="Y4643" s="16">
        <v>13</v>
      </c>
      <c r="AB4643" s="16" t="s">
        <v>877</v>
      </c>
      <c r="AC4643" s="16">
        <v>0</v>
      </c>
      <c r="AD4643" s="16" t="s">
        <v>876</v>
      </c>
      <c r="AE4643" s="16" t="s">
        <v>43</v>
      </c>
      <c r="AF4643" s="16">
        <v>58</v>
      </c>
    </row>
    <row r="4644" spans="1:32" ht="15" customHeight="1">
      <c r="A4644" s="4">
        <v>345</v>
      </c>
      <c r="B4644" s="4">
        <v>345</v>
      </c>
      <c r="C4644" s="4">
        <v>1175</v>
      </c>
      <c r="D4644" s="17">
        <v>76875.41</v>
      </c>
      <c r="E4644" s="19">
        <v>41455</v>
      </c>
      <c r="F4644" s="4" t="s">
        <v>46</v>
      </c>
      <c r="G4644" s="18">
        <v>2013</v>
      </c>
      <c r="H4644" s="16" t="s">
        <v>892</v>
      </c>
      <c r="I4644" s="16" t="s">
        <v>892</v>
      </c>
      <c r="J4644" s="16" t="s">
        <v>1256</v>
      </c>
      <c r="K4644" s="18" t="s">
        <v>1252</v>
      </c>
      <c r="L4644" s="18" t="s">
        <v>1261</v>
      </c>
      <c r="N4644" s="4">
        <v>5063</v>
      </c>
      <c r="O4644" s="4">
        <v>159433</v>
      </c>
      <c r="S4644" s="4" t="s">
        <v>879</v>
      </c>
      <c r="T4644" s="4" t="s">
        <v>878</v>
      </c>
      <c r="X4644" s="16">
        <v>6</v>
      </c>
      <c r="Y4644" s="16">
        <v>13</v>
      </c>
      <c r="AB4644" s="16" t="s">
        <v>877</v>
      </c>
      <c r="AC4644" s="16">
        <v>0</v>
      </c>
      <c r="AD4644" s="16" t="s">
        <v>876</v>
      </c>
      <c r="AE4644" s="16" t="s">
        <v>43</v>
      </c>
      <c r="AF4644" s="16">
        <v>58</v>
      </c>
    </row>
    <row r="4645" spans="1:32" ht="15" customHeight="1">
      <c r="A4645" s="4">
        <v>345</v>
      </c>
      <c r="B4645" s="4">
        <v>345</v>
      </c>
      <c r="C4645" s="4">
        <v>1175</v>
      </c>
      <c r="D4645" s="17">
        <v>-76875.41</v>
      </c>
      <c r="E4645" s="19">
        <v>41456</v>
      </c>
      <c r="F4645" s="4" t="s">
        <v>46</v>
      </c>
      <c r="G4645" s="18">
        <v>2013</v>
      </c>
      <c r="H4645" s="16" t="s">
        <v>892</v>
      </c>
      <c r="I4645" s="16" t="s">
        <v>892</v>
      </c>
      <c r="J4645" s="16" t="s">
        <v>1256</v>
      </c>
      <c r="K4645" s="18" t="s">
        <v>1252</v>
      </c>
      <c r="L4645" s="18" t="s">
        <v>1261</v>
      </c>
      <c r="N4645" s="4">
        <v>5063</v>
      </c>
      <c r="O4645" s="4">
        <v>159433</v>
      </c>
      <c r="S4645" s="4" t="s">
        <v>879</v>
      </c>
      <c r="T4645" s="4" t="s">
        <v>878</v>
      </c>
      <c r="X4645" s="16">
        <v>7</v>
      </c>
      <c r="Y4645" s="16">
        <v>13</v>
      </c>
      <c r="AB4645" s="16" t="s">
        <v>877</v>
      </c>
      <c r="AC4645" s="16">
        <v>0</v>
      </c>
      <c r="AD4645" s="16" t="s">
        <v>876</v>
      </c>
      <c r="AE4645" s="16" t="s">
        <v>43</v>
      </c>
      <c r="AF4645" s="16">
        <v>58</v>
      </c>
    </row>
    <row r="4646" spans="1:32" ht="15" customHeight="1">
      <c r="A4646" s="4">
        <v>345</v>
      </c>
      <c r="B4646" s="4">
        <v>345</v>
      </c>
      <c r="C4646" s="4">
        <v>1175</v>
      </c>
      <c r="D4646" s="17">
        <v>76984.95</v>
      </c>
      <c r="E4646" s="19">
        <v>41486</v>
      </c>
      <c r="F4646" s="4" t="s">
        <v>46</v>
      </c>
      <c r="G4646" s="18">
        <v>2013</v>
      </c>
      <c r="H4646" s="16" t="s">
        <v>892</v>
      </c>
      <c r="I4646" s="16" t="s">
        <v>892</v>
      </c>
      <c r="J4646" s="16" t="s">
        <v>1256</v>
      </c>
      <c r="K4646" s="18" t="s">
        <v>1252</v>
      </c>
      <c r="L4646" s="18" t="s">
        <v>1261</v>
      </c>
      <c r="N4646" s="4">
        <v>5063</v>
      </c>
      <c r="O4646" s="4">
        <v>161418</v>
      </c>
      <c r="S4646" s="4" t="s">
        <v>879</v>
      </c>
      <c r="T4646" s="4" t="s">
        <v>878</v>
      </c>
      <c r="X4646" s="16">
        <v>7</v>
      </c>
      <c r="Y4646" s="16">
        <v>13</v>
      </c>
      <c r="AB4646" s="16" t="s">
        <v>877</v>
      </c>
      <c r="AC4646" s="16">
        <v>0</v>
      </c>
      <c r="AD4646" s="16" t="s">
        <v>876</v>
      </c>
      <c r="AE4646" s="16" t="s">
        <v>43</v>
      </c>
      <c r="AF4646" s="16">
        <v>58</v>
      </c>
    </row>
    <row r="4647" spans="1:32" ht="15" customHeight="1">
      <c r="A4647" s="4">
        <v>345</v>
      </c>
      <c r="B4647" s="4">
        <v>345</v>
      </c>
      <c r="C4647" s="4">
        <v>1175</v>
      </c>
      <c r="D4647" s="17">
        <v>-76984.95</v>
      </c>
      <c r="E4647" s="19">
        <v>41487</v>
      </c>
      <c r="F4647" s="4" t="s">
        <v>46</v>
      </c>
      <c r="G4647" s="18">
        <v>2013</v>
      </c>
      <c r="H4647" s="16" t="s">
        <v>892</v>
      </c>
      <c r="I4647" s="16" t="s">
        <v>892</v>
      </c>
      <c r="J4647" s="16" t="s">
        <v>1256</v>
      </c>
      <c r="K4647" s="18" t="s">
        <v>1252</v>
      </c>
      <c r="L4647" s="18" t="s">
        <v>1261</v>
      </c>
      <c r="N4647" s="4">
        <v>5063</v>
      </c>
      <c r="O4647" s="4">
        <v>161418</v>
      </c>
      <c r="S4647" s="4" t="s">
        <v>879</v>
      </c>
      <c r="T4647" s="4" t="s">
        <v>878</v>
      </c>
      <c r="X4647" s="16">
        <v>8</v>
      </c>
      <c r="Y4647" s="16">
        <v>13</v>
      </c>
      <c r="AB4647" s="16" t="s">
        <v>877</v>
      </c>
      <c r="AC4647" s="16">
        <v>0</v>
      </c>
      <c r="AD4647" s="16" t="s">
        <v>876</v>
      </c>
      <c r="AE4647" s="16" t="s">
        <v>43</v>
      </c>
      <c r="AF4647" s="16">
        <v>58</v>
      </c>
    </row>
    <row r="4648" spans="1:32" ht="15" customHeight="1">
      <c r="A4648" s="4">
        <v>345</v>
      </c>
      <c r="B4648" s="4">
        <v>345</v>
      </c>
      <c r="C4648" s="4">
        <v>1175</v>
      </c>
      <c r="D4648" s="17">
        <v>76807.960000000006</v>
      </c>
      <c r="E4648" s="19">
        <v>41517</v>
      </c>
      <c r="F4648" s="4" t="s">
        <v>46</v>
      </c>
      <c r="G4648" s="18">
        <v>2013</v>
      </c>
      <c r="H4648" s="16" t="s">
        <v>892</v>
      </c>
      <c r="I4648" s="16" t="s">
        <v>892</v>
      </c>
      <c r="J4648" s="16" t="s">
        <v>1256</v>
      </c>
      <c r="K4648" s="18" t="s">
        <v>1252</v>
      </c>
      <c r="L4648" s="18" t="s">
        <v>1261</v>
      </c>
      <c r="N4648" s="4">
        <v>5063</v>
      </c>
      <c r="O4648" s="4">
        <v>163886</v>
      </c>
      <c r="S4648" s="4" t="s">
        <v>879</v>
      </c>
      <c r="T4648" s="4" t="s">
        <v>878</v>
      </c>
      <c r="X4648" s="16">
        <v>8</v>
      </c>
      <c r="Y4648" s="16">
        <v>13</v>
      </c>
      <c r="AB4648" s="16" t="s">
        <v>877</v>
      </c>
      <c r="AC4648" s="16">
        <v>0</v>
      </c>
      <c r="AD4648" s="16" t="s">
        <v>876</v>
      </c>
      <c r="AE4648" s="16" t="s">
        <v>43</v>
      </c>
      <c r="AF4648" s="16">
        <v>58</v>
      </c>
    </row>
    <row r="4649" spans="1:32" ht="15" customHeight="1">
      <c r="A4649" s="4">
        <v>345</v>
      </c>
      <c r="B4649" s="4">
        <v>345</v>
      </c>
      <c r="C4649" s="4">
        <v>1175</v>
      </c>
      <c r="D4649" s="17">
        <v>-76807.960000000006</v>
      </c>
      <c r="E4649" s="19">
        <v>41518</v>
      </c>
      <c r="F4649" s="4" t="s">
        <v>46</v>
      </c>
      <c r="G4649" s="18">
        <v>2013</v>
      </c>
      <c r="H4649" s="16" t="s">
        <v>892</v>
      </c>
      <c r="I4649" s="16" t="s">
        <v>892</v>
      </c>
      <c r="J4649" s="16" t="s">
        <v>1256</v>
      </c>
      <c r="K4649" s="18" t="s">
        <v>1252</v>
      </c>
      <c r="L4649" s="18" t="s">
        <v>1261</v>
      </c>
      <c r="N4649" s="4">
        <v>5063</v>
      </c>
      <c r="O4649" s="4">
        <v>163886</v>
      </c>
      <c r="S4649" s="4" t="s">
        <v>879</v>
      </c>
      <c r="T4649" s="4" t="s">
        <v>878</v>
      </c>
      <c r="X4649" s="16">
        <v>9</v>
      </c>
      <c r="Y4649" s="16">
        <v>13</v>
      </c>
      <c r="AB4649" s="16" t="s">
        <v>877</v>
      </c>
      <c r="AC4649" s="16">
        <v>0</v>
      </c>
      <c r="AD4649" s="16" t="s">
        <v>876</v>
      </c>
      <c r="AE4649" s="16" t="s">
        <v>43</v>
      </c>
      <c r="AF4649" s="16">
        <v>58</v>
      </c>
    </row>
    <row r="4650" spans="1:32" ht="15" customHeight="1">
      <c r="A4650" s="4">
        <v>345</v>
      </c>
      <c r="B4650" s="4">
        <v>345</v>
      </c>
      <c r="C4650" s="4">
        <v>1175</v>
      </c>
      <c r="D4650" s="17">
        <v>77013.649999999994</v>
      </c>
      <c r="E4650" s="19">
        <v>41547</v>
      </c>
      <c r="F4650" s="4" t="s">
        <v>46</v>
      </c>
      <c r="G4650" s="18">
        <v>2013</v>
      </c>
      <c r="H4650" s="16" t="s">
        <v>892</v>
      </c>
      <c r="I4650" s="16" t="s">
        <v>892</v>
      </c>
      <c r="J4650" s="16" t="s">
        <v>1256</v>
      </c>
      <c r="K4650" s="18" t="s">
        <v>1252</v>
      </c>
      <c r="L4650" s="18" t="s">
        <v>1261</v>
      </c>
      <c r="N4650" s="4">
        <v>5063</v>
      </c>
      <c r="O4650" s="4">
        <v>165979</v>
      </c>
      <c r="S4650" s="4" t="s">
        <v>879</v>
      </c>
      <c r="T4650" s="4" t="s">
        <v>878</v>
      </c>
      <c r="X4650" s="16">
        <v>9</v>
      </c>
      <c r="Y4650" s="16">
        <v>13</v>
      </c>
      <c r="AB4650" s="16" t="s">
        <v>877</v>
      </c>
      <c r="AC4650" s="16">
        <v>0</v>
      </c>
      <c r="AD4650" s="16" t="s">
        <v>876</v>
      </c>
      <c r="AE4650" s="16" t="s">
        <v>43</v>
      </c>
      <c r="AF4650" s="16">
        <v>58</v>
      </c>
    </row>
    <row r="4651" spans="1:32" ht="15" customHeight="1">
      <c r="A4651" s="4">
        <v>345</v>
      </c>
      <c r="B4651" s="4">
        <v>345</v>
      </c>
      <c r="C4651" s="4">
        <v>1175</v>
      </c>
      <c r="D4651" s="17">
        <v>-77013.649999999994</v>
      </c>
      <c r="E4651" s="19">
        <v>41548</v>
      </c>
      <c r="F4651" s="4" t="s">
        <v>46</v>
      </c>
      <c r="G4651" s="18">
        <v>2013</v>
      </c>
      <c r="H4651" s="16" t="s">
        <v>892</v>
      </c>
      <c r="I4651" s="16" t="s">
        <v>892</v>
      </c>
      <c r="J4651" s="16" t="s">
        <v>1256</v>
      </c>
      <c r="K4651" s="18" t="s">
        <v>1252</v>
      </c>
      <c r="L4651" s="18" t="s">
        <v>1261</v>
      </c>
      <c r="N4651" s="4">
        <v>5063</v>
      </c>
      <c r="O4651" s="4">
        <v>165979</v>
      </c>
      <c r="S4651" s="4" t="s">
        <v>879</v>
      </c>
      <c r="T4651" s="4" t="s">
        <v>878</v>
      </c>
      <c r="X4651" s="16">
        <v>10</v>
      </c>
      <c r="Y4651" s="16">
        <v>13</v>
      </c>
      <c r="AB4651" s="16" t="s">
        <v>877</v>
      </c>
      <c r="AC4651" s="16">
        <v>0</v>
      </c>
      <c r="AD4651" s="16" t="s">
        <v>876</v>
      </c>
      <c r="AE4651" s="16" t="s">
        <v>43</v>
      </c>
      <c r="AF4651" s="16">
        <v>58</v>
      </c>
    </row>
    <row r="4652" spans="1:32" ht="15" customHeight="1">
      <c r="A4652" s="4">
        <v>345</v>
      </c>
      <c r="B4652" s="4">
        <v>345</v>
      </c>
      <c r="C4652" s="4">
        <v>1175</v>
      </c>
      <c r="D4652" s="17">
        <v>77124.990000000005</v>
      </c>
      <c r="E4652" s="19">
        <v>41578</v>
      </c>
      <c r="F4652" s="4" t="s">
        <v>46</v>
      </c>
      <c r="G4652" s="18">
        <v>2013</v>
      </c>
      <c r="H4652" s="16" t="s">
        <v>892</v>
      </c>
      <c r="I4652" s="16" t="s">
        <v>892</v>
      </c>
      <c r="J4652" s="16" t="s">
        <v>1256</v>
      </c>
      <c r="K4652" s="18" t="s">
        <v>1252</v>
      </c>
      <c r="L4652" s="18" t="s">
        <v>1261</v>
      </c>
      <c r="N4652" s="4">
        <v>5063</v>
      </c>
      <c r="O4652" s="4">
        <v>168363</v>
      </c>
      <c r="S4652" s="4" t="s">
        <v>879</v>
      </c>
      <c r="T4652" s="4" t="s">
        <v>878</v>
      </c>
      <c r="X4652" s="16">
        <v>10</v>
      </c>
      <c r="Y4652" s="16">
        <v>13</v>
      </c>
      <c r="AB4652" s="16" t="s">
        <v>877</v>
      </c>
      <c r="AC4652" s="16">
        <v>0</v>
      </c>
      <c r="AD4652" s="16" t="s">
        <v>876</v>
      </c>
      <c r="AE4652" s="16" t="s">
        <v>43</v>
      </c>
      <c r="AF4652" s="16">
        <v>58</v>
      </c>
    </row>
    <row r="4653" spans="1:32" ht="15" customHeight="1">
      <c r="A4653" s="4">
        <v>345</v>
      </c>
      <c r="B4653" s="4">
        <v>345</v>
      </c>
      <c r="C4653" s="4">
        <v>1175</v>
      </c>
      <c r="D4653" s="17">
        <v>-77124.990000000005</v>
      </c>
      <c r="E4653" s="19">
        <v>41579</v>
      </c>
      <c r="F4653" s="4" t="s">
        <v>46</v>
      </c>
      <c r="G4653" s="18">
        <v>2013</v>
      </c>
      <c r="H4653" s="16" t="s">
        <v>892</v>
      </c>
      <c r="I4653" s="16" t="s">
        <v>892</v>
      </c>
      <c r="J4653" s="16" t="s">
        <v>1256</v>
      </c>
      <c r="K4653" s="18" t="s">
        <v>1252</v>
      </c>
      <c r="L4653" s="18" t="s">
        <v>1261</v>
      </c>
      <c r="N4653" s="4">
        <v>5063</v>
      </c>
      <c r="O4653" s="4">
        <v>168363</v>
      </c>
      <c r="S4653" s="4" t="s">
        <v>879</v>
      </c>
      <c r="T4653" s="4" t="s">
        <v>878</v>
      </c>
      <c r="X4653" s="16">
        <v>11</v>
      </c>
      <c r="Y4653" s="16">
        <v>13</v>
      </c>
      <c r="AB4653" s="16" t="s">
        <v>877</v>
      </c>
      <c r="AC4653" s="16">
        <v>0</v>
      </c>
      <c r="AD4653" s="16" t="s">
        <v>876</v>
      </c>
      <c r="AE4653" s="16" t="s">
        <v>43</v>
      </c>
      <c r="AF4653" s="16">
        <v>58</v>
      </c>
    </row>
    <row r="4654" spans="1:32" ht="15" customHeight="1">
      <c r="A4654" s="4">
        <v>345</v>
      </c>
      <c r="B4654" s="4">
        <v>345</v>
      </c>
      <c r="C4654" s="4">
        <v>1175</v>
      </c>
      <c r="D4654" s="17">
        <v>76847.509999999995</v>
      </c>
      <c r="E4654" s="19">
        <v>41608</v>
      </c>
      <c r="F4654" s="4" t="s">
        <v>46</v>
      </c>
      <c r="G4654" s="18">
        <v>2013</v>
      </c>
      <c r="H4654" s="16" t="s">
        <v>892</v>
      </c>
      <c r="I4654" s="16" t="s">
        <v>892</v>
      </c>
      <c r="J4654" s="16" t="s">
        <v>1256</v>
      </c>
      <c r="K4654" s="18" t="s">
        <v>1252</v>
      </c>
      <c r="L4654" s="18" t="s">
        <v>1261</v>
      </c>
      <c r="N4654" s="4">
        <v>5063</v>
      </c>
      <c r="O4654" s="4">
        <v>170122</v>
      </c>
      <c r="S4654" s="4" t="s">
        <v>879</v>
      </c>
      <c r="T4654" s="4" t="s">
        <v>878</v>
      </c>
      <c r="X4654" s="16">
        <v>11</v>
      </c>
      <c r="Y4654" s="16">
        <v>13</v>
      </c>
      <c r="AB4654" s="16" t="s">
        <v>877</v>
      </c>
      <c r="AC4654" s="16">
        <v>0</v>
      </c>
      <c r="AD4654" s="16" t="s">
        <v>876</v>
      </c>
      <c r="AE4654" s="16" t="s">
        <v>43</v>
      </c>
      <c r="AF4654" s="16">
        <v>58</v>
      </c>
    </row>
    <row r="4655" spans="1:32" ht="15" customHeight="1">
      <c r="A4655" s="4">
        <v>345</v>
      </c>
      <c r="B4655" s="4">
        <v>345</v>
      </c>
      <c r="C4655" s="4">
        <v>1175</v>
      </c>
      <c r="D4655" s="17">
        <v>-76847.509999999995</v>
      </c>
      <c r="E4655" s="19">
        <v>41609</v>
      </c>
      <c r="F4655" s="4" t="s">
        <v>46</v>
      </c>
      <c r="G4655" s="18">
        <v>2013</v>
      </c>
      <c r="H4655" s="16" t="s">
        <v>892</v>
      </c>
      <c r="I4655" s="16" t="s">
        <v>892</v>
      </c>
      <c r="J4655" s="16" t="s">
        <v>1256</v>
      </c>
      <c r="K4655" s="18" t="s">
        <v>1252</v>
      </c>
      <c r="L4655" s="18" t="s">
        <v>1261</v>
      </c>
      <c r="N4655" s="4">
        <v>5063</v>
      </c>
      <c r="O4655" s="4">
        <v>170122</v>
      </c>
      <c r="S4655" s="4" t="s">
        <v>879</v>
      </c>
      <c r="T4655" s="4" t="s">
        <v>878</v>
      </c>
      <c r="X4655" s="16">
        <v>12</v>
      </c>
      <c r="Y4655" s="16">
        <v>13</v>
      </c>
      <c r="AB4655" s="16" t="s">
        <v>877</v>
      </c>
      <c r="AC4655" s="16">
        <v>0</v>
      </c>
      <c r="AD4655" s="16" t="s">
        <v>876</v>
      </c>
      <c r="AE4655" s="16" t="s">
        <v>43</v>
      </c>
      <c r="AF4655" s="16">
        <v>58</v>
      </c>
    </row>
    <row r="4656" spans="1:32" ht="15" customHeight="1">
      <c r="A4656" s="4">
        <v>345</v>
      </c>
      <c r="B4656" s="4">
        <v>345</v>
      </c>
      <c r="C4656" s="4">
        <v>1175</v>
      </c>
      <c r="D4656" s="17">
        <v>76900.87</v>
      </c>
      <c r="E4656" s="19">
        <v>41639</v>
      </c>
      <c r="F4656" s="4" t="s">
        <v>46</v>
      </c>
      <c r="G4656" s="18">
        <v>2013</v>
      </c>
      <c r="H4656" s="16" t="s">
        <v>892</v>
      </c>
      <c r="I4656" s="16" t="s">
        <v>892</v>
      </c>
      <c r="J4656" s="16" t="s">
        <v>1256</v>
      </c>
      <c r="K4656" s="18" t="s">
        <v>1252</v>
      </c>
      <c r="L4656" s="18" t="s">
        <v>1261</v>
      </c>
      <c r="N4656" s="4">
        <v>5063</v>
      </c>
      <c r="O4656" s="4">
        <v>172647</v>
      </c>
      <c r="S4656" s="4" t="s">
        <v>879</v>
      </c>
      <c r="T4656" s="4" t="s">
        <v>878</v>
      </c>
      <c r="X4656" s="16">
        <v>12</v>
      </c>
      <c r="Y4656" s="16">
        <v>13</v>
      </c>
      <c r="AB4656" s="16" t="s">
        <v>877</v>
      </c>
      <c r="AC4656" s="16">
        <v>0</v>
      </c>
      <c r="AD4656" s="16" t="s">
        <v>876</v>
      </c>
      <c r="AE4656" s="16" t="s">
        <v>43</v>
      </c>
      <c r="AF4656" s="16">
        <v>58</v>
      </c>
    </row>
    <row r="4657" spans="1:32" ht="15" customHeight="1">
      <c r="A4657" s="4">
        <v>345</v>
      </c>
      <c r="B4657" s="4">
        <v>345</v>
      </c>
      <c r="C4657" s="4">
        <v>1175</v>
      </c>
      <c r="D4657" s="17">
        <v>-76900.87</v>
      </c>
      <c r="E4657" s="19">
        <v>41640</v>
      </c>
      <c r="F4657" s="4" t="s">
        <v>46</v>
      </c>
      <c r="G4657" s="18">
        <v>2014</v>
      </c>
      <c r="H4657" s="16" t="s">
        <v>892</v>
      </c>
      <c r="I4657" s="16" t="s">
        <v>892</v>
      </c>
      <c r="J4657" s="16" t="s">
        <v>1256</v>
      </c>
      <c r="K4657" s="18" t="s">
        <v>1252</v>
      </c>
      <c r="L4657" s="18" t="s">
        <v>1261</v>
      </c>
      <c r="N4657" s="4">
        <v>5063</v>
      </c>
      <c r="O4657" s="4">
        <v>172647</v>
      </c>
      <c r="S4657" s="4" t="s">
        <v>879</v>
      </c>
      <c r="T4657" s="4" t="s">
        <v>878</v>
      </c>
      <c r="X4657" s="16">
        <v>1</v>
      </c>
      <c r="Y4657" s="16">
        <v>14</v>
      </c>
      <c r="AB4657" s="16" t="s">
        <v>877</v>
      </c>
      <c r="AC4657" s="16">
        <v>0</v>
      </c>
      <c r="AD4657" s="16" t="s">
        <v>876</v>
      </c>
      <c r="AE4657" s="16" t="s">
        <v>43</v>
      </c>
      <c r="AF4657" s="16">
        <v>58</v>
      </c>
    </row>
    <row r="4658" spans="1:32" ht="15" customHeight="1">
      <c r="A4658" s="4">
        <v>345</v>
      </c>
      <c r="B4658" s="4">
        <v>345</v>
      </c>
      <c r="C4658" s="4">
        <v>1175</v>
      </c>
      <c r="D4658" s="17">
        <v>76570.75</v>
      </c>
      <c r="E4658" s="19">
        <v>41670</v>
      </c>
      <c r="F4658" s="4" t="s">
        <v>46</v>
      </c>
      <c r="G4658" s="18">
        <v>2014</v>
      </c>
      <c r="H4658" s="16" t="s">
        <v>892</v>
      </c>
      <c r="I4658" s="16" t="s">
        <v>892</v>
      </c>
      <c r="J4658" s="16" t="s">
        <v>1256</v>
      </c>
      <c r="K4658" s="18" t="s">
        <v>1252</v>
      </c>
      <c r="L4658" s="18" t="s">
        <v>1261</v>
      </c>
      <c r="N4658" s="4">
        <v>5063</v>
      </c>
      <c r="O4658" s="4">
        <v>178962</v>
      </c>
      <c r="S4658" s="4" t="s">
        <v>879</v>
      </c>
      <c r="T4658" s="4" t="s">
        <v>878</v>
      </c>
      <c r="X4658" s="16">
        <v>1</v>
      </c>
      <c r="Y4658" s="16">
        <v>14</v>
      </c>
      <c r="AB4658" s="16" t="s">
        <v>877</v>
      </c>
      <c r="AC4658" s="16">
        <v>0</v>
      </c>
      <c r="AD4658" s="16" t="s">
        <v>876</v>
      </c>
      <c r="AE4658" s="16" t="s">
        <v>43</v>
      </c>
      <c r="AF4658" s="16">
        <v>58</v>
      </c>
    </row>
    <row r="4659" spans="1:32" ht="15" customHeight="1">
      <c r="A4659" s="4">
        <v>345</v>
      </c>
      <c r="B4659" s="4">
        <v>345</v>
      </c>
      <c r="C4659" s="4">
        <v>1175</v>
      </c>
      <c r="D4659" s="17">
        <v>-76570.75</v>
      </c>
      <c r="E4659" s="19">
        <v>41671</v>
      </c>
      <c r="F4659" s="4" t="s">
        <v>46</v>
      </c>
      <c r="G4659" s="18">
        <v>2014</v>
      </c>
      <c r="H4659" s="16" t="s">
        <v>892</v>
      </c>
      <c r="I4659" s="16" t="s">
        <v>892</v>
      </c>
      <c r="J4659" s="16" t="s">
        <v>1256</v>
      </c>
      <c r="K4659" s="18" t="s">
        <v>1252</v>
      </c>
      <c r="L4659" s="18" t="s">
        <v>1261</v>
      </c>
      <c r="N4659" s="4">
        <v>5063</v>
      </c>
      <c r="O4659" s="4">
        <v>178962</v>
      </c>
      <c r="S4659" s="4" t="s">
        <v>879</v>
      </c>
      <c r="T4659" s="4" t="s">
        <v>878</v>
      </c>
      <c r="X4659" s="16">
        <v>2</v>
      </c>
      <c r="Y4659" s="16">
        <v>14</v>
      </c>
      <c r="AB4659" s="16" t="s">
        <v>877</v>
      </c>
      <c r="AC4659" s="16">
        <v>0</v>
      </c>
      <c r="AD4659" s="16" t="s">
        <v>876</v>
      </c>
      <c r="AE4659" s="16" t="s">
        <v>43</v>
      </c>
      <c r="AF4659" s="16">
        <v>58</v>
      </c>
    </row>
    <row r="4660" spans="1:32" ht="15" customHeight="1">
      <c r="A4660" s="4">
        <v>345</v>
      </c>
      <c r="B4660" s="4">
        <v>345</v>
      </c>
      <c r="C4660" s="4">
        <v>1175</v>
      </c>
      <c r="D4660" s="17">
        <v>77869.600000000006</v>
      </c>
      <c r="E4660" s="19">
        <v>41698</v>
      </c>
      <c r="F4660" s="4" t="s">
        <v>46</v>
      </c>
      <c r="G4660" s="18">
        <v>2014</v>
      </c>
      <c r="H4660" s="16" t="s">
        <v>892</v>
      </c>
      <c r="I4660" s="16" t="s">
        <v>892</v>
      </c>
      <c r="J4660" s="16" t="s">
        <v>1256</v>
      </c>
      <c r="K4660" s="18" t="s">
        <v>1252</v>
      </c>
      <c r="L4660" s="18" t="s">
        <v>1261</v>
      </c>
      <c r="N4660" s="4">
        <v>5063</v>
      </c>
      <c r="O4660" s="4">
        <v>178970</v>
      </c>
      <c r="S4660" s="4" t="s">
        <v>879</v>
      </c>
      <c r="T4660" s="4" t="s">
        <v>878</v>
      </c>
      <c r="X4660" s="16">
        <v>2</v>
      </c>
      <c r="Y4660" s="16">
        <v>14</v>
      </c>
      <c r="AB4660" s="16" t="s">
        <v>877</v>
      </c>
      <c r="AC4660" s="16">
        <v>0</v>
      </c>
      <c r="AD4660" s="16" t="s">
        <v>876</v>
      </c>
      <c r="AE4660" s="16" t="s">
        <v>43</v>
      </c>
      <c r="AF4660" s="16">
        <v>58</v>
      </c>
    </row>
    <row r="4661" spans="1:32" ht="15" customHeight="1">
      <c r="A4661" s="4">
        <v>345</v>
      </c>
      <c r="B4661" s="4">
        <v>345</v>
      </c>
      <c r="C4661" s="4">
        <v>1175</v>
      </c>
      <c r="D4661" s="17">
        <v>-77869.600000000006</v>
      </c>
      <c r="E4661" s="19">
        <v>41699</v>
      </c>
      <c r="F4661" s="4" t="s">
        <v>46</v>
      </c>
      <c r="G4661" s="18">
        <v>2014</v>
      </c>
      <c r="H4661" s="16" t="s">
        <v>892</v>
      </c>
      <c r="I4661" s="16" t="s">
        <v>892</v>
      </c>
      <c r="J4661" s="16" t="s">
        <v>1256</v>
      </c>
      <c r="K4661" s="18" t="s">
        <v>1252</v>
      </c>
      <c r="L4661" s="18" t="s">
        <v>1261</v>
      </c>
      <c r="N4661" s="4">
        <v>5063</v>
      </c>
      <c r="O4661" s="4">
        <v>178970</v>
      </c>
      <c r="S4661" s="4" t="s">
        <v>879</v>
      </c>
      <c r="T4661" s="4" t="s">
        <v>878</v>
      </c>
      <c r="X4661" s="16">
        <v>3</v>
      </c>
      <c r="Y4661" s="16">
        <v>14</v>
      </c>
      <c r="AB4661" s="16" t="s">
        <v>877</v>
      </c>
      <c r="AC4661" s="16">
        <v>0</v>
      </c>
      <c r="AD4661" s="16" t="s">
        <v>876</v>
      </c>
      <c r="AE4661" s="16" t="s">
        <v>43</v>
      </c>
      <c r="AF4661" s="16">
        <v>58</v>
      </c>
    </row>
    <row r="4662" spans="1:32" ht="15" customHeight="1">
      <c r="A4662" s="4">
        <v>345</v>
      </c>
      <c r="B4662" s="4">
        <v>345</v>
      </c>
      <c r="C4662" s="4">
        <v>1175</v>
      </c>
      <c r="D4662" s="17">
        <v>77759.03</v>
      </c>
      <c r="E4662" s="19">
        <v>41729</v>
      </c>
      <c r="F4662" s="4" t="s">
        <v>46</v>
      </c>
      <c r="G4662" s="18">
        <v>2014</v>
      </c>
      <c r="H4662" s="16" t="s">
        <v>892</v>
      </c>
      <c r="I4662" s="16" t="s">
        <v>892</v>
      </c>
      <c r="J4662" s="16" t="s">
        <v>1256</v>
      </c>
      <c r="K4662" s="18" t="s">
        <v>1252</v>
      </c>
      <c r="L4662" s="18" t="s">
        <v>1261</v>
      </c>
      <c r="N4662" s="4">
        <v>5063</v>
      </c>
      <c r="O4662" s="4">
        <v>178974</v>
      </c>
      <c r="S4662" s="4" t="s">
        <v>879</v>
      </c>
      <c r="T4662" s="4" t="s">
        <v>878</v>
      </c>
      <c r="X4662" s="16">
        <v>3</v>
      </c>
      <c r="Y4662" s="16">
        <v>14</v>
      </c>
      <c r="AB4662" s="16" t="s">
        <v>877</v>
      </c>
      <c r="AC4662" s="16">
        <v>0</v>
      </c>
      <c r="AD4662" s="16" t="s">
        <v>876</v>
      </c>
      <c r="AE4662" s="16" t="s">
        <v>43</v>
      </c>
      <c r="AF4662" s="16">
        <v>59</v>
      </c>
    </row>
    <row r="4663" spans="1:32" ht="15" customHeight="1">
      <c r="A4663" s="4">
        <v>345</v>
      </c>
      <c r="B4663" s="4">
        <v>345</v>
      </c>
      <c r="C4663" s="4">
        <v>1175</v>
      </c>
      <c r="D4663" s="17">
        <v>-77759.03</v>
      </c>
      <c r="E4663" s="19">
        <v>41730</v>
      </c>
      <c r="F4663" s="4" t="s">
        <v>46</v>
      </c>
      <c r="G4663" s="18">
        <v>2014</v>
      </c>
      <c r="H4663" s="16" t="s">
        <v>892</v>
      </c>
      <c r="I4663" s="16" t="s">
        <v>892</v>
      </c>
      <c r="J4663" s="16" t="s">
        <v>1256</v>
      </c>
      <c r="K4663" s="18" t="s">
        <v>1252</v>
      </c>
      <c r="L4663" s="18" t="s">
        <v>1261</v>
      </c>
      <c r="N4663" s="4">
        <v>5063</v>
      </c>
      <c r="O4663" s="4">
        <v>178974</v>
      </c>
      <c r="S4663" s="4" t="s">
        <v>879</v>
      </c>
      <c r="T4663" s="4" t="s">
        <v>878</v>
      </c>
      <c r="X4663" s="16">
        <v>4</v>
      </c>
      <c r="Y4663" s="16">
        <v>14</v>
      </c>
      <c r="AB4663" s="16" t="s">
        <v>877</v>
      </c>
      <c r="AC4663" s="16">
        <v>0</v>
      </c>
      <c r="AD4663" s="16" t="s">
        <v>876</v>
      </c>
      <c r="AE4663" s="16" t="s">
        <v>43</v>
      </c>
      <c r="AF4663" s="16">
        <v>59</v>
      </c>
    </row>
    <row r="4664" spans="1:32" ht="15" customHeight="1">
      <c r="A4664" s="4">
        <v>345</v>
      </c>
      <c r="B4664" s="4">
        <v>345</v>
      </c>
      <c r="C4664" s="4">
        <v>1175</v>
      </c>
      <c r="D4664" s="17">
        <v>77495.19</v>
      </c>
      <c r="E4664" s="19">
        <v>41759</v>
      </c>
      <c r="F4664" s="4" t="s">
        <v>46</v>
      </c>
      <c r="G4664" s="18">
        <v>2014</v>
      </c>
      <c r="H4664" s="16" t="s">
        <v>892</v>
      </c>
      <c r="I4664" s="16" t="s">
        <v>892</v>
      </c>
      <c r="J4664" s="16" t="s">
        <v>1256</v>
      </c>
      <c r="K4664" s="18" t="s">
        <v>1252</v>
      </c>
      <c r="L4664" s="18" t="s">
        <v>1261</v>
      </c>
      <c r="N4664" s="4">
        <v>5063</v>
      </c>
      <c r="O4664" s="4">
        <v>181218</v>
      </c>
      <c r="S4664" s="4" t="s">
        <v>879</v>
      </c>
      <c r="T4664" s="4" t="s">
        <v>878</v>
      </c>
      <c r="X4664" s="16">
        <v>4</v>
      </c>
      <c r="Y4664" s="16">
        <v>14</v>
      </c>
      <c r="AB4664" s="16" t="s">
        <v>877</v>
      </c>
      <c r="AC4664" s="16">
        <v>0</v>
      </c>
      <c r="AD4664" s="16" t="s">
        <v>876</v>
      </c>
      <c r="AE4664" s="16" t="s">
        <v>43</v>
      </c>
      <c r="AF4664" s="16">
        <v>59</v>
      </c>
    </row>
    <row r="4665" spans="1:32" ht="15" customHeight="1">
      <c r="A4665" s="4">
        <v>345</v>
      </c>
      <c r="B4665" s="4">
        <v>345</v>
      </c>
      <c r="C4665" s="4">
        <v>1175</v>
      </c>
      <c r="D4665" s="17">
        <v>-77495.19</v>
      </c>
      <c r="E4665" s="19">
        <v>41760</v>
      </c>
      <c r="F4665" s="4" t="s">
        <v>46</v>
      </c>
      <c r="G4665" s="18">
        <v>2014</v>
      </c>
      <c r="H4665" s="16" t="s">
        <v>892</v>
      </c>
      <c r="I4665" s="16" t="s">
        <v>892</v>
      </c>
      <c r="J4665" s="16" t="s">
        <v>1256</v>
      </c>
      <c r="K4665" s="18" t="s">
        <v>1252</v>
      </c>
      <c r="L4665" s="18" t="s">
        <v>1261</v>
      </c>
      <c r="N4665" s="4">
        <v>5063</v>
      </c>
      <c r="O4665" s="4">
        <v>181218</v>
      </c>
      <c r="S4665" s="4" t="s">
        <v>879</v>
      </c>
      <c r="T4665" s="4" t="s">
        <v>878</v>
      </c>
      <c r="X4665" s="16">
        <v>5</v>
      </c>
      <c r="Y4665" s="16">
        <v>14</v>
      </c>
      <c r="AB4665" s="16" t="s">
        <v>877</v>
      </c>
      <c r="AC4665" s="16">
        <v>0</v>
      </c>
      <c r="AD4665" s="16" t="s">
        <v>876</v>
      </c>
      <c r="AE4665" s="16" t="s">
        <v>43</v>
      </c>
      <c r="AF4665" s="16">
        <v>59</v>
      </c>
    </row>
    <row r="4666" spans="1:32" ht="15" customHeight="1">
      <c r="A4666" s="4">
        <v>345</v>
      </c>
      <c r="B4666" s="4">
        <v>345</v>
      </c>
      <c r="C4666" s="4">
        <v>1175</v>
      </c>
      <c r="D4666" s="17">
        <v>78652.179999999993</v>
      </c>
      <c r="E4666" s="19">
        <v>41790</v>
      </c>
      <c r="F4666" s="4" t="s">
        <v>46</v>
      </c>
      <c r="G4666" s="18">
        <v>2014</v>
      </c>
      <c r="H4666" s="16" t="s">
        <v>892</v>
      </c>
      <c r="I4666" s="16" t="s">
        <v>892</v>
      </c>
      <c r="J4666" s="16" t="s">
        <v>1256</v>
      </c>
      <c r="K4666" s="18" t="s">
        <v>1252</v>
      </c>
      <c r="L4666" s="18" t="s">
        <v>1261</v>
      </c>
      <c r="N4666" s="4">
        <v>5063</v>
      </c>
      <c r="O4666" s="4">
        <v>183755</v>
      </c>
      <c r="S4666" s="4" t="s">
        <v>879</v>
      </c>
      <c r="T4666" s="4" t="s">
        <v>878</v>
      </c>
      <c r="X4666" s="16">
        <v>5</v>
      </c>
      <c r="Y4666" s="16">
        <v>14</v>
      </c>
      <c r="AB4666" s="16" t="s">
        <v>877</v>
      </c>
      <c r="AC4666" s="16">
        <v>0</v>
      </c>
      <c r="AD4666" s="16" t="s">
        <v>876</v>
      </c>
      <c r="AE4666" s="16" t="s">
        <v>43</v>
      </c>
      <c r="AF4666" s="16">
        <v>59</v>
      </c>
    </row>
    <row r="4667" spans="1:32" ht="15" customHeight="1">
      <c r="A4667" s="4">
        <v>345</v>
      </c>
      <c r="B4667" s="4">
        <v>345</v>
      </c>
      <c r="C4667" s="4">
        <v>1175</v>
      </c>
      <c r="D4667" s="17">
        <v>-78652.179999999993</v>
      </c>
      <c r="E4667" s="19">
        <v>41791</v>
      </c>
      <c r="F4667" s="4" t="s">
        <v>46</v>
      </c>
      <c r="G4667" s="18">
        <v>2014</v>
      </c>
      <c r="H4667" s="16" t="s">
        <v>892</v>
      </c>
      <c r="I4667" s="16" t="s">
        <v>892</v>
      </c>
      <c r="J4667" s="16" t="s">
        <v>1256</v>
      </c>
      <c r="K4667" s="18" t="s">
        <v>1252</v>
      </c>
      <c r="L4667" s="18" t="s">
        <v>1261</v>
      </c>
      <c r="N4667" s="4">
        <v>5063</v>
      </c>
      <c r="O4667" s="4">
        <v>183755</v>
      </c>
      <c r="S4667" s="4" t="s">
        <v>879</v>
      </c>
      <c r="T4667" s="4" t="s">
        <v>878</v>
      </c>
      <c r="X4667" s="16">
        <v>6</v>
      </c>
      <c r="Y4667" s="16">
        <v>14</v>
      </c>
      <c r="AB4667" s="16" t="s">
        <v>877</v>
      </c>
      <c r="AC4667" s="16">
        <v>0</v>
      </c>
      <c r="AD4667" s="16" t="s">
        <v>876</v>
      </c>
      <c r="AE4667" s="16" t="s">
        <v>43</v>
      </c>
      <c r="AF4667" s="16">
        <v>59</v>
      </c>
    </row>
    <row r="4668" spans="1:32" ht="15" customHeight="1">
      <c r="A4668" s="4">
        <v>345</v>
      </c>
      <c r="B4668" s="4">
        <v>345</v>
      </c>
      <c r="C4668" s="4">
        <v>1175</v>
      </c>
      <c r="D4668" s="17">
        <v>78991.710000000006</v>
      </c>
      <c r="E4668" s="19">
        <v>41820</v>
      </c>
      <c r="F4668" s="4" t="s">
        <v>46</v>
      </c>
      <c r="G4668" s="18">
        <v>2014</v>
      </c>
      <c r="H4668" s="16" t="s">
        <v>892</v>
      </c>
      <c r="I4668" s="16" t="s">
        <v>892</v>
      </c>
      <c r="J4668" s="16" t="s">
        <v>1256</v>
      </c>
      <c r="K4668" s="18" t="s">
        <v>1252</v>
      </c>
      <c r="L4668" s="18" t="s">
        <v>1261</v>
      </c>
      <c r="N4668" s="4">
        <v>5063</v>
      </c>
      <c r="O4668" s="4">
        <v>185947</v>
      </c>
      <c r="S4668" s="4" t="s">
        <v>879</v>
      </c>
      <c r="T4668" s="4" t="s">
        <v>878</v>
      </c>
      <c r="X4668" s="16">
        <v>6</v>
      </c>
      <c r="Y4668" s="16">
        <v>14</v>
      </c>
      <c r="AB4668" s="16" t="s">
        <v>877</v>
      </c>
      <c r="AC4668" s="16">
        <v>0</v>
      </c>
      <c r="AD4668" s="16" t="s">
        <v>876</v>
      </c>
      <c r="AE4668" s="16" t="s">
        <v>43</v>
      </c>
      <c r="AF4668" s="16">
        <v>59</v>
      </c>
    </row>
    <row r="4669" spans="1:32" ht="15" customHeight="1">
      <c r="A4669" s="4">
        <v>345</v>
      </c>
      <c r="B4669" s="4">
        <v>345</v>
      </c>
      <c r="C4669" s="4">
        <v>1175</v>
      </c>
      <c r="D4669" s="17">
        <v>-78991.710000000006</v>
      </c>
      <c r="E4669" s="19">
        <v>41821</v>
      </c>
      <c r="F4669" s="4" t="s">
        <v>46</v>
      </c>
      <c r="G4669" s="18">
        <v>2014</v>
      </c>
      <c r="H4669" s="16" t="s">
        <v>892</v>
      </c>
      <c r="I4669" s="16" t="s">
        <v>892</v>
      </c>
      <c r="J4669" s="16" t="s">
        <v>1256</v>
      </c>
      <c r="K4669" s="18" t="s">
        <v>1252</v>
      </c>
      <c r="L4669" s="18" t="s">
        <v>1261</v>
      </c>
      <c r="N4669" s="4">
        <v>5063</v>
      </c>
      <c r="O4669" s="4">
        <v>185947</v>
      </c>
      <c r="S4669" s="4" t="s">
        <v>879</v>
      </c>
      <c r="T4669" s="4" t="s">
        <v>878</v>
      </c>
      <c r="X4669" s="16">
        <v>7</v>
      </c>
      <c r="Y4669" s="16">
        <v>14</v>
      </c>
      <c r="AB4669" s="16" t="s">
        <v>877</v>
      </c>
      <c r="AC4669" s="16">
        <v>0</v>
      </c>
      <c r="AD4669" s="16" t="s">
        <v>876</v>
      </c>
      <c r="AE4669" s="16" t="s">
        <v>43</v>
      </c>
      <c r="AF4669" s="16">
        <v>59</v>
      </c>
    </row>
    <row r="4670" spans="1:32" ht="15" customHeight="1">
      <c r="A4670" s="4">
        <v>345</v>
      </c>
      <c r="B4670" s="4">
        <v>345</v>
      </c>
      <c r="C4670" s="4">
        <v>1175</v>
      </c>
      <c r="D4670" s="17">
        <v>80017.759999999995</v>
      </c>
      <c r="E4670" s="19">
        <v>41851</v>
      </c>
      <c r="F4670" s="4" t="s">
        <v>46</v>
      </c>
      <c r="G4670" s="18">
        <v>2014</v>
      </c>
      <c r="H4670" s="16" t="s">
        <v>892</v>
      </c>
      <c r="I4670" s="16" t="s">
        <v>892</v>
      </c>
      <c r="J4670" s="16" t="s">
        <v>1256</v>
      </c>
      <c r="K4670" s="18" t="s">
        <v>1252</v>
      </c>
      <c r="L4670" s="18" t="s">
        <v>1261</v>
      </c>
      <c r="N4670" s="4">
        <v>5063</v>
      </c>
      <c r="O4670" s="4">
        <v>188255</v>
      </c>
      <c r="S4670" s="4" t="s">
        <v>879</v>
      </c>
      <c r="T4670" s="4" t="s">
        <v>878</v>
      </c>
      <c r="X4670" s="16">
        <v>7</v>
      </c>
      <c r="Y4670" s="16">
        <v>14</v>
      </c>
      <c r="AB4670" s="16" t="s">
        <v>877</v>
      </c>
      <c r="AC4670" s="16">
        <v>0</v>
      </c>
      <c r="AD4670" s="16" t="s">
        <v>876</v>
      </c>
      <c r="AE4670" s="16" t="s">
        <v>43</v>
      </c>
      <c r="AF4670" s="16">
        <v>59</v>
      </c>
    </row>
    <row r="4671" spans="1:32" ht="15" customHeight="1">
      <c r="A4671" s="4">
        <v>345</v>
      </c>
      <c r="B4671" s="4">
        <v>345</v>
      </c>
      <c r="C4671" s="4">
        <v>1175</v>
      </c>
      <c r="D4671" s="17">
        <v>-80017.759999999995</v>
      </c>
      <c r="E4671" s="19">
        <v>41852</v>
      </c>
      <c r="F4671" s="4" t="s">
        <v>46</v>
      </c>
      <c r="G4671" s="18">
        <v>2014</v>
      </c>
      <c r="H4671" s="16" t="s">
        <v>892</v>
      </c>
      <c r="I4671" s="16" t="s">
        <v>892</v>
      </c>
      <c r="J4671" s="16" t="s">
        <v>1256</v>
      </c>
      <c r="K4671" s="18" t="s">
        <v>1252</v>
      </c>
      <c r="L4671" s="18" t="s">
        <v>1261</v>
      </c>
      <c r="N4671" s="4">
        <v>5063</v>
      </c>
      <c r="O4671" s="4">
        <v>188255</v>
      </c>
      <c r="S4671" s="4" t="s">
        <v>879</v>
      </c>
      <c r="T4671" s="4" t="s">
        <v>878</v>
      </c>
      <c r="X4671" s="16">
        <v>8</v>
      </c>
      <c r="Y4671" s="16">
        <v>14</v>
      </c>
      <c r="AB4671" s="16" t="s">
        <v>877</v>
      </c>
      <c r="AC4671" s="16">
        <v>0</v>
      </c>
      <c r="AD4671" s="16" t="s">
        <v>876</v>
      </c>
      <c r="AE4671" s="16" t="s">
        <v>43</v>
      </c>
      <c r="AF4671" s="16">
        <v>59</v>
      </c>
    </row>
    <row r="4672" spans="1:32" ht="15" customHeight="1">
      <c r="A4672" s="4">
        <v>345</v>
      </c>
      <c r="B4672" s="4">
        <v>345</v>
      </c>
      <c r="C4672" s="4">
        <v>1175</v>
      </c>
      <c r="D4672" s="17">
        <v>79765.100000000006</v>
      </c>
      <c r="E4672" s="19">
        <v>41882</v>
      </c>
      <c r="F4672" s="4" t="s">
        <v>46</v>
      </c>
      <c r="G4672" s="18">
        <v>2014</v>
      </c>
      <c r="H4672" s="16" t="s">
        <v>892</v>
      </c>
      <c r="I4672" s="16" t="s">
        <v>892</v>
      </c>
      <c r="J4672" s="16" t="s">
        <v>1256</v>
      </c>
      <c r="K4672" s="18" t="s">
        <v>1252</v>
      </c>
      <c r="L4672" s="18" t="s">
        <v>1261</v>
      </c>
      <c r="N4672" s="4">
        <v>5063</v>
      </c>
      <c r="O4672" s="4">
        <v>190226</v>
      </c>
      <c r="S4672" s="4" t="s">
        <v>879</v>
      </c>
      <c r="T4672" s="4" t="s">
        <v>878</v>
      </c>
      <c r="X4672" s="16">
        <v>8</v>
      </c>
      <c r="Y4672" s="16">
        <v>14</v>
      </c>
      <c r="AB4672" s="16" t="s">
        <v>877</v>
      </c>
      <c r="AC4672" s="16">
        <v>0</v>
      </c>
      <c r="AD4672" s="16" t="s">
        <v>876</v>
      </c>
      <c r="AE4672" s="16" t="s">
        <v>43</v>
      </c>
      <c r="AF4672" s="16">
        <v>59</v>
      </c>
    </row>
    <row r="4673" spans="1:32" ht="15" customHeight="1">
      <c r="A4673" s="4">
        <v>345</v>
      </c>
      <c r="B4673" s="4">
        <v>345</v>
      </c>
      <c r="C4673" s="4">
        <v>1175</v>
      </c>
      <c r="D4673" s="17">
        <v>-79765.100000000006</v>
      </c>
      <c r="E4673" s="19">
        <v>41883</v>
      </c>
      <c r="F4673" s="4" t="s">
        <v>46</v>
      </c>
      <c r="G4673" s="18">
        <v>2014</v>
      </c>
      <c r="H4673" s="16" t="s">
        <v>892</v>
      </c>
      <c r="I4673" s="16" t="s">
        <v>892</v>
      </c>
      <c r="J4673" s="16" t="s">
        <v>1256</v>
      </c>
      <c r="K4673" s="18" t="s">
        <v>1252</v>
      </c>
      <c r="L4673" s="18" t="s">
        <v>1261</v>
      </c>
      <c r="N4673" s="4">
        <v>5063</v>
      </c>
      <c r="O4673" s="4">
        <v>190226</v>
      </c>
      <c r="S4673" s="4" t="s">
        <v>879</v>
      </c>
      <c r="T4673" s="4" t="s">
        <v>878</v>
      </c>
      <c r="X4673" s="16">
        <v>9</v>
      </c>
      <c r="Y4673" s="16">
        <v>14</v>
      </c>
      <c r="AB4673" s="16" t="s">
        <v>877</v>
      </c>
      <c r="AC4673" s="16">
        <v>0</v>
      </c>
      <c r="AD4673" s="16" t="s">
        <v>876</v>
      </c>
      <c r="AE4673" s="16" t="s">
        <v>43</v>
      </c>
      <c r="AF4673" s="16">
        <v>59</v>
      </c>
    </row>
    <row r="4674" spans="1:32" ht="15" customHeight="1">
      <c r="A4674" s="4">
        <v>345</v>
      </c>
      <c r="B4674" s="4">
        <v>345</v>
      </c>
      <c r="C4674" s="4">
        <v>1175</v>
      </c>
      <c r="D4674" s="17">
        <v>79824.789999999994</v>
      </c>
      <c r="E4674" s="19">
        <v>41912</v>
      </c>
      <c r="F4674" s="4" t="s">
        <v>46</v>
      </c>
      <c r="G4674" s="18">
        <v>2014</v>
      </c>
      <c r="H4674" s="16" t="s">
        <v>892</v>
      </c>
      <c r="I4674" s="16" t="s">
        <v>892</v>
      </c>
      <c r="J4674" s="16" t="s">
        <v>1256</v>
      </c>
      <c r="K4674" s="18" t="s">
        <v>1252</v>
      </c>
      <c r="L4674" s="18" t="s">
        <v>1261</v>
      </c>
      <c r="N4674" s="4">
        <v>5063</v>
      </c>
      <c r="O4674" s="4">
        <v>192475</v>
      </c>
      <c r="S4674" s="4" t="s">
        <v>879</v>
      </c>
      <c r="T4674" s="4" t="s">
        <v>878</v>
      </c>
      <c r="X4674" s="16">
        <v>9</v>
      </c>
      <c r="Y4674" s="16">
        <v>14</v>
      </c>
      <c r="AB4674" s="16" t="s">
        <v>877</v>
      </c>
      <c r="AC4674" s="16">
        <v>0</v>
      </c>
      <c r="AD4674" s="16" t="s">
        <v>876</v>
      </c>
      <c r="AE4674" s="16" t="s">
        <v>43</v>
      </c>
      <c r="AF4674" s="16">
        <v>59</v>
      </c>
    </row>
    <row r="4675" spans="1:32" ht="15" customHeight="1">
      <c r="A4675" s="4">
        <v>345</v>
      </c>
      <c r="B4675" s="4">
        <v>345</v>
      </c>
      <c r="C4675" s="4">
        <v>1175</v>
      </c>
      <c r="D4675" s="17">
        <v>-79824.789999999994</v>
      </c>
      <c r="E4675" s="19">
        <v>41913</v>
      </c>
      <c r="F4675" s="4" t="s">
        <v>46</v>
      </c>
      <c r="G4675" s="18">
        <v>2014</v>
      </c>
      <c r="H4675" s="16" t="s">
        <v>892</v>
      </c>
      <c r="I4675" s="16" t="s">
        <v>892</v>
      </c>
      <c r="J4675" s="16" t="s">
        <v>1256</v>
      </c>
      <c r="K4675" s="18" t="s">
        <v>1252</v>
      </c>
      <c r="L4675" s="18" t="s">
        <v>1261</v>
      </c>
      <c r="N4675" s="4">
        <v>5063</v>
      </c>
      <c r="O4675" s="4">
        <v>192475</v>
      </c>
      <c r="S4675" s="4" t="s">
        <v>879</v>
      </c>
      <c r="T4675" s="4" t="s">
        <v>878</v>
      </c>
      <c r="X4675" s="16">
        <v>10</v>
      </c>
      <c r="Y4675" s="16">
        <v>14</v>
      </c>
      <c r="AB4675" s="16" t="s">
        <v>877</v>
      </c>
      <c r="AC4675" s="16">
        <v>0</v>
      </c>
      <c r="AD4675" s="16" t="s">
        <v>876</v>
      </c>
      <c r="AE4675" s="16" t="s">
        <v>43</v>
      </c>
      <c r="AF4675" s="16">
        <v>59</v>
      </c>
    </row>
    <row r="4676" spans="1:32" ht="15" customHeight="1">
      <c r="A4676" s="4">
        <v>345</v>
      </c>
      <c r="B4676" s="4">
        <v>345</v>
      </c>
      <c r="C4676" s="4">
        <v>1175</v>
      </c>
      <c r="D4676" s="17">
        <v>79481.710000000006</v>
      </c>
      <c r="E4676" s="19">
        <v>41943</v>
      </c>
      <c r="F4676" s="4" t="s">
        <v>46</v>
      </c>
      <c r="G4676" s="18">
        <v>2014</v>
      </c>
      <c r="H4676" s="16" t="s">
        <v>892</v>
      </c>
      <c r="I4676" s="16" t="s">
        <v>892</v>
      </c>
      <c r="J4676" s="16" t="s">
        <v>1256</v>
      </c>
      <c r="K4676" s="18" t="s">
        <v>1252</v>
      </c>
      <c r="L4676" s="18" t="s">
        <v>1261</v>
      </c>
      <c r="N4676" s="4">
        <v>5063</v>
      </c>
      <c r="O4676" s="4">
        <v>194807</v>
      </c>
      <c r="S4676" s="4" t="s">
        <v>879</v>
      </c>
      <c r="T4676" s="4" t="s">
        <v>878</v>
      </c>
      <c r="X4676" s="16">
        <v>10</v>
      </c>
      <c r="Y4676" s="16">
        <v>14</v>
      </c>
      <c r="AB4676" s="16" t="s">
        <v>877</v>
      </c>
      <c r="AC4676" s="16">
        <v>0</v>
      </c>
      <c r="AD4676" s="16" t="s">
        <v>876</v>
      </c>
      <c r="AE4676" s="16" t="s">
        <v>43</v>
      </c>
      <c r="AF4676" s="16">
        <v>60</v>
      </c>
    </row>
    <row r="4677" spans="1:32" ht="15" customHeight="1">
      <c r="A4677" s="4">
        <v>345</v>
      </c>
      <c r="B4677" s="4">
        <v>345</v>
      </c>
      <c r="C4677" s="4">
        <v>1175</v>
      </c>
      <c r="D4677" s="17">
        <v>-79481.710000000006</v>
      </c>
      <c r="E4677" s="19">
        <v>41944</v>
      </c>
      <c r="F4677" s="4" t="s">
        <v>46</v>
      </c>
      <c r="G4677" s="18">
        <v>2014</v>
      </c>
      <c r="H4677" s="16" t="s">
        <v>892</v>
      </c>
      <c r="I4677" s="16" t="s">
        <v>892</v>
      </c>
      <c r="J4677" s="16" t="s">
        <v>1256</v>
      </c>
      <c r="K4677" s="18" t="s">
        <v>1252</v>
      </c>
      <c r="L4677" s="18" t="s">
        <v>1261</v>
      </c>
      <c r="N4677" s="4">
        <v>5063</v>
      </c>
      <c r="O4677" s="4">
        <v>194807</v>
      </c>
      <c r="S4677" s="4" t="s">
        <v>879</v>
      </c>
      <c r="T4677" s="4" t="s">
        <v>878</v>
      </c>
      <c r="X4677" s="16">
        <v>11</v>
      </c>
      <c r="Y4677" s="16">
        <v>14</v>
      </c>
      <c r="AB4677" s="16" t="s">
        <v>877</v>
      </c>
      <c r="AC4677" s="16">
        <v>0</v>
      </c>
      <c r="AD4677" s="16" t="s">
        <v>876</v>
      </c>
      <c r="AE4677" s="16" t="s">
        <v>43</v>
      </c>
      <c r="AF4677" s="16">
        <v>60</v>
      </c>
    </row>
    <row r="4678" spans="1:32" ht="15" customHeight="1">
      <c r="A4678" s="4">
        <v>345</v>
      </c>
      <c r="B4678" s="4">
        <v>345</v>
      </c>
      <c r="C4678" s="4">
        <v>1175</v>
      </c>
      <c r="D4678" s="17">
        <v>79401.119999999995</v>
      </c>
      <c r="E4678" s="19">
        <v>41973</v>
      </c>
      <c r="F4678" s="4" t="s">
        <v>46</v>
      </c>
      <c r="G4678" s="18">
        <v>2014</v>
      </c>
      <c r="H4678" s="16" t="s">
        <v>892</v>
      </c>
      <c r="I4678" s="16" t="s">
        <v>892</v>
      </c>
      <c r="J4678" s="16" t="s">
        <v>1256</v>
      </c>
      <c r="K4678" s="18" t="s">
        <v>1252</v>
      </c>
      <c r="L4678" s="18" t="s">
        <v>1261</v>
      </c>
      <c r="N4678" s="4">
        <v>5063</v>
      </c>
      <c r="O4678" s="4">
        <v>196782</v>
      </c>
      <c r="S4678" s="4" t="s">
        <v>879</v>
      </c>
      <c r="T4678" s="4" t="s">
        <v>878</v>
      </c>
      <c r="X4678" s="16">
        <v>11</v>
      </c>
      <c r="Y4678" s="16">
        <v>14</v>
      </c>
      <c r="AB4678" s="16" t="s">
        <v>877</v>
      </c>
      <c r="AC4678" s="16">
        <v>0</v>
      </c>
      <c r="AD4678" s="16" t="s">
        <v>876</v>
      </c>
      <c r="AE4678" s="16" t="s">
        <v>43</v>
      </c>
      <c r="AF4678" s="16">
        <v>60</v>
      </c>
    </row>
    <row r="4679" spans="1:32" ht="15" customHeight="1">
      <c r="A4679" s="4">
        <v>345</v>
      </c>
      <c r="B4679" s="4">
        <v>345</v>
      </c>
      <c r="C4679" s="4">
        <v>1175</v>
      </c>
      <c r="D4679" s="17">
        <v>-79401.119999999995</v>
      </c>
      <c r="E4679" s="19">
        <v>41974</v>
      </c>
      <c r="F4679" s="4" t="s">
        <v>46</v>
      </c>
      <c r="G4679" s="18">
        <v>2014</v>
      </c>
      <c r="H4679" s="16" t="s">
        <v>892</v>
      </c>
      <c r="I4679" s="16" t="s">
        <v>892</v>
      </c>
      <c r="J4679" s="16" t="s">
        <v>1256</v>
      </c>
      <c r="K4679" s="18" t="s">
        <v>1252</v>
      </c>
      <c r="L4679" s="18" t="s">
        <v>1261</v>
      </c>
      <c r="N4679" s="4">
        <v>5063</v>
      </c>
      <c r="O4679" s="4">
        <v>196782</v>
      </c>
      <c r="S4679" s="4" t="s">
        <v>879</v>
      </c>
      <c r="T4679" s="4" t="s">
        <v>878</v>
      </c>
      <c r="X4679" s="16">
        <v>12</v>
      </c>
      <c r="Y4679" s="16">
        <v>14</v>
      </c>
      <c r="AB4679" s="16" t="s">
        <v>877</v>
      </c>
      <c r="AC4679" s="16">
        <v>0</v>
      </c>
      <c r="AD4679" s="16" t="s">
        <v>876</v>
      </c>
      <c r="AE4679" s="16" t="s">
        <v>43</v>
      </c>
      <c r="AF4679" s="16">
        <v>60</v>
      </c>
    </row>
    <row r="4680" spans="1:32" ht="15" customHeight="1">
      <c r="A4680" s="4">
        <v>345</v>
      </c>
      <c r="B4680" s="4">
        <v>345</v>
      </c>
      <c r="C4680" s="4">
        <v>1175</v>
      </c>
      <c r="D4680" s="17">
        <v>79877.600000000006</v>
      </c>
      <c r="E4680" s="19">
        <v>42004</v>
      </c>
      <c r="F4680" s="4" t="s">
        <v>46</v>
      </c>
      <c r="G4680" s="18">
        <v>2014</v>
      </c>
      <c r="H4680" s="16" t="s">
        <v>892</v>
      </c>
      <c r="I4680" s="16" t="s">
        <v>892</v>
      </c>
      <c r="J4680" s="16" t="s">
        <v>1256</v>
      </c>
      <c r="K4680" s="18" t="s">
        <v>1252</v>
      </c>
      <c r="L4680" s="18" t="s">
        <v>1261</v>
      </c>
      <c r="N4680" s="4">
        <v>5063</v>
      </c>
      <c r="O4680" s="4">
        <v>199156</v>
      </c>
      <c r="S4680" s="4" t="s">
        <v>879</v>
      </c>
      <c r="T4680" s="4" t="s">
        <v>878</v>
      </c>
      <c r="X4680" s="16">
        <v>12</v>
      </c>
      <c r="Y4680" s="16">
        <v>14</v>
      </c>
      <c r="AB4680" s="16" t="s">
        <v>877</v>
      </c>
      <c r="AC4680" s="16">
        <v>0</v>
      </c>
      <c r="AD4680" s="16" t="s">
        <v>876</v>
      </c>
      <c r="AE4680" s="16" t="s">
        <v>43</v>
      </c>
      <c r="AF4680" s="16">
        <v>60</v>
      </c>
    </row>
    <row r="4681" spans="1:32" ht="15" customHeight="1">
      <c r="A4681" s="4">
        <v>345</v>
      </c>
      <c r="B4681" s="4">
        <v>345</v>
      </c>
      <c r="C4681" s="4">
        <v>1175</v>
      </c>
      <c r="D4681" s="17">
        <v>-79877.600000000006</v>
      </c>
      <c r="E4681" s="19">
        <v>42005</v>
      </c>
      <c r="F4681" s="4" t="s">
        <v>46</v>
      </c>
      <c r="G4681" s="18">
        <v>2015</v>
      </c>
      <c r="H4681" s="16" t="s">
        <v>892</v>
      </c>
      <c r="I4681" s="16" t="s">
        <v>892</v>
      </c>
      <c r="J4681" s="16" t="s">
        <v>1256</v>
      </c>
      <c r="K4681" s="18" t="s">
        <v>1252</v>
      </c>
      <c r="L4681" s="18" t="s">
        <v>1261</v>
      </c>
      <c r="N4681" s="4">
        <v>5063</v>
      </c>
      <c r="O4681" s="4">
        <v>199156</v>
      </c>
      <c r="S4681" s="4" t="s">
        <v>879</v>
      </c>
      <c r="T4681" s="4" t="s">
        <v>878</v>
      </c>
      <c r="X4681" s="16">
        <v>1</v>
      </c>
      <c r="Y4681" s="16">
        <v>15</v>
      </c>
      <c r="AB4681" s="16" t="s">
        <v>877</v>
      </c>
      <c r="AC4681" s="16">
        <v>0</v>
      </c>
      <c r="AD4681" s="16" t="s">
        <v>876</v>
      </c>
      <c r="AE4681" s="16" t="s">
        <v>43</v>
      </c>
      <c r="AF4681" s="16">
        <v>60</v>
      </c>
    </row>
    <row r="4682" spans="1:32" ht="15" customHeight="1">
      <c r="A4682" s="4">
        <v>345</v>
      </c>
      <c r="B4682" s="4">
        <v>345</v>
      </c>
      <c r="C4682" s="4">
        <v>1175</v>
      </c>
      <c r="D4682" s="17">
        <v>79807.850000000006</v>
      </c>
      <c r="E4682" s="19">
        <v>42035</v>
      </c>
      <c r="F4682" s="4" t="s">
        <v>46</v>
      </c>
      <c r="G4682" s="18">
        <v>2015</v>
      </c>
      <c r="H4682" s="16" t="s">
        <v>892</v>
      </c>
      <c r="I4682" s="16" t="s">
        <v>892</v>
      </c>
      <c r="J4682" s="16" t="s">
        <v>1256</v>
      </c>
      <c r="K4682" s="18" t="s">
        <v>1252</v>
      </c>
      <c r="L4682" s="18" t="s">
        <v>1261</v>
      </c>
      <c r="N4682" s="4">
        <v>5063</v>
      </c>
      <c r="O4682" s="4">
        <v>201182</v>
      </c>
      <c r="S4682" s="4" t="s">
        <v>879</v>
      </c>
      <c r="T4682" s="4" t="s">
        <v>878</v>
      </c>
      <c r="X4682" s="16">
        <v>1</v>
      </c>
      <c r="Y4682" s="16">
        <v>15</v>
      </c>
      <c r="AB4682" s="16" t="s">
        <v>877</v>
      </c>
      <c r="AC4682" s="16">
        <v>0</v>
      </c>
      <c r="AD4682" s="16" t="s">
        <v>876</v>
      </c>
      <c r="AE4682" s="16" t="s">
        <v>43</v>
      </c>
      <c r="AF4682" s="16">
        <v>60</v>
      </c>
    </row>
    <row r="4683" spans="1:32" ht="15" customHeight="1">
      <c r="A4683" s="4">
        <v>345</v>
      </c>
      <c r="B4683" s="4">
        <v>345</v>
      </c>
      <c r="C4683" s="4">
        <v>1175</v>
      </c>
      <c r="D4683" s="17">
        <v>-79807.850000000006</v>
      </c>
      <c r="E4683" s="19">
        <v>42036</v>
      </c>
      <c r="F4683" s="4" t="s">
        <v>46</v>
      </c>
      <c r="G4683" s="18">
        <v>2015</v>
      </c>
      <c r="H4683" s="16" t="s">
        <v>892</v>
      </c>
      <c r="I4683" s="16" t="s">
        <v>892</v>
      </c>
      <c r="J4683" s="16" t="s">
        <v>1256</v>
      </c>
      <c r="K4683" s="18" t="s">
        <v>1252</v>
      </c>
      <c r="L4683" s="18" t="s">
        <v>1261</v>
      </c>
      <c r="N4683" s="4">
        <v>5063</v>
      </c>
      <c r="O4683" s="4">
        <v>201182</v>
      </c>
      <c r="S4683" s="4" t="s">
        <v>879</v>
      </c>
      <c r="T4683" s="4" t="s">
        <v>878</v>
      </c>
      <c r="X4683" s="16">
        <v>2</v>
      </c>
      <c r="Y4683" s="16">
        <v>15</v>
      </c>
      <c r="AB4683" s="16" t="s">
        <v>877</v>
      </c>
      <c r="AC4683" s="16">
        <v>0</v>
      </c>
      <c r="AD4683" s="16" t="s">
        <v>876</v>
      </c>
      <c r="AE4683" s="16" t="s">
        <v>43</v>
      </c>
      <c r="AF4683" s="16">
        <v>60</v>
      </c>
    </row>
    <row r="4684" spans="1:32" ht="15" customHeight="1">
      <c r="A4684" s="4">
        <v>345</v>
      </c>
      <c r="B4684" s="4">
        <v>345</v>
      </c>
      <c r="C4684" s="4">
        <v>1175</v>
      </c>
      <c r="D4684" s="17">
        <v>78385.62</v>
      </c>
      <c r="E4684" s="19">
        <v>42063</v>
      </c>
      <c r="F4684" s="4" t="s">
        <v>46</v>
      </c>
      <c r="G4684" s="18">
        <v>2015</v>
      </c>
      <c r="H4684" s="16" t="s">
        <v>892</v>
      </c>
      <c r="I4684" s="16" t="s">
        <v>892</v>
      </c>
      <c r="J4684" s="16" t="s">
        <v>1256</v>
      </c>
      <c r="K4684" s="18" t="s">
        <v>1252</v>
      </c>
      <c r="L4684" s="18" t="s">
        <v>1261</v>
      </c>
      <c r="N4684" s="4">
        <v>5063</v>
      </c>
      <c r="O4684" s="4">
        <v>203212</v>
      </c>
      <c r="S4684" s="4" t="s">
        <v>879</v>
      </c>
      <c r="T4684" s="4" t="s">
        <v>878</v>
      </c>
      <c r="X4684" s="16">
        <v>2</v>
      </c>
      <c r="Y4684" s="16">
        <v>15</v>
      </c>
      <c r="AB4684" s="16" t="s">
        <v>877</v>
      </c>
      <c r="AC4684" s="16">
        <v>0</v>
      </c>
      <c r="AD4684" s="16" t="s">
        <v>876</v>
      </c>
      <c r="AE4684" s="16" t="s">
        <v>43</v>
      </c>
      <c r="AF4684" s="16">
        <v>60</v>
      </c>
    </row>
    <row r="4685" spans="1:32" ht="15" customHeight="1">
      <c r="A4685" s="4">
        <v>345</v>
      </c>
      <c r="B4685" s="4">
        <v>345</v>
      </c>
      <c r="C4685" s="4">
        <v>1175</v>
      </c>
      <c r="D4685" s="17">
        <v>-78385.62</v>
      </c>
      <c r="E4685" s="19">
        <v>42064</v>
      </c>
      <c r="F4685" s="4" t="s">
        <v>46</v>
      </c>
      <c r="G4685" s="18">
        <v>2015</v>
      </c>
      <c r="H4685" s="16" t="s">
        <v>892</v>
      </c>
      <c r="I4685" s="16" t="s">
        <v>892</v>
      </c>
      <c r="J4685" s="16" t="s">
        <v>1256</v>
      </c>
      <c r="K4685" s="18" t="s">
        <v>1252</v>
      </c>
      <c r="L4685" s="18" t="s">
        <v>1261</v>
      </c>
      <c r="N4685" s="4">
        <v>5063</v>
      </c>
      <c r="O4685" s="4">
        <v>203212</v>
      </c>
      <c r="S4685" s="4" t="s">
        <v>879</v>
      </c>
      <c r="T4685" s="4" t="s">
        <v>878</v>
      </c>
      <c r="X4685" s="16">
        <v>3</v>
      </c>
      <c r="Y4685" s="16">
        <v>15</v>
      </c>
      <c r="AB4685" s="16" t="s">
        <v>877</v>
      </c>
      <c r="AC4685" s="16">
        <v>0</v>
      </c>
      <c r="AD4685" s="16" t="s">
        <v>876</v>
      </c>
      <c r="AE4685" s="16" t="s">
        <v>43</v>
      </c>
      <c r="AF4685" s="16">
        <v>60</v>
      </c>
    </row>
    <row r="4686" spans="1:32" ht="15" customHeight="1">
      <c r="A4686" s="4">
        <v>345</v>
      </c>
      <c r="B4686" s="4">
        <v>345</v>
      </c>
      <c r="C4686" s="4">
        <v>1175</v>
      </c>
      <c r="D4686" s="17">
        <v>78348.259999999995</v>
      </c>
      <c r="E4686" s="19">
        <v>42094</v>
      </c>
      <c r="F4686" s="4" t="s">
        <v>46</v>
      </c>
      <c r="G4686" s="18">
        <v>2015</v>
      </c>
      <c r="H4686" s="16" t="s">
        <v>892</v>
      </c>
      <c r="I4686" s="16" t="s">
        <v>892</v>
      </c>
      <c r="J4686" s="16" t="s">
        <v>1256</v>
      </c>
      <c r="K4686" s="18" t="s">
        <v>1252</v>
      </c>
      <c r="L4686" s="18" t="s">
        <v>1261</v>
      </c>
      <c r="N4686" s="4">
        <v>5063</v>
      </c>
      <c r="O4686" s="4">
        <v>205863</v>
      </c>
      <c r="S4686" s="4" t="s">
        <v>879</v>
      </c>
      <c r="T4686" s="4" t="s">
        <v>878</v>
      </c>
      <c r="X4686" s="16">
        <v>3</v>
      </c>
      <c r="Y4686" s="16">
        <v>15</v>
      </c>
      <c r="AB4686" s="16" t="s">
        <v>877</v>
      </c>
      <c r="AC4686" s="16">
        <v>0</v>
      </c>
      <c r="AD4686" s="16" t="s">
        <v>876</v>
      </c>
      <c r="AE4686" s="16" t="s">
        <v>43</v>
      </c>
      <c r="AF4686" s="16">
        <v>60</v>
      </c>
    </row>
    <row r="4687" spans="1:32" ht="15" customHeight="1">
      <c r="A4687" s="4">
        <v>345</v>
      </c>
      <c r="B4687" s="4">
        <v>345</v>
      </c>
      <c r="C4687" s="4">
        <v>1175</v>
      </c>
      <c r="D4687" s="17">
        <v>-78348.259999999995</v>
      </c>
      <c r="E4687" s="19">
        <v>42095</v>
      </c>
      <c r="F4687" s="4" t="s">
        <v>46</v>
      </c>
      <c r="G4687" s="18">
        <v>2015</v>
      </c>
      <c r="H4687" s="16" t="s">
        <v>892</v>
      </c>
      <c r="I4687" s="16" t="s">
        <v>892</v>
      </c>
      <c r="J4687" s="16" t="s">
        <v>1256</v>
      </c>
      <c r="K4687" s="18" t="s">
        <v>1252</v>
      </c>
      <c r="L4687" s="18" t="s">
        <v>1261</v>
      </c>
      <c r="N4687" s="4">
        <v>5063</v>
      </c>
      <c r="O4687" s="4">
        <v>205863</v>
      </c>
      <c r="S4687" s="4" t="s">
        <v>879</v>
      </c>
      <c r="T4687" s="4" t="s">
        <v>878</v>
      </c>
      <c r="X4687" s="16">
        <v>4</v>
      </c>
      <c r="Y4687" s="16">
        <v>15</v>
      </c>
      <c r="AB4687" s="16" t="s">
        <v>877</v>
      </c>
      <c r="AC4687" s="16">
        <v>0</v>
      </c>
      <c r="AD4687" s="16" t="s">
        <v>876</v>
      </c>
      <c r="AE4687" s="16" t="s">
        <v>43</v>
      </c>
      <c r="AF4687" s="16">
        <v>60</v>
      </c>
    </row>
    <row r="4688" spans="1:32" ht="15" customHeight="1">
      <c r="A4688" s="4">
        <v>345</v>
      </c>
      <c r="B4688" s="4">
        <v>345</v>
      </c>
      <c r="C4688" s="4">
        <v>1175</v>
      </c>
      <c r="D4688" s="17">
        <v>78659.66</v>
      </c>
      <c r="E4688" s="19">
        <v>42124</v>
      </c>
      <c r="F4688" s="4" t="s">
        <v>46</v>
      </c>
      <c r="G4688" s="18">
        <v>2015</v>
      </c>
      <c r="H4688" s="16" t="s">
        <v>892</v>
      </c>
      <c r="I4688" s="16" t="s">
        <v>892</v>
      </c>
      <c r="J4688" s="16" t="s">
        <v>1256</v>
      </c>
      <c r="K4688" s="18" t="s">
        <v>1252</v>
      </c>
      <c r="L4688" s="18" t="s">
        <v>1261</v>
      </c>
      <c r="N4688" s="4">
        <v>5063</v>
      </c>
      <c r="O4688" s="4">
        <v>208040</v>
      </c>
      <c r="S4688" s="4" t="s">
        <v>879</v>
      </c>
      <c r="T4688" s="4" t="s">
        <v>878</v>
      </c>
      <c r="X4688" s="16">
        <v>4</v>
      </c>
      <c r="Y4688" s="16">
        <v>15</v>
      </c>
      <c r="AB4688" s="16" t="s">
        <v>877</v>
      </c>
      <c r="AC4688" s="16">
        <v>0</v>
      </c>
      <c r="AD4688" s="16" t="s">
        <v>876</v>
      </c>
      <c r="AE4688" s="16" t="s">
        <v>43</v>
      </c>
      <c r="AF4688" s="16">
        <v>60</v>
      </c>
    </row>
    <row r="4689" spans="1:32" ht="15" customHeight="1">
      <c r="A4689" s="4">
        <v>345</v>
      </c>
      <c r="B4689" s="4">
        <v>345</v>
      </c>
      <c r="C4689" s="4">
        <v>1175</v>
      </c>
      <c r="D4689" s="17">
        <v>-78659.66</v>
      </c>
      <c r="E4689" s="19">
        <v>42125</v>
      </c>
      <c r="F4689" s="4" t="s">
        <v>46</v>
      </c>
      <c r="G4689" s="18">
        <v>2015</v>
      </c>
      <c r="H4689" s="16" t="s">
        <v>892</v>
      </c>
      <c r="I4689" s="16" t="s">
        <v>892</v>
      </c>
      <c r="J4689" s="16" t="s">
        <v>1256</v>
      </c>
      <c r="K4689" s="18" t="s">
        <v>1252</v>
      </c>
      <c r="L4689" s="18" t="s">
        <v>1261</v>
      </c>
      <c r="N4689" s="4">
        <v>5063</v>
      </c>
      <c r="O4689" s="4">
        <v>208040</v>
      </c>
      <c r="S4689" s="4" t="s">
        <v>879</v>
      </c>
      <c r="T4689" s="4" t="s">
        <v>878</v>
      </c>
      <c r="X4689" s="16">
        <v>5</v>
      </c>
      <c r="Y4689" s="16">
        <v>15</v>
      </c>
      <c r="AB4689" s="16" t="s">
        <v>877</v>
      </c>
      <c r="AC4689" s="16">
        <v>0</v>
      </c>
      <c r="AD4689" s="16" t="s">
        <v>876</v>
      </c>
      <c r="AE4689" s="16" t="s">
        <v>43</v>
      </c>
      <c r="AF4689" s="16">
        <v>60</v>
      </c>
    </row>
    <row r="4690" spans="1:32" ht="15" customHeight="1">
      <c r="A4690" s="4">
        <v>345</v>
      </c>
      <c r="B4690" s="4">
        <v>345</v>
      </c>
      <c r="C4690" s="4">
        <v>1175</v>
      </c>
      <c r="D4690" s="17">
        <v>78469.570000000007</v>
      </c>
      <c r="E4690" s="19">
        <v>42155</v>
      </c>
      <c r="F4690" s="4" t="s">
        <v>46</v>
      </c>
      <c r="G4690" s="18">
        <v>2015</v>
      </c>
      <c r="H4690" s="16" t="s">
        <v>892</v>
      </c>
      <c r="I4690" s="16" t="s">
        <v>892</v>
      </c>
      <c r="J4690" s="16" t="s">
        <v>1256</v>
      </c>
      <c r="K4690" s="18" t="s">
        <v>1252</v>
      </c>
      <c r="L4690" s="18" t="s">
        <v>1261</v>
      </c>
      <c r="N4690" s="4">
        <v>5063</v>
      </c>
      <c r="O4690" s="4">
        <v>210149</v>
      </c>
      <c r="S4690" s="4" t="s">
        <v>879</v>
      </c>
      <c r="T4690" s="4" t="s">
        <v>878</v>
      </c>
      <c r="X4690" s="16">
        <v>5</v>
      </c>
      <c r="Y4690" s="16">
        <v>15</v>
      </c>
      <c r="AB4690" s="16" t="s">
        <v>877</v>
      </c>
      <c r="AC4690" s="16">
        <v>0</v>
      </c>
      <c r="AD4690" s="16" t="s">
        <v>876</v>
      </c>
      <c r="AE4690" s="16" t="s">
        <v>43</v>
      </c>
      <c r="AF4690" s="16">
        <v>60</v>
      </c>
    </row>
    <row r="4691" spans="1:32" ht="15" customHeight="1">
      <c r="A4691" s="4">
        <v>345</v>
      </c>
      <c r="B4691" s="4">
        <v>345</v>
      </c>
      <c r="C4691" s="4">
        <v>1175</v>
      </c>
      <c r="D4691" s="17">
        <v>-78469.570000000007</v>
      </c>
      <c r="E4691" s="19">
        <v>42156</v>
      </c>
      <c r="F4691" s="4" t="s">
        <v>46</v>
      </c>
      <c r="G4691" s="18">
        <v>2015</v>
      </c>
      <c r="H4691" s="16" t="s">
        <v>892</v>
      </c>
      <c r="I4691" s="16" t="s">
        <v>892</v>
      </c>
      <c r="J4691" s="16" t="s">
        <v>1256</v>
      </c>
      <c r="K4691" s="18" t="s">
        <v>1252</v>
      </c>
      <c r="L4691" s="18" t="s">
        <v>1261</v>
      </c>
      <c r="N4691" s="4">
        <v>5063</v>
      </c>
      <c r="O4691" s="4">
        <v>210149</v>
      </c>
      <c r="S4691" s="4" t="s">
        <v>879</v>
      </c>
      <c r="T4691" s="4" t="s">
        <v>878</v>
      </c>
      <c r="X4691" s="16">
        <v>6</v>
      </c>
      <c r="Y4691" s="16">
        <v>15</v>
      </c>
      <c r="AB4691" s="16" t="s">
        <v>877</v>
      </c>
      <c r="AC4691" s="16">
        <v>0</v>
      </c>
      <c r="AD4691" s="16" t="s">
        <v>876</v>
      </c>
      <c r="AE4691" s="16" t="s">
        <v>43</v>
      </c>
      <c r="AF4691" s="16">
        <v>60</v>
      </c>
    </row>
    <row r="4692" spans="1:32" ht="15" customHeight="1">
      <c r="A4692" s="4">
        <v>345</v>
      </c>
      <c r="B4692" s="4">
        <v>345</v>
      </c>
      <c r="C4692" s="4">
        <v>1175</v>
      </c>
      <c r="D4692" s="17">
        <v>78909.320000000007</v>
      </c>
      <c r="E4692" s="19">
        <v>42185</v>
      </c>
      <c r="F4692" s="4" t="s">
        <v>46</v>
      </c>
      <c r="G4692" s="18">
        <v>2015</v>
      </c>
      <c r="H4692" s="16" t="s">
        <v>892</v>
      </c>
      <c r="I4692" s="16" t="s">
        <v>892</v>
      </c>
      <c r="J4692" s="16" t="s">
        <v>1256</v>
      </c>
      <c r="K4692" s="18" t="s">
        <v>1252</v>
      </c>
      <c r="L4692" s="18" t="s">
        <v>1261</v>
      </c>
      <c r="N4692" s="4">
        <v>5063</v>
      </c>
      <c r="O4692" s="4">
        <v>212668</v>
      </c>
      <c r="S4692" s="4" t="s">
        <v>879</v>
      </c>
      <c r="T4692" s="4" t="s">
        <v>878</v>
      </c>
      <c r="X4692" s="16">
        <v>6</v>
      </c>
      <c r="Y4692" s="16">
        <v>15</v>
      </c>
      <c r="AB4692" s="16" t="s">
        <v>877</v>
      </c>
      <c r="AC4692" s="16">
        <v>0</v>
      </c>
      <c r="AD4692" s="16" t="s">
        <v>876</v>
      </c>
      <c r="AE4692" s="16" t="s">
        <v>43</v>
      </c>
      <c r="AF4692" s="16">
        <v>60</v>
      </c>
    </row>
    <row r="4693" spans="1:32" ht="15" customHeight="1">
      <c r="A4693" s="4">
        <v>345</v>
      </c>
      <c r="B4693" s="4">
        <v>345</v>
      </c>
      <c r="C4693" s="4">
        <v>1180</v>
      </c>
      <c r="D4693" s="17">
        <v>-37831.24</v>
      </c>
      <c r="E4693" s="19">
        <v>40909</v>
      </c>
      <c r="F4693" s="4" t="s">
        <v>46</v>
      </c>
      <c r="G4693" s="18">
        <v>2012</v>
      </c>
      <c r="H4693" s="16" t="s">
        <v>891</v>
      </c>
      <c r="I4693" s="16" t="s">
        <v>891</v>
      </c>
      <c r="J4693" s="16" t="s">
        <v>1256</v>
      </c>
      <c r="K4693" s="18" t="s">
        <v>1252</v>
      </c>
      <c r="L4693" s="18" t="s">
        <v>1261</v>
      </c>
      <c r="N4693" s="4">
        <v>5064</v>
      </c>
      <c r="O4693" s="4">
        <v>121908</v>
      </c>
      <c r="S4693" s="4" t="s">
        <v>879</v>
      </c>
      <c r="T4693" s="4" t="s">
        <v>878</v>
      </c>
      <c r="X4693" s="16">
        <v>1</v>
      </c>
      <c r="Y4693" s="16">
        <v>12</v>
      </c>
      <c r="AB4693" s="16" t="s">
        <v>877</v>
      </c>
      <c r="AC4693" s="16">
        <v>0</v>
      </c>
      <c r="AD4693" s="16" t="s">
        <v>876</v>
      </c>
      <c r="AE4693" s="16" t="s">
        <v>43</v>
      </c>
      <c r="AF4693" s="16">
        <v>60</v>
      </c>
    </row>
    <row r="4694" spans="1:32" ht="15" customHeight="1">
      <c r="A4694" s="4">
        <v>345</v>
      </c>
      <c r="B4694" s="4">
        <v>345</v>
      </c>
      <c r="C4694" s="4">
        <v>1180</v>
      </c>
      <c r="D4694" s="17">
        <v>37913.49</v>
      </c>
      <c r="E4694" s="19">
        <v>40939</v>
      </c>
      <c r="F4694" s="4" t="s">
        <v>46</v>
      </c>
      <c r="G4694" s="18">
        <v>2012</v>
      </c>
      <c r="H4694" s="16" t="s">
        <v>891</v>
      </c>
      <c r="I4694" s="16" t="s">
        <v>891</v>
      </c>
      <c r="J4694" s="16" t="s">
        <v>1256</v>
      </c>
      <c r="K4694" s="18" t="s">
        <v>1252</v>
      </c>
      <c r="L4694" s="18" t="s">
        <v>1261</v>
      </c>
      <c r="N4694" s="4">
        <v>5064</v>
      </c>
      <c r="O4694" s="4">
        <v>126320</v>
      </c>
      <c r="S4694" s="4" t="s">
        <v>879</v>
      </c>
      <c r="T4694" s="4" t="s">
        <v>878</v>
      </c>
      <c r="X4694" s="16">
        <v>1</v>
      </c>
      <c r="Y4694" s="16">
        <v>12</v>
      </c>
      <c r="AB4694" s="16" t="s">
        <v>877</v>
      </c>
      <c r="AC4694" s="16">
        <v>0</v>
      </c>
      <c r="AD4694" s="16" t="s">
        <v>876</v>
      </c>
      <c r="AE4694" s="16" t="s">
        <v>43</v>
      </c>
      <c r="AF4694" s="16">
        <v>60</v>
      </c>
    </row>
    <row r="4695" spans="1:32" ht="15" customHeight="1">
      <c r="A4695" s="4">
        <v>345</v>
      </c>
      <c r="B4695" s="4">
        <v>345</v>
      </c>
      <c r="C4695" s="4">
        <v>1180</v>
      </c>
      <c r="D4695" s="17">
        <v>-37913.49</v>
      </c>
      <c r="E4695" s="19">
        <v>40940</v>
      </c>
      <c r="F4695" s="4" t="s">
        <v>46</v>
      </c>
      <c r="G4695" s="18">
        <v>2012</v>
      </c>
      <c r="H4695" s="16" t="s">
        <v>891</v>
      </c>
      <c r="I4695" s="16" t="s">
        <v>891</v>
      </c>
      <c r="J4695" s="16" t="s">
        <v>1256</v>
      </c>
      <c r="K4695" s="18" t="s">
        <v>1252</v>
      </c>
      <c r="L4695" s="18" t="s">
        <v>1261</v>
      </c>
      <c r="N4695" s="4">
        <v>5064</v>
      </c>
      <c r="O4695" s="4">
        <v>126320</v>
      </c>
      <c r="S4695" s="4" t="s">
        <v>879</v>
      </c>
      <c r="T4695" s="4" t="s">
        <v>878</v>
      </c>
      <c r="X4695" s="16">
        <v>2</v>
      </c>
      <c r="Y4695" s="16">
        <v>12</v>
      </c>
      <c r="AB4695" s="16" t="s">
        <v>877</v>
      </c>
      <c r="AC4695" s="16">
        <v>0</v>
      </c>
      <c r="AD4695" s="16" t="s">
        <v>876</v>
      </c>
      <c r="AE4695" s="16" t="s">
        <v>43</v>
      </c>
      <c r="AF4695" s="16">
        <v>60</v>
      </c>
    </row>
    <row r="4696" spans="1:32" ht="15" customHeight="1">
      <c r="A4696" s="4">
        <v>345</v>
      </c>
      <c r="B4696" s="4">
        <v>345</v>
      </c>
      <c r="C4696" s="4">
        <v>1180</v>
      </c>
      <c r="D4696" s="17">
        <v>38742.239999999998</v>
      </c>
      <c r="E4696" s="19">
        <v>40968</v>
      </c>
      <c r="F4696" s="4" t="s">
        <v>46</v>
      </c>
      <c r="G4696" s="18">
        <v>2012</v>
      </c>
      <c r="H4696" s="16" t="s">
        <v>891</v>
      </c>
      <c r="I4696" s="16" t="s">
        <v>891</v>
      </c>
      <c r="J4696" s="16" t="s">
        <v>1256</v>
      </c>
      <c r="K4696" s="18" t="s">
        <v>1252</v>
      </c>
      <c r="L4696" s="18" t="s">
        <v>1261</v>
      </c>
      <c r="N4696" s="4">
        <v>5064</v>
      </c>
      <c r="O4696" s="4">
        <v>126408</v>
      </c>
      <c r="S4696" s="4" t="s">
        <v>879</v>
      </c>
      <c r="T4696" s="4" t="s">
        <v>878</v>
      </c>
      <c r="X4696" s="16">
        <v>2</v>
      </c>
      <c r="Y4696" s="16">
        <v>12</v>
      </c>
      <c r="AB4696" s="16" t="s">
        <v>877</v>
      </c>
      <c r="AC4696" s="16">
        <v>0</v>
      </c>
      <c r="AD4696" s="16" t="s">
        <v>876</v>
      </c>
      <c r="AE4696" s="16" t="s">
        <v>43</v>
      </c>
      <c r="AF4696" s="16">
        <v>60</v>
      </c>
    </row>
    <row r="4697" spans="1:32" ht="15" customHeight="1">
      <c r="A4697" s="4">
        <v>345</v>
      </c>
      <c r="B4697" s="4">
        <v>345</v>
      </c>
      <c r="C4697" s="4">
        <v>1180</v>
      </c>
      <c r="D4697" s="17">
        <v>-38742.239999999998</v>
      </c>
      <c r="E4697" s="19">
        <v>40969</v>
      </c>
      <c r="F4697" s="4" t="s">
        <v>46</v>
      </c>
      <c r="G4697" s="18">
        <v>2012</v>
      </c>
      <c r="H4697" s="16" t="s">
        <v>891</v>
      </c>
      <c r="I4697" s="16" t="s">
        <v>891</v>
      </c>
      <c r="J4697" s="16" t="s">
        <v>1256</v>
      </c>
      <c r="K4697" s="18" t="s">
        <v>1252</v>
      </c>
      <c r="L4697" s="18" t="s">
        <v>1261</v>
      </c>
      <c r="N4697" s="4">
        <v>5064</v>
      </c>
      <c r="O4697" s="4">
        <v>126408</v>
      </c>
      <c r="S4697" s="4" t="s">
        <v>879</v>
      </c>
      <c r="T4697" s="4" t="s">
        <v>878</v>
      </c>
      <c r="X4697" s="16">
        <v>3</v>
      </c>
      <c r="Y4697" s="16">
        <v>12</v>
      </c>
      <c r="AB4697" s="16" t="s">
        <v>877</v>
      </c>
      <c r="AC4697" s="16">
        <v>0</v>
      </c>
      <c r="AD4697" s="16" t="s">
        <v>876</v>
      </c>
      <c r="AE4697" s="16" t="s">
        <v>43</v>
      </c>
      <c r="AF4697" s="16">
        <v>60</v>
      </c>
    </row>
    <row r="4698" spans="1:32" ht="15" customHeight="1">
      <c r="A4698" s="4">
        <v>345</v>
      </c>
      <c r="B4698" s="4">
        <v>345</v>
      </c>
      <c r="C4698" s="4">
        <v>1180</v>
      </c>
      <c r="D4698" s="17">
        <v>38790.269999999997</v>
      </c>
      <c r="E4698" s="19">
        <v>40999</v>
      </c>
      <c r="F4698" s="4" t="s">
        <v>46</v>
      </c>
      <c r="G4698" s="18">
        <v>2012</v>
      </c>
      <c r="H4698" s="16" t="s">
        <v>891</v>
      </c>
      <c r="I4698" s="16" t="s">
        <v>891</v>
      </c>
      <c r="J4698" s="16" t="s">
        <v>1256</v>
      </c>
      <c r="K4698" s="18" t="s">
        <v>1252</v>
      </c>
      <c r="L4698" s="18" t="s">
        <v>1261</v>
      </c>
      <c r="N4698" s="4">
        <v>5064</v>
      </c>
      <c r="O4698" s="4">
        <v>127510</v>
      </c>
      <c r="S4698" s="4" t="s">
        <v>879</v>
      </c>
      <c r="T4698" s="4" t="s">
        <v>878</v>
      </c>
      <c r="X4698" s="16">
        <v>3</v>
      </c>
      <c r="Y4698" s="16">
        <v>12</v>
      </c>
      <c r="AB4698" s="16" t="s">
        <v>877</v>
      </c>
      <c r="AC4698" s="16">
        <v>0</v>
      </c>
      <c r="AD4698" s="16" t="s">
        <v>876</v>
      </c>
      <c r="AE4698" s="16" t="s">
        <v>43</v>
      </c>
      <c r="AF4698" s="16">
        <v>60</v>
      </c>
    </row>
    <row r="4699" spans="1:32" ht="15" customHeight="1">
      <c r="A4699" s="4">
        <v>345</v>
      </c>
      <c r="B4699" s="4">
        <v>345</v>
      </c>
      <c r="C4699" s="4">
        <v>1180</v>
      </c>
      <c r="D4699" s="17">
        <v>-38790.269999999997</v>
      </c>
      <c r="E4699" s="19">
        <v>41000</v>
      </c>
      <c r="F4699" s="4" t="s">
        <v>46</v>
      </c>
      <c r="G4699" s="18">
        <v>2012</v>
      </c>
      <c r="H4699" s="16" t="s">
        <v>891</v>
      </c>
      <c r="I4699" s="16" t="s">
        <v>891</v>
      </c>
      <c r="J4699" s="16" t="s">
        <v>1256</v>
      </c>
      <c r="K4699" s="18" t="s">
        <v>1252</v>
      </c>
      <c r="L4699" s="18" t="s">
        <v>1261</v>
      </c>
      <c r="N4699" s="4">
        <v>5064</v>
      </c>
      <c r="O4699" s="4">
        <v>127510</v>
      </c>
      <c r="S4699" s="4" t="s">
        <v>879</v>
      </c>
      <c r="T4699" s="4" t="s">
        <v>878</v>
      </c>
      <c r="X4699" s="16">
        <v>4</v>
      </c>
      <c r="Y4699" s="16">
        <v>12</v>
      </c>
      <c r="AB4699" s="16" t="s">
        <v>877</v>
      </c>
      <c r="AC4699" s="16">
        <v>0</v>
      </c>
      <c r="AD4699" s="16" t="s">
        <v>876</v>
      </c>
      <c r="AE4699" s="16" t="s">
        <v>43</v>
      </c>
      <c r="AF4699" s="16">
        <v>60</v>
      </c>
    </row>
    <row r="4700" spans="1:32" ht="15" customHeight="1">
      <c r="A4700" s="4">
        <v>345</v>
      </c>
      <c r="B4700" s="4">
        <v>345</v>
      </c>
      <c r="C4700" s="4">
        <v>1180</v>
      </c>
      <c r="D4700" s="17">
        <v>38777.42</v>
      </c>
      <c r="E4700" s="19">
        <v>41029</v>
      </c>
      <c r="F4700" s="4" t="s">
        <v>46</v>
      </c>
      <c r="G4700" s="18">
        <v>2012</v>
      </c>
      <c r="H4700" s="16" t="s">
        <v>891</v>
      </c>
      <c r="I4700" s="16" t="s">
        <v>891</v>
      </c>
      <c r="J4700" s="16" t="s">
        <v>1256</v>
      </c>
      <c r="K4700" s="18" t="s">
        <v>1252</v>
      </c>
      <c r="L4700" s="18" t="s">
        <v>1261</v>
      </c>
      <c r="N4700" s="4">
        <v>5064</v>
      </c>
      <c r="O4700" s="4">
        <v>129376</v>
      </c>
      <c r="S4700" s="4" t="s">
        <v>879</v>
      </c>
      <c r="T4700" s="4" t="s">
        <v>878</v>
      </c>
      <c r="X4700" s="16">
        <v>4</v>
      </c>
      <c r="Y4700" s="16">
        <v>12</v>
      </c>
      <c r="AB4700" s="16" t="s">
        <v>877</v>
      </c>
      <c r="AC4700" s="16">
        <v>0</v>
      </c>
      <c r="AD4700" s="16" t="s">
        <v>876</v>
      </c>
      <c r="AE4700" s="16" t="s">
        <v>43</v>
      </c>
      <c r="AF4700" s="16">
        <v>60</v>
      </c>
    </row>
    <row r="4701" spans="1:32" ht="15" customHeight="1">
      <c r="A4701" s="4">
        <v>345</v>
      </c>
      <c r="B4701" s="4">
        <v>345</v>
      </c>
      <c r="C4701" s="4">
        <v>1180</v>
      </c>
      <c r="D4701" s="17">
        <v>-38777.42</v>
      </c>
      <c r="E4701" s="19">
        <v>41030</v>
      </c>
      <c r="F4701" s="4" t="s">
        <v>46</v>
      </c>
      <c r="G4701" s="18">
        <v>2012</v>
      </c>
      <c r="H4701" s="16" t="s">
        <v>891</v>
      </c>
      <c r="I4701" s="16" t="s">
        <v>891</v>
      </c>
      <c r="J4701" s="16" t="s">
        <v>1256</v>
      </c>
      <c r="K4701" s="18" t="s">
        <v>1252</v>
      </c>
      <c r="L4701" s="18" t="s">
        <v>1261</v>
      </c>
      <c r="N4701" s="4">
        <v>5064</v>
      </c>
      <c r="O4701" s="4">
        <v>129376</v>
      </c>
      <c r="S4701" s="4" t="s">
        <v>879</v>
      </c>
      <c r="T4701" s="4" t="s">
        <v>878</v>
      </c>
      <c r="X4701" s="16">
        <v>5</v>
      </c>
      <c r="Y4701" s="16">
        <v>12</v>
      </c>
      <c r="AB4701" s="16" t="s">
        <v>877</v>
      </c>
      <c r="AC4701" s="16">
        <v>0</v>
      </c>
      <c r="AD4701" s="16" t="s">
        <v>876</v>
      </c>
      <c r="AE4701" s="16" t="s">
        <v>43</v>
      </c>
      <c r="AF4701" s="16">
        <v>60</v>
      </c>
    </row>
    <row r="4702" spans="1:32" ht="15" customHeight="1">
      <c r="A4702" s="4">
        <v>345</v>
      </c>
      <c r="B4702" s="4">
        <v>345</v>
      </c>
      <c r="C4702" s="4">
        <v>1180</v>
      </c>
      <c r="D4702" s="17">
        <v>38798.92</v>
      </c>
      <c r="E4702" s="19">
        <v>41060</v>
      </c>
      <c r="F4702" s="4" t="s">
        <v>46</v>
      </c>
      <c r="G4702" s="18">
        <v>2012</v>
      </c>
      <c r="H4702" s="16" t="s">
        <v>891</v>
      </c>
      <c r="I4702" s="16" t="s">
        <v>891</v>
      </c>
      <c r="J4702" s="16" t="s">
        <v>1256</v>
      </c>
      <c r="K4702" s="18" t="s">
        <v>1252</v>
      </c>
      <c r="L4702" s="18" t="s">
        <v>1261</v>
      </c>
      <c r="N4702" s="4">
        <v>5064</v>
      </c>
      <c r="O4702" s="4">
        <v>131565</v>
      </c>
      <c r="S4702" s="4" t="s">
        <v>879</v>
      </c>
      <c r="T4702" s="4" t="s">
        <v>878</v>
      </c>
      <c r="X4702" s="16">
        <v>5</v>
      </c>
      <c r="Y4702" s="16">
        <v>12</v>
      </c>
      <c r="AB4702" s="16" t="s">
        <v>877</v>
      </c>
      <c r="AC4702" s="16">
        <v>0</v>
      </c>
      <c r="AD4702" s="16" t="s">
        <v>876</v>
      </c>
      <c r="AE4702" s="16" t="s">
        <v>43</v>
      </c>
      <c r="AF4702" s="16">
        <v>58</v>
      </c>
    </row>
    <row r="4703" spans="1:32" ht="15" customHeight="1">
      <c r="A4703" s="4">
        <v>345</v>
      </c>
      <c r="B4703" s="4">
        <v>345</v>
      </c>
      <c r="C4703" s="4">
        <v>1180</v>
      </c>
      <c r="D4703" s="17">
        <v>-38798.92</v>
      </c>
      <c r="E4703" s="19">
        <v>41061</v>
      </c>
      <c r="F4703" s="4" t="s">
        <v>46</v>
      </c>
      <c r="G4703" s="18">
        <v>2012</v>
      </c>
      <c r="H4703" s="16" t="s">
        <v>891</v>
      </c>
      <c r="I4703" s="16" t="s">
        <v>891</v>
      </c>
      <c r="J4703" s="16" t="s">
        <v>1256</v>
      </c>
      <c r="K4703" s="18" t="s">
        <v>1252</v>
      </c>
      <c r="L4703" s="18" t="s">
        <v>1261</v>
      </c>
      <c r="N4703" s="4">
        <v>5064</v>
      </c>
      <c r="O4703" s="4">
        <v>131565</v>
      </c>
      <c r="S4703" s="4" t="s">
        <v>879</v>
      </c>
      <c r="T4703" s="4" t="s">
        <v>878</v>
      </c>
      <c r="X4703" s="16">
        <v>6</v>
      </c>
      <c r="Y4703" s="16">
        <v>12</v>
      </c>
      <c r="AB4703" s="16" t="s">
        <v>877</v>
      </c>
      <c r="AC4703" s="16">
        <v>0</v>
      </c>
      <c r="AD4703" s="16" t="s">
        <v>876</v>
      </c>
      <c r="AE4703" s="16" t="s">
        <v>43</v>
      </c>
      <c r="AF4703" s="16">
        <v>58</v>
      </c>
    </row>
    <row r="4704" spans="1:32" ht="15" customHeight="1">
      <c r="A4704" s="4">
        <v>345</v>
      </c>
      <c r="B4704" s="4">
        <v>345</v>
      </c>
      <c r="C4704" s="4">
        <v>1180</v>
      </c>
      <c r="D4704" s="17">
        <v>38827.26</v>
      </c>
      <c r="E4704" s="19">
        <v>41090</v>
      </c>
      <c r="F4704" s="4" t="s">
        <v>46</v>
      </c>
      <c r="G4704" s="18">
        <v>2012</v>
      </c>
      <c r="H4704" s="16" t="s">
        <v>891</v>
      </c>
      <c r="I4704" s="16" t="s">
        <v>891</v>
      </c>
      <c r="J4704" s="16" t="s">
        <v>1256</v>
      </c>
      <c r="K4704" s="18" t="s">
        <v>1252</v>
      </c>
      <c r="L4704" s="18" t="s">
        <v>1261</v>
      </c>
      <c r="N4704" s="4">
        <v>5064</v>
      </c>
      <c r="O4704" s="4">
        <v>133535</v>
      </c>
      <c r="S4704" s="4" t="s">
        <v>879</v>
      </c>
      <c r="T4704" s="4" t="s">
        <v>878</v>
      </c>
      <c r="X4704" s="16">
        <v>6</v>
      </c>
      <c r="Y4704" s="16">
        <v>12</v>
      </c>
      <c r="AB4704" s="16" t="s">
        <v>877</v>
      </c>
      <c r="AC4704" s="16">
        <v>0</v>
      </c>
      <c r="AD4704" s="16" t="s">
        <v>876</v>
      </c>
      <c r="AE4704" s="16" t="s">
        <v>43</v>
      </c>
      <c r="AF4704" s="16">
        <v>58</v>
      </c>
    </row>
    <row r="4705" spans="1:32" ht="15" customHeight="1">
      <c r="A4705" s="4">
        <v>345</v>
      </c>
      <c r="B4705" s="4">
        <v>345</v>
      </c>
      <c r="C4705" s="4">
        <v>1180</v>
      </c>
      <c r="D4705" s="17">
        <v>-38827.26</v>
      </c>
      <c r="E4705" s="19">
        <v>41091</v>
      </c>
      <c r="F4705" s="4" t="s">
        <v>46</v>
      </c>
      <c r="G4705" s="18">
        <v>2012</v>
      </c>
      <c r="H4705" s="16" t="s">
        <v>891</v>
      </c>
      <c r="I4705" s="16" t="s">
        <v>891</v>
      </c>
      <c r="J4705" s="16" t="s">
        <v>1256</v>
      </c>
      <c r="K4705" s="18" t="s">
        <v>1252</v>
      </c>
      <c r="L4705" s="18" t="s">
        <v>1261</v>
      </c>
      <c r="N4705" s="4">
        <v>5064</v>
      </c>
      <c r="O4705" s="4">
        <v>133535</v>
      </c>
      <c r="S4705" s="4" t="s">
        <v>879</v>
      </c>
      <c r="T4705" s="4" t="s">
        <v>878</v>
      </c>
      <c r="X4705" s="16">
        <v>7</v>
      </c>
      <c r="Y4705" s="16">
        <v>12</v>
      </c>
      <c r="AB4705" s="16" t="s">
        <v>877</v>
      </c>
      <c r="AC4705" s="16">
        <v>0</v>
      </c>
      <c r="AD4705" s="16" t="s">
        <v>876</v>
      </c>
      <c r="AE4705" s="16" t="s">
        <v>43</v>
      </c>
      <c r="AF4705" s="16">
        <v>58</v>
      </c>
    </row>
    <row r="4706" spans="1:32" ht="15" customHeight="1">
      <c r="A4706" s="4">
        <v>345</v>
      </c>
      <c r="B4706" s="4">
        <v>345</v>
      </c>
      <c r="C4706" s="4">
        <v>1180</v>
      </c>
      <c r="D4706" s="17">
        <v>38770.43</v>
      </c>
      <c r="E4706" s="19">
        <v>41121</v>
      </c>
      <c r="F4706" s="4" t="s">
        <v>46</v>
      </c>
      <c r="G4706" s="18">
        <v>2012</v>
      </c>
      <c r="H4706" s="16" t="s">
        <v>891</v>
      </c>
      <c r="I4706" s="16" t="s">
        <v>891</v>
      </c>
      <c r="J4706" s="16" t="s">
        <v>1256</v>
      </c>
      <c r="K4706" s="18" t="s">
        <v>1252</v>
      </c>
      <c r="L4706" s="18" t="s">
        <v>1261</v>
      </c>
      <c r="N4706" s="4">
        <v>5064</v>
      </c>
      <c r="O4706" s="4">
        <v>135487</v>
      </c>
      <c r="S4706" s="4" t="s">
        <v>879</v>
      </c>
      <c r="T4706" s="4" t="s">
        <v>878</v>
      </c>
      <c r="X4706" s="16">
        <v>7</v>
      </c>
      <c r="Y4706" s="16">
        <v>12</v>
      </c>
      <c r="AB4706" s="16" t="s">
        <v>877</v>
      </c>
      <c r="AC4706" s="16">
        <v>0</v>
      </c>
      <c r="AD4706" s="16" t="s">
        <v>876</v>
      </c>
      <c r="AE4706" s="16" t="s">
        <v>43</v>
      </c>
      <c r="AF4706" s="16">
        <v>58</v>
      </c>
    </row>
    <row r="4707" spans="1:32" ht="15" customHeight="1">
      <c r="A4707" s="4">
        <v>345</v>
      </c>
      <c r="B4707" s="4">
        <v>345</v>
      </c>
      <c r="C4707" s="4">
        <v>1180</v>
      </c>
      <c r="D4707" s="17">
        <v>-38770.43</v>
      </c>
      <c r="E4707" s="19">
        <v>41122</v>
      </c>
      <c r="F4707" s="4" t="s">
        <v>46</v>
      </c>
      <c r="G4707" s="18">
        <v>2012</v>
      </c>
      <c r="H4707" s="16" t="s">
        <v>891</v>
      </c>
      <c r="I4707" s="16" t="s">
        <v>891</v>
      </c>
      <c r="J4707" s="16" t="s">
        <v>1256</v>
      </c>
      <c r="K4707" s="18" t="s">
        <v>1252</v>
      </c>
      <c r="L4707" s="18" t="s">
        <v>1261</v>
      </c>
      <c r="N4707" s="4">
        <v>5064</v>
      </c>
      <c r="O4707" s="4">
        <v>135487</v>
      </c>
      <c r="S4707" s="4" t="s">
        <v>879</v>
      </c>
      <c r="T4707" s="4" t="s">
        <v>878</v>
      </c>
      <c r="X4707" s="16">
        <v>8</v>
      </c>
      <c r="Y4707" s="16">
        <v>12</v>
      </c>
      <c r="AB4707" s="16" t="s">
        <v>877</v>
      </c>
      <c r="AC4707" s="16">
        <v>0</v>
      </c>
      <c r="AD4707" s="16" t="s">
        <v>876</v>
      </c>
      <c r="AE4707" s="16" t="s">
        <v>43</v>
      </c>
      <c r="AF4707" s="16">
        <v>58</v>
      </c>
    </row>
    <row r="4708" spans="1:32" ht="15" customHeight="1">
      <c r="A4708" s="4">
        <v>345</v>
      </c>
      <c r="B4708" s="4">
        <v>345</v>
      </c>
      <c r="C4708" s="4">
        <v>1180</v>
      </c>
      <c r="D4708" s="17">
        <v>38747.32</v>
      </c>
      <c r="E4708" s="19">
        <v>41152</v>
      </c>
      <c r="F4708" s="4" t="s">
        <v>46</v>
      </c>
      <c r="G4708" s="18">
        <v>2012</v>
      </c>
      <c r="H4708" s="16" t="s">
        <v>891</v>
      </c>
      <c r="I4708" s="16" t="s">
        <v>891</v>
      </c>
      <c r="J4708" s="16" t="s">
        <v>1256</v>
      </c>
      <c r="K4708" s="18" t="s">
        <v>1252</v>
      </c>
      <c r="L4708" s="18" t="s">
        <v>1261</v>
      </c>
      <c r="N4708" s="4">
        <v>5064</v>
      </c>
      <c r="O4708" s="4">
        <v>137598</v>
      </c>
      <c r="S4708" s="4" t="s">
        <v>879</v>
      </c>
      <c r="T4708" s="4" t="s">
        <v>878</v>
      </c>
      <c r="X4708" s="16">
        <v>8</v>
      </c>
      <c r="Y4708" s="16">
        <v>12</v>
      </c>
      <c r="AB4708" s="16" t="s">
        <v>877</v>
      </c>
      <c r="AC4708" s="16">
        <v>0</v>
      </c>
      <c r="AD4708" s="16" t="s">
        <v>876</v>
      </c>
      <c r="AE4708" s="16" t="s">
        <v>43</v>
      </c>
      <c r="AF4708" s="16">
        <v>58</v>
      </c>
    </row>
    <row r="4709" spans="1:32" ht="15" customHeight="1">
      <c r="A4709" s="4">
        <v>345</v>
      </c>
      <c r="B4709" s="4">
        <v>345</v>
      </c>
      <c r="C4709" s="4">
        <v>1180</v>
      </c>
      <c r="D4709" s="17">
        <v>-38747.32</v>
      </c>
      <c r="E4709" s="19">
        <v>41153</v>
      </c>
      <c r="F4709" s="4" t="s">
        <v>46</v>
      </c>
      <c r="G4709" s="18">
        <v>2012</v>
      </c>
      <c r="H4709" s="16" t="s">
        <v>891</v>
      </c>
      <c r="I4709" s="16" t="s">
        <v>891</v>
      </c>
      <c r="J4709" s="16" t="s">
        <v>1256</v>
      </c>
      <c r="K4709" s="18" t="s">
        <v>1252</v>
      </c>
      <c r="L4709" s="18" t="s">
        <v>1261</v>
      </c>
      <c r="N4709" s="4">
        <v>5064</v>
      </c>
      <c r="O4709" s="4">
        <v>137598</v>
      </c>
      <c r="S4709" s="4" t="s">
        <v>879</v>
      </c>
      <c r="T4709" s="4" t="s">
        <v>878</v>
      </c>
      <c r="X4709" s="16">
        <v>9</v>
      </c>
      <c r="Y4709" s="16">
        <v>12</v>
      </c>
      <c r="AB4709" s="16" t="s">
        <v>877</v>
      </c>
      <c r="AC4709" s="16">
        <v>0</v>
      </c>
      <c r="AD4709" s="16" t="s">
        <v>876</v>
      </c>
      <c r="AE4709" s="16" t="s">
        <v>43</v>
      </c>
      <c r="AF4709" s="16">
        <v>58</v>
      </c>
    </row>
    <row r="4710" spans="1:32" ht="15" customHeight="1">
      <c r="A4710" s="4">
        <v>345</v>
      </c>
      <c r="B4710" s="4">
        <v>345</v>
      </c>
      <c r="C4710" s="4">
        <v>1180</v>
      </c>
      <c r="D4710" s="17">
        <v>38608.589999999997</v>
      </c>
      <c r="E4710" s="19">
        <v>41182</v>
      </c>
      <c r="F4710" s="4" t="s">
        <v>46</v>
      </c>
      <c r="G4710" s="18">
        <v>2012</v>
      </c>
      <c r="H4710" s="16" t="s">
        <v>891</v>
      </c>
      <c r="I4710" s="16" t="s">
        <v>891</v>
      </c>
      <c r="J4710" s="16" t="s">
        <v>1256</v>
      </c>
      <c r="K4710" s="18" t="s">
        <v>1252</v>
      </c>
      <c r="L4710" s="18" t="s">
        <v>1261</v>
      </c>
      <c r="N4710" s="4">
        <v>5064</v>
      </c>
      <c r="O4710" s="4">
        <v>139669</v>
      </c>
      <c r="S4710" s="4" t="s">
        <v>879</v>
      </c>
      <c r="T4710" s="4" t="s">
        <v>878</v>
      </c>
      <c r="X4710" s="16">
        <v>9</v>
      </c>
      <c r="Y4710" s="16">
        <v>12</v>
      </c>
      <c r="AB4710" s="16" t="s">
        <v>877</v>
      </c>
      <c r="AC4710" s="16">
        <v>0</v>
      </c>
      <c r="AD4710" s="16" t="s">
        <v>876</v>
      </c>
      <c r="AE4710" s="16" t="s">
        <v>43</v>
      </c>
      <c r="AF4710" s="16">
        <v>58</v>
      </c>
    </row>
    <row r="4711" spans="1:32" ht="15" customHeight="1">
      <c r="A4711" s="4">
        <v>345</v>
      </c>
      <c r="B4711" s="4">
        <v>345</v>
      </c>
      <c r="C4711" s="4">
        <v>1180</v>
      </c>
      <c r="D4711" s="17">
        <v>-38608.589999999997</v>
      </c>
      <c r="E4711" s="19">
        <v>41183</v>
      </c>
      <c r="F4711" s="4" t="s">
        <v>46</v>
      </c>
      <c r="G4711" s="18">
        <v>2012</v>
      </c>
      <c r="H4711" s="16" t="s">
        <v>891</v>
      </c>
      <c r="I4711" s="16" t="s">
        <v>891</v>
      </c>
      <c r="J4711" s="16" t="s">
        <v>1256</v>
      </c>
      <c r="K4711" s="18" t="s">
        <v>1252</v>
      </c>
      <c r="L4711" s="18" t="s">
        <v>1261</v>
      </c>
      <c r="N4711" s="4">
        <v>5064</v>
      </c>
      <c r="O4711" s="4">
        <v>139669</v>
      </c>
      <c r="S4711" s="4" t="s">
        <v>879</v>
      </c>
      <c r="T4711" s="4" t="s">
        <v>878</v>
      </c>
      <c r="X4711" s="16">
        <v>10</v>
      </c>
      <c r="Y4711" s="16">
        <v>12</v>
      </c>
      <c r="AB4711" s="16" t="s">
        <v>877</v>
      </c>
      <c r="AC4711" s="16">
        <v>0</v>
      </c>
      <c r="AD4711" s="16" t="s">
        <v>876</v>
      </c>
      <c r="AE4711" s="16" t="s">
        <v>43</v>
      </c>
      <c r="AF4711" s="16">
        <v>58</v>
      </c>
    </row>
    <row r="4712" spans="1:32" ht="15" customHeight="1">
      <c r="A4712" s="4">
        <v>345</v>
      </c>
      <c r="B4712" s="4">
        <v>345</v>
      </c>
      <c r="C4712" s="4">
        <v>1180</v>
      </c>
      <c r="D4712" s="17">
        <v>38613.93</v>
      </c>
      <c r="E4712" s="19">
        <v>41213</v>
      </c>
      <c r="F4712" s="4" t="s">
        <v>46</v>
      </c>
      <c r="G4712" s="18">
        <v>2012</v>
      </c>
      <c r="H4712" s="16" t="s">
        <v>891</v>
      </c>
      <c r="I4712" s="16" t="s">
        <v>891</v>
      </c>
      <c r="J4712" s="16" t="s">
        <v>1256</v>
      </c>
      <c r="K4712" s="18" t="s">
        <v>1252</v>
      </c>
      <c r="L4712" s="18" t="s">
        <v>1261</v>
      </c>
      <c r="N4712" s="4">
        <v>5064</v>
      </c>
      <c r="O4712" s="4">
        <v>141862</v>
      </c>
      <c r="S4712" s="4" t="s">
        <v>879</v>
      </c>
      <c r="T4712" s="4" t="s">
        <v>878</v>
      </c>
      <c r="X4712" s="16">
        <v>10</v>
      </c>
      <c r="Y4712" s="16">
        <v>12</v>
      </c>
      <c r="AB4712" s="16" t="s">
        <v>877</v>
      </c>
      <c r="AC4712" s="16">
        <v>0</v>
      </c>
      <c r="AD4712" s="16" t="s">
        <v>876</v>
      </c>
      <c r="AE4712" s="16" t="s">
        <v>43</v>
      </c>
      <c r="AF4712" s="16">
        <v>58</v>
      </c>
    </row>
    <row r="4713" spans="1:32" ht="15" customHeight="1">
      <c r="A4713" s="4">
        <v>345</v>
      </c>
      <c r="B4713" s="4">
        <v>345</v>
      </c>
      <c r="C4713" s="4">
        <v>1180</v>
      </c>
      <c r="D4713" s="17">
        <v>-38613.93</v>
      </c>
      <c r="E4713" s="19">
        <v>41214</v>
      </c>
      <c r="F4713" s="4" t="s">
        <v>46</v>
      </c>
      <c r="G4713" s="18">
        <v>2012</v>
      </c>
      <c r="H4713" s="16" t="s">
        <v>891</v>
      </c>
      <c r="I4713" s="16" t="s">
        <v>891</v>
      </c>
      <c r="J4713" s="16" t="s">
        <v>1256</v>
      </c>
      <c r="K4713" s="18" t="s">
        <v>1252</v>
      </c>
      <c r="L4713" s="18" t="s">
        <v>1261</v>
      </c>
      <c r="N4713" s="4">
        <v>5064</v>
      </c>
      <c r="O4713" s="4">
        <v>141862</v>
      </c>
      <c r="S4713" s="4" t="s">
        <v>879</v>
      </c>
      <c r="T4713" s="4" t="s">
        <v>878</v>
      </c>
      <c r="X4713" s="16">
        <v>11</v>
      </c>
      <c r="Y4713" s="16">
        <v>12</v>
      </c>
      <c r="AB4713" s="16" t="s">
        <v>877</v>
      </c>
      <c r="AC4713" s="16">
        <v>0</v>
      </c>
      <c r="AD4713" s="16" t="s">
        <v>876</v>
      </c>
      <c r="AE4713" s="16" t="s">
        <v>43</v>
      </c>
      <c r="AF4713" s="16">
        <v>58</v>
      </c>
    </row>
    <row r="4714" spans="1:32" ht="15" customHeight="1">
      <c r="A4714" s="4">
        <v>345</v>
      </c>
      <c r="B4714" s="4">
        <v>345</v>
      </c>
      <c r="C4714" s="4">
        <v>1180</v>
      </c>
      <c r="D4714" s="17">
        <v>38441.72</v>
      </c>
      <c r="E4714" s="19">
        <v>41243</v>
      </c>
      <c r="F4714" s="4" t="s">
        <v>46</v>
      </c>
      <c r="G4714" s="18">
        <v>2012</v>
      </c>
      <c r="H4714" s="16" t="s">
        <v>891</v>
      </c>
      <c r="I4714" s="16" t="s">
        <v>891</v>
      </c>
      <c r="J4714" s="16" t="s">
        <v>1256</v>
      </c>
      <c r="K4714" s="18" t="s">
        <v>1252</v>
      </c>
      <c r="L4714" s="18" t="s">
        <v>1261</v>
      </c>
      <c r="N4714" s="4">
        <v>5064</v>
      </c>
      <c r="O4714" s="4">
        <v>144060</v>
      </c>
      <c r="S4714" s="4" t="s">
        <v>879</v>
      </c>
      <c r="T4714" s="4" t="s">
        <v>878</v>
      </c>
      <c r="X4714" s="16">
        <v>11</v>
      </c>
      <c r="Y4714" s="16">
        <v>12</v>
      </c>
      <c r="AB4714" s="16" t="s">
        <v>877</v>
      </c>
      <c r="AC4714" s="16">
        <v>0</v>
      </c>
      <c r="AD4714" s="16" t="s">
        <v>876</v>
      </c>
      <c r="AE4714" s="16" t="s">
        <v>43</v>
      </c>
      <c r="AF4714" s="16">
        <v>58</v>
      </c>
    </row>
    <row r="4715" spans="1:32" ht="15" customHeight="1">
      <c r="A4715" s="4">
        <v>345</v>
      </c>
      <c r="B4715" s="4">
        <v>345</v>
      </c>
      <c r="C4715" s="4">
        <v>1180</v>
      </c>
      <c r="D4715" s="17">
        <v>-38441.72</v>
      </c>
      <c r="E4715" s="19">
        <v>41244</v>
      </c>
      <c r="F4715" s="4" t="s">
        <v>46</v>
      </c>
      <c r="G4715" s="18">
        <v>2012</v>
      </c>
      <c r="H4715" s="16" t="s">
        <v>891</v>
      </c>
      <c r="I4715" s="16" t="s">
        <v>891</v>
      </c>
      <c r="J4715" s="16" t="s">
        <v>1256</v>
      </c>
      <c r="K4715" s="18" t="s">
        <v>1252</v>
      </c>
      <c r="L4715" s="18" t="s">
        <v>1261</v>
      </c>
      <c r="N4715" s="4">
        <v>5064</v>
      </c>
      <c r="O4715" s="4">
        <v>144060</v>
      </c>
      <c r="S4715" s="4" t="s">
        <v>879</v>
      </c>
      <c r="T4715" s="4" t="s">
        <v>878</v>
      </c>
      <c r="X4715" s="16">
        <v>12</v>
      </c>
      <c r="Y4715" s="16">
        <v>12</v>
      </c>
      <c r="AB4715" s="16" t="s">
        <v>877</v>
      </c>
      <c r="AC4715" s="16">
        <v>0</v>
      </c>
      <c r="AD4715" s="16" t="s">
        <v>876</v>
      </c>
      <c r="AE4715" s="16" t="s">
        <v>43</v>
      </c>
      <c r="AF4715" s="16">
        <v>58</v>
      </c>
    </row>
    <row r="4716" spans="1:32" ht="15" customHeight="1">
      <c r="A4716" s="4">
        <v>345</v>
      </c>
      <c r="B4716" s="4">
        <v>345</v>
      </c>
      <c r="C4716" s="4">
        <v>1180</v>
      </c>
      <c r="D4716" s="17">
        <v>38424.959999999999</v>
      </c>
      <c r="E4716" s="19">
        <v>41274</v>
      </c>
      <c r="F4716" s="4" t="s">
        <v>46</v>
      </c>
      <c r="G4716" s="18">
        <v>2012</v>
      </c>
      <c r="H4716" s="16" t="s">
        <v>891</v>
      </c>
      <c r="I4716" s="16" t="s">
        <v>891</v>
      </c>
      <c r="J4716" s="16" t="s">
        <v>1256</v>
      </c>
      <c r="K4716" s="18" t="s">
        <v>1252</v>
      </c>
      <c r="L4716" s="18" t="s">
        <v>1261</v>
      </c>
      <c r="N4716" s="4">
        <v>5064</v>
      </c>
      <c r="O4716" s="4">
        <v>146644</v>
      </c>
      <c r="S4716" s="4" t="s">
        <v>879</v>
      </c>
      <c r="T4716" s="4" t="s">
        <v>878</v>
      </c>
      <c r="X4716" s="16">
        <v>12</v>
      </c>
      <c r="Y4716" s="16">
        <v>12</v>
      </c>
      <c r="AB4716" s="16" t="s">
        <v>877</v>
      </c>
      <c r="AC4716" s="16">
        <v>0</v>
      </c>
      <c r="AD4716" s="16" t="s">
        <v>876</v>
      </c>
      <c r="AE4716" s="16" t="s">
        <v>43</v>
      </c>
      <c r="AF4716" s="16">
        <v>58</v>
      </c>
    </row>
    <row r="4717" spans="1:32" ht="15" customHeight="1">
      <c r="A4717" s="4">
        <v>345</v>
      </c>
      <c r="B4717" s="4">
        <v>345</v>
      </c>
      <c r="C4717" s="4">
        <v>1180</v>
      </c>
      <c r="D4717" s="17">
        <v>-38424.959999999999</v>
      </c>
      <c r="E4717" s="19">
        <v>41275</v>
      </c>
      <c r="F4717" s="4" t="s">
        <v>46</v>
      </c>
      <c r="G4717" s="18">
        <v>2013</v>
      </c>
      <c r="H4717" s="16" t="s">
        <v>891</v>
      </c>
      <c r="I4717" s="16" t="s">
        <v>891</v>
      </c>
      <c r="J4717" s="16" t="s">
        <v>1256</v>
      </c>
      <c r="K4717" s="18" t="s">
        <v>1252</v>
      </c>
      <c r="L4717" s="18" t="s">
        <v>1261</v>
      </c>
      <c r="N4717" s="4">
        <v>5064</v>
      </c>
      <c r="O4717" s="4">
        <v>146644</v>
      </c>
      <c r="S4717" s="4" t="s">
        <v>879</v>
      </c>
      <c r="T4717" s="4" t="s">
        <v>878</v>
      </c>
      <c r="X4717" s="16">
        <v>1</v>
      </c>
      <c r="Y4717" s="16">
        <v>13</v>
      </c>
      <c r="AB4717" s="16" t="s">
        <v>877</v>
      </c>
      <c r="AC4717" s="16">
        <v>0</v>
      </c>
      <c r="AD4717" s="16" t="s">
        <v>876</v>
      </c>
      <c r="AE4717" s="16" t="s">
        <v>43</v>
      </c>
      <c r="AF4717" s="16">
        <v>58</v>
      </c>
    </row>
    <row r="4718" spans="1:32" ht="15" customHeight="1">
      <c r="A4718" s="4">
        <v>345</v>
      </c>
      <c r="B4718" s="4">
        <v>345</v>
      </c>
      <c r="C4718" s="4">
        <v>1180</v>
      </c>
      <c r="D4718" s="17">
        <v>38365.42</v>
      </c>
      <c r="E4718" s="19">
        <v>41305</v>
      </c>
      <c r="F4718" s="4" t="s">
        <v>46</v>
      </c>
      <c r="G4718" s="18">
        <v>2013</v>
      </c>
      <c r="H4718" s="16" t="s">
        <v>891</v>
      </c>
      <c r="I4718" s="16" t="s">
        <v>891</v>
      </c>
      <c r="J4718" s="16" t="s">
        <v>1256</v>
      </c>
      <c r="K4718" s="18" t="s">
        <v>1252</v>
      </c>
      <c r="L4718" s="18" t="s">
        <v>1261</v>
      </c>
      <c r="N4718" s="4">
        <v>5064</v>
      </c>
      <c r="O4718" s="4">
        <v>148701</v>
      </c>
      <c r="S4718" s="4" t="s">
        <v>879</v>
      </c>
      <c r="T4718" s="4" t="s">
        <v>878</v>
      </c>
      <c r="X4718" s="16">
        <v>1</v>
      </c>
      <c r="Y4718" s="16">
        <v>13</v>
      </c>
      <c r="AB4718" s="16" t="s">
        <v>877</v>
      </c>
      <c r="AC4718" s="16">
        <v>0</v>
      </c>
      <c r="AD4718" s="16" t="s">
        <v>876</v>
      </c>
      <c r="AE4718" s="16" t="s">
        <v>43</v>
      </c>
      <c r="AF4718" s="16">
        <v>58</v>
      </c>
    </row>
    <row r="4719" spans="1:32" ht="15" customHeight="1">
      <c r="A4719" s="4">
        <v>345</v>
      </c>
      <c r="B4719" s="4">
        <v>345</v>
      </c>
      <c r="C4719" s="4">
        <v>1180</v>
      </c>
      <c r="D4719" s="17">
        <v>-38365.42</v>
      </c>
      <c r="E4719" s="19">
        <v>41306</v>
      </c>
      <c r="F4719" s="4" t="s">
        <v>46</v>
      </c>
      <c r="G4719" s="18">
        <v>2013</v>
      </c>
      <c r="H4719" s="16" t="s">
        <v>891</v>
      </c>
      <c r="I4719" s="16" t="s">
        <v>891</v>
      </c>
      <c r="J4719" s="16" t="s">
        <v>1256</v>
      </c>
      <c r="K4719" s="18" t="s">
        <v>1252</v>
      </c>
      <c r="L4719" s="18" t="s">
        <v>1261</v>
      </c>
      <c r="N4719" s="4">
        <v>5064</v>
      </c>
      <c r="O4719" s="4">
        <v>148701</v>
      </c>
      <c r="S4719" s="4" t="s">
        <v>879</v>
      </c>
      <c r="T4719" s="4" t="s">
        <v>878</v>
      </c>
      <c r="X4719" s="16">
        <v>2</v>
      </c>
      <c r="Y4719" s="16">
        <v>13</v>
      </c>
      <c r="AB4719" s="16" t="s">
        <v>877</v>
      </c>
      <c r="AC4719" s="16">
        <v>0</v>
      </c>
      <c r="AD4719" s="16" t="s">
        <v>876</v>
      </c>
      <c r="AE4719" s="16" t="s">
        <v>43</v>
      </c>
      <c r="AF4719" s="16">
        <v>58</v>
      </c>
    </row>
    <row r="4720" spans="1:32" ht="15" customHeight="1">
      <c r="A4720" s="4">
        <v>345</v>
      </c>
      <c r="B4720" s="4">
        <v>345</v>
      </c>
      <c r="C4720" s="4">
        <v>1180</v>
      </c>
      <c r="D4720" s="17">
        <v>38249.230000000003</v>
      </c>
      <c r="E4720" s="19">
        <v>41333</v>
      </c>
      <c r="F4720" s="4" t="s">
        <v>46</v>
      </c>
      <c r="G4720" s="18">
        <v>2013</v>
      </c>
      <c r="H4720" s="16" t="s">
        <v>891</v>
      </c>
      <c r="I4720" s="16" t="s">
        <v>891</v>
      </c>
      <c r="J4720" s="16" t="s">
        <v>1256</v>
      </c>
      <c r="K4720" s="18" t="s">
        <v>1252</v>
      </c>
      <c r="L4720" s="18" t="s">
        <v>1261</v>
      </c>
      <c r="N4720" s="4">
        <v>5064</v>
      </c>
      <c r="O4720" s="4">
        <v>150848</v>
      </c>
      <c r="S4720" s="4" t="s">
        <v>879</v>
      </c>
      <c r="T4720" s="4" t="s">
        <v>878</v>
      </c>
      <c r="X4720" s="16">
        <v>2</v>
      </c>
      <c r="Y4720" s="16">
        <v>13</v>
      </c>
      <c r="AB4720" s="16" t="s">
        <v>877</v>
      </c>
      <c r="AC4720" s="16">
        <v>0</v>
      </c>
      <c r="AD4720" s="16" t="s">
        <v>876</v>
      </c>
      <c r="AE4720" s="16" t="s">
        <v>43</v>
      </c>
      <c r="AF4720" s="16">
        <v>58</v>
      </c>
    </row>
    <row r="4721" spans="1:32" ht="15" customHeight="1">
      <c r="A4721" s="4">
        <v>345</v>
      </c>
      <c r="B4721" s="4">
        <v>345</v>
      </c>
      <c r="C4721" s="4">
        <v>1180</v>
      </c>
      <c r="D4721" s="17">
        <v>-38249.230000000003</v>
      </c>
      <c r="E4721" s="19">
        <v>41334</v>
      </c>
      <c r="F4721" s="4" t="s">
        <v>46</v>
      </c>
      <c r="G4721" s="18">
        <v>2013</v>
      </c>
      <c r="H4721" s="16" t="s">
        <v>891</v>
      </c>
      <c r="I4721" s="16" t="s">
        <v>891</v>
      </c>
      <c r="J4721" s="16" t="s">
        <v>1256</v>
      </c>
      <c r="K4721" s="18" t="s">
        <v>1252</v>
      </c>
      <c r="L4721" s="18" t="s">
        <v>1261</v>
      </c>
      <c r="N4721" s="4">
        <v>5064</v>
      </c>
      <c r="O4721" s="4">
        <v>150848</v>
      </c>
      <c r="S4721" s="4" t="s">
        <v>879</v>
      </c>
      <c r="T4721" s="4" t="s">
        <v>878</v>
      </c>
      <c r="X4721" s="16">
        <v>3</v>
      </c>
      <c r="Y4721" s="16">
        <v>13</v>
      </c>
      <c r="AB4721" s="16" t="s">
        <v>877</v>
      </c>
      <c r="AC4721" s="16">
        <v>0</v>
      </c>
      <c r="AD4721" s="16" t="s">
        <v>876</v>
      </c>
      <c r="AE4721" s="16" t="s">
        <v>43</v>
      </c>
      <c r="AF4721" s="16">
        <v>58</v>
      </c>
    </row>
    <row r="4722" spans="1:32" ht="15" customHeight="1">
      <c r="A4722" s="4">
        <v>345</v>
      </c>
      <c r="B4722" s="4">
        <v>345</v>
      </c>
      <c r="C4722" s="4">
        <v>1180</v>
      </c>
      <c r="D4722" s="17">
        <v>38135.550000000003</v>
      </c>
      <c r="E4722" s="19">
        <v>41364</v>
      </c>
      <c r="F4722" s="4" t="s">
        <v>46</v>
      </c>
      <c r="G4722" s="18">
        <v>2013</v>
      </c>
      <c r="H4722" s="16" t="s">
        <v>891</v>
      </c>
      <c r="I4722" s="16" t="s">
        <v>891</v>
      </c>
      <c r="J4722" s="16" t="s">
        <v>1256</v>
      </c>
      <c r="K4722" s="18" t="s">
        <v>1252</v>
      </c>
      <c r="L4722" s="18" t="s">
        <v>1261</v>
      </c>
      <c r="N4722" s="4">
        <v>5064</v>
      </c>
      <c r="O4722" s="4">
        <v>152689</v>
      </c>
      <c r="S4722" s="4" t="s">
        <v>879</v>
      </c>
      <c r="T4722" s="4" t="s">
        <v>878</v>
      </c>
      <c r="X4722" s="16">
        <v>3</v>
      </c>
      <c r="Y4722" s="16">
        <v>13</v>
      </c>
      <c r="AB4722" s="16" t="s">
        <v>877</v>
      </c>
      <c r="AC4722" s="16">
        <v>0</v>
      </c>
      <c r="AD4722" s="16" t="s">
        <v>876</v>
      </c>
      <c r="AE4722" s="16" t="s">
        <v>43</v>
      </c>
      <c r="AF4722" s="16">
        <v>58</v>
      </c>
    </row>
    <row r="4723" spans="1:32" ht="15" customHeight="1">
      <c r="A4723" s="4">
        <v>345</v>
      </c>
      <c r="B4723" s="4">
        <v>345</v>
      </c>
      <c r="C4723" s="4">
        <v>1180</v>
      </c>
      <c r="D4723" s="17">
        <v>-38135.550000000003</v>
      </c>
      <c r="E4723" s="19">
        <v>41365</v>
      </c>
      <c r="F4723" s="4" t="s">
        <v>46</v>
      </c>
      <c r="G4723" s="18">
        <v>2013</v>
      </c>
      <c r="H4723" s="16" t="s">
        <v>891</v>
      </c>
      <c r="I4723" s="16" t="s">
        <v>891</v>
      </c>
      <c r="J4723" s="16" t="s">
        <v>1256</v>
      </c>
      <c r="K4723" s="18" t="s">
        <v>1252</v>
      </c>
      <c r="L4723" s="18" t="s">
        <v>1261</v>
      </c>
      <c r="N4723" s="4">
        <v>5064</v>
      </c>
      <c r="O4723" s="4">
        <v>152689</v>
      </c>
      <c r="S4723" s="4" t="s">
        <v>879</v>
      </c>
      <c r="T4723" s="4" t="s">
        <v>878</v>
      </c>
      <c r="X4723" s="16">
        <v>4</v>
      </c>
      <c r="Y4723" s="16">
        <v>13</v>
      </c>
      <c r="AB4723" s="16" t="s">
        <v>877</v>
      </c>
      <c r="AC4723" s="16">
        <v>0</v>
      </c>
      <c r="AD4723" s="16" t="s">
        <v>876</v>
      </c>
      <c r="AE4723" s="16" t="s">
        <v>43</v>
      </c>
      <c r="AF4723" s="16">
        <v>58</v>
      </c>
    </row>
    <row r="4724" spans="1:32" ht="15" customHeight="1">
      <c r="A4724" s="4">
        <v>345</v>
      </c>
      <c r="B4724" s="4">
        <v>345</v>
      </c>
      <c r="C4724" s="4">
        <v>1180</v>
      </c>
      <c r="D4724" s="17">
        <v>38053.379999999997</v>
      </c>
      <c r="E4724" s="19">
        <v>41394</v>
      </c>
      <c r="F4724" s="4" t="s">
        <v>46</v>
      </c>
      <c r="G4724" s="18">
        <v>2013</v>
      </c>
      <c r="H4724" s="16" t="s">
        <v>891</v>
      </c>
      <c r="I4724" s="16" t="s">
        <v>891</v>
      </c>
      <c r="J4724" s="16" t="s">
        <v>1256</v>
      </c>
      <c r="K4724" s="18" t="s">
        <v>1252</v>
      </c>
      <c r="L4724" s="18" t="s">
        <v>1261</v>
      </c>
      <c r="N4724" s="4">
        <v>5064</v>
      </c>
      <c r="O4724" s="4">
        <v>155014</v>
      </c>
      <c r="S4724" s="4" t="s">
        <v>879</v>
      </c>
      <c r="T4724" s="4" t="s">
        <v>878</v>
      </c>
      <c r="X4724" s="16">
        <v>4</v>
      </c>
      <c r="Y4724" s="16">
        <v>13</v>
      </c>
      <c r="AB4724" s="16" t="s">
        <v>877</v>
      </c>
      <c r="AC4724" s="16">
        <v>0</v>
      </c>
      <c r="AD4724" s="16" t="s">
        <v>876</v>
      </c>
      <c r="AE4724" s="16" t="s">
        <v>43</v>
      </c>
      <c r="AF4724" s="16">
        <v>58</v>
      </c>
    </row>
    <row r="4725" spans="1:32" ht="15" customHeight="1">
      <c r="A4725" s="4">
        <v>345</v>
      </c>
      <c r="B4725" s="4">
        <v>345</v>
      </c>
      <c r="C4725" s="4">
        <v>1180</v>
      </c>
      <c r="D4725" s="17">
        <v>-38053.379999999997</v>
      </c>
      <c r="E4725" s="19">
        <v>41395</v>
      </c>
      <c r="F4725" s="4" t="s">
        <v>46</v>
      </c>
      <c r="G4725" s="18">
        <v>2013</v>
      </c>
      <c r="H4725" s="16" t="s">
        <v>891</v>
      </c>
      <c r="I4725" s="16" t="s">
        <v>891</v>
      </c>
      <c r="J4725" s="16" t="s">
        <v>1256</v>
      </c>
      <c r="K4725" s="18" t="s">
        <v>1252</v>
      </c>
      <c r="L4725" s="18" t="s">
        <v>1261</v>
      </c>
      <c r="N4725" s="4">
        <v>5064</v>
      </c>
      <c r="O4725" s="4">
        <v>155014</v>
      </c>
      <c r="S4725" s="4" t="s">
        <v>879</v>
      </c>
      <c r="T4725" s="4" t="s">
        <v>878</v>
      </c>
      <c r="X4725" s="16">
        <v>5</v>
      </c>
      <c r="Y4725" s="16">
        <v>13</v>
      </c>
      <c r="AB4725" s="16" t="s">
        <v>877</v>
      </c>
      <c r="AC4725" s="16">
        <v>0</v>
      </c>
      <c r="AD4725" s="16" t="s">
        <v>876</v>
      </c>
      <c r="AE4725" s="16" t="s">
        <v>43</v>
      </c>
      <c r="AF4725" s="16">
        <v>58</v>
      </c>
    </row>
    <row r="4726" spans="1:32" ht="15" customHeight="1">
      <c r="A4726" s="4">
        <v>345</v>
      </c>
      <c r="B4726" s="4">
        <v>345</v>
      </c>
      <c r="C4726" s="4">
        <v>1180</v>
      </c>
      <c r="D4726" s="17">
        <v>38107.97</v>
      </c>
      <c r="E4726" s="19">
        <v>41425</v>
      </c>
      <c r="F4726" s="4" t="s">
        <v>46</v>
      </c>
      <c r="G4726" s="18">
        <v>2013</v>
      </c>
      <c r="H4726" s="16" t="s">
        <v>891</v>
      </c>
      <c r="I4726" s="16" t="s">
        <v>891</v>
      </c>
      <c r="J4726" s="16" t="s">
        <v>1256</v>
      </c>
      <c r="K4726" s="18" t="s">
        <v>1252</v>
      </c>
      <c r="L4726" s="18" t="s">
        <v>1261</v>
      </c>
      <c r="N4726" s="4">
        <v>5064</v>
      </c>
      <c r="O4726" s="4">
        <v>157242</v>
      </c>
      <c r="S4726" s="4" t="s">
        <v>879</v>
      </c>
      <c r="T4726" s="4" t="s">
        <v>878</v>
      </c>
      <c r="X4726" s="16">
        <v>5</v>
      </c>
      <c r="Y4726" s="16">
        <v>13</v>
      </c>
      <c r="AB4726" s="16" t="s">
        <v>877</v>
      </c>
      <c r="AC4726" s="16">
        <v>0</v>
      </c>
      <c r="AD4726" s="16" t="s">
        <v>876</v>
      </c>
      <c r="AE4726" s="16" t="s">
        <v>43</v>
      </c>
      <c r="AF4726" s="16">
        <v>58</v>
      </c>
    </row>
    <row r="4727" spans="1:32" ht="15" customHeight="1">
      <c r="A4727" s="4">
        <v>345</v>
      </c>
      <c r="B4727" s="4">
        <v>345</v>
      </c>
      <c r="C4727" s="4">
        <v>1180</v>
      </c>
      <c r="D4727" s="17">
        <v>-38107.97</v>
      </c>
      <c r="E4727" s="19">
        <v>41426</v>
      </c>
      <c r="F4727" s="4" t="s">
        <v>46</v>
      </c>
      <c r="G4727" s="18">
        <v>2013</v>
      </c>
      <c r="H4727" s="16" t="s">
        <v>891</v>
      </c>
      <c r="I4727" s="16" t="s">
        <v>891</v>
      </c>
      <c r="J4727" s="16" t="s">
        <v>1256</v>
      </c>
      <c r="K4727" s="18" t="s">
        <v>1252</v>
      </c>
      <c r="L4727" s="18" t="s">
        <v>1261</v>
      </c>
      <c r="N4727" s="4">
        <v>5064</v>
      </c>
      <c r="O4727" s="4">
        <v>157242</v>
      </c>
      <c r="S4727" s="4" t="s">
        <v>879</v>
      </c>
      <c r="T4727" s="4" t="s">
        <v>878</v>
      </c>
      <c r="X4727" s="16">
        <v>6</v>
      </c>
      <c r="Y4727" s="16">
        <v>13</v>
      </c>
      <c r="AB4727" s="16" t="s">
        <v>877</v>
      </c>
      <c r="AC4727" s="16">
        <v>0</v>
      </c>
      <c r="AD4727" s="16" t="s">
        <v>876</v>
      </c>
      <c r="AE4727" s="16" t="s">
        <v>43</v>
      </c>
      <c r="AF4727" s="16">
        <v>58</v>
      </c>
    </row>
    <row r="4728" spans="1:32" ht="15" customHeight="1">
      <c r="A4728" s="4">
        <v>345</v>
      </c>
      <c r="B4728" s="4">
        <v>345</v>
      </c>
      <c r="C4728" s="4">
        <v>1180</v>
      </c>
      <c r="D4728" s="17">
        <v>38095.72</v>
      </c>
      <c r="E4728" s="19">
        <v>41455</v>
      </c>
      <c r="F4728" s="4" t="s">
        <v>46</v>
      </c>
      <c r="G4728" s="18">
        <v>2013</v>
      </c>
      <c r="H4728" s="16" t="s">
        <v>891</v>
      </c>
      <c r="I4728" s="16" t="s">
        <v>891</v>
      </c>
      <c r="J4728" s="16" t="s">
        <v>1256</v>
      </c>
      <c r="K4728" s="18" t="s">
        <v>1252</v>
      </c>
      <c r="L4728" s="18" t="s">
        <v>1261</v>
      </c>
      <c r="N4728" s="4">
        <v>5064</v>
      </c>
      <c r="O4728" s="4">
        <v>159433</v>
      </c>
      <c r="S4728" s="4" t="s">
        <v>879</v>
      </c>
      <c r="T4728" s="4" t="s">
        <v>878</v>
      </c>
      <c r="X4728" s="16">
        <v>6</v>
      </c>
      <c r="Y4728" s="16">
        <v>13</v>
      </c>
      <c r="AB4728" s="16" t="s">
        <v>877</v>
      </c>
      <c r="AC4728" s="16">
        <v>0</v>
      </c>
      <c r="AD4728" s="16" t="s">
        <v>876</v>
      </c>
      <c r="AE4728" s="16" t="s">
        <v>43</v>
      </c>
      <c r="AF4728" s="16">
        <v>58</v>
      </c>
    </row>
    <row r="4729" spans="1:32" ht="15" customHeight="1">
      <c r="A4729" s="4">
        <v>345</v>
      </c>
      <c r="B4729" s="4">
        <v>345</v>
      </c>
      <c r="C4729" s="4">
        <v>1180</v>
      </c>
      <c r="D4729" s="17">
        <v>-38095.72</v>
      </c>
      <c r="E4729" s="19">
        <v>41456</v>
      </c>
      <c r="F4729" s="4" t="s">
        <v>46</v>
      </c>
      <c r="G4729" s="18">
        <v>2013</v>
      </c>
      <c r="H4729" s="16" t="s">
        <v>891</v>
      </c>
      <c r="I4729" s="16" t="s">
        <v>891</v>
      </c>
      <c r="J4729" s="16" t="s">
        <v>1256</v>
      </c>
      <c r="K4729" s="18" t="s">
        <v>1252</v>
      </c>
      <c r="L4729" s="18" t="s">
        <v>1261</v>
      </c>
      <c r="N4729" s="4">
        <v>5064</v>
      </c>
      <c r="O4729" s="4">
        <v>159433</v>
      </c>
      <c r="S4729" s="4" t="s">
        <v>879</v>
      </c>
      <c r="T4729" s="4" t="s">
        <v>878</v>
      </c>
      <c r="X4729" s="16">
        <v>7</v>
      </c>
      <c r="Y4729" s="16">
        <v>13</v>
      </c>
      <c r="AB4729" s="16" t="s">
        <v>877</v>
      </c>
      <c r="AC4729" s="16">
        <v>0</v>
      </c>
      <c r="AD4729" s="16" t="s">
        <v>876</v>
      </c>
      <c r="AE4729" s="16" t="s">
        <v>43</v>
      </c>
      <c r="AF4729" s="16">
        <v>58</v>
      </c>
    </row>
    <row r="4730" spans="1:32" ht="15" customHeight="1">
      <c r="A4730" s="4">
        <v>345</v>
      </c>
      <c r="B4730" s="4">
        <v>345</v>
      </c>
      <c r="C4730" s="4">
        <v>1180</v>
      </c>
      <c r="D4730" s="17">
        <v>38077.910000000003</v>
      </c>
      <c r="E4730" s="19">
        <v>41486</v>
      </c>
      <c r="F4730" s="4" t="s">
        <v>46</v>
      </c>
      <c r="G4730" s="18">
        <v>2013</v>
      </c>
      <c r="H4730" s="16" t="s">
        <v>891</v>
      </c>
      <c r="I4730" s="16" t="s">
        <v>891</v>
      </c>
      <c r="J4730" s="16" t="s">
        <v>1256</v>
      </c>
      <c r="K4730" s="18" t="s">
        <v>1252</v>
      </c>
      <c r="L4730" s="18" t="s">
        <v>1261</v>
      </c>
      <c r="N4730" s="4">
        <v>5064</v>
      </c>
      <c r="O4730" s="4">
        <v>161418</v>
      </c>
      <c r="S4730" s="4" t="s">
        <v>879</v>
      </c>
      <c r="T4730" s="4" t="s">
        <v>878</v>
      </c>
      <c r="X4730" s="16">
        <v>7</v>
      </c>
      <c r="Y4730" s="16">
        <v>13</v>
      </c>
      <c r="AB4730" s="16" t="s">
        <v>877</v>
      </c>
      <c r="AC4730" s="16">
        <v>0</v>
      </c>
      <c r="AD4730" s="16" t="s">
        <v>876</v>
      </c>
      <c r="AE4730" s="16" t="s">
        <v>43</v>
      </c>
      <c r="AF4730" s="16">
        <v>58</v>
      </c>
    </row>
    <row r="4731" spans="1:32" ht="15" customHeight="1">
      <c r="A4731" s="4">
        <v>345</v>
      </c>
      <c r="B4731" s="4">
        <v>345</v>
      </c>
      <c r="C4731" s="4">
        <v>1180</v>
      </c>
      <c r="D4731" s="17">
        <v>-38077.910000000003</v>
      </c>
      <c r="E4731" s="19">
        <v>41487</v>
      </c>
      <c r="F4731" s="4" t="s">
        <v>46</v>
      </c>
      <c r="G4731" s="18">
        <v>2013</v>
      </c>
      <c r="H4731" s="16" t="s">
        <v>891</v>
      </c>
      <c r="I4731" s="16" t="s">
        <v>891</v>
      </c>
      <c r="J4731" s="16" t="s">
        <v>1256</v>
      </c>
      <c r="K4731" s="18" t="s">
        <v>1252</v>
      </c>
      <c r="L4731" s="18" t="s">
        <v>1261</v>
      </c>
      <c r="N4731" s="4">
        <v>5064</v>
      </c>
      <c r="O4731" s="4">
        <v>161418</v>
      </c>
      <c r="S4731" s="4" t="s">
        <v>879</v>
      </c>
      <c r="T4731" s="4" t="s">
        <v>878</v>
      </c>
      <c r="X4731" s="16">
        <v>8</v>
      </c>
      <c r="Y4731" s="16">
        <v>13</v>
      </c>
      <c r="AB4731" s="16" t="s">
        <v>877</v>
      </c>
      <c r="AC4731" s="16">
        <v>0</v>
      </c>
      <c r="AD4731" s="16" t="s">
        <v>876</v>
      </c>
      <c r="AE4731" s="16" t="s">
        <v>43</v>
      </c>
      <c r="AF4731" s="16">
        <v>58</v>
      </c>
    </row>
    <row r="4732" spans="1:32" ht="15" customHeight="1">
      <c r="A4732" s="4">
        <v>345</v>
      </c>
      <c r="B4732" s="4">
        <v>345</v>
      </c>
      <c r="C4732" s="4">
        <v>1180</v>
      </c>
      <c r="D4732" s="17">
        <v>37978.17</v>
      </c>
      <c r="E4732" s="19">
        <v>41517</v>
      </c>
      <c r="F4732" s="4" t="s">
        <v>46</v>
      </c>
      <c r="G4732" s="18">
        <v>2013</v>
      </c>
      <c r="H4732" s="16" t="s">
        <v>891</v>
      </c>
      <c r="I4732" s="16" t="s">
        <v>891</v>
      </c>
      <c r="J4732" s="16" t="s">
        <v>1256</v>
      </c>
      <c r="K4732" s="18" t="s">
        <v>1252</v>
      </c>
      <c r="L4732" s="18" t="s">
        <v>1261</v>
      </c>
      <c r="N4732" s="4">
        <v>5064</v>
      </c>
      <c r="O4732" s="4">
        <v>163886</v>
      </c>
      <c r="S4732" s="4" t="s">
        <v>879</v>
      </c>
      <c r="T4732" s="4" t="s">
        <v>878</v>
      </c>
      <c r="X4732" s="16">
        <v>8</v>
      </c>
      <c r="Y4732" s="16">
        <v>13</v>
      </c>
      <c r="AB4732" s="16" t="s">
        <v>877</v>
      </c>
      <c r="AC4732" s="16">
        <v>0</v>
      </c>
      <c r="AD4732" s="16" t="s">
        <v>876</v>
      </c>
      <c r="AE4732" s="16" t="s">
        <v>43</v>
      </c>
      <c r="AF4732" s="16">
        <v>58</v>
      </c>
    </row>
    <row r="4733" spans="1:32" ht="15" customHeight="1">
      <c r="A4733" s="4">
        <v>345</v>
      </c>
      <c r="B4733" s="4">
        <v>345</v>
      </c>
      <c r="C4733" s="4">
        <v>1180</v>
      </c>
      <c r="D4733" s="17">
        <v>-37978.17</v>
      </c>
      <c r="E4733" s="19">
        <v>41518</v>
      </c>
      <c r="F4733" s="4" t="s">
        <v>46</v>
      </c>
      <c r="G4733" s="18">
        <v>2013</v>
      </c>
      <c r="H4733" s="16" t="s">
        <v>891</v>
      </c>
      <c r="I4733" s="16" t="s">
        <v>891</v>
      </c>
      <c r="J4733" s="16" t="s">
        <v>1256</v>
      </c>
      <c r="K4733" s="18" t="s">
        <v>1252</v>
      </c>
      <c r="L4733" s="18" t="s">
        <v>1261</v>
      </c>
      <c r="N4733" s="4">
        <v>5064</v>
      </c>
      <c r="O4733" s="4">
        <v>163886</v>
      </c>
      <c r="S4733" s="4" t="s">
        <v>879</v>
      </c>
      <c r="T4733" s="4" t="s">
        <v>878</v>
      </c>
      <c r="X4733" s="16">
        <v>9</v>
      </c>
      <c r="Y4733" s="16">
        <v>13</v>
      </c>
      <c r="AB4733" s="16" t="s">
        <v>877</v>
      </c>
      <c r="AC4733" s="16">
        <v>0</v>
      </c>
      <c r="AD4733" s="16" t="s">
        <v>876</v>
      </c>
      <c r="AE4733" s="16" t="s">
        <v>43</v>
      </c>
      <c r="AF4733" s="16">
        <v>58</v>
      </c>
    </row>
    <row r="4734" spans="1:32" ht="15" customHeight="1">
      <c r="A4734" s="4">
        <v>345</v>
      </c>
      <c r="B4734" s="4">
        <v>345</v>
      </c>
      <c r="C4734" s="4">
        <v>1180</v>
      </c>
      <c r="D4734" s="17">
        <v>38079.870000000003</v>
      </c>
      <c r="E4734" s="19">
        <v>41547</v>
      </c>
      <c r="F4734" s="4" t="s">
        <v>46</v>
      </c>
      <c r="G4734" s="18">
        <v>2013</v>
      </c>
      <c r="H4734" s="16" t="s">
        <v>891</v>
      </c>
      <c r="I4734" s="16" t="s">
        <v>891</v>
      </c>
      <c r="J4734" s="16" t="s">
        <v>1256</v>
      </c>
      <c r="K4734" s="18" t="s">
        <v>1252</v>
      </c>
      <c r="L4734" s="18" t="s">
        <v>1261</v>
      </c>
      <c r="N4734" s="4">
        <v>5064</v>
      </c>
      <c r="O4734" s="4">
        <v>165979</v>
      </c>
      <c r="S4734" s="4" t="s">
        <v>879</v>
      </c>
      <c r="T4734" s="4" t="s">
        <v>878</v>
      </c>
      <c r="X4734" s="16">
        <v>9</v>
      </c>
      <c r="Y4734" s="16">
        <v>13</v>
      </c>
      <c r="AB4734" s="16" t="s">
        <v>877</v>
      </c>
      <c r="AC4734" s="16">
        <v>0</v>
      </c>
      <c r="AD4734" s="16" t="s">
        <v>876</v>
      </c>
      <c r="AE4734" s="16" t="s">
        <v>43</v>
      </c>
      <c r="AF4734" s="16">
        <v>58</v>
      </c>
    </row>
    <row r="4735" spans="1:32" ht="15" customHeight="1">
      <c r="A4735" s="4">
        <v>345</v>
      </c>
      <c r="B4735" s="4">
        <v>345</v>
      </c>
      <c r="C4735" s="4">
        <v>1180</v>
      </c>
      <c r="D4735" s="17">
        <v>-38079.870000000003</v>
      </c>
      <c r="E4735" s="19">
        <v>41548</v>
      </c>
      <c r="F4735" s="4" t="s">
        <v>46</v>
      </c>
      <c r="G4735" s="18">
        <v>2013</v>
      </c>
      <c r="H4735" s="16" t="s">
        <v>891</v>
      </c>
      <c r="I4735" s="16" t="s">
        <v>891</v>
      </c>
      <c r="J4735" s="16" t="s">
        <v>1256</v>
      </c>
      <c r="K4735" s="18" t="s">
        <v>1252</v>
      </c>
      <c r="L4735" s="18" t="s">
        <v>1261</v>
      </c>
      <c r="N4735" s="4">
        <v>5064</v>
      </c>
      <c r="O4735" s="4">
        <v>165979</v>
      </c>
      <c r="S4735" s="4" t="s">
        <v>879</v>
      </c>
      <c r="T4735" s="4" t="s">
        <v>878</v>
      </c>
      <c r="X4735" s="16">
        <v>10</v>
      </c>
      <c r="Y4735" s="16">
        <v>13</v>
      </c>
      <c r="AB4735" s="16" t="s">
        <v>877</v>
      </c>
      <c r="AC4735" s="16">
        <v>0</v>
      </c>
      <c r="AD4735" s="16" t="s">
        <v>876</v>
      </c>
      <c r="AE4735" s="16" t="s">
        <v>43</v>
      </c>
      <c r="AF4735" s="16">
        <v>58</v>
      </c>
    </row>
    <row r="4736" spans="1:32" ht="15" customHeight="1">
      <c r="A4736" s="4">
        <v>345</v>
      </c>
      <c r="B4736" s="4">
        <v>345</v>
      </c>
      <c r="C4736" s="4">
        <v>1180</v>
      </c>
      <c r="D4736" s="17">
        <v>38083.07</v>
      </c>
      <c r="E4736" s="19">
        <v>41578</v>
      </c>
      <c r="F4736" s="4" t="s">
        <v>46</v>
      </c>
      <c r="G4736" s="18">
        <v>2013</v>
      </c>
      <c r="H4736" s="16" t="s">
        <v>891</v>
      </c>
      <c r="I4736" s="16" t="s">
        <v>891</v>
      </c>
      <c r="J4736" s="16" t="s">
        <v>1256</v>
      </c>
      <c r="K4736" s="18" t="s">
        <v>1252</v>
      </c>
      <c r="L4736" s="18" t="s">
        <v>1261</v>
      </c>
      <c r="N4736" s="4">
        <v>5064</v>
      </c>
      <c r="O4736" s="4">
        <v>168363</v>
      </c>
      <c r="S4736" s="4" t="s">
        <v>879</v>
      </c>
      <c r="T4736" s="4" t="s">
        <v>878</v>
      </c>
      <c r="X4736" s="16">
        <v>10</v>
      </c>
      <c r="Y4736" s="16">
        <v>13</v>
      </c>
      <c r="AB4736" s="16" t="s">
        <v>877</v>
      </c>
      <c r="AC4736" s="16">
        <v>0</v>
      </c>
      <c r="AD4736" s="16" t="s">
        <v>876</v>
      </c>
      <c r="AE4736" s="16" t="s">
        <v>43</v>
      </c>
      <c r="AF4736" s="16">
        <v>58</v>
      </c>
    </row>
    <row r="4737" spans="1:32" ht="15" customHeight="1">
      <c r="A4737" s="4">
        <v>345</v>
      </c>
      <c r="B4737" s="4">
        <v>345</v>
      </c>
      <c r="C4737" s="4">
        <v>1180</v>
      </c>
      <c r="D4737" s="17">
        <v>-38083.07</v>
      </c>
      <c r="E4737" s="19">
        <v>41579</v>
      </c>
      <c r="F4737" s="4" t="s">
        <v>46</v>
      </c>
      <c r="G4737" s="18">
        <v>2013</v>
      </c>
      <c r="H4737" s="16" t="s">
        <v>891</v>
      </c>
      <c r="I4737" s="16" t="s">
        <v>891</v>
      </c>
      <c r="J4737" s="16" t="s">
        <v>1256</v>
      </c>
      <c r="K4737" s="18" t="s">
        <v>1252</v>
      </c>
      <c r="L4737" s="18" t="s">
        <v>1261</v>
      </c>
      <c r="N4737" s="4">
        <v>5064</v>
      </c>
      <c r="O4737" s="4">
        <v>168363</v>
      </c>
      <c r="S4737" s="4" t="s">
        <v>879</v>
      </c>
      <c r="T4737" s="4" t="s">
        <v>878</v>
      </c>
      <c r="X4737" s="16">
        <v>11</v>
      </c>
      <c r="Y4737" s="16">
        <v>13</v>
      </c>
      <c r="AB4737" s="16" t="s">
        <v>877</v>
      </c>
      <c r="AC4737" s="16">
        <v>0</v>
      </c>
      <c r="AD4737" s="16" t="s">
        <v>876</v>
      </c>
      <c r="AE4737" s="16" t="s">
        <v>43</v>
      </c>
      <c r="AF4737" s="16">
        <v>58</v>
      </c>
    </row>
    <row r="4738" spans="1:32" ht="15" customHeight="1">
      <c r="A4738" s="4">
        <v>345</v>
      </c>
      <c r="B4738" s="4">
        <v>345</v>
      </c>
      <c r="C4738" s="4">
        <v>1180</v>
      </c>
      <c r="D4738" s="17">
        <v>37918.239999999998</v>
      </c>
      <c r="E4738" s="19">
        <v>41608</v>
      </c>
      <c r="F4738" s="4" t="s">
        <v>46</v>
      </c>
      <c r="G4738" s="18">
        <v>2013</v>
      </c>
      <c r="H4738" s="16" t="s">
        <v>891</v>
      </c>
      <c r="I4738" s="16" t="s">
        <v>891</v>
      </c>
      <c r="J4738" s="16" t="s">
        <v>1256</v>
      </c>
      <c r="K4738" s="18" t="s">
        <v>1252</v>
      </c>
      <c r="L4738" s="18" t="s">
        <v>1261</v>
      </c>
      <c r="N4738" s="4">
        <v>5064</v>
      </c>
      <c r="O4738" s="4">
        <v>170122</v>
      </c>
      <c r="S4738" s="4" t="s">
        <v>879</v>
      </c>
      <c r="T4738" s="4" t="s">
        <v>878</v>
      </c>
      <c r="X4738" s="16">
        <v>11</v>
      </c>
      <c r="Y4738" s="16">
        <v>13</v>
      </c>
      <c r="AB4738" s="16" t="s">
        <v>877</v>
      </c>
      <c r="AC4738" s="16">
        <v>0</v>
      </c>
      <c r="AD4738" s="16" t="s">
        <v>876</v>
      </c>
      <c r="AE4738" s="16" t="s">
        <v>43</v>
      </c>
      <c r="AF4738" s="16">
        <v>58</v>
      </c>
    </row>
    <row r="4739" spans="1:32" ht="15" customHeight="1">
      <c r="A4739" s="4">
        <v>345</v>
      </c>
      <c r="B4739" s="4">
        <v>345</v>
      </c>
      <c r="C4739" s="4">
        <v>1180</v>
      </c>
      <c r="D4739" s="17">
        <v>-37918.239999999998</v>
      </c>
      <c r="E4739" s="19">
        <v>41609</v>
      </c>
      <c r="F4739" s="4" t="s">
        <v>46</v>
      </c>
      <c r="G4739" s="18">
        <v>2013</v>
      </c>
      <c r="H4739" s="16" t="s">
        <v>891</v>
      </c>
      <c r="I4739" s="16" t="s">
        <v>891</v>
      </c>
      <c r="J4739" s="16" t="s">
        <v>1256</v>
      </c>
      <c r="K4739" s="18" t="s">
        <v>1252</v>
      </c>
      <c r="L4739" s="18" t="s">
        <v>1261</v>
      </c>
      <c r="N4739" s="4">
        <v>5064</v>
      </c>
      <c r="O4739" s="4">
        <v>170122</v>
      </c>
      <c r="S4739" s="4" t="s">
        <v>879</v>
      </c>
      <c r="T4739" s="4" t="s">
        <v>878</v>
      </c>
      <c r="X4739" s="16">
        <v>12</v>
      </c>
      <c r="Y4739" s="16">
        <v>13</v>
      </c>
      <c r="AB4739" s="16" t="s">
        <v>877</v>
      </c>
      <c r="AC4739" s="16">
        <v>0</v>
      </c>
      <c r="AD4739" s="16" t="s">
        <v>876</v>
      </c>
      <c r="AE4739" s="16" t="s">
        <v>43</v>
      </c>
      <c r="AF4739" s="16">
        <v>58</v>
      </c>
    </row>
    <row r="4740" spans="1:32" ht="15" customHeight="1">
      <c r="A4740" s="4">
        <v>345</v>
      </c>
      <c r="B4740" s="4">
        <v>345</v>
      </c>
      <c r="C4740" s="4">
        <v>1180</v>
      </c>
      <c r="D4740" s="17">
        <v>37888.39</v>
      </c>
      <c r="E4740" s="19">
        <v>41639</v>
      </c>
      <c r="F4740" s="4" t="s">
        <v>46</v>
      </c>
      <c r="G4740" s="18">
        <v>2013</v>
      </c>
      <c r="H4740" s="16" t="s">
        <v>891</v>
      </c>
      <c r="I4740" s="16" t="s">
        <v>891</v>
      </c>
      <c r="J4740" s="16" t="s">
        <v>1256</v>
      </c>
      <c r="K4740" s="18" t="s">
        <v>1252</v>
      </c>
      <c r="L4740" s="18" t="s">
        <v>1261</v>
      </c>
      <c r="N4740" s="4">
        <v>5064</v>
      </c>
      <c r="O4740" s="4">
        <v>172647</v>
      </c>
      <c r="S4740" s="4" t="s">
        <v>879</v>
      </c>
      <c r="T4740" s="4" t="s">
        <v>878</v>
      </c>
      <c r="X4740" s="16">
        <v>12</v>
      </c>
      <c r="Y4740" s="16">
        <v>13</v>
      </c>
      <c r="AB4740" s="16" t="s">
        <v>877</v>
      </c>
      <c r="AC4740" s="16">
        <v>0</v>
      </c>
      <c r="AD4740" s="16" t="s">
        <v>876</v>
      </c>
      <c r="AE4740" s="16" t="s">
        <v>43</v>
      </c>
      <c r="AF4740" s="16">
        <v>58</v>
      </c>
    </row>
    <row r="4741" spans="1:32" ht="15" customHeight="1">
      <c r="A4741" s="4">
        <v>345</v>
      </c>
      <c r="B4741" s="4">
        <v>345</v>
      </c>
      <c r="C4741" s="4">
        <v>1180</v>
      </c>
      <c r="D4741" s="17">
        <v>-37888.39</v>
      </c>
      <c r="E4741" s="19">
        <v>41640</v>
      </c>
      <c r="F4741" s="4" t="s">
        <v>46</v>
      </c>
      <c r="G4741" s="18">
        <v>2014</v>
      </c>
      <c r="H4741" s="16" t="s">
        <v>891</v>
      </c>
      <c r="I4741" s="16" t="s">
        <v>891</v>
      </c>
      <c r="J4741" s="16" t="s">
        <v>1256</v>
      </c>
      <c r="K4741" s="18" t="s">
        <v>1252</v>
      </c>
      <c r="L4741" s="18" t="s">
        <v>1261</v>
      </c>
      <c r="N4741" s="4">
        <v>5064</v>
      </c>
      <c r="O4741" s="4">
        <v>172647</v>
      </c>
      <c r="S4741" s="4" t="s">
        <v>879</v>
      </c>
      <c r="T4741" s="4" t="s">
        <v>878</v>
      </c>
      <c r="X4741" s="16">
        <v>1</v>
      </c>
      <c r="Y4741" s="16">
        <v>14</v>
      </c>
      <c r="AB4741" s="16" t="s">
        <v>877</v>
      </c>
      <c r="AC4741" s="16">
        <v>0</v>
      </c>
      <c r="AD4741" s="16" t="s">
        <v>876</v>
      </c>
      <c r="AE4741" s="16" t="s">
        <v>43</v>
      </c>
      <c r="AF4741" s="16">
        <v>58</v>
      </c>
    </row>
    <row r="4742" spans="1:32" ht="15" customHeight="1">
      <c r="A4742" s="4">
        <v>345</v>
      </c>
      <c r="B4742" s="4">
        <v>345</v>
      </c>
      <c r="C4742" s="4">
        <v>1180</v>
      </c>
      <c r="D4742" s="17">
        <v>37713.35</v>
      </c>
      <c r="E4742" s="19">
        <v>41670</v>
      </c>
      <c r="F4742" s="4" t="s">
        <v>46</v>
      </c>
      <c r="G4742" s="18">
        <v>2014</v>
      </c>
      <c r="H4742" s="16" t="s">
        <v>891</v>
      </c>
      <c r="I4742" s="16" t="s">
        <v>891</v>
      </c>
      <c r="J4742" s="16" t="s">
        <v>1256</v>
      </c>
      <c r="K4742" s="18" t="s">
        <v>1252</v>
      </c>
      <c r="L4742" s="18" t="s">
        <v>1261</v>
      </c>
      <c r="N4742" s="4">
        <v>5064</v>
      </c>
      <c r="O4742" s="4">
        <v>178962</v>
      </c>
      <c r="S4742" s="4" t="s">
        <v>879</v>
      </c>
      <c r="T4742" s="4" t="s">
        <v>878</v>
      </c>
      <c r="X4742" s="16">
        <v>1</v>
      </c>
      <c r="Y4742" s="16">
        <v>14</v>
      </c>
      <c r="AB4742" s="16" t="s">
        <v>877</v>
      </c>
      <c r="AC4742" s="16">
        <v>0</v>
      </c>
      <c r="AD4742" s="16" t="s">
        <v>876</v>
      </c>
      <c r="AE4742" s="16" t="s">
        <v>43</v>
      </c>
      <c r="AF4742" s="16">
        <v>58</v>
      </c>
    </row>
    <row r="4743" spans="1:32" ht="15" customHeight="1">
      <c r="A4743" s="4">
        <v>345</v>
      </c>
      <c r="B4743" s="4">
        <v>345</v>
      </c>
      <c r="C4743" s="4">
        <v>1180</v>
      </c>
      <c r="D4743" s="17">
        <v>-37713.35</v>
      </c>
      <c r="E4743" s="19">
        <v>41671</v>
      </c>
      <c r="F4743" s="4" t="s">
        <v>46</v>
      </c>
      <c r="G4743" s="18">
        <v>2014</v>
      </c>
      <c r="H4743" s="16" t="s">
        <v>891</v>
      </c>
      <c r="I4743" s="16" t="s">
        <v>891</v>
      </c>
      <c r="J4743" s="16" t="s">
        <v>1256</v>
      </c>
      <c r="K4743" s="18" t="s">
        <v>1252</v>
      </c>
      <c r="L4743" s="18" t="s">
        <v>1261</v>
      </c>
      <c r="N4743" s="4">
        <v>5064</v>
      </c>
      <c r="O4743" s="4">
        <v>178962</v>
      </c>
      <c r="S4743" s="4" t="s">
        <v>879</v>
      </c>
      <c r="T4743" s="4" t="s">
        <v>878</v>
      </c>
      <c r="X4743" s="16">
        <v>2</v>
      </c>
      <c r="Y4743" s="16">
        <v>14</v>
      </c>
      <c r="AB4743" s="16" t="s">
        <v>877</v>
      </c>
      <c r="AC4743" s="16">
        <v>0</v>
      </c>
      <c r="AD4743" s="16" t="s">
        <v>876</v>
      </c>
      <c r="AE4743" s="16" t="s">
        <v>43</v>
      </c>
      <c r="AF4743" s="16">
        <v>58</v>
      </c>
    </row>
    <row r="4744" spans="1:32" ht="15" customHeight="1">
      <c r="A4744" s="4">
        <v>345</v>
      </c>
      <c r="B4744" s="4">
        <v>345</v>
      </c>
      <c r="C4744" s="4">
        <v>1180</v>
      </c>
      <c r="D4744" s="17">
        <v>37809.9</v>
      </c>
      <c r="E4744" s="19">
        <v>41698</v>
      </c>
      <c r="F4744" s="4" t="s">
        <v>46</v>
      </c>
      <c r="G4744" s="18">
        <v>2014</v>
      </c>
      <c r="H4744" s="16" t="s">
        <v>891</v>
      </c>
      <c r="I4744" s="16" t="s">
        <v>891</v>
      </c>
      <c r="J4744" s="16" t="s">
        <v>1256</v>
      </c>
      <c r="K4744" s="18" t="s">
        <v>1252</v>
      </c>
      <c r="L4744" s="18" t="s">
        <v>1261</v>
      </c>
      <c r="N4744" s="4">
        <v>5064</v>
      </c>
      <c r="O4744" s="4">
        <v>178970</v>
      </c>
      <c r="S4744" s="4" t="s">
        <v>879</v>
      </c>
      <c r="T4744" s="4" t="s">
        <v>878</v>
      </c>
      <c r="X4744" s="16">
        <v>2</v>
      </c>
      <c r="Y4744" s="16">
        <v>14</v>
      </c>
      <c r="AB4744" s="16" t="s">
        <v>877</v>
      </c>
      <c r="AC4744" s="16">
        <v>0</v>
      </c>
      <c r="AD4744" s="16" t="s">
        <v>876</v>
      </c>
      <c r="AE4744" s="16" t="s">
        <v>43</v>
      </c>
      <c r="AF4744" s="16">
        <v>58</v>
      </c>
    </row>
    <row r="4745" spans="1:32" ht="15" customHeight="1">
      <c r="A4745" s="4">
        <v>345</v>
      </c>
      <c r="B4745" s="4">
        <v>345</v>
      </c>
      <c r="C4745" s="4">
        <v>1180</v>
      </c>
      <c r="D4745" s="17">
        <v>-37809.9</v>
      </c>
      <c r="E4745" s="19">
        <v>41699</v>
      </c>
      <c r="F4745" s="4" t="s">
        <v>46</v>
      </c>
      <c r="G4745" s="18">
        <v>2014</v>
      </c>
      <c r="H4745" s="16" t="s">
        <v>891</v>
      </c>
      <c r="I4745" s="16" t="s">
        <v>891</v>
      </c>
      <c r="J4745" s="16" t="s">
        <v>1256</v>
      </c>
      <c r="K4745" s="18" t="s">
        <v>1252</v>
      </c>
      <c r="L4745" s="18" t="s">
        <v>1261</v>
      </c>
      <c r="N4745" s="4">
        <v>5064</v>
      </c>
      <c r="O4745" s="4">
        <v>178970</v>
      </c>
      <c r="S4745" s="4" t="s">
        <v>879</v>
      </c>
      <c r="T4745" s="4" t="s">
        <v>878</v>
      </c>
      <c r="X4745" s="16">
        <v>3</v>
      </c>
      <c r="Y4745" s="16">
        <v>14</v>
      </c>
      <c r="AB4745" s="16" t="s">
        <v>877</v>
      </c>
      <c r="AC4745" s="16">
        <v>0</v>
      </c>
      <c r="AD4745" s="16" t="s">
        <v>876</v>
      </c>
      <c r="AE4745" s="16" t="s">
        <v>43</v>
      </c>
      <c r="AF4745" s="16">
        <v>58</v>
      </c>
    </row>
    <row r="4746" spans="1:32" ht="15" customHeight="1">
      <c r="A4746" s="4">
        <v>345</v>
      </c>
      <c r="B4746" s="4">
        <v>345</v>
      </c>
      <c r="C4746" s="4">
        <v>1180</v>
      </c>
      <c r="D4746" s="17">
        <v>37748.53</v>
      </c>
      <c r="E4746" s="19">
        <v>41729</v>
      </c>
      <c r="F4746" s="4" t="s">
        <v>46</v>
      </c>
      <c r="G4746" s="18">
        <v>2014</v>
      </c>
      <c r="H4746" s="16" t="s">
        <v>891</v>
      </c>
      <c r="I4746" s="16" t="s">
        <v>891</v>
      </c>
      <c r="J4746" s="16" t="s">
        <v>1256</v>
      </c>
      <c r="K4746" s="18" t="s">
        <v>1252</v>
      </c>
      <c r="L4746" s="18" t="s">
        <v>1261</v>
      </c>
      <c r="N4746" s="4">
        <v>5064</v>
      </c>
      <c r="O4746" s="4">
        <v>178974</v>
      </c>
      <c r="S4746" s="4" t="s">
        <v>879</v>
      </c>
      <c r="T4746" s="4" t="s">
        <v>878</v>
      </c>
      <c r="X4746" s="16">
        <v>3</v>
      </c>
      <c r="Y4746" s="16">
        <v>14</v>
      </c>
      <c r="AB4746" s="16" t="s">
        <v>877</v>
      </c>
      <c r="AC4746" s="16">
        <v>0</v>
      </c>
      <c r="AD4746" s="16" t="s">
        <v>876</v>
      </c>
      <c r="AE4746" s="16" t="s">
        <v>43</v>
      </c>
      <c r="AF4746" s="16">
        <v>59</v>
      </c>
    </row>
    <row r="4747" spans="1:32" ht="15" customHeight="1">
      <c r="A4747" s="4">
        <v>345</v>
      </c>
      <c r="B4747" s="4">
        <v>345</v>
      </c>
      <c r="C4747" s="4">
        <v>1180</v>
      </c>
      <c r="D4747" s="17">
        <v>-37748.53</v>
      </c>
      <c r="E4747" s="19">
        <v>41730</v>
      </c>
      <c r="F4747" s="4" t="s">
        <v>46</v>
      </c>
      <c r="G4747" s="18">
        <v>2014</v>
      </c>
      <c r="H4747" s="16" t="s">
        <v>891</v>
      </c>
      <c r="I4747" s="16" t="s">
        <v>891</v>
      </c>
      <c r="J4747" s="16" t="s">
        <v>1256</v>
      </c>
      <c r="K4747" s="18" t="s">
        <v>1252</v>
      </c>
      <c r="L4747" s="18" t="s">
        <v>1261</v>
      </c>
      <c r="N4747" s="4">
        <v>5064</v>
      </c>
      <c r="O4747" s="4">
        <v>178974</v>
      </c>
      <c r="S4747" s="4" t="s">
        <v>879</v>
      </c>
      <c r="T4747" s="4" t="s">
        <v>878</v>
      </c>
      <c r="X4747" s="16">
        <v>4</v>
      </c>
      <c r="Y4747" s="16">
        <v>14</v>
      </c>
      <c r="AB4747" s="16" t="s">
        <v>877</v>
      </c>
      <c r="AC4747" s="16">
        <v>0</v>
      </c>
      <c r="AD4747" s="16" t="s">
        <v>876</v>
      </c>
      <c r="AE4747" s="16" t="s">
        <v>43</v>
      </c>
      <c r="AF4747" s="16">
        <v>59</v>
      </c>
    </row>
    <row r="4748" spans="1:32" ht="15" customHeight="1">
      <c r="A4748" s="4">
        <v>345</v>
      </c>
      <c r="B4748" s="4">
        <v>345</v>
      </c>
      <c r="C4748" s="4">
        <v>1180</v>
      </c>
      <c r="D4748" s="17">
        <v>37630.1</v>
      </c>
      <c r="E4748" s="19">
        <v>41759</v>
      </c>
      <c r="F4748" s="4" t="s">
        <v>46</v>
      </c>
      <c r="G4748" s="18">
        <v>2014</v>
      </c>
      <c r="H4748" s="16" t="s">
        <v>891</v>
      </c>
      <c r="I4748" s="16" t="s">
        <v>891</v>
      </c>
      <c r="J4748" s="16" t="s">
        <v>1256</v>
      </c>
      <c r="K4748" s="18" t="s">
        <v>1252</v>
      </c>
      <c r="L4748" s="18" t="s">
        <v>1261</v>
      </c>
      <c r="N4748" s="4">
        <v>5064</v>
      </c>
      <c r="O4748" s="4">
        <v>181218</v>
      </c>
      <c r="S4748" s="4" t="s">
        <v>879</v>
      </c>
      <c r="T4748" s="4" t="s">
        <v>878</v>
      </c>
      <c r="X4748" s="16">
        <v>4</v>
      </c>
      <c r="Y4748" s="16">
        <v>14</v>
      </c>
      <c r="AB4748" s="16" t="s">
        <v>877</v>
      </c>
      <c r="AC4748" s="16">
        <v>0</v>
      </c>
      <c r="AD4748" s="16" t="s">
        <v>876</v>
      </c>
      <c r="AE4748" s="16" t="s">
        <v>43</v>
      </c>
      <c r="AF4748" s="16">
        <v>59</v>
      </c>
    </row>
    <row r="4749" spans="1:32" ht="15" customHeight="1">
      <c r="A4749" s="4">
        <v>345</v>
      </c>
      <c r="B4749" s="4">
        <v>345</v>
      </c>
      <c r="C4749" s="4">
        <v>1180</v>
      </c>
      <c r="D4749" s="17">
        <v>-37630.1</v>
      </c>
      <c r="E4749" s="19">
        <v>41760</v>
      </c>
      <c r="F4749" s="4" t="s">
        <v>46</v>
      </c>
      <c r="G4749" s="18">
        <v>2014</v>
      </c>
      <c r="H4749" s="16" t="s">
        <v>891</v>
      </c>
      <c r="I4749" s="16" t="s">
        <v>891</v>
      </c>
      <c r="J4749" s="16" t="s">
        <v>1256</v>
      </c>
      <c r="K4749" s="18" t="s">
        <v>1252</v>
      </c>
      <c r="L4749" s="18" t="s">
        <v>1261</v>
      </c>
      <c r="N4749" s="4">
        <v>5064</v>
      </c>
      <c r="O4749" s="4">
        <v>181218</v>
      </c>
      <c r="S4749" s="4" t="s">
        <v>879</v>
      </c>
      <c r="T4749" s="4" t="s">
        <v>878</v>
      </c>
      <c r="X4749" s="16">
        <v>5</v>
      </c>
      <c r="Y4749" s="16">
        <v>14</v>
      </c>
      <c r="AB4749" s="16" t="s">
        <v>877</v>
      </c>
      <c r="AC4749" s="16">
        <v>0</v>
      </c>
      <c r="AD4749" s="16" t="s">
        <v>876</v>
      </c>
      <c r="AE4749" s="16" t="s">
        <v>43</v>
      </c>
      <c r="AF4749" s="16">
        <v>59</v>
      </c>
    </row>
    <row r="4750" spans="1:32" ht="15" customHeight="1">
      <c r="A4750" s="4">
        <v>345</v>
      </c>
      <c r="B4750" s="4">
        <v>345</v>
      </c>
      <c r="C4750" s="4">
        <v>1180</v>
      </c>
      <c r="D4750" s="17">
        <v>37902.22</v>
      </c>
      <c r="E4750" s="19">
        <v>41790</v>
      </c>
      <c r="F4750" s="4" t="s">
        <v>46</v>
      </c>
      <c r="G4750" s="18">
        <v>2014</v>
      </c>
      <c r="H4750" s="16" t="s">
        <v>891</v>
      </c>
      <c r="I4750" s="16" t="s">
        <v>891</v>
      </c>
      <c r="J4750" s="16" t="s">
        <v>1256</v>
      </c>
      <c r="K4750" s="18" t="s">
        <v>1252</v>
      </c>
      <c r="L4750" s="18" t="s">
        <v>1261</v>
      </c>
      <c r="N4750" s="4">
        <v>5064</v>
      </c>
      <c r="O4750" s="4">
        <v>183755</v>
      </c>
      <c r="S4750" s="4" t="s">
        <v>879</v>
      </c>
      <c r="T4750" s="4" t="s">
        <v>878</v>
      </c>
      <c r="X4750" s="16">
        <v>5</v>
      </c>
      <c r="Y4750" s="16">
        <v>14</v>
      </c>
      <c r="AB4750" s="16" t="s">
        <v>877</v>
      </c>
      <c r="AC4750" s="16">
        <v>0</v>
      </c>
      <c r="AD4750" s="16" t="s">
        <v>876</v>
      </c>
      <c r="AE4750" s="16" t="s">
        <v>43</v>
      </c>
      <c r="AF4750" s="16">
        <v>59</v>
      </c>
    </row>
    <row r="4751" spans="1:32" ht="15" customHeight="1">
      <c r="A4751" s="4">
        <v>345</v>
      </c>
      <c r="B4751" s="4">
        <v>345</v>
      </c>
      <c r="C4751" s="4">
        <v>1180</v>
      </c>
      <c r="D4751" s="17">
        <v>-37902.22</v>
      </c>
      <c r="E4751" s="19">
        <v>41791</v>
      </c>
      <c r="F4751" s="4" t="s">
        <v>46</v>
      </c>
      <c r="G4751" s="18">
        <v>2014</v>
      </c>
      <c r="H4751" s="16" t="s">
        <v>891</v>
      </c>
      <c r="I4751" s="16" t="s">
        <v>891</v>
      </c>
      <c r="J4751" s="16" t="s">
        <v>1256</v>
      </c>
      <c r="K4751" s="18" t="s">
        <v>1252</v>
      </c>
      <c r="L4751" s="18" t="s">
        <v>1261</v>
      </c>
      <c r="N4751" s="4">
        <v>5064</v>
      </c>
      <c r="O4751" s="4">
        <v>183755</v>
      </c>
      <c r="S4751" s="4" t="s">
        <v>879</v>
      </c>
      <c r="T4751" s="4" t="s">
        <v>878</v>
      </c>
      <c r="X4751" s="16">
        <v>6</v>
      </c>
      <c r="Y4751" s="16">
        <v>14</v>
      </c>
      <c r="AB4751" s="16" t="s">
        <v>877</v>
      </c>
      <c r="AC4751" s="16">
        <v>0</v>
      </c>
      <c r="AD4751" s="16" t="s">
        <v>876</v>
      </c>
      <c r="AE4751" s="16" t="s">
        <v>43</v>
      </c>
      <c r="AF4751" s="16">
        <v>59</v>
      </c>
    </row>
    <row r="4752" spans="1:32" ht="15" customHeight="1">
      <c r="A4752" s="4">
        <v>345</v>
      </c>
      <c r="B4752" s="4">
        <v>345</v>
      </c>
      <c r="C4752" s="4">
        <v>1180</v>
      </c>
      <c r="D4752" s="17">
        <v>37565.1</v>
      </c>
      <c r="E4752" s="19">
        <v>41820</v>
      </c>
      <c r="F4752" s="4" t="s">
        <v>46</v>
      </c>
      <c r="G4752" s="18">
        <v>2014</v>
      </c>
      <c r="H4752" s="16" t="s">
        <v>891</v>
      </c>
      <c r="I4752" s="16" t="s">
        <v>891</v>
      </c>
      <c r="J4752" s="16" t="s">
        <v>1256</v>
      </c>
      <c r="K4752" s="18" t="s">
        <v>1252</v>
      </c>
      <c r="L4752" s="18" t="s">
        <v>1261</v>
      </c>
      <c r="N4752" s="4">
        <v>5064</v>
      </c>
      <c r="O4752" s="4">
        <v>185947</v>
      </c>
      <c r="S4752" s="4" t="s">
        <v>879</v>
      </c>
      <c r="T4752" s="4" t="s">
        <v>878</v>
      </c>
      <c r="X4752" s="16">
        <v>6</v>
      </c>
      <c r="Y4752" s="16">
        <v>14</v>
      </c>
      <c r="AB4752" s="16" t="s">
        <v>877</v>
      </c>
      <c r="AC4752" s="16">
        <v>0</v>
      </c>
      <c r="AD4752" s="16" t="s">
        <v>876</v>
      </c>
      <c r="AE4752" s="16" t="s">
        <v>43</v>
      </c>
      <c r="AF4752" s="16">
        <v>59</v>
      </c>
    </row>
    <row r="4753" spans="1:32" ht="15" customHeight="1">
      <c r="A4753" s="4">
        <v>345</v>
      </c>
      <c r="B4753" s="4">
        <v>345</v>
      </c>
      <c r="C4753" s="4">
        <v>1180</v>
      </c>
      <c r="D4753" s="17">
        <v>-37565.1</v>
      </c>
      <c r="E4753" s="19">
        <v>41821</v>
      </c>
      <c r="F4753" s="4" t="s">
        <v>46</v>
      </c>
      <c r="G4753" s="18">
        <v>2014</v>
      </c>
      <c r="H4753" s="16" t="s">
        <v>891</v>
      </c>
      <c r="I4753" s="16" t="s">
        <v>891</v>
      </c>
      <c r="J4753" s="16" t="s">
        <v>1256</v>
      </c>
      <c r="K4753" s="18" t="s">
        <v>1252</v>
      </c>
      <c r="L4753" s="18" t="s">
        <v>1261</v>
      </c>
      <c r="N4753" s="4">
        <v>5064</v>
      </c>
      <c r="O4753" s="4">
        <v>185947</v>
      </c>
      <c r="S4753" s="4" t="s">
        <v>879</v>
      </c>
      <c r="T4753" s="4" t="s">
        <v>878</v>
      </c>
      <c r="X4753" s="16">
        <v>7</v>
      </c>
      <c r="Y4753" s="16">
        <v>14</v>
      </c>
      <c r="AB4753" s="16" t="s">
        <v>877</v>
      </c>
      <c r="AC4753" s="16">
        <v>0</v>
      </c>
      <c r="AD4753" s="16" t="s">
        <v>876</v>
      </c>
      <c r="AE4753" s="16" t="s">
        <v>43</v>
      </c>
      <c r="AF4753" s="16">
        <v>59</v>
      </c>
    </row>
    <row r="4754" spans="1:32" ht="15" customHeight="1">
      <c r="A4754" s="4">
        <v>345</v>
      </c>
      <c r="B4754" s="4">
        <v>345</v>
      </c>
      <c r="C4754" s="4">
        <v>1180</v>
      </c>
      <c r="D4754" s="17">
        <v>38054.17</v>
      </c>
      <c r="E4754" s="19">
        <v>41851</v>
      </c>
      <c r="F4754" s="4" t="s">
        <v>46</v>
      </c>
      <c r="G4754" s="18">
        <v>2014</v>
      </c>
      <c r="H4754" s="16" t="s">
        <v>891</v>
      </c>
      <c r="I4754" s="16" t="s">
        <v>891</v>
      </c>
      <c r="J4754" s="16" t="s">
        <v>1256</v>
      </c>
      <c r="K4754" s="18" t="s">
        <v>1252</v>
      </c>
      <c r="L4754" s="18" t="s">
        <v>1261</v>
      </c>
      <c r="N4754" s="4">
        <v>5064</v>
      </c>
      <c r="O4754" s="4">
        <v>188255</v>
      </c>
      <c r="S4754" s="4" t="s">
        <v>879</v>
      </c>
      <c r="T4754" s="4" t="s">
        <v>878</v>
      </c>
      <c r="X4754" s="16">
        <v>7</v>
      </c>
      <c r="Y4754" s="16">
        <v>14</v>
      </c>
      <c r="AB4754" s="16" t="s">
        <v>877</v>
      </c>
      <c r="AC4754" s="16">
        <v>0</v>
      </c>
      <c r="AD4754" s="16" t="s">
        <v>876</v>
      </c>
      <c r="AE4754" s="16" t="s">
        <v>43</v>
      </c>
      <c r="AF4754" s="16">
        <v>59</v>
      </c>
    </row>
    <row r="4755" spans="1:32" ht="15" customHeight="1">
      <c r="A4755" s="4">
        <v>345</v>
      </c>
      <c r="B4755" s="4">
        <v>345</v>
      </c>
      <c r="C4755" s="4">
        <v>1180</v>
      </c>
      <c r="D4755" s="17">
        <v>-38054.17</v>
      </c>
      <c r="E4755" s="19">
        <v>41852</v>
      </c>
      <c r="F4755" s="4" t="s">
        <v>46</v>
      </c>
      <c r="G4755" s="18">
        <v>2014</v>
      </c>
      <c r="H4755" s="16" t="s">
        <v>891</v>
      </c>
      <c r="I4755" s="16" t="s">
        <v>891</v>
      </c>
      <c r="J4755" s="16" t="s">
        <v>1256</v>
      </c>
      <c r="K4755" s="18" t="s">
        <v>1252</v>
      </c>
      <c r="L4755" s="18" t="s">
        <v>1261</v>
      </c>
      <c r="N4755" s="4">
        <v>5064</v>
      </c>
      <c r="O4755" s="4">
        <v>188255</v>
      </c>
      <c r="S4755" s="4" t="s">
        <v>879</v>
      </c>
      <c r="T4755" s="4" t="s">
        <v>878</v>
      </c>
      <c r="X4755" s="16">
        <v>8</v>
      </c>
      <c r="Y4755" s="16">
        <v>14</v>
      </c>
      <c r="AB4755" s="16" t="s">
        <v>877</v>
      </c>
      <c r="AC4755" s="16">
        <v>0</v>
      </c>
      <c r="AD4755" s="16" t="s">
        <v>876</v>
      </c>
      <c r="AE4755" s="16" t="s">
        <v>43</v>
      </c>
      <c r="AF4755" s="16">
        <v>59</v>
      </c>
    </row>
    <row r="4756" spans="1:32" ht="15" customHeight="1">
      <c r="A4756" s="4">
        <v>345</v>
      </c>
      <c r="B4756" s="4">
        <v>345</v>
      </c>
      <c r="C4756" s="4">
        <v>1180</v>
      </c>
      <c r="D4756" s="17">
        <v>37949.93</v>
      </c>
      <c r="E4756" s="19">
        <v>41882</v>
      </c>
      <c r="F4756" s="4" t="s">
        <v>46</v>
      </c>
      <c r="G4756" s="18">
        <v>2014</v>
      </c>
      <c r="H4756" s="16" t="s">
        <v>891</v>
      </c>
      <c r="I4756" s="16" t="s">
        <v>891</v>
      </c>
      <c r="J4756" s="16" t="s">
        <v>1256</v>
      </c>
      <c r="K4756" s="18" t="s">
        <v>1252</v>
      </c>
      <c r="L4756" s="18" t="s">
        <v>1261</v>
      </c>
      <c r="N4756" s="4">
        <v>5064</v>
      </c>
      <c r="O4756" s="4">
        <v>190226</v>
      </c>
      <c r="S4756" s="4" t="s">
        <v>879</v>
      </c>
      <c r="T4756" s="4" t="s">
        <v>878</v>
      </c>
      <c r="X4756" s="16">
        <v>8</v>
      </c>
      <c r="Y4756" s="16">
        <v>14</v>
      </c>
      <c r="AB4756" s="16" t="s">
        <v>877</v>
      </c>
      <c r="AC4756" s="16">
        <v>0</v>
      </c>
      <c r="AD4756" s="16" t="s">
        <v>876</v>
      </c>
      <c r="AE4756" s="16" t="s">
        <v>43</v>
      </c>
      <c r="AF4756" s="16">
        <v>59</v>
      </c>
    </row>
    <row r="4757" spans="1:32" ht="15" customHeight="1">
      <c r="A4757" s="4">
        <v>345</v>
      </c>
      <c r="B4757" s="4">
        <v>345</v>
      </c>
      <c r="C4757" s="4">
        <v>1180</v>
      </c>
      <c r="D4757" s="17">
        <v>-37949.93</v>
      </c>
      <c r="E4757" s="19">
        <v>41883</v>
      </c>
      <c r="F4757" s="4" t="s">
        <v>46</v>
      </c>
      <c r="G4757" s="18">
        <v>2014</v>
      </c>
      <c r="H4757" s="16" t="s">
        <v>891</v>
      </c>
      <c r="I4757" s="16" t="s">
        <v>891</v>
      </c>
      <c r="J4757" s="16" t="s">
        <v>1256</v>
      </c>
      <c r="K4757" s="18" t="s">
        <v>1252</v>
      </c>
      <c r="L4757" s="18" t="s">
        <v>1261</v>
      </c>
      <c r="N4757" s="4">
        <v>5064</v>
      </c>
      <c r="O4757" s="4">
        <v>190226</v>
      </c>
      <c r="S4757" s="4" t="s">
        <v>879</v>
      </c>
      <c r="T4757" s="4" t="s">
        <v>878</v>
      </c>
      <c r="X4757" s="16">
        <v>9</v>
      </c>
      <c r="Y4757" s="16">
        <v>14</v>
      </c>
      <c r="AB4757" s="16" t="s">
        <v>877</v>
      </c>
      <c r="AC4757" s="16">
        <v>0</v>
      </c>
      <c r="AD4757" s="16" t="s">
        <v>876</v>
      </c>
      <c r="AE4757" s="16" t="s">
        <v>43</v>
      </c>
      <c r="AF4757" s="16">
        <v>59</v>
      </c>
    </row>
    <row r="4758" spans="1:32" ht="15" customHeight="1">
      <c r="A4758" s="4">
        <v>345</v>
      </c>
      <c r="B4758" s="4">
        <v>345</v>
      </c>
      <c r="C4758" s="4">
        <v>1180</v>
      </c>
      <c r="D4758" s="17">
        <v>38000.46</v>
      </c>
      <c r="E4758" s="19">
        <v>41912</v>
      </c>
      <c r="F4758" s="4" t="s">
        <v>46</v>
      </c>
      <c r="G4758" s="18">
        <v>2014</v>
      </c>
      <c r="H4758" s="16" t="s">
        <v>891</v>
      </c>
      <c r="I4758" s="16" t="s">
        <v>891</v>
      </c>
      <c r="J4758" s="16" t="s">
        <v>1256</v>
      </c>
      <c r="K4758" s="18" t="s">
        <v>1252</v>
      </c>
      <c r="L4758" s="18" t="s">
        <v>1261</v>
      </c>
      <c r="N4758" s="4">
        <v>5064</v>
      </c>
      <c r="O4758" s="4">
        <v>192475</v>
      </c>
      <c r="S4758" s="4" t="s">
        <v>879</v>
      </c>
      <c r="T4758" s="4" t="s">
        <v>878</v>
      </c>
      <c r="X4758" s="16">
        <v>9</v>
      </c>
      <c r="Y4758" s="16">
        <v>14</v>
      </c>
      <c r="AB4758" s="16" t="s">
        <v>877</v>
      </c>
      <c r="AC4758" s="16">
        <v>0</v>
      </c>
      <c r="AD4758" s="16" t="s">
        <v>876</v>
      </c>
      <c r="AE4758" s="16" t="s">
        <v>43</v>
      </c>
      <c r="AF4758" s="16">
        <v>59</v>
      </c>
    </row>
    <row r="4759" spans="1:32" ht="15" customHeight="1">
      <c r="A4759" s="4">
        <v>345</v>
      </c>
      <c r="B4759" s="4">
        <v>345</v>
      </c>
      <c r="C4759" s="4">
        <v>1180</v>
      </c>
      <c r="D4759" s="17">
        <v>-38000.46</v>
      </c>
      <c r="E4759" s="19">
        <v>41913</v>
      </c>
      <c r="F4759" s="4" t="s">
        <v>46</v>
      </c>
      <c r="G4759" s="18">
        <v>2014</v>
      </c>
      <c r="H4759" s="16" t="s">
        <v>891</v>
      </c>
      <c r="I4759" s="16" t="s">
        <v>891</v>
      </c>
      <c r="J4759" s="16" t="s">
        <v>1256</v>
      </c>
      <c r="K4759" s="18" t="s">
        <v>1252</v>
      </c>
      <c r="L4759" s="18" t="s">
        <v>1261</v>
      </c>
      <c r="N4759" s="4">
        <v>5064</v>
      </c>
      <c r="O4759" s="4">
        <v>192475</v>
      </c>
      <c r="S4759" s="4" t="s">
        <v>879</v>
      </c>
      <c r="T4759" s="4" t="s">
        <v>878</v>
      </c>
      <c r="X4759" s="16">
        <v>10</v>
      </c>
      <c r="Y4759" s="16">
        <v>14</v>
      </c>
      <c r="AB4759" s="16" t="s">
        <v>877</v>
      </c>
      <c r="AC4759" s="16">
        <v>0</v>
      </c>
      <c r="AD4759" s="16" t="s">
        <v>876</v>
      </c>
      <c r="AE4759" s="16" t="s">
        <v>43</v>
      </c>
      <c r="AF4759" s="16">
        <v>59</v>
      </c>
    </row>
    <row r="4760" spans="1:32" ht="15" customHeight="1">
      <c r="A4760" s="4">
        <v>345</v>
      </c>
      <c r="B4760" s="4">
        <v>345</v>
      </c>
      <c r="C4760" s="4">
        <v>1180</v>
      </c>
      <c r="D4760" s="17">
        <v>37870.22</v>
      </c>
      <c r="E4760" s="19">
        <v>41943</v>
      </c>
      <c r="F4760" s="4" t="s">
        <v>46</v>
      </c>
      <c r="G4760" s="18">
        <v>2014</v>
      </c>
      <c r="H4760" s="16" t="s">
        <v>891</v>
      </c>
      <c r="I4760" s="16" t="s">
        <v>891</v>
      </c>
      <c r="J4760" s="16" t="s">
        <v>1256</v>
      </c>
      <c r="K4760" s="18" t="s">
        <v>1252</v>
      </c>
      <c r="L4760" s="18" t="s">
        <v>1261</v>
      </c>
      <c r="N4760" s="4">
        <v>5064</v>
      </c>
      <c r="O4760" s="4">
        <v>194807</v>
      </c>
      <c r="S4760" s="4" t="s">
        <v>879</v>
      </c>
      <c r="T4760" s="4" t="s">
        <v>878</v>
      </c>
      <c r="X4760" s="16">
        <v>10</v>
      </c>
      <c r="Y4760" s="16">
        <v>14</v>
      </c>
      <c r="AB4760" s="16" t="s">
        <v>877</v>
      </c>
      <c r="AC4760" s="16">
        <v>0</v>
      </c>
      <c r="AD4760" s="16" t="s">
        <v>876</v>
      </c>
      <c r="AE4760" s="16" t="s">
        <v>43</v>
      </c>
      <c r="AF4760" s="16">
        <v>60</v>
      </c>
    </row>
    <row r="4761" spans="1:32" ht="15" customHeight="1">
      <c r="A4761" s="4">
        <v>345</v>
      </c>
      <c r="B4761" s="4">
        <v>345</v>
      </c>
      <c r="C4761" s="4">
        <v>1180</v>
      </c>
      <c r="D4761" s="17">
        <v>-37870.22</v>
      </c>
      <c r="E4761" s="19">
        <v>41944</v>
      </c>
      <c r="F4761" s="4" t="s">
        <v>46</v>
      </c>
      <c r="G4761" s="18">
        <v>2014</v>
      </c>
      <c r="H4761" s="16" t="s">
        <v>891</v>
      </c>
      <c r="I4761" s="16" t="s">
        <v>891</v>
      </c>
      <c r="J4761" s="16" t="s">
        <v>1256</v>
      </c>
      <c r="K4761" s="18" t="s">
        <v>1252</v>
      </c>
      <c r="L4761" s="18" t="s">
        <v>1261</v>
      </c>
      <c r="N4761" s="4">
        <v>5064</v>
      </c>
      <c r="O4761" s="4">
        <v>194807</v>
      </c>
      <c r="S4761" s="4" t="s">
        <v>879</v>
      </c>
      <c r="T4761" s="4" t="s">
        <v>878</v>
      </c>
      <c r="X4761" s="16">
        <v>11</v>
      </c>
      <c r="Y4761" s="16">
        <v>14</v>
      </c>
      <c r="AB4761" s="16" t="s">
        <v>877</v>
      </c>
      <c r="AC4761" s="16">
        <v>0</v>
      </c>
      <c r="AD4761" s="16" t="s">
        <v>876</v>
      </c>
      <c r="AE4761" s="16" t="s">
        <v>43</v>
      </c>
      <c r="AF4761" s="16">
        <v>60</v>
      </c>
    </row>
    <row r="4762" spans="1:32" ht="15" customHeight="1">
      <c r="A4762" s="4">
        <v>345</v>
      </c>
      <c r="B4762" s="4">
        <v>345</v>
      </c>
      <c r="C4762" s="4">
        <v>1180</v>
      </c>
      <c r="D4762" s="17">
        <v>37702.839999999997</v>
      </c>
      <c r="E4762" s="19">
        <v>41973</v>
      </c>
      <c r="F4762" s="4" t="s">
        <v>46</v>
      </c>
      <c r="G4762" s="18">
        <v>2014</v>
      </c>
      <c r="H4762" s="16" t="s">
        <v>891</v>
      </c>
      <c r="I4762" s="16" t="s">
        <v>891</v>
      </c>
      <c r="J4762" s="16" t="s">
        <v>1256</v>
      </c>
      <c r="K4762" s="18" t="s">
        <v>1252</v>
      </c>
      <c r="L4762" s="18" t="s">
        <v>1261</v>
      </c>
      <c r="N4762" s="4">
        <v>5064</v>
      </c>
      <c r="O4762" s="4">
        <v>196782</v>
      </c>
      <c r="S4762" s="4" t="s">
        <v>879</v>
      </c>
      <c r="T4762" s="4" t="s">
        <v>878</v>
      </c>
      <c r="X4762" s="16">
        <v>11</v>
      </c>
      <c r="Y4762" s="16">
        <v>14</v>
      </c>
      <c r="AB4762" s="16" t="s">
        <v>877</v>
      </c>
      <c r="AC4762" s="16">
        <v>0</v>
      </c>
      <c r="AD4762" s="16" t="s">
        <v>876</v>
      </c>
      <c r="AE4762" s="16" t="s">
        <v>43</v>
      </c>
      <c r="AF4762" s="16">
        <v>60</v>
      </c>
    </row>
    <row r="4763" spans="1:32" ht="15" customHeight="1">
      <c r="A4763" s="4">
        <v>345</v>
      </c>
      <c r="B4763" s="4">
        <v>345</v>
      </c>
      <c r="C4763" s="4">
        <v>1180</v>
      </c>
      <c r="D4763" s="17">
        <v>-37702.839999999997</v>
      </c>
      <c r="E4763" s="19">
        <v>41974</v>
      </c>
      <c r="F4763" s="4" t="s">
        <v>46</v>
      </c>
      <c r="G4763" s="18">
        <v>2014</v>
      </c>
      <c r="H4763" s="16" t="s">
        <v>891</v>
      </c>
      <c r="I4763" s="16" t="s">
        <v>891</v>
      </c>
      <c r="J4763" s="16" t="s">
        <v>1256</v>
      </c>
      <c r="K4763" s="18" t="s">
        <v>1252</v>
      </c>
      <c r="L4763" s="18" t="s">
        <v>1261</v>
      </c>
      <c r="N4763" s="4">
        <v>5064</v>
      </c>
      <c r="O4763" s="4">
        <v>196782</v>
      </c>
      <c r="S4763" s="4" t="s">
        <v>879</v>
      </c>
      <c r="T4763" s="4" t="s">
        <v>878</v>
      </c>
      <c r="X4763" s="16">
        <v>12</v>
      </c>
      <c r="Y4763" s="16">
        <v>14</v>
      </c>
      <c r="AB4763" s="16" t="s">
        <v>877</v>
      </c>
      <c r="AC4763" s="16">
        <v>0</v>
      </c>
      <c r="AD4763" s="16" t="s">
        <v>876</v>
      </c>
      <c r="AE4763" s="16" t="s">
        <v>43</v>
      </c>
      <c r="AF4763" s="16">
        <v>60</v>
      </c>
    </row>
    <row r="4764" spans="1:32" ht="15" customHeight="1">
      <c r="A4764" s="4">
        <v>345</v>
      </c>
      <c r="B4764" s="4">
        <v>345</v>
      </c>
      <c r="C4764" s="4">
        <v>1180</v>
      </c>
      <c r="D4764" s="17">
        <v>37651.31</v>
      </c>
      <c r="E4764" s="19">
        <v>42004</v>
      </c>
      <c r="F4764" s="4" t="s">
        <v>46</v>
      </c>
      <c r="G4764" s="18">
        <v>2014</v>
      </c>
      <c r="H4764" s="16" t="s">
        <v>891</v>
      </c>
      <c r="I4764" s="16" t="s">
        <v>891</v>
      </c>
      <c r="J4764" s="16" t="s">
        <v>1256</v>
      </c>
      <c r="K4764" s="18" t="s">
        <v>1252</v>
      </c>
      <c r="L4764" s="18" t="s">
        <v>1261</v>
      </c>
      <c r="N4764" s="4">
        <v>5064</v>
      </c>
      <c r="O4764" s="4">
        <v>199156</v>
      </c>
      <c r="S4764" s="4" t="s">
        <v>879</v>
      </c>
      <c r="T4764" s="4" t="s">
        <v>878</v>
      </c>
      <c r="X4764" s="16">
        <v>12</v>
      </c>
      <c r="Y4764" s="16">
        <v>14</v>
      </c>
      <c r="AB4764" s="16" t="s">
        <v>877</v>
      </c>
      <c r="AC4764" s="16">
        <v>0</v>
      </c>
      <c r="AD4764" s="16" t="s">
        <v>876</v>
      </c>
      <c r="AE4764" s="16" t="s">
        <v>43</v>
      </c>
      <c r="AF4764" s="16">
        <v>60</v>
      </c>
    </row>
    <row r="4765" spans="1:32" ht="15" customHeight="1">
      <c r="A4765" s="4">
        <v>345</v>
      </c>
      <c r="B4765" s="4">
        <v>345</v>
      </c>
      <c r="C4765" s="4">
        <v>1180</v>
      </c>
      <c r="D4765" s="17">
        <v>-37651.31</v>
      </c>
      <c r="E4765" s="19">
        <v>42005</v>
      </c>
      <c r="F4765" s="4" t="s">
        <v>46</v>
      </c>
      <c r="G4765" s="18">
        <v>2015</v>
      </c>
      <c r="H4765" s="16" t="s">
        <v>891</v>
      </c>
      <c r="I4765" s="16" t="s">
        <v>891</v>
      </c>
      <c r="J4765" s="16" t="s">
        <v>1256</v>
      </c>
      <c r="K4765" s="18" t="s">
        <v>1252</v>
      </c>
      <c r="L4765" s="18" t="s">
        <v>1261</v>
      </c>
      <c r="N4765" s="4">
        <v>5064</v>
      </c>
      <c r="O4765" s="4">
        <v>199156</v>
      </c>
      <c r="S4765" s="4" t="s">
        <v>879</v>
      </c>
      <c r="T4765" s="4" t="s">
        <v>878</v>
      </c>
      <c r="X4765" s="16">
        <v>1</v>
      </c>
      <c r="Y4765" s="16">
        <v>15</v>
      </c>
      <c r="AB4765" s="16" t="s">
        <v>877</v>
      </c>
      <c r="AC4765" s="16">
        <v>0</v>
      </c>
      <c r="AD4765" s="16" t="s">
        <v>876</v>
      </c>
      <c r="AE4765" s="16" t="s">
        <v>43</v>
      </c>
      <c r="AF4765" s="16">
        <v>60</v>
      </c>
    </row>
    <row r="4766" spans="1:32" ht="15" customHeight="1">
      <c r="A4766" s="4">
        <v>345</v>
      </c>
      <c r="B4766" s="4">
        <v>345</v>
      </c>
      <c r="C4766" s="4">
        <v>1180</v>
      </c>
      <c r="D4766" s="17">
        <v>37740.379999999997</v>
      </c>
      <c r="E4766" s="19">
        <v>42035</v>
      </c>
      <c r="F4766" s="4" t="s">
        <v>46</v>
      </c>
      <c r="G4766" s="18">
        <v>2015</v>
      </c>
      <c r="H4766" s="16" t="s">
        <v>891</v>
      </c>
      <c r="I4766" s="16" t="s">
        <v>891</v>
      </c>
      <c r="J4766" s="16" t="s">
        <v>1256</v>
      </c>
      <c r="K4766" s="18" t="s">
        <v>1252</v>
      </c>
      <c r="L4766" s="18" t="s">
        <v>1261</v>
      </c>
      <c r="N4766" s="4">
        <v>5064</v>
      </c>
      <c r="O4766" s="4">
        <v>201182</v>
      </c>
      <c r="S4766" s="4" t="s">
        <v>879</v>
      </c>
      <c r="T4766" s="4" t="s">
        <v>878</v>
      </c>
      <c r="X4766" s="16">
        <v>1</v>
      </c>
      <c r="Y4766" s="16">
        <v>15</v>
      </c>
      <c r="AB4766" s="16" t="s">
        <v>877</v>
      </c>
      <c r="AC4766" s="16">
        <v>0</v>
      </c>
      <c r="AD4766" s="16" t="s">
        <v>876</v>
      </c>
      <c r="AE4766" s="16" t="s">
        <v>43</v>
      </c>
      <c r="AF4766" s="16">
        <v>60</v>
      </c>
    </row>
    <row r="4767" spans="1:32" ht="15" customHeight="1">
      <c r="A4767" s="4">
        <v>345</v>
      </c>
      <c r="B4767" s="4">
        <v>345</v>
      </c>
      <c r="C4767" s="4">
        <v>1180</v>
      </c>
      <c r="D4767" s="17">
        <v>-37740.379999999997</v>
      </c>
      <c r="E4767" s="19">
        <v>42036</v>
      </c>
      <c r="F4767" s="4" t="s">
        <v>46</v>
      </c>
      <c r="G4767" s="18">
        <v>2015</v>
      </c>
      <c r="H4767" s="16" t="s">
        <v>891</v>
      </c>
      <c r="I4767" s="16" t="s">
        <v>891</v>
      </c>
      <c r="J4767" s="16" t="s">
        <v>1256</v>
      </c>
      <c r="K4767" s="18" t="s">
        <v>1252</v>
      </c>
      <c r="L4767" s="18" t="s">
        <v>1261</v>
      </c>
      <c r="N4767" s="4">
        <v>5064</v>
      </c>
      <c r="O4767" s="4">
        <v>201182</v>
      </c>
      <c r="S4767" s="4" t="s">
        <v>879</v>
      </c>
      <c r="T4767" s="4" t="s">
        <v>878</v>
      </c>
      <c r="X4767" s="16">
        <v>2</v>
      </c>
      <c r="Y4767" s="16">
        <v>15</v>
      </c>
      <c r="AB4767" s="16" t="s">
        <v>877</v>
      </c>
      <c r="AC4767" s="16">
        <v>0</v>
      </c>
      <c r="AD4767" s="16" t="s">
        <v>876</v>
      </c>
      <c r="AE4767" s="16" t="s">
        <v>43</v>
      </c>
      <c r="AF4767" s="16">
        <v>60</v>
      </c>
    </row>
    <row r="4768" spans="1:32" ht="15" customHeight="1">
      <c r="A4768" s="4">
        <v>345</v>
      </c>
      <c r="B4768" s="4">
        <v>345</v>
      </c>
      <c r="C4768" s="4">
        <v>1180</v>
      </c>
      <c r="D4768" s="17">
        <v>37118.620000000003</v>
      </c>
      <c r="E4768" s="19">
        <v>42063</v>
      </c>
      <c r="F4768" s="4" t="s">
        <v>46</v>
      </c>
      <c r="G4768" s="18">
        <v>2015</v>
      </c>
      <c r="H4768" s="16" t="s">
        <v>891</v>
      </c>
      <c r="I4768" s="16" t="s">
        <v>891</v>
      </c>
      <c r="J4768" s="16" t="s">
        <v>1256</v>
      </c>
      <c r="K4768" s="18" t="s">
        <v>1252</v>
      </c>
      <c r="L4768" s="18" t="s">
        <v>1261</v>
      </c>
      <c r="N4768" s="4">
        <v>5064</v>
      </c>
      <c r="O4768" s="4">
        <v>203212</v>
      </c>
      <c r="S4768" s="4" t="s">
        <v>879</v>
      </c>
      <c r="T4768" s="4" t="s">
        <v>878</v>
      </c>
      <c r="X4768" s="16">
        <v>2</v>
      </c>
      <c r="Y4768" s="16">
        <v>15</v>
      </c>
      <c r="AB4768" s="16" t="s">
        <v>877</v>
      </c>
      <c r="AC4768" s="16">
        <v>0</v>
      </c>
      <c r="AD4768" s="16" t="s">
        <v>876</v>
      </c>
      <c r="AE4768" s="16" t="s">
        <v>43</v>
      </c>
      <c r="AF4768" s="16">
        <v>60</v>
      </c>
    </row>
    <row r="4769" spans="1:32" ht="15" customHeight="1">
      <c r="A4769" s="4">
        <v>345</v>
      </c>
      <c r="B4769" s="4">
        <v>345</v>
      </c>
      <c r="C4769" s="4">
        <v>1180</v>
      </c>
      <c r="D4769" s="17">
        <v>-37118.620000000003</v>
      </c>
      <c r="E4769" s="19">
        <v>42064</v>
      </c>
      <c r="F4769" s="4" t="s">
        <v>46</v>
      </c>
      <c r="G4769" s="18">
        <v>2015</v>
      </c>
      <c r="H4769" s="16" t="s">
        <v>891</v>
      </c>
      <c r="I4769" s="16" t="s">
        <v>891</v>
      </c>
      <c r="J4769" s="16" t="s">
        <v>1256</v>
      </c>
      <c r="K4769" s="18" t="s">
        <v>1252</v>
      </c>
      <c r="L4769" s="18" t="s">
        <v>1261</v>
      </c>
      <c r="N4769" s="4">
        <v>5064</v>
      </c>
      <c r="O4769" s="4">
        <v>203212</v>
      </c>
      <c r="S4769" s="4" t="s">
        <v>879</v>
      </c>
      <c r="T4769" s="4" t="s">
        <v>878</v>
      </c>
      <c r="X4769" s="16">
        <v>3</v>
      </c>
      <c r="Y4769" s="16">
        <v>15</v>
      </c>
      <c r="AB4769" s="16" t="s">
        <v>877</v>
      </c>
      <c r="AC4769" s="16">
        <v>0</v>
      </c>
      <c r="AD4769" s="16" t="s">
        <v>876</v>
      </c>
      <c r="AE4769" s="16" t="s">
        <v>43</v>
      </c>
      <c r="AF4769" s="16">
        <v>60</v>
      </c>
    </row>
    <row r="4770" spans="1:32" ht="15" customHeight="1">
      <c r="A4770" s="4">
        <v>345</v>
      </c>
      <c r="B4770" s="4">
        <v>345</v>
      </c>
      <c r="C4770" s="4">
        <v>1180</v>
      </c>
      <c r="D4770" s="17">
        <v>36996.870000000003</v>
      </c>
      <c r="E4770" s="19">
        <v>42094</v>
      </c>
      <c r="F4770" s="4" t="s">
        <v>46</v>
      </c>
      <c r="G4770" s="18">
        <v>2015</v>
      </c>
      <c r="H4770" s="16" t="s">
        <v>891</v>
      </c>
      <c r="I4770" s="16" t="s">
        <v>891</v>
      </c>
      <c r="J4770" s="16" t="s">
        <v>1256</v>
      </c>
      <c r="K4770" s="18" t="s">
        <v>1252</v>
      </c>
      <c r="L4770" s="18" t="s">
        <v>1261</v>
      </c>
      <c r="N4770" s="4">
        <v>5064</v>
      </c>
      <c r="O4770" s="4">
        <v>205863</v>
      </c>
      <c r="S4770" s="4" t="s">
        <v>879</v>
      </c>
      <c r="T4770" s="4" t="s">
        <v>878</v>
      </c>
      <c r="X4770" s="16">
        <v>3</v>
      </c>
      <c r="Y4770" s="16">
        <v>15</v>
      </c>
      <c r="AB4770" s="16" t="s">
        <v>877</v>
      </c>
      <c r="AC4770" s="16">
        <v>0</v>
      </c>
      <c r="AD4770" s="16" t="s">
        <v>876</v>
      </c>
      <c r="AE4770" s="16" t="s">
        <v>43</v>
      </c>
      <c r="AF4770" s="16">
        <v>60</v>
      </c>
    </row>
    <row r="4771" spans="1:32" ht="15" customHeight="1">
      <c r="A4771" s="4">
        <v>345</v>
      </c>
      <c r="B4771" s="4">
        <v>345</v>
      </c>
      <c r="C4771" s="4">
        <v>1180</v>
      </c>
      <c r="D4771" s="17">
        <v>-36996.870000000003</v>
      </c>
      <c r="E4771" s="19">
        <v>42095</v>
      </c>
      <c r="F4771" s="4" t="s">
        <v>46</v>
      </c>
      <c r="G4771" s="18">
        <v>2015</v>
      </c>
      <c r="H4771" s="16" t="s">
        <v>891</v>
      </c>
      <c r="I4771" s="16" t="s">
        <v>891</v>
      </c>
      <c r="J4771" s="16" t="s">
        <v>1256</v>
      </c>
      <c r="K4771" s="18" t="s">
        <v>1252</v>
      </c>
      <c r="L4771" s="18" t="s">
        <v>1261</v>
      </c>
      <c r="N4771" s="4">
        <v>5064</v>
      </c>
      <c r="O4771" s="4">
        <v>205863</v>
      </c>
      <c r="S4771" s="4" t="s">
        <v>879</v>
      </c>
      <c r="T4771" s="4" t="s">
        <v>878</v>
      </c>
      <c r="X4771" s="16">
        <v>4</v>
      </c>
      <c r="Y4771" s="16">
        <v>15</v>
      </c>
      <c r="AB4771" s="16" t="s">
        <v>877</v>
      </c>
      <c r="AC4771" s="16">
        <v>0</v>
      </c>
      <c r="AD4771" s="16" t="s">
        <v>876</v>
      </c>
      <c r="AE4771" s="16" t="s">
        <v>43</v>
      </c>
      <c r="AF4771" s="16">
        <v>60</v>
      </c>
    </row>
    <row r="4772" spans="1:32" ht="15" customHeight="1">
      <c r="A4772" s="4">
        <v>345</v>
      </c>
      <c r="B4772" s="4">
        <v>345</v>
      </c>
      <c r="C4772" s="4">
        <v>1180</v>
      </c>
      <c r="D4772" s="17">
        <v>37147.64</v>
      </c>
      <c r="E4772" s="19">
        <v>42124</v>
      </c>
      <c r="F4772" s="4" t="s">
        <v>46</v>
      </c>
      <c r="G4772" s="18">
        <v>2015</v>
      </c>
      <c r="H4772" s="16" t="s">
        <v>891</v>
      </c>
      <c r="I4772" s="16" t="s">
        <v>891</v>
      </c>
      <c r="J4772" s="16" t="s">
        <v>1256</v>
      </c>
      <c r="K4772" s="18" t="s">
        <v>1252</v>
      </c>
      <c r="L4772" s="18" t="s">
        <v>1261</v>
      </c>
      <c r="N4772" s="4">
        <v>5064</v>
      </c>
      <c r="O4772" s="4">
        <v>208040</v>
      </c>
      <c r="S4772" s="4" t="s">
        <v>879</v>
      </c>
      <c r="T4772" s="4" t="s">
        <v>878</v>
      </c>
      <c r="X4772" s="16">
        <v>4</v>
      </c>
      <c r="Y4772" s="16">
        <v>15</v>
      </c>
      <c r="AB4772" s="16" t="s">
        <v>877</v>
      </c>
      <c r="AC4772" s="16">
        <v>0</v>
      </c>
      <c r="AD4772" s="16" t="s">
        <v>876</v>
      </c>
      <c r="AE4772" s="16" t="s">
        <v>43</v>
      </c>
      <c r="AF4772" s="16">
        <v>60</v>
      </c>
    </row>
    <row r="4773" spans="1:32" ht="15" customHeight="1">
      <c r="A4773" s="4">
        <v>345</v>
      </c>
      <c r="B4773" s="4">
        <v>345</v>
      </c>
      <c r="C4773" s="4">
        <v>1180</v>
      </c>
      <c r="D4773" s="17">
        <v>-37147.64</v>
      </c>
      <c r="E4773" s="19">
        <v>42125</v>
      </c>
      <c r="F4773" s="4" t="s">
        <v>46</v>
      </c>
      <c r="G4773" s="18">
        <v>2015</v>
      </c>
      <c r="H4773" s="16" t="s">
        <v>891</v>
      </c>
      <c r="I4773" s="16" t="s">
        <v>891</v>
      </c>
      <c r="J4773" s="16" t="s">
        <v>1256</v>
      </c>
      <c r="K4773" s="18" t="s">
        <v>1252</v>
      </c>
      <c r="L4773" s="18" t="s">
        <v>1261</v>
      </c>
      <c r="N4773" s="4">
        <v>5064</v>
      </c>
      <c r="O4773" s="4">
        <v>208040</v>
      </c>
      <c r="S4773" s="4" t="s">
        <v>879</v>
      </c>
      <c r="T4773" s="4" t="s">
        <v>878</v>
      </c>
      <c r="X4773" s="16">
        <v>5</v>
      </c>
      <c r="Y4773" s="16">
        <v>15</v>
      </c>
      <c r="AB4773" s="16" t="s">
        <v>877</v>
      </c>
      <c r="AC4773" s="16">
        <v>0</v>
      </c>
      <c r="AD4773" s="16" t="s">
        <v>876</v>
      </c>
      <c r="AE4773" s="16" t="s">
        <v>43</v>
      </c>
      <c r="AF4773" s="16">
        <v>60</v>
      </c>
    </row>
    <row r="4774" spans="1:32" ht="15" customHeight="1">
      <c r="A4774" s="4">
        <v>345</v>
      </c>
      <c r="B4774" s="4">
        <v>345</v>
      </c>
      <c r="C4774" s="4">
        <v>1180</v>
      </c>
      <c r="D4774" s="17">
        <v>37151.71</v>
      </c>
      <c r="E4774" s="19">
        <v>42155</v>
      </c>
      <c r="F4774" s="4" t="s">
        <v>46</v>
      </c>
      <c r="G4774" s="18">
        <v>2015</v>
      </c>
      <c r="H4774" s="16" t="s">
        <v>891</v>
      </c>
      <c r="I4774" s="16" t="s">
        <v>891</v>
      </c>
      <c r="J4774" s="16" t="s">
        <v>1256</v>
      </c>
      <c r="K4774" s="18" t="s">
        <v>1252</v>
      </c>
      <c r="L4774" s="18" t="s">
        <v>1261</v>
      </c>
      <c r="N4774" s="4">
        <v>5064</v>
      </c>
      <c r="O4774" s="4">
        <v>210149</v>
      </c>
      <c r="S4774" s="4" t="s">
        <v>879</v>
      </c>
      <c r="T4774" s="4" t="s">
        <v>878</v>
      </c>
      <c r="X4774" s="16">
        <v>5</v>
      </c>
      <c r="Y4774" s="16">
        <v>15</v>
      </c>
      <c r="AB4774" s="16" t="s">
        <v>877</v>
      </c>
      <c r="AC4774" s="16">
        <v>0</v>
      </c>
      <c r="AD4774" s="16" t="s">
        <v>876</v>
      </c>
      <c r="AE4774" s="16" t="s">
        <v>43</v>
      </c>
      <c r="AF4774" s="16">
        <v>60</v>
      </c>
    </row>
    <row r="4775" spans="1:32" ht="15" customHeight="1">
      <c r="A4775" s="4">
        <v>345</v>
      </c>
      <c r="B4775" s="4">
        <v>345</v>
      </c>
      <c r="C4775" s="4">
        <v>1180</v>
      </c>
      <c r="D4775" s="17">
        <v>-37151.71</v>
      </c>
      <c r="E4775" s="19">
        <v>42156</v>
      </c>
      <c r="F4775" s="4" t="s">
        <v>46</v>
      </c>
      <c r="G4775" s="18">
        <v>2015</v>
      </c>
      <c r="H4775" s="16" t="s">
        <v>891</v>
      </c>
      <c r="I4775" s="16" t="s">
        <v>891</v>
      </c>
      <c r="J4775" s="16" t="s">
        <v>1256</v>
      </c>
      <c r="K4775" s="18" t="s">
        <v>1252</v>
      </c>
      <c r="L4775" s="18" t="s">
        <v>1261</v>
      </c>
      <c r="N4775" s="4">
        <v>5064</v>
      </c>
      <c r="O4775" s="4">
        <v>210149</v>
      </c>
      <c r="S4775" s="4" t="s">
        <v>879</v>
      </c>
      <c r="T4775" s="4" t="s">
        <v>878</v>
      </c>
      <c r="X4775" s="16">
        <v>6</v>
      </c>
      <c r="Y4775" s="16">
        <v>15</v>
      </c>
      <c r="AB4775" s="16" t="s">
        <v>877</v>
      </c>
      <c r="AC4775" s="16">
        <v>0</v>
      </c>
      <c r="AD4775" s="16" t="s">
        <v>876</v>
      </c>
      <c r="AE4775" s="16" t="s">
        <v>43</v>
      </c>
      <c r="AF4775" s="16">
        <v>60</v>
      </c>
    </row>
    <row r="4776" spans="1:32" ht="15" customHeight="1">
      <c r="A4776" s="4">
        <v>345</v>
      </c>
      <c r="B4776" s="4">
        <v>345</v>
      </c>
      <c r="C4776" s="4">
        <v>1180</v>
      </c>
      <c r="D4776" s="17">
        <v>37236.74</v>
      </c>
      <c r="E4776" s="19">
        <v>42185</v>
      </c>
      <c r="F4776" s="4" t="s">
        <v>46</v>
      </c>
      <c r="G4776" s="18">
        <v>2015</v>
      </c>
      <c r="H4776" s="16" t="s">
        <v>891</v>
      </c>
      <c r="I4776" s="16" t="s">
        <v>891</v>
      </c>
      <c r="J4776" s="16" t="s">
        <v>1256</v>
      </c>
      <c r="K4776" s="18" t="s">
        <v>1252</v>
      </c>
      <c r="L4776" s="18" t="s">
        <v>1261</v>
      </c>
      <c r="N4776" s="4">
        <v>5064</v>
      </c>
      <c r="O4776" s="4">
        <v>212668</v>
      </c>
      <c r="S4776" s="4" t="s">
        <v>879</v>
      </c>
      <c r="T4776" s="4" t="s">
        <v>878</v>
      </c>
      <c r="X4776" s="16">
        <v>6</v>
      </c>
      <c r="Y4776" s="16">
        <v>15</v>
      </c>
      <c r="AB4776" s="16" t="s">
        <v>877</v>
      </c>
      <c r="AC4776" s="16">
        <v>0</v>
      </c>
      <c r="AD4776" s="16" t="s">
        <v>876</v>
      </c>
      <c r="AE4776" s="16" t="s">
        <v>43</v>
      </c>
      <c r="AF4776" s="16">
        <v>60</v>
      </c>
    </row>
    <row r="4777" spans="1:32" ht="15" customHeight="1">
      <c r="A4777" s="4">
        <v>345</v>
      </c>
      <c r="B4777" s="4">
        <v>345</v>
      </c>
      <c r="C4777" s="4">
        <v>1190</v>
      </c>
      <c r="D4777" s="17">
        <v>-573.52</v>
      </c>
      <c r="E4777" s="19">
        <v>40909</v>
      </c>
      <c r="F4777" s="4" t="s">
        <v>46</v>
      </c>
      <c r="G4777" s="18">
        <v>2012</v>
      </c>
      <c r="H4777" s="16" t="s">
        <v>890</v>
      </c>
      <c r="I4777" s="16" t="s">
        <v>890</v>
      </c>
      <c r="J4777" s="16" t="s">
        <v>1256</v>
      </c>
      <c r="K4777" s="18" t="s">
        <v>1252</v>
      </c>
      <c r="L4777" s="18" t="s">
        <v>1261</v>
      </c>
      <c r="N4777" s="4">
        <v>5065</v>
      </c>
      <c r="O4777" s="4">
        <v>121908</v>
      </c>
      <c r="S4777" s="4" t="s">
        <v>879</v>
      </c>
      <c r="T4777" s="4" t="s">
        <v>878</v>
      </c>
      <c r="X4777" s="16">
        <v>1</v>
      </c>
      <c r="Y4777" s="16">
        <v>12</v>
      </c>
      <c r="AB4777" s="16" t="s">
        <v>877</v>
      </c>
      <c r="AC4777" s="16">
        <v>0</v>
      </c>
      <c r="AD4777" s="16" t="s">
        <v>876</v>
      </c>
      <c r="AE4777" s="16" t="s">
        <v>43</v>
      </c>
      <c r="AF4777" s="16">
        <v>60</v>
      </c>
    </row>
    <row r="4778" spans="1:32" ht="15" customHeight="1">
      <c r="A4778" s="4">
        <v>345</v>
      </c>
      <c r="B4778" s="4">
        <v>345</v>
      </c>
      <c r="C4778" s="4">
        <v>1190</v>
      </c>
      <c r="D4778" s="17">
        <v>574.77</v>
      </c>
      <c r="E4778" s="19">
        <v>40939</v>
      </c>
      <c r="F4778" s="4" t="s">
        <v>46</v>
      </c>
      <c r="G4778" s="18">
        <v>2012</v>
      </c>
      <c r="H4778" s="16" t="s">
        <v>890</v>
      </c>
      <c r="I4778" s="16" t="s">
        <v>890</v>
      </c>
      <c r="J4778" s="16" t="s">
        <v>1256</v>
      </c>
      <c r="K4778" s="18" t="s">
        <v>1252</v>
      </c>
      <c r="L4778" s="18" t="s">
        <v>1261</v>
      </c>
      <c r="N4778" s="4">
        <v>5065</v>
      </c>
      <c r="O4778" s="4">
        <v>126320</v>
      </c>
      <c r="S4778" s="4" t="s">
        <v>879</v>
      </c>
      <c r="T4778" s="4" t="s">
        <v>878</v>
      </c>
      <c r="X4778" s="16">
        <v>1</v>
      </c>
      <c r="Y4778" s="16">
        <v>12</v>
      </c>
      <c r="AB4778" s="16" t="s">
        <v>877</v>
      </c>
      <c r="AC4778" s="16">
        <v>0</v>
      </c>
      <c r="AD4778" s="16" t="s">
        <v>876</v>
      </c>
      <c r="AE4778" s="16" t="s">
        <v>43</v>
      </c>
      <c r="AF4778" s="16">
        <v>60</v>
      </c>
    </row>
    <row r="4779" spans="1:32" ht="15" customHeight="1">
      <c r="A4779" s="4">
        <v>345</v>
      </c>
      <c r="B4779" s="4">
        <v>345</v>
      </c>
      <c r="C4779" s="4">
        <v>1190</v>
      </c>
      <c r="D4779" s="17">
        <v>-574.77</v>
      </c>
      <c r="E4779" s="19">
        <v>40940</v>
      </c>
      <c r="F4779" s="4" t="s">
        <v>46</v>
      </c>
      <c r="G4779" s="18">
        <v>2012</v>
      </c>
      <c r="H4779" s="16" t="s">
        <v>890</v>
      </c>
      <c r="I4779" s="16" t="s">
        <v>890</v>
      </c>
      <c r="J4779" s="16" t="s">
        <v>1256</v>
      </c>
      <c r="K4779" s="18" t="s">
        <v>1252</v>
      </c>
      <c r="L4779" s="18" t="s">
        <v>1261</v>
      </c>
      <c r="N4779" s="4">
        <v>5065</v>
      </c>
      <c r="O4779" s="4">
        <v>126320</v>
      </c>
      <c r="S4779" s="4" t="s">
        <v>879</v>
      </c>
      <c r="T4779" s="4" t="s">
        <v>878</v>
      </c>
      <c r="X4779" s="16">
        <v>2</v>
      </c>
      <c r="Y4779" s="16">
        <v>12</v>
      </c>
      <c r="AB4779" s="16" t="s">
        <v>877</v>
      </c>
      <c r="AC4779" s="16">
        <v>0</v>
      </c>
      <c r="AD4779" s="16" t="s">
        <v>876</v>
      </c>
      <c r="AE4779" s="16" t="s">
        <v>43</v>
      </c>
      <c r="AF4779" s="16">
        <v>60</v>
      </c>
    </row>
    <row r="4780" spans="1:32" ht="15" customHeight="1">
      <c r="A4780" s="4">
        <v>345</v>
      </c>
      <c r="B4780" s="4">
        <v>345</v>
      </c>
      <c r="C4780" s="4">
        <v>1190</v>
      </c>
      <c r="D4780" s="17">
        <v>587.33000000000004</v>
      </c>
      <c r="E4780" s="19">
        <v>40968</v>
      </c>
      <c r="F4780" s="4" t="s">
        <v>46</v>
      </c>
      <c r="G4780" s="18">
        <v>2012</v>
      </c>
      <c r="H4780" s="16" t="s">
        <v>890</v>
      </c>
      <c r="I4780" s="16" t="s">
        <v>890</v>
      </c>
      <c r="J4780" s="16" t="s">
        <v>1256</v>
      </c>
      <c r="K4780" s="18" t="s">
        <v>1252</v>
      </c>
      <c r="L4780" s="18" t="s">
        <v>1261</v>
      </c>
      <c r="N4780" s="4">
        <v>5065</v>
      </c>
      <c r="O4780" s="4">
        <v>126408</v>
      </c>
      <c r="S4780" s="4" t="s">
        <v>879</v>
      </c>
      <c r="T4780" s="4" t="s">
        <v>878</v>
      </c>
      <c r="X4780" s="16">
        <v>2</v>
      </c>
      <c r="Y4780" s="16">
        <v>12</v>
      </c>
      <c r="AB4780" s="16" t="s">
        <v>877</v>
      </c>
      <c r="AC4780" s="16">
        <v>0</v>
      </c>
      <c r="AD4780" s="16" t="s">
        <v>876</v>
      </c>
      <c r="AE4780" s="16" t="s">
        <v>43</v>
      </c>
      <c r="AF4780" s="16">
        <v>60</v>
      </c>
    </row>
    <row r="4781" spans="1:32" ht="15" customHeight="1">
      <c r="A4781" s="4">
        <v>345</v>
      </c>
      <c r="B4781" s="4">
        <v>345</v>
      </c>
      <c r="C4781" s="4">
        <v>1190</v>
      </c>
      <c r="D4781" s="17">
        <v>-587.33000000000004</v>
      </c>
      <c r="E4781" s="19">
        <v>40969</v>
      </c>
      <c r="F4781" s="4" t="s">
        <v>46</v>
      </c>
      <c r="G4781" s="18">
        <v>2012</v>
      </c>
      <c r="H4781" s="16" t="s">
        <v>890</v>
      </c>
      <c r="I4781" s="16" t="s">
        <v>890</v>
      </c>
      <c r="J4781" s="16" t="s">
        <v>1256</v>
      </c>
      <c r="K4781" s="18" t="s">
        <v>1252</v>
      </c>
      <c r="L4781" s="18" t="s">
        <v>1261</v>
      </c>
      <c r="N4781" s="4">
        <v>5065</v>
      </c>
      <c r="O4781" s="4">
        <v>126408</v>
      </c>
      <c r="S4781" s="4" t="s">
        <v>879</v>
      </c>
      <c r="T4781" s="4" t="s">
        <v>878</v>
      </c>
      <c r="X4781" s="16">
        <v>3</v>
      </c>
      <c r="Y4781" s="16">
        <v>12</v>
      </c>
      <c r="AB4781" s="16" t="s">
        <v>877</v>
      </c>
      <c r="AC4781" s="16">
        <v>0</v>
      </c>
      <c r="AD4781" s="16" t="s">
        <v>876</v>
      </c>
      <c r="AE4781" s="16" t="s">
        <v>43</v>
      </c>
      <c r="AF4781" s="16">
        <v>60</v>
      </c>
    </row>
    <row r="4782" spans="1:32" ht="15" customHeight="1">
      <c r="A4782" s="4">
        <v>345</v>
      </c>
      <c r="B4782" s="4">
        <v>345</v>
      </c>
      <c r="C4782" s="4">
        <v>1190</v>
      </c>
      <c r="D4782" s="17">
        <v>588.05999999999995</v>
      </c>
      <c r="E4782" s="19">
        <v>40999</v>
      </c>
      <c r="F4782" s="4" t="s">
        <v>46</v>
      </c>
      <c r="G4782" s="18">
        <v>2012</v>
      </c>
      <c r="H4782" s="16" t="s">
        <v>890</v>
      </c>
      <c r="I4782" s="16" t="s">
        <v>890</v>
      </c>
      <c r="J4782" s="16" t="s">
        <v>1256</v>
      </c>
      <c r="K4782" s="18" t="s">
        <v>1252</v>
      </c>
      <c r="L4782" s="18" t="s">
        <v>1261</v>
      </c>
      <c r="N4782" s="4">
        <v>5065</v>
      </c>
      <c r="O4782" s="4">
        <v>127510</v>
      </c>
      <c r="S4782" s="4" t="s">
        <v>879</v>
      </c>
      <c r="T4782" s="4" t="s">
        <v>878</v>
      </c>
      <c r="X4782" s="16">
        <v>3</v>
      </c>
      <c r="Y4782" s="16">
        <v>12</v>
      </c>
      <c r="AB4782" s="16" t="s">
        <v>877</v>
      </c>
      <c r="AC4782" s="16">
        <v>0</v>
      </c>
      <c r="AD4782" s="16" t="s">
        <v>876</v>
      </c>
      <c r="AE4782" s="16" t="s">
        <v>43</v>
      </c>
      <c r="AF4782" s="16">
        <v>60</v>
      </c>
    </row>
    <row r="4783" spans="1:32" ht="15" customHeight="1">
      <c r="A4783" s="4">
        <v>345</v>
      </c>
      <c r="B4783" s="4">
        <v>345</v>
      </c>
      <c r="C4783" s="4">
        <v>1190</v>
      </c>
      <c r="D4783" s="17">
        <v>-588.05999999999995</v>
      </c>
      <c r="E4783" s="19">
        <v>41000</v>
      </c>
      <c r="F4783" s="4" t="s">
        <v>46</v>
      </c>
      <c r="G4783" s="18">
        <v>2012</v>
      </c>
      <c r="H4783" s="16" t="s">
        <v>890</v>
      </c>
      <c r="I4783" s="16" t="s">
        <v>890</v>
      </c>
      <c r="J4783" s="16" t="s">
        <v>1256</v>
      </c>
      <c r="K4783" s="18" t="s">
        <v>1252</v>
      </c>
      <c r="L4783" s="18" t="s">
        <v>1261</v>
      </c>
      <c r="N4783" s="4">
        <v>5065</v>
      </c>
      <c r="O4783" s="4">
        <v>127510</v>
      </c>
      <c r="S4783" s="4" t="s">
        <v>879</v>
      </c>
      <c r="T4783" s="4" t="s">
        <v>878</v>
      </c>
      <c r="X4783" s="16">
        <v>4</v>
      </c>
      <c r="Y4783" s="16">
        <v>12</v>
      </c>
      <c r="AB4783" s="16" t="s">
        <v>877</v>
      </c>
      <c r="AC4783" s="16">
        <v>0</v>
      </c>
      <c r="AD4783" s="16" t="s">
        <v>876</v>
      </c>
      <c r="AE4783" s="16" t="s">
        <v>43</v>
      </c>
      <c r="AF4783" s="16">
        <v>60</v>
      </c>
    </row>
    <row r="4784" spans="1:32" ht="15" customHeight="1">
      <c r="A4784" s="4">
        <v>345</v>
      </c>
      <c r="B4784" s="4">
        <v>345</v>
      </c>
      <c r="C4784" s="4">
        <v>1190</v>
      </c>
      <c r="D4784" s="17">
        <v>587.86</v>
      </c>
      <c r="E4784" s="19">
        <v>41029</v>
      </c>
      <c r="F4784" s="4" t="s">
        <v>46</v>
      </c>
      <c r="G4784" s="18">
        <v>2012</v>
      </c>
      <c r="H4784" s="16" t="s">
        <v>890</v>
      </c>
      <c r="I4784" s="16" t="s">
        <v>890</v>
      </c>
      <c r="J4784" s="16" t="s">
        <v>1256</v>
      </c>
      <c r="K4784" s="18" t="s">
        <v>1252</v>
      </c>
      <c r="L4784" s="18" t="s">
        <v>1261</v>
      </c>
      <c r="N4784" s="4">
        <v>5065</v>
      </c>
      <c r="O4784" s="4">
        <v>129376</v>
      </c>
      <c r="S4784" s="4" t="s">
        <v>879</v>
      </c>
      <c r="T4784" s="4" t="s">
        <v>878</v>
      </c>
      <c r="X4784" s="16">
        <v>4</v>
      </c>
      <c r="Y4784" s="16">
        <v>12</v>
      </c>
      <c r="AB4784" s="16" t="s">
        <v>877</v>
      </c>
      <c r="AC4784" s="16">
        <v>0</v>
      </c>
      <c r="AD4784" s="16" t="s">
        <v>876</v>
      </c>
      <c r="AE4784" s="16" t="s">
        <v>43</v>
      </c>
      <c r="AF4784" s="16">
        <v>60</v>
      </c>
    </row>
    <row r="4785" spans="1:32" ht="15" customHeight="1">
      <c r="A4785" s="4">
        <v>345</v>
      </c>
      <c r="B4785" s="4">
        <v>345</v>
      </c>
      <c r="C4785" s="4">
        <v>1190</v>
      </c>
      <c r="D4785" s="17">
        <v>-587.86</v>
      </c>
      <c r="E4785" s="19">
        <v>41030</v>
      </c>
      <c r="F4785" s="4" t="s">
        <v>46</v>
      </c>
      <c r="G4785" s="18">
        <v>2012</v>
      </c>
      <c r="H4785" s="16" t="s">
        <v>890</v>
      </c>
      <c r="I4785" s="16" t="s">
        <v>890</v>
      </c>
      <c r="J4785" s="16" t="s">
        <v>1256</v>
      </c>
      <c r="K4785" s="18" t="s">
        <v>1252</v>
      </c>
      <c r="L4785" s="18" t="s">
        <v>1261</v>
      </c>
      <c r="N4785" s="4">
        <v>5065</v>
      </c>
      <c r="O4785" s="4">
        <v>129376</v>
      </c>
      <c r="S4785" s="4" t="s">
        <v>879</v>
      </c>
      <c r="T4785" s="4" t="s">
        <v>878</v>
      </c>
      <c r="X4785" s="16">
        <v>5</v>
      </c>
      <c r="Y4785" s="16">
        <v>12</v>
      </c>
      <c r="AB4785" s="16" t="s">
        <v>877</v>
      </c>
      <c r="AC4785" s="16">
        <v>0</v>
      </c>
      <c r="AD4785" s="16" t="s">
        <v>876</v>
      </c>
      <c r="AE4785" s="16" t="s">
        <v>43</v>
      </c>
      <c r="AF4785" s="16">
        <v>60</v>
      </c>
    </row>
    <row r="4786" spans="1:32" ht="15" customHeight="1">
      <c r="A4786" s="4">
        <v>345</v>
      </c>
      <c r="B4786" s="4">
        <v>345</v>
      </c>
      <c r="C4786" s="4">
        <v>1190</v>
      </c>
      <c r="D4786" s="17">
        <v>588.19000000000005</v>
      </c>
      <c r="E4786" s="19">
        <v>41060</v>
      </c>
      <c r="F4786" s="4" t="s">
        <v>46</v>
      </c>
      <c r="G4786" s="18">
        <v>2012</v>
      </c>
      <c r="H4786" s="16" t="s">
        <v>890</v>
      </c>
      <c r="I4786" s="16" t="s">
        <v>890</v>
      </c>
      <c r="J4786" s="16" t="s">
        <v>1256</v>
      </c>
      <c r="K4786" s="18" t="s">
        <v>1252</v>
      </c>
      <c r="L4786" s="18" t="s">
        <v>1261</v>
      </c>
      <c r="N4786" s="4">
        <v>5065</v>
      </c>
      <c r="O4786" s="4">
        <v>131565</v>
      </c>
      <c r="S4786" s="4" t="s">
        <v>879</v>
      </c>
      <c r="T4786" s="4" t="s">
        <v>878</v>
      </c>
      <c r="X4786" s="16">
        <v>5</v>
      </c>
      <c r="Y4786" s="16">
        <v>12</v>
      </c>
      <c r="AB4786" s="16" t="s">
        <v>877</v>
      </c>
      <c r="AC4786" s="16">
        <v>0</v>
      </c>
      <c r="AD4786" s="16" t="s">
        <v>876</v>
      </c>
      <c r="AE4786" s="16" t="s">
        <v>43</v>
      </c>
      <c r="AF4786" s="16">
        <v>58</v>
      </c>
    </row>
    <row r="4787" spans="1:32" ht="15" customHeight="1">
      <c r="A4787" s="4">
        <v>345</v>
      </c>
      <c r="B4787" s="4">
        <v>345</v>
      </c>
      <c r="C4787" s="4">
        <v>1190</v>
      </c>
      <c r="D4787" s="17">
        <v>-588.19000000000005</v>
      </c>
      <c r="E4787" s="19">
        <v>41061</v>
      </c>
      <c r="F4787" s="4" t="s">
        <v>46</v>
      </c>
      <c r="G4787" s="18">
        <v>2012</v>
      </c>
      <c r="H4787" s="16" t="s">
        <v>890</v>
      </c>
      <c r="I4787" s="16" t="s">
        <v>890</v>
      </c>
      <c r="J4787" s="16" t="s">
        <v>1256</v>
      </c>
      <c r="K4787" s="18" t="s">
        <v>1252</v>
      </c>
      <c r="L4787" s="18" t="s">
        <v>1261</v>
      </c>
      <c r="N4787" s="4">
        <v>5065</v>
      </c>
      <c r="O4787" s="4">
        <v>131565</v>
      </c>
      <c r="S4787" s="4" t="s">
        <v>879</v>
      </c>
      <c r="T4787" s="4" t="s">
        <v>878</v>
      </c>
      <c r="X4787" s="16">
        <v>6</v>
      </c>
      <c r="Y4787" s="16">
        <v>12</v>
      </c>
      <c r="AB4787" s="16" t="s">
        <v>877</v>
      </c>
      <c r="AC4787" s="16">
        <v>0</v>
      </c>
      <c r="AD4787" s="16" t="s">
        <v>876</v>
      </c>
      <c r="AE4787" s="16" t="s">
        <v>43</v>
      </c>
      <c r="AF4787" s="16">
        <v>58</v>
      </c>
    </row>
    <row r="4788" spans="1:32" ht="15" customHeight="1">
      <c r="A4788" s="4">
        <v>345</v>
      </c>
      <c r="B4788" s="4">
        <v>345</v>
      </c>
      <c r="C4788" s="4">
        <v>1190</v>
      </c>
      <c r="D4788" s="17">
        <v>588.62</v>
      </c>
      <c r="E4788" s="19">
        <v>41090</v>
      </c>
      <c r="F4788" s="4" t="s">
        <v>46</v>
      </c>
      <c r="G4788" s="18">
        <v>2012</v>
      </c>
      <c r="H4788" s="16" t="s">
        <v>890</v>
      </c>
      <c r="I4788" s="16" t="s">
        <v>890</v>
      </c>
      <c r="J4788" s="16" t="s">
        <v>1256</v>
      </c>
      <c r="K4788" s="18" t="s">
        <v>1252</v>
      </c>
      <c r="L4788" s="18" t="s">
        <v>1261</v>
      </c>
      <c r="N4788" s="4">
        <v>5065</v>
      </c>
      <c r="O4788" s="4">
        <v>133535</v>
      </c>
      <c r="S4788" s="4" t="s">
        <v>879</v>
      </c>
      <c r="T4788" s="4" t="s">
        <v>878</v>
      </c>
      <c r="X4788" s="16">
        <v>6</v>
      </c>
      <c r="Y4788" s="16">
        <v>12</v>
      </c>
      <c r="AB4788" s="16" t="s">
        <v>877</v>
      </c>
      <c r="AC4788" s="16">
        <v>0</v>
      </c>
      <c r="AD4788" s="16" t="s">
        <v>876</v>
      </c>
      <c r="AE4788" s="16" t="s">
        <v>43</v>
      </c>
      <c r="AF4788" s="16">
        <v>58</v>
      </c>
    </row>
    <row r="4789" spans="1:32" ht="15" customHeight="1">
      <c r="A4789" s="4">
        <v>345</v>
      </c>
      <c r="B4789" s="4">
        <v>345</v>
      </c>
      <c r="C4789" s="4">
        <v>1190</v>
      </c>
      <c r="D4789" s="17">
        <v>-588.62</v>
      </c>
      <c r="E4789" s="19">
        <v>41091</v>
      </c>
      <c r="F4789" s="4" t="s">
        <v>46</v>
      </c>
      <c r="G4789" s="18">
        <v>2012</v>
      </c>
      <c r="H4789" s="16" t="s">
        <v>890</v>
      </c>
      <c r="I4789" s="16" t="s">
        <v>890</v>
      </c>
      <c r="J4789" s="16" t="s">
        <v>1256</v>
      </c>
      <c r="K4789" s="18" t="s">
        <v>1252</v>
      </c>
      <c r="L4789" s="18" t="s">
        <v>1261</v>
      </c>
      <c r="N4789" s="4">
        <v>5065</v>
      </c>
      <c r="O4789" s="4">
        <v>133535</v>
      </c>
      <c r="S4789" s="4" t="s">
        <v>879</v>
      </c>
      <c r="T4789" s="4" t="s">
        <v>878</v>
      </c>
      <c r="X4789" s="16">
        <v>7</v>
      </c>
      <c r="Y4789" s="16">
        <v>12</v>
      </c>
      <c r="AB4789" s="16" t="s">
        <v>877</v>
      </c>
      <c r="AC4789" s="16">
        <v>0</v>
      </c>
      <c r="AD4789" s="16" t="s">
        <v>876</v>
      </c>
      <c r="AE4789" s="16" t="s">
        <v>43</v>
      </c>
      <c r="AF4789" s="16">
        <v>58</v>
      </c>
    </row>
    <row r="4790" spans="1:32" ht="15" customHeight="1">
      <c r="A4790" s="4">
        <v>345</v>
      </c>
      <c r="B4790" s="4">
        <v>345</v>
      </c>
      <c r="C4790" s="4">
        <v>1190</v>
      </c>
      <c r="D4790" s="17">
        <v>587.76</v>
      </c>
      <c r="E4790" s="19">
        <v>41121</v>
      </c>
      <c r="F4790" s="4" t="s">
        <v>46</v>
      </c>
      <c r="G4790" s="18">
        <v>2012</v>
      </c>
      <c r="H4790" s="16" t="s">
        <v>890</v>
      </c>
      <c r="I4790" s="16" t="s">
        <v>890</v>
      </c>
      <c r="J4790" s="16" t="s">
        <v>1256</v>
      </c>
      <c r="K4790" s="18" t="s">
        <v>1252</v>
      </c>
      <c r="L4790" s="18" t="s">
        <v>1261</v>
      </c>
      <c r="N4790" s="4">
        <v>5065</v>
      </c>
      <c r="O4790" s="4">
        <v>135487</v>
      </c>
      <c r="S4790" s="4" t="s">
        <v>879</v>
      </c>
      <c r="T4790" s="4" t="s">
        <v>878</v>
      </c>
      <c r="X4790" s="16">
        <v>7</v>
      </c>
      <c r="Y4790" s="16">
        <v>12</v>
      </c>
      <c r="AB4790" s="16" t="s">
        <v>877</v>
      </c>
      <c r="AC4790" s="16">
        <v>0</v>
      </c>
      <c r="AD4790" s="16" t="s">
        <v>876</v>
      </c>
      <c r="AE4790" s="16" t="s">
        <v>43</v>
      </c>
      <c r="AF4790" s="16">
        <v>58</v>
      </c>
    </row>
    <row r="4791" spans="1:32" ht="15" customHeight="1">
      <c r="A4791" s="4">
        <v>345</v>
      </c>
      <c r="B4791" s="4">
        <v>345</v>
      </c>
      <c r="C4791" s="4">
        <v>1190</v>
      </c>
      <c r="D4791" s="17">
        <v>-587.76</v>
      </c>
      <c r="E4791" s="19">
        <v>41122</v>
      </c>
      <c r="F4791" s="4" t="s">
        <v>46</v>
      </c>
      <c r="G4791" s="18">
        <v>2012</v>
      </c>
      <c r="H4791" s="16" t="s">
        <v>890</v>
      </c>
      <c r="I4791" s="16" t="s">
        <v>890</v>
      </c>
      <c r="J4791" s="16" t="s">
        <v>1256</v>
      </c>
      <c r="K4791" s="18" t="s">
        <v>1252</v>
      </c>
      <c r="L4791" s="18" t="s">
        <v>1261</v>
      </c>
      <c r="N4791" s="4">
        <v>5065</v>
      </c>
      <c r="O4791" s="4">
        <v>135487</v>
      </c>
      <c r="S4791" s="4" t="s">
        <v>879</v>
      </c>
      <c r="T4791" s="4" t="s">
        <v>878</v>
      </c>
      <c r="X4791" s="16">
        <v>8</v>
      </c>
      <c r="Y4791" s="16">
        <v>12</v>
      </c>
      <c r="AB4791" s="16" t="s">
        <v>877</v>
      </c>
      <c r="AC4791" s="16">
        <v>0</v>
      </c>
      <c r="AD4791" s="16" t="s">
        <v>876</v>
      </c>
      <c r="AE4791" s="16" t="s">
        <v>43</v>
      </c>
      <c r="AF4791" s="16">
        <v>58</v>
      </c>
    </row>
    <row r="4792" spans="1:32" ht="15" customHeight="1">
      <c r="A4792" s="4">
        <v>345</v>
      </c>
      <c r="B4792" s="4">
        <v>345</v>
      </c>
      <c r="C4792" s="4">
        <v>1190</v>
      </c>
      <c r="D4792" s="17">
        <v>587.41</v>
      </c>
      <c r="E4792" s="19">
        <v>41152</v>
      </c>
      <c r="F4792" s="4" t="s">
        <v>46</v>
      </c>
      <c r="G4792" s="18">
        <v>2012</v>
      </c>
      <c r="H4792" s="16" t="s">
        <v>890</v>
      </c>
      <c r="I4792" s="16" t="s">
        <v>890</v>
      </c>
      <c r="J4792" s="16" t="s">
        <v>1256</v>
      </c>
      <c r="K4792" s="18" t="s">
        <v>1252</v>
      </c>
      <c r="L4792" s="18" t="s">
        <v>1261</v>
      </c>
      <c r="N4792" s="4">
        <v>5065</v>
      </c>
      <c r="O4792" s="4">
        <v>137598</v>
      </c>
      <c r="S4792" s="4" t="s">
        <v>879</v>
      </c>
      <c r="T4792" s="4" t="s">
        <v>878</v>
      </c>
      <c r="X4792" s="16">
        <v>8</v>
      </c>
      <c r="Y4792" s="16">
        <v>12</v>
      </c>
      <c r="AB4792" s="16" t="s">
        <v>877</v>
      </c>
      <c r="AC4792" s="16">
        <v>0</v>
      </c>
      <c r="AD4792" s="16" t="s">
        <v>876</v>
      </c>
      <c r="AE4792" s="16" t="s">
        <v>43</v>
      </c>
      <c r="AF4792" s="16">
        <v>58</v>
      </c>
    </row>
    <row r="4793" spans="1:32" ht="15" customHeight="1">
      <c r="A4793" s="4">
        <v>345</v>
      </c>
      <c r="B4793" s="4">
        <v>345</v>
      </c>
      <c r="C4793" s="4">
        <v>1190</v>
      </c>
      <c r="D4793" s="17">
        <v>-587.41</v>
      </c>
      <c r="E4793" s="19">
        <v>41153</v>
      </c>
      <c r="F4793" s="4" t="s">
        <v>46</v>
      </c>
      <c r="G4793" s="18">
        <v>2012</v>
      </c>
      <c r="H4793" s="16" t="s">
        <v>890</v>
      </c>
      <c r="I4793" s="16" t="s">
        <v>890</v>
      </c>
      <c r="J4793" s="16" t="s">
        <v>1256</v>
      </c>
      <c r="K4793" s="18" t="s">
        <v>1252</v>
      </c>
      <c r="L4793" s="18" t="s">
        <v>1261</v>
      </c>
      <c r="N4793" s="4">
        <v>5065</v>
      </c>
      <c r="O4793" s="4">
        <v>137598</v>
      </c>
      <c r="S4793" s="4" t="s">
        <v>879</v>
      </c>
      <c r="T4793" s="4" t="s">
        <v>878</v>
      </c>
      <c r="X4793" s="16">
        <v>9</v>
      </c>
      <c r="Y4793" s="16">
        <v>12</v>
      </c>
      <c r="AB4793" s="16" t="s">
        <v>877</v>
      </c>
      <c r="AC4793" s="16">
        <v>0</v>
      </c>
      <c r="AD4793" s="16" t="s">
        <v>876</v>
      </c>
      <c r="AE4793" s="16" t="s">
        <v>43</v>
      </c>
      <c r="AF4793" s="16">
        <v>58</v>
      </c>
    </row>
    <row r="4794" spans="1:32" ht="15" customHeight="1">
      <c r="A4794" s="4">
        <v>345</v>
      </c>
      <c r="B4794" s="4">
        <v>345</v>
      </c>
      <c r="C4794" s="4">
        <v>1190</v>
      </c>
      <c r="D4794" s="17">
        <v>585.30999999999995</v>
      </c>
      <c r="E4794" s="19">
        <v>41182</v>
      </c>
      <c r="F4794" s="4" t="s">
        <v>46</v>
      </c>
      <c r="G4794" s="18">
        <v>2012</v>
      </c>
      <c r="H4794" s="16" t="s">
        <v>890</v>
      </c>
      <c r="I4794" s="16" t="s">
        <v>890</v>
      </c>
      <c r="J4794" s="16" t="s">
        <v>1256</v>
      </c>
      <c r="K4794" s="18" t="s">
        <v>1252</v>
      </c>
      <c r="L4794" s="18" t="s">
        <v>1261</v>
      </c>
      <c r="N4794" s="4">
        <v>5065</v>
      </c>
      <c r="O4794" s="4">
        <v>139669</v>
      </c>
      <c r="S4794" s="4" t="s">
        <v>879</v>
      </c>
      <c r="T4794" s="4" t="s">
        <v>878</v>
      </c>
      <c r="X4794" s="16">
        <v>9</v>
      </c>
      <c r="Y4794" s="16">
        <v>12</v>
      </c>
      <c r="AB4794" s="16" t="s">
        <v>877</v>
      </c>
      <c r="AC4794" s="16">
        <v>0</v>
      </c>
      <c r="AD4794" s="16" t="s">
        <v>876</v>
      </c>
      <c r="AE4794" s="16" t="s">
        <v>43</v>
      </c>
      <c r="AF4794" s="16">
        <v>58</v>
      </c>
    </row>
    <row r="4795" spans="1:32" ht="15" customHeight="1">
      <c r="A4795" s="4">
        <v>345</v>
      </c>
      <c r="B4795" s="4">
        <v>345</v>
      </c>
      <c r="C4795" s="4">
        <v>1190</v>
      </c>
      <c r="D4795" s="17">
        <v>-585.30999999999995</v>
      </c>
      <c r="E4795" s="19">
        <v>41183</v>
      </c>
      <c r="F4795" s="4" t="s">
        <v>46</v>
      </c>
      <c r="G4795" s="18">
        <v>2012</v>
      </c>
      <c r="H4795" s="16" t="s">
        <v>890</v>
      </c>
      <c r="I4795" s="16" t="s">
        <v>890</v>
      </c>
      <c r="J4795" s="16" t="s">
        <v>1256</v>
      </c>
      <c r="K4795" s="18" t="s">
        <v>1252</v>
      </c>
      <c r="L4795" s="18" t="s">
        <v>1261</v>
      </c>
      <c r="N4795" s="4">
        <v>5065</v>
      </c>
      <c r="O4795" s="4">
        <v>139669</v>
      </c>
      <c r="S4795" s="4" t="s">
        <v>879</v>
      </c>
      <c r="T4795" s="4" t="s">
        <v>878</v>
      </c>
      <c r="X4795" s="16">
        <v>10</v>
      </c>
      <c r="Y4795" s="16">
        <v>12</v>
      </c>
      <c r="AB4795" s="16" t="s">
        <v>877</v>
      </c>
      <c r="AC4795" s="16">
        <v>0</v>
      </c>
      <c r="AD4795" s="16" t="s">
        <v>876</v>
      </c>
      <c r="AE4795" s="16" t="s">
        <v>43</v>
      </c>
      <c r="AF4795" s="16">
        <v>58</v>
      </c>
    </row>
    <row r="4796" spans="1:32" ht="15" customHeight="1">
      <c r="A4796" s="4">
        <v>345</v>
      </c>
      <c r="B4796" s="4">
        <v>345</v>
      </c>
      <c r="C4796" s="4">
        <v>1190</v>
      </c>
      <c r="D4796" s="17">
        <v>585.29999999999995</v>
      </c>
      <c r="E4796" s="19">
        <v>41213</v>
      </c>
      <c r="F4796" s="4" t="s">
        <v>46</v>
      </c>
      <c r="G4796" s="18">
        <v>2012</v>
      </c>
      <c r="H4796" s="16" t="s">
        <v>890</v>
      </c>
      <c r="I4796" s="16" t="s">
        <v>890</v>
      </c>
      <c r="J4796" s="16" t="s">
        <v>1256</v>
      </c>
      <c r="K4796" s="18" t="s">
        <v>1252</v>
      </c>
      <c r="L4796" s="18" t="s">
        <v>1261</v>
      </c>
      <c r="N4796" s="4">
        <v>5065</v>
      </c>
      <c r="O4796" s="4">
        <v>141862</v>
      </c>
      <c r="S4796" s="4" t="s">
        <v>879</v>
      </c>
      <c r="T4796" s="4" t="s">
        <v>878</v>
      </c>
      <c r="X4796" s="16">
        <v>10</v>
      </c>
      <c r="Y4796" s="16">
        <v>12</v>
      </c>
      <c r="AB4796" s="16" t="s">
        <v>877</v>
      </c>
      <c r="AC4796" s="16">
        <v>0</v>
      </c>
      <c r="AD4796" s="16" t="s">
        <v>876</v>
      </c>
      <c r="AE4796" s="16" t="s">
        <v>43</v>
      </c>
      <c r="AF4796" s="16">
        <v>58</v>
      </c>
    </row>
    <row r="4797" spans="1:32" ht="15" customHeight="1">
      <c r="A4797" s="4">
        <v>345</v>
      </c>
      <c r="B4797" s="4">
        <v>345</v>
      </c>
      <c r="C4797" s="4">
        <v>1190</v>
      </c>
      <c r="D4797" s="17">
        <v>-585.29999999999995</v>
      </c>
      <c r="E4797" s="19">
        <v>41214</v>
      </c>
      <c r="F4797" s="4" t="s">
        <v>46</v>
      </c>
      <c r="G4797" s="18">
        <v>2012</v>
      </c>
      <c r="H4797" s="16" t="s">
        <v>890</v>
      </c>
      <c r="I4797" s="16" t="s">
        <v>890</v>
      </c>
      <c r="J4797" s="16" t="s">
        <v>1256</v>
      </c>
      <c r="K4797" s="18" t="s">
        <v>1252</v>
      </c>
      <c r="L4797" s="18" t="s">
        <v>1261</v>
      </c>
      <c r="N4797" s="4">
        <v>5065</v>
      </c>
      <c r="O4797" s="4">
        <v>141862</v>
      </c>
      <c r="S4797" s="4" t="s">
        <v>879</v>
      </c>
      <c r="T4797" s="4" t="s">
        <v>878</v>
      </c>
      <c r="X4797" s="16">
        <v>11</v>
      </c>
      <c r="Y4797" s="16">
        <v>12</v>
      </c>
      <c r="AB4797" s="16" t="s">
        <v>877</v>
      </c>
      <c r="AC4797" s="16">
        <v>0</v>
      </c>
      <c r="AD4797" s="16" t="s">
        <v>876</v>
      </c>
      <c r="AE4797" s="16" t="s">
        <v>43</v>
      </c>
      <c r="AF4797" s="16">
        <v>58</v>
      </c>
    </row>
    <row r="4798" spans="1:32" ht="15" customHeight="1">
      <c r="A4798" s="4">
        <v>345</v>
      </c>
      <c r="B4798" s="4">
        <v>345</v>
      </c>
      <c r="C4798" s="4">
        <v>1190</v>
      </c>
      <c r="D4798" s="17">
        <v>582.69000000000005</v>
      </c>
      <c r="E4798" s="19">
        <v>41243</v>
      </c>
      <c r="F4798" s="4" t="s">
        <v>46</v>
      </c>
      <c r="G4798" s="18">
        <v>2012</v>
      </c>
      <c r="H4798" s="16" t="s">
        <v>890</v>
      </c>
      <c r="I4798" s="16" t="s">
        <v>890</v>
      </c>
      <c r="J4798" s="16" t="s">
        <v>1256</v>
      </c>
      <c r="K4798" s="18" t="s">
        <v>1252</v>
      </c>
      <c r="L4798" s="18" t="s">
        <v>1261</v>
      </c>
      <c r="N4798" s="4">
        <v>5065</v>
      </c>
      <c r="O4798" s="4">
        <v>144060</v>
      </c>
      <c r="S4798" s="4" t="s">
        <v>879</v>
      </c>
      <c r="T4798" s="4" t="s">
        <v>878</v>
      </c>
      <c r="X4798" s="16">
        <v>11</v>
      </c>
      <c r="Y4798" s="16">
        <v>12</v>
      </c>
      <c r="AB4798" s="16" t="s">
        <v>877</v>
      </c>
      <c r="AC4798" s="16">
        <v>0</v>
      </c>
      <c r="AD4798" s="16" t="s">
        <v>876</v>
      </c>
      <c r="AE4798" s="16" t="s">
        <v>43</v>
      </c>
      <c r="AF4798" s="16">
        <v>58</v>
      </c>
    </row>
    <row r="4799" spans="1:32" ht="15" customHeight="1">
      <c r="A4799" s="4">
        <v>345</v>
      </c>
      <c r="B4799" s="4">
        <v>345</v>
      </c>
      <c r="C4799" s="4">
        <v>1190</v>
      </c>
      <c r="D4799" s="17">
        <v>-582.69000000000005</v>
      </c>
      <c r="E4799" s="19">
        <v>41244</v>
      </c>
      <c r="F4799" s="4" t="s">
        <v>46</v>
      </c>
      <c r="G4799" s="18">
        <v>2012</v>
      </c>
      <c r="H4799" s="16" t="s">
        <v>890</v>
      </c>
      <c r="I4799" s="16" t="s">
        <v>890</v>
      </c>
      <c r="J4799" s="16" t="s">
        <v>1256</v>
      </c>
      <c r="K4799" s="18" t="s">
        <v>1252</v>
      </c>
      <c r="L4799" s="18" t="s">
        <v>1261</v>
      </c>
      <c r="N4799" s="4">
        <v>5065</v>
      </c>
      <c r="O4799" s="4">
        <v>144060</v>
      </c>
      <c r="S4799" s="4" t="s">
        <v>879</v>
      </c>
      <c r="T4799" s="4" t="s">
        <v>878</v>
      </c>
      <c r="X4799" s="16">
        <v>12</v>
      </c>
      <c r="Y4799" s="16">
        <v>12</v>
      </c>
      <c r="AB4799" s="16" t="s">
        <v>877</v>
      </c>
      <c r="AC4799" s="16">
        <v>0</v>
      </c>
      <c r="AD4799" s="16" t="s">
        <v>876</v>
      </c>
      <c r="AE4799" s="16" t="s">
        <v>43</v>
      </c>
      <c r="AF4799" s="16">
        <v>58</v>
      </c>
    </row>
    <row r="4800" spans="1:32" ht="15" customHeight="1">
      <c r="A4800" s="4">
        <v>345</v>
      </c>
      <c r="B4800" s="4">
        <v>345</v>
      </c>
      <c r="C4800" s="4">
        <v>1190</v>
      </c>
      <c r="D4800" s="17">
        <v>582.44000000000005</v>
      </c>
      <c r="E4800" s="19">
        <v>41274</v>
      </c>
      <c r="F4800" s="4" t="s">
        <v>46</v>
      </c>
      <c r="G4800" s="18">
        <v>2012</v>
      </c>
      <c r="H4800" s="16" t="s">
        <v>890</v>
      </c>
      <c r="I4800" s="16" t="s">
        <v>890</v>
      </c>
      <c r="J4800" s="16" t="s">
        <v>1256</v>
      </c>
      <c r="K4800" s="18" t="s">
        <v>1252</v>
      </c>
      <c r="L4800" s="18" t="s">
        <v>1261</v>
      </c>
      <c r="N4800" s="4">
        <v>5065</v>
      </c>
      <c r="O4800" s="4">
        <v>146644</v>
      </c>
      <c r="S4800" s="4" t="s">
        <v>879</v>
      </c>
      <c r="T4800" s="4" t="s">
        <v>878</v>
      </c>
      <c r="X4800" s="16">
        <v>12</v>
      </c>
      <c r="Y4800" s="16">
        <v>12</v>
      </c>
      <c r="AB4800" s="16" t="s">
        <v>877</v>
      </c>
      <c r="AC4800" s="16">
        <v>0</v>
      </c>
      <c r="AD4800" s="16" t="s">
        <v>876</v>
      </c>
      <c r="AE4800" s="16" t="s">
        <v>43</v>
      </c>
      <c r="AF4800" s="16">
        <v>58</v>
      </c>
    </row>
    <row r="4801" spans="1:32" ht="15" customHeight="1">
      <c r="A4801" s="4">
        <v>345</v>
      </c>
      <c r="B4801" s="4">
        <v>345</v>
      </c>
      <c r="C4801" s="4">
        <v>1190</v>
      </c>
      <c r="D4801" s="17">
        <v>-582.44000000000005</v>
      </c>
      <c r="E4801" s="19">
        <v>41275</v>
      </c>
      <c r="F4801" s="4" t="s">
        <v>46</v>
      </c>
      <c r="G4801" s="18">
        <v>2013</v>
      </c>
      <c r="H4801" s="16" t="s">
        <v>890</v>
      </c>
      <c r="I4801" s="16" t="s">
        <v>890</v>
      </c>
      <c r="J4801" s="16" t="s">
        <v>1256</v>
      </c>
      <c r="K4801" s="18" t="s">
        <v>1252</v>
      </c>
      <c r="L4801" s="18" t="s">
        <v>1261</v>
      </c>
      <c r="N4801" s="4">
        <v>5065</v>
      </c>
      <c r="O4801" s="4">
        <v>146644</v>
      </c>
      <c r="S4801" s="4" t="s">
        <v>879</v>
      </c>
      <c r="T4801" s="4" t="s">
        <v>878</v>
      </c>
      <c r="X4801" s="16">
        <v>1</v>
      </c>
      <c r="Y4801" s="16">
        <v>13</v>
      </c>
      <c r="AB4801" s="16" t="s">
        <v>877</v>
      </c>
      <c r="AC4801" s="16">
        <v>0</v>
      </c>
      <c r="AD4801" s="16" t="s">
        <v>876</v>
      </c>
      <c r="AE4801" s="16" t="s">
        <v>43</v>
      </c>
      <c r="AF4801" s="16">
        <v>58</v>
      </c>
    </row>
    <row r="4802" spans="1:32" ht="15" customHeight="1">
      <c r="A4802" s="4">
        <v>345</v>
      </c>
      <c r="B4802" s="4">
        <v>345</v>
      </c>
      <c r="C4802" s="4">
        <v>1190</v>
      </c>
      <c r="D4802" s="17">
        <v>581.54</v>
      </c>
      <c r="E4802" s="19">
        <v>41305</v>
      </c>
      <c r="F4802" s="4" t="s">
        <v>46</v>
      </c>
      <c r="G4802" s="18">
        <v>2013</v>
      </c>
      <c r="H4802" s="16" t="s">
        <v>890</v>
      </c>
      <c r="I4802" s="16" t="s">
        <v>890</v>
      </c>
      <c r="J4802" s="16" t="s">
        <v>1256</v>
      </c>
      <c r="K4802" s="18" t="s">
        <v>1252</v>
      </c>
      <c r="L4802" s="18" t="s">
        <v>1261</v>
      </c>
      <c r="N4802" s="4">
        <v>5065</v>
      </c>
      <c r="O4802" s="4">
        <v>148701</v>
      </c>
      <c r="S4802" s="4" t="s">
        <v>879</v>
      </c>
      <c r="T4802" s="4" t="s">
        <v>878</v>
      </c>
      <c r="X4802" s="16">
        <v>1</v>
      </c>
      <c r="Y4802" s="16">
        <v>13</v>
      </c>
      <c r="AB4802" s="16" t="s">
        <v>877</v>
      </c>
      <c r="AC4802" s="16">
        <v>0</v>
      </c>
      <c r="AD4802" s="16" t="s">
        <v>876</v>
      </c>
      <c r="AE4802" s="16" t="s">
        <v>43</v>
      </c>
      <c r="AF4802" s="16">
        <v>58</v>
      </c>
    </row>
    <row r="4803" spans="1:32" ht="15" customHeight="1">
      <c r="A4803" s="4">
        <v>345</v>
      </c>
      <c r="B4803" s="4">
        <v>345</v>
      </c>
      <c r="C4803" s="4">
        <v>1190</v>
      </c>
      <c r="D4803" s="17">
        <v>-581.54</v>
      </c>
      <c r="E4803" s="19">
        <v>41306</v>
      </c>
      <c r="F4803" s="4" t="s">
        <v>46</v>
      </c>
      <c r="G4803" s="18">
        <v>2013</v>
      </c>
      <c r="H4803" s="16" t="s">
        <v>890</v>
      </c>
      <c r="I4803" s="16" t="s">
        <v>890</v>
      </c>
      <c r="J4803" s="16" t="s">
        <v>1256</v>
      </c>
      <c r="K4803" s="18" t="s">
        <v>1252</v>
      </c>
      <c r="L4803" s="18" t="s">
        <v>1261</v>
      </c>
      <c r="N4803" s="4">
        <v>5065</v>
      </c>
      <c r="O4803" s="4">
        <v>148701</v>
      </c>
      <c r="S4803" s="4" t="s">
        <v>879</v>
      </c>
      <c r="T4803" s="4" t="s">
        <v>878</v>
      </c>
      <c r="X4803" s="16">
        <v>2</v>
      </c>
      <c r="Y4803" s="16">
        <v>13</v>
      </c>
      <c r="AB4803" s="16" t="s">
        <v>877</v>
      </c>
      <c r="AC4803" s="16">
        <v>0</v>
      </c>
      <c r="AD4803" s="16" t="s">
        <v>876</v>
      </c>
      <c r="AE4803" s="16" t="s">
        <v>43</v>
      </c>
      <c r="AF4803" s="16">
        <v>58</v>
      </c>
    </row>
    <row r="4804" spans="1:32" ht="15" customHeight="1">
      <c r="A4804" s="4">
        <v>345</v>
      </c>
      <c r="B4804" s="4">
        <v>345</v>
      </c>
      <c r="C4804" s="4">
        <v>1190</v>
      </c>
      <c r="D4804" s="17">
        <v>579.78</v>
      </c>
      <c r="E4804" s="19">
        <v>41333</v>
      </c>
      <c r="F4804" s="4" t="s">
        <v>46</v>
      </c>
      <c r="G4804" s="18">
        <v>2013</v>
      </c>
      <c r="H4804" s="16" t="s">
        <v>890</v>
      </c>
      <c r="I4804" s="16" t="s">
        <v>890</v>
      </c>
      <c r="J4804" s="16" t="s">
        <v>1256</v>
      </c>
      <c r="K4804" s="18" t="s">
        <v>1252</v>
      </c>
      <c r="L4804" s="18" t="s">
        <v>1261</v>
      </c>
      <c r="N4804" s="4">
        <v>5065</v>
      </c>
      <c r="O4804" s="4">
        <v>150848</v>
      </c>
      <c r="S4804" s="4" t="s">
        <v>879</v>
      </c>
      <c r="T4804" s="4" t="s">
        <v>878</v>
      </c>
      <c r="X4804" s="16">
        <v>2</v>
      </c>
      <c r="Y4804" s="16">
        <v>13</v>
      </c>
      <c r="AB4804" s="16" t="s">
        <v>877</v>
      </c>
      <c r="AC4804" s="16">
        <v>0</v>
      </c>
      <c r="AD4804" s="16" t="s">
        <v>876</v>
      </c>
      <c r="AE4804" s="16" t="s">
        <v>43</v>
      </c>
      <c r="AF4804" s="16">
        <v>58</v>
      </c>
    </row>
    <row r="4805" spans="1:32" ht="15" customHeight="1">
      <c r="A4805" s="4">
        <v>345</v>
      </c>
      <c r="B4805" s="4">
        <v>345</v>
      </c>
      <c r="C4805" s="4">
        <v>1190</v>
      </c>
      <c r="D4805" s="17">
        <v>-579.78</v>
      </c>
      <c r="E4805" s="19">
        <v>41334</v>
      </c>
      <c r="F4805" s="4" t="s">
        <v>46</v>
      </c>
      <c r="G4805" s="18">
        <v>2013</v>
      </c>
      <c r="H4805" s="16" t="s">
        <v>890</v>
      </c>
      <c r="I4805" s="16" t="s">
        <v>890</v>
      </c>
      <c r="J4805" s="16" t="s">
        <v>1256</v>
      </c>
      <c r="K4805" s="18" t="s">
        <v>1252</v>
      </c>
      <c r="L4805" s="18" t="s">
        <v>1261</v>
      </c>
      <c r="N4805" s="4">
        <v>5065</v>
      </c>
      <c r="O4805" s="4">
        <v>150848</v>
      </c>
      <c r="S4805" s="4" t="s">
        <v>879</v>
      </c>
      <c r="T4805" s="4" t="s">
        <v>878</v>
      </c>
      <c r="X4805" s="16">
        <v>3</v>
      </c>
      <c r="Y4805" s="16">
        <v>13</v>
      </c>
      <c r="AB4805" s="16" t="s">
        <v>877</v>
      </c>
      <c r="AC4805" s="16">
        <v>0</v>
      </c>
      <c r="AD4805" s="16" t="s">
        <v>876</v>
      </c>
      <c r="AE4805" s="16" t="s">
        <v>43</v>
      </c>
      <c r="AF4805" s="16">
        <v>58</v>
      </c>
    </row>
    <row r="4806" spans="1:32" ht="15" customHeight="1">
      <c r="A4806" s="4">
        <v>345</v>
      </c>
      <c r="B4806" s="4">
        <v>345</v>
      </c>
      <c r="C4806" s="4">
        <v>1190</v>
      </c>
      <c r="D4806" s="17">
        <v>578.04999999999995</v>
      </c>
      <c r="E4806" s="19">
        <v>41364</v>
      </c>
      <c r="F4806" s="4" t="s">
        <v>46</v>
      </c>
      <c r="G4806" s="18">
        <v>2013</v>
      </c>
      <c r="H4806" s="16" t="s">
        <v>890</v>
      </c>
      <c r="I4806" s="16" t="s">
        <v>890</v>
      </c>
      <c r="J4806" s="16" t="s">
        <v>1256</v>
      </c>
      <c r="K4806" s="18" t="s">
        <v>1252</v>
      </c>
      <c r="L4806" s="18" t="s">
        <v>1261</v>
      </c>
      <c r="N4806" s="4">
        <v>5065</v>
      </c>
      <c r="O4806" s="4">
        <v>152689</v>
      </c>
      <c r="S4806" s="4" t="s">
        <v>879</v>
      </c>
      <c r="T4806" s="4" t="s">
        <v>878</v>
      </c>
      <c r="X4806" s="16">
        <v>3</v>
      </c>
      <c r="Y4806" s="16">
        <v>13</v>
      </c>
      <c r="AB4806" s="16" t="s">
        <v>877</v>
      </c>
      <c r="AC4806" s="16">
        <v>0</v>
      </c>
      <c r="AD4806" s="16" t="s">
        <v>876</v>
      </c>
      <c r="AE4806" s="16" t="s">
        <v>43</v>
      </c>
      <c r="AF4806" s="16">
        <v>58</v>
      </c>
    </row>
    <row r="4807" spans="1:32" ht="15" customHeight="1">
      <c r="A4807" s="4">
        <v>345</v>
      </c>
      <c r="B4807" s="4">
        <v>345</v>
      </c>
      <c r="C4807" s="4">
        <v>1190</v>
      </c>
      <c r="D4807" s="17">
        <v>-578.04999999999995</v>
      </c>
      <c r="E4807" s="19">
        <v>41365</v>
      </c>
      <c r="F4807" s="4" t="s">
        <v>46</v>
      </c>
      <c r="G4807" s="18">
        <v>2013</v>
      </c>
      <c r="H4807" s="16" t="s">
        <v>890</v>
      </c>
      <c r="I4807" s="16" t="s">
        <v>890</v>
      </c>
      <c r="J4807" s="16" t="s">
        <v>1256</v>
      </c>
      <c r="K4807" s="18" t="s">
        <v>1252</v>
      </c>
      <c r="L4807" s="18" t="s">
        <v>1261</v>
      </c>
      <c r="N4807" s="4">
        <v>5065</v>
      </c>
      <c r="O4807" s="4">
        <v>152689</v>
      </c>
      <c r="S4807" s="4" t="s">
        <v>879</v>
      </c>
      <c r="T4807" s="4" t="s">
        <v>878</v>
      </c>
      <c r="X4807" s="16">
        <v>4</v>
      </c>
      <c r="Y4807" s="16">
        <v>13</v>
      </c>
      <c r="AB4807" s="16" t="s">
        <v>877</v>
      </c>
      <c r="AC4807" s="16">
        <v>0</v>
      </c>
      <c r="AD4807" s="16" t="s">
        <v>876</v>
      </c>
      <c r="AE4807" s="16" t="s">
        <v>43</v>
      </c>
      <c r="AF4807" s="16">
        <v>58</v>
      </c>
    </row>
    <row r="4808" spans="1:32" ht="15" customHeight="1">
      <c r="A4808" s="4">
        <v>345</v>
      </c>
      <c r="B4808" s="4">
        <v>345</v>
      </c>
      <c r="C4808" s="4">
        <v>1190</v>
      </c>
      <c r="D4808" s="17">
        <v>576.62</v>
      </c>
      <c r="E4808" s="19">
        <v>41394</v>
      </c>
      <c r="F4808" s="4" t="s">
        <v>46</v>
      </c>
      <c r="G4808" s="18">
        <v>2013</v>
      </c>
      <c r="H4808" s="16" t="s">
        <v>890</v>
      </c>
      <c r="I4808" s="16" t="s">
        <v>890</v>
      </c>
      <c r="J4808" s="16" t="s">
        <v>1256</v>
      </c>
      <c r="K4808" s="18" t="s">
        <v>1252</v>
      </c>
      <c r="L4808" s="18" t="s">
        <v>1261</v>
      </c>
      <c r="N4808" s="4">
        <v>5065</v>
      </c>
      <c r="O4808" s="4">
        <v>155014</v>
      </c>
      <c r="S4808" s="4" t="s">
        <v>879</v>
      </c>
      <c r="T4808" s="4" t="s">
        <v>878</v>
      </c>
      <c r="X4808" s="16">
        <v>4</v>
      </c>
      <c r="Y4808" s="16">
        <v>13</v>
      </c>
      <c r="AB4808" s="16" t="s">
        <v>877</v>
      </c>
      <c r="AC4808" s="16">
        <v>0</v>
      </c>
      <c r="AD4808" s="16" t="s">
        <v>876</v>
      </c>
      <c r="AE4808" s="16" t="s">
        <v>43</v>
      </c>
      <c r="AF4808" s="16">
        <v>58</v>
      </c>
    </row>
    <row r="4809" spans="1:32" ht="15" customHeight="1">
      <c r="A4809" s="4">
        <v>345</v>
      </c>
      <c r="B4809" s="4">
        <v>345</v>
      </c>
      <c r="C4809" s="4">
        <v>1190</v>
      </c>
      <c r="D4809" s="17">
        <v>-576.62</v>
      </c>
      <c r="E4809" s="19">
        <v>41395</v>
      </c>
      <c r="F4809" s="4" t="s">
        <v>46</v>
      </c>
      <c r="G4809" s="18">
        <v>2013</v>
      </c>
      <c r="H4809" s="16" t="s">
        <v>890</v>
      </c>
      <c r="I4809" s="16" t="s">
        <v>890</v>
      </c>
      <c r="J4809" s="16" t="s">
        <v>1256</v>
      </c>
      <c r="K4809" s="18" t="s">
        <v>1252</v>
      </c>
      <c r="L4809" s="18" t="s">
        <v>1261</v>
      </c>
      <c r="N4809" s="4">
        <v>5065</v>
      </c>
      <c r="O4809" s="4">
        <v>155014</v>
      </c>
      <c r="S4809" s="4" t="s">
        <v>879</v>
      </c>
      <c r="T4809" s="4" t="s">
        <v>878</v>
      </c>
      <c r="X4809" s="16">
        <v>5</v>
      </c>
      <c r="Y4809" s="16">
        <v>13</v>
      </c>
      <c r="AB4809" s="16" t="s">
        <v>877</v>
      </c>
      <c r="AC4809" s="16">
        <v>0</v>
      </c>
      <c r="AD4809" s="16" t="s">
        <v>876</v>
      </c>
      <c r="AE4809" s="16" t="s">
        <v>43</v>
      </c>
      <c r="AF4809" s="16">
        <v>58</v>
      </c>
    </row>
    <row r="4810" spans="1:32" ht="15" customHeight="1">
      <c r="A4810" s="4">
        <v>345</v>
      </c>
      <c r="B4810" s="4">
        <v>345</v>
      </c>
      <c r="C4810" s="4">
        <v>1190</v>
      </c>
      <c r="D4810" s="17">
        <v>577.45000000000005</v>
      </c>
      <c r="E4810" s="19">
        <v>41425</v>
      </c>
      <c r="F4810" s="4" t="s">
        <v>46</v>
      </c>
      <c r="G4810" s="18">
        <v>2013</v>
      </c>
      <c r="H4810" s="16" t="s">
        <v>890</v>
      </c>
      <c r="I4810" s="16" t="s">
        <v>890</v>
      </c>
      <c r="J4810" s="16" t="s">
        <v>1256</v>
      </c>
      <c r="K4810" s="18" t="s">
        <v>1252</v>
      </c>
      <c r="L4810" s="18" t="s">
        <v>1261</v>
      </c>
      <c r="N4810" s="4">
        <v>5065</v>
      </c>
      <c r="O4810" s="4">
        <v>157242</v>
      </c>
      <c r="S4810" s="4" t="s">
        <v>879</v>
      </c>
      <c r="T4810" s="4" t="s">
        <v>878</v>
      </c>
      <c r="X4810" s="16">
        <v>5</v>
      </c>
      <c r="Y4810" s="16">
        <v>13</v>
      </c>
      <c r="AB4810" s="16" t="s">
        <v>877</v>
      </c>
      <c r="AC4810" s="16">
        <v>0</v>
      </c>
      <c r="AD4810" s="16" t="s">
        <v>876</v>
      </c>
      <c r="AE4810" s="16" t="s">
        <v>43</v>
      </c>
      <c r="AF4810" s="16">
        <v>58</v>
      </c>
    </row>
    <row r="4811" spans="1:32" ht="15" customHeight="1">
      <c r="A4811" s="4">
        <v>345</v>
      </c>
      <c r="B4811" s="4">
        <v>345</v>
      </c>
      <c r="C4811" s="4">
        <v>1190</v>
      </c>
      <c r="D4811" s="17">
        <v>-577.45000000000005</v>
      </c>
      <c r="E4811" s="19">
        <v>41426</v>
      </c>
      <c r="F4811" s="4" t="s">
        <v>46</v>
      </c>
      <c r="G4811" s="18">
        <v>2013</v>
      </c>
      <c r="H4811" s="16" t="s">
        <v>890</v>
      </c>
      <c r="I4811" s="16" t="s">
        <v>890</v>
      </c>
      <c r="J4811" s="16" t="s">
        <v>1256</v>
      </c>
      <c r="K4811" s="18" t="s">
        <v>1252</v>
      </c>
      <c r="L4811" s="18" t="s">
        <v>1261</v>
      </c>
      <c r="N4811" s="4">
        <v>5065</v>
      </c>
      <c r="O4811" s="4">
        <v>157242</v>
      </c>
      <c r="S4811" s="4" t="s">
        <v>879</v>
      </c>
      <c r="T4811" s="4" t="s">
        <v>878</v>
      </c>
      <c r="X4811" s="16">
        <v>6</v>
      </c>
      <c r="Y4811" s="16">
        <v>13</v>
      </c>
      <c r="AB4811" s="16" t="s">
        <v>877</v>
      </c>
      <c r="AC4811" s="16">
        <v>0</v>
      </c>
      <c r="AD4811" s="16" t="s">
        <v>876</v>
      </c>
      <c r="AE4811" s="16" t="s">
        <v>43</v>
      </c>
      <c r="AF4811" s="16">
        <v>58</v>
      </c>
    </row>
    <row r="4812" spans="1:32" ht="15" customHeight="1">
      <c r="A4812" s="4">
        <v>345</v>
      </c>
      <c r="B4812" s="4">
        <v>345</v>
      </c>
      <c r="C4812" s="4">
        <v>1190</v>
      </c>
      <c r="D4812" s="17">
        <v>577.26</v>
      </c>
      <c r="E4812" s="19">
        <v>41455</v>
      </c>
      <c r="F4812" s="4" t="s">
        <v>46</v>
      </c>
      <c r="G4812" s="18">
        <v>2013</v>
      </c>
      <c r="H4812" s="16" t="s">
        <v>890</v>
      </c>
      <c r="I4812" s="16" t="s">
        <v>890</v>
      </c>
      <c r="J4812" s="16" t="s">
        <v>1256</v>
      </c>
      <c r="K4812" s="18" t="s">
        <v>1252</v>
      </c>
      <c r="L4812" s="18" t="s">
        <v>1261</v>
      </c>
      <c r="N4812" s="4">
        <v>5065</v>
      </c>
      <c r="O4812" s="4">
        <v>159433</v>
      </c>
      <c r="S4812" s="4" t="s">
        <v>879</v>
      </c>
      <c r="T4812" s="4" t="s">
        <v>878</v>
      </c>
      <c r="X4812" s="16">
        <v>6</v>
      </c>
      <c r="Y4812" s="16">
        <v>13</v>
      </c>
      <c r="AB4812" s="16" t="s">
        <v>877</v>
      </c>
      <c r="AC4812" s="16">
        <v>0</v>
      </c>
      <c r="AD4812" s="16" t="s">
        <v>876</v>
      </c>
      <c r="AE4812" s="16" t="s">
        <v>43</v>
      </c>
      <c r="AF4812" s="16">
        <v>58</v>
      </c>
    </row>
    <row r="4813" spans="1:32" ht="15" customHeight="1">
      <c r="A4813" s="4">
        <v>345</v>
      </c>
      <c r="B4813" s="4">
        <v>345</v>
      </c>
      <c r="C4813" s="4">
        <v>1190</v>
      </c>
      <c r="D4813" s="17">
        <v>-577.26</v>
      </c>
      <c r="E4813" s="19">
        <v>41456</v>
      </c>
      <c r="F4813" s="4" t="s">
        <v>46</v>
      </c>
      <c r="G4813" s="18">
        <v>2013</v>
      </c>
      <c r="H4813" s="16" t="s">
        <v>890</v>
      </c>
      <c r="I4813" s="16" t="s">
        <v>890</v>
      </c>
      <c r="J4813" s="16" t="s">
        <v>1256</v>
      </c>
      <c r="K4813" s="18" t="s">
        <v>1252</v>
      </c>
      <c r="L4813" s="18" t="s">
        <v>1261</v>
      </c>
      <c r="N4813" s="4">
        <v>5065</v>
      </c>
      <c r="O4813" s="4">
        <v>159433</v>
      </c>
      <c r="S4813" s="4" t="s">
        <v>879</v>
      </c>
      <c r="T4813" s="4" t="s">
        <v>878</v>
      </c>
      <c r="X4813" s="16">
        <v>7</v>
      </c>
      <c r="Y4813" s="16">
        <v>13</v>
      </c>
      <c r="AB4813" s="16" t="s">
        <v>877</v>
      </c>
      <c r="AC4813" s="16">
        <v>0</v>
      </c>
      <c r="AD4813" s="16" t="s">
        <v>876</v>
      </c>
      <c r="AE4813" s="16" t="s">
        <v>43</v>
      </c>
      <c r="AF4813" s="16">
        <v>58</v>
      </c>
    </row>
    <row r="4814" spans="1:32" ht="15" customHeight="1">
      <c r="A4814" s="4">
        <v>345</v>
      </c>
      <c r="B4814" s="4">
        <v>345</v>
      </c>
      <c r="C4814" s="4">
        <v>1190</v>
      </c>
      <c r="D4814" s="17">
        <v>576.75</v>
      </c>
      <c r="E4814" s="19">
        <v>41486</v>
      </c>
      <c r="F4814" s="4" t="s">
        <v>46</v>
      </c>
      <c r="G4814" s="18">
        <v>2013</v>
      </c>
      <c r="H4814" s="16" t="s">
        <v>890</v>
      </c>
      <c r="I4814" s="16" t="s">
        <v>890</v>
      </c>
      <c r="J4814" s="16" t="s">
        <v>1256</v>
      </c>
      <c r="K4814" s="18" t="s">
        <v>1252</v>
      </c>
      <c r="L4814" s="18" t="s">
        <v>1261</v>
      </c>
      <c r="N4814" s="4">
        <v>5065</v>
      </c>
      <c r="O4814" s="4">
        <v>161418</v>
      </c>
      <c r="S4814" s="4" t="s">
        <v>879</v>
      </c>
      <c r="T4814" s="4" t="s">
        <v>878</v>
      </c>
      <c r="X4814" s="16">
        <v>7</v>
      </c>
      <c r="Y4814" s="16">
        <v>13</v>
      </c>
      <c r="AB4814" s="16" t="s">
        <v>877</v>
      </c>
      <c r="AC4814" s="16">
        <v>0</v>
      </c>
      <c r="AD4814" s="16" t="s">
        <v>876</v>
      </c>
      <c r="AE4814" s="16" t="s">
        <v>43</v>
      </c>
      <c r="AF4814" s="16">
        <v>58</v>
      </c>
    </row>
    <row r="4815" spans="1:32" ht="15" customHeight="1">
      <c r="A4815" s="4">
        <v>345</v>
      </c>
      <c r="B4815" s="4">
        <v>345</v>
      </c>
      <c r="C4815" s="4">
        <v>1190</v>
      </c>
      <c r="D4815" s="17">
        <v>-576.75</v>
      </c>
      <c r="E4815" s="19">
        <v>41487</v>
      </c>
      <c r="F4815" s="4" t="s">
        <v>46</v>
      </c>
      <c r="G4815" s="18">
        <v>2013</v>
      </c>
      <c r="H4815" s="16" t="s">
        <v>890</v>
      </c>
      <c r="I4815" s="16" t="s">
        <v>890</v>
      </c>
      <c r="J4815" s="16" t="s">
        <v>1256</v>
      </c>
      <c r="K4815" s="18" t="s">
        <v>1252</v>
      </c>
      <c r="L4815" s="18" t="s">
        <v>1261</v>
      </c>
      <c r="N4815" s="4">
        <v>5065</v>
      </c>
      <c r="O4815" s="4">
        <v>161418</v>
      </c>
      <c r="S4815" s="4" t="s">
        <v>879</v>
      </c>
      <c r="T4815" s="4" t="s">
        <v>878</v>
      </c>
      <c r="X4815" s="16">
        <v>8</v>
      </c>
      <c r="Y4815" s="16">
        <v>13</v>
      </c>
      <c r="AB4815" s="16" t="s">
        <v>877</v>
      </c>
      <c r="AC4815" s="16">
        <v>0</v>
      </c>
      <c r="AD4815" s="16" t="s">
        <v>876</v>
      </c>
      <c r="AE4815" s="16" t="s">
        <v>43</v>
      </c>
      <c r="AF4815" s="16">
        <v>58</v>
      </c>
    </row>
    <row r="4816" spans="1:32" ht="15" customHeight="1">
      <c r="A4816" s="4">
        <v>345</v>
      </c>
      <c r="B4816" s="4">
        <v>345</v>
      </c>
      <c r="C4816" s="4">
        <v>1190</v>
      </c>
      <c r="D4816" s="17">
        <v>575.24</v>
      </c>
      <c r="E4816" s="19">
        <v>41517</v>
      </c>
      <c r="F4816" s="4" t="s">
        <v>46</v>
      </c>
      <c r="G4816" s="18">
        <v>2013</v>
      </c>
      <c r="H4816" s="16" t="s">
        <v>890</v>
      </c>
      <c r="I4816" s="16" t="s">
        <v>890</v>
      </c>
      <c r="J4816" s="16" t="s">
        <v>1256</v>
      </c>
      <c r="K4816" s="18" t="s">
        <v>1252</v>
      </c>
      <c r="L4816" s="18" t="s">
        <v>1261</v>
      </c>
      <c r="N4816" s="4">
        <v>5065</v>
      </c>
      <c r="O4816" s="4">
        <v>163886</v>
      </c>
      <c r="S4816" s="4" t="s">
        <v>879</v>
      </c>
      <c r="T4816" s="4" t="s">
        <v>878</v>
      </c>
      <c r="X4816" s="16">
        <v>8</v>
      </c>
      <c r="Y4816" s="16">
        <v>13</v>
      </c>
      <c r="AB4816" s="16" t="s">
        <v>877</v>
      </c>
      <c r="AC4816" s="16">
        <v>0</v>
      </c>
      <c r="AD4816" s="16" t="s">
        <v>876</v>
      </c>
      <c r="AE4816" s="16" t="s">
        <v>43</v>
      </c>
      <c r="AF4816" s="16">
        <v>58</v>
      </c>
    </row>
    <row r="4817" spans="1:32" ht="15" customHeight="1">
      <c r="A4817" s="4">
        <v>345</v>
      </c>
      <c r="B4817" s="4">
        <v>345</v>
      </c>
      <c r="C4817" s="4">
        <v>1190</v>
      </c>
      <c r="D4817" s="17">
        <v>-575.24</v>
      </c>
      <c r="E4817" s="19">
        <v>41518</v>
      </c>
      <c r="F4817" s="4" t="s">
        <v>46</v>
      </c>
      <c r="G4817" s="18">
        <v>2013</v>
      </c>
      <c r="H4817" s="16" t="s">
        <v>890</v>
      </c>
      <c r="I4817" s="16" t="s">
        <v>890</v>
      </c>
      <c r="J4817" s="16" t="s">
        <v>1256</v>
      </c>
      <c r="K4817" s="18" t="s">
        <v>1252</v>
      </c>
      <c r="L4817" s="18" t="s">
        <v>1261</v>
      </c>
      <c r="N4817" s="4">
        <v>5065</v>
      </c>
      <c r="O4817" s="4">
        <v>163886</v>
      </c>
      <c r="S4817" s="4" t="s">
        <v>879</v>
      </c>
      <c r="T4817" s="4" t="s">
        <v>878</v>
      </c>
      <c r="X4817" s="16">
        <v>9</v>
      </c>
      <c r="Y4817" s="16">
        <v>13</v>
      </c>
      <c r="AB4817" s="16" t="s">
        <v>877</v>
      </c>
      <c r="AC4817" s="16">
        <v>0</v>
      </c>
      <c r="AD4817" s="16" t="s">
        <v>876</v>
      </c>
      <c r="AE4817" s="16" t="s">
        <v>43</v>
      </c>
      <c r="AF4817" s="16">
        <v>58</v>
      </c>
    </row>
    <row r="4818" spans="1:32" ht="15" customHeight="1">
      <c r="A4818" s="4">
        <v>345</v>
      </c>
      <c r="B4818" s="4">
        <v>345</v>
      </c>
      <c r="C4818" s="4">
        <v>1190</v>
      </c>
      <c r="D4818" s="17">
        <v>576.78</v>
      </c>
      <c r="E4818" s="19">
        <v>41547</v>
      </c>
      <c r="F4818" s="4" t="s">
        <v>46</v>
      </c>
      <c r="G4818" s="18">
        <v>2013</v>
      </c>
      <c r="H4818" s="16" t="s">
        <v>890</v>
      </c>
      <c r="I4818" s="16" t="s">
        <v>890</v>
      </c>
      <c r="J4818" s="16" t="s">
        <v>1256</v>
      </c>
      <c r="K4818" s="18" t="s">
        <v>1252</v>
      </c>
      <c r="L4818" s="18" t="s">
        <v>1261</v>
      </c>
      <c r="N4818" s="4">
        <v>5065</v>
      </c>
      <c r="O4818" s="4">
        <v>165979</v>
      </c>
      <c r="S4818" s="4" t="s">
        <v>879</v>
      </c>
      <c r="T4818" s="4" t="s">
        <v>878</v>
      </c>
      <c r="X4818" s="16">
        <v>9</v>
      </c>
      <c r="Y4818" s="16">
        <v>13</v>
      </c>
      <c r="AB4818" s="16" t="s">
        <v>877</v>
      </c>
      <c r="AC4818" s="16">
        <v>0</v>
      </c>
      <c r="AD4818" s="16" t="s">
        <v>876</v>
      </c>
      <c r="AE4818" s="16" t="s">
        <v>43</v>
      </c>
      <c r="AF4818" s="16">
        <v>58</v>
      </c>
    </row>
    <row r="4819" spans="1:32" ht="15" customHeight="1">
      <c r="A4819" s="4">
        <v>345</v>
      </c>
      <c r="B4819" s="4">
        <v>345</v>
      </c>
      <c r="C4819" s="4">
        <v>1190</v>
      </c>
      <c r="D4819" s="17">
        <v>-576.78</v>
      </c>
      <c r="E4819" s="19">
        <v>41548</v>
      </c>
      <c r="F4819" s="4" t="s">
        <v>46</v>
      </c>
      <c r="G4819" s="18">
        <v>2013</v>
      </c>
      <c r="H4819" s="16" t="s">
        <v>890</v>
      </c>
      <c r="I4819" s="16" t="s">
        <v>890</v>
      </c>
      <c r="J4819" s="16" t="s">
        <v>1256</v>
      </c>
      <c r="K4819" s="18" t="s">
        <v>1252</v>
      </c>
      <c r="L4819" s="18" t="s">
        <v>1261</v>
      </c>
      <c r="N4819" s="4">
        <v>5065</v>
      </c>
      <c r="O4819" s="4">
        <v>165979</v>
      </c>
      <c r="S4819" s="4" t="s">
        <v>879</v>
      </c>
      <c r="T4819" s="4" t="s">
        <v>878</v>
      </c>
      <c r="X4819" s="16">
        <v>10</v>
      </c>
      <c r="Y4819" s="16">
        <v>13</v>
      </c>
      <c r="AB4819" s="16" t="s">
        <v>877</v>
      </c>
      <c r="AC4819" s="16">
        <v>0</v>
      </c>
      <c r="AD4819" s="16" t="s">
        <v>876</v>
      </c>
      <c r="AE4819" s="16" t="s">
        <v>43</v>
      </c>
      <c r="AF4819" s="16">
        <v>58</v>
      </c>
    </row>
    <row r="4820" spans="1:32" ht="15" customHeight="1">
      <c r="A4820" s="4">
        <v>345</v>
      </c>
      <c r="B4820" s="4">
        <v>345</v>
      </c>
      <c r="C4820" s="4">
        <v>1190</v>
      </c>
      <c r="D4820" s="17">
        <v>576.83000000000004</v>
      </c>
      <c r="E4820" s="19">
        <v>41578</v>
      </c>
      <c r="F4820" s="4" t="s">
        <v>46</v>
      </c>
      <c r="G4820" s="18">
        <v>2013</v>
      </c>
      <c r="H4820" s="16" t="s">
        <v>890</v>
      </c>
      <c r="I4820" s="16" t="s">
        <v>890</v>
      </c>
      <c r="J4820" s="16" t="s">
        <v>1256</v>
      </c>
      <c r="K4820" s="18" t="s">
        <v>1252</v>
      </c>
      <c r="L4820" s="18" t="s">
        <v>1261</v>
      </c>
      <c r="N4820" s="4">
        <v>5065</v>
      </c>
      <c r="O4820" s="4">
        <v>168363</v>
      </c>
      <c r="S4820" s="4" t="s">
        <v>879</v>
      </c>
      <c r="T4820" s="4" t="s">
        <v>878</v>
      </c>
      <c r="X4820" s="16">
        <v>10</v>
      </c>
      <c r="Y4820" s="16">
        <v>13</v>
      </c>
      <c r="AB4820" s="16" t="s">
        <v>877</v>
      </c>
      <c r="AC4820" s="16">
        <v>0</v>
      </c>
      <c r="AD4820" s="16" t="s">
        <v>876</v>
      </c>
      <c r="AE4820" s="16" t="s">
        <v>43</v>
      </c>
      <c r="AF4820" s="16">
        <v>58</v>
      </c>
    </row>
    <row r="4821" spans="1:32" ht="15" customHeight="1">
      <c r="A4821" s="4">
        <v>345</v>
      </c>
      <c r="B4821" s="4">
        <v>345</v>
      </c>
      <c r="C4821" s="4">
        <v>1190</v>
      </c>
      <c r="D4821" s="17">
        <v>-576.83000000000004</v>
      </c>
      <c r="E4821" s="19">
        <v>41579</v>
      </c>
      <c r="F4821" s="4" t="s">
        <v>46</v>
      </c>
      <c r="G4821" s="18">
        <v>2013</v>
      </c>
      <c r="H4821" s="16" t="s">
        <v>890</v>
      </c>
      <c r="I4821" s="16" t="s">
        <v>890</v>
      </c>
      <c r="J4821" s="16" t="s">
        <v>1256</v>
      </c>
      <c r="K4821" s="18" t="s">
        <v>1252</v>
      </c>
      <c r="L4821" s="18" t="s">
        <v>1261</v>
      </c>
      <c r="N4821" s="4">
        <v>5065</v>
      </c>
      <c r="O4821" s="4">
        <v>168363</v>
      </c>
      <c r="S4821" s="4" t="s">
        <v>879</v>
      </c>
      <c r="T4821" s="4" t="s">
        <v>878</v>
      </c>
      <c r="X4821" s="16">
        <v>11</v>
      </c>
      <c r="Y4821" s="16">
        <v>13</v>
      </c>
      <c r="AB4821" s="16" t="s">
        <v>877</v>
      </c>
      <c r="AC4821" s="16">
        <v>0</v>
      </c>
      <c r="AD4821" s="16" t="s">
        <v>876</v>
      </c>
      <c r="AE4821" s="16" t="s">
        <v>43</v>
      </c>
      <c r="AF4821" s="16">
        <v>58</v>
      </c>
    </row>
    <row r="4822" spans="1:32" ht="15" customHeight="1">
      <c r="A4822" s="4">
        <v>345</v>
      </c>
      <c r="B4822" s="4">
        <v>345</v>
      </c>
      <c r="C4822" s="4">
        <v>1190</v>
      </c>
      <c r="D4822" s="17">
        <v>574.11</v>
      </c>
      <c r="E4822" s="19">
        <v>41608</v>
      </c>
      <c r="F4822" s="4" t="s">
        <v>46</v>
      </c>
      <c r="G4822" s="18">
        <v>2013</v>
      </c>
      <c r="H4822" s="16" t="s">
        <v>890</v>
      </c>
      <c r="I4822" s="16" t="s">
        <v>890</v>
      </c>
      <c r="J4822" s="16" t="s">
        <v>1256</v>
      </c>
      <c r="K4822" s="18" t="s">
        <v>1252</v>
      </c>
      <c r="L4822" s="18" t="s">
        <v>1261</v>
      </c>
      <c r="N4822" s="4">
        <v>5065</v>
      </c>
      <c r="O4822" s="4">
        <v>170122</v>
      </c>
      <c r="S4822" s="4" t="s">
        <v>879</v>
      </c>
      <c r="T4822" s="4" t="s">
        <v>878</v>
      </c>
      <c r="X4822" s="16">
        <v>11</v>
      </c>
      <c r="Y4822" s="16">
        <v>13</v>
      </c>
      <c r="AB4822" s="16" t="s">
        <v>877</v>
      </c>
      <c r="AC4822" s="16">
        <v>0</v>
      </c>
      <c r="AD4822" s="16" t="s">
        <v>876</v>
      </c>
      <c r="AE4822" s="16" t="s">
        <v>43</v>
      </c>
      <c r="AF4822" s="16">
        <v>58</v>
      </c>
    </row>
    <row r="4823" spans="1:32" ht="15" customHeight="1">
      <c r="A4823" s="4">
        <v>345</v>
      </c>
      <c r="B4823" s="4">
        <v>345</v>
      </c>
      <c r="C4823" s="4">
        <v>1190</v>
      </c>
      <c r="D4823" s="17">
        <v>-574.11</v>
      </c>
      <c r="E4823" s="19">
        <v>41609</v>
      </c>
      <c r="F4823" s="4" t="s">
        <v>46</v>
      </c>
      <c r="G4823" s="18">
        <v>2013</v>
      </c>
      <c r="H4823" s="16" t="s">
        <v>890</v>
      </c>
      <c r="I4823" s="16" t="s">
        <v>890</v>
      </c>
      <c r="J4823" s="16" t="s">
        <v>1256</v>
      </c>
      <c r="K4823" s="18" t="s">
        <v>1252</v>
      </c>
      <c r="L4823" s="18" t="s">
        <v>1261</v>
      </c>
      <c r="N4823" s="4">
        <v>5065</v>
      </c>
      <c r="O4823" s="4">
        <v>170122</v>
      </c>
      <c r="S4823" s="4" t="s">
        <v>879</v>
      </c>
      <c r="T4823" s="4" t="s">
        <v>878</v>
      </c>
      <c r="X4823" s="16">
        <v>12</v>
      </c>
      <c r="Y4823" s="16">
        <v>13</v>
      </c>
      <c r="AB4823" s="16" t="s">
        <v>877</v>
      </c>
      <c r="AC4823" s="16">
        <v>0</v>
      </c>
      <c r="AD4823" s="16" t="s">
        <v>876</v>
      </c>
      <c r="AE4823" s="16" t="s">
        <v>43</v>
      </c>
      <c r="AF4823" s="16">
        <v>58</v>
      </c>
    </row>
    <row r="4824" spans="1:32" ht="15" customHeight="1">
      <c r="A4824" s="4">
        <v>345</v>
      </c>
      <c r="B4824" s="4">
        <v>345</v>
      </c>
      <c r="C4824" s="4">
        <v>1190</v>
      </c>
      <c r="D4824" s="17">
        <v>573.58000000000004</v>
      </c>
      <c r="E4824" s="19">
        <v>41639</v>
      </c>
      <c r="F4824" s="4" t="s">
        <v>46</v>
      </c>
      <c r="G4824" s="18">
        <v>2013</v>
      </c>
      <c r="H4824" s="16" t="s">
        <v>890</v>
      </c>
      <c r="I4824" s="16" t="s">
        <v>890</v>
      </c>
      <c r="J4824" s="16" t="s">
        <v>1256</v>
      </c>
      <c r="K4824" s="18" t="s">
        <v>1252</v>
      </c>
      <c r="L4824" s="18" t="s">
        <v>1261</v>
      </c>
      <c r="N4824" s="4">
        <v>5065</v>
      </c>
      <c r="O4824" s="4">
        <v>172647</v>
      </c>
      <c r="S4824" s="4" t="s">
        <v>879</v>
      </c>
      <c r="T4824" s="4" t="s">
        <v>878</v>
      </c>
      <c r="X4824" s="16">
        <v>12</v>
      </c>
      <c r="Y4824" s="16">
        <v>13</v>
      </c>
      <c r="AB4824" s="16" t="s">
        <v>877</v>
      </c>
      <c r="AC4824" s="16">
        <v>0</v>
      </c>
      <c r="AD4824" s="16" t="s">
        <v>876</v>
      </c>
      <c r="AE4824" s="16" t="s">
        <v>43</v>
      </c>
      <c r="AF4824" s="16">
        <v>58</v>
      </c>
    </row>
    <row r="4825" spans="1:32" ht="15" customHeight="1">
      <c r="A4825" s="4">
        <v>345</v>
      </c>
      <c r="B4825" s="4">
        <v>345</v>
      </c>
      <c r="C4825" s="4">
        <v>1190</v>
      </c>
      <c r="D4825" s="17">
        <v>-573.58000000000004</v>
      </c>
      <c r="E4825" s="19">
        <v>41640</v>
      </c>
      <c r="F4825" s="4" t="s">
        <v>46</v>
      </c>
      <c r="G4825" s="18">
        <v>2014</v>
      </c>
      <c r="H4825" s="16" t="s">
        <v>890</v>
      </c>
      <c r="I4825" s="16" t="s">
        <v>890</v>
      </c>
      <c r="J4825" s="16" t="s">
        <v>1256</v>
      </c>
      <c r="K4825" s="18" t="s">
        <v>1252</v>
      </c>
      <c r="L4825" s="18" t="s">
        <v>1261</v>
      </c>
      <c r="N4825" s="4">
        <v>5065</v>
      </c>
      <c r="O4825" s="4">
        <v>172647</v>
      </c>
      <c r="S4825" s="4" t="s">
        <v>879</v>
      </c>
      <c r="T4825" s="4" t="s">
        <v>878</v>
      </c>
      <c r="X4825" s="16">
        <v>1</v>
      </c>
      <c r="Y4825" s="16">
        <v>14</v>
      </c>
      <c r="AB4825" s="16" t="s">
        <v>877</v>
      </c>
      <c r="AC4825" s="16">
        <v>0</v>
      </c>
      <c r="AD4825" s="16" t="s">
        <v>876</v>
      </c>
      <c r="AE4825" s="16" t="s">
        <v>43</v>
      </c>
      <c r="AF4825" s="16">
        <v>58</v>
      </c>
    </row>
    <row r="4826" spans="1:32" ht="15" customHeight="1">
      <c r="A4826" s="4">
        <v>345</v>
      </c>
      <c r="B4826" s="4">
        <v>345</v>
      </c>
      <c r="C4826" s="4">
        <v>1190</v>
      </c>
      <c r="D4826" s="17">
        <v>570.91</v>
      </c>
      <c r="E4826" s="19">
        <v>41670</v>
      </c>
      <c r="F4826" s="4" t="s">
        <v>46</v>
      </c>
      <c r="G4826" s="18">
        <v>2014</v>
      </c>
      <c r="H4826" s="16" t="s">
        <v>890</v>
      </c>
      <c r="I4826" s="16" t="s">
        <v>890</v>
      </c>
      <c r="J4826" s="16" t="s">
        <v>1256</v>
      </c>
      <c r="K4826" s="18" t="s">
        <v>1252</v>
      </c>
      <c r="L4826" s="18" t="s">
        <v>1261</v>
      </c>
      <c r="N4826" s="4">
        <v>5065</v>
      </c>
      <c r="O4826" s="4">
        <v>178962</v>
      </c>
      <c r="S4826" s="4" t="s">
        <v>879</v>
      </c>
      <c r="T4826" s="4" t="s">
        <v>878</v>
      </c>
      <c r="X4826" s="16">
        <v>1</v>
      </c>
      <c r="Y4826" s="16">
        <v>14</v>
      </c>
      <c r="AB4826" s="16" t="s">
        <v>877</v>
      </c>
      <c r="AC4826" s="16">
        <v>0</v>
      </c>
      <c r="AD4826" s="16" t="s">
        <v>876</v>
      </c>
      <c r="AE4826" s="16" t="s">
        <v>43</v>
      </c>
      <c r="AF4826" s="16">
        <v>58</v>
      </c>
    </row>
    <row r="4827" spans="1:32" ht="15" customHeight="1">
      <c r="A4827" s="4">
        <v>345</v>
      </c>
      <c r="B4827" s="4">
        <v>345</v>
      </c>
      <c r="C4827" s="4">
        <v>1190</v>
      </c>
      <c r="D4827" s="17">
        <v>-570.91</v>
      </c>
      <c r="E4827" s="19">
        <v>41671</v>
      </c>
      <c r="F4827" s="4" t="s">
        <v>46</v>
      </c>
      <c r="G4827" s="18">
        <v>2014</v>
      </c>
      <c r="H4827" s="16" t="s">
        <v>890</v>
      </c>
      <c r="I4827" s="16" t="s">
        <v>890</v>
      </c>
      <c r="J4827" s="16" t="s">
        <v>1256</v>
      </c>
      <c r="K4827" s="18" t="s">
        <v>1252</v>
      </c>
      <c r="L4827" s="18" t="s">
        <v>1261</v>
      </c>
      <c r="N4827" s="4">
        <v>5065</v>
      </c>
      <c r="O4827" s="4">
        <v>178962</v>
      </c>
      <c r="S4827" s="4" t="s">
        <v>879</v>
      </c>
      <c r="T4827" s="4" t="s">
        <v>878</v>
      </c>
      <c r="X4827" s="16">
        <v>2</v>
      </c>
      <c r="Y4827" s="16">
        <v>14</v>
      </c>
      <c r="AB4827" s="16" t="s">
        <v>877</v>
      </c>
      <c r="AC4827" s="16">
        <v>0</v>
      </c>
      <c r="AD4827" s="16" t="s">
        <v>876</v>
      </c>
      <c r="AE4827" s="16" t="s">
        <v>43</v>
      </c>
      <c r="AF4827" s="16">
        <v>58</v>
      </c>
    </row>
    <row r="4828" spans="1:32" ht="15" customHeight="1">
      <c r="A4828" s="4">
        <v>345</v>
      </c>
      <c r="B4828" s="4">
        <v>345</v>
      </c>
      <c r="C4828" s="4">
        <v>1190</v>
      </c>
      <c r="D4828" s="17">
        <v>572.37</v>
      </c>
      <c r="E4828" s="19">
        <v>41698</v>
      </c>
      <c r="F4828" s="4" t="s">
        <v>46</v>
      </c>
      <c r="G4828" s="18">
        <v>2014</v>
      </c>
      <c r="H4828" s="16" t="s">
        <v>890</v>
      </c>
      <c r="I4828" s="16" t="s">
        <v>890</v>
      </c>
      <c r="J4828" s="16" t="s">
        <v>1256</v>
      </c>
      <c r="K4828" s="18" t="s">
        <v>1252</v>
      </c>
      <c r="L4828" s="18" t="s">
        <v>1261</v>
      </c>
      <c r="N4828" s="4">
        <v>5065</v>
      </c>
      <c r="O4828" s="4">
        <v>178970</v>
      </c>
      <c r="S4828" s="4" t="s">
        <v>879</v>
      </c>
      <c r="T4828" s="4" t="s">
        <v>878</v>
      </c>
      <c r="X4828" s="16">
        <v>2</v>
      </c>
      <c r="Y4828" s="16">
        <v>14</v>
      </c>
      <c r="AB4828" s="16" t="s">
        <v>877</v>
      </c>
      <c r="AC4828" s="16">
        <v>0</v>
      </c>
      <c r="AD4828" s="16" t="s">
        <v>876</v>
      </c>
      <c r="AE4828" s="16" t="s">
        <v>43</v>
      </c>
      <c r="AF4828" s="16">
        <v>58</v>
      </c>
    </row>
    <row r="4829" spans="1:32" ht="15" customHeight="1">
      <c r="A4829" s="4">
        <v>345</v>
      </c>
      <c r="B4829" s="4">
        <v>345</v>
      </c>
      <c r="C4829" s="4">
        <v>1190</v>
      </c>
      <c r="D4829" s="17">
        <v>-572.37</v>
      </c>
      <c r="E4829" s="19">
        <v>41699</v>
      </c>
      <c r="F4829" s="4" t="s">
        <v>46</v>
      </c>
      <c r="G4829" s="18">
        <v>2014</v>
      </c>
      <c r="H4829" s="16" t="s">
        <v>890</v>
      </c>
      <c r="I4829" s="16" t="s">
        <v>890</v>
      </c>
      <c r="J4829" s="16" t="s">
        <v>1256</v>
      </c>
      <c r="K4829" s="18" t="s">
        <v>1252</v>
      </c>
      <c r="L4829" s="18" t="s">
        <v>1261</v>
      </c>
      <c r="N4829" s="4">
        <v>5065</v>
      </c>
      <c r="O4829" s="4">
        <v>178970</v>
      </c>
      <c r="S4829" s="4" t="s">
        <v>879</v>
      </c>
      <c r="T4829" s="4" t="s">
        <v>878</v>
      </c>
      <c r="X4829" s="16">
        <v>3</v>
      </c>
      <c r="Y4829" s="16">
        <v>14</v>
      </c>
      <c r="AB4829" s="16" t="s">
        <v>877</v>
      </c>
      <c r="AC4829" s="16">
        <v>0</v>
      </c>
      <c r="AD4829" s="16" t="s">
        <v>876</v>
      </c>
      <c r="AE4829" s="16" t="s">
        <v>43</v>
      </c>
      <c r="AF4829" s="16">
        <v>58</v>
      </c>
    </row>
    <row r="4830" spans="1:32" ht="15" customHeight="1">
      <c r="A4830" s="4">
        <v>345</v>
      </c>
      <c r="B4830" s="4">
        <v>345</v>
      </c>
      <c r="C4830" s="4">
        <v>1190</v>
      </c>
      <c r="D4830" s="17">
        <v>571.44000000000005</v>
      </c>
      <c r="E4830" s="19">
        <v>41729</v>
      </c>
      <c r="F4830" s="4" t="s">
        <v>46</v>
      </c>
      <c r="G4830" s="18">
        <v>2014</v>
      </c>
      <c r="H4830" s="16" t="s">
        <v>890</v>
      </c>
      <c r="I4830" s="16" t="s">
        <v>890</v>
      </c>
      <c r="J4830" s="16" t="s">
        <v>1256</v>
      </c>
      <c r="K4830" s="18" t="s">
        <v>1252</v>
      </c>
      <c r="L4830" s="18" t="s">
        <v>1261</v>
      </c>
      <c r="N4830" s="4">
        <v>5065</v>
      </c>
      <c r="O4830" s="4">
        <v>178974</v>
      </c>
      <c r="S4830" s="4" t="s">
        <v>879</v>
      </c>
      <c r="T4830" s="4" t="s">
        <v>878</v>
      </c>
      <c r="X4830" s="16">
        <v>3</v>
      </c>
      <c r="Y4830" s="16">
        <v>14</v>
      </c>
      <c r="AB4830" s="16" t="s">
        <v>877</v>
      </c>
      <c r="AC4830" s="16">
        <v>0</v>
      </c>
      <c r="AD4830" s="16" t="s">
        <v>876</v>
      </c>
      <c r="AE4830" s="16" t="s">
        <v>43</v>
      </c>
      <c r="AF4830" s="16">
        <v>59</v>
      </c>
    </row>
    <row r="4831" spans="1:32" ht="15" customHeight="1">
      <c r="A4831" s="4">
        <v>345</v>
      </c>
      <c r="B4831" s="4">
        <v>345</v>
      </c>
      <c r="C4831" s="4">
        <v>1190</v>
      </c>
      <c r="D4831" s="17">
        <v>-571.44000000000005</v>
      </c>
      <c r="E4831" s="19">
        <v>41730</v>
      </c>
      <c r="F4831" s="4" t="s">
        <v>46</v>
      </c>
      <c r="G4831" s="18">
        <v>2014</v>
      </c>
      <c r="H4831" s="16" t="s">
        <v>890</v>
      </c>
      <c r="I4831" s="16" t="s">
        <v>890</v>
      </c>
      <c r="J4831" s="16" t="s">
        <v>1256</v>
      </c>
      <c r="K4831" s="18" t="s">
        <v>1252</v>
      </c>
      <c r="L4831" s="18" t="s">
        <v>1261</v>
      </c>
      <c r="N4831" s="4">
        <v>5065</v>
      </c>
      <c r="O4831" s="4">
        <v>178974</v>
      </c>
      <c r="S4831" s="4" t="s">
        <v>879</v>
      </c>
      <c r="T4831" s="4" t="s">
        <v>878</v>
      </c>
      <c r="X4831" s="16">
        <v>4</v>
      </c>
      <c r="Y4831" s="16">
        <v>14</v>
      </c>
      <c r="AB4831" s="16" t="s">
        <v>877</v>
      </c>
      <c r="AC4831" s="16">
        <v>0</v>
      </c>
      <c r="AD4831" s="16" t="s">
        <v>876</v>
      </c>
      <c r="AE4831" s="16" t="s">
        <v>43</v>
      </c>
      <c r="AF4831" s="16">
        <v>59</v>
      </c>
    </row>
    <row r="4832" spans="1:32" ht="15" customHeight="1">
      <c r="A4832" s="4">
        <v>345</v>
      </c>
      <c r="B4832" s="4">
        <v>345</v>
      </c>
      <c r="C4832" s="4">
        <v>1190</v>
      </c>
      <c r="D4832" s="17">
        <v>569.30999999999995</v>
      </c>
      <c r="E4832" s="19">
        <v>41759</v>
      </c>
      <c r="F4832" s="4" t="s">
        <v>46</v>
      </c>
      <c r="G4832" s="18">
        <v>2014</v>
      </c>
      <c r="H4832" s="16" t="s">
        <v>890</v>
      </c>
      <c r="I4832" s="16" t="s">
        <v>890</v>
      </c>
      <c r="J4832" s="16" t="s">
        <v>1256</v>
      </c>
      <c r="K4832" s="18" t="s">
        <v>1252</v>
      </c>
      <c r="L4832" s="18" t="s">
        <v>1261</v>
      </c>
      <c r="N4832" s="4">
        <v>5065</v>
      </c>
      <c r="O4832" s="4">
        <v>181218</v>
      </c>
      <c r="S4832" s="4" t="s">
        <v>879</v>
      </c>
      <c r="T4832" s="4" t="s">
        <v>878</v>
      </c>
      <c r="X4832" s="16">
        <v>4</v>
      </c>
      <c r="Y4832" s="16">
        <v>14</v>
      </c>
      <c r="AB4832" s="16" t="s">
        <v>877</v>
      </c>
      <c r="AC4832" s="16">
        <v>0</v>
      </c>
      <c r="AD4832" s="16" t="s">
        <v>876</v>
      </c>
      <c r="AE4832" s="16" t="s">
        <v>43</v>
      </c>
      <c r="AF4832" s="16">
        <v>59</v>
      </c>
    </row>
    <row r="4833" spans="1:32" ht="15" customHeight="1">
      <c r="A4833" s="4">
        <v>345</v>
      </c>
      <c r="B4833" s="4">
        <v>345</v>
      </c>
      <c r="C4833" s="4">
        <v>1190</v>
      </c>
      <c r="D4833" s="17">
        <v>-569.30999999999995</v>
      </c>
      <c r="E4833" s="19">
        <v>41760</v>
      </c>
      <c r="F4833" s="4" t="s">
        <v>46</v>
      </c>
      <c r="G4833" s="18">
        <v>2014</v>
      </c>
      <c r="H4833" s="16" t="s">
        <v>890</v>
      </c>
      <c r="I4833" s="16" t="s">
        <v>890</v>
      </c>
      <c r="J4833" s="16" t="s">
        <v>1256</v>
      </c>
      <c r="K4833" s="18" t="s">
        <v>1252</v>
      </c>
      <c r="L4833" s="18" t="s">
        <v>1261</v>
      </c>
      <c r="N4833" s="4">
        <v>5065</v>
      </c>
      <c r="O4833" s="4">
        <v>181218</v>
      </c>
      <c r="S4833" s="4" t="s">
        <v>879</v>
      </c>
      <c r="T4833" s="4" t="s">
        <v>878</v>
      </c>
      <c r="X4833" s="16">
        <v>5</v>
      </c>
      <c r="Y4833" s="16">
        <v>14</v>
      </c>
      <c r="AB4833" s="16" t="s">
        <v>877</v>
      </c>
      <c r="AC4833" s="16">
        <v>0</v>
      </c>
      <c r="AD4833" s="16" t="s">
        <v>876</v>
      </c>
      <c r="AE4833" s="16" t="s">
        <v>43</v>
      </c>
      <c r="AF4833" s="16">
        <v>59</v>
      </c>
    </row>
    <row r="4834" spans="1:32" ht="15" customHeight="1">
      <c r="A4834" s="4">
        <v>345</v>
      </c>
      <c r="B4834" s="4">
        <v>345</v>
      </c>
      <c r="C4834" s="4">
        <v>1190</v>
      </c>
      <c r="D4834" s="17">
        <v>568.70000000000005</v>
      </c>
      <c r="E4834" s="19">
        <v>41790</v>
      </c>
      <c r="F4834" s="4" t="s">
        <v>46</v>
      </c>
      <c r="G4834" s="18">
        <v>2014</v>
      </c>
      <c r="H4834" s="16" t="s">
        <v>890</v>
      </c>
      <c r="I4834" s="16" t="s">
        <v>890</v>
      </c>
      <c r="J4834" s="16" t="s">
        <v>1256</v>
      </c>
      <c r="K4834" s="18" t="s">
        <v>1252</v>
      </c>
      <c r="L4834" s="18" t="s">
        <v>1261</v>
      </c>
      <c r="N4834" s="4">
        <v>5065</v>
      </c>
      <c r="O4834" s="4">
        <v>183755</v>
      </c>
      <c r="S4834" s="4" t="s">
        <v>879</v>
      </c>
      <c r="T4834" s="4" t="s">
        <v>878</v>
      </c>
      <c r="X4834" s="16">
        <v>5</v>
      </c>
      <c r="Y4834" s="16">
        <v>14</v>
      </c>
      <c r="AB4834" s="16" t="s">
        <v>877</v>
      </c>
      <c r="AC4834" s="16">
        <v>0</v>
      </c>
      <c r="AD4834" s="16" t="s">
        <v>876</v>
      </c>
      <c r="AE4834" s="16" t="s">
        <v>43</v>
      </c>
      <c r="AF4834" s="16">
        <v>59</v>
      </c>
    </row>
    <row r="4835" spans="1:32" ht="15" customHeight="1">
      <c r="A4835" s="4">
        <v>345</v>
      </c>
      <c r="B4835" s="4">
        <v>345</v>
      </c>
      <c r="C4835" s="4">
        <v>1190</v>
      </c>
      <c r="D4835" s="17">
        <v>-568.70000000000005</v>
      </c>
      <c r="E4835" s="19">
        <v>41791</v>
      </c>
      <c r="F4835" s="4" t="s">
        <v>46</v>
      </c>
      <c r="G4835" s="18">
        <v>2014</v>
      </c>
      <c r="H4835" s="16" t="s">
        <v>890</v>
      </c>
      <c r="I4835" s="16" t="s">
        <v>890</v>
      </c>
      <c r="J4835" s="16" t="s">
        <v>1256</v>
      </c>
      <c r="K4835" s="18" t="s">
        <v>1252</v>
      </c>
      <c r="L4835" s="18" t="s">
        <v>1261</v>
      </c>
      <c r="N4835" s="4">
        <v>5065</v>
      </c>
      <c r="O4835" s="4">
        <v>183755</v>
      </c>
      <c r="S4835" s="4" t="s">
        <v>879</v>
      </c>
      <c r="T4835" s="4" t="s">
        <v>878</v>
      </c>
      <c r="X4835" s="16">
        <v>6</v>
      </c>
      <c r="Y4835" s="16">
        <v>14</v>
      </c>
      <c r="AB4835" s="16" t="s">
        <v>877</v>
      </c>
      <c r="AC4835" s="16">
        <v>0</v>
      </c>
      <c r="AD4835" s="16" t="s">
        <v>876</v>
      </c>
      <c r="AE4835" s="16" t="s">
        <v>43</v>
      </c>
      <c r="AF4835" s="16">
        <v>59</v>
      </c>
    </row>
    <row r="4836" spans="1:32" ht="15" customHeight="1">
      <c r="A4836" s="4">
        <v>345</v>
      </c>
      <c r="B4836" s="4">
        <v>345</v>
      </c>
      <c r="C4836" s="4">
        <v>1190</v>
      </c>
      <c r="D4836" s="17">
        <v>568.32000000000005</v>
      </c>
      <c r="E4836" s="19">
        <v>41820</v>
      </c>
      <c r="F4836" s="4" t="s">
        <v>46</v>
      </c>
      <c r="G4836" s="18">
        <v>2014</v>
      </c>
      <c r="H4836" s="16" t="s">
        <v>890</v>
      </c>
      <c r="I4836" s="16" t="s">
        <v>890</v>
      </c>
      <c r="J4836" s="16" t="s">
        <v>1256</v>
      </c>
      <c r="K4836" s="18" t="s">
        <v>1252</v>
      </c>
      <c r="L4836" s="18" t="s">
        <v>1261</v>
      </c>
      <c r="N4836" s="4">
        <v>5065</v>
      </c>
      <c r="O4836" s="4">
        <v>185947</v>
      </c>
      <c r="S4836" s="4" t="s">
        <v>879</v>
      </c>
      <c r="T4836" s="4" t="s">
        <v>878</v>
      </c>
      <c r="X4836" s="16">
        <v>6</v>
      </c>
      <c r="Y4836" s="16">
        <v>14</v>
      </c>
      <c r="AB4836" s="16" t="s">
        <v>877</v>
      </c>
      <c r="AC4836" s="16">
        <v>0</v>
      </c>
      <c r="AD4836" s="16" t="s">
        <v>876</v>
      </c>
      <c r="AE4836" s="16" t="s">
        <v>43</v>
      </c>
      <c r="AF4836" s="16">
        <v>59</v>
      </c>
    </row>
    <row r="4837" spans="1:32" ht="15" customHeight="1">
      <c r="A4837" s="4">
        <v>345</v>
      </c>
      <c r="B4837" s="4">
        <v>345</v>
      </c>
      <c r="C4837" s="4">
        <v>1190</v>
      </c>
      <c r="D4837" s="17">
        <v>-568.32000000000005</v>
      </c>
      <c r="E4837" s="19">
        <v>41821</v>
      </c>
      <c r="F4837" s="4" t="s">
        <v>46</v>
      </c>
      <c r="G4837" s="18">
        <v>2014</v>
      </c>
      <c r="H4837" s="16" t="s">
        <v>890</v>
      </c>
      <c r="I4837" s="16" t="s">
        <v>890</v>
      </c>
      <c r="J4837" s="16" t="s">
        <v>1256</v>
      </c>
      <c r="K4837" s="18" t="s">
        <v>1252</v>
      </c>
      <c r="L4837" s="18" t="s">
        <v>1261</v>
      </c>
      <c r="N4837" s="4">
        <v>5065</v>
      </c>
      <c r="O4837" s="4">
        <v>185947</v>
      </c>
      <c r="S4837" s="4" t="s">
        <v>879</v>
      </c>
      <c r="T4837" s="4" t="s">
        <v>878</v>
      </c>
      <c r="X4837" s="16">
        <v>7</v>
      </c>
      <c r="Y4837" s="16">
        <v>14</v>
      </c>
      <c r="AB4837" s="16" t="s">
        <v>877</v>
      </c>
      <c r="AC4837" s="16">
        <v>0</v>
      </c>
      <c r="AD4837" s="16" t="s">
        <v>876</v>
      </c>
      <c r="AE4837" s="16" t="s">
        <v>43</v>
      </c>
      <c r="AF4837" s="16">
        <v>59</v>
      </c>
    </row>
    <row r="4838" spans="1:32" ht="15" customHeight="1">
      <c r="A4838" s="4">
        <v>345</v>
      </c>
      <c r="B4838" s="4">
        <v>345</v>
      </c>
      <c r="C4838" s="4">
        <v>1190</v>
      </c>
      <c r="D4838" s="17">
        <v>575.70000000000005</v>
      </c>
      <c r="E4838" s="19">
        <v>41851</v>
      </c>
      <c r="F4838" s="4" t="s">
        <v>46</v>
      </c>
      <c r="G4838" s="18">
        <v>2014</v>
      </c>
      <c r="H4838" s="16" t="s">
        <v>890</v>
      </c>
      <c r="I4838" s="16" t="s">
        <v>890</v>
      </c>
      <c r="J4838" s="16" t="s">
        <v>1256</v>
      </c>
      <c r="K4838" s="18" t="s">
        <v>1252</v>
      </c>
      <c r="L4838" s="18" t="s">
        <v>1261</v>
      </c>
      <c r="N4838" s="4">
        <v>5065</v>
      </c>
      <c r="O4838" s="4">
        <v>188255</v>
      </c>
      <c r="S4838" s="4" t="s">
        <v>879</v>
      </c>
      <c r="T4838" s="4" t="s">
        <v>878</v>
      </c>
      <c r="X4838" s="16">
        <v>7</v>
      </c>
      <c r="Y4838" s="16">
        <v>14</v>
      </c>
      <c r="AB4838" s="16" t="s">
        <v>877</v>
      </c>
      <c r="AC4838" s="16">
        <v>0</v>
      </c>
      <c r="AD4838" s="16" t="s">
        <v>876</v>
      </c>
      <c r="AE4838" s="16" t="s">
        <v>43</v>
      </c>
      <c r="AF4838" s="16">
        <v>59</v>
      </c>
    </row>
    <row r="4839" spans="1:32" ht="15" customHeight="1">
      <c r="A4839" s="4">
        <v>345</v>
      </c>
      <c r="B4839" s="4">
        <v>345</v>
      </c>
      <c r="C4839" s="4">
        <v>1190</v>
      </c>
      <c r="D4839" s="17">
        <v>-575.70000000000005</v>
      </c>
      <c r="E4839" s="19">
        <v>41852</v>
      </c>
      <c r="F4839" s="4" t="s">
        <v>46</v>
      </c>
      <c r="G4839" s="18">
        <v>2014</v>
      </c>
      <c r="H4839" s="16" t="s">
        <v>890</v>
      </c>
      <c r="I4839" s="16" t="s">
        <v>890</v>
      </c>
      <c r="J4839" s="16" t="s">
        <v>1256</v>
      </c>
      <c r="K4839" s="18" t="s">
        <v>1252</v>
      </c>
      <c r="L4839" s="18" t="s">
        <v>1261</v>
      </c>
      <c r="N4839" s="4">
        <v>5065</v>
      </c>
      <c r="O4839" s="4">
        <v>188255</v>
      </c>
      <c r="S4839" s="4" t="s">
        <v>879</v>
      </c>
      <c r="T4839" s="4" t="s">
        <v>878</v>
      </c>
      <c r="X4839" s="16">
        <v>8</v>
      </c>
      <c r="Y4839" s="16">
        <v>14</v>
      </c>
      <c r="AB4839" s="16" t="s">
        <v>877</v>
      </c>
      <c r="AC4839" s="16">
        <v>0</v>
      </c>
      <c r="AD4839" s="16" t="s">
        <v>876</v>
      </c>
      <c r="AE4839" s="16" t="s">
        <v>43</v>
      </c>
      <c r="AF4839" s="16">
        <v>59</v>
      </c>
    </row>
    <row r="4840" spans="1:32" ht="15" customHeight="1">
      <c r="A4840" s="4">
        <v>345</v>
      </c>
      <c r="B4840" s="4">
        <v>345</v>
      </c>
      <c r="C4840" s="4">
        <v>1190</v>
      </c>
      <c r="D4840" s="17">
        <v>573.88</v>
      </c>
      <c r="E4840" s="19">
        <v>41882</v>
      </c>
      <c r="F4840" s="4" t="s">
        <v>46</v>
      </c>
      <c r="G4840" s="18">
        <v>2014</v>
      </c>
      <c r="H4840" s="16" t="s">
        <v>890</v>
      </c>
      <c r="I4840" s="16" t="s">
        <v>890</v>
      </c>
      <c r="J4840" s="16" t="s">
        <v>1256</v>
      </c>
      <c r="K4840" s="18" t="s">
        <v>1252</v>
      </c>
      <c r="L4840" s="18" t="s">
        <v>1261</v>
      </c>
      <c r="N4840" s="4">
        <v>5065</v>
      </c>
      <c r="O4840" s="4">
        <v>190226</v>
      </c>
      <c r="S4840" s="4" t="s">
        <v>879</v>
      </c>
      <c r="T4840" s="4" t="s">
        <v>878</v>
      </c>
      <c r="X4840" s="16">
        <v>8</v>
      </c>
      <c r="Y4840" s="16">
        <v>14</v>
      </c>
      <c r="AB4840" s="16" t="s">
        <v>877</v>
      </c>
      <c r="AC4840" s="16">
        <v>0</v>
      </c>
      <c r="AD4840" s="16" t="s">
        <v>876</v>
      </c>
      <c r="AE4840" s="16" t="s">
        <v>43</v>
      </c>
      <c r="AF4840" s="16">
        <v>59</v>
      </c>
    </row>
    <row r="4841" spans="1:32" ht="15" customHeight="1">
      <c r="A4841" s="4">
        <v>345</v>
      </c>
      <c r="B4841" s="4">
        <v>345</v>
      </c>
      <c r="C4841" s="4">
        <v>1190</v>
      </c>
      <c r="D4841" s="17">
        <v>-573.88</v>
      </c>
      <c r="E4841" s="19">
        <v>41883</v>
      </c>
      <c r="F4841" s="4" t="s">
        <v>46</v>
      </c>
      <c r="G4841" s="18">
        <v>2014</v>
      </c>
      <c r="H4841" s="16" t="s">
        <v>890</v>
      </c>
      <c r="I4841" s="16" t="s">
        <v>890</v>
      </c>
      <c r="J4841" s="16" t="s">
        <v>1256</v>
      </c>
      <c r="K4841" s="18" t="s">
        <v>1252</v>
      </c>
      <c r="L4841" s="18" t="s">
        <v>1261</v>
      </c>
      <c r="N4841" s="4">
        <v>5065</v>
      </c>
      <c r="O4841" s="4">
        <v>190226</v>
      </c>
      <c r="S4841" s="4" t="s">
        <v>879</v>
      </c>
      <c r="T4841" s="4" t="s">
        <v>878</v>
      </c>
      <c r="X4841" s="16">
        <v>9</v>
      </c>
      <c r="Y4841" s="16">
        <v>14</v>
      </c>
      <c r="AB4841" s="16" t="s">
        <v>877</v>
      </c>
      <c r="AC4841" s="16">
        <v>0</v>
      </c>
      <c r="AD4841" s="16" t="s">
        <v>876</v>
      </c>
      <c r="AE4841" s="16" t="s">
        <v>43</v>
      </c>
      <c r="AF4841" s="16">
        <v>59</v>
      </c>
    </row>
    <row r="4842" spans="1:32" ht="15" customHeight="1">
      <c r="A4842" s="4">
        <v>345</v>
      </c>
      <c r="B4842" s="4">
        <v>345</v>
      </c>
      <c r="C4842" s="4">
        <v>1190</v>
      </c>
      <c r="D4842" s="17">
        <v>571.54999999999995</v>
      </c>
      <c r="E4842" s="19">
        <v>41912</v>
      </c>
      <c r="F4842" s="4" t="s">
        <v>46</v>
      </c>
      <c r="G4842" s="18">
        <v>2014</v>
      </c>
      <c r="H4842" s="16" t="s">
        <v>890</v>
      </c>
      <c r="I4842" s="16" t="s">
        <v>890</v>
      </c>
      <c r="J4842" s="16" t="s">
        <v>1256</v>
      </c>
      <c r="K4842" s="18" t="s">
        <v>1252</v>
      </c>
      <c r="L4842" s="18" t="s">
        <v>1261</v>
      </c>
      <c r="N4842" s="4">
        <v>5065</v>
      </c>
      <c r="O4842" s="4">
        <v>192475</v>
      </c>
      <c r="S4842" s="4" t="s">
        <v>879</v>
      </c>
      <c r="T4842" s="4" t="s">
        <v>878</v>
      </c>
      <c r="X4842" s="16">
        <v>9</v>
      </c>
      <c r="Y4842" s="16">
        <v>14</v>
      </c>
      <c r="AB4842" s="16" t="s">
        <v>877</v>
      </c>
      <c r="AC4842" s="16">
        <v>0</v>
      </c>
      <c r="AD4842" s="16" t="s">
        <v>876</v>
      </c>
      <c r="AE4842" s="16" t="s">
        <v>43</v>
      </c>
      <c r="AF4842" s="16">
        <v>59</v>
      </c>
    </row>
    <row r="4843" spans="1:32" ht="15" customHeight="1">
      <c r="A4843" s="4">
        <v>345</v>
      </c>
      <c r="B4843" s="4">
        <v>345</v>
      </c>
      <c r="C4843" s="4">
        <v>1190</v>
      </c>
      <c r="D4843" s="17">
        <v>-571.54999999999995</v>
      </c>
      <c r="E4843" s="19">
        <v>41913</v>
      </c>
      <c r="F4843" s="4" t="s">
        <v>46</v>
      </c>
      <c r="G4843" s="18">
        <v>2014</v>
      </c>
      <c r="H4843" s="16" t="s">
        <v>890</v>
      </c>
      <c r="I4843" s="16" t="s">
        <v>890</v>
      </c>
      <c r="J4843" s="16" t="s">
        <v>1256</v>
      </c>
      <c r="K4843" s="18" t="s">
        <v>1252</v>
      </c>
      <c r="L4843" s="18" t="s">
        <v>1261</v>
      </c>
      <c r="N4843" s="4">
        <v>5065</v>
      </c>
      <c r="O4843" s="4">
        <v>192475</v>
      </c>
      <c r="S4843" s="4" t="s">
        <v>879</v>
      </c>
      <c r="T4843" s="4" t="s">
        <v>878</v>
      </c>
      <c r="X4843" s="16">
        <v>10</v>
      </c>
      <c r="Y4843" s="16">
        <v>14</v>
      </c>
      <c r="AB4843" s="16" t="s">
        <v>877</v>
      </c>
      <c r="AC4843" s="16">
        <v>0</v>
      </c>
      <c r="AD4843" s="16" t="s">
        <v>876</v>
      </c>
      <c r="AE4843" s="16" t="s">
        <v>43</v>
      </c>
      <c r="AF4843" s="16">
        <v>59</v>
      </c>
    </row>
    <row r="4844" spans="1:32" ht="15" customHeight="1">
      <c r="A4844" s="4">
        <v>345</v>
      </c>
      <c r="B4844" s="4">
        <v>345</v>
      </c>
      <c r="C4844" s="4">
        <v>1190</v>
      </c>
      <c r="D4844" s="17">
        <v>568.77</v>
      </c>
      <c r="E4844" s="19">
        <v>41943</v>
      </c>
      <c r="F4844" s="4" t="s">
        <v>46</v>
      </c>
      <c r="G4844" s="18">
        <v>2014</v>
      </c>
      <c r="H4844" s="16" t="s">
        <v>890</v>
      </c>
      <c r="I4844" s="16" t="s">
        <v>890</v>
      </c>
      <c r="J4844" s="16" t="s">
        <v>1256</v>
      </c>
      <c r="K4844" s="18" t="s">
        <v>1252</v>
      </c>
      <c r="L4844" s="18" t="s">
        <v>1261</v>
      </c>
      <c r="N4844" s="4">
        <v>5065</v>
      </c>
      <c r="O4844" s="4">
        <v>194807</v>
      </c>
      <c r="S4844" s="4" t="s">
        <v>879</v>
      </c>
      <c r="T4844" s="4" t="s">
        <v>878</v>
      </c>
      <c r="X4844" s="16">
        <v>10</v>
      </c>
      <c r="Y4844" s="16">
        <v>14</v>
      </c>
      <c r="AB4844" s="16" t="s">
        <v>877</v>
      </c>
      <c r="AC4844" s="16">
        <v>0</v>
      </c>
      <c r="AD4844" s="16" t="s">
        <v>876</v>
      </c>
      <c r="AE4844" s="16" t="s">
        <v>43</v>
      </c>
      <c r="AF4844" s="16">
        <v>60</v>
      </c>
    </row>
    <row r="4845" spans="1:32" ht="15" customHeight="1">
      <c r="A4845" s="4">
        <v>345</v>
      </c>
      <c r="B4845" s="4">
        <v>345</v>
      </c>
      <c r="C4845" s="4">
        <v>1190</v>
      </c>
      <c r="D4845" s="17">
        <v>-568.77</v>
      </c>
      <c r="E4845" s="19">
        <v>41944</v>
      </c>
      <c r="F4845" s="4" t="s">
        <v>46</v>
      </c>
      <c r="G4845" s="18">
        <v>2014</v>
      </c>
      <c r="H4845" s="16" t="s">
        <v>890</v>
      </c>
      <c r="I4845" s="16" t="s">
        <v>890</v>
      </c>
      <c r="J4845" s="16" t="s">
        <v>1256</v>
      </c>
      <c r="K4845" s="18" t="s">
        <v>1252</v>
      </c>
      <c r="L4845" s="18" t="s">
        <v>1261</v>
      </c>
      <c r="N4845" s="4">
        <v>5065</v>
      </c>
      <c r="O4845" s="4">
        <v>194807</v>
      </c>
      <c r="S4845" s="4" t="s">
        <v>879</v>
      </c>
      <c r="T4845" s="4" t="s">
        <v>878</v>
      </c>
      <c r="X4845" s="16">
        <v>11</v>
      </c>
      <c r="Y4845" s="16">
        <v>14</v>
      </c>
      <c r="AB4845" s="16" t="s">
        <v>877</v>
      </c>
      <c r="AC4845" s="16">
        <v>0</v>
      </c>
      <c r="AD4845" s="16" t="s">
        <v>876</v>
      </c>
      <c r="AE4845" s="16" t="s">
        <v>43</v>
      </c>
      <c r="AF4845" s="16">
        <v>60</v>
      </c>
    </row>
    <row r="4846" spans="1:32" ht="15" customHeight="1">
      <c r="A4846" s="4">
        <v>345</v>
      </c>
      <c r="B4846" s="4">
        <v>345</v>
      </c>
      <c r="C4846" s="4">
        <v>1190</v>
      </c>
      <c r="D4846" s="17">
        <v>566.19000000000005</v>
      </c>
      <c r="E4846" s="19">
        <v>41973</v>
      </c>
      <c r="F4846" s="4" t="s">
        <v>46</v>
      </c>
      <c r="G4846" s="18">
        <v>2014</v>
      </c>
      <c r="H4846" s="16" t="s">
        <v>890</v>
      </c>
      <c r="I4846" s="16" t="s">
        <v>890</v>
      </c>
      <c r="J4846" s="16" t="s">
        <v>1256</v>
      </c>
      <c r="K4846" s="18" t="s">
        <v>1252</v>
      </c>
      <c r="L4846" s="18" t="s">
        <v>1261</v>
      </c>
      <c r="N4846" s="4">
        <v>5065</v>
      </c>
      <c r="O4846" s="4">
        <v>196782</v>
      </c>
      <c r="S4846" s="4" t="s">
        <v>879</v>
      </c>
      <c r="T4846" s="4" t="s">
        <v>878</v>
      </c>
      <c r="X4846" s="16">
        <v>11</v>
      </c>
      <c r="Y4846" s="16">
        <v>14</v>
      </c>
      <c r="AB4846" s="16" t="s">
        <v>877</v>
      </c>
      <c r="AC4846" s="16">
        <v>0</v>
      </c>
      <c r="AD4846" s="16" t="s">
        <v>876</v>
      </c>
      <c r="AE4846" s="16" t="s">
        <v>43</v>
      </c>
      <c r="AF4846" s="16">
        <v>60</v>
      </c>
    </row>
    <row r="4847" spans="1:32" ht="15" customHeight="1">
      <c r="A4847" s="4">
        <v>345</v>
      </c>
      <c r="B4847" s="4">
        <v>345</v>
      </c>
      <c r="C4847" s="4">
        <v>1190</v>
      </c>
      <c r="D4847" s="17">
        <v>-566.19000000000005</v>
      </c>
      <c r="E4847" s="19">
        <v>41974</v>
      </c>
      <c r="F4847" s="4" t="s">
        <v>46</v>
      </c>
      <c r="G4847" s="18">
        <v>2014</v>
      </c>
      <c r="H4847" s="16" t="s">
        <v>890</v>
      </c>
      <c r="I4847" s="16" t="s">
        <v>890</v>
      </c>
      <c r="J4847" s="16" t="s">
        <v>1256</v>
      </c>
      <c r="K4847" s="18" t="s">
        <v>1252</v>
      </c>
      <c r="L4847" s="18" t="s">
        <v>1261</v>
      </c>
      <c r="N4847" s="4">
        <v>5065</v>
      </c>
      <c r="O4847" s="4">
        <v>196782</v>
      </c>
      <c r="S4847" s="4" t="s">
        <v>879</v>
      </c>
      <c r="T4847" s="4" t="s">
        <v>878</v>
      </c>
      <c r="X4847" s="16">
        <v>12</v>
      </c>
      <c r="Y4847" s="16">
        <v>14</v>
      </c>
      <c r="AB4847" s="16" t="s">
        <v>877</v>
      </c>
      <c r="AC4847" s="16">
        <v>0</v>
      </c>
      <c r="AD4847" s="16" t="s">
        <v>876</v>
      </c>
      <c r="AE4847" s="16" t="s">
        <v>43</v>
      </c>
      <c r="AF4847" s="16">
        <v>60</v>
      </c>
    </row>
    <row r="4848" spans="1:32" ht="15" customHeight="1">
      <c r="A4848" s="4">
        <v>345</v>
      </c>
      <c r="B4848" s="4">
        <v>345</v>
      </c>
      <c r="C4848" s="4">
        <v>1190</v>
      </c>
      <c r="D4848" s="17">
        <v>565.41999999999996</v>
      </c>
      <c r="E4848" s="19">
        <v>42004</v>
      </c>
      <c r="F4848" s="4" t="s">
        <v>46</v>
      </c>
      <c r="G4848" s="18">
        <v>2014</v>
      </c>
      <c r="H4848" s="16" t="s">
        <v>890</v>
      </c>
      <c r="I4848" s="16" t="s">
        <v>890</v>
      </c>
      <c r="J4848" s="16" t="s">
        <v>1256</v>
      </c>
      <c r="K4848" s="18" t="s">
        <v>1252</v>
      </c>
      <c r="L4848" s="18" t="s">
        <v>1261</v>
      </c>
      <c r="N4848" s="4">
        <v>5065</v>
      </c>
      <c r="O4848" s="4">
        <v>199156</v>
      </c>
      <c r="S4848" s="4" t="s">
        <v>879</v>
      </c>
      <c r="T4848" s="4" t="s">
        <v>878</v>
      </c>
      <c r="X4848" s="16">
        <v>12</v>
      </c>
      <c r="Y4848" s="16">
        <v>14</v>
      </c>
      <c r="AB4848" s="16" t="s">
        <v>877</v>
      </c>
      <c r="AC4848" s="16">
        <v>0</v>
      </c>
      <c r="AD4848" s="16" t="s">
        <v>876</v>
      </c>
      <c r="AE4848" s="16" t="s">
        <v>43</v>
      </c>
      <c r="AF4848" s="16">
        <v>60</v>
      </c>
    </row>
    <row r="4849" spans="1:32" ht="15" customHeight="1">
      <c r="A4849" s="4">
        <v>345</v>
      </c>
      <c r="B4849" s="4">
        <v>345</v>
      </c>
      <c r="C4849" s="4">
        <v>1190</v>
      </c>
      <c r="D4849" s="17">
        <v>-565.41999999999996</v>
      </c>
      <c r="E4849" s="19">
        <v>42005</v>
      </c>
      <c r="F4849" s="4" t="s">
        <v>46</v>
      </c>
      <c r="G4849" s="18">
        <v>2015</v>
      </c>
      <c r="H4849" s="16" t="s">
        <v>890</v>
      </c>
      <c r="I4849" s="16" t="s">
        <v>890</v>
      </c>
      <c r="J4849" s="16" t="s">
        <v>1256</v>
      </c>
      <c r="K4849" s="18" t="s">
        <v>1252</v>
      </c>
      <c r="L4849" s="18" t="s">
        <v>1261</v>
      </c>
      <c r="N4849" s="4">
        <v>5065</v>
      </c>
      <c r="O4849" s="4">
        <v>199156</v>
      </c>
      <c r="S4849" s="4" t="s">
        <v>879</v>
      </c>
      <c r="T4849" s="4" t="s">
        <v>878</v>
      </c>
      <c r="X4849" s="16">
        <v>1</v>
      </c>
      <c r="Y4849" s="16">
        <v>15</v>
      </c>
      <c r="AB4849" s="16" t="s">
        <v>877</v>
      </c>
      <c r="AC4849" s="16">
        <v>0</v>
      </c>
      <c r="AD4849" s="16" t="s">
        <v>876</v>
      </c>
      <c r="AE4849" s="16" t="s">
        <v>43</v>
      </c>
      <c r="AF4849" s="16">
        <v>60</v>
      </c>
    </row>
    <row r="4850" spans="1:32" ht="15" customHeight="1">
      <c r="A4850" s="4">
        <v>345</v>
      </c>
      <c r="B4850" s="4">
        <v>345</v>
      </c>
      <c r="C4850" s="4">
        <v>1190</v>
      </c>
      <c r="D4850" s="17">
        <v>564.92999999999995</v>
      </c>
      <c r="E4850" s="19">
        <v>42035</v>
      </c>
      <c r="F4850" s="4" t="s">
        <v>46</v>
      </c>
      <c r="G4850" s="18">
        <v>2015</v>
      </c>
      <c r="H4850" s="16" t="s">
        <v>890</v>
      </c>
      <c r="I4850" s="16" t="s">
        <v>890</v>
      </c>
      <c r="J4850" s="16" t="s">
        <v>1256</v>
      </c>
      <c r="K4850" s="18" t="s">
        <v>1252</v>
      </c>
      <c r="L4850" s="18" t="s">
        <v>1261</v>
      </c>
      <c r="N4850" s="4">
        <v>5065</v>
      </c>
      <c r="O4850" s="4">
        <v>201182</v>
      </c>
      <c r="S4850" s="4" t="s">
        <v>879</v>
      </c>
      <c r="T4850" s="4" t="s">
        <v>878</v>
      </c>
      <c r="X4850" s="16">
        <v>1</v>
      </c>
      <c r="Y4850" s="16">
        <v>15</v>
      </c>
      <c r="AB4850" s="16" t="s">
        <v>877</v>
      </c>
      <c r="AC4850" s="16">
        <v>0</v>
      </c>
      <c r="AD4850" s="16" t="s">
        <v>876</v>
      </c>
      <c r="AE4850" s="16" t="s">
        <v>43</v>
      </c>
      <c r="AF4850" s="16">
        <v>60</v>
      </c>
    </row>
    <row r="4851" spans="1:32" ht="15" customHeight="1">
      <c r="A4851" s="4">
        <v>345</v>
      </c>
      <c r="B4851" s="4">
        <v>345</v>
      </c>
      <c r="C4851" s="4">
        <v>1190</v>
      </c>
      <c r="D4851" s="17">
        <v>-564.92999999999995</v>
      </c>
      <c r="E4851" s="19">
        <v>42036</v>
      </c>
      <c r="F4851" s="4" t="s">
        <v>46</v>
      </c>
      <c r="G4851" s="18">
        <v>2015</v>
      </c>
      <c r="H4851" s="16" t="s">
        <v>890</v>
      </c>
      <c r="I4851" s="16" t="s">
        <v>890</v>
      </c>
      <c r="J4851" s="16" t="s">
        <v>1256</v>
      </c>
      <c r="K4851" s="18" t="s">
        <v>1252</v>
      </c>
      <c r="L4851" s="18" t="s">
        <v>1261</v>
      </c>
      <c r="N4851" s="4">
        <v>5065</v>
      </c>
      <c r="O4851" s="4">
        <v>201182</v>
      </c>
      <c r="S4851" s="4" t="s">
        <v>879</v>
      </c>
      <c r="T4851" s="4" t="s">
        <v>878</v>
      </c>
      <c r="X4851" s="16">
        <v>2</v>
      </c>
      <c r="Y4851" s="16">
        <v>15</v>
      </c>
      <c r="AB4851" s="16" t="s">
        <v>877</v>
      </c>
      <c r="AC4851" s="16">
        <v>0</v>
      </c>
      <c r="AD4851" s="16" t="s">
        <v>876</v>
      </c>
      <c r="AE4851" s="16" t="s">
        <v>43</v>
      </c>
      <c r="AF4851" s="16">
        <v>60</v>
      </c>
    </row>
    <row r="4852" spans="1:32" ht="15" customHeight="1">
      <c r="A4852" s="4">
        <v>345</v>
      </c>
      <c r="B4852" s="4">
        <v>345</v>
      </c>
      <c r="C4852" s="4">
        <v>1190</v>
      </c>
      <c r="D4852" s="17">
        <v>554.86</v>
      </c>
      <c r="E4852" s="19">
        <v>42063</v>
      </c>
      <c r="F4852" s="4" t="s">
        <v>46</v>
      </c>
      <c r="G4852" s="18">
        <v>2015</v>
      </c>
      <c r="H4852" s="16" t="s">
        <v>890</v>
      </c>
      <c r="I4852" s="16" t="s">
        <v>890</v>
      </c>
      <c r="J4852" s="16" t="s">
        <v>1256</v>
      </c>
      <c r="K4852" s="18" t="s">
        <v>1252</v>
      </c>
      <c r="L4852" s="18" t="s">
        <v>1261</v>
      </c>
      <c r="N4852" s="4">
        <v>5065</v>
      </c>
      <c r="O4852" s="4">
        <v>203212</v>
      </c>
      <c r="S4852" s="4" t="s">
        <v>879</v>
      </c>
      <c r="T4852" s="4" t="s">
        <v>878</v>
      </c>
      <c r="X4852" s="16">
        <v>2</v>
      </c>
      <c r="Y4852" s="16">
        <v>15</v>
      </c>
      <c r="AB4852" s="16" t="s">
        <v>877</v>
      </c>
      <c r="AC4852" s="16">
        <v>0</v>
      </c>
      <c r="AD4852" s="16" t="s">
        <v>876</v>
      </c>
      <c r="AE4852" s="16" t="s">
        <v>43</v>
      </c>
      <c r="AF4852" s="16">
        <v>60</v>
      </c>
    </row>
    <row r="4853" spans="1:32" ht="15" customHeight="1">
      <c r="A4853" s="4">
        <v>345</v>
      </c>
      <c r="B4853" s="4">
        <v>345</v>
      </c>
      <c r="C4853" s="4">
        <v>1190</v>
      </c>
      <c r="D4853" s="17">
        <v>-554.86</v>
      </c>
      <c r="E4853" s="19">
        <v>42064</v>
      </c>
      <c r="F4853" s="4" t="s">
        <v>46</v>
      </c>
      <c r="G4853" s="18">
        <v>2015</v>
      </c>
      <c r="H4853" s="16" t="s">
        <v>890</v>
      </c>
      <c r="I4853" s="16" t="s">
        <v>890</v>
      </c>
      <c r="J4853" s="16" t="s">
        <v>1256</v>
      </c>
      <c r="K4853" s="18" t="s">
        <v>1252</v>
      </c>
      <c r="L4853" s="18" t="s">
        <v>1261</v>
      </c>
      <c r="N4853" s="4">
        <v>5065</v>
      </c>
      <c r="O4853" s="4">
        <v>203212</v>
      </c>
      <c r="S4853" s="4" t="s">
        <v>879</v>
      </c>
      <c r="T4853" s="4" t="s">
        <v>878</v>
      </c>
      <c r="X4853" s="16">
        <v>3</v>
      </c>
      <c r="Y4853" s="16">
        <v>15</v>
      </c>
      <c r="AB4853" s="16" t="s">
        <v>877</v>
      </c>
      <c r="AC4853" s="16">
        <v>0</v>
      </c>
      <c r="AD4853" s="16" t="s">
        <v>876</v>
      </c>
      <c r="AE4853" s="16" t="s">
        <v>43</v>
      </c>
      <c r="AF4853" s="16">
        <v>60</v>
      </c>
    </row>
    <row r="4854" spans="1:32" ht="15" customHeight="1">
      <c r="A4854" s="4">
        <v>345</v>
      </c>
      <c r="B4854" s="4">
        <v>345</v>
      </c>
      <c r="C4854" s="4">
        <v>1190</v>
      </c>
      <c r="D4854" s="17">
        <v>552.49</v>
      </c>
      <c r="E4854" s="19">
        <v>42094</v>
      </c>
      <c r="F4854" s="4" t="s">
        <v>46</v>
      </c>
      <c r="G4854" s="18">
        <v>2015</v>
      </c>
      <c r="H4854" s="16" t="s">
        <v>890</v>
      </c>
      <c r="I4854" s="16" t="s">
        <v>890</v>
      </c>
      <c r="J4854" s="16" t="s">
        <v>1256</v>
      </c>
      <c r="K4854" s="18" t="s">
        <v>1252</v>
      </c>
      <c r="L4854" s="18" t="s">
        <v>1261</v>
      </c>
      <c r="N4854" s="4">
        <v>5065</v>
      </c>
      <c r="O4854" s="4">
        <v>205863</v>
      </c>
      <c r="S4854" s="4" t="s">
        <v>879</v>
      </c>
      <c r="T4854" s="4" t="s">
        <v>878</v>
      </c>
      <c r="X4854" s="16">
        <v>3</v>
      </c>
      <c r="Y4854" s="16">
        <v>15</v>
      </c>
      <c r="AB4854" s="16" t="s">
        <v>877</v>
      </c>
      <c r="AC4854" s="16">
        <v>0</v>
      </c>
      <c r="AD4854" s="16" t="s">
        <v>876</v>
      </c>
      <c r="AE4854" s="16" t="s">
        <v>43</v>
      </c>
      <c r="AF4854" s="16">
        <v>60</v>
      </c>
    </row>
    <row r="4855" spans="1:32" ht="15" customHeight="1">
      <c r="A4855" s="4">
        <v>345</v>
      </c>
      <c r="B4855" s="4">
        <v>345</v>
      </c>
      <c r="C4855" s="4">
        <v>1190</v>
      </c>
      <c r="D4855" s="17">
        <v>-552.49</v>
      </c>
      <c r="E4855" s="19">
        <v>42095</v>
      </c>
      <c r="F4855" s="4" t="s">
        <v>46</v>
      </c>
      <c r="G4855" s="18">
        <v>2015</v>
      </c>
      <c r="H4855" s="16" t="s">
        <v>890</v>
      </c>
      <c r="I4855" s="16" t="s">
        <v>890</v>
      </c>
      <c r="J4855" s="16" t="s">
        <v>1256</v>
      </c>
      <c r="K4855" s="18" t="s">
        <v>1252</v>
      </c>
      <c r="L4855" s="18" t="s">
        <v>1261</v>
      </c>
      <c r="N4855" s="4">
        <v>5065</v>
      </c>
      <c r="O4855" s="4">
        <v>205863</v>
      </c>
      <c r="S4855" s="4" t="s">
        <v>879</v>
      </c>
      <c r="T4855" s="4" t="s">
        <v>878</v>
      </c>
      <c r="X4855" s="16">
        <v>4</v>
      </c>
      <c r="Y4855" s="16">
        <v>15</v>
      </c>
      <c r="AB4855" s="16" t="s">
        <v>877</v>
      </c>
      <c r="AC4855" s="16">
        <v>0</v>
      </c>
      <c r="AD4855" s="16" t="s">
        <v>876</v>
      </c>
      <c r="AE4855" s="16" t="s">
        <v>43</v>
      </c>
      <c r="AF4855" s="16">
        <v>60</v>
      </c>
    </row>
    <row r="4856" spans="1:32" ht="15" customHeight="1">
      <c r="A4856" s="4">
        <v>345</v>
      </c>
      <c r="B4856" s="4">
        <v>345</v>
      </c>
      <c r="C4856" s="4">
        <v>1190</v>
      </c>
      <c r="D4856" s="17">
        <v>554.63</v>
      </c>
      <c r="E4856" s="19">
        <v>42124</v>
      </c>
      <c r="F4856" s="4" t="s">
        <v>46</v>
      </c>
      <c r="G4856" s="18">
        <v>2015</v>
      </c>
      <c r="H4856" s="16" t="s">
        <v>890</v>
      </c>
      <c r="I4856" s="16" t="s">
        <v>890</v>
      </c>
      <c r="J4856" s="16" t="s">
        <v>1256</v>
      </c>
      <c r="K4856" s="18" t="s">
        <v>1252</v>
      </c>
      <c r="L4856" s="18" t="s">
        <v>1261</v>
      </c>
      <c r="N4856" s="4">
        <v>5065</v>
      </c>
      <c r="O4856" s="4">
        <v>208040</v>
      </c>
      <c r="S4856" s="4" t="s">
        <v>879</v>
      </c>
      <c r="T4856" s="4" t="s">
        <v>878</v>
      </c>
      <c r="X4856" s="16">
        <v>4</v>
      </c>
      <c r="Y4856" s="16">
        <v>15</v>
      </c>
      <c r="AB4856" s="16" t="s">
        <v>877</v>
      </c>
      <c r="AC4856" s="16">
        <v>0</v>
      </c>
      <c r="AD4856" s="16" t="s">
        <v>876</v>
      </c>
      <c r="AE4856" s="16" t="s">
        <v>43</v>
      </c>
      <c r="AF4856" s="16">
        <v>60</v>
      </c>
    </row>
    <row r="4857" spans="1:32" ht="15" customHeight="1">
      <c r="A4857" s="4">
        <v>345</v>
      </c>
      <c r="B4857" s="4">
        <v>345</v>
      </c>
      <c r="C4857" s="4">
        <v>1190</v>
      </c>
      <c r="D4857" s="17">
        <v>-554.63</v>
      </c>
      <c r="E4857" s="19">
        <v>42125</v>
      </c>
      <c r="F4857" s="4" t="s">
        <v>46</v>
      </c>
      <c r="G4857" s="18">
        <v>2015</v>
      </c>
      <c r="H4857" s="16" t="s">
        <v>890</v>
      </c>
      <c r="I4857" s="16" t="s">
        <v>890</v>
      </c>
      <c r="J4857" s="16" t="s">
        <v>1256</v>
      </c>
      <c r="K4857" s="18" t="s">
        <v>1252</v>
      </c>
      <c r="L4857" s="18" t="s">
        <v>1261</v>
      </c>
      <c r="N4857" s="4">
        <v>5065</v>
      </c>
      <c r="O4857" s="4">
        <v>208040</v>
      </c>
      <c r="S4857" s="4" t="s">
        <v>879</v>
      </c>
      <c r="T4857" s="4" t="s">
        <v>878</v>
      </c>
      <c r="X4857" s="16">
        <v>5</v>
      </c>
      <c r="Y4857" s="16">
        <v>15</v>
      </c>
      <c r="AB4857" s="16" t="s">
        <v>877</v>
      </c>
      <c r="AC4857" s="16">
        <v>0</v>
      </c>
      <c r="AD4857" s="16" t="s">
        <v>876</v>
      </c>
      <c r="AE4857" s="16" t="s">
        <v>43</v>
      </c>
      <c r="AF4857" s="16">
        <v>60</v>
      </c>
    </row>
    <row r="4858" spans="1:32" ht="15" customHeight="1">
      <c r="A4858" s="4">
        <v>345</v>
      </c>
      <c r="B4858" s="4">
        <v>345</v>
      </c>
      <c r="C4858" s="4">
        <v>1190</v>
      </c>
      <c r="D4858" s="17">
        <v>553.23</v>
      </c>
      <c r="E4858" s="19">
        <v>42155</v>
      </c>
      <c r="F4858" s="4" t="s">
        <v>46</v>
      </c>
      <c r="G4858" s="18">
        <v>2015</v>
      </c>
      <c r="H4858" s="16" t="s">
        <v>890</v>
      </c>
      <c r="I4858" s="16" t="s">
        <v>890</v>
      </c>
      <c r="J4858" s="16" t="s">
        <v>1256</v>
      </c>
      <c r="K4858" s="18" t="s">
        <v>1252</v>
      </c>
      <c r="L4858" s="18" t="s">
        <v>1261</v>
      </c>
      <c r="N4858" s="4">
        <v>5065</v>
      </c>
      <c r="O4858" s="4">
        <v>210149</v>
      </c>
      <c r="S4858" s="4" t="s">
        <v>879</v>
      </c>
      <c r="T4858" s="4" t="s">
        <v>878</v>
      </c>
      <c r="X4858" s="16">
        <v>5</v>
      </c>
      <c r="Y4858" s="16">
        <v>15</v>
      </c>
      <c r="AB4858" s="16" t="s">
        <v>877</v>
      </c>
      <c r="AC4858" s="16">
        <v>0</v>
      </c>
      <c r="AD4858" s="16" t="s">
        <v>876</v>
      </c>
      <c r="AE4858" s="16" t="s">
        <v>43</v>
      </c>
      <c r="AF4858" s="16">
        <v>60</v>
      </c>
    </row>
    <row r="4859" spans="1:32" ht="15" customHeight="1">
      <c r="A4859" s="4">
        <v>345</v>
      </c>
      <c r="B4859" s="4">
        <v>345</v>
      </c>
      <c r="C4859" s="4">
        <v>1190</v>
      </c>
      <c r="D4859" s="17">
        <v>-553.23</v>
      </c>
      <c r="E4859" s="19">
        <v>42156</v>
      </c>
      <c r="F4859" s="4" t="s">
        <v>46</v>
      </c>
      <c r="G4859" s="18">
        <v>2015</v>
      </c>
      <c r="H4859" s="16" t="s">
        <v>890</v>
      </c>
      <c r="I4859" s="16" t="s">
        <v>890</v>
      </c>
      <c r="J4859" s="16" t="s">
        <v>1256</v>
      </c>
      <c r="K4859" s="18" t="s">
        <v>1252</v>
      </c>
      <c r="L4859" s="18" t="s">
        <v>1261</v>
      </c>
      <c r="N4859" s="4">
        <v>5065</v>
      </c>
      <c r="O4859" s="4">
        <v>210149</v>
      </c>
      <c r="S4859" s="4" t="s">
        <v>879</v>
      </c>
      <c r="T4859" s="4" t="s">
        <v>878</v>
      </c>
      <c r="X4859" s="16">
        <v>6</v>
      </c>
      <c r="Y4859" s="16">
        <v>15</v>
      </c>
      <c r="AB4859" s="16" t="s">
        <v>877</v>
      </c>
      <c r="AC4859" s="16">
        <v>0</v>
      </c>
      <c r="AD4859" s="16" t="s">
        <v>876</v>
      </c>
      <c r="AE4859" s="16" t="s">
        <v>43</v>
      </c>
      <c r="AF4859" s="16">
        <v>60</v>
      </c>
    </row>
    <row r="4860" spans="1:32" ht="15" customHeight="1">
      <c r="A4860" s="4">
        <v>345</v>
      </c>
      <c r="B4860" s="4">
        <v>345</v>
      </c>
      <c r="C4860" s="4">
        <v>1190</v>
      </c>
      <c r="D4860" s="17">
        <v>553.89</v>
      </c>
      <c r="E4860" s="19">
        <v>42185</v>
      </c>
      <c r="F4860" s="4" t="s">
        <v>46</v>
      </c>
      <c r="G4860" s="18">
        <v>2015</v>
      </c>
      <c r="H4860" s="16" t="s">
        <v>890</v>
      </c>
      <c r="I4860" s="16" t="s">
        <v>890</v>
      </c>
      <c r="J4860" s="16" t="s">
        <v>1256</v>
      </c>
      <c r="K4860" s="18" t="s">
        <v>1252</v>
      </c>
      <c r="L4860" s="18" t="s">
        <v>1261</v>
      </c>
      <c r="N4860" s="4">
        <v>5065</v>
      </c>
      <c r="O4860" s="4">
        <v>212668</v>
      </c>
      <c r="S4860" s="4" t="s">
        <v>879</v>
      </c>
      <c r="T4860" s="4" t="s">
        <v>878</v>
      </c>
      <c r="X4860" s="16">
        <v>6</v>
      </c>
      <c r="Y4860" s="16">
        <v>15</v>
      </c>
      <c r="AB4860" s="16" t="s">
        <v>877</v>
      </c>
      <c r="AC4860" s="16">
        <v>0</v>
      </c>
      <c r="AD4860" s="16" t="s">
        <v>876</v>
      </c>
      <c r="AE4860" s="16" t="s">
        <v>43</v>
      </c>
      <c r="AF4860" s="16">
        <v>60</v>
      </c>
    </row>
    <row r="4861" spans="1:32" ht="15" customHeight="1">
      <c r="A4861" s="4">
        <v>345</v>
      </c>
      <c r="B4861" s="4">
        <v>345</v>
      </c>
      <c r="C4861" s="4">
        <v>1205</v>
      </c>
      <c r="D4861" s="17">
        <v>-9729.81</v>
      </c>
      <c r="E4861" s="19">
        <v>40909</v>
      </c>
      <c r="F4861" s="4" t="s">
        <v>46</v>
      </c>
      <c r="G4861" s="18">
        <v>2012</v>
      </c>
      <c r="H4861" s="16" t="s">
        <v>889</v>
      </c>
      <c r="I4861" s="16" t="s">
        <v>889</v>
      </c>
      <c r="J4861" s="16" t="s">
        <v>1256</v>
      </c>
      <c r="K4861" s="18" t="s">
        <v>1252</v>
      </c>
      <c r="L4861" s="18" t="s">
        <v>1261</v>
      </c>
      <c r="N4861" s="4">
        <v>5066</v>
      </c>
      <c r="O4861" s="4">
        <v>121908</v>
      </c>
      <c r="S4861" s="4" t="s">
        <v>879</v>
      </c>
      <c r="T4861" s="4" t="s">
        <v>878</v>
      </c>
      <c r="X4861" s="16">
        <v>1</v>
      </c>
      <c r="Y4861" s="16">
        <v>12</v>
      </c>
      <c r="AB4861" s="16" t="s">
        <v>877</v>
      </c>
      <c r="AC4861" s="16">
        <v>0</v>
      </c>
      <c r="AD4861" s="16" t="s">
        <v>876</v>
      </c>
      <c r="AE4861" s="16" t="s">
        <v>43</v>
      </c>
      <c r="AF4861" s="16">
        <v>60</v>
      </c>
    </row>
    <row r="4862" spans="1:32" ht="15" customHeight="1">
      <c r="A4862" s="4">
        <v>345</v>
      </c>
      <c r="B4862" s="4">
        <v>345</v>
      </c>
      <c r="C4862" s="4">
        <v>1205</v>
      </c>
      <c r="D4862" s="17">
        <v>-1332.17</v>
      </c>
      <c r="E4862" s="19">
        <v>40909</v>
      </c>
      <c r="F4862" s="4" t="s">
        <v>46</v>
      </c>
      <c r="G4862" s="18">
        <v>2012</v>
      </c>
      <c r="H4862" s="16" t="s">
        <v>884</v>
      </c>
      <c r="I4862" s="16" t="s">
        <v>884</v>
      </c>
      <c r="J4862" s="16" t="s">
        <v>1257</v>
      </c>
      <c r="K4862" s="18" t="s">
        <v>1252</v>
      </c>
      <c r="L4862" s="18" t="s">
        <v>1261</v>
      </c>
      <c r="N4862" s="4">
        <v>5663</v>
      </c>
      <c r="O4862" s="4">
        <v>121908</v>
      </c>
      <c r="S4862" s="4" t="s">
        <v>879</v>
      </c>
      <c r="T4862" s="4" t="s">
        <v>878</v>
      </c>
      <c r="X4862" s="16">
        <v>1</v>
      </c>
      <c r="Y4862" s="16">
        <v>12</v>
      </c>
      <c r="AB4862" s="16" t="s">
        <v>877</v>
      </c>
      <c r="AC4862" s="16">
        <v>0</v>
      </c>
      <c r="AD4862" s="16" t="s">
        <v>876</v>
      </c>
      <c r="AE4862" s="16" t="s">
        <v>43</v>
      </c>
      <c r="AF4862" s="16">
        <v>29</v>
      </c>
    </row>
    <row r="4863" spans="1:32" ht="15" customHeight="1">
      <c r="A4863" s="4">
        <v>345</v>
      </c>
      <c r="B4863" s="4">
        <v>345</v>
      </c>
      <c r="C4863" s="4">
        <v>1205</v>
      </c>
      <c r="D4863" s="17">
        <v>1334.76</v>
      </c>
      <c r="E4863" s="19">
        <v>40939</v>
      </c>
      <c r="F4863" s="4" t="s">
        <v>46</v>
      </c>
      <c r="G4863" s="18">
        <v>2012</v>
      </c>
      <c r="H4863" s="16" t="s">
        <v>884</v>
      </c>
      <c r="I4863" s="16" t="s">
        <v>884</v>
      </c>
      <c r="J4863" s="16" t="s">
        <v>1257</v>
      </c>
      <c r="K4863" s="18" t="s">
        <v>1252</v>
      </c>
      <c r="L4863" s="18" t="s">
        <v>1261</v>
      </c>
      <c r="N4863" s="4">
        <v>5663</v>
      </c>
      <c r="O4863" s="4">
        <v>126320</v>
      </c>
      <c r="S4863" s="4" t="s">
        <v>879</v>
      </c>
      <c r="T4863" s="4" t="s">
        <v>878</v>
      </c>
      <c r="X4863" s="16">
        <v>1</v>
      </c>
      <c r="Y4863" s="16">
        <v>12</v>
      </c>
      <c r="AB4863" s="16" t="s">
        <v>877</v>
      </c>
      <c r="AC4863" s="16">
        <v>0</v>
      </c>
      <c r="AD4863" s="16" t="s">
        <v>876</v>
      </c>
      <c r="AE4863" s="16" t="s">
        <v>43</v>
      </c>
      <c r="AF4863" s="16">
        <v>29</v>
      </c>
    </row>
    <row r="4864" spans="1:32" ht="15" customHeight="1">
      <c r="A4864" s="4">
        <v>345</v>
      </c>
      <c r="B4864" s="4">
        <v>345</v>
      </c>
      <c r="C4864" s="4">
        <v>1205</v>
      </c>
      <c r="D4864" s="17">
        <v>9750.9699999999993</v>
      </c>
      <c r="E4864" s="19">
        <v>40939</v>
      </c>
      <c r="F4864" s="4" t="s">
        <v>46</v>
      </c>
      <c r="G4864" s="18">
        <v>2012</v>
      </c>
      <c r="H4864" s="16" t="s">
        <v>889</v>
      </c>
      <c r="I4864" s="16" t="s">
        <v>889</v>
      </c>
      <c r="J4864" s="16" t="s">
        <v>1256</v>
      </c>
      <c r="K4864" s="18" t="s">
        <v>1252</v>
      </c>
      <c r="L4864" s="18" t="s">
        <v>1261</v>
      </c>
      <c r="N4864" s="4">
        <v>5066</v>
      </c>
      <c r="O4864" s="4">
        <v>126320</v>
      </c>
      <c r="S4864" s="4" t="s">
        <v>879</v>
      </c>
      <c r="T4864" s="4" t="s">
        <v>878</v>
      </c>
      <c r="X4864" s="16">
        <v>1</v>
      </c>
      <c r="Y4864" s="16">
        <v>12</v>
      </c>
      <c r="AB4864" s="16" t="s">
        <v>877</v>
      </c>
      <c r="AC4864" s="16">
        <v>0</v>
      </c>
      <c r="AD4864" s="16" t="s">
        <v>876</v>
      </c>
      <c r="AE4864" s="16" t="s">
        <v>43</v>
      </c>
      <c r="AF4864" s="16">
        <v>60</v>
      </c>
    </row>
    <row r="4865" spans="1:32" ht="15" customHeight="1">
      <c r="A4865" s="4">
        <v>345</v>
      </c>
      <c r="B4865" s="4">
        <v>345</v>
      </c>
      <c r="C4865" s="4">
        <v>1205</v>
      </c>
      <c r="D4865" s="17">
        <v>-9750.9699999999993</v>
      </c>
      <c r="E4865" s="19">
        <v>40940</v>
      </c>
      <c r="F4865" s="4" t="s">
        <v>46</v>
      </c>
      <c r="G4865" s="18">
        <v>2012</v>
      </c>
      <c r="H4865" s="16" t="s">
        <v>889</v>
      </c>
      <c r="I4865" s="16" t="s">
        <v>889</v>
      </c>
      <c r="J4865" s="16" t="s">
        <v>1256</v>
      </c>
      <c r="K4865" s="18" t="s">
        <v>1252</v>
      </c>
      <c r="L4865" s="18" t="s">
        <v>1261</v>
      </c>
      <c r="N4865" s="4">
        <v>5066</v>
      </c>
      <c r="O4865" s="4">
        <v>126320</v>
      </c>
      <c r="S4865" s="4" t="s">
        <v>879</v>
      </c>
      <c r="T4865" s="4" t="s">
        <v>878</v>
      </c>
      <c r="X4865" s="16">
        <v>2</v>
      </c>
      <c r="Y4865" s="16">
        <v>12</v>
      </c>
      <c r="AB4865" s="16" t="s">
        <v>877</v>
      </c>
      <c r="AC4865" s="16">
        <v>0</v>
      </c>
      <c r="AD4865" s="16" t="s">
        <v>876</v>
      </c>
      <c r="AE4865" s="16" t="s">
        <v>43</v>
      </c>
      <c r="AF4865" s="16">
        <v>60</v>
      </c>
    </row>
    <row r="4866" spans="1:32" ht="15" customHeight="1">
      <c r="A4866" s="4">
        <v>345</v>
      </c>
      <c r="B4866" s="4">
        <v>345</v>
      </c>
      <c r="C4866" s="4">
        <v>1205</v>
      </c>
      <c r="D4866" s="17">
        <v>-1334.76</v>
      </c>
      <c r="E4866" s="19">
        <v>40940</v>
      </c>
      <c r="F4866" s="4" t="s">
        <v>46</v>
      </c>
      <c r="G4866" s="18">
        <v>2012</v>
      </c>
      <c r="H4866" s="16" t="s">
        <v>884</v>
      </c>
      <c r="I4866" s="16" t="s">
        <v>884</v>
      </c>
      <c r="J4866" s="16" t="s">
        <v>1257</v>
      </c>
      <c r="K4866" s="18" t="s">
        <v>1252</v>
      </c>
      <c r="L4866" s="18" t="s">
        <v>1261</v>
      </c>
      <c r="N4866" s="4">
        <v>5663</v>
      </c>
      <c r="O4866" s="4">
        <v>126320</v>
      </c>
      <c r="S4866" s="4" t="s">
        <v>879</v>
      </c>
      <c r="T4866" s="4" t="s">
        <v>878</v>
      </c>
      <c r="X4866" s="16">
        <v>2</v>
      </c>
      <c r="Y4866" s="16">
        <v>12</v>
      </c>
      <c r="AB4866" s="16" t="s">
        <v>877</v>
      </c>
      <c r="AC4866" s="16">
        <v>0</v>
      </c>
      <c r="AD4866" s="16" t="s">
        <v>876</v>
      </c>
      <c r="AE4866" s="16" t="s">
        <v>43</v>
      </c>
      <c r="AF4866" s="16">
        <v>29</v>
      </c>
    </row>
    <row r="4867" spans="1:32" ht="15" customHeight="1">
      <c r="A4867" s="4">
        <v>345</v>
      </c>
      <c r="B4867" s="4">
        <v>345</v>
      </c>
      <c r="C4867" s="4">
        <v>1205</v>
      </c>
      <c r="D4867" s="17">
        <v>1334.63</v>
      </c>
      <c r="E4867" s="19">
        <v>40968</v>
      </c>
      <c r="F4867" s="4" t="s">
        <v>46</v>
      </c>
      <c r="G4867" s="18">
        <v>2012</v>
      </c>
      <c r="H4867" s="16" t="s">
        <v>884</v>
      </c>
      <c r="I4867" s="16" t="s">
        <v>884</v>
      </c>
      <c r="J4867" s="16" t="s">
        <v>1257</v>
      </c>
      <c r="K4867" s="18" t="s">
        <v>1252</v>
      </c>
      <c r="L4867" s="18" t="s">
        <v>1261</v>
      </c>
      <c r="N4867" s="4">
        <v>5663</v>
      </c>
      <c r="O4867" s="4">
        <v>126408</v>
      </c>
      <c r="S4867" s="4" t="s">
        <v>879</v>
      </c>
      <c r="T4867" s="4" t="s">
        <v>878</v>
      </c>
      <c r="X4867" s="16">
        <v>2</v>
      </c>
      <c r="Y4867" s="16">
        <v>12</v>
      </c>
      <c r="AB4867" s="16" t="s">
        <v>877</v>
      </c>
      <c r="AC4867" s="16">
        <v>0</v>
      </c>
      <c r="AD4867" s="16" t="s">
        <v>876</v>
      </c>
      <c r="AE4867" s="16" t="s">
        <v>43</v>
      </c>
      <c r="AF4867" s="16">
        <v>29</v>
      </c>
    </row>
    <row r="4868" spans="1:32" ht="15" customHeight="1">
      <c r="A4868" s="4">
        <v>345</v>
      </c>
      <c r="B4868" s="4">
        <v>345</v>
      </c>
      <c r="C4868" s="4">
        <v>1205</v>
      </c>
      <c r="D4868" s="17">
        <v>9964.1200000000008</v>
      </c>
      <c r="E4868" s="19">
        <v>40968</v>
      </c>
      <c r="F4868" s="4" t="s">
        <v>46</v>
      </c>
      <c r="G4868" s="18">
        <v>2012</v>
      </c>
      <c r="H4868" s="16" t="s">
        <v>889</v>
      </c>
      <c r="I4868" s="16" t="s">
        <v>889</v>
      </c>
      <c r="J4868" s="16" t="s">
        <v>1256</v>
      </c>
      <c r="K4868" s="18" t="s">
        <v>1252</v>
      </c>
      <c r="L4868" s="18" t="s">
        <v>1261</v>
      </c>
      <c r="N4868" s="4">
        <v>5066</v>
      </c>
      <c r="O4868" s="4">
        <v>126408</v>
      </c>
      <c r="S4868" s="4" t="s">
        <v>879</v>
      </c>
      <c r="T4868" s="4" t="s">
        <v>878</v>
      </c>
      <c r="X4868" s="16">
        <v>2</v>
      </c>
      <c r="Y4868" s="16">
        <v>12</v>
      </c>
      <c r="AB4868" s="16" t="s">
        <v>877</v>
      </c>
      <c r="AC4868" s="16">
        <v>0</v>
      </c>
      <c r="AD4868" s="16" t="s">
        <v>876</v>
      </c>
      <c r="AE4868" s="16" t="s">
        <v>43</v>
      </c>
      <c r="AF4868" s="16">
        <v>60</v>
      </c>
    </row>
    <row r="4869" spans="1:32" ht="15" customHeight="1">
      <c r="A4869" s="4">
        <v>345</v>
      </c>
      <c r="B4869" s="4">
        <v>345</v>
      </c>
      <c r="C4869" s="4">
        <v>1205</v>
      </c>
      <c r="D4869" s="17">
        <v>-9964.1200000000008</v>
      </c>
      <c r="E4869" s="19">
        <v>40969</v>
      </c>
      <c r="F4869" s="4" t="s">
        <v>46</v>
      </c>
      <c r="G4869" s="18">
        <v>2012</v>
      </c>
      <c r="H4869" s="16" t="s">
        <v>889</v>
      </c>
      <c r="I4869" s="16" t="s">
        <v>889</v>
      </c>
      <c r="J4869" s="16" t="s">
        <v>1256</v>
      </c>
      <c r="K4869" s="18" t="s">
        <v>1252</v>
      </c>
      <c r="L4869" s="18" t="s">
        <v>1261</v>
      </c>
      <c r="N4869" s="4">
        <v>5066</v>
      </c>
      <c r="O4869" s="4">
        <v>126408</v>
      </c>
      <c r="S4869" s="4" t="s">
        <v>879</v>
      </c>
      <c r="T4869" s="4" t="s">
        <v>878</v>
      </c>
      <c r="X4869" s="16">
        <v>3</v>
      </c>
      <c r="Y4869" s="16">
        <v>12</v>
      </c>
      <c r="AB4869" s="16" t="s">
        <v>877</v>
      </c>
      <c r="AC4869" s="16">
        <v>0</v>
      </c>
      <c r="AD4869" s="16" t="s">
        <v>876</v>
      </c>
      <c r="AE4869" s="16" t="s">
        <v>43</v>
      </c>
      <c r="AF4869" s="16">
        <v>60</v>
      </c>
    </row>
    <row r="4870" spans="1:32" ht="15" customHeight="1">
      <c r="A4870" s="4">
        <v>345</v>
      </c>
      <c r="B4870" s="4">
        <v>345</v>
      </c>
      <c r="C4870" s="4">
        <v>1205</v>
      </c>
      <c r="D4870" s="17">
        <v>-1334.63</v>
      </c>
      <c r="E4870" s="19">
        <v>40969</v>
      </c>
      <c r="F4870" s="4" t="s">
        <v>46</v>
      </c>
      <c r="G4870" s="18">
        <v>2012</v>
      </c>
      <c r="H4870" s="16" t="s">
        <v>884</v>
      </c>
      <c r="I4870" s="16" t="s">
        <v>884</v>
      </c>
      <c r="J4870" s="16" t="s">
        <v>1257</v>
      </c>
      <c r="K4870" s="18" t="s">
        <v>1252</v>
      </c>
      <c r="L4870" s="18" t="s">
        <v>1261</v>
      </c>
      <c r="N4870" s="4">
        <v>5663</v>
      </c>
      <c r="O4870" s="4">
        <v>126408</v>
      </c>
      <c r="S4870" s="4" t="s">
        <v>879</v>
      </c>
      <c r="T4870" s="4" t="s">
        <v>878</v>
      </c>
      <c r="X4870" s="16">
        <v>3</v>
      </c>
      <c r="Y4870" s="16">
        <v>12</v>
      </c>
      <c r="AB4870" s="16" t="s">
        <v>877</v>
      </c>
      <c r="AC4870" s="16">
        <v>0</v>
      </c>
      <c r="AD4870" s="16" t="s">
        <v>876</v>
      </c>
      <c r="AE4870" s="16" t="s">
        <v>43</v>
      </c>
      <c r="AF4870" s="16">
        <v>29</v>
      </c>
    </row>
    <row r="4871" spans="1:32" ht="15" customHeight="1">
      <c r="A4871" s="4">
        <v>345</v>
      </c>
      <c r="B4871" s="4">
        <v>345</v>
      </c>
      <c r="C4871" s="4">
        <v>1205</v>
      </c>
      <c r="D4871" s="17">
        <v>1335.94</v>
      </c>
      <c r="E4871" s="19">
        <v>40999</v>
      </c>
      <c r="F4871" s="4" t="s">
        <v>46</v>
      </c>
      <c r="G4871" s="18">
        <v>2012</v>
      </c>
      <c r="H4871" s="16" t="s">
        <v>884</v>
      </c>
      <c r="I4871" s="16" t="s">
        <v>884</v>
      </c>
      <c r="J4871" s="16" t="s">
        <v>1257</v>
      </c>
      <c r="K4871" s="18" t="s">
        <v>1252</v>
      </c>
      <c r="L4871" s="18" t="s">
        <v>1261</v>
      </c>
      <c r="N4871" s="4">
        <v>5663</v>
      </c>
      <c r="O4871" s="4">
        <v>127510</v>
      </c>
      <c r="S4871" s="4" t="s">
        <v>879</v>
      </c>
      <c r="T4871" s="4" t="s">
        <v>878</v>
      </c>
      <c r="X4871" s="16">
        <v>3</v>
      </c>
      <c r="Y4871" s="16">
        <v>12</v>
      </c>
      <c r="AB4871" s="16" t="s">
        <v>877</v>
      </c>
      <c r="AC4871" s="16">
        <v>0</v>
      </c>
      <c r="AD4871" s="16" t="s">
        <v>876</v>
      </c>
      <c r="AE4871" s="16" t="s">
        <v>43</v>
      </c>
      <c r="AF4871" s="16">
        <v>29</v>
      </c>
    </row>
    <row r="4872" spans="1:32" ht="15" customHeight="1">
      <c r="A4872" s="4">
        <v>345</v>
      </c>
      <c r="B4872" s="4">
        <v>345</v>
      </c>
      <c r="C4872" s="4">
        <v>1205</v>
      </c>
      <c r="D4872" s="17">
        <v>9976.4699999999993</v>
      </c>
      <c r="E4872" s="19">
        <v>40999</v>
      </c>
      <c r="F4872" s="4" t="s">
        <v>46</v>
      </c>
      <c r="G4872" s="18">
        <v>2012</v>
      </c>
      <c r="H4872" s="16" t="s">
        <v>889</v>
      </c>
      <c r="I4872" s="16" t="s">
        <v>889</v>
      </c>
      <c r="J4872" s="16" t="s">
        <v>1256</v>
      </c>
      <c r="K4872" s="18" t="s">
        <v>1252</v>
      </c>
      <c r="L4872" s="18" t="s">
        <v>1261</v>
      </c>
      <c r="N4872" s="4">
        <v>5066</v>
      </c>
      <c r="O4872" s="4">
        <v>127510</v>
      </c>
      <c r="S4872" s="4" t="s">
        <v>879</v>
      </c>
      <c r="T4872" s="4" t="s">
        <v>878</v>
      </c>
      <c r="X4872" s="16">
        <v>3</v>
      </c>
      <c r="Y4872" s="16">
        <v>12</v>
      </c>
      <c r="AB4872" s="16" t="s">
        <v>877</v>
      </c>
      <c r="AC4872" s="16">
        <v>0</v>
      </c>
      <c r="AD4872" s="16" t="s">
        <v>876</v>
      </c>
      <c r="AE4872" s="16" t="s">
        <v>43</v>
      </c>
      <c r="AF4872" s="16">
        <v>60</v>
      </c>
    </row>
    <row r="4873" spans="1:32" ht="15" customHeight="1">
      <c r="A4873" s="4">
        <v>345</v>
      </c>
      <c r="B4873" s="4">
        <v>345</v>
      </c>
      <c r="C4873" s="4">
        <v>1205</v>
      </c>
      <c r="D4873" s="17">
        <v>-9976.4699999999993</v>
      </c>
      <c r="E4873" s="19">
        <v>41000</v>
      </c>
      <c r="F4873" s="4" t="s">
        <v>46</v>
      </c>
      <c r="G4873" s="18">
        <v>2012</v>
      </c>
      <c r="H4873" s="16" t="s">
        <v>889</v>
      </c>
      <c r="I4873" s="16" t="s">
        <v>889</v>
      </c>
      <c r="J4873" s="16" t="s">
        <v>1256</v>
      </c>
      <c r="K4873" s="18" t="s">
        <v>1252</v>
      </c>
      <c r="L4873" s="18" t="s">
        <v>1261</v>
      </c>
      <c r="N4873" s="4">
        <v>5066</v>
      </c>
      <c r="O4873" s="4">
        <v>127510</v>
      </c>
      <c r="S4873" s="4" t="s">
        <v>879</v>
      </c>
      <c r="T4873" s="4" t="s">
        <v>878</v>
      </c>
      <c r="X4873" s="16">
        <v>4</v>
      </c>
      <c r="Y4873" s="16">
        <v>12</v>
      </c>
      <c r="AB4873" s="16" t="s">
        <v>877</v>
      </c>
      <c r="AC4873" s="16">
        <v>0</v>
      </c>
      <c r="AD4873" s="16" t="s">
        <v>876</v>
      </c>
      <c r="AE4873" s="16" t="s">
        <v>43</v>
      </c>
      <c r="AF4873" s="16">
        <v>60</v>
      </c>
    </row>
    <row r="4874" spans="1:32" ht="15" customHeight="1">
      <c r="A4874" s="4">
        <v>345</v>
      </c>
      <c r="B4874" s="4">
        <v>345</v>
      </c>
      <c r="C4874" s="4">
        <v>1205</v>
      </c>
      <c r="D4874" s="17">
        <v>-1335.94</v>
      </c>
      <c r="E4874" s="19">
        <v>41000</v>
      </c>
      <c r="F4874" s="4" t="s">
        <v>46</v>
      </c>
      <c r="G4874" s="18">
        <v>2012</v>
      </c>
      <c r="H4874" s="16" t="s">
        <v>884</v>
      </c>
      <c r="I4874" s="16" t="s">
        <v>884</v>
      </c>
      <c r="J4874" s="16" t="s">
        <v>1257</v>
      </c>
      <c r="K4874" s="18" t="s">
        <v>1252</v>
      </c>
      <c r="L4874" s="18" t="s">
        <v>1261</v>
      </c>
      <c r="N4874" s="4">
        <v>5663</v>
      </c>
      <c r="O4874" s="4">
        <v>127510</v>
      </c>
      <c r="S4874" s="4" t="s">
        <v>879</v>
      </c>
      <c r="T4874" s="4" t="s">
        <v>878</v>
      </c>
      <c r="X4874" s="16">
        <v>4</v>
      </c>
      <c r="Y4874" s="16">
        <v>12</v>
      </c>
      <c r="AB4874" s="16" t="s">
        <v>877</v>
      </c>
      <c r="AC4874" s="16">
        <v>0</v>
      </c>
      <c r="AD4874" s="16" t="s">
        <v>876</v>
      </c>
      <c r="AE4874" s="16" t="s">
        <v>43</v>
      </c>
      <c r="AF4874" s="16">
        <v>29</v>
      </c>
    </row>
    <row r="4875" spans="1:32" ht="15" customHeight="1">
      <c r="A4875" s="4">
        <v>345</v>
      </c>
      <c r="B4875" s="4">
        <v>345</v>
      </c>
      <c r="C4875" s="4">
        <v>1205</v>
      </c>
      <c r="D4875" s="17">
        <v>1336.07</v>
      </c>
      <c r="E4875" s="19">
        <v>41029</v>
      </c>
      <c r="F4875" s="4" t="s">
        <v>46</v>
      </c>
      <c r="G4875" s="18">
        <v>2012</v>
      </c>
      <c r="H4875" s="16" t="s">
        <v>884</v>
      </c>
      <c r="I4875" s="16" t="s">
        <v>884</v>
      </c>
      <c r="J4875" s="16" t="s">
        <v>1257</v>
      </c>
      <c r="K4875" s="18" t="s">
        <v>1252</v>
      </c>
      <c r="L4875" s="18" t="s">
        <v>1261</v>
      </c>
      <c r="N4875" s="4">
        <v>5663</v>
      </c>
      <c r="O4875" s="4">
        <v>129376</v>
      </c>
      <c r="S4875" s="4" t="s">
        <v>879</v>
      </c>
      <c r="T4875" s="4" t="s">
        <v>878</v>
      </c>
      <c r="X4875" s="16">
        <v>4</v>
      </c>
      <c r="Y4875" s="16">
        <v>12</v>
      </c>
      <c r="AB4875" s="16" t="s">
        <v>877</v>
      </c>
      <c r="AC4875" s="16">
        <v>0</v>
      </c>
      <c r="AD4875" s="16" t="s">
        <v>876</v>
      </c>
      <c r="AE4875" s="16" t="s">
        <v>43</v>
      </c>
      <c r="AF4875" s="16">
        <v>29</v>
      </c>
    </row>
    <row r="4876" spans="1:32" ht="15" customHeight="1">
      <c r="A4876" s="4">
        <v>345</v>
      </c>
      <c r="B4876" s="4">
        <v>345</v>
      </c>
      <c r="C4876" s="4">
        <v>1205</v>
      </c>
      <c r="D4876" s="17">
        <v>9973.16</v>
      </c>
      <c r="E4876" s="19">
        <v>41029</v>
      </c>
      <c r="F4876" s="4" t="s">
        <v>46</v>
      </c>
      <c r="G4876" s="18">
        <v>2012</v>
      </c>
      <c r="H4876" s="16" t="s">
        <v>889</v>
      </c>
      <c r="I4876" s="16" t="s">
        <v>889</v>
      </c>
      <c r="J4876" s="16" t="s">
        <v>1256</v>
      </c>
      <c r="K4876" s="18" t="s">
        <v>1252</v>
      </c>
      <c r="L4876" s="18" t="s">
        <v>1261</v>
      </c>
      <c r="N4876" s="4">
        <v>5066</v>
      </c>
      <c r="O4876" s="4">
        <v>129376</v>
      </c>
      <c r="S4876" s="4" t="s">
        <v>879</v>
      </c>
      <c r="T4876" s="4" t="s">
        <v>878</v>
      </c>
      <c r="X4876" s="16">
        <v>4</v>
      </c>
      <c r="Y4876" s="16">
        <v>12</v>
      </c>
      <c r="AB4876" s="16" t="s">
        <v>877</v>
      </c>
      <c r="AC4876" s="16">
        <v>0</v>
      </c>
      <c r="AD4876" s="16" t="s">
        <v>876</v>
      </c>
      <c r="AE4876" s="16" t="s">
        <v>43</v>
      </c>
      <c r="AF4876" s="16">
        <v>60</v>
      </c>
    </row>
    <row r="4877" spans="1:32" ht="15" customHeight="1">
      <c r="A4877" s="4">
        <v>345</v>
      </c>
      <c r="B4877" s="4">
        <v>345</v>
      </c>
      <c r="C4877" s="4">
        <v>1205</v>
      </c>
      <c r="D4877" s="17">
        <v>-9973.16</v>
      </c>
      <c r="E4877" s="19">
        <v>41030</v>
      </c>
      <c r="F4877" s="4" t="s">
        <v>46</v>
      </c>
      <c r="G4877" s="18">
        <v>2012</v>
      </c>
      <c r="H4877" s="16" t="s">
        <v>889</v>
      </c>
      <c r="I4877" s="16" t="s">
        <v>889</v>
      </c>
      <c r="J4877" s="16" t="s">
        <v>1256</v>
      </c>
      <c r="K4877" s="18" t="s">
        <v>1252</v>
      </c>
      <c r="L4877" s="18" t="s">
        <v>1261</v>
      </c>
      <c r="N4877" s="4">
        <v>5066</v>
      </c>
      <c r="O4877" s="4">
        <v>129376</v>
      </c>
      <c r="S4877" s="4" t="s">
        <v>879</v>
      </c>
      <c r="T4877" s="4" t="s">
        <v>878</v>
      </c>
      <c r="X4877" s="16">
        <v>5</v>
      </c>
      <c r="Y4877" s="16">
        <v>12</v>
      </c>
      <c r="AB4877" s="16" t="s">
        <v>877</v>
      </c>
      <c r="AC4877" s="16">
        <v>0</v>
      </c>
      <c r="AD4877" s="16" t="s">
        <v>876</v>
      </c>
      <c r="AE4877" s="16" t="s">
        <v>43</v>
      </c>
      <c r="AF4877" s="16">
        <v>60</v>
      </c>
    </row>
    <row r="4878" spans="1:32" ht="15" customHeight="1">
      <c r="A4878" s="4">
        <v>345</v>
      </c>
      <c r="B4878" s="4">
        <v>345</v>
      </c>
      <c r="C4878" s="4">
        <v>1205</v>
      </c>
      <c r="D4878" s="17">
        <v>-1336.07</v>
      </c>
      <c r="E4878" s="19">
        <v>41030</v>
      </c>
      <c r="F4878" s="4" t="s">
        <v>46</v>
      </c>
      <c r="G4878" s="18">
        <v>2012</v>
      </c>
      <c r="H4878" s="16" t="s">
        <v>884</v>
      </c>
      <c r="I4878" s="16" t="s">
        <v>884</v>
      </c>
      <c r="J4878" s="16" t="s">
        <v>1257</v>
      </c>
      <c r="K4878" s="18" t="s">
        <v>1252</v>
      </c>
      <c r="L4878" s="18" t="s">
        <v>1261</v>
      </c>
      <c r="N4878" s="4">
        <v>5663</v>
      </c>
      <c r="O4878" s="4">
        <v>129376</v>
      </c>
      <c r="S4878" s="4" t="s">
        <v>879</v>
      </c>
      <c r="T4878" s="4" t="s">
        <v>878</v>
      </c>
      <c r="X4878" s="16">
        <v>5</v>
      </c>
      <c r="Y4878" s="16">
        <v>12</v>
      </c>
      <c r="AB4878" s="16" t="s">
        <v>877</v>
      </c>
      <c r="AC4878" s="16">
        <v>0</v>
      </c>
      <c r="AD4878" s="16" t="s">
        <v>876</v>
      </c>
      <c r="AE4878" s="16" t="s">
        <v>43</v>
      </c>
      <c r="AF4878" s="16">
        <v>29</v>
      </c>
    </row>
    <row r="4879" spans="1:32" ht="15" customHeight="1">
      <c r="A4879" s="4">
        <v>345</v>
      </c>
      <c r="B4879" s="4">
        <v>345</v>
      </c>
      <c r="C4879" s="4">
        <v>1205</v>
      </c>
      <c r="D4879" s="17">
        <v>1334.59</v>
      </c>
      <c r="E4879" s="19">
        <v>41060</v>
      </c>
      <c r="F4879" s="4" t="s">
        <v>46</v>
      </c>
      <c r="G4879" s="18">
        <v>2012</v>
      </c>
      <c r="H4879" s="16" t="s">
        <v>884</v>
      </c>
      <c r="I4879" s="16" t="s">
        <v>884</v>
      </c>
      <c r="J4879" s="16" t="s">
        <v>1257</v>
      </c>
      <c r="K4879" s="18" t="s">
        <v>1252</v>
      </c>
      <c r="L4879" s="18" t="s">
        <v>1261</v>
      </c>
      <c r="N4879" s="4">
        <v>5663</v>
      </c>
      <c r="O4879" s="4">
        <v>131565</v>
      </c>
      <c r="S4879" s="4" t="s">
        <v>879</v>
      </c>
      <c r="T4879" s="4" t="s">
        <v>878</v>
      </c>
      <c r="X4879" s="16">
        <v>5</v>
      </c>
      <c r="Y4879" s="16">
        <v>12</v>
      </c>
      <c r="AB4879" s="16" t="s">
        <v>877</v>
      </c>
      <c r="AC4879" s="16">
        <v>0</v>
      </c>
      <c r="AD4879" s="16" t="s">
        <v>876</v>
      </c>
      <c r="AE4879" s="16" t="s">
        <v>43</v>
      </c>
      <c r="AF4879" s="16">
        <v>29</v>
      </c>
    </row>
    <row r="4880" spans="1:32" ht="15" customHeight="1">
      <c r="A4880" s="4">
        <v>345</v>
      </c>
      <c r="B4880" s="4">
        <v>345</v>
      </c>
      <c r="C4880" s="4">
        <v>1205</v>
      </c>
      <c r="D4880" s="17">
        <v>9978.69</v>
      </c>
      <c r="E4880" s="19">
        <v>41060</v>
      </c>
      <c r="F4880" s="4" t="s">
        <v>46</v>
      </c>
      <c r="G4880" s="18">
        <v>2012</v>
      </c>
      <c r="H4880" s="16" t="s">
        <v>889</v>
      </c>
      <c r="I4880" s="16" t="s">
        <v>889</v>
      </c>
      <c r="J4880" s="16" t="s">
        <v>1256</v>
      </c>
      <c r="K4880" s="18" t="s">
        <v>1252</v>
      </c>
      <c r="L4880" s="18" t="s">
        <v>1261</v>
      </c>
      <c r="N4880" s="4">
        <v>5066</v>
      </c>
      <c r="O4880" s="4">
        <v>131565</v>
      </c>
      <c r="S4880" s="4" t="s">
        <v>879</v>
      </c>
      <c r="T4880" s="4" t="s">
        <v>878</v>
      </c>
      <c r="X4880" s="16">
        <v>5</v>
      </c>
      <c r="Y4880" s="16">
        <v>12</v>
      </c>
      <c r="AB4880" s="16" t="s">
        <v>877</v>
      </c>
      <c r="AC4880" s="16">
        <v>0</v>
      </c>
      <c r="AD4880" s="16" t="s">
        <v>876</v>
      </c>
      <c r="AE4880" s="16" t="s">
        <v>43</v>
      </c>
      <c r="AF4880" s="16">
        <v>58</v>
      </c>
    </row>
    <row r="4881" spans="1:32" ht="15" customHeight="1">
      <c r="A4881" s="4">
        <v>345</v>
      </c>
      <c r="B4881" s="4">
        <v>345</v>
      </c>
      <c r="C4881" s="4">
        <v>1205</v>
      </c>
      <c r="D4881" s="17">
        <v>-9978.69</v>
      </c>
      <c r="E4881" s="19">
        <v>41061</v>
      </c>
      <c r="F4881" s="4" t="s">
        <v>46</v>
      </c>
      <c r="G4881" s="18">
        <v>2012</v>
      </c>
      <c r="H4881" s="16" t="s">
        <v>889</v>
      </c>
      <c r="I4881" s="16" t="s">
        <v>889</v>
      </c>
      <c r="J4881" s="16" t="s">
        <v>1256</v>
      </c>
      <c r="K4881" s="18" t="s">
        <v>1252</v>
      </c>
      <c r="L4881" s="18" t="s">
        <v>1261</v>
      </c>
      <c r="N4881" s="4">
        <v>5066</v>
      </c>
      <c r="O4881" s="4">
        <v>131565</v>
      </c>
      <c r="S4881" s="4" t="s">
        <v>879</v>
      </c>
      <c r="T4881" s="4" t="s">
        <v>878</v>
      </c>
      <c r="X4881" s="16">
        <v>6</v>
      </c>
      <c r="Y4881" s="16">
        <v>12</v>
      </c>
      <c r="AB4881" s="16" t="s">
        <v>877</v>
      </c>
      <c r="AC4881" s="16">
        <v>0</v>
      </c>
      <c r="AD4881" s="16" t="s">
        <v>876</v>
      </c>
      <c r="AE4881" s="16" t="s">
        <v>43</v>
      </c>
      <c r="AF4881" s="16">
        <v>58</v>
      </c>
    </row>
    <row r="4882" spans="1:32" ht="15" customHeight="1">
      <c r="A4882" s="4">
        <v>345</v>
      </c>
      <c r="B4882" s="4">
        <v>345</v>
      </c>
      <c r="C4882" s="4">
        <v>1205</v>
      </c>
      <c r="D4882" s="17">
        <v>-1334.59</v>
      </c>
      <c r="E4882" s="19">
        <v>41061</v>
      </c>
      <c r="F4882" s="4" t="s">
        <v>46</v>
      </c>
      <c r="G4882" s="18">
        <v>2012</v>
      </c>
      <c r="H4882" s="16" t="s">
        <v>884</v>
      </c>
      <c r="I4882" s="16" t="s">
        <v>884</v>
      </c>
      <c r="J4882" s="16" t="s">
        <v>1257</v>
      </c>
      <c r="K4882" s="18" t="s">
        <v>1252</v>
      </c>
      <c r="L4882" s="18" t="s">
        <v>1261</v>
      </c>
      <c r="N4882" s="4">
        <v>5663</v>
      </c>
      <c r="O4882" s="4">
        <v>131565</v>
      </c>
      <c r="S4882" s="4" t="s">
        <v>879</v>
      </c>
      <c r="T4882" s="4" t="s">
        <v>878</v>
      </c>
      <c r="X4882" s="16">
        <v>6</v>
      </c>
      <c r="Y4882" s="16">
        <v>12</v>
      </c>
      <c r="AB4882" s="16" t="s">
        <v>877</v>
      </c>
      <c r="AC4882" s="16">
        <v>0</v>
      </c>
      <c r="AD4882" s="16" t="s">
        <v>876</v>
      </c>
      <c r="AE4882" s="16" t="s">
        <v>43</v>
      </c>
      <c r="AF4882" s="16">
        <v>29</v>
      </c>
    </row>
    <row r="4883" spans="1:32" ht="15" customHeight="1">
      <c r="A4883" s="4">
        <v>345</v>
      </c>
      <c r="B4883" s="4">
        <v>345</v>
      </c>
      <c r="C4883" s="4">
        <v>1205</v>
      </c>
      <c r="D4883" s="17">
        <v>1335.03</v>
      </c>
      <c r="E4883" s="19">
        <v>41090</v>
      </c>
      <c r="F4883" s="4" t="s">
        <v>46</v>
      </c>
      <c r="G4883" s="18">
        <v>2012</v>
      </c>
      <c r="H4883" s="16" t="s">
        <v>884</v>
      </c>
      <c r="I4883" s="16" t="s">
        <v>884</v>
      </c>
      <c r="J4883" s="16" t="s">
        <v>1257</v>
      </c>
      <c r="K4883" s="18" t="s">
        <v>1252</v>
      </c>
      <c r="L4883" s="18" t="s">
        <v>1261</v>
      </c>
      <c r="N4883" s="4">
        <v>5663</v>
      </c>
      <c r="O4883" s="4">
        <v>133535</v>
      </c>
      <c r="S4883" s="4" t="s">
        <v>879</v>
      </c>
      <c r="T4883" s="4" t="s">
        <v>878</v>
      </c>
      <c r="X4883" s="16">
        <v>6</v>
      </c>
      <c r="Y4883" s="16">
        <v>12</v>
      </c>
      <c r="AB4883" s="16" t="s">
        <v>877</v>
      </c>
      <c r="AC4883" s="16">
        <v>0</v>
      </c>
      <c r="AD4883" s="16" t="s">
        <v>876</v>
      </c>
      <c r="AE4883" s="16" t="s">
        <v>43</v>
      </c>
      <c r="AF4883" s="16">
        <v>29</v>
      </c>
    </row>
    <row r="4884" spans="1:32" ht="15" customHeight="1">
      <c r="A4884" s="4">
        <v>345</v>
      </c>
      <c r="B4884" s="4">
        <v>345</v>
      </c>
      <c r="C4884" s="4">
        <v>1205</v>
      </c>
      <c r="D4884" s="17">
        <v>9985.98</v>
      </c>
      <c r="E4884" s="19">
        <v>41090</v>
      </c>
      <c r="F4884" s="4" t="s">
        <v>46</v>
      </c>
      <c r="G4884" s="18">
        <v>2012</v>
      </c>
      <c r="H4884" s="16" t="s">
        <v>889</v>
      </c>
      <c r="I4884" s="16" t="s">
        <v>889</v>
      </c>
      <c r="J4884" s="16" t="s">
        <v>1256</v>
      </c>
      <c r="K4884" s="18" t="s">
        <v>1252</v>
      </c>
      <c r="L4884" s="18" t="s">
        <v>1261</v>
      </c>
      <c r="N4884" s="4">
        <v>5066</v>
      </c>
      <c r="O4884" s="4">
        <v>133535</v>
      </c>
      <c r="S4884" s="4" t="s">
        <v>879</v>
      </c>
      <c r="T4884" s="4" t="s">
        <v>878</v>
      </c>
      <c r="X4884" s="16">
        <v>6</v>
      </c>
      <c r="Y4884" s="16">
        <v>12</v>
      </c>
      <c r="AB4884" s="16" t="s">
        <v>877</v>
      </c>
      <c r="AC4884" s="16">
        <v>0</v>
      </c>
      <c r="AD4884" s="16" t="s">
        <v>876</v>
      </c>
      <c r="AE4884" s="16" t="s">
        <v>43</v>
      </c>
      <c r="AF4884" s="16">
        <v>58</v>
      </c>
    </row>
    <row r="4885" spans="1:32" ht="15" customHeight="1">
      <c r="A4885" s="4">
        <v>345</v>
      </c>
      <c r="B4885" s="4">
        <v>345</v>
      </c>
      <c r="C4885" s="4">
        <v>1205</v>
      </c>
      <c r="D4885" s="17">
        <v>-9985.98</v>
      </c>
      <c r="E4885" s="19">
        <v>41091</v>
      </c>
      <c r="F4885" s="4" t="s">
        <v>46</v>
      </c>
      <c r="G4885" s="18">
        <v>2012</v>
      </c>
      <c r="H4885" s="16" t="s">
        <v>889</v>
      </c>
      <c r="I4885" s="16" t="s">
        <v>889</v>
      </c>
      <c r="J4885" s="16" t="s">
        <v>1256</v>
      </c>
      <c r="K4885" s="18" t="s">
        <v>1252</v>
      </c>
      <c r="L4885" s="18" t="s">
        <v>1261</v>
      </c>
      <c r="N4885" s="4">
        <v>5066</v>
      </c>
      <c r="O4885" s="4">
        <v>133535</v>
      </c>
      <c r="S4885" s="4" t="s">
        <v>879</v>
      </c>
      <c r="T4885" s="4" t="s">
        <v>878</v>
      </c>
      <c r="X4885" s="16">
        <v>7</v>
      </c>
      <c r="Y4885" s="16">
        <v>12</v>
      </c>
      <c r="AB4885" s="16" t="s">
        <v>877</v>
      </c>
      <c r="AC4885" s="16">
        <v>0</v>
      </c>
      <c r="AD4885" s="16" t="s">
        <v>876</v>
      </c>
      <c r="AE4885" s="16" t="s">
        <v>43</v>
      </c>
      <c r="AF4885" s="16">
        <v>58</v>
      </c>
    </row>
    <row r="4886" spans="1:32" ht="15" customHeight="1">
      <c r="A4886" s="4">
        <v>345</v>
      </c>
      <c r="B4886" s="4">
        <v>345</v>
      </c>
      <c r="C4886" s="4">
        <v>1205</v>
      </c>
      <c r="D4886" s="17">
        <v>-1335.03</v>
      </c>
      <c r="E4886" s="19">
        <v>41091</v>
      </c>
      <c r="F4886" s="4" t="s">
        <v>46</v>
      </c>
      <c r="G4886" s="18">
        <v>2012</v>
      </c>
      <c r="H4886" s="16" t="s">
        <v>884</v>
      </c>
      <c r="I4886" s="16" t="s">
        <v>884</v>
      </c>
      <c r="J4886" s="16" t="s">
        <v>1257</v>
      </c>
      <c r="K4886" s="18" t="s">
        <v>1252</v>
      </c>
      <c r="L4886" s="18" t="s">
        <v>1261</v>
      </c>
      <c r="N4886" s="4">
        <v>5663</v>
      </c>
      <c r="O4886" s="4">
        <v>133535</v>
      </c>
      <c r="S4886" s="4" t="s">
        <v>879</v>
      </c>
      <c r="T4886" s="4" t="s">
        <v>878</v>
      </c>
      <c r="X4886" s="16">
        <v>7</v>
      </c>
      <c r="Y4886" s="16">
        <v>12</v>
      </c>
      <c r="AB4886" s="16" t="s">
        <v>877</v>
      </c>
      <c r="AC4886" s="16">
        <v>0</v>
      </c>
      <c r="AD4886" s="16" t="s">
        <v>876</v>
      </c>
      <c r="AE4886" s="16" t="s">
        <v>43</v>
      </c>
      <c r="AF4886" s="16">
        <v>29</v>
      </c>
    </row>
    <row r="4887" spans="1:32" ht="15" customHeight="1">
      <c r="A4887" s="4">
        <v>345</v>
      </c>
      <c r="B4887" s="4">
        <v>345</v>
      </c>
      <c r="C4887" s="4">
        <v>1205</v>
      </c>
      <c r="D4887" s="17">
        <v>1332.24</v>
      </c>
      <c r="E4887" s="19">
        <v>41121</v>
      </c>
      <c r="F4887" s="4" t="s">
        <v>46</v>
      </c>
      <c r="G4887" s="18">
        <v>2012</v>
      </c>
      <c r="H4887" s="16" t="s">
        <v>884</v>
      </c>
      <c r="I4887" s="16" t="s">
        <v>884</v>
      </c>
      <c r="J4887" s="16" t="s">
        <v>1257</v>
      </c>
      <c r="K4887" s="18" t="s">
        <v>1252</v>
      </c>
      <c r="L4887" s="18" t="s">
        <v>1261</v>
      </c>
      <c r="N4887" s="4">
        <v>5663</v>
      </c>
      <c r="O4887" s="4">
        <v>135487</v>
      </c>
      <c r="S4887" s="4" t="s">
        <v>879</v>
      </c>
      <c r="T4887" s="4" t="s">
        <v>878</v>
      </c>
      <c r="X4887" s="16">
        <v>7</v>
      </c>
      <c r="Y4887" s="16">
        <v>12</v>
      </c>
      <c r="AB4887" s="16" t="s">
        <v>877</v>
      </c>
      <c r="AC4887" s="16">
        <v>0</v>
      </c>
      <c r="AD4887" s="16" t="s">
        <v>876</v>
      </c>
      <c r="AE4887" s="16" t="s">
        <v>43</v>
      </c>
      <c r="AF4887" s="16">
        <v>29</v>
      </c>
    </row>
    <row r="4888" spans="1:32" ht="15" customHeight="1">
      <c r="A4888" s="4">
        <v>345</v>
      </c>
      <c r="B4888" s="4">
        <v>345</v>
      </c>
      <c r="C4888" s="4">
        <v>1205</v>
      </c>
      <c r="D4888" s="17">
        <v>9971.3700000000008</v>
      </c>
      <c r="E4888" s="19">
        <v>41121</v>
      </c>
      <c r="F4888" s="4" t="s">
        <v>46</v>
      </c>
      <c r="G4888" s="18">
        <v>2012</v>
      </c>
      <c r="H4888" s="16" t="s">
        <v>889</v>
      </c>
      <c r="I4888" s="16" t="s">
        <v>889</v>
      </c>
      <c r="J4888" s="16" t="s">
        <v>1256</v>
      </c>
      <c r="K4888" s="18" t="s">
        <v>1252</v>
      </c>
      <c r="L4888" s="18" t="s">
        <v>1261</v>
      </c>
      <c r="N4888" s="4">
        <v>5066</v>
      </c>
      <c r="O4888" s="4">
        <v>135487</v>
      </c>
      <c r="S4888" s="4" t="s">
        <v>879</v>
      </c>
      <c r="T4888" s="4" t="s">
        <v>878</v>
      </c>
      <c r="X4888" s="16">
        <v>7</v>
      </c>
      <c r="Y4888" s="16">
        <v>12</v>
      </c>
      <c r="AB4888" s="16" t="s">
        <v>877</v>
      </c>
      <c r="AC4888" s="16">
        <v>0</v>
      </c>
      <c r="AD4888" s="16" t="s">
        <v>876</v>
      </c>
      <c r="AE4888" s="16" t="s">
        <v>43</v>
      </c>
      <c r="AF4888" s="16">
        <v>58</v>
      </c>
    </row>
    <row r="4889" spans="1:32" ht="15" customHeight="1">
      <c r="A4889" s="4">
        <v>345</v>
      </c>
      <c r="B4889" s="4">
        <v>345</v>
      </c>
      <c r="C4889" s="4">
        <v>1205</v>
      </c>
      <c r="D4889" s="17">
        <v>-9971.3700000000008</v>
      </c>
      <c r="E4889" s="19">
        <v>41122</v>
      </c>
      <c r="F4889" s="4" t="s">
        <v>46</v>
      </c>
      <c r="G4889" s="18">
        <v>2012</v>
      </c>
      <c r="H4889" s="16" t="s">
        <v>889</v>
      </c>
      <c r="I4889" s="16" t="s">
        <v>889</v>
      </c>
      <c r="J4889" s="16" t="s">
        <v>1256</v>
      </c>
      <c r="K4889" s="18" t="s">
        <v>1252</v>
      </c>
      <c r="L4889" s="18" t="s">
        <v>1261</v>
      </c>
      <c r="N4889" s="4">
        <v>5066</v>
      </c>
      <c r="O4889" s="4">
        <v>135487</v>
      </c>
      <c r="S4889" s="4" t="s">
        <v>879</v>
      </c>
      <c r="T4889" s="4" t="s">
        <v>878</v>
      </c>
      <c r="X4889" s="16">
        <v>8</v>
      </c>
      <c r="Y4889" s="16">
        <v>12</v>
      </c>
      <c r="AB4889" s="16" t="s">
        <v>877</v>
      </c>
      <c r="AC4889" s="16">
        <v>0</v>
      </c>
      <c r="AD4889" s="16" t="s">
        <v>876</v>
      </c>
      <c r="AE4889" s="16" t="s">
        <v>43</v>
      </c>
      <c r="AF4889" s="16">
        <v>58</v>
      </c>
    </row>
    <row r="4890" spans="1:32" ht="15" customHeight="1">
      <c r="A4890" s="4">
        <v>345</v>
      </c>
      <c r="B4890" s="4">
        <v>345</v>
      </c>
      <c r="C4890" s="4">
        <v>1205</v>
      </c>
      <c r="D4890" s="17">
        <v>-1332.24</v>
      </c>
      <c r="E4890" s="19">
        <v>41122</v>
      </c>
      <c r="F4890" s="4" t="s">
        <v>46</v>
      </c>
      <c r="G4890" s="18">
        <v>2012</v>
      </c>
      <c r="H4890" s="16" t="s">
        <v>884</v>
      </c>
      <c r="I4890" s="16" t="s">
        <v>884</v>
      </c>
      <c r="J4890" s="16" t="s">
        <v>1257</v>
      </c>
      <c r="K4890" s="18" t="s">
        <v>1252</v>
      </c>
      <c r="L4890" s="18" t="s">
        <v>1261</v>
      </c>
      <c r="N4890" s="4">
        <v>5663</v>
      </c>
      <c r="O4890" s="4">
        <v>135487</v>
      </c>
      <c r="S4890" s="4" t="s">
        <v>879</v>
      </c>
      <c r="T4890" s="4" t="s">
        <v>878</v>
      </c>
      <c r="X4890" s="16">
        <v>8</v>
      </c>
      <c r="Y4890" s="16">
        <v>12</v>
      </c>
      <c r="AB4890" s="16" t="s">
        <v>877</v>
      </c>
      <c r="AC4890" s="16">
        <v>0</v>
      </c>
      <c r="AD4890" s="16" t="s">
        <v>876</v>
      </c>
      <c r="AE4890" s="16" t="s">
        <v>43</v>
      </c>
      <c r="AF4890" s="16">
        <v>29</v>
      </c>
    </row>
    <row r="4891" spans="1:32" ht="15" customHeight="1">
      <c r="A4891" s="4">
        <v>345</v>
      </c>
      <c r="B4891" s="4">
        <v>345</v>
      </c>
      <c r="C4891" s="4">
        <v>1205</v>
      </c>
      <c r="D4891" s="17">
        <v>1332.37</v>
      </c>
      <c r="E4891" s="19">
        <v>41152</v>
      </c>
      <c r="F4891" s="4" t="s">
        <v>46</v>
      </c>
      <c r="G4891" s="18">
        <v>2012</v>
      </c>
      <c r="H4891" s="16" t="s">
        <v>884</v>
      </c>
      <c r="I4891" s="16" t="s">
        <v>884</v>
      </c>
      <c r="J4891" s="16" t="s">
        <v>1257</v>
      </c>
      <c r="K4891" s="18" t="s">
        <v>1252</v>
      </c>
      <c r="L4891" s="18" t="s">
        <v>1261</v>
      </c>
      <c r="N4891" s="4">
        <v>5663</v>
      </c>
      <c r="O4891" s="4">
        <v>137598</v>
      </c>
      <c r="S4891" s="4" t="s">
        <v>879</v>
      </c>
      <c r="T4891" s="4" t="s">
        <v>878</v>
      </c>
      <c r="X4891" s="16">
        <v>8</v>
      </c>
      <c r="Y4891" s="16">
        <v>12</v>
      </c>
      <c r="AB4891" s="16" t="s">
        <v>877</v>
      </c>
      <c r="AC4891" s="16">
        <v>0</v>
      </c>
      <c r="AD4891" s="16" t="s">
        <v>876</v>
      </c>
      <c r="AE4891" s="16" t="s">
        <v>43</v>
      </c>
      <c r="AF4891" s="16">
        <v>29</v>
      </c>
    </row>
    <row r="4892" spans="1:32" ht="15" customHeight="1">
      <c r="A4892" s="4">
        <v>345</v>
      </c>
      <c r="B4892" s="4">
        <v>345</v>
      </c>
      <c r="C4892" s="4">
        <v>1205</v>
      </c>
      <c r="D4892" s="17">
        <v>9930.89</v>
      </c>
      <c r="E4892" s="19">
        <v>41152</v>
      </c>
      <c r="F4892" s="4" t="s">
        <v>46</v>
      </c>
      <c r="G4892" s="18">
        <v>2012</v>
      </c>
      <c r="H4892" s="16" t="s">
        <v>889</v>
      </c>
      <c r="I4892" s="16" t="s">
        <v>889</v>
      </c>
      <c r="J4892" s="16" t="s">
        <v>1256</v>
      </c>
      <c r="K4892" s="18" t="s">
        <v>1252</v>
      </c>
      <c r="L4892" s="18" t="s">
        <v>1261</v>
      </c>
      <c r="N4892" s="4">
        <v>5066</v>
      </c>
      <c r="O4892" s="4">
        <v>137598</v>
      </c>
      <c r="S4892" s="4" t="s">
        <v>879</v>
      </c>
      <c r="T4892" s="4" t="s">
        <v>878</v>
      </c>
      <c r="X4892" s="16">
        <v>8</v>
      </c>
      <c r="Y4892" s="16">
        <v>12</v>
      </c>
      <c r="AB4892" s="16" t="s">
        <v>877</v>
      </c>
      <c r="AC4892" s="16">
        <v>0</v>
      </c>
      <c r="AD4892" s="16" t="s">
        <v>876</v>
      </c>
      <c r="AE4892" s="16" t="s">
        <v>43</v>
      </c>
      <c r="AF4892" s="16">
        <v>58</v>
      </c>
    </row>
    <row r="4893" spans="1:32" ht="15" customHeight="1">
      <c r="A4893" s="4">
        <v>345</v>
      </c>
      <c r="B4893" s="4">
        <v>345</v>
      </c>
      <c r="C4893" s="4">
        <v>1205</v>
      </c>
      <c r="D4893" s="17">
        <v>-9930.89</v>
      </c>
      <c r="E4893" s="19">
        <v>41153</v>
      </c>
      <c r="F4893" s="4" t="s">
        <v>46</v>
      </c>
      <c r="G4893" s="18">
        <v>2012</v>
      </c>
      <c r="H4893" s="16" t="s">
        <v>889</v>
      </c>
      <c r="I4893" s="16" t="s">
        <v>889</v>
      </c>
      <c r="J4893" s="16" t="s">
        <v>1256</v>
      </c>
      <c r="K4893" s="18" t="s">
        <v>1252</v>
      </c>
      <c r="L4893" s="18" t="s">
        <v>1261</v>
      </c>
      <c r="N4893" s="4">
        <v>5066</v>
      </c>
      <c r="O4893" s="4">
        <v>137598</v>
      </c>
      <c r="S4893" s="4" t="s">
        <v>879</v>
      </c>
      <c r="T4893" s="4" t="s">
        <v>878</v>
      </c>
      <c r="X4893" s="16">
        <v>9</v>
      </c>
      <c r="Y4893" s="16">
        <v>12</v>
      </c>
      <c r="AB4893" s="16" t="s">
        <v>877</v>
      </c>
      <c r="AC4893" s="16">
        <v>0</v>
      </c>
      <c r="AD4893" s="16" t="s">
        <v>876</v>
      </c>
      <c r="AE4893" s="16" t="s">
        <v>43</v>
      </c>
      <c r="AF4893" s="16">
        <v>58</v>
      </c>
    </row>
    <row r="4894" spans="1:32" ht="15" customHeight="1">
      <c r="A4894" s="4">
        <v>345</v>
      </c>
      <c r="B4894" s="4">
        <v>345</v>
      </c>
      <c r="C4894" s="4">
        <v>1205</v>
      </c>
      <c r="D4894" s="17">
        <v>-1332.37</v>
      </c>
      <c r="E4894" s="19">
        <v>41153</v>
      </c>
      <c r="F4894" s="4" t="s">
        <v>46</v>
      </c>
      <c r="G4894" s="18">
        <v>2012</v>
      </c>
      <c r="H4894" s="16" t="s">
        <v>884</v>
      </c>
      <c r="I4894" s="16" t="s">
        <v>884</v>
      </c>
      <c r="J4894" s="16" t="s">
        <v>1257</v>
      </c>
      <c r="K4894" s="18" t="s">
        <v>1252</v>
      </c>
      <c r="L4894" s="18" t="s">
        <v>1261</v>
      </c>
      <c r="N4894" s="4">
        <v>5663</v>
      </c>
      <c r="O4894" s="4">
        <v>137598</v>
      </c>
      <c r="S4894" s="4" t="s">
        <v>879</v>
      </c>
      <c r="T4894" s="4" t="s">
        <v>878</v>
      </c>
      <c r="X4894" s="16">
        <v>9</v>
      </c>
      <c r="Y4894" s="16">
        <v>12</v>
      </c>
      <c r="AB4894" s="16" t="s">
        <v>877</v>
      </c>
      <c r="AC4894" s="16">
        <v>0</v>
      </c>
      <c r="AD4894" s="16" t="s">
        <v>876</v>
      </c>
      <c r="AE4894" s="16" t="s">
        <v>43</v>
      </c>
      <c r="AF4894" s="16">
        <v>29</v>
      </c>
    </row>
    <row r="4895" spans="1:32" ht="15" customHeight="1">
      <c r="A4895" s="4">
        <v>345</v>
      </c>
      <c r="B4895" s="4">
        <v>345</v>
      </c>
      <c r="C4895" s="4">
        <v>1205</v>
      </c>
      <c r="D4895" s="17">
        <v>1329.64</v>
      </c>
      <c r="E4895" s="19">
        <v>41182</v>
      </c>
      <c r="F4895" s="4" t="s">
        <v>46</v>
      </c>
      <c r="G4895" s="18">
        <v>2012</v>
      </c>
      <c r="H4895" s="16" t="s">
        <v>884</v>
      </c>
      <c r="I4895" s="16" t="s">
        <v>884</v>
      </c>
      <c r="J4895" s="16" t="s">
        <v>1257</v>
      </c>
      <c r="K4895" s="18" t="s">
        <v>1252</v>
      </c>
      <c r="L4895" s="18" t="s">
        <v>1261</v>
      </c>
      <c r="N4895" s="4">
        <v>5663</v>
      </c>
      <c r="O4895" s="4">
        <v>139669</v>
      </c>
      <c r="S4895" s="4" t="s">
        <v>879</v>
      </c>
      <c r="T4895" s="4" t="s">
        <v>878</v>
      </c>
      <c r="X4895" s="16">
        <v>9</v>
      </c>
      <c r="Y4895" s="16">
        <v>12</v>
      </c>
      <c r="AB4895" s="16" t="s">
        <v>877</v>
      </c>
      <c r="AC4895" s="16">
        <v>0</v>
      </c>
      <c r="AD4895" s="16" t="s">
        <v>876</v>
      </c>
      <c r="AE4895" s="16" t="s">
        <v>43</v>
      </c>
      <c r="AF4895" s="16">
        <v>29</v>
      </c>
    </row>
    <row r="4896" spans="1:32" ht="15" customHeight="1">
      <c r="A4896" s="4">
        <v>345</v>
      </c>
      <c r="B4896" s="4">
        <v>345</v>
      </c>
      <c r="C4896" s="4">
        <v>1205</v>
      </c>
      <c r="D4896" s="17">
        <v>9895.33</v>
      </c>
      <c r="E4896" s="19">
        <v>41182</v>
      </c>
      <c r="F4896" s="4" t="s">
        <v>46</v>
      </c>
      <c r="G4896" s="18">
        <v>2012</v>
      </c>
      <c r="H4896" s="16" t="s">
        <v>889</v>
      </c>
      <c r="I4896" s="16" t="s">
        <v>889</v>
      </c>
      <c r="J4896" s="16" t="s">
        <v>1256</v>
      </c>
      <c r="K4896" s="18" t="s">
        <v>1252</v>
      </c>
      <c r="L4896" s="18" t="s">
        <v>1261</v>
      </c>
      <c r="N4896" s="4">
        <v>5066</v>
      </c>
      <c r="O4896" s="4">
        <v>139669</v>
      </c>
      <c r="S4896" s="4" t="s">
        <v>879</v>
      </c>
      <c r="T4896" s="4" t="s">
        <v>878</v>
      </c>
      <c r="X4896" s="16">
        <v>9</v>
      </c>
      <c r="Y4896" s="16">
        <v>12</v>
      </c>
      <c r="AB4896" s="16" t="s">
        <v>877</v>
      </c>
      <c r="AC4896" s="16">
        <v>0</v>
      </c>
      <c r="AD4896" s="16" t="s">
        <v>876</v>
      </c>
      <c r="AE4896" s="16" t="s">
        <v>43</v>
      </c>
      <c r="AF4896" s="16">
        <v>58</v>
      </c>
    </row>
    <row r="4897" spans="1:32" ht="15" customHeight="1">
      <c r="A4897" s="4">
        <v>345</v>
      </c>
      <c r="B4897" s="4">
        <v>345</v>
      </c>
      <c r="C4897" s="4">
        <v>1205</v>
      </c>
      <c r="D4897" s="17">
        <v>-9895.33</v>
      </c>
      <c r="E4897" s="19">
        <v>41183</v>
      </c>
      <c r="F4897" s="4" t="s">
        <v>46</v>
      </c>
      <c r="G4897" s="18">
        <v>2012</v>
      </c>
      <c r="H4897" s="16" t="s">
        <v>889</v>
      </c>
      <c r="I4897" s="16" t="s">
        <v>889</v>
      </c>
      <c r="J4897" s="16" t="s">
        <v>1256</v>
      </c>
      <c r="K4897" s="18" t="s">
        <v>1252</v>
      </c>
      <c r="L4897" s="18" t="s">
        <v>1261</v>
      </c>
      <c r="N4897" s="4">
        <v>5066</v>
      </c>
      <c r="O4897" s="4">
        <v>139669</v>
      </c>
      <c r="S4897" s="4" t="s">
        <v>879</v>
      </c>
      <c r="T4897" s="4" t="s">
        <v>878</v>
      </c>
      <c r="X4897" s="16">
        <v>10</v>
      </c>
      <c r="Y4897" s="16">
        <v>12</v>
      </c>
      <c r="AB4897" s="16" t="s">
        <v>877</v>
      </c>
      <c r="AC4897" s="16">
        <v>0</v>
      </c>
      <c r="AD4897" s="16" t="s">
        <v>876</v>
      </c>
      <c r="AE4897" s="16" t="s">
        <v>43</v>
      </c>
      <c r="AF4897" s="16">
        <v>58</v>
      </c>
    </row>
    <row r="4898" spans="1:32" ht="15" customHeight="1">
      <c r="A4898" s="4">
        <v>345</v>
      </c>
      <c r="B4898" s="4">
        <v>345</v>
      </c>
      <c r="C4898" s="4">
        <v>1205</v>
      </c>
      <c r="D4898" s="17">
        <v>-1329.64</v>
      </c>
      <c r="E4898" s="19">
        <v>41183</v>
      </c>
      <c r="F4898" s="4" t="s">
        <v>46</v>
      </c>
      <c r="G4898" s="18">
        <v>2012</v>
      </c>
      <c r="H4898" s="16" t="s">
        <v>884</v>
      </c>
      <c r="I4898" s="16" t="s">
        <v>884</v>
      </c>
      <c r="J4898" s="16" t="s">
        <v>1257</v>
      </c>
      <c r="K4898" s="18" t="s">
        <v>1252</v>
      </c>
      <c r="L4898" s="18" t="s">
        <v>1261</v>
      </c>
      <c r="N4898" s="4">
        <v>5663</v>
      </c>
      <c r="O4898" s="4">
        <v>139669</v>
      </c>
      <c r="S4898" s="4" t="s">
        <v>879</v>
      </c>
      <c r="T4898" s="4" t="s">
        <v>878</v>
      </c>
      <c r="X4898" s="16">
        <v>10</v>
      </c>
      <c r="Y4898" s="16">
        <v>12</v>
      </c>
      <c r="AB4898" s="16" t="s">
        <v>877</v>
      </c>
      <c r="AC4898" s="16">
        <v>0</v>
      </c>
      <c r="AD4898" s="16" t="s">
        <v>876</v>
      </c>
      <c r="AE4898" s="16" t="s">
        <v>43</v>
      </c>
      <c r="AF4898" s="16">
        <v>29</v>
      </c>
    </row>
    <row r="4899" spans="1:32" ht="15" customHeight="1">
      <c r="A4899" s="4">
        <v>345</v>
      </c>
      <c r="B4899" s="4">
        <v>345</v>
      </c>
      <c r="C4899" s="4">
        <v>1205</v>
      </c>
      <c r="D4899" s="17">
        <v>1329.28</v>
      </c>
      <c r="E4899" s="19">
        <v>41213</v>
      </c>
      <c r="F4899" s="4" t="s">
        <v>46</v>
      </c>
      <c r="G4899" s="18">
        <v>2012</v>
      </c>
      <c r="H4899" s="16" t="s">
        <v>884</v>
      </c>
      <c r="I4899" s="16" t="s">
        <v>884</v>
      </c>
      <c r="J4899" s="16" t="s">
        <v>1257</v>
      </c>
      <c r="K4899" s="18" t="s">
        <v>1252</v>
      </c>
      <c r="L4899" s="18" t="s">
        <v>1261</v>
      </c>
      <c r="N4899" s="4">
        <v>5663</v>
      </c>
      <c r="O4899" s="4">
        <v>141862</v>
      </c>
      <c r="S4899" s="4" t="s">
        <v>879</v>
      </c>
      <c r="T4899" s="4" t="s">
        <v>878</v>
      </c>
      <c r="X4899" s="16">
        <v>10</v>
      </c>
      <c r="Y4899" s="16">
        <v>12</v>
      </c>
      <c r="AB4899" s="16" t="s">
        <v>877</v>
      </c>
      <c r="AC4899" s="16">
        <v>0</v>
      </c>
      <c r="AD4899" s="16" t="s">
        <v>876</v>
      </c>
      <c r="AE4899" s="16" t="s">
        <v>43</v>
      </c>
      <c r="AF4899" s="16">
        <v>29</v>
      </c>
    </row>
    <row r="4900" spans="1:32" ht="15" customHeight="1">
      <c r="A4900" s="4">
        <v>345</v>
      </c>
      <c r="B4900" s="4">
        <v>345</v>
      </c>
      <c r="C4900" s="4">
        <v>1205</v>
      </c>
      <c r="D4900" s="17">
        <v>9895.2999999999993</v>
      </c>
      <c r="E4900" s="19">
        <v>41213</v>
      </c>
      <c r="F4900" s="4" t="s">
        <v>46</v>
      </c>
      <c r="G4900" s="18">
        <v>2012</v>
      </c>
      <c r="H4900" s="16" t="s">
        <v>889</v>
      </c>
      <c r="I4900" s="16" t="s">
        <v>889</v>
      </c>
      <c r="J4900" s="16" t="s">
        <v>1256</v>
      </c>
      <c r="K4900" s="18" t="s">
        <v>1252</v>
      </c>
      <c r="L4900" s="18" t="s">
        <v>1261</v>
      </c>
      <c r="N4900" s="4">
        <v>5066</v>
      </c>
      <c r="O4900" s="4">
        <v>141862</v>
      </c>
      <c r="S4900" s="4" t="s">
        <v>879</v>
      </c>
      <c r="T4900" s="4" t="s">
        <v>878</v>
      </c>
      <c r="X4900" s="16">
        <v>10</v>
      </c>
      <c r="Y4900" s="16">
        <v>12</v>
      </c>
      <c r="AB4900" s="16" t="s">
        <v>877</v>
      </c>
      <c r="AC4900" s="16">
        <v>0</v>
      </c>
      <c r="AD4900" s="16" t="s">
        <v>876</v>
      </c>
      <c r="AE4900" s="16" t="s">
        <v>43</v>
      </c>
      <c r="AF4900" s="16">
        <v>58</v>
      </c>
    </row>
    <row r="4901" spans="1:32" ht="15" customHeight="1">
      <c r="A4901" s="4">
        <v>345</v>
      </c>
      <c r="B4901" s="4">
        <v>345</v>
      </c>
      <c r="C4901" s="4">
        <v>1205</v>
      </c>
      <c r="D4901" s="17">
        <v>-9895.2999999999993</v>
      </c>
      <c r="E4901" s="19">
        <v>41214</v>
      </c>
      <c r="F4901" s="4" t="s">
        <v>46</v>
      </c>
      <c r="G4901" s="18">
        <v>2012</v>
      </c>
      <c r="H4901" s="16" t="s">
        <v>889</v>
      </c>
      <c r="I4901" s="16" t="s">
        <v>889</v>
      </c>
      <c r="J4901" s="16" t="s">
        <v>1256</v>
      </c>
      <c r="K4901" s="18" t="s">
        <v>1252</v>
      </c>
      <c r="L4901" s="18" t="s">
        <v>1261</v>
      </c>
      <c r="N4901" s="4">
        <v>5066</v>
      </c>
      <c r="O4901" s="4">
        <v>141862</v>
      </c>
      <c r="S4901" s="4" t="s">
        <v>879</v>
      </c>
      <c r="T4901" s="4" t="s">
        <v>878</v>
      </c>
      <c r="X4901" s="16">
        <v>11</v>
      </c>
      <c r="Y4901" s="16">
        <v>12</v>
      </c>
      <c r="AB4901" s="16" t="s">
        <v>877</v>
      </c>
      <c r="AC4901" s="16">
        <v>0</v>
      </c>
      <c r="AD4901" s="16" t="s">
        <v>876</v>
      </c>
      <c r="AE4901" s="16" t="s">
        <v>43</v>
      </c>
      <c r="AF4901" s="16">
        <v>58</v>
      </c>
    </row>
    <row r="4902" spans="1:32" ht="15" customHeight="1">
      <c r="A4902" s="4">
        <v>345</v>
      </c>
      <c r="B4902" s="4">
        <v>345</v>
      </c>
      <c r="C4902" s="4">
        <v>1205</v>
      </c>
      <c r="D4902" s="17">
        <v>-1329.28</v>
      </c>
      <c r="E4902" s="19">
        <v>41214</v>
      </c>
      <c r="F4902" s="4" t="s">
        <v>46</v>
      </c>
      <c r="G4902" s="18">
        <v>2012</v>
      </c>
      <c r="H4902" s="16" t="s">
        <v>884</v>
      </c>
      <c r="I4902" s="16" t="s">
        <v>884</v>
      </c>
      <c r="J4902" s="16" t="s">
        <v>1257</v>
      </c>
      <c r="K4902" s="18" t="s">
        <v>1252</v>
      </c>
      <c r="L4902" s="18" t="s">
        <v>1261</v>
      </c>
      <c r="N4902" s="4">
        <v>5663</v>
      </c>
      <c r="O4902" s="4">
        <v>141862</v>
      </c>
      <c r="S4902" s="4" t="s">
        <v>879</v>
      </c>
      <c r="T4902" s="4" t="s">
        <v>878</v>
      </c>
      <c r="X4902" s="16">
        <v>11</v>
      </c>
      <c r="Y4902" s="16">
        <v>12</v>
      </c>
      <c r="AB4902" s="16" t="s">
        <v>877</v>
      </c>
      <c r="AC4902" s="16">
        <v>0</v>
      </c>
      <c r="AD4902" s="16" t="s">
        <v>876</v>
      </c>
      <c r="AE4902" s="16" t="s">
        <v>43</v>
      </c>
      <c r="AF4902" s="16">
        <v>29</v>
      </c>
    </row>
    <row r="4903" spans="1:32" ht="15" customHeight="1">
      <c r="A4903" s="4">
        <v>345</v>
      </c>
      <c r="B4903" s="4">
        <v>345</v>
      </c>
      <c r="C4903" s="4">
        <v>1205</v>
      </c>
      <c r="D4903" s="17">
        <v>1326.66</v>
      </c>
      <c r="E4903" s="19">
        <v>41243</v>
      </c>
      <c r="F4903" s="4" t="s">
        <v>46</v>
      </c>
      <c r="G4903" s="18">
        <v>2012</v>
      </c>
      <c r="H4903" s="16" t="s">
        <v>884</v>
      </c>
      <c r="I4903" s="16" t="s">
        <v>884</v>
      </c>
      <c r="J4903" s="16" t="s">
        <v>1257</v>
      </c>
      <c r="K4903" s="18" t="s">
        <v>1252</v>
      </c>
      <c r="L4903" s="18" t="s">
        <v>1261</v>
      </c>
      <c r="N4903" s="4">
        <v>5663</v>
      </c>
      <c r="O4903" s="4">
        <v>144060</v>
      </c>
      <c r="S4903" s="4" t="s">
        <v>879</v>
      </c>
      <c r="T4903" s="4" t="s">
        <v>878</v>
      </c>
      <c r="X4903" s="16">
        <v>11</v>
      </c>
      <c r="Y4903" s="16">
        <v>12</v>
      </c>
      <c r="AB4903" s="16" t="s">
        <v>877</v>
      </c>
      <c r="AC4903" s="16">
        <v>0</v>
      </c>
      <c r="AD4903" s="16" t="s">
        <v>876</v>
      </c>
      <c r="AE4903" s="16" t="s">
        <v>43</v>
      </c>
      <c r="AF4903" s="16">
        <v>29</v>
      </c>
    </row>
    <row r="4904" spans="1:32" ht="15" customHeight="1">
      <c r="A4904" s="4">
        <v>345</v>
      </c>
      <c r="B4904" s="4">
        <v>345</v>
      </c>
      <c r="C4904" s="4">
        <v>1205</v>
      </c>
      <c r="D4904" s="17">
        <v>9851.17</v>
      </c>
      <c r="E4904" s="19">
        <v>41243</v>
      </c>
      <c r="F4904" s="4" t="s">
        <v>46</v>
      </c>
      <c r="G4904" s="18">
        <v>2012</v>
      </c>
      <c r="H4904" s="16" t="s">
        <v>889</v>
      </c>
      <c r="I4904" s="16" t="s">
        <v>889</v>
      </c>
      <c r="J4904" s="16" t="s">
        <v>1256</v>
      </c>
      <c r="K4904" s="18" t="s">
        <v>1252</v>
      </c>
      <c r="L4904" s="18" t="s">
        <v>1261</v>
      </c>
      <c r="N4904" s="4">
        <v>5066</v>
      </c>
      <c r="O4904" s="4">
        <v>144060</v>
      </c>
      <c r="S4904" s="4" t="s">
        <v>879</v>
      </c>
      <c r="T4904" s="4" t="s">
        <v>878</v>
      </c>
      <c r="X4904" s="16">
        <v>11</v>
      </c>
      <c r="Y4904" s="16">
        <v>12</v>
      </c>
      <c r="AB4904" s="16" t="s">
        <v>877</v>
      </c>
      <c r="AC4904" s="16">
        <v>0</v>
      </c>
      <c r="AD4904" s="16" t="s">
        <v>876</v>
      </c>
      <c r="AE4904" s="16" t="s">
        <v>43</v>
      </c>
      <c r="AF4904" s="16">
        <v>58</v>
      </c>
    </row>
    <row r="4905" spans="1:32" ht="15" customHeight="1">
      <c r="A4905" s="4">
        <v>345</v>
      </c>
      <c r="B4905" s="4">
        <v>345</v>
      </c>
      <c r="C4905" s="4">
        <v>1205</v>
      </c>
      <c r="D4905" s="17">
        <v>-9851.17</v>
      </c>
      <c r="E4905" s="19">
        <v>41244</v>
      </c>
      <c r="F4905" s="4" t="s">
        <v>46</v>
      </c>
      <c r="G4905" s="18">
        <v>2012</v>
      </c>
      <c r="H4905" s="16" t="s">
        <v>889</v>
      </c>
      <c r="I4905" s="16" t="s">
        <v>889</v>
      </c>
      <c r="J4905" s="16" t="s">
        <v>1256</v>
      </c>
      <c r="K4905" s="18" t="s">
        <v>1252</v>
      </c>
      <c r="L4905" s="18" t="s">
        <v>1261</v>
      </c>
      <c r="N4905" s="4">
        <v>5066</v>
      </c>
      <c r="O4905" s="4">
        <v>144060</v>
      </c>
      <c r="S4905" s="4" t="s">
        <v>879</v>
      </c>
      <c r="T4905" s="4" t="s">
        <v>878</v>
      </c>
      <c r="X4905" s="16">
        <v>12</v>
      </c>
      <c r="Y4905" s="16">
        <v>12</v>
      </c>
      <c r="AB4905" s="16" t="s">
        <v>877</v>
      </c>
      <c r="AC4905" s="16">
        <v>0</v>
      </c>
      <c r="AD4905" s="16" t="s">
        <v>876</v>
      </c>
      <c r="AE4905" s="16" t="s">
        <v>43</v>
      </c>
      <c r="AF4905" s="16">
        <v>58</v>
      </c>
    </row>
    <row r="4906" spans="1:32" ht="15" customHeight="1">
      <c r="A4906" s="4">
        <v>345</v>
      </c>
      <c r="B4906" s="4">
        <v>345</v>
      </c>
      <c r="C4906" s="4">
        <v>1205</v>
      </c>
      <c r="D4906" s="17">
        <v>-1326.66</v>
      </c>
      <c r="E4906" s="19">
        <v>41244</v>
      </c>
      <c r="F4906" s="4" t="s">
        <v>46</v>
      </c>
      <c r="G4906" s="18">
        <v>2012</v>
      </c>
      <c r="H4906" s="16" t="s">
        <v>884</v>
      </c>
      <c r="I4906" s="16" t="s">
        <v>884</v>
      </c>
      <c r="J4906" s="16" t="s">
        <v>1257</v>
      </c>
      <c r="K4906" s="18" t="s">
        <v>1252</v>
      </c>
      <c r="L4906" s="18" t="s">
        <v>1261</v>
      </c>
      <c r="N4906" s="4">
        <v>5663</v>
      </c>
      <c r="O4906" s="4">
        <v>144060</v>
      </c>
      <c r="S4906" s="4" t="s">
        <v>879</v>
      </c>
      <c r="T4906" s="4" t="s">
        <v>878</v>
      </c>
      <c r="X4906" s="16">
        <v>12</v>
      </c>
      <c r="Y4906" s="16">
        <v>12</v>
      </c>
      <c r="AB4906" s="16" t="s">
        <v>877</v>
      </c>
      <c r="AC4906" s="16">
        <v>0</v>
      </c>
      <c r="AD4906" s="16" t="s">
        <v>876</v>
      </c>
      <c r="AE4906" s="16" t="s">
        <v>43</v>
      </c>
      <c r="AF4906" s="16">
        <v>29</v>
      </c>
    </row>
    <row r="4907" spans="1:32" ht="15" customHeight="1">
      <c r="A4907" s="4">
        <v>345</v>
      </c>
      <c r="B4907" s="4">
        <v>345</v>
      </c>
      <c r="C4907" s="4">
        <v>1205</v>
      </c>
      <c r="D4907" s="17">
        <v>1327.16</v>
      </c>
      <c r="E4907" s="19">
        <v>41274</v>
      </c>
      <c r="F4907" s="4" t="s">
        <v>46</v>
      </c>
      <c r="G4907" s="18">
        <v>2012</v>
      </c>
      <c r="H4907" s="16" t="s">
        <v>884</v>
      </c>
      <c r="I4907" s="16" t="s">
        <v>884</v>
      </c>
      <c r="J4907" s="16" t="s">
        <v>1257</v>
      </c>
      <c r="K4907" s="18" t="s">
        <v>1252</v>
      </c>
      <c r="L4907" s="18" t="s">
        <v>1261</v>
      </c>
      <c r="N4907" s="4">
        <v>5663</v>
      </c>
      <c r="O4907" s="4">
        <v>146644</v>
      </c>
      <c r="S4907" s="4" t="s">
        <v>879</v>
      </c>
      <c r="T4907" s="4" t="s">
        <v>878</v>
      </c>
      <c r="X4907" s="16">
        <v>12</v>
      </c>
      <c r="Y4907" s="16">
        <v>12</v>
      </c>
      <c r="AB4907" s="16" t="s">
        <v>877</v>
      </c>
      <c r="AC4907" s="16">
        <v>0</v>
      </c>
      <c r="AD4907" s="16" t="s">
        <v>876</v>
      </c>
      <c r="AE4907" s="16" t="s">
        <v>43</v>
      </c>
      <c r="AF4907" s="16">
        <v>29</v>
      </c>
    </row>
    <row r="4908" spans="1:32" ht="15" customHeight="1">
      <c r="A4908" s="4">
        <v>345</v>
      </c>
      <c r="B4908" s="4">
        <v>345</v>
      </c>
      <c r="C4908" s="4">
        <v>1205</v>
      </c>
      <c r="D4908" s="17">
        <v>9846.8799999999992</v>
      </c>
      <c r="E4908" s="19">
        <v>41274</v>
      </c>
      <c r="F4908" s="4" t="s">
        <v>46</v>
      </c>
      <c r="G4908" s="18">
        <v>2012</v>
      </c>
      <c r="H4908" s="16" t="s">
        <v>889</v>
      </c>
      <c r="I4908" s="16" t="s">
        <v>889</v>
      </c>
      <c r="J4908" s="16" t="s">
        <v>1256</v>
      </c>
      <c r="K4908" s="18" t="s">
        <v>1252</v>
      </c>
      <c r="L4908" s="18" t="s">
        <v>1261</v>
      </c>
      <c r="N4908" s="4">
        <v>5066</v>
      </c>
      <c r="O4908" s="4">
        <v>146644</v>
      </c>
      <c r="S4908" s="4" t="s">
        <v>879</v>
      </c>
      <c r="T4908" s="4" t="s">
        <v>878</v>
      </c>
      <c r="X4908" s="16">
        <v>12</v>
      </c>
      <c r="Y4908" s="16">
        <v>12</v>
      </c>
      <c r="AB4908" s="16" t="s">
        <v>877</v>
      </c>
      <c r="AC4908" s="16">
        <v>0</v>
      </c>
      <c r="AD4908" s="16" t="s">
        <v>876</v>
      </c>
      <c r="AE4908" s="16" t="s">
        <v>43</v>
      </c>
      <c r="AF4908" s="16">
        <v>58</v>
      </c>
    </row>
    <row r="4909" spans="1:32" ht="15" customHeight="1">
      <c r="A4909" s="4">
        <v>345</v>
      </c>
      <c r="B4909" s="4">
        <v>345</v>
      </c>
      <c r="C4909" s="4">
        <v>1205</v>
      </c>
      <c r="D4909" s="17">
        <v>-9846.8799999999992</v>
      </c>
      <c r="E4909" s="19">
        <v>41275</v>
      </c>
      <c r="F4909" s="4" t="s">
        <v>46</v>
      </c>
      <c r="G4909" s="18">
        <v>2013</v>
      </c>
      <c r="H4909" s="16" t="s">
        <v>889</v>
      </c>
      <c r="I4909" s="16" t="s">
        <v>889</v>
      </c>
      <c r="J4909" s="16" t="s">
        <v>1256</v>
      </c>
      <c r="K4909" s="18" t="s">
        <v>1252</v>
      </c>
      <c r="L4909" s="18" t="s">
        <v>1261</v>
      </c>
      <c r="N4909" s="4">
        <v>5066</v>
      </c>
      <c r="O4909" s="4">
        <v>146644</v>
      </c>
      <c r="S4909" s="4" t="s">
        <v>879</v>
      </c>
      <c r="T4909" s="4" t="s">
        <v>878</v>
      </c>
      <c r="X4909" s="16">
        <v>1</v>
      </c>
      <c r="Y4909" s="16">
        <v>13</v>
      </c>
      <c r="AB4909" s="16" t="s">
        <v>877</v>
      </c>
      <c r="AC4909" s="16">
        <v>0</v>
      </c>
      <c r="AD4909" s="16" t="s">
        <v>876</v>
      </c>
      <c r="AE4909" s="16" t="s">
        <v>43</v>
      </c>
      <c r="AF4909" s="16">
        <v>58</v>
      </c>
    </row>
    <row r="4910" spans="1:32" ht="15" customHeight="1">
      <c r="A4910" s="4">
        <v>345</v>
      </c>
      <c r="B4910" s="4">
        <v>345</v>
      </c>
      <c r="C4910" s="4">
        <v>1205</v>
      </c>
      <c r="D4910" s="17">
        <v>-1327.16</v>
      </c>
      <c r="E4910" s="19">
        <v>41275</v>
      </c>
      <c r="F4910" s="4" t="s">
        <v>46</v>
      </c>
      <c r="G4910" s="18">
        <v>2013</v>
      </c>
      <c r="H4910" s="16" t="s">
        <v>884</v>
      </c>
      <c r="I4910" s="16" t="s">
        <v>884</v>
      </c>
      <c r="J4910" s="16" t="s">
        <v>1257</v>
      </c>
      <c r="K4910" s="18" t="s">
        <v>1252</v>
      </c>
      <c r="L4910" s="18" t="s">
        <v>1261</v>
      </c>
      <c r="N4910" s="4">
        <v>5663</v>
      </c>
      <c r="O4910" s="4">
        <v>146644</v>
      </c>
      <c r="S4910" s="4" t="s">
        <v>879</v>
      </c>
      <c r="T4910" s="4" t="s">
        <v>878</v>
      </c>
      <c r="X4910" s="16">
        <v>1</v>
      </c>
      <c r="Y4910" s="16">
        <v>13</v>
      </c>
      <c r="AB4910" s="16" t="s">
        <v>877</v>
      </c>
      <c r="AC4910" s="16">
        <v>0</v>
      </c>
      <c r="AD4910" s="16" t="s">
        <v>876</v>
      </c>
      <c r="AE4910" s="16" t="s">
        <v>43</v>
      </c>
      <c r="AF4910" s="16">
        <v>29</v>
      </c>
    </row>
    <row r="4911" spans="1:32" ht="15" customHeight="1">
      <c r="A4911" s="4">
        <v>345</v>
      </c>
      <c r="B4911" s="4">
        <v>345</v>
      </c>
      <c r="C4911" s="4">
        <v>1205</v>
      </c>
      <c r="D4911" s="17">
        <v>1325.82</v>
      </c>
      <c r="E4911" s="19">
        <v>41305</v>
      </c>
      <c r="F4911" s="4" t="s">
        <v>46</v>
      </c>
      <c r="G4911" s="18">
        <v>2013</v>
      </c>
      <c r="H4911" s="16" t="s">
        <v>884</v>
      </c>
      <c r="I4911" s="16" t="s">
        <v>884</v>
      </c>
      <c r="J4911" s="16" t="s">
        <v>1257</v>
      </c>
      <c r="K4911" s="18" t="s">
        <v>1252</v>
      </c>
      <c r="L4911" s="18" t="s">
        <v>1261</v>
      </c>
      <c r="N4911" s="4">
        <v>5663</v>
      </c>
      <c r="O4911" s="4">
        <v>148701</v>
      </c>
      <c r="S4911" s="4" t="s">
        <v>879</v>
      </c>
      <c r="T4911" s="4" t="s">
        <v>878</v>
      </c>
      <c r="X4911" s="16">
        <v>1</v>
      </c>
      <c r="Y4911" s="16">
        <v>13</v>
      </c>
      <c r="AB4911" s="16" t="s">
        <v>877</v>
      </c>
      <c r="AC4911" s="16">
        <v>0</v>
      </c>
      <c r="AD4911" s="16" t="s">
        <v>876</v>
      </c>
      <c r="AE4911" s="16" t="s">
        <v>43</v>
      </c>
      <c r="AF4911" s="16">
        <v>29</v>
      </c>
    </row>
    <row r="4912" spans="1:32" ht="15" customHeight="1">
      <c r="A4912" s="4">
        <v>345</v>
      </c>
      <c r="B4912" s="4">
        <v>345</v>
      </c>
      <c r="C4912" s="4">
        <v>1205</v>
      </c>
      <c r="D4912" s="17">
        <v>9831.6200000000008</v>
      </c>
      <c r="E4912" s="19">
        <v>41305</v>
      </c>
      <c r="F4912" s="4" t="s">
        <v>46</v>
      </c>
      <c r="G4912" s="18">
        <v>2013</v>
      </c>
      <c r="H4912" s="16" t="s">
        <v>889</v>
      </c>
      <c r="I4912" s="16" t="s">
        <v>889</v>
      </c>
      <c r="J4912" s="16" t="s">
        <v>1256</v>
      </c>
      <c r="K4912" s="18" t="s">
        <v>1252</v>
      </c>
      <c r="L4912" s="18" t="s">
        <v>1261</v>
      </c>
      <c r="N4912" s="4">
        <v>5066</v>
      </c>
      <c r="O4912" s="4">
        <v>148701</v>
      </c>
      <c r="S4912" s="4" t="s">
        <v>879</v>
      </c>
      <c r="T4912" s="4" t="s">
        <v>878</v>
      </c>
      <c r="X4912" s="16">
        <v>1</v>
      </c>
      <c r="Y4912" s="16">
        <v>13</v>
      </c>
      <c r="AB4912" s="16" t="s">
        <v>877</v>
      </c>
      <c r="AC4912" s="16">
        <v>0</v>
      </c>
      <c r="AD4912" s="16" t="s">
        <v>876</v>
      </c>
      <c r="AE4912" s="16" t="s">
        <v>43</v>
      </c>
      <c r="AF4912" s="16">
        <v>58</v>
      </c>
    </row>
    <row r="4913" spans="1:32" ht="15" customHeight="1">
      <c r="A4913" s="4">
        <v>345</v>
      </c>
      <c r="B4913" s="4">
        <v>345</v>
      </c>
      <c r="C4913" s="4">
        <v>1205</v>
      </c>
      <c r="D4913" s="17">
        <v>-9831.6200000000008</v>
      </c>
      <c r="E4913" s="19">
        <v>41306</v>
      </c>
      <c r="F4913" s="4" t="s">
        <v>46</v>
      </c>
      <c r="G4913" s="18">
        <v>2013</v>
      </c>
      <c r="H4913" s="16" t="s">
        <v>889</v>
      </c>
      <c r="I4913" s="16" t="s">
        <v>889</v>
      </c>
      <c r="J4913" s="16" t="s">
        <v>1256</v>
      </c>
      <c r="K4913" s="18" t="s">
        <v>1252</v>
      </c>
      <c r="L4913" s="18" t="s">
        <v>1261</v>
      </c>
      <c r="N4913" s="4">
        <v>5066</v>
      </c>
      <c r="O4913" s="4">
        <v>148701</v>
      </c>
      <c r="S4913" s="4" t="s">
        <v>879</v>
      </c>
      <c r="T4913" s="4" t="s">
        <v>878</v>
      </c>
      <c r="X4913" s="16">
        <v>2</v>
      </c>
      <c r="Y4913" s="16">
        <v>13</v>
      </c>
      <c r="AB4913" s="16" t="s">
        <v>877</v>
      </c>
      <c r="AC4913" s="16">
        <v>0</v>
      </c>
      <c r="AD4913" s="16" t="s">
        <v>876</v>
      </c>
      <c r="AE4913" s="16" t="s">
        <v>43</v>
      </c>
      <c r="AF4913" s="16">
        <v>58</v>
      </c>
    </row>
    <row r="4914" spans="1:32" ht="15" customHeight="1">
      <c r="A4914" s="4">
        <v>345</v>
      </c>
      <c r="B4914" s="4">
        <v>345</v>
      </c>
      <c r="C4914" s="4">
        <v>1205</v>
      </c>
      <c r="D4914" s="17">
        <v>-1325.82</v>
      </c>
      <c r="E4914" s="19">
        <v>41306</v>
      </c>
      <c r="F4914" s="4" t="s">
        <v>46</v>
      </c>
      <c r="G4914" s="18">
        <v>2013</v>
      </c>
      <c r="H4914" s="16" t="s">
        <v>884</v>
      </c>
      <c r="I4914" s="16" t="s">
        <v>884</v>
      </c>
      <c r="J4914" s="16" t="s">
        <v>1257</v>
      </c>
      <c r="K4914" s="18" t="s">
        <v>1252</v>
      </c>
      <c r="L4914" s="18" t="s">
        <v>1261</v>
      </c>
      <c r="N4914" s="4">
        <v>5663</v>
      </c>
      <c r="O4914" s="4">
        <v>148701</v>
      </c>
      <c r="S4914" s="4" t="s">
        <v>879</v>
      </c>
      <c r="T4914" s="4" t="s">
        <v>878</v>
      </c>
      <c r="X4914" s="16">
        <v>2</v>
      </c>
      <c r="Y4914" s="16">
        <v>13</v>
      </c>
      <c r="AB4914" s="16" t="s">
        <v>877</v>
      </c>
      <c r="AC4914" s="16">
        <v>0</v>
      </c>
      <c r="AD4914" s="16" t="s">
        <v>876</v>
      </c>
      <c r="AE4914" s="16" t="s">
        <v>43</v>
      </c>
      <c r="AF4914" s="16">
        <v>29</v>
      </c>
    </row>
    <row r="4915" spans="1:32" ht="15" customHeight="1">
      <c r="A4915" s="4">
        <v>345</v>
      </c>
      <c r="B4915" s="4">
        <v>345</v>
      </c>
      <c r="C4915" s="4">
        <v>1205</v>
      </c>
      <c r="D4915" s="17">
        <v>1323.3</v>
      </c>
      <c r="E4915" s="19">
        <v>41333</v>
      </c>
      <c r="F4915" s="4" t="s">
        <v>46</v>
      </c>
      <c r="G4915" s="18">
        <v>2013</v>
      </c>
      <c r="H4915" s="16" t="s">
        <v>884</v>
      </c>
      <c r="I4915" s="16" t="s">
        <v>884</v>
      </c>
      <c r="J4915" s="16" t="s">
        <v>1257</v>
      </c>
      <c r="K4915" s="18" t="s">
        <v>1252</v>
      </c>
      <c r="L4915" s="18" t="s">
        <v>1261</v>
      </c>
      <c r="N4915" s="4">
        <v>5663</v>
      </c>
      <c r="O4915" s="4">
        <v>150848</v>
      </c>
      <c r="S4915" s="4" t="s">
        <v>879</v>
      </c>
      <c r="T4915" s="4" t="s">
        <v>878</v>
      </c>
      <c r="X4915" s="16">
        <v>2</v>
      </c>
      <c r="Y4915" s="16">
        <v>13</v>
      </c>
      <c r="AB4915" s="16" t="s">
        <v>877</v>
      </c>
      <c r="AC4915" s="16">
        <v>0</v>
      </c>
      <c r="AD4915" s="16" t="s">
        <v>876</v>
      </c>
      <c r="AE4915" s="16" t="s">
        <v>43</v>
      </c>
      <c r="AF4915" s="16">
        <v>29</v>
      </c>
    </row>
    <row r="4916" spans="1:32" ht="15" customHeight="1">
      <c r="A4916" s="4">
        <v>345</v>
      </c>
      <c r="B4916" s="4">
        <v>345</v>
      </c>
      <c r="C4916" s="4">
        <v>1205</v>
      </c>
      <c r="D4916" s="17">
        <v>9801.84</v>
      </c>
      <c r="E4916" s="19">
        <v>41333</v>
      </c>
      <c r="F4916" s="4" t="s">
        <v>46</v>
      </c>
      <c r="G4916" s="18">
        <v>2013</v>
      </c>
      <c r="H4916" s="16" t="s">
        <v>889</v>
      </c>
      <c r="I4916" s="16" t="s">
        <v>889</v>
      </c>
      <c r="J4916" s="16" t="s">
        <v>1256</v>
      </c>
      <c r="K4916" s="18" t="s">
        <v>1252</v>
      </c>
      <c r="L4916" s="18" t="s">
        <v>1261</v>
      </c>
      <c r="N4916" s="4">
        <v>5066</v>
      </c>
      <c r="O4916" s="4">
        <v>150848</v>
      </c>
      <c r="S4916" s="4" t="s">
        <v>879</v>
      </c>
      <c r="T4916" s="4" t="s">
        <v>878</v>
      </c>
      <c r="X4916" s="16">
        <v>2</v>
      </c>
      <c r="Y4916" s="16">
        <v>13</v>
      </c>
      <c r="AB4916" s="16" t="s">
        <v>877</v>
      </c>
      <c r="AC4916" s="16">
        <v>0</v>
      </c>
      <c r="AD4916" s="16" t="s">
        <v>876</v>
      </c>
      <c r="AE4916" s="16" t="s">
        <v>43</v>
      </c>
      <c r="AF4916" s="16">
        <v>58</v>
      </c>
    </row>
    <row r="4917" spans="1:32" ht="15" customHeight="1">
      <c r="A4917" s="4">
        <v>345</v>
      </c>
      <c r="B4917" s="4">
        <v>345</v>
      </c>
      <c r="C4917" s="4">
        <v>1205</v>
      </c>
      <c r="D4917" s="17">
        <v>-9801.84</v>
      </c>
      <c r="E4917" s="19">
        <v>41334</v>
      </c>
      <c r="F4917" s="4" t="s">
        <v>46</v>
      </c>
      <c r="G4917" s="18">
        <v>2013</v>
      </c>
      <c r="H4917" s="16" t="s">
        <v>889</v>
      </c>
      <c r="I4917" s="16" t="s">
        <v>889</v>
      </c>
      <c r="J4917" s="16" t="s">
        <v>1256</v>
      </c>
      <c r="K4917" s="18" t="s">
        <v>1252</v>
      </c>
      <c r="L4917" s="18" t="s">
        <v>1261</v>
      </c>
      <c r="N4917" s="4">
        <v>5066</v>
      </c>
      <c r="O4917" s="4">
        <v>150848</v>
      </c>
      <c r="S4917" s="4" t="s">
        <v>879</v>
      </c>
      <c r="T4917" s="4" t="s">
        <v>878</v>
      </c>
      <c r="X4917" s="16">
        <v>3</v>
      </c>
      <c r="Y4917" s="16">
        <v>13</v>
      </c>
      <c r="AB4917" s="16" t="s">
        <v>877</v>
      </c>
      <c r="AC4917" s="16">
        <v>0</v>
      </c>
      <c r="AD4917" s="16" t="s">
        <v>876</v>
      </c>
      <c r="AE4917" s="16" t="s">
        <v>43</v>
      </c>
      <c r="AF4917" s="16">
        <v>58</v>
      </c>
    </row>
    <row r="4918" spans="1:32" ht="15" customHeight="1">
      <c r="A4918" s="4">
        <v>345</v>
      </c>
      <c r="B4918" s="4">
        <v>345</v>
      </c>
      <c r="C4918" s="4">
        <v>1205</v>
      </c>
      <c r="D4918" s="17">
        <v>-1323.3</v>
      </c>
      <c r="E4918" s="19">
        <v>41334</v>
      </c>
      <c r="F4918" s="4" t="s">
        <v>46</v>
      </c>
      <c r="G4918" s="18">
        <v>2013</v>
      </c>
      <c r="H4918" s="16" t="s">
        <v>884</v>
      </c>
      <c r="I4918" s="16" t="s">
        <v>884</v>
      </c>
      <c r="J4918" s="16" t="s">
        <v>1257</v>
      </c>
      <c r="K4918" s="18" t="s">
        <v>1252</v>
      </c>
      <c r="L4918" s="18" t="s">
        <v>1261</v>
      </c>
      <c r="N4918" s="4">
        <v>5663</v>
      </c>
      <c r="O4918" s="4">
        <v>150848</v>
      </c>
      <c r="S4918" s="4" t="s">
        <v>879</v>
      </c>
      <c r="T4918" s="4" t="s">
        <v>878</v>
      </c>
      <c r="X4918" s="16">
        <v>3</v>
      </c>
      <c r="Y4918" s="16">
        <v>13</v>
      </c>
      <c r="AB4918" s="16" t="s">
        <v>877</v>
      </c>
      <c r="AC4918" s="16">
        <v>0</v>
      </c>
      <c r="AD4918" s="16" t="s">
        <v>876</v>
      </c>
      <c r="AE4918" s="16" t="s">
        <v>43</v>
      </c>
      <c r="AF4918" s="16">
        <v>29</v>
      </c>
    </row>
    <row r="4919" spans="1:32" ht="15" customHeight="1">
      <c r="A4919" s="4">
        <v>345</v>
      </c>
      <c r="B4919" s="4">
        <v>345</v>
      </c>
      <c r="C4919" s="4">
        <v>1205</v>
      </c>
      <c r="D4919" s="17">
        <v>1321.07</v>
      </c>
      <c r="E4919" s="19">
        <v>41364</v>
      </c>
      <c r="F4919" s="4" t="s">
        <v>46</v>
      </c>
      <c r="G4919" s="18">
        <v>2013</v>
      </c>
      <c r="H4919" s="16" t="s">
        <v>884</v>
      </c>
      <c r="I4919" s="16" t="s">
        <v>884</v>
      </c>
      <c r="J4919" s="16" t="s">
        <v>1257</v>
      </c>
      <c r="K4919" s="18" t="s">
        <v>1252</v>
      </c>
      <c r="L4919" s="18" t="s">
        <v>1261</v>
      </c>
      <c r="N4919" s="4">
        <v>5663</v>
      </c>
      <c r="O4919" s="4">
        <v>152689</v>
      </c>
      <c r="S4919" s="4" t="s">
        <v>879</v>
      </c>
      <c r="T4919" s="4" t="s">
        <v>878</v>
      </c>
      <c r="X4919" s="16">
        <v>3</v>
      </c>
      <c r="Y4919" s="16">
        <v>13</v>
      </c>
      <c r="AB4919" s="16" t="s">
        <v>877</v>
      </c>
      <c r="AC4919" s="16">
        <v>0</v>
      </c>
      <c r="AD4919" s="16" t="s">
        <v>876</v>
      </c>
      <c r="AE4919" s="16" t="s">
        <v>43</v>
      </c>
      <c r="AF4919" s="16">
        <v>29</v>
      </c>
    </row>
    <row r="4920" spans="1:32" ht="15" customHeight="1">
      <c r="A4920" s="4">
        <v>345</v>
      </c>
      <c r="B4920" s="4">
        <v>345</v>
      </c>
      <c r="C4920" s="4">
        <v>1205</v>
      </c>
      <c r="D4920" s="17">
        <v>9772.7099999999991</v>
      </c>
      <c r="E4920" s="19">
        <v>41364</v>
      </c>
      <c r="F4920" s="4" t="s">
        <v>46</v>
      </c>
      <c r="G4920" s="18">
        <v>2013</v>
      </c>
      <c r="H4920" s="16" t="s">
        <v>889</v>
      </c>
      <c r="I4920" s="16" t="s">
        <v>889</v>
      </c>
      <c r="J4920" s="16" t="s">
        <v>1256</v>
      </c>
      <c r="K4920" s="18" t="s">
        <v>1252</v>
      </c>
      <c r="L4920" s="18" t="s">
        <v>1261</v>
      </c>
      <c r="N4920" s="4">
        <v>5066</v>
      </c>
      <c r="O4920" s="4">
        <v>152689</v>
      </c>
      <c r="S4920" s="4" t="s">
        <v>879</v>
      </c>
      <c r="T4920" s="4" t="s">
        <v>878</v>
      </c>
      <c r="X4920" s="16">
        <v>3</v>
      </c>
      <c r="Y4920" s="16">
        <v>13</v>
      </c>
      <c r="AB4920" s="16" t="s">
        <v>877</v>
      </c>
      <c r="AC4920" s="16">
        <v>0</v>
      </c>
      <c r="AD4920" s="16" t="s">
        <v>876</v>
      </c>
      <c r="AE4920" s="16" t="s">
        <v>43</v>
      </c>
      <c r="AF4920" s="16">
        <v>58</v>
      </c>
    </row>
    <row r="4921" spans="1:32" ht="15" customHeight="1">
      <c r="A4921" s="4">
        <v>345</v>
      </c>
      <c r="B4921" s="4">
        <v>345</v>
      </c>
      <c r="C4921" s="4">
        <v>1205</v>
      </c>
      <c r="D4921" s="17">
        <v>-9772.7099999999991</v>
      </c>
      <c r="E4921" s="19">
        <v>41365</v>
      </c>
      <c r="F4921" s="4" t="s">
        <v>46</v>
      </c>
      <c r="G4921" s="18">
        <v>2013</v>
      </c>
      <c r="H4921" s="16" t="s">
        <v>889</v>
      </c>
      <c r="I4921" s="16" t="s">
        <v>889</v>
      </c>
      <c r="J4921" s="16" t="s">
        <v>1256</v>
      </c>
      <c r="K4921" s="18" t="s">
        <v>1252</v>
      </c>
      <c r="L4921" s="18" t="s">
        <v>1261</v>
      </c>
      <c r="N4921" s="4">
        <v>5066</v>
      </c>
      <c r="O4921" s="4">
        <v>152689</v>
      </c>
      <c r="S4921" s="4" t="s">
        <v>879</v>
      </c>
      <c r="T4921" s="4" t="s">
        <v>878</v>
      </c>
      <c r="X4921" s="16">
        <v>4</v>
      </c>
      <c r="Y4921" s="16">
        <v>13</v>
      </c>
      <c r="AB4921" s="16" t="s">
        <v>877</v>
      </c>
      <c r="AC4921" s="16">
        <v>0</v>
      </c>
      <c r="AD4921" s="16" t="s">
        <v>876</v>
      </c>
      <c r="AE4921" s="16" t="s">
        <v>43</v>
      </c>
      <c r="AF4921" s="16">
        <v>58</v>
      </c>
    </row>
    <row r="4922" spans="1:32" ht="15" customHeight="1">
      <c r="A4922" s="4">
        <v>345</v>
      </c>
      <c r="B4922" s="4">
        <v>345</v>
      </c>
      <c r="C4922" s="4">
        <v>1205</v>
      </c>
      <c r="D4922" s="17">
        <v>-1321.07</v>
      </c>
      <c r="E4922" s="19">
        <v>41365</v>
      </c>
      <c r="F4922" s="4" t="s">
        <v>46</v>
      </c>
      <c r="G4922" s="18">
        <v>2013</v>
      </c>
      <c r="H4922" s="16" t="s">
        <v>884</v>
      </c>
      <c r="I4922" s="16" t="s">
        <v>884</v>
      </c>
      <c r="J4922" s="16" t="s">
        <v>1257</v>
      </c>
      <c r="K4922" s="18" t="s">
        <v>1252</v>
      </c>
      <c r="L4922" s="18" t="s">
        <v>1261</v>
      </c>
      <c r="N4922" s="4">
        <v>5663</v>
      </c>
      <c r="O4922" s="4">
        <v>152689</v>
      </c>
      <c r="S4922" s="4" t="s">
        <v>879</v>
      </c>
      <c r="T4922" s="4" t="s">
        <v>878</v>
      </c>
      <c r="X4922" s="16">
        <v>4</v>
      </c>
      <c r="Y4922" s="16">
        <v>13</v>
      </c>
      <c r="AB4922" s="16" t="s">
        <v>877</v>
      </c>
      <c r="AC4922" s="16">
        <v>0</v>
      </c>
      <c r="AD4922" s="16" t="s">
        <v>876</v>
      </c>
      <c r="AE4922" s="16" t="s">
        <v>43</v>
      </c>
      <c r="AF4922" s="16">
        <v>29</v>
      </c>
    </row>
    <row r="4923" spans="1:32" ht="15" customHeight="1">
      <c r="A4923" s="4">
        <v>345</v>
      </c>
      <c r="B4923" s="4">
        <v>345</v>
      </c>
      <c r="C4923" s="4">
        <v>1205</v>
      </c>
      <c r="D4923" s="17">
        <v>1319.8</v>
      </c>
      <c r="E4923" s="19">
        <v>41394</v>
      </c>
      <c r="F4923" s="4" t="s">
        <v>46</v>
      </c>
      <c r="G4923" s="18">
        <v>2013</v>
      </c>
      <c r="H4923" s="16" t="s">
        <v>884</v>
      </c>
      <c r="I4923" s="16" t="s">
        <v>884</v>
      </c>
      <c r="J4923" s="16" t="s">
        <v>1257</v>
      </c>
      <c r="K4923" s="18" t="s">
        <v>1252</v>
      </c>
      <c r="L4923" s="18" t="s">
        <v>1261</v>
      </c>
      <c r="N4923" s="4">
        <v>5663</v>
      </c>
      <c r="O4923" s="4">
        <v>155014</v>
      </c>
      <c r="S4923" s="4" t="s">
        <v>879</v>
      </c>
      <c r="T4923" s="4" t="s">
        <v>878</v>
      </c>
      <c r="X4923" s="16">
        <v>4</v>
      </c>
      <c r="Y4923" s="16">
        <v>13</v>
      </c>
      <c r="AB4923" s="16" t="s">
        <v>877</v>
      </c>
      <c r="AC4923" s="16">
        <v>0</v>
      </c>
      <c r="AD4923" s="16" t="s">
        <v>876</v>
      </c>
      <c r="AE4923" s="16" t="s">
        <v>43</v>
      </c>
      <c r="AF4923" s="16">
        <v>29</v>
      </c>
    </row>
    <row r="4924" spans="1:32" ht="15" customHeight="1">
      <c r="A4924" s="4">
        <v>345</v>
      </c>
      <c r="B4924" s="4">
        <v>345</v>
      </c>
      <c r="C4924" s="4">
        <v>1205</v>
      </c>
      <c r="D4924" s="17">
        <v>9748.52</v>
      </c>
      <c r="E4924" s="19">
        <v>41394</v>
      </c>
      <c r="F4924" s="4" t="s">
        <v>46</v>
      </c>
      <c r="G4924" s="18">
        <v>2013</v>
      </c>
      <c r="H4924" s="16" t="s">
        <v>889</v>
      </c>
      <c r="I4924" s="16" t="s">
        <v>889</v>
      </c>
      <c r="J4924" s="16" t="s">
        <v>1256</v>
      </c>
      <c r="K4924" s="18" t="s">
        <v>1252</v>
      </c>
      <c r="L4924" s="18" t="s">
        <v>1261</v>
      </c>
      <c r="N4924" s="4">
        <v>5066</v>
      </c>
      <c r="O4924" s="4">
        <v>155014</v>
      </c>
      <c r="S4924" s="4" t="s">
        <v>879</v>
      </c>
      <c r="T4924" s="4" t="s">
        <v>878</v>
      </c>
      <c r="X4924" s="16">
        <v>4</v>
      </c>
      <c r="Y4924" s="16">
        <v>13</v>
      </c>
      <c r="AB4924" s="16" t="s">
        <v>877</v>
      </c>
      <c r="AC4924" s="16">
        <v>0</v>
      </c>
      <c r="AD4924" s="16" t="s">
        <v>876</v>
      </c>
      <c r="AE4924" s="16" t="s">
        <v>43</v>
      </c>
      <c r="AF4924" s="16">
        <v>58</v>
      </c>
    </row>
    <row r="4925" spans="1:32" ht="15" customHeight="1">
      <c r="A4925" s="4">
        <v>345</v>
      </c>
      <c r="B4925" s="4">
        <v>345</v>
      </c>
      <c r="C4925" s="4">
        <v>1205</v>
      </c>
      <c r="D4925" s="17">
        <v>-9748.52</v>
      </c>
      <c r="E4925" s="19">
        <v>41395</v>
      </c>
      <c r="F4925" s="4" t="s">
        <v>46</v>
      </c>
      <c r="G4925" s="18">
        <v>2013</v>
      </c>
      <c r="H4925" s="16" t="s">
        <v>889</v>
      </c>
      <c r="I4925" s="16" t="s">
        <v>889</v>
      </c>
      <c r="J4925" s="16" t="s">
        <v>1256</v>
      </c>
      <c r="K4925" s="18" t="s">
        <v>1252</v>
      </c>
      <c r="L4925" s="18" t="s">
        <v>1261</v>
      </c>
      <c r="N4925" s="4">
        <v>5066</v>
      </c>
      <c r="O4925" s="4">
        <v>155014</v>
      </c>
      <c r="S4925" s="4" t="s">
        <v>879</v>
      </c>
      <c r="T4925" s="4" t="s">
        <v>878</v>
      </c>
      <c r="X4925" s="16">
        <v>5</v>
      </c>
      <c r="Y4925" s="16">
        <v>13</v>
      </c>
      <c r="AB4925" s="16" t="s">
        <v>877</v>
      </c>
      <c r="AC4925" s="16">
        <v>0</v>
      </c>
      <c r="AD4925" s="16" t="s">
        <v>876</v>
      </c>
      <c r="AE4925" s="16" t="s">
        <v>43</v>
      </c>
      <c r="AF4925" s="16">
        <v>58</v>
      </c>
    </row>
    <row r="4926" spans="1:32" ht="15" customHeight="1">
      <c r="A4926" s="4">
        <v>345</v>
      </c>
      <c r="B4926" s="4">
        <v>345</v>
      </c>
      <c r="C4926" s="4">
        <v>1205</v>
      </c>
      <c r="D4926" s="17">
        <v>-1319.8</v>
      </c>
      <c r="E4926" s="19">
        <v>41395</v>
      </c>
      <c r="F4926" s="4" t="s">
        <v>46</v>
      </c>
      <c r="G4926" s="18">
        <v>2013</v>
      </c>
      <c r="H4926" s="16" t="s">
        <v>884</v>
      </c>
      <c r="I4926" s="16" t="s">
        <v>884</v>
      </c>
      <c r="J4926" s="16" t="s">
        <v>1257</v>
      </c>
      <c r="K4926" s="18" t="s">
        <v>1252</v>
      </c>
      <c r="L4926" s="18" t="s">
        <v>1261</v>
      </c>
      <c r="N4926" s="4">
        <v>5663</v>
      </c>
      <c r="O4926" s="4">
        <v>155014</v>
      </c>
      <c r="S4926" s="4" t="s">
        <v>879</v>
      </c>
      <c r="T4926" s="4" t="s">
        <v>878</v>
      </c>
      <c r="X4926" s="16">
        <v>5</v>
      </c>
      <c r="Y4926" s="16">
        <v>13</v>
      </c>
      <c r="AB4926" s="16" t="s">
        <v>877</v>
      </c>
      <c r="AC4926" s="16">
        <v>0</v>
      </c>
      <c r="AD4926" s="16" t="s">
        <v>876</v>
      </c>
      <c r="AE4926" s="16" t="s">
        <v>43</v>
      </c>
      <c r="AF4926" s="16">
        <v>29</v>
      </c>
    </row>
    <row r="4927" spans="1:32" ht="15" customHeight="1">
      <c r="A4927" s="4">
        <v>345</v>
      </c>
      <c r="B4927" s="4">
        <v>345</v>
      </c>
      <c r="C4927" s="4">
        <v>1205</v>
      </c>
      <c r="D4927" s="17">
        <v>1321.22</v>
      </c>
      <c r="E4927" s="19">
        <v>41425</v>
      </c>
      <c r="F4927" s="4" t="s">
        <v>46</v>
      </c>
      <c r="G4927" s="18">
        <v>2013</v>
      </c>
      <c r="H4927" s="16" t="s">
        <v>884</v>
      </c>
      <c r="I4927" s="16" t="s">
        <v>884</v>
      </c>
      <c r="J4927" s="16" t="s">
        <v>1257</v>
      </c>
      <c r="K4927" s="18" t="s">
        <v>1252</v>
      </c>
      <c r="L4927" s="18" t="s">
        <v>1261</v>
      </c>
      <c r="N4927" s="4">
        <v>5663</v>
      </c>
      <c r="O4927" s="4">
        <v>157242</v>
      </c>
      <c r="S4927" s="4" t="s">
        <v>879</v>
      </c>
      <c r="T4927" s="4" t="s">
        <v>878</v>
      </c>
      <c r="X4927" s="16">
        <v>5</v>
      </c>
      <c r="Y4927" s="16">
        <v>13</v>
      </c>
      <c r="AB4927" s="16" t="s">
        <v>877</v>
      </c>
      <c r="AC4927" s="16">
        <v>0</v>
      </c>
      <c r="AD4927" s="16" t="s">
        <v>876</v>
      </c>
      <c r="AE4927" s="16" t="s">
        <v>43</v>
      </c>
      <c r="AF4927" s="16">
        <v>29</v>
      </c>
    </row>
    <row r="4928" spans="1:32" ht="15" customHeight="1">
      <c r="A4928" s="4">
        <v>345</v>
      </c>
      <c r="B4928" s="4">
        <v>345</v>
      </c>
      <c r="C4928" s="4">
        <v>1205</v>
      </c>
      <c r="D4928" s="17">
        <v>9762.51</v>
      </c>
      <c r="E4928" s="19">
        <v>41425</v>
      </c>
      <c r="F4928" s="4" t="s">
        <v>46</v>
      </c>
      <c r="G4928" s="18">
        <v>2013</v>
      </c>
      <c r="H4928" s="16" t="s">
        <v>889</v>
      </c>
      <c r="I4928" s="16" t="s">
        <v>889</v>
      </c>
      <c r="J4928" s="16" t="s">
        <v>1256</v>
      </c>
      <c r="K4928" s="18" t="s">
        <v>1252</v>
      </c>
      <c r="L4928" s="18" t="s">
        <v>1261</v>
      </c>
      <c r="N4928" s="4">
        <v>5066</v>
      </c>
      <c r="O4928" s="4">
        <v>157242</v>
      </c>
      <c r="S4928" s="4" t="s">
        <v>879</v>
      </c>
      <c r="T4928" s="4" t="s">
        <v>878</v>
      </c>
      <c r="X4928" s="16">
        <v>5</v>
      </c>
      <c r="Y4928" s="16">
        <v>13</v>
      </c>
      <c r="AB4928" s="16" t="s">
        <v>877</v>
      </c>
      <c r="AC4928" s="16">
        <v>0</v>
      </c>
      <c r="AD4928" s="16" t="s">
        <v>876</v>
      </c>
      <c r="AE4928" s="16" t="s">
        <v>43</v>
      </c>
      <c r="AF4928" s="16">
        <v>58</v>
      </c>
    </row>
    <row r="4929" spans="1:32" ht="15" customHeight="1">
      <c r="A4929" s="4">
        <v>345</v>
      </c>
      <c r="B4929" s="4">
        <v>345</v>
      </c>
      <c r="C4929" s="4">
        <v>1205</v>
      </c>
      <c r="D4929" s="17">
        <v>-9762.51</v>
      </c>
      <c r="E4929" s="19">
        <v>41426</v>
      </c>
      <c r="F4929" s="4" t="s">
        <v>46</v>
      </c>
      <c r="G4929" s="18">
        <v>2013</v>
      </c>
      <c r="H4929" s="16" t="s">
        <v>889</v>
      </c>
      <c r="I4929" s="16" t="s">
        <v>889</v>
      </c>
      <c r="J4929" s="16" t="s">
        <v>1256</v>
      </c>
      <c r="K4929" s="18" t="s">
        <v>1252</v>
      </c>
      <c r="L4929" s="18" t="s">
        <v>1261</v>
      </c>
      <c r="N4929" s="4">
        <v>5066</v>
      </c>
      <c r="O4929" s="4">
        <v>157242</v>
      </c>
      <c r="S4929" s="4" t="s">
        <v>879</v>
      </c>
      <c r="T4929" s="4" t="s">
        <v>878</v>
      </c>
      <c r="X4929" s="16">
        <v>6</v>
      </c>
      <c r="Y4929" s="16">
        <v>13</v>
      </c>
      <c r="AB4929" s="16" t="s">
        <v>877</v>
      </c>
      <c r="AC4929" s="16">
        <v>0</v>
      </c>
      <c r="AD4929" s="16" t="s">
        <v>876</v>
      </c>
      <c r="AE4929" s="16" t="s">
        <v>43</v>
      </c>
      <c r="AF4929" s="16">
        <v>58</v>
      </c>
    </row>
    <row r="4930" spans="1:32" ht="15" customHeight="1">
      <c r="A4930" s="4">
        <v>345</v>
      </c>
      <c r="B4930" s="4">
        <v>345</v>
      </c>
      <c r="C4930" s="4">
        <v>1205</v>
      </c>
      <c r="D4930" s="17">
        <v>-1321.22</v>
      </c>
      <c r="E4930" s="19">
        <v>41426</v>
      </c>
      <c r="F4930" s="4" t="s">
        <v>46</v>
      </c>
      <c r="G4930" s="18">
        <v>2013</v>
      </c>
      <c r="H4930" s="16" t="s">
        <v>884</v>
      </c>
      <c r="I4930" s="16" t="s">
        <v>884</v>
      </c>
      <c r="J4930" s="16" t="s">
        <v>1257</v>
      </c>
      <c r="K4930" s="18" t="s">
        <v>1252</v>
      </c>
      <c r="L4930" s="18" t="s">
        <v>1261</v>
      </c>
      <c r="N4930" s="4">
        <v>5663</v>
      </c>
      <c r="O4930" s="4">
        <v>157242</v>
      </c>
      <c r="S4930" s="4" t="s">
        <v>879</v>
      </c>
      <c r="T4930" s="4" t="s">
        <v>878</v>
      </c>
      <c r="X4930" s="16">
        <v>6</v>
      </c>
      <c r="Y4930" s="16">
        <v>13</v>
      </c>
      <c r="AB4930" s="16" t="s">
        <v>877</v>
      </c>
      <c r="AC4930" s="16">
        <v>0</v>
      </c>
      <c r="AD4930" s="16" t="s">
        <v>876</v>
      </c>
      <c r="AE4930" s="16" t="s">
        <v>43</v>
      </c>
      <c r="AF4930" s="16">
        <v>29</v>
      </c>
    </row>
    <row r="4931" spans="1:32" ht="15" customHeight="1">
      <c r="A4931" s="4">
        <v>345</v>
      </c>
      <c r="B4931" s="4">
        <v>345</v>
      </c>
      <c r="C4931" s="4">
        <v>1205</v>
      </c>
      <c r="D4931" s="17">
        <v>1321.25</v>
      </c>
      <c r="E4931" s="19">
        <v>41455</v>
      </c>
      <c r="F4931" s="4" t="s">
        <v>46</v>
      </c>
      <c r="G4931" s="18">
        <v>2013</v>
      </c>
      <c r="H4931" s="16" t="s">
        <v>884</v>
      </c>
      <c r="I4931" s="16" t="s">
        <v>884</v>
      </c>
      <c r="J4931" s="16" t="s">
        <v>1257</v>
      </c>
      <c r="K4931" s="18" t="s">
        <v>1252</v>
      </c>
      <c r="L4931" s="18" t="s">
        <v>1261</v>
      </c>
      <c r="N4931" s="4">
        <v>5663</v>
      </c>
      <c r="O4931" s="4">
        <v>159433</v>
      </c>
      <c r="S4931" s="4" t="s">
        <v>879</v>
      </c>
      <c r="T4931" s="4" t="s">
        <v>878</v>
      </c>
      <c r="X4931" s="16">
        <v>6</v>
      </c>
      <c r="Y4931" s="16">
        <v>13</v>
      </c>
      <c r="AB4931" s="16" t="s">
        <v>877</v>
      </c>
      <c r="AC4931" s="16">
        <v>0</v>
      </c>
      <c r="AD4931" s="16" t="s">
        <v>876</v>
      </c>
      <c r="AE4931" s="16" t="s">
        <v>43</v>
      </c>
      <c r="AF4931" s="16">
        <v>29</v>
      </c>
    </row>
    <row r="4932" spans="1:32" ht="15" customHeight="1">
      <c r="A4932" s="4">
        <v>345</v>
      </c>
      <c r="B4932" s="4">
        <v>345</v>
      </c>
      <c r="C4932" s="4">
        <v>1205</v>
      </c>
      <c r="D4932" s="17">
        <v>9759.3700000000008</v>
      </c>
      <c r="E4932" s="19">
        <v>41455</v>
      </c>
      <c r="F4932" s="4" t="s">
        <v>46</v>
      </c>
      <c r="G4932" s="18">
        <v>2013</v>
      </c>
      <c r="H4932" s="16" t="s">
        <v>889</v>
      </c>
      <c r="I4932" s="16" t="s">
        <v>889</v>
      </c>
      <c r="J4932" s="16" t="s">
        <v>1256</v>
      </c>
      <c r="K4932" s="18" t="s">
        <v>1252</v>
      </c>
      <c r="L4932" s="18" t="s">
        <v>1261</v>
      </c>
      <c r="N4932" s="4">
        <v>5066</v>
      </c>
      <c r="O4932" s="4">
        <v>159433</v>
      </c>
      <c r="S4932" s="4" t="s">
        <v>879</v>
      </c>
      <c r="T4932" s="4" t="s">
        <v>878</v>
      </c>
      <c r="X4932" s="16">
        <v>6</v>
      </c>
      <c r="Y4932" s="16">
        <v>13</v>
      </c>
      <c r="AB4932" s="16" t="s">
        <v>877</v>
      </c>
      <c r="AC4932" s="16">
        <v>0</v>
      </c>
      <c r="AD4932" s="16" t="s">
        <v>876</v>
      </c>
      <c r="AE4932" s="16" t="s">
        <v>43</v>
      </c>
      <c r="AF4932" s="16">
        <v>58</v>
      </c>
    </row>
    <row r="4933" spans="1:32" ht="15" customHeight="1">
      <c r="A4933" s="4">
        <v>345</v>
      </c>
      <c r="B4933" s="4">
        <v>345</v>
      </c>
      <c r="C4933" s="4">
        <v>1205</v>
      </c>
      <c r="D4933" s="17">
        <v>-9759.3700000000008</v>
      </c>
      <c r="E4933" s="19">
        <v>41456</v>
      </c>
      <c r="F4933" s="4" t="s">
        <v>46</v>
      </c>
      <c r="G4933" s="18">
        <v>2013</v>
      </c>
      <c r="H4933" s="16" t="s">
        <v>889</v>
      </c>
      <c r="I4933" s="16" t="s">
        <v>889</v>
      </c>
      <c r="J4933" s="16" t="s">
        <v>1256</v>
      </c>
      <c r="K4933" s="18" t="s">
        <v>1252</v>
      </c>
      <c r="L4933" s="18" t="s">
        <v>1261</v>
      </c>
      <c r="N4933" s="4">
        <v>5066</v>
      </c>
      <c r="O4933" s="4">
        <v>159433</v>
      </c>
      <c r="S4933" s="4" t="s">
        <v>879</v>
      </c>
      <c r="T4933" s="4" t="s">
        <v>878</v>
      </c>
      <c r="X4933" s="16">
        <v>7</v>
      </c>
      <c r="Y4933" s="16">
        <v>13</v>
      </c>
      <c r="AB4933" s="16" t="s">
        <v>877</v>
      </c>
      <c r="AC4933" s="16">
        <v>0</v>
      </c>
      <c r="AD4933" s="16" t="s">
        <v>876</v>
      </c>
      <c r="AE4933" s="16" t="s">
        <v>43</v>
      </c>
      <c r="AF4933" s="16">
        <v>58</v>
      </c>
    </row>
    <row r="4934" spans="1:32" ht="15" customHeight="1">
      <c r="A4934" s="4">
        <v>345</v>
      </c>
      <c r="B4934" s="4">
        <v>345</v>
      </c>
      <c r="C4934" s="4">
        <v>1205</v>
      </c>
      <c r="D4934" s="17">
        <v>-1321.25</v>
      </c>
      <c r="E4934" s="19">
        <v>41456</v>
      </c>
      <c r="F4934" s="4" t="s">
        <v>46</v>
      </c>
      <c r="G4934" s="18">
        <v>2013</v>
      </c>
      <c r="H4934" s="16" t="s">
        <v>884</v>
      </c>
      <c r="I4934" s="16" t="s">
        <v>884</v>
      </c>
      <c r="J4934" s="16" t="s">
        <v>1257</v>
      </c>
      <c r="K4934" s="18" t="s">
        <v>1252</v>
      </c>
      <c r="L4934" s="18" t="s">
        <v>1261</v>
      </c>
      <c r="N4934" s="4">
        <v>5663</v>
      </c>
      <c r="O4934" s="4">
        <v>159433</v>
      </c>
      <c r="S4934" s="4" t="s">
        <v>879</v>
      </c>
      <c r="T4934" s="4" t="s">
        <v>878</v>
      </c>
      <c r="X4934" s="16">
        <v>7</v>
      </c>
      <c r="Y4934" s="16">
        <v>13</v>
      </c>
      <c r="AB4934" s="16" t="s">
        <v>877</v>
      </c>
      <c r="AC4934" s="16">
        <v>0</v>
      </c>
      <c r="AD4934" s="16" t="s">
        <v>876</v>
      </c>
      <c r="AE4934" s="16" t="s">
        <v>43</v>
      </c>
      <c r="AF4934" s="16">
        <v>29</v>
      </c>
    </row>
    <row r="4935" spans="1:32">
      <c r="A4935" s="4">
        <v>345</v>
      </c>
      <c r="B4935" s="4">
        <v>345</v>
      </c>
      <c r="C4935" s="4">
        <v>1205</v>
      </c>
      <c r="D4935" s="17">
        <v>1321.47</v>
      </c>
      <c r="E4935" s="19">
        <v>41486</v>
      </c>
      <c r="F4935" s="4" t="s">
        <v>46</v>
      </c>
      <c r="G4935" s="18">
        <v>2013</v>
      </c>
      <c r="H4935" s="16" t="s">
        <v>884</v>
      </c>
      <c r="I4935" s="16" t="s">
        <v>884</v>
      </c>
      <c r="J4935" s="16" t="s">
        <v>1257</v>
      </c>
      <c r="K4935" s="18" t="s">
        <v>1252</v>
      </c>
      <c r="L4935" s="18" t="s">
        <v>1261</v>
      </c>
      <c r="N4935" s="4">
        <v>5663</v>
      </c>
      <c r="O4935" s="4">
        <v>161418</v>
      </c>
      <c r="S4935" s="4" t="s">
        <v>879</v>
      </c>
      <c r="T4935" s="4" t="s">
        <v>878</v>
      </c>
      <c r="X4935" s="16">
        <v>7</v>
      </c>
      <c r="Y4935" s="16">
        <v>13</v>
      </c>
      <c r="AB4935" s="16" t="s">
        <v>877</v>
      </c>
      <c r="AC4935" s="16">
        <v>0</v>
      </c>
      <c r="AD4935" s="16" t="s">
        <v>876</v>
      </c>
      <c r="AE4935" s="16" t="s">
        <v>43</v>
      </c>
      <c r="AF4935" s="16">
        <v>29</v>
      </c>
    </row>
    <row r="4936" spans="1:32">
      <c r="A4936" s="4">
        <v>345</v>
      </c>
      <c r="B4936" s="4">
        <v>345</v>
      </c>
      <c r="C4936" s="4">
        <v>1205</v>
      </c>
      <c r="D4936" s="17">
        <v>9750.69</v>
      </c>
      <c r="E4936" s="19">
        <v>41486</v>
      </c>
      <c r="F4936" s="4" t="s">
        <v>46</v>
      </c>
      <c r="G4936" s="18">
        <v>2013</v>
      </c>
      <c r="H4936" s="16" t="s">
        <v>889</v>
      </c>
      <c r="I4936" s="16" t="s">
        <v>889</v>
      </c>
      <c r="J4936" s="16" t="s">
        <v>1256</v>
      </c>
      <c r="K4936" s="18" t="s">
        <v>1252</v>
      </c>
      <c r="L4936" s="18" t="s">
        <v>1261</v>
      </c>
      <c r="N4936" s="4">
        <v>5066</v>
      </c>
      <c r="O4936" s="4">
        <v>161418</v>
      </c>
      <c r="S4936" s="4" t="s">
        <v>879</v>
      </c>
      <c r="T4936" s="4" t="s">
        <v>878</v>
      </c>
      <c r="X4936" s="16">
        <v>7</v>
      </c>
      <c r="Y4936" s="16">
        <v>13</v>
      </c>
      <c r="AB4936" s="16" t="s">
        <v>877</v>
      </c>
      <c r="AC4936" s="16">
        <v>0</v>
      </c>
      <c r="AD4936" s="16" t="s">
        <v>876</v>
      </c>
      <c r="AE4936" s="16" t="s">
        <v>43</v>
      </c>
      <c r="AF4936" s="16">
        <v>58</v>
      </c>
    </row>
    <row r="4937" spans="1:32">
      <c r="A4937" s="4">
        <v>345</v>
      </c>
      <c r="B4937" s="4">
        <v>345</v>
      </c>
      <c r="C4937" s="4">
        <v>1205</v>
      </c>
      <c r="D4937" s="17">
        <v>-9750.69</v>
      </c>
      <c r="E4937" s="19">
        <v>41487</v>
      </c>
      <c r="F4937" s="4" t="s">
        <v>46</v>
      </c>
      <c r="G4937" s="18">
        <v>2013</v>
      </c>
      <c r="H4937" s="16" t="s">
        <v>889</v>
      </c>
      <c r="I4937" s="16" t="s">
        <v>889</v>
      </c>
      <c r="J4937" s="16" t="s">
        <v>1256</v>
      </c>
      <c r="K4937" s="18" t="s">
        <v>1252</v>
      </c>
      <c r="L4937" s="18" t="s">
        <v>1261</v>
      </c>
      <c r="N4937" s="4">
        <v>5066</v>
      </c>
      <c r="O4937" s="4">
        <v>161418</v>
      </c>
      <c r="S4937" s="4" t="s">
        <v>879</v>
      </c>
      <c r="T4937" s="4" t="s">
        <v>878</v>
      </c>
      <c r="X4937" s="16">
        <v>8</v>
      </c>
      <c r="Y4937" s="16">
        <v>13</v>
      </c>
      <c r="AB4937" s="16" t="s">
        <v>877</v>
      </c>
      <c r="AC4937" s="16">
        <v>0</v>
      </c>
      <c r="AD4937" s="16" t="s">
        <v>876</v>
      </c>
      <c r="AE4937" s="16" t="s">
        <v>43</v>
      </c>
      <c r="AF4937" s="16">
        <v>58</v>
      </c>
    </row>
    <row r="4938" spans="1:32">
      <c r="A4938" s="4">
        <v>345</v>
      </c>
      <c r="B4938" s="4">
        <v>345</v>
      </c>
      <c r="C4938" s="4">
        <v>1205</v>
      </c>
      <c r="D4938" s="17">
        <v>-1321.47</v>
      </c>
      <c r="E4938" s="19">
        <v>41487</v>
      </c>
      <c r="F4938" s="4" t="s">
        <v>46</v>
      </c>
      <c r="G4938" s="18">
        <v>2013</v>
      </c>
      <c r="H4938" s="16" t="s">
        <v>884</v>
      </c>
      <c r="I4938" s="16" t="s">
        <v>884</v>
      </c>
      <c r="J4938" s="16" t="s">
        <v>1257</v>
      </c>
      <c r="K4938" s="18" t="s">
        <v>1252</v>
      </c>
      <c r="L4938" s="18" t="s">
        <v>1261</v>
      </c>
      <c r="N4938" s="4">
        <v>5663</v>
      </c>
      <c r="O4938" s="4">
        <v>161418</v>
      </c>
      <c r="S4938" s="4" t="s">
        <v>879</v>
      </c>
      <c r="T4938" s="4" t="s">
        <v>878</v>
      </c>
      <c r="X4938" s="16">
        <v>8</v>
      </c>
      <c r="Y4938" s="16">
        <v>13</v>
      </c>
      <c r="AB4938" s="16" t="s">
        <v>877</v>
      </c>
      <c r="AC4938" s="16">
        <v>0</v>
      </c>
      <c r="AD4938" s="16" t="s">
        <v>876</v>
      </c>
      <c r="AE4938" s="16" t="s">
        <v>43</v>
      </c>
      <c r="AF4938" s="16">
        <v>29</v>
      </c>
    </row>
    <row r="4939" spans="1:32">
      <c r="A4939" s="4">
        <v>345</v>
      </c>
      <c r="B4939" s="4">
        <v>345</v>
      </c>
      <c r="C4939" s="4">
        <v>1205</v>
      </c>
      <c r="D4939" s="17">
        <v>1319.79</v>
      </c>
      <c r="E4939" s="19">
        <v>41517</v>
      </c>
      <c r="F4939" s="4" t="s">
        <v>46</v>
      </c>
      <c r="G4939" s="18">
        <v>2013</v>
      </c>
      <c r="H4939" s="16" t="s">
        <v>884</v>
      </c>
      <c r="I4939" s="16" t="s">
        <v>884</v>
      </c>
      <c r="J4939" s="16" t="s">
        <v>1257</v>
      </c>
      <c r="K4939" s="18" t="s">
        <v>1252</v>
      </c>
      <c r="L4939" s="18" t="s">
        <v>1261</v>
      </c>
      <c r="N4939" s="4">
        <v>5663</v>
      </c>
      <c r="O4939" s="4">
        <v>163886</v>
      </c>
      <c r="S4939" s="4" t="s">
        <v>879</v>
      </c>
      <c r="T4939" s="4" t="s">
        <v>878</v>
      </c>
      <c r="X4939" s="16">
        <v>8</v>
      </c>
      <c r="Y4939" s="16">
        <v>13</v>
      </c>
      <c r="AB4939" s="16" t="s">
        <v>877</v>
      </c>
      <c r="AC4939" s="16">
        <v>0</v>
      </c>
      <c r="AD4939" s="16" t="s">
        <v>876</v>
      </c>
      <c r="AE4939" s="16" t="s">
        <v>43</v>
      </c>
      <c r="AF4939" s="16">
        <v>29</v>
      </c>
    </row>
    <row r="4940" spans="1:32">
      <c r="A4940" s="4">
        <v>345</v>
      </c>
      <c r="B4940" s="4">
        <v>345</v>
      </c>
      <c r="C4940" s="4">
        <v>1205</v>
      </c>
      <c r="D4940" s="17">
        <v>9725.15</v>
      </c>
      <c r="E4940" s="19">
        <v>41517</v>
      </c>
      <c r="F4940" s="4" t="s">
        <v>46</v>
      </c>
      <c r="G4940" s="18">
        <v>2013</v>
      </c>
      <c r="H4940" s="16" t="s">
        <v>889</v>
      </c>
      <c r="I4940" s="16" t="s">
        <v>889</v>
      </c>
      <c r="J4940" s="16" t="s">
        <v>1256</v>
      </c>
      <c r="K4940" s="18" t="s">
        <v>1252</v>
      </c>
      <c r="L4940" s="18" t="s">
        <v>1261</v>
      </c>
      <c r="N4940" s="4">
        <v>5066</v>
      </c>
      <c r="O4940" s="4">
        <v>163886</v>
      </c>
      <c r="S4940" s="4" t="s">
        <v>879</v>
      </c>
      <c r="T4940" s="4" t="s">
        <v>878</v>
      </c>
      <c r="X4940" s="16">
        <v>8</v>
      </c>
      <c r="Y4940" s="16">
        <v>13</v>
      </c>
      <c r="AB4940" s="16" t="s">
        <v>877</v>
      </c>
      <c r="AC4940" s="16">
        <v>0</v>
      </c>
      <c r="AD4940" s="16" t="s">
        <v>876</v>
      </c>
      <c r="AE4940" s="16" t="s">
        <v>43</v>
      </c>
      <c r="AF4940" s="16">
        <v>58</v>
      </c>
    </row>
    <row r="4941" spans="1:32" ht="15" customHeight="1">
      <c r="A4941" s="4">
        <v>345</v>
      </c>
      <c r="B4941" s="4">
        <v>345</v>
      </c>
      <c r="C4941" s="4">
        <v>1205</v>
      </c>
      <c r="D4941" s="17">
        <v>-9725.15</v>
      </c>
      <c r="E4941" s="19">
        <v>41518</v>
      </c>
      <c r="F4941" s="4" t="s">
        <v>46</v>
      </c>
      <c r="G4941" s="18">
        <v>2013</v>
      </c>
      <c r="H4941" s="16" t="s">
        <v>889</v>
      </c>
      <c r="I4941" s="16" t="s">
        <v>889</v>
      </c>
      <c r="J4941" s="16" t="s">
        <v>1256</v>
      </c>
      <c r="K4941" s="18" t="s">
        <v>1252</v>
      </c>
      <c r="L4941" s="18" t="s">
        <v>1261</v>
      </c>
      <c r="N4941" s="4">
        <v>5066</v>
      </c>
      <c r="O4941" s="4">
        <v>163886</v>
      </c>
      <c r="S4941" s="4" t="s">
        <v>879</v>
      </c>
      <c r="T4941" s="4" t="s">
        <v>878</v>
      </c>
      <c r="X4941" s="16">
        <v>9</v>
      </c>
      <c r="Y4941" s="16">
        <v>13</v>
      </c>
      <c r="AB4941" s="16" t="s">
        <v>877</v>
      </c>
      <c r="AC4941" s="16">
        <v>0</v>
      </c>
      <c r="AD4941" s="16" t="s">
        <v>876</v>
      </c>
      <c r="AE4941" s="16" t="s">
        <v>43</v>
      </c>
      <c r="AF4941" s="16">
        <v>58</v>
      </c>
    </row>
    <row r="4942" spans="1:32" ht="15" customHeight="1">
      <c r="A4942" s="4">
        <v>345</v>
      </c>
      <c r="B4942" s="4">
        <v>345</v>
      </c>
      <c r="C4942" s="4">
        <v>1205</v>
      </c>
      <c r="D4942" s="17">
        <v>-1319.79</v>
      </c>
      <c r="E4942" s="19">
        <v>41518</v>
      </c>
      <c r="F4942" s="4" t="s">
        <v>46</v>
      </c>
      <c r="G4942" s="18">
        <v>2013</v>
      </c>
      <c r="H4942" s="16" t="s">
        <v>884</v>
      </c>
      <c r="I4942" s="16" t="s">
        <v>884</v>
      </c>
      <c r="J4942" s="16" t="s">
        <v>1257</v>
      </c>
      <c r="K4942" s="18" t="s">
        <v>1252</v>
      </c>
      <c r="L4942" s="18" t="s">
        <v>1261</v>
      </c>
      <c r="N4942" s="4">
        <v>5663</v>
      </c>
      <c r="O4942" s="4">
        <v>163886</v>
      </c>
      <c r="S4942" s="4" t="s">
        <v>879</v>
      </c>
      <c r="T4942" s="4" t="s">
        <v>878</v>
      </c>
      <c r="X4942" s="16">
        <v>9</v>
      </c>
      <c r="Y4942" s="16">
        <v>13</v>
      </c>
      <c r="AB4942" s="16" t="s">
        <v>877</v>
      </c>
      <c r="AC4942" s="16">
        <v>0</v>
      </c>
      <c r="AD4942" s="16" t="s">
        <v>876</v>
      </c>
      <c r="AE4942" s="16" t="s">
        <v>43</v>
      </c>
      <c r="AF4942" s="16">
        <v>29</v>
      </c>
    </row>
    <row r="4943" spans="1:32" ht="15" customHeight="1">
      <c r="A4943" s="4">
        <v>345</v>
      </c>
      <c r="B4943" s="4">
        <v>345</v>
      </c>
      <c r="C4943" s="4">
        <v>1205</v>
      </c>
      <c r="D4943" s="17">
        <v>1323.08</v>
      </c>
      <c r="E4943" s="19">
        <v>41547</v>
      </c>
      <c r="F4943" s="4" t="s">
        <v>46</v>
      </c>
      <c r="G4943" s="18">
        <v>2013</v>
      </c>
      <c r="H4943" s="16" t="s">
        <v>884</v>
      </c>
      <c r="I4943" s="16" t="s">
        <v>884</v>
      </c>
      <c r="J4943" s="16" t="s">
        <v>1257</v>
      </c>
      <c r="K4943" s="18" t="s">
        <v>1252</v>
      </c>
      <c r="L4943" s="18" t="s">
        <v>1261</v>
      </c>
      <c r="N4943" s="4">
        <v>5663</v>
      </c>
      <c r="O4943" s="4">
        <v>165979</v>
      </c>
      <c r="S4943" s="4" t="s">
        <v>879</v>
      </c>
      <c r="T4943" s="4" t="s">
        <v>878</v>
      </c>
      <c r="X4943" s="16">
        <v>9</v>
      </c>
      <c r="Y4943" s="16">
        <v>13</v>
      </c>
      <c r="AB4943" s="16" t="s">
        <v>877</v>
      </c>
      <c r="AC4943" s="16">
        <v>0</v>
      </c>
      <c r="AD4943" s="16" t="s">
        <v>876</v>
      </c>
      <c r="AE4943" s="16" t="s">
        <v>43</v>
      </c>
      <c r="AF4943" s="16">
        <v>29</v>
      </c>
    </row>
    <row r="4944" spans="1:32" ht="15" customHeight="1">
      <c r="A4944" s="4">
        <v>345</v>
      </c>
      <c r="B4944" s="4">
        <v>345</v>
      </c>
      <c r="C4944" s="4">
        <v>1205</v>
      </c>
      <c r="D4944" s="17">
        <v>9751.2000000000007</v>
      </c>
      <c r="E4944" s="19">
        <v>41547</v>
      </c>
      <c r="F4944" s="4" t="s">
        <v>46</v>
      </c>
      <c r="G4944" s="18">
        <v>2013</v>
      </c>
      <c r="H4944" s="16" t="s">
        <v>889</v>
      </c>
      <c r="I4944" s="16" t="s">
        <v>889</v>
      </c>
      <c r="J4944" s="16" t="s">
        <v>1256</v>
      </c>
      <c r="K4944" s="18" t="s">
        <v>1252</v>
      </c>
      <c r="L4944" s="18" t="s">
        <v>1261</v>
      </c>
      <c r="N4944" s="4">
        <v>5066</v>
      </c>
      <c r="O4944" s="4">
        <v>165979</v>
      </c>
      <c r="S4944" s="4" t="s">
        <v>879</v>
      </c>
      <c r="T4944" s="4" t="s">
        <v>878</v>
      </c>
      <c r="X4944" s="16">
        <v>9</v>
      </c>
      <c r="Y4944" s="16">
        <v>13</v>
      </c>
      <c r="AB4944" s="16" t="s">
        <v>877</v>
      </c>
      <c r="AC4944" s="16">
        <v>0</v>
      </c>
      <c r="AD4944" s="16" t="s">
        <v>876</v>
      </c>
      <c r="AE4944" s="16" t="s">
        <v>43</v>
      </c>
      <c r="AF4944" s="16">
        <v>58</v>
      </c>
    </row>
    <row r="4945" spans="1:32" ht="15" customHeight="1">
      <c r="A4945" s="4">
        <v>345</v>
      </c>
      <c r="B4945" s="4">
        <v>345</v>
      </c>
      <c r="C4945" s="4">
        <v>1205</v>
      </c>
      <c r="D4945" s="17">
        <v>-9751.2000000000007</v>
      </c>
      <c r="E4945" s="19">
        <v>41548</v>
      </c>
      <c r="F4945" s="4" t="s">
        <v>46</v>
      </c>
      <c r="G4945" s="18">
        <v>2013</v>
      </c>
      <c r="H4945" s="16" t="s">
        <v>889</v>
      </c>
      <c r="I4945" s="16" t="s">
        <v>889</v>
      </c>
      <c r="J4945" s="16" t="s">
        <v>1256</v>
      </c>
      <c r="K4945" s="18" t="s">
        <v>1252</v>
      </c>
      <c r="L4945" s="18" t="s">
        <v>1261</v>
      </c>
      <c r="N4945" s="4">
        <v>5066</v>
      </c>
      <c r="O4945" s="4">
        <v>165979</v>
      </c>
      <c r="S4945" s="4" t="s">
        <v>879</v>
      </c>
      <c r="T4945" s="4" t="s">
        <v>878</v>
      </c>
      <c r="X4945" s="16">
        <v>10</v>
      </c>
      <c r="Y4945" s="16">
        <v>13</v>
      </c>
      <c r="AB4945" s="16" t="s">
        <v>877</v>
      </c>
      <c r="AC4945" s="16">
        <v>0</v>
      </c>
      <c r="AD4945" s="16" t="s">
        <v>876</v>
      </c>
      <c r="AE4945" s="16" t="s">
        <v>43</v>
      </c>
      <c r="AF4945" s="16">
        <v>58</v>
      </c>
    </row>
    <row r="4946" spans="1:32" ht="15" customHeight="1">
      <c r="A4946" s="4">
        <v>345</v>
      </c>
      <c r="B4946" s="4">
        <v>345</v>
      </c>
      <c r="C4946" s="4">
        <v>1205</v>
      </c>
      <c r="D4946" s="17">
        <v>-1323.08</v>
      </c>
      <c r="E4946" s="19">
        <v>41548</v>
      </c>
      <c r="F4946" s="4" t="s">
        <v>46</v>
      </c>
      <c r="G4946" s="18">
        <v>2013</v>
      </c>
      <c r="H4946" s="16" t="s">
        <v>884</v>
      </c>
      <c r="I4946" s="16" t="s">
        <v>884</v>
      </c>
      <c r="J4946" s="16" t="s">
        <v>1257</v>
      </c>
      <c r="K4946" s="18" t="s">
        <v>1252</v>
      </c>
      <c r="L4946" s="18" t="s">
        <v>1261</v>
      </c>
      <c r="N4946" s="4">
        <v>5663</v>
      </c>
      <c r="O4946" s="4">
        <v>165979</v>
      </c>
      <c r="S4946" s="4" t="s">
        <v>879</v>
      </c>
      <c r="T4946" s="4" t="s">
        <v>878</v>
      </c>
      <c r="X4946" s="16">
        <v>10</v>
      </c>
      <c r="Y4946" s="16">
        <v>13</v>
      </c>
      <c r="AB4946" s="16" t="s">
        <v>877</v>
      </c>
      <c r="AC4946" s="16">
        <v>0</v>
      </c>
      <c r="AD4946" s="16" t="s">
        <v>876</v>
      </c>
      <c r="AE4946" s="16" t="s">
        <v>43</v>
      </c>
      <c r="AF4946" s="16">
        <v>29</v>
      </c>
    </row>
    <row r="4947" spans="1:32" ht="15" customHeight="1">
      <c r="A4947" s="4">
        <v>345</v>
      </c>
      <c r="B4947" s="4">
        <v>345</v>
      </c>
      <c r="C4947" s="4">
        <v>1205</v>
      </c>
      <c r="D4947" s="17">
        <v>1323.68</v>
      </c>
      <c r="E4947" s="19">
        <v>41578</v>
      </c>
      <c r="F4947" s="4" t="s">
        <v>46</v>
      </c>
      <c r="G4947" s="18">
        <v>2013</v>
      </c>
      <c r="H4947" s="16" t="s">
        <v>884</v>
      </c>
      <c r="I4947" s="16" t="s">
        <v>884</v>
      </c>
      <c r="J4947" s="16" t="s">
        <v>1257</v>
      </c>
      <c r="K4947" s="18" t="s">
        <v>1252</v>
      </c>
      <c r="L4947" s="18" t="s">
        <v>1261</v>
      </c>
      <c r="N4947" s="4">
        <v>5663</v>
      </c>
      <c r="O4947" s="4">
        <v>168363</v>
      </c>
      <c r="S4947" s="4" t="s">
        <v>879</v>
      </c>
      <c r="T4947" s="4" t="s">
        <v>878</v>
      </c>
      <c r="X4947" s="16">
        <v>10</v>
      </c>
      <c r="Y4947" s="16">
        <v>13</v>
      </c>
      <c r="AB4947" s="16" t="s">
        <v>877</v>
      </c>
      <c r="AC4947" s="16">
        <v>0</v>
      </c>
      <c r="AD4947" s="16" t="s">
        <v>876</v>
      </c>
      <c r="AE4947" s="16" t="s">
        <v>43</v>
      </c>
      <c r="AF4947" s="16">
        <v>29</v>
      </c>
    </row>
    <row r="4948" spans="1:32" ht="15" customHeight="1">
      <c r="A4948" s="4">
        <v>345</v>
      </c>
      <c r="B4948" s="4">
        <v>345</v>
      </c>
      <c r="C4948" s="4">
        <v>1205</v>
      </c>
      <c r="D4948" s="17">
        <v>9752.01</v>
      </c>
      <c r="E4948" s="19">
        <v>41578</v>
      </c>
      <c r="F4948" s="4" t="s">
        <v>46</v>
      </c>
      <c r="G4948" s="18">
        <v>2013</v>
      </c>
      <c r="H4948" s="16" t="s">
        <v>889</v>
      </c>
      <c r="I4948" s="16" t="s">
        <v>889</v>
      </c>
      <c r="J4948" s="16" t="s">
        <v>1256</v>
      </c>
      <c r="K4948" s="18" t="s">
        <v>1252</v>
      </c>
      <c r="L4948" s="18" t="s">
        <v>1261</v>
      </c>
      <c r="N4948" s="4">
        <v>5066</v>
      </c>
      <c r="O4948" s="4">
        <v>168363</v>
      </c>
      <c r="S4948" s="4" t="s">
        <v>879</v>
      </c>
      <c r="T4948" s="4" t="s">
        <v>878</v>
      </c>
      <c r="X4948" s="16">
        <v>10</v>
      </c>
      <c r="Y4948" s="16">
        <v>13</v>
      </c>
      <c r="AB4948" s="16" t="s">
        <v>877</v>
      </c>
      <c r="AC4948" s="16">
        <v>0</v>
      </c>
      <c r="AD4948" s="16" t="s">
        <v>876</v>
      </c>
      <c r="AE4948" s="16" t="s">
        <v>43</v>
      </c>
      <c r="AF4948" s="16">
        <v>58</v>
      </c>
    </row>
    <row r="4949" spans="1:32" ht="15" customHeight="1">
      <c r="A4949" s="4">
        <v>345</v>
      </c>
      <c r="B4949" s="4">
        <v>345</v>
      </c>
      <c r="C4949" s="4">
        <v>1205</v>
      </c>
      <c r="D4949" s="17">
        <v>-9752.01</v>
      </c>
      <c r="E4949" s="19">
        <v>41579</v>
      </c>
      <c r="F4949" s="4" t="s">
        <v>46</v>
      </c>
      <c r="G4949" s="18">
        <v>2013</v>
      </c>
      <c r="H4949" s="16" t="s">
        <v>889</v>
      </c>
      <c r="I4949" s="16" t="s">
        <v>889</v>
      </c>
      <c r="J4949" s="16" t="s">
        <v>1256</v>
      </c>
      <c r="K4949" s="18" t="s">
        <v>1252</v>
      </c>
      <c r="L4949" s="18" t="s">
        <v>1261</v>
      </c>
      <c r="N4949" s="4">
        <v>5066</v>
      </c>
      <c r="O4949" s="4">
        <v>168363</v>
      </c>
      <c r="S4949" s="4" t="s">
        <v>879</v>
      </c>
      <c r="T4949" s="4" t="s">
        <v>878</v>
      </c>
      <c r="X4949" s="16">
        <v>11</v>
      </c>
      <c r="Y4949" s="16">
        <v>13</v>
      </c>
      <c r="AB4949" s="16" t="s">
        <v>877</v>
      </c>
      <c r="AC4949" s="16">
        <v>0</v>
      </c>
      <c r="AD4949" s="16" t="s">
        <v>876</v>
      </c>
      <c r="AE4949" s="16" t="s">
        <v>43</v>
      </c>
      <c r="AF4949" s="16">
        <v>58</v>
      </c>
    </row>
    <row r="4950" spans="1:32" ht="15" customHeight="1">
      <c r="A4950" s="4">
        <v>345</v>
      </c>
      <c r="B4950" s="4">
        <v>345</v>
      </c>
      <c r="C4950" s="4">
        <v>1205</v>
      </c>
      <c r="D4950" s="17">
        <v>-1323.68</v>
      </c>
      <c r="E4950" s="19">
        <v>41579</v>
      </c>
      <c r="F4950" s="4" t="s">
        <v>46</v>
      </c>
      <c r="G4950" s="18">
        <v>2013</v>
      </c>
      <c r="H4950" s="16" t="s">
        <v>884</v>
      </c>
      <c r="I4950" s="16" t="s">
        <v>884</v>
      </c>
      <c r="J4950" s="16" t="s">
        <v>1257</v>
      </c>
      <c r="K4950" s="18" t="s">
        <v>1252</v>
      </c>
      <c r="L4950" s="18" t="s">
        <v>1261</v>
      </c>
      <c r="N4950" s="4">
        <v>5663</v>
      </c>
      <c r="O4950" s="4">
        <v>168363</v>
      </c>
      <c r="S4950" s="4" t="s">
        <v>879</v>
      </c>
      <c r="T4950" s="4" t="s">
        <v>878</v>
      </c>
      <c r="X4950" s="16">
        <v>11</v>
      </c>
      <c r="Y4950" s="16">
        <v>13</v>
      </c>
      <c r="AB4950" s="16" t="s">
        <v>877</v>
      </c>
      <c r="AC4950" s="16">
        <v>0</v>
      </c>
      <c r="AD4950" s="16" t="s">
        <v>876</v>
      </c>
      <c r="AE4950" s="16" t="s">
        <v>43</v>
      </c>
      <c r="AF4950" s="16">
        <v>29</v>
      </c>
    </row>
    <row r="4951" spans="1:32" ht="15" customHeight="1">
      <c r="A4951" s="4">
        <v>345</v>
      </c>
      <c r="B4951" s="4">
        <v>345</v>
      </c>
      <c r="C4951" s="4">
        <v>1205</v>
      </c>
      <c r="D4951" s="17">
        <v>1320.83</v>
      </c>
      <c r="E4951" s="19">
        <v>41608</v>
      </c>
      <c r="F4951" s="4" t="s">
        <v>46</v>
      </c>
      <c r="G4951" s="18">
        <v>2013</v>
      </c>
      <c r="H4951" s="16" t="s">
        <v>884</v>
      </c>
      <c r="I4951" s="16" t="s">
        <v>884</v>
      </c>
      <c r="J4951" s="16" t="s">
        <v>1257</v>
      </c>
      <c r="K4951" s="18" t="s">
        <v>1252</v>
      </c>
      <c r="L4951" s="18" t="s">
        <v>1261</v>
      </c>
      <c r="N4951" s="4">
        <v>5663</v>
      </c>
      <c r="O4951" s="4">
        <v>170122</v>
      </c>
      <c r="S4951" s="4" t="s">
        <v>879</v>
      </c>
      <c r="T4951" s="4" t="s">
        <v>878</v>
      </c>
      <c r="X4951" s="16">
        <v>11</v>
      </c>
      <c r="Y4951" s="16">
        <v>13</v>
      </c>
      <c r="AB4951" s="16" t="s">
        <v>877</v>
      </c>
      <c r="AC4951" s="16">
        <v>0</v>
      </c>
      <c r="AD4951" s="16" t="s">
        <v>876</v>
      </c>
      <c r="AE4951" s="16" t="s">
        <v>43</v>
      </c>
      <c r="AF4951" s="16">
        <v>29</v>
      </c>
    </row>
    <row r="4952" spans="1:32" ht="15" customHeight="1">
      <c r="A4952" s="4">
        <v>345</v>
      </c>
      <c r="B4952" s="4">
        <v>345</v>
      </c>
      <c r="C4952" s="4">
        <v>1205</v>
      </c>
      <c r="D4952" s="17">
        <v>9706.06</v>
      </c>
      <c r="E4952" s="19">
        <v>41608</v>
      </c>
      <c r="F4952" s="4" t="s">
        <v>46</v>
      </c>
      <c r="G4952" s="18">
        <v>2013</v>
      </c>
      <c r="H4952" s="16" t="s">
        <v>889</v>
      </c>
      <c r="I4952" s="16" t="s">
        <v>889</v>
      </c>
      <c r="J4952" s="16" t="s">
        <v>1256</v>
      </c>
      <c r="K4952" s="18" t="s">
        <v>1252</v>
      </c>
      <c r="L4952" s="18" t="s">
        <v>1261</v>
      </c>
      <c r="N4952" s="4">
        <v>5066</v>
      </c>
      <c r="O4952" s="4">
        <v>170122</v>
      </c>
      <c r="S4952" s="4" t="s">
        <v>879</v>
      </c>
      <c r="T4952" s="4" t="s">
        <v>878</v>
      </c>
      <c r="X4952" s="16">
        <v>11</v>
      </c>
      <c r="Y4952" s="16">
        <v>13</v>
      </c>
      <c r="AB4952" s="16" t="s">
        <v>877</v>
      </c>
      <c r="AC4952" s="16">
        <v>0</v>
      </c>
      <c r="AD4952" s="16" t="s">
        <v>876</v>
      </c>
      <c r="AE4952" s="16" t="s">
        <v>43</v>
      </c>
      <c r="AF4952" s="16">
        <v>58</v>
      </c>
    </row>
    <row r="4953" spans="1:32" ht="15" customHeight="1">
      <c r="A4953" s="4">
        <v>345</v>
      </c>
      <c r="B4953" s="4">
        <v>345</v>
      </c>
      <c r="C4953" s="4">
        <v>1205</v>
      </c>
      <c r="D4953" s="17">
        <v>-9706.06</v>
      </c>
      <c r="E4953" s="19">
        <v>41609</v>
      </c>
      <c r="F4953" s="4" t="s">
        <v>46</v>
      </c>
      <c r="G4953" s="18">
        <v>2013</v>
      </c>
      <c r="H4953" s="16" t="s">
        <v>889</v>
      </c>
      <c r="I4953" s="16" t="s">
        <v>889</v>
      </c>
      <c r="J4953" s="16" t="s">
        <v>1256</v>
      </c>
      <c r="K4953" s="18" t="s">
        <v>1252</v>
      </c>
      <c r="L4953" s="18" t="s">
        <v>1261</v>
      </c>
      <c r="N4953" s="4">
        <v>5066</v>
      </c>
      <c r="O4953" s="4">
        <v>170122</v>
      </c>
      <c r="S4953" s="4" t="s">
        <v>879</v>
      </c>
      <c r="T4953" s="4" t="s">
        <v>878</v>
      </c>
      <c r="X4953" s="16">
        <v>12</v>
      </c>
      <c r="Y4953" s="16">
        <v>13</v>
      </c>
      <c r="AB4953" s="16" t="s">
        <v>877</v>
      </c>
      <c r="AC4953" s="16">
        <v>0</v>
      </c>
      <c r="AD4953" s="16" t="s">
        <v>876</v>
      </c>
      <c r="AE4953" s="16" t="s">
        <v>43</v>
      </c>
      <c r="AF4953" s="16">
        <v>58</v>
      </c>
    </row>
    <row r="4954" spans="1:32" ht="15" customHeight="1">
      <c r="A4954" s="4">
        <v>345</v>
      </c>
      <c r="B4954" s="4">
        <v>345</v>
      </c>
      <c r="C4954" s="4">
        <v>1205</v>
      </c>
      <c r="D4954" s="17">
        <v>-1320.83</v>
      </c>
      <c r="E4954" s="19">
        <v>41609</v>
      </c>
      <c r="F4954" s="4" t="s">
        <v>46</v>
      </c>
      <c r="G4954" s="18">
        <v>2013</v>
      </c>
      <c r="H4954" s="16" t="s">
        <v>884</v>
      </c>
      <c r="I4954" s="16" t="s">
        <v>884</v>
      </c>
      <c r="J4954" s="16" t="s">
        <v>1257</v>
      </c>
      <c r="K4954" s="18" t="s">
        <v>1252</v>
      </c>
      <c r="L4954" s="18" t="s">
        <v>1261</v>
      </c>
      <c r="N4954" s="4">
        <v>5663</v>
      </c>
      <c r="O4954" s="4">
        <v>170122</v>
      </c>
      <c r="S4954" s="4" t="s">
        <v>879</v>
      </c>
      <c r="T4954" s="4" t="s">
        <v>878</v>
      </c>
      <c r="X4954" s="16">
        <v>12</v>
      </c>
      <c r="Y4954" s="16">
        <v>13</v>
      </c>
      <c r="AB4954" s="16" t="s">
        <v>877</v>
      </c>
      <c r="AC4954" s="16">
        <v>0</v>
      </c>
      <c r="AD4954" s="16" t="s">
        <v>876</v>
      </c>
      <c r="AE4954" s="16" t="s">
        <v>43</v>
      </c>
      <c r="AF4954" s="16">
        <v>29</v>
      </c>
    </row>
    <row r="4955" spans="1:32" ht="15" customHeight="1">
      <c r="A4955" s="4">
        <v>345</v>
      </c>
      <c r="B4955" s="4">
        <v>345</v>
      </c>
      <c r="C4955" s="4">
        <v>1205</v>
      </c>
      <c r="D4955" s="17">
        <v>1321.7</v>
      </c>
      <c r="E4955" s="19">
        <v>41639</v>
      </c>
      <c r="F4955" s="4" t="s">
        <v>46</v>
      </c>
      <c r="G4955" s="18">
        <v>2013</v>
      </c>
      <c r="H4955" s="16" t="s">
        <v>884</v>
      </c>
      <c r="I4955" s="16" t="s">
        <v>884</v>
      </c>
      <c r="J4955" s="16" t="s">
        <v>1257</v>
      </c>
      <c r="K4955" s="18" t="s">
        <v>1252</v>
      </c>
      <c r="L4955" s="18" t="s">
        <v>1261</v>
      </c>
      <c r="N4955" s="4">
        <v>5663</v>
      </c>
      <c r="O4955" s="4">
        <v>172647</v>
      </c>
      <c r="S4955" s="4" t="s">
        <v>879</v>
      </c>
      <c r="T4955" s="4" t="s">
        <v>878</v>
      </c>
      <c r="X4955" s="16">
        <v>12</v>
      </c>
      <c r="Y4955" s="16">
        <v>13</v>
      </c>
      <c r="AB4955" s="16" t="s">
        <v>877</v>
      </c>
      <c r="AC4955" s="16">
        <v>0</v>
      </c>
      <c r="AD4955" s="16" t="s">
        <v>876</v>
      </c>
      <c r="AE4955" s="16" t="s">
        <v>43</v>
      </c>
      <c r="AF4955" s="16">
        <v>29</v>
      </c>
    </row>
    <row r="4956" spans="1:32" ht="15" customHeight="1">
      <c r="A4956" s="4">
        <v>345</v>
      </c>
      <c r="B4956" s="4">
        <v>345</v>
      </c>
      <c r="C4956" s="4">
        <v>1205</v>
      </c>
      <c r="D4956" s="17">
        <v>9697.17</v>
      </c>
      <c r="E4956" s="19">
        <v>41639</v>
      </c>
      <c r="F4956" s="4" t="s">
        <v>46</v>
      </c>
      <c r="G4956" s="18">
        <v>2013</v>
      </c>
      <c r="H4956" s="16" t="s">
        <v>889</v>
      </c>
      <c r="I4956" s="16" t="s">
        <v>889</v>
      </c>
      <c r="J4956" s="16" t="s">
        <v>1256</v>
      </c>
      <c r="K4956" s="18" t="s">
        <v>1252</v>
      </c>
      <c r="L4956" s="18" t="s">
        <v>1261</v>
      </c>
      <c r="N4956" s="4">
        <v>5066</v>
      </c>
      <c r="O4956" s="4">
        <v>172647</v>
      </c>
      <c r="S4956" s="4" t="s">
        <v>879</v>
      </c>
      <c r="T4956" s="4" t="s">
        <v>878</v>
      </c>
      <c r="X4956" s="16">
        <v>12</v>
      </c>
      <c r="Y4956" s="16">
        <v>13</v>
      </c>
      <c r="AB4956" s="16" t="s">
        <v>877</v>
      </c>
      <c r="AC4956" s="16">
        <v>0</v>
      </c>
      <c r="AD4956" s="16" t="s">
        <v>876</v>
      </c>
      <c r="AE4956" s="16" t="s">
        <v>43</v>
      </c>
      <c r="AF4956" s="16">
        <v>58</v>
      </c>
    </row>
    <row r="4957" spans="1:32" ht="15" customHeight="1">
      <c r="A4957" s="4">
        <v>345</v>
      </c>
      <c r="B4957" s="4">
        <v>345</v>
      </c>
      <c r="C4957" s="4">
        <v>1205</v>
      </c>
      <c r="D4957" s="17">
        <v>-9697.17</v>
      </c>
      <c r="E4957" s="19">
        <v>41640</v>
      </c>
      <c r="F4957" s="4" t="s">
        <v>46</v>
      </c>
      <c r="G4957" s="18">
        <v>2014</v>
      </c>
      <c r="H4957" s="16" t="s">
        <v>889</v>
      </c>
      <c r="I4957" s="16" t="s">
        <v>889</v>
      </c>
      <c r="J4957" s="16" t="s">
        <v>1256</v>
      </c>
      <c r="K4957" s="18" t="s">
        <v>1252</v>
      </c>
      <c r="L4957" s="18" t="s">
        <v>1261</v>
      </c>
      <c r="N4957" s="4">
        <v>5066</v>
      </c>
      <c r="O4957" s="4">
        <v>172647</v>
      </c>
      <c r="S4957" s="4" t="s">
        <v>879</v>
      </c>
      <c r="T4957" s="4" t="s">
        <v>878</v>
      </c>
      <c r="X4957" s="16">
        <v>1</v>
      </c>
      <c r="Y4957" s="16">
        <v>14</v>
      </c>
      <c r="AB4957" s="16" t="s">
        <v>877</v>
      </c>
      <c r="AC4957" s="16">
        <v>0</v>
      </c>
      <c r="AD4957" s="16" t="s">
        <v>876</v>
      </c>
      <c r="AE4957" s="16" t="s">
        <v>43</v>
      </c>
      <c r="AF4957" s="16">
        <v>58</v>
      </c>
    </row>
    <row r="4958" spans="1:32" ht="15" customHeight="1">
      <c r="A4958" s="4">
        <v>345</v>
      </c>
      <c r="B4958" s="4">
        <v>345</v>
      </c>
      <c r="C4958" s="4">
        <v>1205</v>
      </c>
      <c r="D4958" s="17">
        <v>-1321.7</v>
      </c>
      <c r="E4958" s="19">
        <v>41640</v>
      </c>
      <c r="F4958" s="4" t="s">
        <v>46</v>
      </c>
      <c r="G4958" s="18">
        <v>2014</v>
      </c>
      <c r="H4958" s="16" t="s">
        <v>884</v>
      </c>
      <c r="I4958" s="16" t="s">
        <v>884</v>
      </c>
      <c r="J4958" s="16" t="s">
        <v>1257</v>
      </c>
      <c r="K4958" s="18" t="s">
        <v>1252</v>
      </c>
      <c r="L4958" s="18" t="s">
        <v>1261</v>
      </c>
      <c r="N4958" s="4">
        <v>5663</v>
      </c>
      <c r="O4958" s="4">
        <v>172647</v>
      </c>
      <c r="S4958" s="4" t="s">
        <v>879</v>
      </c>
      <c r="T4958" s="4" t="s">
        <v>878</v>
      </c>
      <c r="X4958" s="16">
        <v>1</v>
      </c>
      <c r="Y4958" s="16">
        <v>14</v>
      </c>
      <c r="AB4958" s="16" t="s">
        <v>877</v>
      </c>
      <c r="AC4958" s="16">
        <v>0</v>
      </c>
      <c r="AD4958" s="16" t="s">
        <v>876</v>
      </c>
      <c r="AE4958" s="16" t="s">
        <v>43</v>
      </c>
      <c r="AF4958" s="16">
        <v>29</v>
      </c>
    </row>
    <row r="4959" spans="1:32" ht="15" customHeight="1">
      <c r="A4959" s="4">
        <v>345</v>
      </c>
      <c r="B4959" s="4">
        <v>345</v>
      </c>
      <c r="C4959" s="4">
        <v>1205</v>
      </c>
      <c r="D4959" s="17">
        <v>1340.74</v>
      </c>
      <c r="E4959" s="19">
        <v>41670</v>
      </c>
      <c r="F4959" s="4" t="s">
        <v>46</v>
      </c>
      <c r="G4959" s="18">
        <v>2014</v>
      </c>
      <c r="H4959" s="16" t="s">
        <v>884</v>
      </c>
      <c r="I4959" s="16" t="s">
        <v>884</v>
      </c>
      <c r="J4959" s="16" t="s">
        <v>1257</v>
      </c>
      <c r="K4959" s="18" t="s">
        <v>1252</v>
      </c>
      <c r="L4959" s="18" t="s">
        <v>1261</v>
      </c>
      <c r="N4959" s="4">
        <v>5663</v>
      </c>
      <c r="O4959" s="4">
        <v>178962</v>
      </c>
      <c r="S4959" s="4" t="s">
        <v>879</v>
      </c>
      <c r="T4959" s="4" t="s">
        <v>878</v>
      </c>
      <c r="X4959" s="16">
        <v>1</v>
      </c>
      <c r="Y4959" s="16">
        <v>14</v>
      </c>
      <c r="AB4959" s="16" t="s">
        <v>877</v>
      </c>
      <c r="AC4959" s="16">
        <v>0</v>
      </c>
      <c r="AD4959" s="16" t="s">
        <v>876</v>
      </c>
      <c r="AE4959" s="16" t="s">
        <v>43</v>
      </c>
      <c r="AF4959" s="16">
        <v>28</v>
      </c>
    </row>
    <row r="4960" spans="1:32" ht="15" customHeight="1">
      <c r="A4960" s="4">
        <v>345</v>
      </c>
      <c r="B4960" s="4">
        <v>345</v>
      </c>
      <c r="C4960" s="4">
        <v>1205</v>
      </c>
      <c r="D4960" s="17">
        <v>9651.93</v>
      </c>
      <c r="E4960" s="19">
        <v>41670</v>
      </c>
      <c r="F4960" s="4" t="s">
        <v>46</v>
      </c>
      <c r="G4960" s="18">
        <v>2014</v>
      </c>
      <c r="H4960" s="16" t="s">
        <v>889</v>
      </c>
      <c r="I4960" s="16" t="s">
        <v>889</v>
      </c>
      <c r="J4960" s="16" t="s">
        <v>1256</v>
      </c>
      <c r="K4960" s="18" t="s">
        <v>1252</v>
      </c>
      <c r="L4960" s="18" t="s">
        <v>1261</v>
      </c>
      <c r="N4960" s="4">
        <v>5066</v>
      </c>
      <c r="O4960" s="4">
        <v>178962</v>
      </c>
      <c r="S4960" s="4" t="s">
        <v>879</v>
      </c>
      <c r="T4960" s="4" t="s">
        <v>878</v>
      </c>
      <c r="X4960" s="16">
        <v>1</v>
      </c>
      <c r="Y4960" s="16">
        <v>14</v>
      </c>
      <c r="AB4960" s="16" t="s">
        <v>877</v>
      </c>
      <c r="AC4960" s="16">
        <v>0</v>
      </c>
      <c r="AD4960" s="16" t="s">
        <v>876</v>
      </c>
      <c r="AE4960" s="16" t="s">
        <v>43</v>
      </c>
      <c r="AF4960" s="16">
        <v>58</v>
      </c>
    </row>
    <row r="4961" spans="1:32" ht="15" customHeight="1">
      <c r="A4961" s="4">
        <v>345</v>
      </c>
      <c r="B4961" s="4">
        <v>345</v>
      </c>
      <c r="C4961" s="4">
        <v>1205</v>
      </c>
      <c r="D4961" s="17">
        <v>-9651.93</v>
      </c>
      <c r="E4961" s="19">
        <v>41671</v>
      </c>
      <c r="F4961" s="4" t="s">
        <v>46</v>
      </c>
      <c r="G4961" s="18">
        <v>2014</v>
      </c>
      <c r="H4961" s="16" t="s">
        <v>889</v>
      </c>
      <c r="I4961" s="16" t="s">
        <v>889</v>
      </c>
      <c r="J4961" s="16" t="s">
        <v>1256</v>
      </c>
      <c r="K4961" s="18" t="s">
        <v>1252</v>
      </c>
      <c r="L4961" s="18" t="s">
        <v>1261</v>
      </c>
      <c r="N4961" s="4">
        <v>5066</v>
      </c>
      <c r="O4961" s="4">
        <v>178962</v>
      </c>
      <c r="S4961" s="4" t="s">
        <v>879</v>
      </c>
      <c r="T4961" s="4" t="s">
        <v>878</v>
      </c>
      <c r="X4961" s="16">
        <v>2</v>
      </c>
      <c r="Y4961" s="16">
        <v>14</v>
      </c>
      <c r="AB4961" s="16" t="s">
        <v>877</v>
      </c>
      <c r="AC4961" s="16">
        <v>0</v>
      </c>
      <c r="AD4961" s="16" t="s">
        <v>876</v>
      </c>
      <c r="AE4961" s="16" t="s">
        <v>43</v>
      </c>
      <c r="AF4961" s="16">
        <v>58</v>
      </c>
    </row>
    <row r="4962" spans="1:32" ht="15" customHeight="1">
      <c r="A4962" s="4">
        <v>345</v>
      </c>
      <c r="B4962" s="4">
        <v>345</v>
      </c>
      <c r="C4962" s="4">
        <v>1205</v>
      </c>
      <c r="D4962" s="17">
        <v>-1340.74</v>
      </c>
      <c r="E4962" s="19">
        <v>41671</v>
      </c>
      <c r="F4962" s="4" t="s">
        <v>46</v>
      </c>
      <c r="G4962" s="18">
        <v>2014</v>
      </c>
      <c r="H4962" s="16" t="s">
        <v>884</v>
      </c>
      <c r="I4962" s="16" t="s">
        <v>884</v>
      </c>
      <c r="J4962" s="16" t="s">
        <v>1257</v>
      </c>
      <c r="K4962" s="18" t="s">
        <v>1252</v>
      </c>
      <c r="L4962" s="18" t="s">
        <v>1261</v>
      </c>
      <c r="N4962" s="4">
        <v>5663</v>
      </c>
      <c r="O4962" s="4">
        <v>178962</v>
      </c>
      <c r="S4962" s="4" t="s">
        <v>879</v>
      </c>
      <c r="T4962" s="4" t="s">
        <v>878</v>
      </c>
      <c r="X4962" s="16">
        <v>2</v>
      </c>
      <c r="Y4962" s="16">
        <v>14</v>
      </c>
      <c r="AB4962" s="16" t="s">
        <v>877</v>
      </c>
      <c r="AC4962" s="16">
        <v>0</v>
      </c>
      <c r="AD4962" s="16" t="s">
        <v>876</v>
      </c>
      <c r="AE4962" s="16" t="s">
        <v>43</v>
      </c>
      <c r="AF4962" s="16">
        <v>28</v>
      </c>
    </row>
    <row r="4963" spans="1:32" ht="15" customHeight="1">
      <c r="A4963" s="4">
        <v>345</v>
      </c>
      <c r="B4963" s="4">
        <v>345</v>
      </c>
      <c r="C4963" s="4">
        <v>1205</v>
      </c>
      <c r="D4963" s="17">
        <v>1344.88</v>
      </c>
      <c r="E4963" s="19">
        <v>41698</v>
      </c>
      <c r="F4963" s="4" t="s">
        <v>46</v>
      </c>
      <c r="G4963" s="18">
        <v>2014</v>
      </c>
      <c r="H4963" s="16" t="s">
        <v>884</v>
      </c>
      <c r="I4963" s="16" t="s">
        <v>884</v>
      </c>
      <c r="J4963" s="16" t="s">
        <v>1257</v>
      </c>
      <c r="K4963" s="18" t="s">
        <v>1252</v>
      </c>
      <c r="L4963" s="18" t="s">
        <v>1261</v>
      </c>
      <c r="N4963" s="4">
        <v>5663</v>
      </c>
      <c r="O4963" s="4">
        <v>178970</v>
      </c>
      <c r="S4963" s="4" t="s">
        <v>879</v>
      </c>
      <c r="T4963" s="4" t="s">
        <v>878</v>
      </c>
      <c r="X4963" s="16">
        <v>2</v>
      </c>
      <c r="Y4963" s="16">
        <v>14</v>
      </c>
      <c r="AB4963" s="16" t="s">
        <v>877</v>
      </c>
      <c r="AC4963" s="16">
        <v>0</v>
      </c>
      <c r="AD4963" s="16" t="s">
        <v>876</v>
      </c>
      <c r="AE4963" s="16" t="s">
        <v>43</v>
      </c>
      <c r="AF4963" s="16">
        <v>28</v>
      </c>
    </row>
    <row r="4964" spans="1:32" ht="15" customHeight="1">
      <c r="A4964" s="4">
        <v>345</v>
      </c>
      <c r="B4964" s="4">
        <v>345</v>
      </c>
      <c r="C4964" s="4">
        <v>1205</v>
      </c>
      <c r="D4964" s="17">
        <v>9676.6299999999992</v>
      </c>
      <c r="E4964" s="19">
        <v>41698</v>
      </c>
      <c r="F4964" s="4" t="s">
        <v>46</v>
      </c>
      <c r="G4964" s="18">
        <v>2014</v>
      </c>
      <c r="H4964" s="16" t="s">
        <v>889</v>
      </c>
      <c r="I4964" s="16" t="s">
        <v>889</v>
      </c>
      <c r="J4964" s="16" t="s">
        <v>1256</v>
      </c>
      <c r="K4964" s="18" t="s">
        <v>1252</v>
      </c>
      <c r="L4964" s="18" t="s">
        <v>1261</v>
      </c>
      <c r="N4964" s="4">
        <v>5066</v>
      </c>
      <c r="O4964" s="4">
        <v>178970</v>
      </c>
      <c r="S4964" s="4" t="s">
        <v>879</v>
      </c>
      <c r="T4964" s="4" t="s">
        <v>878</v>
      </c>
      <c r="X4964" s="16">
        <v>2</v>
      </c>
      <c r="Y4964" s="16">
        <v>14</v>
      </c>
      <c r="AB4964" s="16" t="s">
        <v>877</v>
      </c>
      <c r="AC4964" s="16">
        <v>0</v>
      </c>
      <c r="AD4964" s="16" t="s">
        <v>876</v>
      </c>
      <c r="AE4964" s="16" t="s">
        <v>43</v>
      </c>
      <c r="AF4964" s="16">
        <v>58</v>
      </c>
    </row>
    <row r="4965" spans="1:32" ht="15" customHeight="1">
      <c r="A4965" s="4">
        <v>345</v>
      </c>
      <c r="B4965" s="4">
        <v>345</v>
      </c>
      <c r="C4965" s="4">
        <v>1205</v>
      </c>
      <c r="D4965" s="17">
        <v>-9676.6299999999992</v>
      </c>
      <c r="E4965" s="19">
        <v>41699</v>
      </c>
      <c r="F4965" s="4" t="s">
        <v>46</v>
      </c>
      <c r="G4965" s="18">
        <v>2014</v>
      </c>
      <c r="H4965" s="16" t="s">
        <v>889</v>
      </c>
      <c r="I4965" s="16" t="s">
        <v>889</v>
      </c>
      <c r="J4965" s="16" t="s">
        <v>1256</v>
      </c>
      <c r="K4965" s="18" t="s">
        <v>1252</v>
      </c>
      <c r="L4965" s="18" t="s">
        <v>1261</v>
      </c>
      <c r="N4965" s="4">
        <v>5066</v>
      </c>
      <c r="O4965" s="4">
        <v>178970</v>
      </c>
      <c r="S4965" s="4" t="s">
        <v>879</v>
      </c>
      <c r="T4965" s="4" t="s">
        <v>878</v>
      </c>
      <c r="X4965" s="16">
        <v>3</v>
      </c>
      <c r="Y4965" s="16">
        <v>14</v>
      </c>
      <c r="AB4965" s="16" t="s">
        <v>877</v>
      </c>
      <c r="AC4965" s="16">
        <v>0</v>
      </c>
      <c r="AD4965" s="16" t="s">
        <v>876</v>
      </c>
      <c r="AE4965" s="16" t="s">
        <v>43</v>
      </c>
      <c r="AF4965" s="16">
        <v>58</v>
      </c>
    </row>
    <row r="4966" spans="1:32" ht="15" customHeight="1">
      <c r="A4966" s="4">
        <v>345</v>
      </c>
      <c r="B4966" s="4">
        <v>345</v>
      </c>
      <c r="C4966" s="4">
        <v>1205</v>
      </c>
      <c r="D4966" s="17">
        <v>-1344.88</v>
      </c>
      <c r="E4966" s="19">
        <v>41699</v>
      </c>
      <c r="F4966" s="4" t="s">
        <v>46</v>
      </c>
      <c r="G4966" s="18">
        <v>2014</v>
      </c>
      <c r="H4966" s="16" t="s">
        <v>884</v>
      </c>
      <c r="I4966" s="16" t="s">
        <v>884</v>
      </c>
      <c r="J4966" s="16" t="s">
        <v>1257</v>
      </c>
      <c r="K4966" s="18" t="s">
        <v>1252</v>
      </c>
      <c r="L4966" s="18" t="s">
        <v>1261</v>
      </c>
      <c r="N4966" s="4">
        <v>5663</v>
      </c>
      <c r="O4966" s="4">
        <v>178970</v>
      </c>
      <c r="S4966" s="4" t="s">
        <v>879</v>
      </c>
      <c r="T4966" s="4" t="s">
        <v>878</v>
      </c>
      <c r="X4966" s="16">
        <v>3</v>
      </c>
      <c r="Y4966" s="16">
        <v>14</v>
      </c>
      <c r="AB4966" s="16" t="s">
        <v>877</v>
      </c>
      <c r="AC4966" s="16">
        <v>0</v>
      </c>
      <c r="AD4966" s="16" t="s">
        <v>876</v>
      </c>
      <c r="AE4966" s="16" t="s">
        <v>43</v>
      </c>
      <c r="AF4966" s="16">
        <v>28</v>
      </c>
    </row>
    <row r="4967" spans="1:32" ht="15" customHeight="1">
      <c r="A4967" s="4">
        <v>345</v>
      </c>
      <c r="B4967" s="4">
        <v>345</v>
      </c>
      <c r="C4967" s="4">
        <v>1205</v>
      </c>
      <c r="D4967" s="17">
        <v>1340.77</v>
      </c>
      <c r="E4967" s="19">
        <v>41729</v>
      </c>
      <c r="F4967" s="4" t="s">
        <v>46</v>
      </c>
      <c r="G4967" s="18">
        <v>2014</v>
      </c>
      <c r="H4967" s="16" t="s">
        <v>884</v>
      </c>
      <c r="I4967" s="16" t="s">
        <v>884</v>
      </c>
      <c r="J4967" s="16" t="s">
        <v>1257</v>
      </c>
      <c r="K4967" s="18" t="s">
        <v>1252</v>
      </c>
      <c r="L4967" s="18" t="s">
        <v>1261</v>
      </c>
      <c r="N4967" s="4">
        <v>5663</v>
      </c>
      <c r="O4967" s="4">
        <v>178974</v>
      </c>
      <c r="S4967" s="4" t="s">
        <v>879</v>
      </c>
      <c r="T4967" s="4" t="s">
        <v>878</v>
      </c>
      <c r="X4967" s="16">
        <v>3</v>
      </c>
      <c r="Y4967" s="16">
        <v>14</v>
      </c>
      <c r="AB4967" s="16" t="s">
        <v>877</v>
      </c>
      <c r="AC4967" s="16">
        <v>0</v>
      </c>
      <c r="AD4967" s="16" t="s">
        <v>876</v>
      </c>
      <c r="AE4967" s="16" t="s">
        <v>43</v>
      </c>
      <c r="AF4967" s="16">
        <v>29</v>
      </c>
    </row>
    <row r="4968" spans="1:32" ht="15" customHeight="1">
      <c r="A4968" s="4">
        <v>345</v>
      </c>
      <c r="B4968" s="4">
        <v>345</v>
      </c>
      <c r="C4968" s="4">
        <v>1205</v>
      </c>
      <c r="D4968" s="17">
        <v>9660.93</v>
      </c>
      <c r="E4968" s="19">
        <v>41729</v>
      </c>
      <c r="F4968" s="4" t="s">
        <v>46</v>
      </c>
      <c r="G4968" s="18">
        <v>2014</v>
      </c>
      <c r="H4968" s="16" t="s">
        <v>889</v>
      </c>
      <c r="I4968" s="16" t="s">
        <v>889</v>
      </c>
      <c r="J4968" s="16" t="s">
        <v>1256</v>
      </c>
      <c r="K4968" s="18" t="s">
        <v>1252</v>
      </c>
      <c r="L4968" s="18" t="s">
        <v>1261</v>
      </c>
      <c r="N4968" s="4">
        <v>5066</v>
      </c>
      <c r="O4968" s="4">
        <v>178974</v>
      </c>
      <c r="S4968" s="4" t="s">
        <v>879</v>
      </c>
      <c r="T4968" s="4" t="s">
        <v>878</v>
      </c>
      <c r="X4968" s="16">
        <v>3</v>
      </c>
      <c r="Y4968" s="16">
        <v>14</v>
      </c>
      <c r="AB4968" s="16" t="s">
        <v>877</v>
      </c>
      <c r="AC4968" s="16">
        <v>0</v>
      </c>
      <c r="AD4968" s="16" t="s">
        <v>876</v>
      </c>
      <c r="AE4968" s="16" t="s">
        <v>43</v>
      </c>
      <c r="AF4968" s="16">
        <v>59</v>
      </c>
    </row>
    <row r="4969" spans="1:32" ht="15" customHeight="1">
      <c r="A4969" s="4">
        <v>345</v>
      </c>
      <c r="B4969" s="4">
        <v>345</v>
      </c>
      <c r="C4969" s="4">
        <v>1205</v>
      </c>
      <c r="D4969" s="17">
        <v>-9660.93</v>
      </c>
      <c r="E4969" s="19">
        <v>41730</v>
      </c>
      <c r="F4969" s="4" t="s">
        <v>46</v>
      </c>
      <c r="G4969" s="18">
        <v>2014</v>
      </c>
      <c r="H4969" s="16" t="s">
        <v>889</v>
      </c>
      <c r="I4969" s="16" t="s">
        <v>889</v>
      </c>
      <c r="J4969" s="16" t="s">
        <v>1256</v>
      </c>
      <c r="K4969" s="18" t="s">
        <v>1252</v>
      </c>
      <c r="L4969" s="18" t="s">
        <v>1261</v>
      </c>
      <c r="N4969" s="4">
        <v>5066</v>
      </c>
      <c r="O4969" s="4">
        <v>178974</v>
      </c>
      <c r="S4969" s="4" t="s">
        <v>879</v>
      </c>
      <c r="T4969" s="4" t="s">
        <v>878</v>
      </c>
      <c r="X4969" s="16">
        <v>4</v>
      </c>
      <c r="Y4969" s="16">
        <v>14</v>
      </c>
      <c r="AB4969" s="16" t="s">
        <v>877</v>
      </c>
      <c r="AC4969" s="16">
        <v>0</v>
      </c>
      <c r="AD4969" s="16" t="s">
        <v>876</v>
      </c>
      <c r="AE4969" s="16" t="s">
        <v>43</v>
      </c>
      <c r="AF4969" s="16">
        <v>59</v>
      </c>
    </row>
    <row r="4970" spans="1:32" ht="15" customHeight="1">
      <c r="A4970" s="4">
        <v>345</v>
      </c>
      <c r="B4970" s="4">
        <v>345</v>
      </c>
      <c r="C4970" s="4">
        <v>1205</v>
      </c>
      <c r="D4970" s="17">
        <v>-1340.77</v>
      </c>
      <c r="E4970" s="19">
        <v>41730</v>
      </c>
      <c r="F4970" s="4" t="s">
        <v>46</v>
      </c>
      <c r="G4970" s="18">
        <v>2014</v>
      </c>
      <c r="H4970" s="16" t="s">
        <v>884</v>
      </c>
      <c r="I4970" s="16" t="s">
        <v>884</v>
      </c>
      <c r="J4970" s="16" t="s">
        <v>1257</v>
      </c>
      <c r="K4970" s="18" t="s">
        <v>1252</v>
      </c>
      <c r="L4970" s="18" t="s">
        <v>1261</v>
      </c>
      <c r="N4970" s="4">
        <v>5663</v>
      </c>
      <c r="O4970" s="4">
        <v>178974</v>
      </c>
      <c r="S4970" s="4" t="s">
        <v>879</v>
      </c>
      <c r="T4970" s="4" t="s">
        <v>878</v>
      </c>
      <c r="X4970" s="16">
        <v>4</v>
      </c>
      <c r="Y4970" s="16">
        <v>14</v>
      </c>
      <c r="AB4970" s="16" t="s">
        <v>877</v>
      </c>
      <c r="AC4970" s="16">
        <v>0</v>
      </c>
      <c r="AD4970" s="16" t="s">
        <v>876</v>
      </c>
      <c r="AE4970" s="16" t="s">
        <v>43</v>
      </c>
      <c r="AF4970" s="16">
        <v>29</v>
      </c>
    </row>
    <row r="4971" spans="1:32" ht="15" customHeight="1">
      <c r="A4971" s="4">
        <v>345</v>
      </c>
      <c r="B4971" s="4">
        <v>345</v>
      </c>
      <c r="C4971" s="4">
        <v>1205</v>
      </c>
      <c r="D4971" s="17">
        <v>1293.02</v>
      </c>
      <c r="E4971" s="19">
        <v>41759</v>
      </c>
      <c r="F4971" s="4" t="s">
        <v>46</v>
      </c>
      <c r="G4971" s="18">
        <v>2014</v>
      </c>
      <c r="H4971" s="16" t="s">
        <v>884</v>
      </c>
      <c r="I4971" s="16" t="s">
        <v>884</v>
      </c>
      <c r="J4971" s="16" t="s">
        <v>1257</v>
      </c>
      <c r="K4971" s="18" t="s">
        <v>1252</v>
      </c>
      <c r="L4971" s="18" t="s">
        <v>1261</v>
      </c>
      <c r="N4971" s="4">
        <v>5663</v>
      </c>
      <c r="O4971" s="4">
        <v>181218</v>
      </c>
      <c r="S4971" s="4" t="s">
        <v>879</v>
      </c>
      <c r="T4971" s="4" t="s">
        <v>878</v>
      </c>
      <c r="X4971" s="16">
        <v>4</v>
      </c>
      <c r="Y4971" s="16">
        <v>14</v>
      </c>
      <c r="AB4971" s="16" t="s">
        <v>877</v>
      </c>
      <c r="AC4971" s="16">
        <v>0</v>
      </c>
      <c r="AD4971" s="16" t="s">
        <v>876</v>
      </c>
      <c r="AE4971" s="16" t="s">
        <v>43</v>
      </c>
      <c r="AF4971" s="16">
        <v>29</v>
      </c>
    </row>
    <row r="4972" spans="1:32" ht="15" customHeight="1">
      <c r="A4972" s="4">
        <v>345</v>
      </c>
      <c r="B4972" s="4">
        <v>345</v>
      </c>
      <c r="C4972" s="4">
        <v>1205</v>
      </c>
      <c r="D4972" s="17">
        <v>9624.85</v>
      </c>
      <c r="E4972" s="19">
        <v>41759</v>
      </c>
      <c r="F4972" s="4" t="s">
        <v>46</v>
      </c>
      <c r="G4972" s="18">
        <v>2014</v>
      </c>
      <c r="H4972" s="16" t="s">
        <v>889</v>
      </c>
      <c r="I4972" s="16" t="s">
        <v>889</v>
      </c>
      <c r="J4972" s="16" t="s">
        <v>1256</v>
      </c>
      <c r="K4972" s="18" t="s">
        <v>1252</v>
      </c>
      <c r="L4972" s="18" t="s">
        <v>1261</v>
      </c>
      <c r="N4972" s="4">
        <v>5066</v>
      </c>
      <c r="O4972" s="4">
        <v>181218</v>
      </c>
      <c r="S4972" s="4" t="s">
        <v>879</v>
      </c>
      <c r="T4972" s="4" t="s">
        <v>878</v>
      </c>
      <c r="X4972" s="16">
        <v>4</v>
      </c>
      <c r="Y4972" s="16">
        <v>14</v>
      </c>
      <c r="AB4972" s="16" t="s">
        <v>877</v>
      </c>
      <c r="AC4972" s="16">
        <v>0</v>
      </c>
      <c r="AD4972" s="16" t="s">
        <v>876</v>
      </c>
      <c r="AE4972" s="16" t="s">
        <v>43</v>
      </c>
      <c r="AF4972" s="16">
        <v>59</v>
      </c>
    </row>
    <row r="4973" spans="1:32" ht="15" customHeight="1">
      <c r="A4973" s="4">
        <v>345</v>
      </c>
      <c r="B4973" s="4">
        <v>345</v>
      </c>
      <c r="C4973" s="4">
        <v>1205</v>
      </c>
      <c r="D4973" s="17">
        <v>-9624.85</v>
      </c>
      <c r="E4973" s="19">
        <v>41760</v>
      </c>
      <c r="F4973" s="4" t="s">
        <v>46</v>
      </c>
      <c r="G4973" s="18">
        <v>2014</v>
      </c>
      <c r="H4973" s="16" t="s">
        <v>889</v>
      </c>
      <c r="I4973" s="16" t="s">
        <v>889</v>
      </c>
      <c r="J4973" s="16" t="s">
        <v>1256</v>
      </c>
      <c r="K4973" s="18" t="s">
        <v>1252</v>
      </c>
      <c r="L4973" s="18" t="s">
        <v>1261</v>
      </c>
      <c r="N4973" s="4">
        <v>5066</v>
      </c>
      <c r="O4973" s="4">
        <v>181218</v>
      </c>
      <c r="S4973" s="4" t="s">
        <v>879</v>
      </c>
      <c r="T4973" s="4" t="s">
        <v>878</v>
      </c>
      <c r="X4973" s="16">
        <v>5</v>
      </c>
      <c r="Y4973" s="16">
        <v>14</v>
      </c>
      <c r="AB4973" s="16" t="s">
        <v>877</v>
      </c>
      <c r="AC4973" s="16">
        <v>0</v>
      </c>
      <c r="AD4973" s="16" t="s">
        <v>876</v>
      </c>
      <c r="AE4973" s="16" t="s">
        <v>43</v>
      </c>
      <c r="AF4973" s="16">
        <v>59</v>
      </c>
    </row>
    <row r="4974" spans="1:32" ht="15" customHeight="1">
      <c r="A4974" s="4">
        <v>345</v>
      </c>
      <c r="B4974" s="4">
        <v>345</v>
      </c>
      <c r="C4974" s="4">
        <v>1205</v>
      </c>
      <c r="D4974" s="17">
        <v>-1293.02</v>
      </c>
      <c r="E4974" s="19">
        <v>41760</v>
      </c>
      <c r="F4974" s="4" t="s">
        <v>46</v>
      </c>
      <c r="G4974" s="18">
        <v>2014</v>
      </c>
      <c r="H4974" s="16" t="s">
        <v>884</v>
      </c>
      <c r="I4974" s="16" t="s">
        <v>884</v>
      </c>
      <c r="J4974" s="16" t="s">
        <v>1257</v>
      </c>
      <c r="K4974" s="18" t="s">
        <v>1252</v>
      </c>
      <c r="L4974" s="18" t="s">
        <v>1261</v>
      </c>
      <c r="N4974" s="4">
        <v>5663</v>
      </c>
      <c r="O4974" s="4">
        <v>181218</v>
      </c>
      <c r="S4974" s="4" t="s">
        <v>879</v>
      </c>
      <c r="T4974" s="4" t="s">
        <v>878</v>
      </c>
      <c r="X4974" s="16">
        <v>5</v>
      </c>
      <c r="Y4974" s="16">
        <v>14</v>
      </c>
      <c r="AB4974" s="16" t="s">
        <v>877</v>
      </c>
      <c r="AC4974" s="16">
        <v>0</v>
      </c>
      <c r="AD4974" s="16" t="s">
        <v>876</v>
      </c>
      <c r="AE4974" s="16" t="s">
        <v>43</v>
      </c>
      <c r="AF4974" s="16">
        <v>29</v>
      </c>
    </row>
    <row r="4975" spans="1:32" ht="15" customHeight="1">
      <c r="A4975" s="4">
        <v>345</v>
      </c>
      <c r="B4975" s="4">
        <v>345</v>
      </c>
      <c r="C4975" s="4">
        <v>1205</v>
      </c>
      <c r="D4975" s="17">
        <v>1292.31</v>
      </c>
      <c r="E4975" s="19">
        <v>41790</v>
      </c>
      <c r="F4975" s="4" t="s">
        <v>46</v>
      </c>
      <c r="G4975" s="18">
        <v>2014</v>
      </c>
      <c r="H4975" s="16" t="s">
        <v>884</v>
      </c>
      <c r="I4975" s="16" t="s">
        <v>884</v>
      </c>
      <c r="J4975" s="16" t="s">
        <v>1257</v>
      </c>
      <c r="K4975" s="18" t="s">
        <v>1252</v>
      </c>
      <c r="L4975" s="18" t="s">
        <v>1261</v>
      </c>
      <c r="N4975" s="4">
        <v>5663</v>
      </c>
      <c r="O4975" s="4">
        <v>183755</v>
      </c>
      <c r="S4975" s="4" t="s">
        <v>879</v>
      </c>
      <c r="T4975" s="4" t="s">
        <v>878</v>
      </c>
      <c r="X4975" s="16">
        <v>5</v>
      </c>
      <c r="Y4975" s="16">
        <v>14</v>
      </c>
      <c r="AB4975" s="16" t="s">
        <v>877</v>
      </c>
      <c r="AC4975" s="16">
        <v>0</v>
      </c>
      <c r="AD4975" s="16" t="s">
        <v>876</v>
      </c>
      <c r="AE4975" s="16" t="s">
        <v>43</v>
      </c>
      <c r="AF4975" s="16">
        <v>29</v>
      </c>
    </row>
    <row r="4976" spans="1:32" ht="15" customHeight="1">
      <c r="A4976" s="4">
        <v>345</v>
      </c>
      <c r="B4976" s="4">
        <v>345</v>
      </c>
      <c r="C4976" s="4">
        <v>1205</v>
      </c>
      <c r="D4976" s="17">
        <v>9614.5400000000009</v>
      </c>
      <c r="E4976" s="19">
        <v>41790</v>
      </c>
      <c r="F4976" s="4" t="s">
        <v>46</v>
      </c>
      <c r="G4976" s="18">
        <v>2014</v>
      </c>
      <c r="H4976" s="16" t="s">
        <v>889</v>
      </c>
      <c r="I4976" s="16" t="s">
        <v>889</v>
      </c>
      <c r="J4976" s="16" t="s">
        <v>1256</v>
      </c>
      <c r="K4976" s="18" t="s">
        <v>1252</v>
      </c>
      <c r="L4976" s="18" t="s">
        <v>1261</v>
      </c>
      <c r="N4976" s="4">
        <v>5066</v>
      </c>
      <c r="O4976" s="4">
        <v>183755</v>
      </c>
      <c r="S4976" s="4" t="s">
        <v>879</v>
      </c>
      <c r="T4976" s="4" t="s">
        <v>878</v>
      </c>
      <c r="X4976" s="16">
        <v>5</v>
      </c>
      <c r="Y4976" s="16">
        <v>14</v>
      </c>
      <c r="AB4976" s="16" t="s">
        <v>877</v>
      </c>
      <c r="AC4976" s="16">
        <v>0</v>
      </c>
      <c r="AD4976" s="16" t="s">
        <v>876</v>
      </c>
      <c r="AE4976" s="16" t="s">
        <v>43</v>
      </c>
      <c r="AF4976" s="16">
        <v>59</v>
      </c>
    </row>
    <row r="4977" spans="1:32" ht="15" customHeight="1">
      <c r="A4977" s="4">
        <v>345</v>
      </c>
      <c r="B4977" s="4">
        <v>345</v>
      </c>
      <c r="C4977" s="4">
        <v>1205</v>
      </c>
      <c r="D4977" s="17">
        <v>-9614.5400000000009</v>
      </c>
      <c r="E4977" s="19">
        <v>41791</v>
      </c>
      <c r="F4977" s="4" t="s">
        <v>46</v>
      </c>
      <c r="G4977" s="18">
        <v>2014</v>
      </c>
      <c r="H4977" s="16" t="s">
        <v>889</v>
      </c>
      <c r="I4977" s="16" t="s">
        <v>889</v>
      </c>
      <c r="J4977" s="16" t="s">
        <v>1256</v>
      </c>
      <c r="K4977" s="18" t="s">
        <v>1252</v>
      </c>
      <c r="L4977" s="18" t="s">
        <v>1261</v>
      </c>
      <c r="N4977" s="4">
        <v>5066</v>
      </c>
      <c r="O4977" s="4">
        <v>183755</v>
      </c>
      <c r="S4977" s="4" t="s">
        <v>879</v>
      </c>
      <c r="T4977" s="4" t="s">
        <v>878</v>
      </c>
      <c r="X4977" s="16">
        <v>6</v>
      </c>
      <c r="Y4977" s="16">
        <v>14</v>
      </c>
      <c r="AB4977" s="16" t="s">
        <v>877</v>
      </c>
      <c r="AC4977" s="16">
        <v>0</v>
      </c>
      <c r="AD4977" s="16" t="s">
        <v>876</v>
      </c>
      <c r="AE4977" s="16" t="s">
        <v>43</v>
      </c>
      <c r="AF4977" s="16">
        <v>59</v>
      </c>
    </row>
    <row r="4978" spans="1:32" ht="15" customHeight="1">
      <c r="A4978" s="4">
        <v>345</v>
      </c>
      <c r="B4978" s="4">
        <v>345</v>
      </c>
      <c r="C4978" s="4">
        <v>1205</v>
      </c>
      <c r="D4978" s="17">
        <v>-1292.31</v>
      </c>
      <c r="E4978" s="19">
        <v>41791</v>
      </c>
      <c r="F4978" s="4" t="s">
        <v>46</v>
      </c>
      <c r="G4978" s="18">
        <v>2014</v>
      </c>
      <c r="H4978" s="16" t="s">
        <v>884</v>
      </c>
      <c r="I4978" s="16" t="s">
        <v>884</v>
      </c>
      <c r="J4978" s="16" t="s">
        <v>1257</v>
      </c>
      <c r="K4978" s="18" t="s">
        <v>1252</v>
      </c>
      <c r="L4978" s="18" t="s">
        <v>1261</v>
      </c>
      <c r="N4978" s="4">
        <v>5663</v>
      </c>
      <c r="O4978" s="4">
        <v>183755</v>
      </c>
      <c r="S4978" s="4" t="s">
        <v>879</v>
      </c>
      <c r="T4978" s="4" t="s">
        <v>878</v>
      </c>
      <c r="X4978" s="16">
        <v>6</v>
      </c>
      <c r="Y4978" s="16">
        <v>14</v>
      </c>
      <c r="AB4978" s="16" t="s">
        <v>877</v>
      </c>
      <c r="AC4978" s="16">
        <v>0</v>
      </c>
      <c r="AD4978" s="16" t="s">
        <v>876</v>
      </c>
      <c r="AE4978" s="16" t="s">
        <v>43</v>
      </c>
      <c r="AF4978" s="16">
        <v>29</v>
      </c>
    </row>
    <row r="4979" spans="1:32" ht="15" customHeight="1">
      <c r="A4979" s="4">
        <v>345</v>
      </c>
      <c r="B4979" s="4">
        <v>345</v>
      </c>
      <c r="C4979" s="4">
        <v>1205</v>
      </c>
      <c r="D4979" s="17">
        <v>1292.5899999999999</v>
      </c>
      <c r="E4979" s="19">
        <v>41820</v>
      </c>
      <c r="F4979" s="4" t="s">
        <v>46</v>
      </c>
      <c r="G4979" s="18">
        <v>2014</v>
      </c>
      <c r="H4979" s="16" t="s">
        <v>884</v>
      </c>
      <c r="I4979" s="16" t="s">
        <v>884</v>
      </c>
      <c r="J4979" s="16" t="s">
        <v>1257</v>
      </c>
      <c r="K4979" s="18" t="s">
        <v>1252</v>
      </c>
      <c r="L4979" s="18" t="s">
        <v>1261</v>
      </c>
      <c r="N4979" s="4">
        <v>5663</v>
      </c>
      <c r="O4979" s="4">
        <v>185947</v>
      </c>
      <c r="S4979" s="4" t="s">
        <v>879</v>
      </c>
      <c r="T4979" s="4" t="s">
        <v>878</v>
      </c>
      <c r="X4979" s="16">
        <v>6</v>
      </c>
      <c r="Y4979" s="16">
        <v>14</v>
      </c>
      <c r="AB4979" s="16" t="s">
        <v>877</v>
      </c>
      <c r="AC4979" s="16">
        <v>0</v>
      </c>
      <c r="AD4979" s="16" t="s">
        <v>876</v>
      </c>
      <c r="AE4979" s="16" t="s">
        <v>43</v>
      </c>
      <c r="AF4979" s="16">
        <v>29</v>
      </c>
    </row>
    <row r="4980" spans="1:32" ht="15" customHeight="1">
      <c r="A4980" s="4">
        <v>345</v>
      </c>
      <c r="B4980" s="4">
        <v>345</v>
      </c>
      <c r="C4980" s="4">
        <v>1205</v>
      </c>
      <c r="D4980" s="17">
        <v>9608.1200000000008</v>
      </c>
      <c r="E4980" s="19">
        <v>41820</v>
      </c>
      <c r="F4980" s="4" t="s">
        <v>46</v>
      </c>
      <c r="G4980" s="18">
        <v>2014</v>
      </c>
      <c r="H4980" s="16" t="s">
        <v>889</v>
      </c>
      <c r="I4980" s="16" t="s">
        <v>889</v>
      </c>
      <c r="J4980" s="16" t="s">
        <v>1256</v>
      </c>
      <c r="K4980" s="18" t="s">
        <v>1252</v>
      </c>
      <c r="L4980" s="18" t="s">
        <v>1261</v>
      </c>
      <c r="N4980" s="4">
        <v>5066</v>
      </c>
      <c r="O4980" s="4">
        <v>185947</v>
      </c>
      <c r="S4980" s="4" t="s">
        <v>879</v>
      </c>
      <c r="T4980" s="4" t="s">
        <v>878</v>
      </c>
      <c r="X4980" s="16">
        <v>6</v>
      </c>
      <c r="Y4980" s="16">
        <v>14</v>
      </c>
      <c r="AB4980" s="16" t="s">
        <v>877</v>
      </c>
      <c r="AC4980" s="16">
        <v>0</v>
      </c>
      <c r="AD4980" s="16" t="s">
        <v>876</v>
      </c>
      <c r="AE4980" s="16" t="s">
        <v>43</v>
      </c>
      <c r="AF4980" s="16">
        <v>59</v>
      </c>
    </row>
    <row r="4981" spans="1:32" ht="15" customHeight="1">
      <c r="A4981" s="4">
        <v>345</v>
      </c>
      <c r="B4981" s="4">
        <v>345</v>
      </c>
      <c r="C4981" s="4">
        <v>1205</v>
      </c>
      <c r="D4981" s="17">
        <v>-9608.1200000000008</v>
      </c>
      <c r="E4981" s="19">
        <v>41821</v>
      </c>
      <c r="F4981" s="4" t="s">
        <v>46</v>
      </c>
      <c r="G4981" s="18">
        <v>2014</v>
      </c>
      <c r="H4981" s="16" t="s">
        <v>889</v>
      </c>
      <c r="I4981" s="16" t="s">
        <v>889</v>
      </c>
      <c r="J4981" s="16" t="s">
        <v>1256</v>
      </c>
      <c r="K4981" s="18" t="s">
        <v>1252</v>
      </c>
      <c r="L4981" s="18" t="s">
        <v>1261</v>
      </c>
      <c r="N4981" s="4">
        <v>5066</v>
      </c>
      <c r="O4981" s="4">
        <v>185947</v>
      </c>
      <c r="S4981" s="4" t="s">
        <v>879</v>
      </c>
      <c r="T4981" s="4" t="s">
        <v>878</v>
      </c>
      <c r="X4981" s="16">
        <v>7</v>
      </c>
      <c r="Y4981" s="16">
        <v>14</v>
      </c>
      <c r="AB4981" s="16" t="s">
        <v>877</v>
      </c>
      <c r="AC4981" s="16">
        <v>0</v>
      </c>
      <c r="AD4981" s="16" t="s">
        <v>876</v>
      </c>
      <c r="AE4981" s="16" t="s">
        <v>43</v>
      </c>
      <c r="AF4981" s="16">
        <v>59</v>
      </c>
    </row>
    <row r="4982" spans="1:32" ht="15" customHeight="1">
      <c r="A4982" s="4">
        <v>345</v>
      </c>
      <c r="B4982" s="4">
        <v>345</v>
      </c>
      <c r="C4982" s="4">
        <v>1205</v>
      </c>
      <c r="D4982" s="17">
        <v>-1292.5899999999999</v>
      </c>
      <c r="E4982" s="19">
        <v>41821</v>
      </c>
      <c r="F4982" s="4" t="s">
        <v>46</v>
      </c>
      <c r="G4982" s="18">
        <v>2014</v>
      </c>
      <c r="H4982" s="16" t="s">
        <v>884</v>
      </c>
      <c r="I4982" s="16" t="s">
        <v>884</v>
      </c>
      <c r="J4982" s="16" t="s">
        <v>1257</v>
      </c>
      <c r="K4982" s="18" t="s">
        <v>1252</v>
      </c>
      <c r="L4982" s="18" t="s">
        <v>1261</v>
      </c>
      <c r="N4982" s="4">
        <v>5663</v>
      </c>
      <c r="O4982" s="4">
        <v>185947</v>
      </c>
      <c r="S4982" s="4" t="s">
        <v>879</v>
      </c>
      <c r="T4982" s="4" t="s">
        <v>878</v>
      </c>
      <c r="X4982" s="16">
        <v>7</v>
      </c>
      <c r="Y4982" s="16">
        <v>14</v>
      </c>
      <c r="AB4982" s="16" t="s">
        <v>877</v>
      </c>
      <c r="AC4982" s="16">
        <v>0</v>
      </c>
      <c r="AD4982" s="16" t="s">
        <v>876</v>
      </c>
      <c r="AE4982" s="16" t="s">
        <v>43</v>
      </c>
      <c r="AF4982" s="16">
        <v>29</v>
      </c>
    </row>
    <row r="4983" spans="1:32" ht="15" customHeight="1">
      <c r="A4983" s="4">
        <v>345</v>
      </c>
      <c r="B4983" s="4">
        <v>345</v>
      </c>
      <c r="C4983" s="4">
        <v>1205</v>
      </c>
      <c r="D4983" s="17">
        <v>1292.6199999999999</v>
      </c>
      <c r="E4983" s="19">
        <v>41851</v>
      </c>
      <c r="F4983" s="4" t="s">
        <v>46</v>
      </c>
      <c r="G4983" s="18">
        <v>2014</v>
      </c>
      <c r="H4983" s="16" t="s">
        <v>884</v>
      </c>
      <c r="I4983" s="16" t="s">
        <v>884</v>
      </c>
      <c r="J4983" s="16" t="s">
        <v>1257</v>
      </c>
      <c r="K4983" s="18" t="s">
        <v>1252</v>
      </c>
      <c r="L4983" s="18" t="s">
        <v>1261</v>
      </c>
      <c r="N4983" s="4">
        <v>5663</v>
      </c>
      <c r="O4983" s="4">
        <v>188255</v>
      </c>
      <c r="S4983" s="4" t="s">
        <v>879</v>
      </c>
      <c r="T4983" s="4" t="s">
        <v>878</v>
      </c>
      <c r="X4983" s="16">
        <v>7</v>
      </c>
      <c r="Y4983" s="16">
        <v>14</v>
      </c>
      <c r="AB4983" s="16" t="s">
        <v>877</v>
      </c>
      <c r="AC4983" s="16">
        <v>0</v>
      </c>
      <c r="AD4983" s="16" t="s">
        <v>876</v>
      </c>
      <c r="AE4983" s="16" t="s">
        <v>43</v>
      </c>
      <c r="AF4983" s="16">
        <v>29</v>
      </c>
    </row>
    <row r="4984" spans="1:32" ht="15" customHeight="1">
      <c r="A4984" s="4">
        <v>345</v>
      </c>
      <c r="B4984" s="4">
        <v>345</v>
      </c>
      <c r="C4984" s="4">
        <v>1205</v>
      </c>
      <c r="D4984" s="17">
        <v>9732.93</v>
      </c>
      <c r="E4984" s="19">
        <v>41851</v>
      </c>
      <c r="F4984" s="4" t="s">
        <v>46</v>
      </c>
      <c r="G4984" s="18">
        <v>2014</v>
      </c>
      <c r="H4984" s="16" t="s">
        <v>889</v>
      </c>
      <c r="I4984" s="16" t="s">
        <v>889</v>
      </c>
      <c r="J4984" s="16" t="s">
        <v>1256</v>
      </c>
      <c r="K4984" s="18" t="s">
        <v>1252</v>
      </c>
      <c r="L4984" s="18" t="s">
        <v>1261</v>
      </c>
      <c r="N4984" s="4">
        <v>5066</v>
      </c>
      <c r="O4984" s="4">
        <v>188255</v>
      </c>
      <c r="S4984" s="4" t="s">
        <v>879</v>
      </c>
      <c r="T4984" s="4" t="s">
        <v>878</v>
      </c>
      <c r="X4984" s="16">
        <v>7</v>
      </c>
      <c r="Y4984" s="16">
        <v>14</v>
      </c>
      <c r="AB4984" s="16" t="s">
        <v>877</v>
      </c>
      <c r="AC4984" s="16">
        <v>0</v>
      </c>
      <c r="AD4984" s="16" t="s">
        <v>876</v>
      </c>
      <c r="AE4984" s="16" t="s">
        <v>43</v>
      </c>
      <c r="AF4984" s="16">
        <v>59</v>
      </c>
    </row>
    <row r="4985" spans="1:32" ht="15" customHeight="1">
      <c r="A4985" s="4">
        <v>345</v>
      </c>
      <c r="B4985" s="4">
        <v>345</v>
      </c>
      <c r="C4985" s="4">
        <v>1205</v>
      </c>
      <c r="D4985" s="17">
        <v>-9732.93</v>
      </c>
      <c r="E4985" s="19">
        <v>41852</v>
      </c>
      <c r="F4985" s="4" t="s">
        <v>46</v>
      </c>
      <c r="G4985" s="18">
        <v>2014</v>
      </c>
      <c r="H4985" s="16" t="s">
        <v>889</v>
      </c>
      <c r="I4985" s="16" t="s">
        <v>889</v>
      </c>
      <c r="J4985" s="16" t="s">
        <v>1256</v>
      </c>
      <c r="K4985" s="18" t="s">
        <v>1252</v>
      </c>
      <c r="L4985" s="18" t="s">
        <v>1261</v>
      </c>
      <c r="N4985" s="4">
        <v>5066</v>
      </c>
      <c r="O4985" s="4">
        <v>188255</v>
      </c>
      <c r="S4985" s="4" t="s">
        <v>879</v>
      </c>
      <c r="T4985" s="4" t="s">
        <v>878</v>
      </c>
      <c r="X4985" s="16">
        <v>8</v>
      </c>
      <c r="Y4985" s="16">
        <v>14</v>
      </c>
      <c r="AB4985" s="16" t="s">
        <v>877</v>
      </c>
      <c r="AC4985" s="16">
        <v>0</v>
      </c>
      <c r="AD4985" s="16" t="s">
        <v>876</v>
      </c>
      <c r="AE4985" s="16" t="s">
        <v>43</v>
      </c>
      <c r="AF4985" s="16">
        <v>59</v>
      </c>
    </row>
    <row r="4986" spans="1:32" ht="15" customHeight="1">
      <c r="A4986" s="4">
        <v>345</v>
      </c>
      <c r="B4986" s="4">
        <v>345</v>
      </c>
      <c r="C4986" s="4">
        <v>1205</v>
      </c>
      <c r="D4986" s="17">
        <v>-1292.6199999999999</v>
      </c>
      <c r="E4986" s="19">
        <v>41852</v>
      </c>
      <c r="F4986" s="4" t="s">
        <v>46</v>
      </c>
      <c r="G4986" s="18">
        <v>2014</v>
      </c>
      <c r="H4986" s="16" t="s">
        <v>884</v>
      </c>
      <c r="I4986" s="16" t="s">
        <v>884</v>
      </c>
      <c r="J4986" s="16" t="s">
        <v>1257</v>
      </c>
      <c r="K4986" s="18" t="s">
        <v>1252</v>
      </c>
      <c r="L4986" s="18" t="s">
        <v>1261</v>
      </c>
      <c r="N4986" s="4">
        <v>5663</v>
      </c>
      <c r="O4986" s="4">
        <v>188255</v>
      </c>
      <c r="S4986" s="4" t="s">
        <v>879</v>
      </c>
      <c r="T4986" s="4" t="s">
        <v>878</v>
      </c>
      <c r="X4986" s="16">
        <v>8</v>
      </c>
      <c r="Y4986" s="16">
        <v>14</v>
      </c>
      <c r="AB4986" s="16" t="s">
        <v>877</v>
      </c>
      <c r="AC4986" s="16">
        <v>0</v>
      </c>
      <c r="AD4986" s="16" t="s">
        <v>876</v>
      </c>
      <c r="AE4986" s="16" t="s">
        <v>43</v>
      </c>
      <c r="AF4986" s="16">
        <v>29</v>
      </c>
    </row>
    <row r="4987" spans="1:32" ht="15" customHeight="1">
      <c r="A4987" s="4">
        <v>345</v>
      </c>
      <c r="B4987" s="4">
        <v>345</v>
      </c>
      <c r="C4987" s="4">
        <v>1205</v>
      </c>
      <c r="D4987" s="17">
        <v>1292.05</v>
      </c>
      <c r="E4987" s="19">
        <v>41882</v>
      </c>
      <c r="F4987" s="4" t="s">
        <v>46</v>
      </c>
      <c r="G4987" s="18">
        <v>2014</v>
      </c>
      <c r="H4987" s="16" t="s">
        <v>884</v>
      </c>
      <c r="I4987" s="16" t="s">
        <v>884</v>
      </c>
      <c r="J4987" s="16" t="s">
        <v>1257</v>
      </c>
      <c r="K4987" s="18" t="s">
        <v>1252</v>
      </c>
      <c r="L4987" s="18" t="s">
        <v>1261</v>
      </c>
      <c r="N4987" s="4">
        <v>5663</v>
      </c>
      <c r="O4987" s="4">
        <v>190226</v>
      </c>
      <c r="S4987" s="4" t="s">
        <v>879</v>
      </c>
      <c r="T4987" s="4" t="s">
        <v>878</v>
      </c>
      <c r="X4987" s="16">
        <v>8</v>
      </c>
      <c r="Y4987" s="16">
        <v>14</v>
      </c>
      <c r="AB4987" s="16" t="s">
        <v>877</v>
      </c>
      <c r="AC4987" s="16">
        <v>0</v>
      </c>
      <c r="AD4987" s="16" t="s">
        <v>876</v>
      </c>
      <c r="AE4987" s="16" t="s">
        <v>43</v>
      </c>
      <c r="AF4987" s="16">
        <v>29</v>
      </c>
    </row>
    <row r="4988" spans="1:32" ht="15" customHeight="1">
      <c r="A4988" s="4">
        <v>345</v>
      </c>
      <c r="B4988" s="4">
        <v>345</v>
      </c>
      <c r="C4988" s="4">
        <v>1205</v>
      </c>
      <c r="D4988" s="17">
        <v>9702.2000000000007</v>
      </c>
      <c r="E4988" s="19">
        <v>41882</v>
      </c>
      <c r="F4988" s="4" t="s">
        <v>46</v>
      </c>
      <c r="G4988" s="18">
        <v>2014</v>
      </c>
      <c r="H4988" s="16" t="s">
        <v>889</v>
      </c>
      <c r="I4988" s="16" t="s">
        <v>889</v>
      </c>
      <c r="J4988" s="16" t="s">
        <v>1256</v>
      </c>
      <c r="K4988" s="18" t="s">
        <v>1252</v>
      </c>
      <c r="L4988" s="18" t="s">
        <v>1261</v>
      </c>
      <c r="N4988" s="4">
        <v>5066</v>
      </c>
      <c r="O4988" s="4">
        <v>190226</v>
      </c>
      <c r="S4988" s="4" t="s">
        <v>879</v>
      </c>
      <c r="T4988" s="4" t="s">
        <v>878</v>
      </c>
      <c r="X4988" s="16">
        <v>8</v>
      </c>
      <c r="Y4988" s="16">
        <v>14</v>
      </c>
      <c r="AB4988" s="16" t="s">
        <v>877</v>
      </c>
      <c r="AC4988" s="16">
        <v>0</v>
      </c>
      <c r="AD4988" s="16" t="s">
        <v>876</v>
      </c>
      <c r="AE4988" s="16" t="s">
        <v>43</v>
      </c>
      <c r="AF4988" s="16">
        <v>59</v>
      </c>
    </row>
    <row r="4989" spans="1:32" ht="15" customHeight="1">
      <c r="A4989" s="4">
        <v>345</v>
      </c>
      <c r="B4989" s="4">
        <v>345</v>
      </c>
      <c r="C4989" s="4">
        <v>1205</v>
      </c>
      <c r="D4989" s="17">
        <v>-9702.2000000000007</v>
      </c>
      <c r="E4989" s="19">
        <v>41883</v>
      </c>
      <c r="F4989" s="4" t="s">
        <v>46</v>
      </c>
      <c r="G4989" s="18">
        <v>2014</v>
      </c>
      <c r="H4989" s="16" t="s">
        <v>889</v>
      </c>
      <c r="I4989" s="16" t="s">
        <v>889</v>
      </c>
      <c r="J4989" s="16" t="s">
        <v>1256</v>
      </c>
      <c r="K4989" s="18" t="s">
        <v>1252</v>
      </c>
      <c r="L4989" s="18" t="s">
        <v>1261</v>
      </c>
      <c r="N4989" s="4">
        <v>5066</v>
      </c>
      <c r="O4989" s="4">
        <v>190226</v>
      </c>
      <c r="S4989" s="4" t="s">
        <v>879</v>
      </c>
      <c r="T4989" s="4" t="s">
        <v>878</v>
      </c>
      <c r="X4989" s="16">
        <v>9</v>
      </c>
      <c r="Y4989" s="16">
        <v>14</v>
      </c>
      <c r="AB4989" s="16" t="s">
        <v>877</v>
      </c>
      <c r="AC4989" s="16">
        <v>0</v>
      </c>
      <c r="AD4989" s="16" t="s">
        <v>876</v>
      </c>
      <c r="AE4989" s="16" t="s">
        <v>43</v>
      </c>
      <c r="AF4989" s="16">
        <v>59</v>
      </c>
    </row>
    <row r="4990" spans="1:32" ht="15" customHeight="1">
      <c r="A4990" s="4">
        <v>345</v>
      </c>
      <c r="B4990" s="4">
        <v>345</v>
      </c>
      <c r="C4990" s="4">
        <v>1205</v>
      </c>
      <c r="D4990" s="17">
        <v>-1292.05</v>
      </c>
      <c r="E4990" s="19">
        <v>41883</v>
      </c>
      <c r="F4990" s="4" t="s">
        <v>46</v>
      </c>
      <c r="G4990" s="18">
        <v>2014</v>
      </c>
      <c r="H4990" s="16" t="s">
        <v>884</v>
      </c>
      <c r="I4990" s="16" t="s">
        <v>884</v>
      </c>
      <c r="J4990" s="16" t="s">
        <v>1257</v>
      </c>
      <c r="K4990" s="18" t="s">
        <v>1252</v>
      </c>
      <c r="L4990" s="18" t="s">
        <v>1261</v>
      </c>
      <c r="N4990" s="4">
        <v>5663</v>
      </c>
      <c r="O4990" s="4">
        <v>190226</v>
      </c>
      <c r="S4990" s="4" t="s">
        <v>879</v>
      </c>
      <c r="T4990" s="4" t="s">
        <v>878</v>
      </c>
      <c r="X4990" s="16">
        <v>9</v>
      </c>
      <c r="Y4990" s="16">
        <v>14</v>
      </c>
      <c r="AB4990" s="16" t="s">
        <v>877</v>
      </c>
      <c r="AC4990" s="16">
        <v>0</v>
      </c>
      <c r="AD4990" s="16" t="s">
        <v>876</v>
      </c>
      <c r="AE4990" s="16" t="s">
        <v>43</v>
      </c>
      <c r="AF4990" s="16">
        <v>29</v>
      </c>
    </row>
    <row r="4991" spans="1:32" ht="15" customHeight="1">
      <c r="A4991" s="4">
        <v>345</v>
      </c>
      <c r="B4991" s="4">
        <v>345</v>
      </c>
      <c r="C4991" s="4">
        <v>1205</v>
      </c>
      <c r="D4991" s="17">
        <v>1290.48</v>
      </c>
      <c r="E4991" s="19">
        <v>41912</v>
      </c>
      <c r="F4991" s="4" t="s">
        <v>46</v>
      </c>
      <c r="G4991" s="18">
        <v>2014</v>
      </c>
      <c r="H4991" s="16" t="s">
        <v>884</v>
      </c>
      <c r="I4991" s="16" t="s">
        <v>884</v>
      </c>
      <c r="J4991" s="16" t="s">
        <v>1257</v>
      </c>
      <c r="K4991" s="18" t="s">
        <v>1252</v>
      </c>
      <c r="L4991" s="18" t="s">
        <v>1261</v>
      </c>
      <c r="N4991" s="4">
        <v>5663</v>
      </c>
      <c r="O4991" s="4">
        <v>192475</v>
      </c>
      <c r="S4991" s="4" t="s">
        <v>879</v>
      </c>
      <c r="T4991" s="4" t="s">
        <v>878</v>
      </c>
      <c r="X4991" s="16">
        <v>9</v>
      </c>
      <c r="Y4991" s="16">
        <v>14</v>
      </c>
      <c r="AB4991" s="16" t="s">
        <v>877</v>
      </c>
      <c r="AC4991" s="16">
        <v>0</v>
      </c>
      <c r="AD4991" s="16" t="s">
        <v>876</v>
      </c>
      <c r="AE4991" s="16" t="s">
        <v>43</v>
      </c>
      <c r="AF4991" s="16">
        <v>29</v>
      </c>
    </row>
    <row r="4992" spans="1:32" ht="15" customHeight="1">
      <c r="A4992" s="4">
        <v>345</v>
      </c>
      <c r="B4992" s="4">
        <v>345</v>
      </c>
      <c r="C4992" s="4">
        <v>1205</v>
      </c>
      <c r="D4992" s="17">
        <v>9662.77</v>
      </c>
      <c r="E4992" s="19">
        <v>41912</v>
      </c>
      <c r="F4992" s="4" t="s">
        <v>46</v>
      </c>
      <c r="G4992" s="18">
        <v>2014</v>
      </c>
      <c r="H4992" s="16" t="s">
        <v>889</v>
      </c>
      <c r="I4992" s="16" t="s">
        <v>889</v>
      </c>
      <c r="J4992" s="16" t="s">
        <v>1256</v>
      </c>
      <c r="K4992" s="18" t="s">
        <v>1252</v>
      </c>
      <c r="L4992" s="18" t="s">
        <v>1261</v>
      </c>
      <c r="N4992" s="4">
        <v>5066</v>
      </c>
      <c r="O4992" s="4">
        <v>192475</v>
      </c>
      <c r="S4992" s="4" t="s">
        <v>879</v>
      </c>
      <c r="T4992" s="4" t="s">
        <v>878</v>
      </c>
      <c r="X4992" s="16">
        <v>9</v>
      </c>
      <c r="Y4992" s="16">
        <v>14</v>
      </c>
      <c r="AB4992" s="16" t="s">
        <v>877</v>
      </c>
      <c r="AC4992" s="16">
        <v>0</v>
      </c>
      <c r="AD4992" s="16" t="s">
        <v>876</v>
      </c>
      <c r="AE4992" s="16" t="s">
        <v>43</v>
      </c>
      <c r="AF4992" s="16">
        <v>59</v>
      </c>
    </row>
    <row r="4993" spans="1:32" ht="15" customHeight="1">
      <c r="A4993" s="4">
        <v>345</v>
      </c>
      <c r="B4993" s="4">
        <v>345</v>
      </c>
      <c r="C4993" s="4">
        <v>1205</v>
      </c>
      <c r="D4993" s="17">
        <v>-9662.77</v>
      </c>
      <c r="E4993" s="19">
        <v>41913</v>
      </c>
      <c r="F4993" s="4" t="s">
        <v>46</v>
      </c>
      <c r="G4993" s="18">
        <v>2014</v>
      </c>
      <c r="H4993" s="16" t="s">
        <v>889</v>
      </c>
      <c r="I4993" s="16" t="s">
        <v>889</v>
      </c>
      <c r="J4993" s="16" t="s">
        <v>1256</v>
      </c>
      <c r="K4993" s="18" t="s">
        <v>1252</v>
      </c>
      <c r="L4993" s="18" t="s">
        <v>1261</v>
      </c>
      <c r="N4993" s="4">
        <v>5066</v>
      </c>
      <c r="O4993" s="4">
        <v>192475</v>
      </c>
      <c r="S4993" s="4" t="s">
        <v>879</v>
      </c>
      <c r="T4993" s="4" t="s">
        <v>878</v>
      </c>
      <c r="X4993" s="16">
        <v>10</v>
      </c>
      <c r="Y4993" s="16">
        <v>14</v>
      </c>
      <c r="AB4993" s="16" t="s">
        <v>877</v>
      </c>
      <c r="AC4993" s="16">
        <v>0</v>
      </c>
      <c r="AD4993" s="16" t="s">
        <v>876</v>
      </c>
      <c r="AE4993" s="16" t="s">
        <v>43</v>
      </c>
      <c r="AF4993" s="16">
        <v>59</v>
      </c>
    </row>
    <row r="4994" spans="1:32" ht="15" customHeight="1">
      <c r="A4994" s="4">
        <v>345</v>
      </c>
      <c r="B4994" s="4">
        <v>345</v>
      </c>
      <c r="C4994" s="4">
        <v>1205</v>
      </c>
      <c r="D4994" s="17">
        <v>-1290.48</v>
      </c>
      <c r="E4994" s="19">
        <v>41913</v>
      </c>
      <c r="F4994" s="4" t="s">
        <v>46</v>
      </c>
      <c r="G4994" s="18">
        <v>2014</v>
      </c>
      <c r="H4994" s="16" t="s">
        <v>884</v>
      </c>
      <c r="I4994" s="16" t="s">
        <v>884</v>
      </c>
      <c r="J4994" s="16" t="s">
        <v>1257</v>
      </c>
      <c r="K4994" s="18" t="s">
        <v>1252</v>
      </c>
      <c r="L4994" s="18" t="s">
        <v>1261</v>
      </c>
      <c r="N4994" s="4">
        <v>5663</v>
      </c>
      <c r="O4994" s="4">
        <v>192475</v>
      </c>
      <c r="S4994" s="4" t="s">
        <v>879</v>
      </c>
      <c r="T4994" s="4" t="s">
        <v>878</v>
      </c>
      <c r="X4994" s="16">
        <v>10</v>
      </c>
      <c r="Y4994" s="16">
        <v>14</v>
      </c>
      <c r="AB4994" s="16" t="s">
        <v>877</v>
      </c>
      <c r="AC4994" s="16">
        <v>0</v>
      </c>
      <c r="AD4994" s="16" t="s">
        <v>876</v>
      </c>
      <c r="AE4994" s="16" t="s">
        <v>43</v>
      </c>
      <c r="AF4994" s="16">
        <v>29</v>
      </c>
    </row>
    <row r="4995" spans="1:32" ht="15" customHeight="1">
      <c r="A4995" s="4">
        <v>345</v>
      </c>
      <c r="B4995" s="4">
        <v>345</v>
      </c>
      <c r="C4995" s="4">
        <v>1205</v>
      </c>
      <c r="D4995" s="17">
        <v>1287.77</v>
      </c>
      <c r="E4995" s="19">
        <v>41943</v>
      </c>
      <c r="F4995" s="4" t="s">
        <v>46</v>
      </c>
      <c r="G4995" s="18">
        <v>2014</v>
      </c>
      <c r="H4995" s="16" t="s">
        <v>884</v>
      </c>
      <c r="I4995" s="16" t="s">
        <v>884</v>
      </c>
      <c r="J4995" s="16" t="s">
        <v>1257</v>
      </c>
      <c r="K4995" s="18" t="s">
        <v>1252</v>
      </c>
      <c r="L4995" s="18" t="s">
        <v>1261</v>
      </c>
      <c r="N4995" s="4">
        <v>5663</v>
      </c>
      <c r="O4995" s="4">
        <v>194807</v>
      </c>
      <c r="S4995" s="4" t="s">
        <v>879</v>
      </c>
      <c r="T4995" s="4" t="s">
        <v>878</v>
      </c>
      <c r="X4995" s="16">
        <v>10</v>
      </c>
      <c r="Y4995" s="16">
        <v>14</v>
      </c>
      <c r="AB4995" s="16" t="s">
        <v>877</v>
      </c>
      <c r="AC4995" s="16">
        <v>0</v>
      </c>
      <c r="AD4995" s="16" t="s">
        <v>876</v>
      </c>
      <c r="AE4995" s="16" t="s">
        <v>43</v>
      </c>
      <c r="AF4995" s="16">
        <v>29</v>
      </c>
    </row>
    <row r="4996" spans="1:32" ht="15" customHeight="1">
      <c r="A4996" s="4">
        <v>345</v>
      </c>
      <c r="B4996" s="4">
        <v>345</v>
      </c>
      <c r="C4996" s="4">
        <v>1205</v>
      </c>
      <c r="D4996" s="17">
        <v>9615.7199999999993</v>
      </c>
      <c r="E4996" s="19">
        <v>41943</v>
      </c>
      <c r="F4996" s="4" t="s">
        <v>46</v>
      </c>
      <c r="G4996" s="18">
        <v>2014</v>
      </c>
      <c r="H4996" s="16" t="s">
        <v>889</v>
      </c>
      <c r="I4996" s="16" t="s">
        <v>889</v>
      </c>
      <c r="J4996" s="16" t="s">
        <v>1256</v>
      </c>
      <c r="K4996" s="18" t="s">
        <v>1252</v>
      </c>
      <c r="L4996" s="18" t="s">
        <v>1261</v>
      </c>
      <c r="N4996" s="4">
        <v>5066</v>
      </c>
      <c r="O4996" s="4">
        <v>194807</v>
      </c>
      <c r="S4996" s="4" t="s">
        <v>879</v>
      </c>
      <c r="T4996" s="4" t="s">
        <v>878</v>
      </c>
      <c r="X4996" s="16">
        <v>10</v>
      </c>
      <c r="Y4996" s="16">
        <v>14</v>
      </c>
      <c r="AB4996" s="16" t="s">
        <v>877</v>
      </c>
      <c r="AC4996" s="16">
        <v>0</v>
      </c>
      <c r="AD4996" s="16" t="s">
        <v>876</v>
      </c>
      <c r="AE4996" s="16" t="s">
        <v>43</v>
      </c>
      <c r="AF4996" s="16">
        <v>60</v>
      </c>
    </row>
    <row r="4997" spans="1:32" ht="15" customHeight="1">
      <c r="A4997" s="4">
        <v>345</v>
      </c>
      <c r="B4997" s="4">
        <v>345</v>
      </c>
      <c r="C4997" s="4">
        <v>1205</v>
      </c>
      <c r="D4997" s="17">
        <v>-9615.7199999999993</v>
      </c>
      <c r="E4997" s="19">
        <v>41944</v>
      </c>
      <c r="F4997" s="4" t="s">
        <v>46</v>
      </c>
      <c r="G4997" s="18">
        <v>2014</v>
      </c>
      <c r="H4997" s="16" t="s">
        <v>889</v>
      </c>
      <c r="I4997" s="16" t="s">
        <v>889</v>
      </c>
      <c r="J4997" s="16" t="s">
        <v>1256</v>
      </c>
      <c r="K4997" s="18" t="s">
        <v>1252</v>
      </c>
      <c r="L4997" s="18" t="s">
        <v>1261</v>
      </c>
      <c r="N4997" s="4">
        <v>5066</v>
      </c>
      <c r="O4997" s="4">
        <v>194807</v>
      </c>
      <c r="S4997" s="4" t="s">
        <v>879</v>
      </c>
      <c r="T4997" s="4" t="s">
        <v>878</v>
      </c>
      <c r="X4997" s="16">
        <v>11</v>
      </c>
      <c r="Y4997" s="16">
        <v>14</v>
      </c>
      <c r="AB4997" s="16" t="s">
        <v>877</v>
      </c>
      <c r="AC4997" s="16">
        <v>0</v>
      </c>
      <c r="AD4997" s="16" t="s">
        <v>876</v>
      </c>
      <c r="AE4997" s="16" t="s">
        <v>43</v>
      </c>
      <c r="AF4997" s="16">
        <v>60</v>
      </c>
    </row>
    <row r="4998" spans="1:32" ht="15" customHeight="1">
      <c r="A4998" s="4">
        <v>345</v>
      </c>
      <c r="B4998" s="4">
        <v>345</v>
      </c>
      <c r="C4998" s="4">
        <v>1205</v>
      </c>
      <c r="D4998" s="17">
        <v>-1287.77</v>
      </c>
      <c r="E4998" s="19">
        <v>41944</v>
      </c>
      <c r="F4998" s="4" t="s">
        <v>46</v>
      </c>
      <c r="G4998" s="18">
        <v>2014</v>
      </c>
      <c r="H4998" s="16" t="s">
        <v>884</v>
      </c>
      <c r="I4998" s="16" t="s">
        <v>884</v>
      </c>
      <c r="J4998" s="16" t="s">
        <v>1257</v>
      </c>
      <c r="K4998" s="18" t="s">
        <v>1252</v>
      </c>
      <c r="L4998" s="18" t="s">
        <v>1261</v>
      </c>
      <c r="N4998" s="4">
        <v>5663</v>
      </c>
      <c r="O4998" s="4">
        <v>194807</v>
      </c>
      <c r="S4998" s="4" t="s">
        <v>879</v>
      </c>
      <c r="T4998" s="4" t="s">
        <v>878</v>
      </c>
      <c r="X4998" s="16">
        <v>11</v>
      </c>
      <c r="Y4998" s="16">
        <v>14</v>
      </c>
      <c r="AB4998" s="16" t="s">
        <v>877</v>
      </c>
      <c r="AC4998" s="16">
        <v>0</v>
      </c>
      <c r="AD4998" s="16" t="s">
        <v>876</v>
      </c>
      <c r="AE4998" s="16" t="s">
        <v>43</v>
      </c>
      <c r="AF4998" s="16">
        <v>29</v>
      </c>
    </row>
    <row r="4999" spans="1:32" ht="15" customHeight="1">
      <c r="A4999" s="4">
        <v>345</v>
      </c>
      <c r="B4999" s="4">
        <v>345</v>
      </c>
      <c r="C4999" s="4">
        <v>1205</v>
      </c>
      <c r="D4999" s="17">
        <v>1284.71</v>
      </c>
      <c r="E4999" s="19">
        <v>41973</v>
      </c>
      <c r="F4999" s="4" t="s">
        <v>46</v>
      </c>
      <c r="G4999" s="18">
        <v>2014</v>
      </c>
      <c r="H4999" s="16" t="s">
        <v>884</v>
      </c>
      <c r="I4999" s="16" t="s">
        <v>884</v>
      </c>
      <c r="J4999" s="16" t="s">
        <v>1257</v>
      </c>
      <c r="K4999" s="18" t="s">
        <v>1252</v>
      </c>
      <c r="L4999" s="18" t="s">
        <v>1261</v>
      </c>
      <c r="N4999" s="4">
        <v>5663</v>
      </c>
      <c r="O4999" s="4">
        <v>196782</v>
      </c>
      <c r="S4999" s="4" t="s">
        <v>879</v>
      </c>
      <c r="T4999" s="4" t="s">
        <v>878</v>
      </c>
      <c r="X4999" s="16">
        <v>11</v>
      </c>
      <c r="Y4999" s="16">
        <v>14</v>
      </c>
      <c r="AB4999" s="16" t="s">
        <v>877</v>
      </c>
      <c r="AC4999" s="16">
        <v>0</v>
      </c>
      <c r="AD4999" s="16" t="s">
        <v>876</v>
      </c>
      <c r="AE4999" s="16" t="s">
        <v>43</v>
      </c>
      <c r="AF4999" s="16">
        <v>29</v>
      </c>
    </row>
    <row r="5000" spans="1:32" ht="15" customHeight="1">
      <c r="A5000" s="4">
        <v>345</v>
      </c>
      <c r="B5000" s="4">
        <v>345</v>
      </c>
      <c r="C5000" s="4">
        <v>1205</v>
      </c>
      <c r="D5000" s="17">
        <v>9572.2099999999991</v>
      </c>
      <c r="E5000" s="19">
        <v>41973</v>
      </c>
      <c r="F5000" s="4" t="s">
        <v>46</v>
      </c>
      <c r="G5000" s="18">
        <v>2014</v>
      </c>
      <c r="H5000" s="16" t="s">
        <v>889</v>
      </c>
      <c r="I5000" s="16" t="s">
        <v>889</v>
      </c>
      <c r="J5000" s="16" t="s">
        <v>1256</v>
      </c>
      <c r="K5000" s="18" t="s">
        <v>1252</v>
      </c>
      <c r="L5000" s="18" t="s">
        <v>1261</v>
      </c>
      <c r="N5000" s="4">
        <v>5066</v>
      </c>
      <c r="O5000" s="4">
        <v>196782</v>
      </c>
      <c r="S5000" s="4" t="s">
        <v>879</v>
      </c>
      <c r="T5000" s="4" t="s">
        <v>878</v>
      </c>
      <c r="X5000" s="16">
        <v>11</v>
      </c>
      <c r="Y5000" s="16">
        <v>14</v>
      </c>
      <c r="AB5000" s="16" t="s">
        <v>877</v>
      </c>
      <c r="AC5000" s="16">
        <v>0</v>
      </c>
      <c r="AD5000" s="16" t="s">
        <v>876</v>
      </c>
      <c r="AE5000" s="16" t="s">
        <v>43</v>
      </c>
      <c r="AF5000" s="16">
        <v>60</v>
      </c>
    </row>
    <row r="5001" spans="1:32" ht="15" customHeight="1">
      <c r="A5001" s="4">
        <v>345</v>
      </c>
      <c r="B5001" s="4">
        <v>345</v>
      </c>
      <c r="C5001" s="4">
        <v>1205</v>
      </c>
      <c r="D5001" s="17">
        <v>-9572.2099999999991</v>
      </c>
      <c r="E5001" s="19">
        <v>41974</v>
      </c>
      <c r="F5001" s="4" t="s">
        <v>46</v>
      </c>
      <c r="G5001" s="18">
        <v>2014</v>
      </c>
      <c r="H5001" s="16" t="s">
        <v>889</v>
      </c>
      <c r="I5001" s="16" t="s">
        <v>889</v>
      </c>
      <c r="J5001" s="16" t="s">
        <v>1256</v>
      </c>
      <c r="K5001" s="18" t="s">
        <v>1252</v>
      </c>
      <c r="L5001" s="18" t="s">
        <v>1261</v>
      </c>
      <c r="N5001" s="4">
        <v>5066</v>
      </c>
      <c r="O5001" s="4">
        <v>196782</v>
      </c>
      <c r="S5001" s="4" t="s">
        <v>879</v>
      </c>
      <c r="T5001" s="4" t="s">
        <v>878</v>
      </c>
      <c r="X5001" s="16">
        <v>12</v>
      </c>
      <c r="Y5001" s="16">
        <v>14</v>
      </c>
      <c r="AB5001" s="16" t="s">
        <v>877</v>
      </c>
      <c r="AC5001" s="16">
        <v>0</v>
      </c>
      <c r="AD5001" s="16" t="s">
        <v>876</v>
      </c>
      <c r="AE5001" s="16" t="s">
        <v>43</v>
      </c>
      <c r="AF5001" s="16">
        <v>60</v>
      </c>
    </row>
    <row r="5002" spans="1:32" ht="15" customHeight="1">
      <c r="A5002" s="4">
        <v>345</v>
      </c>
      <c r="B5002" s="4">
        <v>345</v>
      </c>
      <c r="C5002" s="4">
        <v>1205</v>
      </c>
      <c r="D5002" s="17">
        <v>-1284.71</v>
      </c>
      <c r="E5002" s="19">
        <v>41974</v>
      </c>
      <c r="F5002" s="4" t="s">
        <v>46</v>
      </c>
      <c r="G5002" s="18">
        <v>2014</v>
      </c>
      <c r="H5002" s="16" t="s">
        <v>884</v>
      </c>
      <c r="I5002" s="16" t="s">
        <v>884</v>
      </c>
      <c r="J5002" s="16" t="s">
        <v>1257</v>
      </c>
      <c r="K5002" s="18" t="s">
        <v>1252</v>
      </c>
      <c r="L5002" s="18" t="s">
        <v>1261</v>
      </c>
      <c r="N5002" s="4">
        <v>5663</v>
      </c>
      <c r="O5002" s="4">
        <v>196782</v>
      </c>
      <c r="S5002" s="4" t="s">
        <v>879</v>
      </c>
      <c r="T5002" s="4" t="s">
        <v>878</v>
      </c>
      <c r="X5002" s="16">
        <v>12</v>
      </c>
      <c r="Y5002" s="16">
        <v>14</v>
      </c>
      <c r="AB5002" s="16" t="s">
        <v>877</v>
      </c>
      <c r="AC5002" s="16">
        <v>0</v>
      </c>
      <c r="AD5002" s="16" t="s">
        <v>876</v>
      </c>
      <c r="AE5002" s="16" t="s">
        <v>43</v>
      </c>
      <c r="AF5002" s="16">
        <v>29</v>
      </c>
    </row>
    <row r="5003" spans="1:32" ht="15" customHeight="1">
      <c r="A5003" s="4">
        <v>345</v>
      </c>
      <c r="B5003" s="4">
        <v>345</v>
      </c>
      <c r="C5003" s="4">
        <v>1205</v>
      </c>
      <c r="D5003" s="17">
        <v>1283.82</v>
      </c>
      <c r="E5003" s="19">
        <v>42004</v>
      </c>
      <c r="F5003" s="4" t="s">
        <v>46</v>
      </c>
      <c r="G5003" s="18">
        <v>2014</v>
      </c>
      <c r="H5003" s="16" t="s">
        <v>884</v>
      </c>
      <c r="I5003" s="16" t="s">
        <v>884</v>
      </c>
      <c r="J5003" s="16" t="s">
        <v>1257</v>
      </c>
      <c r="K5003" s="18" t="s">
        <v>1252</v>
      </c>
      <c r="L5003" s="18" t="s">
        <v>1261</v>
      </c>
      <c r="N5003" s="4">
        <v>5663</v>
      </c>
      <c r="O5003" s="4">
        <v>199156</v>
      </c>
      <c r="S5003" s="4" t="s">
        <v>879</v>
      </c>
      <c r="T5003" s="4" t="s">
        <v>878</v>
      </c>
      <c r="X5003" s="16">
        <v>12</v>
      </c>
      <c r="Y5003" s="16">
        <v>14</v>
      </c>
      <c r="AB5003" s="16" t="s">
        <v>877</v>
      </c>
      <c r="AC5003" s="16">
        <v>0</v>
      </c>
      <c r="AD5003" s="16" t="s">
        <v>876</v>
      </c>
      <c r="AE5003" s="16" t="s">
        <v>43</v>
      </c>
      <c r="AF5003" s="16">
        <v>29</v>
      </c>
    </row>
    <row r="5004" spans="1:32" ht="15" customHeight="1">
      <c r="A5004" s="4">
        <v>345</v>
      </c>
      <c r="B5004" s="4">
        <v>345</v>
      </c>
      <c r="C5004" s="4">
        <v>1205</v>
      </c>
      <c r="D5004" s="17">
        <v>9559.1299999999992</v>
      </c>
      <c r="E5004" s="19">
        <v>42004</v>
      </c>
      <c r="F5004" s="4" t="s">
        <v>46</v>
      </c>
      <c r="G5004" s="18">
        <v>2014</v>
      </c>
      <c r="H5004" s="16" t="s">
        <v>889</v>
      </c>
      <c r="I5004" s="16" t="s">
        <v>889</v>
      </c>
      <c r="J5004" s="16" t="s">
        <v>1256</v>
      </c>
      <c r="K5004" s="18" t="s">
        <v>1252</v>
      </c>
      <c r="L5004" s="18" t="s">
        <v>1261</v>
      </c>
      <c r="N5004" s="4">
        <v>5066</v>
      </c>
      <c r="O5004" s="4">
        <v>199156</v>
      </c>
      <c r="S5004" s="4" t="s">
        <v>879</v>
      </c>
      <c r="T5004" s="4" t="s">
        <v>878</v>
      </c>
      <c r="X5004" s="16">
        <v>12</v>
      </c>
      <c r="Y5004" s="16">
        <v>14</v>
      </c>
      <c r="AB5004" s="16" t="s">
        <v>877</v>
      </c>
      <c r="AC5004" s="16">
        <v>0</v>
      </c>
      <c r="AD5004" s="16" t="s">
        <v>876</v>
      </c>
      <c r="AE5004" s="16" t="s">
        <v>43</v>
      </c>
      <c r="AF5004" s="16">
        <v>60</v>
      </c>
    </row>
    <row r="5005" spans="1:32" ht="15" customHeight="1">
      <c r="A5005" s="4">
        <v>345</v>
      </c>
      <c r="B5005" s="4">
        <v>345</v>
      </c>
      <c r="C5005" s="4">
        <v>1205</v>
      </c>
      <c r="D5005" s="17">
        <v>-9559.1299999999992</v>
      </c>
      <c r="E5005" s="19">
        <v>42005</v>
      </c>
      <c r="F5005" s="4" t="s">
        <v>46</v>
      </c>
      <c r="G5005" s="18">
        <v>2015</v>
      </c>
      <c r="H5005" s="16" t="s">
        <v>889</v>
      </c>
      <c r="I5005" s="16" t="s">
        <v>889</v>
      </c>
      <c r="J5005" s="16" t="s">
        <v>1256</v>
      </c>
      <c r="K5005" s="18" t="s">
        <v>1252</v>
      </c>
      <c r="L5005" s="18" t="s">
        <v>1261</v>
      </c>
      <c r="N5005" s="4">
        <v>5066</v>
      </c>
      <c r="O5005" s="4">
        <v>199156</v>
      </c>
      <c r="S5005" s="4" t="s">
        <v>879</v>
      </c>
      <c r="T5005" s="4" t="s">
        <v>878</v>
      </c>
      <c r="X5005" s="16">
        <v>1</v>
      </c>
      <c r="Y5005" s="16">
        <v>15</v>
      </c>
      <c r="AB5005" s="16" t="s">
        <v>877</v>
      </c>
      <c r="AC5005" s="16">
        <v>0</v>
      </c>
      <c r="AD5005" s="16" t="s">
        <v>876</v>
      </c>
      <c r="AE5005" s="16" t="s">
        <v>43</v>
      </c>
      <c r="AF5005" s="16">
        <v>60</v>
      </c>
    </row>
    <row r="5006" spans="1:32" ht="15" customHeight="1">
      <c r="A5006" s="4">
        <v>345</v>
      </c>
      <c r="B5006" s="4">
        <v>345</v>
      </c>
      <c r="C5006" s="4">
        <v>1205</v>
      </c>
      <c r="D5006" s="17">
        <v>-1283.82</v>
      </c>
      <c r="E5006" s="19">
        <v>42005</v>
      </c>
      <c r="F5006" s="4" t="s">
        <v>46</v>
      </c>
      <c r="G5006" s="18">
        <v>2015</v>
      </c>
      <c r="H5006" s="16" t="s">
        <v>884</v>
      </c>
      <c r="I5006" s="16" t="s">
        <v>884</v>
      </c>
      <c r="J5006" s="16" t="s">
        <v>1257</v>
      </c>
      <c r="K5006" s="18" t="s">
        <v>1252</v>
      </c>
      <c r="L5006" s="18" t="s">
        <v>1261</v>
      </c>
      <c r="N5006" s="4">
        <v>5663</v>
      </c>
      <c r="O5006" s="4">
        <v>199156</v>
      </c>
      <c r="S5006" s="4" t="s">
        <v>879</v>
      </c>
      <c r="T5006" s="4" t="s">
        <v>878</v>
      </c>
      <c r="X5006" s="16">
        <v>1</v>
      </c>
      <c r="Y5006" s="16">
        <v>15</v>
      </c>
      <c r="AB5006" s="16" t="s">
        <v>877</v>
      </c>
      <c r="AC5006" s="16">
        <v>0</v>
      </c>
      <c r="AD5006" s="16" t="s">
        <v>876</v>
      </c>
      <c r="AE5006" s="16" t="s">
        <v>43</v>
      </c>
      <c r="AF5006" s="16">
        <v>29</v>
      </c>
    </row>
    <row r="5007" spans="1:32" ht="15" customHeight="1">
      <c r="A5007" s="4">
        <v>345</v>
      </c>
      <c r="B5007" s="4">
        <v>345</v>
      </c>
      <c r="C5007" s="4">
        <v>1205</v>
      </c>
      <c r="D5007" s="17">
        <v>1283.3399999999999</v>
      </c>
      <c r="E5007" s="19">
        <v>42035</v>
      </c>
      <c r="F5007" s="4" t="s">
        <v>46</v>
      </c>
      <c r="G5007" s="18">
        <v>2015</v>
      </c>
      <c r="H5007" s="16" t="s">
        <v>884</v>
      </c>
      <c r="I5007" s="16" t="s">
        <v>884</v>
      </c>
      <c r="J5007" s="16" t="s">
        <v>1257</v>
      </c>
      <c r="K5007" s="18" t="s">
        <v>1252</v>
      </c>
      <c r="L5007" s="18" t="s">
        <v>1261</v>
      </c>
      <c r="N5007" s="4">
        <v>5663</v>
      </c>
      <c r="O5007" s="4">
        <v>201182</v>
      </c>
      <c r="S5007" s="4" t="s">
        <v>879</v>
      </c>
      <c r="T5007" s="4" t="s">
        <v>878</v>
      </c>
      <c r="X5007" s="16">
        <v>1</v>
      </c>
      <c r="Y5007" s="16">
        <v>15</v>
      </c>
      <c r="AB5007" s="16" t="s">
        <v>877</v>
      </c>
      <c r="AC5007" s="16">
        <v>0</v>
      </c>
      <c r="AD5007" s="16" t="s">
        <v>876</v>
      </c>
      <c r="AE5007" s="16" t="s">
        <v>43</v>
      </c>
      <c r="AF5007" s="16">
        <v>29</v>
      </c>
    </row>
    <row r="5008" spans="1:32" ht="15" customHeight="1">
      <c r="A5008" s="4">
        <v>345</v>
      </c>
      <c r="B5008" s="4">
        <v>345</v>
      </c>
      <c r="C5008" s="4">
        <v>1205</v>
      </c>
      <c r="D5008" s="17">
        <v>9550.7800000000007</v>
      </c>
      <c r="E5008" s="19">
        <v>42035</v>
      </c>
      <c r="F5008" s="4" t="s">
        <v>46</v>
      </c>
      <c r="G5008" s="18">
        <v>2015</v>
      </c>
      <c r="H5008" s="16" t="s">
        <v>889</v>
      </c>
      <c r="I5008" s="16" t="s">
        <v>889</v>
      </c>
      <c r="J5008" s="16" t="s">
        <v>1256</v>
      </c>
      <c r="K5008" s="18" t="s">
        <v>1252</v>
      </c>
      <c r="L5008" s="18" t="s">
        <v>1261</v>
      </c>
      <c r="N5008" s="4">
        <v>5066</v>
      </c>
      <c r="O5008" s="4">
        <v>201182</v>
      </c>
      <c r="S5008" s="4" t="s">
        <v>879</v>
      </c>
      <c r="T5008" s="4" t="s">
        <v>878</v>
      </c>
      <c r="X5008" s="16">
        <v>1</v>
      </c>
      <c r="Y5008" s="16">
        <v>15</v>
      </c>
      <c r="AB5008" s="16" t="s">
        <v>877</v>
      </c>
      <c r="AC5008" s="16">
        <v>0</v>
      </c>
      <c r="AD5008" s="16" t="s">
        <v>876</v>
      </c>
      <c r="AE5008" s="16" t="s">
        <v>43</v>
      </c>
      <c r="AF5008" s="16">
        <v>60</v>
      </c>
    </row>
    <row r="5009" spans="1:32" ht="15" customHeight="1">
      <c r="A5009" s="4">
        <v>345</v>
      </c>
      <c r="B5009" s="4">
        <v>345</v>
      </c>
      <c r="C5009" s="4">
        <v>1205</v>
      </c>
      <c r="D5009" s="17">
        <v>-9550.7800000000007</v>
      </c>
      <c r="E5009" s="19">
        <v>42036</v>
      </c>
      <c r="F5009" s="4" t="s">
        <v>46</v>
      </c>
      <c r="G5009" s="18">
        <v>2015</v>
      </c>
      <c r="H5009" s="16" t="s">
        <v>889</v>
      </c>
      <c r="I5009" s="16" t="s">
        <v>889</v>
      </c>
      <c r="J5009" s="16" t="s">
        <v>1256</v>
      </c>
      <c r="K5009" s="18" t="s">
        <v>1252</v>
      </c>
      <c r="L5009" s="18" t="s">
        <v>1261</v>
      </c>
      <c r="N5009" s="4">
        <v>5066</v>
      </c>
      <c r="O5009" s="4">
        <v>201182</v>
      </c>
      <c r="S5009" s="4" t="s">
        <v>879</v>
      </c>
      <c r="T5009" s="4" t="s">
        <v>878</v>
      </c>
      <c r="X5009" s="16">
        <v>2</v>
      </c>
      <c r="Y5009" s="16">
        <v>15</v>
      </c>
      <c r="AB5009" s="16" t="s">
        <v>877</v>
      </c>
      <c r="AC5009" s="16">
        <v>0</v>
      </c>
      <c r="AD5009" s="16" t="s">
        <v>876</v>
      </c>
      <c r="AE5009" s="16" t="s">
        <v>43</v>
      </c>
      <c r="AF5009" s="16">
        <v>60</v>
      </c>
    </row>
    <row r="5010" spans="1:32" ht="15" customHeight="1">
      <c r="A5010" s="4">
        <v>345</v>
      </c>
      <c r="B5010" s="4">
        <v>345</v>
      </c>
      <c r="C5010" s="4">
        <v>1205</v>
      </c>
      <c r="D5010" s="17">
        <v>-1283.3399999999999</v>
      </c>
      <c r="E5010" s="19">
        <v>42036</v>
      </c>
      <c r="F5010" s="4" t="s">
        <v>46</v>
      </c>
      <c r="G5010" s="18">
        <v>2015</v>
      </c>
      <c r="H5010" s="16" t="s">
        <v>884</v>
      </c>
      <c r="I5010" s="16" t="s">
        <v>884</v>
      </c>
      <c r="J5010" s="16" t="s">
        <v>1257</v>
      </c>
      <c r="K5010" s="18" t="s">
        <v>1252</v>
      </c>
      <c r="L5010" s="18" t="s">
        <v>1261</v>
      </c>
      <c r="N5010" s="4">
        <v>5663</v>
      </c>
      <c r="O5010" s="4">
        <v>201182</v>
      </c>
      <c r="S5010" s="4" t="s">
        <v>879</v>
      </c>
      <c r="T5010" s="4" t="s">
        <v>878</v>
      </c>
      <c r="X5010" s="16">
        <v>2</v>
      </c>
      <c r="Y5010" s="16">
        <v>15</v>
      </c>
      <c r="AB5010" s="16" t="s">
        <v>877</v>
      </c>
      <c r="AC5010" s="16">
        <v>0</v>
      </c>
      <c r="AD5010" s="16" t="s">
        <v>876</v>
      </c>
      <c r="AE5010" s="16" t="s">
        <v>43</v>
      </c>
      <c r="AF5010" s="16">
        <v>29</v>
      </c>
    </row>
    <row r="5011" spans="1:32" ht="15" customHeight="1">
      <c r="A5011" s="4">
        <v>345</v>
      </c>
      <c r="B5011" s="4">
        <v>345</v>
      </c>
      <c r="C5011" s="4">
        <v>1205</v>
      </c>
      <c r="D5011" s="17">
        <v>1274.9000000000001</v>
      </c>
      <c r="E5011" s="19">
        <v>42063</v>
      </c>
      <c r="F5011" s="4" t="s">
        <v>46</v>
      </c>
      <c r="G5011" s="18">
        <v>2015</v>
      </c>
      <c r="H5011" s="16" t="s">
        <v>884</v>
      </c>
      <c r="I5011" s="16" t="s">
        <v>884</v>
      </c>
      <c r="J5011" s="16" t="s">
        <v>1257</v>
      </c>
      <c r="K5011" s="18" t="s">
        <v>1252</v>
      </c>
      <c r="L5011" s="18" t="s">
        <v>1261</v>
      </c>
      <c r="N5011" s="4">
        <v>5663</v>
      </c>
      <c r="O5011" s="4">
        <v>203212</v>
      </c>
      <c r="S5011" s="4" t="s">
        <v>879</v>
      </c>
      <c r="T5011" s="4" t="s">
        <v>878</v>
      </c>
      <c r="X5011" s="16">
        <v>2</v>
      </c>
      <c r="Y5011" s="16">
        <v>15</v>
      </c>
      <c r="AB5011" s="16" t="s">
        <v>877</v>
      </c>
      <c r="AC5011" s="16">
        <v>0</v>
      </c>
      <c r="AD5011" s="16" t="s">
        <v>876</v>
      </c>
      <c r="AE5011" s="16" t="s">
        <v>43</v>
      </c>
      <c r="AF5011" s="16">
        <v>29</v>
      </c>
    </row>
    <row r="5012" spans="1:32" ht="15" customHeight="1">
      <c r="A5012" s="4">
        <v>345</v>
      </c>
      <c r="B5012" s="4">
        <v>345</v>
      </c>
      <c r="C5012" s="4">
        <v>1205</v>
      </c>
      <c r="D5012" s="17">
        <v>9380.58</v>
      </c>
      <c r="E5012" s="19">
        <v>42063</v>
      </c>
      <c r="F5012" s="4" t="s">
        <v>46</v>
      </c>
      <c r="G5012" s="18">
        <v>2015</v>
      </c>
      <c r="H5012" s="16" t="s">
        <v>889</v>
      </c>
      <c r="I5012" s="16" t="s">
        <v>889</v>
      </c>
      <c r="J5012" s="16" t="s">
        <v>1256</v>
      </c>
      <c r="K5012" s="18" t="s">
        <v>1252</v>
      </c>
      <c r="L5012" s="18" t="s">
        <v>1261</v>
      </c>
      <c r="N5012" s="4">
        <v>5066</v>
      </c>
      <c r="O5012" s="4">
        <v>203212</v>
      </c>
      <c r="S5012" s="4" t="s">
        <v>879</v>
      </c>
      <c r="T5012" s="4" t="s">
        <v>878</v>
      </c>
      <c r="X5012" s="16">
        <v>2</v>
      </c>
      <c r="Y5012" s="16">
        <v>15</v>
      </c>
      <c r="AB5012" s="16" t="s">
        <v>877</v>
      </c>
      <c r="AC5012" s="16">
        <v>0</v>
      </c>
      <c r="AD5012" s="16" t="s">
        <v>876</v>
      </c>
      <c r="AE5012" s="16" t="s">
        <v>43</v>
      </c>
      <c r="AF5012" s="16">
        <v>60</v>
      </c>
    </row>
    <row r="5013" spans="1:32" ht="15" customHeight="1">
      <c r="A5013" s="4">
        <v>345</v>
      </c>
      <c r="B5013" s="4">
        <v>345</v>
      </c>
      <c r="C5013" s="4">
        <v>1205</v>
      </c>
      <c r="D5013" s="17">
        <v>-9380.58</v>
      </c>
      <c r="E5013" s="19">
        <v>42064</v>
      </c>
      <c r="F5013" s="4" t="s">
        <v>46</v>
      </c>
      <c r="G5013" s="18">
        <v>2015</v>
      </c>
      <c r="H5013" s="16" t="s">
        <v>889</v>
      </c>
      <c r="I5013" s="16" t="s">
        <v>889</v>
      </c>
      <c r="J5013" s="16" t="s">
        <v>1256</v>
      </c>
      <c r="K5013" s="18" t="s">
        <v>1252</v>
      </c>
      <c r="L5013" s="18" t="s">
        <v>1261</v>
      </c>
      <c r="N5013" s="4">
        <v>5066</v>
      </c>
      <c r="O5013" s="4">
        <v>203212</v>
      </c>
      <c r="S5013" s="4" t="s">
        <v>879</v>
      </c>
      <c r="T5013" s="4" t="s">
        <v>878</v>
      </c>
      <c r="X5013" s="16">
        <v>3</v>
      </c>
      <c r="Y5013" s="16">
        <v>15</v>
      </c>
      <c r="AB5013" s="16" t="s">
        <v>877</v>
      </c>
      <c r="AC5013" s="16">
        <v>0</v>
      </c>
      <c r="AD5013" s="16" t="s">
        <v>876</v>
      </c>
      <c r="AE5013" s="16" t="s">
        <v>43</v>
      </c>
      <c r="AF5013" s="16">
        <v>60</v>
      </c>
    </row>
    <row r="5014" spans="1:32" ht="15" customHeight="1">
      <c r="A5014" s="4">
        <v>345</v>
      </c>
      <c r="B5014" s="4">
        <v>345</v>
      </c>
      <c r="C5014" s="4">
        <v>1205</v>
      </c>
      <c r="D5014" s="17">
        <v>-1274.9000000000001</v>
      </c>
      <c r="E5014" s="19">
        <v>42064</v>
      </c>
      <c r="F5014" s="4" t="s">
        <v>46</v>
      </c>
      <c r="G5014" s="18">
        <v>2015</v>
      </c>
      <c r="H5014" s="16" t="s">
        <v>884</v>
      </c>
      <c r="I5014" s="16" t="s">
        <v>884</v>
      </c>
      <c r="J5014" s="16" t="s">
        <v>1257</v>
      </c>
      <c r="K5014" s="18" t="s">
        <v>1252</v>
      </c>
      <c r="L5014" s="18" t="s">
        <v>1261</v>
      </c>
      <c r="N5014" s="4">
        <v>5663</v>
      </c>
      <c r="O5014" s="4">
        <v>203212</v>
      </c>
      <c r="S5014" s="4" t="s">
        <v>879</v>
      </c>
      <c r="T5014" s="4" t="s">
        <v>878</v>
      </c>
      <c r="X5014" s="16">
        <v>3</v>
      </c>
      <c r="Y5014" s="16">
        <v>15</v>
      </c>
      <c r="AB5014" s="16" t="s">
        <v>877</v>
      </c>
      <c r="AC5014" s="16">
        <v>0</v>
      </c>
      <c r="AD5014" s="16" t="s">
        <v>876</v>
      </c>
      <c r="AE5014" s="16" t="s">
        <v>43</v>
      </c>
      <c r="AF5014" s="16">
        <v>29</v>
      </c>
    </row>
    <row r="5015" spans="1:32" ht="15" customHeight="1">
      <c r="A5015" s="4">
        <v>345</v>
      </c>
      <c r="B5015" s="4">
        <v>345</v>
      </c>
      <c r="C5015" s="4">
        <v>1205</v>
      </c>
      <c r="D5015" s="17">
        <v>1272.04</v>
      </c>
      <c r="E5015" s="19">
        <v>42094</v>
      </c>
      <c r="F5015" s="4" t="s">
        <v>46</v>
      </c>
      <c r="G5015" s="18">
        <v>2015</v>
      </c>
      <c r="H5015" s="16" t="s">
        <v>884</v>
      </c>
      <c r="I5015" s="16" t="s">
        <v>884</v>
      </c>
      <c r="J5015" s="16" t="s">
        <v>1257</v>
      </c>
      <c r="K5015" s="18" t="s">
        <v>1252</v>
      </c>
      <c r="L5015" s="18" t="s">
        <v>1261</v>
      </c>
      <c r="N5015" s="4">
        <v>5663</v>
      </c>
      <c r="O5015" s="4">
        <v>205863</v>
      </c>
      <c r="S5015" s="4" t="s">
        <v>879</v>
      </c>
      <c r="T5015" s="4" t="s">
        <v>878</v>
      </c>
      <c r="X5015" s="16">
        <v>3</v>
      </c>
      <c r="Y5015" s="16">
        <v>15</v>
      </c>
      <c r="AB5015" s="16" t="s">
        <v>877</v>
      </c>
      <c r="AC5015" s="16">
        <v>0</v>
      </c>
      <c r="AD5015" s="16" t="s">
        <v>876</v>
      </c>
      <c r="AE5015" s="16" t="s">
        <v>43</v>
      </c>
      <c r="AF5015" s="16">
        <v>29</v>
      </c>
    </row>
    <row r="5016" spans="1:32" ht="15" customHeight="1">
      <c r="A5016" s="4">
        <v>345</v>
      </c>
      <c r="B5016" s="4">
        <v>345</v>
      </c>
      <c r="C5016" s="4">
        <v>1205</v>
      </c>
      <c r="D5016" s="17">
        <v>9340.51</v>
      </c>
      <c r="E5016" s="19">
        <v>42094</v>
      </c>
      <c r="F5016" s="4" t="s">
        <v>46</v>
      </c>
      <c r="G5016" s="18">
        <v>2015</v>
      </c>
      <c r="H5016" s="16" t="s">
        <v>889</v>
      </c>
      <c r="I5016" s="16" t="s">
        <v>889</v>
      </c>
      <c r="J5016" s="16" t="s">
        <v>1256</v>
      </c>
      <c r="K5016" s="18" t="s">
        <v>1252</v>
      </c>
      <c r="L5016" s="18" t="s">
        <v>1261</v>
      </c>
      <c r="N5016" s="4">
        <v>5066</v>
      </c>
      <c r="O5016" s="4">
        <v>205863</v>
      </c>
      <c r="S5016" s="4" t="s">
        <v>879</v>
      </c>
      <c r="T5016" s="4" t="s">
        <v>878</v>
      </c>
      <c r="X5016" s="16">
        <v>3</v>
      </c>
      <c r="Y5016" s="16">
        <v>15</v>
      </c>
      <c r="AB5016" s="16" t="s">
        <v>877</v>
      </c>
      <c r="AC5016" s="16">
        <v>0</v>
      </c>
      <c r="AD5016" s="16" t="s">
        <v>876</v>
      </c>
      <c r="AE5016" s="16" t="s">
        <v>43</v>
      </c>
      <c r="AF5016" s="16">
        <v>60</v>
      </c>
    </row>
    <row r="5017" spans="1:32" ht="15" customHeight="1">
      <c r="A5017" s="4">
        <v>345</v>
      </c>
      <c r="B5017" s="4">
        <v>345</v>
      </c>
      <c r="C5017" s="4">
        <v>1205</v>
      </c>
      <c r="D5017" s="17">
        <v>-9340.51</v>
      </c>
      <c r="E5017" s="19">
        <v>42095</v>
      </c>
      <c r="F5017" s="4" t="s">
        <v>46</v>
      </c>
      <c r="G5017" s="18">
        <v>2015</v>
      </c>
      <c r="H5017" s="16" t="s">
        <v>889</v>
      </c>
      <c r="I5017" s="16" t="s">
        <v>889</v>
      </c>
      <c r="J5017" s="16" t="s">
        <v>1256</v>
      </c>
      <c r="K5017" s="18" t="s">
        <v>1252</v>
      </c>
      <c r="L5017" s="18" t="s">
        <v>1261</v>
      </c>
      <c r="N5017" s="4">
        <v>5066</v>
      </c>
      <c r="O5017" s="4">
        <v>205863</v>
      </c>
      <c r="S5017" s="4" t="s">
        <v>879</v>
      </c>
      <c r="T5017" s="4" t="s">
        <v>878</v>
      </c>
      <c r="X5017" s="16">
        <v>4</v>
      </c>
      <c r="Y5017" s="16">
        <v>15</v>
      </c>
      <c r="AB5017" s="16" t="s">
        <v>877</v>
      </c>
      <c r="AC5017" s="16">
        <v>0</v>
      </c>
      <c r="AD5017" s="16" t="s">
        <v>876</v>
      </c>
      <c r="AE5017" s="16" t="s">
        <v>43</v>
      </c>
      <c r="AF5017" s="16">
        <v>60</v>
      </c>
    </row>
    <row r="5018" spans="1:32" ht="15" customHeight="1">
      <c r="A5018" s="4">
        <v>345</v>
      </c>
      <c r="B5018" s="4">
        <v>345</v>
      </c>
      <c r="C5018" s="4">
        <v>1205</v>
      </c>
      <c r="D5018" s="17">
        <v>-1272.04</v>
      </c>
      <c r="E5018" s="19">
        <v>42095</v>
      </c>
      <c r="F5018" s="4" t="s">
        <v>46</v>
      </c>
      <c r="G5018" s="18">
        <v>2015</v>
      </c>
      <c r="H5018" s="16" t="s">
        <v>884</v>
      </c>
      <c r="I5018" s="16" t="s">
        <v>884</v>
      </c>
      <c r="J5018" s="16" t="s">
        <v>1257</v>
      </c>
      <c r="K5018" s="18" t="s">
        <v>1252</v>
      </c>
      <c r="L5018" s="18" t="s">
        <v>1261</v>
      </c>
      <c r="N5018" s="4">
        <v>5663</v>
      </c>
      <c r="O5018" s="4">
        <v>205863</v>
      </c>
      <c r="S5018" s="4" t="s">
        <v>879</v>
      </c>
      <c r="T5018" s="4" t="s">
        <v>878</v>
      </c>
      <c r="X5018" s="16">
        <v>4</v>
      </c>
      <c r="Y5018" s="16">
        <v>15</v>
      </c>
      <c r="AB5018" s="16" t="s">
        <v>877</v>
      </c>
      <c r="AC5018" s="16">
        <v>0</v>
      </c>
      <c r="AD5018" s="16" t="s">
        <v>876</v>
      </c>
      <c r="AE5018" s="16" t="s">
        <v>43</v>
      </c>
      <c r="AF5018" s="16">
        <v>29</v>
      </c>
    </row>
    <row r="5019" spans="1:32" ht="15" customHeight="1">
      <c r="A5019" s="4">
        <v>345</v>
      </c>
      <c r="B5019" s="4">
        <v>345</v>
      </c>
      <c r="C5019" s="4">
        <v>1205</v>
      </c>
      <c r="D5019" s="17">
        <v>1272.19</v>
      </c>
      <c r="E5019" s="19">
        <v>42124</v>
      </c>
      <c r="F5019" s="4" t="s">
        <v>46</v>
      </c>
      <c r="G5019" s="18">
        <v>2015</v>
      </c>
      <c r="H5019" s="16" t="s">
        <v>884</v>
      </c>
      <c r="I5019" s="16" t="s">
        <v>884</v>
      </c>
      <c r="J5019" s="16" t="s">
        <v>1257</v>
      </c>
      <c r="K5019" s="18" t="s">
        <v>1252</v>
      </c>
      <c r="L5019" s="18" t="s">
        <v>1261</v>
      </c>
      <c r="N5019" s="4">
        <v>5663</v>
      </c>
      <c r="O5019" s="4">
        <v>208040</v>
      </c>
      <c r="S5019" s="4" t="s">
        <v>879</v>
      </c>
      <c r="T5019" s="4" t="s">
        <v>878</v>
      </c>
      <c r="X5019" s="16">
        <v>4</v>
      </c>
      <c r="Y5019" s="16">
        <v>15</v>
      </c>
      <c r="AB5019" s="16" t="s">
        <v>877</v>
      </c>
      <c r="AC5019" s="16">
        <v>0</v>
      </c>
      <c r="AD5019" s="16" t="s">
        <v>876</v>
      </c>
      <c r="AE5019" s="16" t="s">
        <v>43</v>
      </c>
      <c r="AF5019" s="16">
        <v>29</v>
      </c>
    </row>
    <row r="5020" spans="1:32" ht="15" customHeight="1">
      <c r="A5020" s="4">
        <v>345</v>
      </c>
      <c r="B5020" s="4">
        <v>345</v>
      </c>
      <c r="C5020" s="4">
        <v>1205</v>
      </c>
      <c r="D5020" s="17">
        <v>9376.69</v>
      </c>
      <c r="E5020" s="19">
        <v>42124</v>
      </c>
      <c r="F5020" s="4" t="s">
        <v>46</v>
      </c>
      <c r="G5020" s="18">
        <v>2015</v>
      </c>
      <c r="H5020" s="16" t="s">
        <v>889</v>
      </c>
      <c r="I5020" s="16" t="s">
        <v>889</v>
      </c>
      <c r="J5020" s="16" t="s">
        <v>1256</v>
      </c>
      <c r="K5020" s="18" t="s">
        <v>1252</v>
      </c>
      <c r="L5020" s="18" t="s">
        <v>1261</v>
      </c>
      <c r="N5020" s="4">
        <v>5066</v>
      </c>
      <c r="O5020" s="4">
        <v>208040</v>
      </c>
      <c r="S5020" s="4" t="s">
        <v>879</v>
      </c>
      <c r="T5020" s="4" t="s">
        <v>878</v>
      </c>
      <c r="X5020" s="16">
        <v>4</v>
      </c>
      <c r="Y5020" s="16">
        <v>15</v>
      </c>
      <c r="AB5020" s="16" t="s">
        <v>877</v>
      </c>
      <c r="AC5020" s="16">
        <v>0</v>
      </c>
      <c r="AD5020" s="16" t="s">
        <v>876</v>
      </c>
      <c r="AE5020" s="16" t="s">
        <v>43</v>
      </c>
      <c r="AF5020" s="16">
        <v>60</v>
      </c>
    </row>
    <row r="5021" spans="1:32" ht="15" customHeight="1">
      <c r="A5021" s="4">
        <v>345</v>
      </c>
      <c r="B5021" s="4">
        <v>345</v>
      </c>
      <c r="C5021" s="4">
        <v>1205</v>
      </c>
      <c r="D5021" s="17">
        <v>-9376.69</v>
      </c>
      <c r="E5021" s="19">
        <v>42125</v>
      </c>
      <c r="F5021" s="4" t="s">
        <v>46</v>
      </c>
      <c r="G5021" s="18">
        <v>2015</v>
      </c>
      <c r="H5021" s="16" t="s">
        <v>889</v>
      </c>
      <c r="I5021" s="16" t="s">
        <v>889</v>
      </c>
      <c r="J5021" s="16" t="s">
        <v>1256</v>
      </c>
      <c r="K5021" s="18" t="s">
        <v>1252</v>
      </c>
      <c r="L5021" s="18" t="s">
        <v>1261</v>
      </c>
      <c r="N5021" s="4">
        <v>5066</v>
      </c>
      <c r="O5021" s="4">
        <v>208040</v>
      </c>
      <c r="S5021" s="4" t="s">
        <v>879</v>
      </c>
      <c r="T5021" s="4" t="s">
        <v>878</v>
      </c>
      <c r="X5021" s="16">
        <v>5</v>
      </c>
      <c r="Y5021" s="16">
        <v>15</v>
      </c>
      <c r="AB5021" s="16" t="s">
        <v>877</v>
      </c>
      <c r="AC5021" s="16">
        <v>0</v>
      </c>
      <c r="AD5021" s="16" t="s">
        <v>876</v>
      </c>
      <c r="AE5021" s="16" t="s">
        <v>43</v>
      </c>
      <c r="AF5021" s="16">
        <v>60</v>
      </c>
    </row>
    <row r="5022" spans="1:32" ht="15" customHeight="1">
      <c r="A5022" s="4">
        <v>345</v>
      </c>
      <c r="B5022" s="4">
        <v>345</v>
      </c>
      <c r="C5022" s="4">
        <v>1205</v>
      </c>
      <c r="D5022" s="17">
        <v>-1272.19</v>
      </c>
      <c r="E5022" s="19">
        <v>42125</v>
      </c>
      <c r="F5022" s="4" t="s">
        <v>46</v>
      </c>
      <c r="G5022" s="18">
        <v>2015</v>
      </c>
      <c r="H5022" s="16" t="s">
        <v>884</v>
      </c>
      <c r="I5022" s="16" t="s">
        <v>884</v>
      </c>
      <c r="J5022" s="16" t="s">
        <v>1257</v>
      </c>
      <c r="K5022" s="18" t="s">
        <v>1252</v>
      </c>
      <c r="L5022" s="18" t="s">
        <v>1261</v>
      </c>
      <c r="N5022" s="4">
        <v>5663</v>
      </c>
      <c r="O5022" s="4">
        <v>208040</v>
      </c>
      <c r="S5022" s="4" t="s">
        <v>879</v>
      </c>
      <c r="T5022" s="4" t="s">
        <v>878</v>
      </c>
      <c r="X5022" s="16">
        <v>5</v>
      </c>
      <c r="Y5022" s="16">
        <v>15</v>
      </c>
      <c r="AB5022" s="16" t="s">
        <v>877</v>
      </c>
      <c r="AC5022" s="16">
        <v>0</v>
      </c>
      <c r="AD5022" s="16" t="s">
        <v>876</v>
      </c>
      <c r="AE5022" s="16" t="s">
        <v>43</v>
      </c>
      <c r="AF5022" s="16">
        <v>29</v>
      </c>
    </row>
    <row r="5023" spans="1:32" ht="15" customHeight="1">
      <c r="A5023" s="4">
        <v>345</v>
      </c>
      <c r="B5023" s="4">
        <v>345</v>
      </c>
      <c r="C5023" s="4">
        <v>1205</v>
      </c>
      <c r="D5023" s="17">
        <v>1270.04</v>
      </c>
      <c r="E5023" s="19">
        <v>42155</v>
      </c>
      <c r="F5023" s="4" t="s">
        <v>46</v>
      </c>
      <c r="G5023" s="18">
        <v>2015</v>
      </c>
      <c r="H5023" s="16" t="s">
        <v>884</v>
      </c>
      <c r="I5023" s="16" t="s">
        <v>884</v>
      </c>
      <c r="J5023" s="16" t="s">
        <v>1257</v>
      </c>
      <c r="K5023" s="18" t="s">
        <v>1252</v>
      </c>
      <c r="L5023" s="18" t="s">
        <v>1261</v>
      </c>
      <c r="N5023" s="4">
        <v>5663</v>
      </c>
      <c r="O5023" s="4">
        <v>210149</v>
      </c>
      <c r="S5023" s="4" t="s">
        <v>879</v>
      </c>
      <c r="T5023" s="4" t="s">
        <v>878</v>
      </c>
      <c r="X5023" s="16">
        <v>5</v>
      </c>
      <c r="Y5023" s="16">
        <v>15</v>
      </c>
      <c r="AB5023" s="16" t="s">
        <v>877</v>
      </c>
      <c r="AC5023" s="16">
        <v>0</v>
      </c>
      <c r="AD5023" s="16" t="s">
        <v>876</v>
      </c>
      <c r="AE5023" s="16" t="s">
        <v>43</v>
      </c>
      <c r="AF5023" s="16">
        <v>29</v>
      </c>
    </row>
    <row r="5024" spans="1:32" ht="15" customHeight="1">
      <c r="A5024" s="4">
        <v>345</v>
      </c>
      <c r="B5024" s="4">
        <v>345</v>
      </c>
      <c r="C5024" s="4">
        <v>1205</v>
      </c>
      <c r="D5024" s="17">
        <v>9353.06</v>
      </c>
      <c r="E5024" s="19">
        <v>42155</v>
      </c>
      <c r="F5024" s="4" t="s">
        <v>46</v>
      </c>
      <c r="G5024" s="18">
        <v>2015</v>
      </c>
      <c r="H5024" s="16" t="s">
        <v>889</v>
      </c>
      <c r="I5024" s="16" t="s">
        <v>889</v>
      </c>
      <c r="J5024" s="16" t="s">
        <v>1256</v>
      </c>
      <c r="K5024" s="18" t="s">
        <v>1252</v>
      </c>
      <c r="L5024" s="18" t="s">
        <v>1261</v>
      </c>
      <c r="N5024" s="4">
        <v>5066</v>
      </c>
      <c r="O5024" s="4">
        <v>210149</v>
      </c>
      <c r="S5024" s="4" t="s">
        <v>879</v>
      </c>
      <c r="T5024" s="4" t="s">
        <v>878</v>
      </c>
      <c r="X5024" s="16">
        <v>5</v>
      </c>
      <c r="Y5024" s="16">
        <v>15</v>
      </c>
      <c r="AB5024" s="16" t="s">
        <v>877</v>
      </c>
      <c r="AC5024" s="16">
        <v>0</v>
      </c>
      <c r="AD5024" s="16" t="s">
        <v>876</v>
      </c>
      <c r="AE5024" s="16" t="s">
        <v>43</v>
      </c>
      <c r="AF5024" s="16">
        <v>60</v>
      </c>
    </row>
    <row r="5025" spans="1:32" ht="15" customHeight="1">
      <c r="A5025" s="4">
        <v>345</v>
      </c>
      <c r="B5025" s="4">
        <v>345</v>
      </c>
      <c r="C5025" s="4">
        <v>1205</v>
      </c>
      <c r="D5025" s="17">
        <v>-9353.06</v>
      </c>
      <c r="E5025" s="19">
        <v>42156</v>
      </c>
      <c r="F5025" s="4" t="s">
        <v>46</v>
      </c>
      <c r="G5025" s="18">
        <v>2015</v>
      </c>
      <c r="H5025" s="16" t="s">
        <v>889</v>
      </c>
      <c r="I5025" s="16" t="s">
        <v>889</v>
      </c>
      <c r="J5025" s="16" t="s">
        <v>1256</v>
      </c>
      <c r="K5025" s="18" t="s">
        <v>1252</v>
      </c>
      <c r="L5025" s="18" t="s">
        <v>1261</v>
      </c>
      <c r="N5025" s="4">
        <v>5066</v>
      </c>
      <c r="O5025" s="4">
        <v>210149</v>
      </c>
      <c r="S5025" s="4" t="s">
        <v>879</v>
      </c>
      <c r="T5025" s="4" t="s">
        <v>878</v>
      </c>
      <c r="X5025" s="16">
        <v>6</v>
      </c>
      <c r="Y5025" s="16">
        <v>15</v>
      </c>
      <c r="AB5025" s="16" t="s">
        <v>877</v>
      </c>
      <c r="AC5025" s="16">
        <v>0</v>
      </c>
      <c r="AD5025" s="16" t="s">
        <v>876</v>
      </c>
      <c r="AE5025" s="16" t="s">
        <v>43</v>
      </c>
      <c r="AF5025" s="16">
        <v>60</v>
      </c>
    </row>
    <row r="5026" spans="1:32" ht="15" customHeight="1">
      <c r="A5026" s="4">
        <v>345</v>
      </c>
      <c r="B5026" s="4">
        <v>345</v>
      </c>
      <c r="C5026" s="4">
        <v>1205</v>
      </c>
      <c r="D5026" s="17">
        <v>-1270.04</v>
      </c>
      <c r="E5026" s="19">
        <v>42156</v>
      </c>
      <c r="F5026" s="4" t="s">
        <v>46</v>
      </c>
      <c r="G5026" s="18">
        <v>2015</v>
      </c>
      <c r="H5026" s="16" t="s">
        <v>884</v>
      </c>
      <c r="I5026" s="16" t="s">
        <v>884</v>
      </c>
      <c r="J5026" s="16" t="s">
        <v>1257</v>
      </c>
      <c r="K5026" s="18" t="s">
        <v>1252</v>
      </c>
      <c r="L5026" s="18" t="s">
        <v>1261</v>
      </c>
      <c r="N5026" s="4">
        <v>5663</v>
      </c>
      <c r="O5026" s="4">
        <v>210149</v>
      </c>
      <c r="S5026" s="4" t="s">
        <v>879</v>
      </c>
      <c r="T5026" s="4" t="s">
        <v>878</v>
      </c>
      <c r="X5026" s="16">
        <v>6</v>
      </c>
      <c r="Y5026" s="16">
        <v>15</v>
      </c>
      <c r="AB5026" s="16" t="s">
        <v>877</v>
      </c>
      <c r="AC5026" s="16">
        <v>0</v>
      </c>
      <c r="AD5026" s="16" t="s">
        <v>876</v>
      </c>
      <c r="AE5026" s="16" t="s">
        <v>43</v>
      </c>
      <c r="AF5026" s="16">
        <v>29</v>
      </c>
    </row>
    <row r="5027" spans="1:32" ht="15" customHeight="1">
      <c r="A5027" s="4">
        <v>345</v>
      </c>
      <c r="B5027" s="4">
        <v>345</v>
      </c>
      <c r="C5027" s="4">
        <v>1205</v>
      </c>
      <c r="D5027" s="17">
        <v>1271.3699999999999</v>
      </c>
      <c r="E5027" s="19">
        <v>42185</v>
      </c>
      <c r="F5027" s="4" t="s">
        <v>46</v>
      </c>
      <c r="G5027" s="18">
        <v>2015</v>
      </c>
      <c r="H5027" s="16" t="s">
        <v>884</v>
      </c>
      <c r="I5027" s="16" t="s">
        <v>884</v>
      </c>
      <c r="J5027" s="16" t="s">
        <v>1257</v>
      </c>
      <c r="K5027" s="18" t="s">
        <v>1252</v>
      </c>
      <c r="L5027" s="18" t="s">
        <v>1261</v>
      </c>
      <c r="N5027" s="4">
        <v>5663</v>
      </c>
      <c r="O5027" s="4">
        <v>212668</v>
      </c>
      <c r="S5027" s="4" t="s">
        <v>879</v>
      </c>
      <c r="T5027" s="4" t="s">
        <v>878</v>
      </c>
      <c r="X5027" s="16">
        <v>6</v>
      </c>
      <c r="Y5027" s="16">
        <v>15</v>
      </c>
      <c r="AB5027" s="16" t="s">
        <v>877</v>
      </c>
      <c r="AC5027" s="16">
        <v>0</v>
      </c>
      <c r="AD5027" s="16" t="s">
        <v>876</v>
      </c>
      <c r="AE5027" s="16" t="s">
        <v>43</v>
      </c>
      <c r="AF5027" s="16">
        <v>29</v>
      </c>
    </row>
    <row r="5028" spans="1:32" ht="15" customHeight="1">
      <c r="A5028" s="4">
        <v>345</v>
      </c>
      <c r="B5028" s="4">
        <v>345</v>
      </c>
      <c r="C5028" s="4">
        <v>1205</v>
      </c>
      <c r="D5028" s="17">
        <v>9364.27</v>
      </c>
      <c r="E5028" s="19">
        <v>42185</v>
      </c>
      <c r="F5028" s="4" t="s">
        <v>46</v>
      </c>
      <c r="G5028" s="18">
        <v>2015</v>
      </c>
      <c r="H5028" s="16" t="s">
        <v>889</v>
      </c>
      <c r="I5028" s="16" t="s">
        <v>889</v>
      </c>
      <c r="J5028" s="16" t="s">
        <v>1256</v>
      </c>
      <c r="K5028" s="18" t="s">
        <v>1252</v>
      </c>
      <c r="L5028" s="18" t="s">
        <v>1261</v>
      </c>
      <c r="N5028" s="4">
        <v>5066</v>
      </c>
      <c r="O5028" s="4">
        <v>212668</v>
      </c>
      <c r="S5028" s="4" t="s">
        <v>879</v>
      </c>
      <c r="T5028" s="4" t="s">
        <v>878</v>
      </c>
      <c r="X5028" s="16">
        <v>6</v>
      </c>
      <c r="Y5028" s="16">
        <v>15</v>
      </c>
      <c r="AB5028" s="16" t="s">
        <v>877</v>
      </c>
      <c r="AC5028" s="16">
        <v>0</v>
      </c>
      <c r="AD5028" s="16" t="s">
        <v>876</v>
      </c>
      <c r="AE5028" s="16" t="s">
        <v>43</v>
      </c>
      <c r="AF5028" s="16">
        <v>60</v>
      </c>
    </row>
    <row r="5029" spans="1:32" ht="15" customHeight="1">
      <c r="A5029" s="4">
        <v>345</v>
      </c>
      <c r="B5029" s="4">
        <v>345</v>
      </c>
      <c r="C5029" s="4">
        <v>1555</v>
      </c>
      <c r="D5029" s="17">
        <v>-528390.21</v>
      </c>
      <c r="E5029" s="19">
        <v>40909</v>
      </c>
      <c r="F5029" s="4" t="s">
        <v>46</v>
      </c>
      <c r="G5029" s="18">
        <v>2012</v>
      </c>
      <c r="H5029" s="16" t="s">
        <v>883</v>
      </c>
      <c r="I5029" s="16" t="s">
        <v>883</v>
      </c>
      <c r="J5029" s="16" t="s">
        <v>1255</v>
      </c>
      <c r="K5029" s="18" t="s">
        <v>1252</v>
      </c>
      <c r="L5029" s="18" t="s">
        <v>1261</v>
      </c>
      <c r="N5029" s="4">
        <v>200276</v>
      </c>
      <c r="O5029" s="4">
        <v>121908</v>
      </c>
      <c r="S5029" s="4" t="s">
        <v>879</v>
      </c>
      <c r="T5029" s="4" t="s">
        <v>878</v>
      </c>
      <c r="X5029" s="16">
        <v>1</v>
      </c>
      <c r="Y5029" s="16">
        <v>12</v>
      </c>
      <c r="AB5029" s="16" t="s">
        <v>877</v>
      </c>
      <c r="AC5029" s="16">
        <v>0</v>
      </c>
      <c r="AD5029" s="16" t="s">
        <v>876</v>
      </c>
      <c r="AE5029" s="16" t="s">
        <v>43</v>
      </c>
      <c r="AF5029" s="16">
        <v>2</v>
      </c>
    </row>
    <row r="5030" spans="1:32" ht="15" customHeight="1">
      <c r="A5030" s="4">
        <v>345</v>
      </c>
      <c r="B5030" s="4">
        <v>345</v>
      </c>
      <c r="C5030" s="4">
        <v>1555</v>
      </c>
      <c r="D5030" s="17">
        <v>-2511.63</v>
      </c>
      <c r="E5030" s="19">
        <v>40909</v>
      </c>
      <c r="F5030" s="4" t="s">
        <v>46</v>
      </c>
      <c r="G5030" s="18">
        <v>2012</v>
      </c>
      <c r="H5030" s="16" t="s">
        <v>880</v>
      </c>
      <c r="I5030" s="16" t="s">
        <v>880</v>
      </c>
      <c r="J5030" s="16" t="s">
        <v>1256</v>
      </c>
      <c r="K5030" s="18" t="s">
        <v>1252</v>
      </c>
      <c r="L5030" s="18" t="s">
        <v>1261</v>
      </c>
      <c r="N5030" s="4">
        <v>255934</v>
      </c>
      <c r="O5030" s="4">
        <v>121908</v>
      </c>
      <c r="S5030" s="4" t="s">
        <v>879</v>
      </c>
      <c r="T5030" s="4" t="s">
        <v>878</v>
      </c>
      <c r="X5030" s="16">
        <v>1</v>
      </c>
      <c r="Y5030" s="16">
        <v>12</v>
      </c>
      <c r="AB5030" s="16" t="s">
        <v>877</v>
      </c>
      <c r="AC5030" s="16">
        <v>0</v>
      </c>
      <c r="AD5030" s="16" t="s">
        <v>876</v>
      </c>
      <c r="AE5030" s="16" t="s">
        <v>43</v>
      </c>
      <c r="AF5030" s="16">
        <v>60</v>
      </c>
    </row>
    <row r="5031" spans="1:32" ht="15" customHeight="1">
      <c r="A5031" s="4">
        <v>345</v>
      </c>
      <c r="B5031" s="4">
        <v>345</v>
      </c>
      <c r="C5031" s="4">
        <v>1555</v>
      </c>
      <c r="D5031" s="17">
        <v>2517.09</v>
      </c>
      <c r="E5031" s="19">
        <v>40939</v>
      </c>
      <c r="F5031" s="4" t="s">
        <v>46</v>
      </c>
      <c r="G5031" s="18">
        <v>2012</v>
      </c>
      <c r="H5031" s="16" t="s">
        <v>880</v>
      </c>
      <c r="I5031" s="16" t="s">
        <v>880</v>
      </c>
      <c r="J5031" s="16" t="s">
        <v>1256</v>
      </c>
      <c r="K5031" s="18" t="s">
        <v>1252</v>
      </c>
      <c r="L5031" s="18" t="s">
        <v>1261</v>
      </c>
      <c r="N5031" s="4">
        <v>255934</v>
      </c>
      <c r="O5031" s="4">
        <v>126320</v>
      </c>
      <c r="S5031" s="4" t="s">
        <v>879</v>
      </c>
      <c r="T5031" s="4" t="s">
        <v>878</v>
      </c>
      <c r="X5031" s="16">
        <v>1</v>
      </c>
      <c r="Y5031" s="16">
        <v>12</v>
      </c>
      <c r="AB5031" s="16" t="s">
        <v>877</v>
      </c>
      <c r="AC5031" s="16">
        <v>0</v>
      </c>
      <c r="AD5031" s="16" t="s">
        <v>876</v>
      </c>
      <c r="AE5031" s="16" t="s">
        <v>43</v>
      </c>
      <c r="AF5031" s="16">
        <v>60</v>
      </c>
    </row>
    <row r="5032" spans="1:32" ht="15" customHeight="1">
      <c r="A5032" s="4">
        <v>345</v>
      </c>
      <c r="B5032" s="4">
        <v>345</v>
      </c>
      <c r="C5032" s="4">
        <v>1555</v>
      </c>
      <c r="D5032" s="17">
        <v>528390.21</v>
      </c>
      <c r="E5032" s="19">
        <v>40939</v>
      </c>
      <c r="F5032" s="4" t="s">
        <v>46</v>
      </c>
      <c r="G5032" s="18">
        <v>2012</v>
      </c>
      <c r="H5032" s="16" t="s">
        <v>883</v>
      </c>
      <c r="I5032" s="16" t="s">
        <v>883</v>
      </c>
      <c r="J5032" s="16" t="s">
        <v>1255</v>
      </c>
      <c r="K5032" s="18" t="s">
        <v>1252</v>
      </c>
      <c r="L5032" s="18" t="s">
        <v>1261</v>
      </c>
      <c r="N5032" s="4">
        <v>200276</v>
      </c>
      <c r="O5032" s="4">
        <v>126320</v>
      </c>
      <c r="S5032" s="4" t="s">
        <v>879</v>
      </c>
      <c r="T5032" s="4" t="s">
        <v>878</v>
      </c>
      <c r="X5032" s="16">
        <v>1</v>
      </c>
      <c r="Y5032" s="16">
        <v>12</v>
      </c>
      <c r="AB5032" s="16" t="s">
        <v>877</v>
      </c>
      <c r="AC5032" s="16">
        <v>0</v>
      </c>
      <c r="AD5032" s="16" t="s">
        <v>876</v>
      </c>
      <c r="AE5032" s="16" t="s">
        <v>43</v>
      </c>
      <c r="AF5032" s="16">
        <v>2</v>
      </c>
    </row>
    <row r="5033" spans="1:32" ht="15" customHeight="1">
      <c r="A5033" s="4">
        <v>345</v>
      </c>
      <c r="B5033" s="4">
        <v>345</v>
      </c>
      <c r="C5033" s="4">
        <v>1555</v>
      </c>
      <c r="D5033" s="17">
        <v>-528390.21</v>
      </c>
      <c r="E5033" s="19">
        <v>40940</v>
      </c>
      <c r="F5033" s="4" t="s">
        <v>46</v>
      </c>
      <c r="G5033" s="18">
        <v>2012</v>
      </c>
      <c r="H5033" s="16" t="s">
        <v>883</v>
      </c>
      <c r="I5033" s="16" t="s">
        <v>883</v>
      </c>
      <c r="J5033" s="16" t="s">
        <v>1255</v>
      </c>
      <c r="K5033" s="18" t="s">
        <v>1252</v>
      </c>
      <c r="L5033" s="18" t="s">
        <v>1261</v>
      </c>
      <c r="N5033" s="4">
        <v>200276</v>
      </c>
      <c r="O5033" s="4">
        <v>126320</v>
      </c>
      <c r="S5033" s="4" t="s">
        <v>879</v>
      </c>
      <c r="T5033" s="4" t="s">
        <v>878</v>
      </c>
      <c r="X5033" s="16">
        <v>2</v>
      </c>
      <c r="Y5033" s="16">
        <v>12</v>
      </c>
      <c r="AB5033" s="16" t="s">
        <v>877</v>
      </c>
      <c r="AC5033" s="16">
        <v>0</v>
      </c>
      <c r="AD5033" s="16" t="s">
        <v>876</v>
      </c>
      <c r="AE5033" s="16" t="s">
        <v>43</v>
      </c>
      <c r="AF5033" s="16">
        <v>2</v>
      </c>
    </row>
    <row r="5034" spans="1:32" ht="15" customHeight="1">
      <c r="A5034" s="4">
        <v>345</v>
      </c>
      <c r="B5034" s="4">
        <v>345</v>
      </c>
      <c r="C5034" s="4">
        <v>1555</v>
      </c>
      <c r="D5034" s="17">
        <v>-2517.09</v>
      </c>
      <c r="E5034" s="19">
        <v>40940</v>
      </c>
      <c r="F5034" s="4" t="s">
        <v>46</v>
      </c>
      <c r="G5034" s="18">
        <v>2012</v>
      </c>
      <c r="H5034" s="16" t="s">
        <v>880</v>
      </c>
      <c r="I5034" s="16" t="s">
        <v>880</v>
      </c>
      <c r="J5034" s="16" t="s">
        <v>1256</v>
      </c>
      <c r="K5034" s="18" t="s">
        <v>1252</v>
      </c>
      <c r="L5034" s="18" t="s">
        <v>1261</v>
      </c>
      <c r="N5034" s="4">
        <v>255934</v>
      </c>
      <c r="O5034" s="4">
        <v>126320</v>
      </c>
      <c r="S5034" s="4" t="s">
        <v>879</v>
      </c>
      <c r="T5034" s="4" t="s">
        <v>878</v>
      </c>
      <c r="X5034" s="16">
        <v>2</v>
      </c>
      <c r="Y5034" s="16">
        <v>12</v>
      </c>
      <c r="AB5034" s="16" t="s">
        <v>877</v>
      </c>
      <c r="AC5034" s="16">
        <v>0</v>
      </c>
      <c r="AD5034" s="16" t="s">
        <v>876</v>
      </c>
      <c r="AE5034" s="16" t="s">
        <v>43</v>
      </c>
      <c r="AF5034" s="16">
        <v>60</v>
      </c>
    </row>
    <row r="5035" spans="1:32" ht="15" customHeight="1">
      <c r="A5035" s="4">
        <v>345</v>
      </c>
      <c r="B5035" s="4">
        <v>345</v>
      </c>
      <c r="C5035" s="4">
        <v>1555</v>
      </c>
      <c r="D5035" s="17">
        <v>2572.11</v>
      </c>
      <c r="E5035" s="19">
        <v>40968</v>
      </c>
      <c r="F5035" s="4" t="s">
        <v>46</v>
      </c>
      <c r="G5035" s="18">
        <v>2012</v>
      </c>
      <c r="H5035" s="16" t="s">
        <v>880</v>
      </c>
      <c r="I5035" s="16" t="s">
        <v>880</v>
      </c>
      <c r="J5035" s="16" t="s">
        <v>1256</v>
      </c>
      <c r="K5035" s="18" t="s">
        <v>1252</v>
      </c>
      <c r="L5035" s="18" t="s">
        <v>1261</v>
      </c>
      <c r="N5035" s="4">
        <v>255934</v>
      </c>
      <c r="O5035" s="4">
        <v>126408</v>
      </c>
      <c r="S5035" s="4" t="s">
        <v>879</v>
      </c>
      <c r="T5035" s="4" t="s">
        <v>878</v>
      </c>
      <c r="X5035" s="16">
        <v>2</v>
      </c>
      <c r="Y5035" s="16">
        <v>12</v>
      </c>
      <c r="AB5035" s="16" t="s">
        <v>877</v>
      </c>
      <c r="AC5035" s="16">
        <v>0</v>
      </c>
      <c r="AD5035" s="16" t="s">
        <v>876</v>
      </c>
      <c r="AE5035" s="16" t="s">
        <v>43</v>
      </c>
      <c r="AF5035" s="16">
        <v>60</v>
      </c>
    </row>
    <row r="5036" spans="1:32" ht="15" customHeight="1">
      <c r="A5036" s="4">
        <v>345</v>
      </c>
      <c r="B5036" s="4">
        <v>345</v>
      </c>
      <c r="C5036" s="4">
        <v>1555</v>
      </c>
      <c r="D5036" s="17">
        <v>528390.21</v>
      </c>
      <c r="E5036" s="19">
        <v>40968</v>
      </c>
      <c r="F5036" s="4" t="s">
        <v>46</v>
      </c>
      <c r="G5036" s="18">
        <v>2012</v>
      </c>
      <c r="H5036" s="16" t="s">
        <v>883</v>
      </c>
      <c r="I5036" s="16" t="s">
        <v>883</v>
      </c>
      <c r="J5036" s="16" t="s">
        <v>1255</v>
      </c>
      <c r="K5036" s="18" t="s">
        <v>1252</v>
      </c>
      <c r="L5036" s="18" t="s">
        <v>1261</v>
      </c>
      <c r="N5036" s="4">
        <v>200276</v>
      </c>
      <c r="O5036" s="4">
        <v>126408</v>
      </c>
      <c r="S5036" s="4" t="s">
        <v>879</v>
      </c>
      <c r="T5036" s="4" t="s">
        <v>878</v>
      </c>
      <c r="X5036" s="16">
        <v>2</v>
      </c>
      <c r="Y5036" s="16">
        <v>12</v>
      </c>
      <c r="AB5036" s="16" t="s">
        <v>877</v>
      </c>
      <c r="AC5036" s="16">
        <v>0</v>
      </c>
      <c r="AD5036" s="16" t="s">
        <v>876</v>
      </c>
      <c r="AE5036" s="16" t="s">
        <v>43</v>
      </c>
      <c r="AF5036" s="16">
        <v>2</v>
      </c>
    </row>
    <row r="5037" spans="1:32" ht="15" customHeight="1">
      <c r="A5037" s="4">
        <v>345</v>
      </c>
      <c r="B5037" s="4">
        <v>345</v>
      </c>
      <c r="C5037" s="4">
        <v>1555</v>
      </c>
      <c r="D5037" s="17">
        <v>-528390.21</v>
      </c>
      <c r="E5037" s="19">
        <v>40969</v>
      </c>
      <c r="F5037" s="4" t="s">
        <v>46</v>
      </c>
      <c r="G5037" s="18">
        <v>2012</v>
      </c>
      <c r="H5037" s="16" t="s">
        <v>883</v>
      </c>
      <c r="I5037" s="16" t="s">
        <v>883</v>
      </c>
      <c r="J5037" s="16" t="s">
        <v>1255</v>
      </c>
      <c r="K5037" s="18" t="s">
        <v>1252</v>
      </c>
      <c r="L5037" s="18" t="s">
        <v>1261</v>
      </c>
      <c r="N5037" s="4">
        <v>200276</v>
      </c>
      <c r="O5037" s="4">
        <v>126408</v>
      </c>
      <c r="S5037" s="4" t="s">
        <v>879</v>
      </c>
      <c r="T5037" s="4" t="s">
        <v>878</v>
      </c>
      <c r="X5037" s="16">
        <v>3</v>
      </c>
      <c r="Y5037" s="16">
        <v>12</v>
      </c>
      <c r="AB5037" s="16" t="s">
        <v>877</v>
      </c>
      <c r="AC5037" s="16">
        <v>0</v>
      </c>
      <c r="AD5037" s="16" t="s">
        <v>876</v>
      </c>
      <c r="AE5037" s="16" t="s">
        <v>43</v>
      </c>
      <c r="AF5037" s="16">
        <v>2</v>
      </c>
    </row>
    <row r="5038" spans="1:32" ht="15" customHeight="1">
      <c r="A5038" s="4">
        <v>345</v>
      </c>
      <c r="B5038" s="4">
        <v>345</v>
      </c>
      <c r="C5038" s="4">
        <v>1555</v>
      </c>
      <c r="D5038" s="17">
        <v>-2572.11</v>
      </c>
      <c r="E5038" s="19">
        <v>40969</v>
      </c>
      <c r="F5038" s="4" t="s">
        <v>46</v>
      </c>
      <c r="G5038" s="18">
        <v>2012</v>
      </c>
      <c r="H5038" s="16" t="s">
        <v>880</v>
      </c>
      <c r="I5038" s="16" t="s">
        <v>880</v>
      </c>
      <c r="J5038" s="16" t="s">
        <v>1256</v>
      </c>
      <c r="K5038" s="18" t="s">
        <v>1252</v>
      </c>
      <c r="L5038" s="18" t="s">
        <v>1261</v>
      </c>
      <c r="N5038" s="4">
        <v>255934</v>
      </c>
      <c r="O5038" s="4">
        <v>126408</v>
      </c>
      <c r="S5038" s="4" t="s">
        <v>879</v>
      </c>
      <c r="T5038" s="4" t="s">
        <v>878</v>
      </c>
      <c r="X5038" s="16">
        <v>3</v>
      </c>
      <c r="Y5038" s="16">
        <v>12</v>
      </c>
      <c r="AB5038" s="16" t="s">
        <v>877</v>
      </c>
      <c r="AC5038" s="16">
        <v>0</v>
      </c>
      <c r="AD5038" s="16" t="s">
        <v>876</v>
      </c>
      <c r="AE5038" s="16" t="s">
        <v>43</v>
      </c>
      <c r="AF5038" s="16">
        <v>60</v>
      </c>
    </row>
    <row r="5039" spans="1:32" ht="15" customHeight="1">
      <c r="A5039" s="4">
        <v>345</v>
      </c>
      <c r="B5039" s="4">
        <v>345</v>
      </c>
      <c r="C5039" s="4">
        <v>1555</v>
      </c>
      <c r="D5039" s="17">
        <v>2575.3000000000002</v>
      </c>
      <c r="E5039" s="19">
        <v>40999</v>
      </c>
      <c r="F5039" s="4" t="s">
        <v>46</v>
      </c>
      <c r="G5039" s="18">
        <v>2012</v>
      </c>
      <c r="H5039" s="16" t="s">
        <v>880</v>
      </c>
      <c r="I5039" s="16" t="s">
        <v>880</v>
      </c>
      <c r="J5039" s="16" t="s">
        <v>1256</v>
      </c>
      <c r="K5039" s="18" t="s">
        <v>1252</v>
      </c>
      <c r="L5039" s="18" t="s">
        <v>1261</v>
      </c>
      <c r="N5039" s="4">
        <v>255934</v>
      </c>
      <c r="O5039" s="4">
        <v>127510</v>
      </c>
      <c r="S5039" s="4" t="s">
        <v>879</v>
      </c>
      <c r="T5039" s="4" t="s">
        <v>878</v>
      </c>
      <c r="X5039" s="16">
        <v>3</v>
      </c>
      <c r="Y5039" s="16">
        <v>12</v>
      </c>
      <c r="AB5039" s="16" t="s">
        <v>877</v>
      </c>
      <c r="AC5039" s="16">
        <v>0</v>
      </c>
      <c r="AD5039" s="16" t="s">
        <v>876</v>
      </c>
      <c r="AE5039" s="16" t="s">
        <v>43</v>
      </c>
      <c r="AF5039" s="16">
        <v>60</v>
      </c>
    </row>
    <row r="5040" spans="1:32" ht="15" customHeight="1">
      <c r="A5040" s="4">
        <v>345</v>
      </c>
      <c r="B5040" s="4">
        <v>345</v>
      </c>
      <c r="C5040" s="4">
        <v>1555</v>
      </c>
      <c r="D5040" s="17">
        <v>572033.5</v>
      </c>
      <c r="E5040" s="19">
        <v>40999</v>
      </c>
      <c r="F5040" s="4" t="s">
        <v>46</v>
      </c>
      <c r="G5040" s="18">
        <v>2012</v>
      </c>
      <c r="H5040" s="16" t="s">
        <v>883</v>
      </c>
      <c r="I5040" s="16" t="s">
        <v>883</v>
      </c>
      <c r="J5040" s="16" t="s">
        <v>1255</v>
      </c>
      <c r="K5040" s="18" t="s">
        <v>1252</v>
      </c>
      <c r="L5040" s="18" t="s">
        <v>1261</v>
      </c>
      <c r="N5040" s="4">
        <v>200276</v>
      </c>
      <c r="O5040" s="4">
        <v>127510</v>
      </c>
      <c r="S5040" s="4" t="s">
        <v>879</v>
      </c>
      <c r="T5040" s="4" t="s">
        <v>878</v>
      </c>
      <c r="X5040" s="16">
        <v>3</v>
      </c>
      <c r="Y5040" s="16">
        <v>12</v>
      </c>
      <c r="AB5040" s="16" t="s">
        <v>877</v>
      </c>
      <c r="AC5040" s="16">
        <v>0</v>
      </c>
      <c r="AD5040" s="16" t="s">
        <v>876</v>
      </c>
      <c r="AE5040" s="16" t="s">
        <v>43</v>
      </c>
      <c r="AF5040" s="16">
        <v>2</v>
      </c>
    </row>
    <row r="5041" spans="1:32" ht="15" customHeight="1">
      <c r="A5041" s="4">
        <v>345</v>
      </c>
      <c r="B5041" s="4">
        <v>345</v>
      </c>
      <c r="C5041" s="4">
        <v>1555</v>
      </c>
      <c r="D5041" s="17">
        <v>-572033.5</v>
      </c>
      <c r="E5041" s="19">
        <v>41000</v>
      </c>
      <c r="F5041" s="4" t="s">
        <v>46</v>
      </c>
      <c r="G5041" s="18">
        <v>2012</v>
      </c>
      <c r="H5041" s="16" t="s">
        <v>883</v>
      </c>
      <c r="I5041" s="16" t="s">
        <v>883</v>
      </c>
      <c r="J5041" s="16" t="s">
        <v>1255</v>
      </c>
      <c r="K5041" s="18" t="s">
        <v>1252</v>
      </c>
      <c r="L5041" s="18" t="s">
        <v>1261</v>
      </c>
      <c r="N5041" s="4">
        <v>200276</v>
      </c>
      <c r="O5041" s="4">
        <v>127510</v>
      </c>
      <c r="S5041" s="4" t="s">
        <v>879</v>
      </c>
      <c r="T5041" s="4" t="s">
        <v>878</v>
      </c>
      <c r="X5041" s="16">
        <v>4</v>
      </c>
      <c r="Y5041" s="16">
        <v>12</v>
      </c>
      <c r="AB5041" s="16" t="s">
        <v>877</v>
      </c>
      <c r="AC5041" s="16">
        <v>0</v>
      </c>
      <c r="AD5041" s="16" t="s">
        <v>876</v>
      </c>
      <c r="AE5041" s="16" t="s">
        <v>43</v>
      </c>
      <c r="AF5041" s="16">
        <v>2</v>
      </c>
    </row>
    <row r="5042" spans="1:32" ht="15" customHeight="1">
      <c r="A5042" s="4">
        <v>345</v>
      </c>
      <c r="B5042" s="4">
        <v>345</v>
      </c>
      <c r="C5042" s="4">
        <v>1555</v>
      </c>
      <c r="D5042" s="17">
        <v>-2575.3000000000002</v>
      </c>
      <c r="E5042" s="19">
        <v>41000</v>
      </c>
      <c r="F5042" s="4" t="s">
        <v>46</v>
      </c>
      <c r="G5042" s="18">
        <v>2012</v>
      </c>
      <c r="H5042" s="16" t="s">
        <v>880</v>
      </c>
      <c r="I5042" s="16" t="s">
        <v>880</v>
      </c>
      <c r="J5042" s="16" t="s">
        <v>1256</v>
      </c>
      <c r="K5042" s="18" t="s">
        <v>1252</v>
      </c>
      <c r="L5042" s="18" t="s">
        <v>1261</v>
      </c>
      <c r="N5042" s="4">
        <v>255934</v>
      </c>
      <c r="O5042" s="4">
        <v>127510</v>
      </c>
      <c r="S5042" s="4" t="s">
        <v>879</v>
      </c>
      <c r="T5042" s="4" t="s">
        <v>878</v>
      </c>
      <c r="X5042" s="16">
        <v>4</v>
      </c>
      <c r="Y5042" s="16">
        <v>12</v>
      </c>
      <c r="AB5042" s="16" t="s">
        <v>877</v>
      </c>
      <c r="AC5042" s="16">
        <v>0</v>
      </c>
      <c r="AD5042" s="16" t="s">
        <v>876</v>
      </c>
      <c r="AE5042" s="16" t="s">
        <v>43</v>
      </c>
      <c r="AF5042" s="16">
        <v>60</v>
      </c>
    </row>
    <row r="5043" spans="1:32" ht="15" customHeight="1">
      <c r="A5043" s="4">
        <v>345</v>
      </c>
      <c r="B5043" s="4">
        <v>345</v>
      </c>
      <c r="C5043" s="4">
        <v>1555</v>
      </c>
      <c r="D5043" s="17">
        <v>1829.63</v>
      </c>
      <c r="E5043" s="19">
        <v>41029</v>
      </c>
      <c r="F5043" s="4" t="s">
        <v>46</v>
      </c>
      <c r="G5043" s="18">
        <v>2012</v>
      </c>
      <c r="H5043" s="16" t="s">
        <v>880</v>
      </c>
      <c r="I5043" s="16" t="s">
        <v>880</v>
      </c>
      <c r="J5043" s="16" t="s">
        <v>1256</v>
      </c>
      <c r="K5043" s="18" t="s">
        <v>1252</v>
      </c>
      <c r="L5043" s="18" t="s">
        <v>1261</v>
      </c>
      <c r="N5043" s="4">
        <v>255934</v>
      </c>
      <c r="O5043" s="4">
        <v>129376</v>
      </c>
      <c r="S5043" s="4" t="s">
        <v>879</v>
      </c>
      <c r="T5043" s="4" t="s">
        <v>878</v>
      </c>
      <c r="X5043" s="16">
        <v>4</v>
      </c>
      <c r="Y5043" s="16">
        <v>12</v>
      </c>
      <c r="AB5043" s="16" t="s">
        <v>877</v>
      </c>
      <c r="AC5043" s="16">
        <v>0</v>
      </c>
      <c r="AD5043" s="16" t="s">
        <v>876</v>
      </c>
      <c r="AE5043" s="16" t="s">
        <v>43</v>
      </c>
      <c r="AF5043" s="16">
        <v>60</v>
      </c>
    </row>
    <row r="5044" spans="1:32" ht="15" customHeight="1">
      <c r="A5044" s="4">
        <v>345</v>
      </c>
      <c r="B5044" s="4">
        <v>345</v>
      </c>
      <c r="C5044" s="4">
        <v>1555</v>
      </c>
      <c r="D5044" s="17">
        <v>572033.5</v>
      </c>
      <c r="E5044" s="19">
        <v>41029</v>
      </c>
      <c r="F5044" s="4" t="s">
        <v>46</v>
      </c>
      <c r="G5044" s="18">
        <v>2012</v>
      </c>
      <c r="H5044" s="16" t="s">
        <v>883</v>
      </c>
      <c r="I5044" s="16" t="s">
        <v>883</v>
      </c>
      <c r="J5044" s="16" t="s">
        <v>1255</v>
      </c>
      <c r="K5044" s="18" t="s">
        <v>1252</v>
      </c>
      <c r="L5044" s="18" t="s">
        <v>1261</v>
      </c>
      <c r="N5044" s="4">
        <v>200276</v>
      </c>
      <c r="O5044" s="4">
        <v>129376</v>
      </c>
      <c r="S5044" s="4" t="s">
        <v>879</v>
      </c>
      <c r="T5044" s="4" t="s">
        <v>878</v>
      </c>
      <c r="X5044" s="16">
        <v>4</v>
      </c>
      <c r="Y5044" s="16">
        <v>12</v>
      </c>
      <c r="AB5044" s="16" t="s">
        <v>877</v>
      </c>
      <c r="AC5044" s="16">
        <v>0</v>
      </c>
      <c r="AD5044" s="16" t="s">
        <v>876</v>
      </c>
      <c r="AE5044" s="16" t="s">
        <v>43</v>
      </c>
      <c r="AF5044" s="16">
        <v>2</v>
      </c>
    </row>
    <row r="5045" spans="1:32" ht="15" customHeight="1">
      <c r="A5045" s="4">
        <v>345</v>
      </c>
      <c r="B5045" s="4">
        <v>345</v>
      </c>
      <c r="C5045" s="4">
        <v>1555</v>
      </c>
      <c r="D5045" s="17">
        <v>-572033.5</v>
      </c>
      <c r="E5045" s="19">
        <v>41030</v>
      </c>
      <c r="F5045" s="4" t="s">
        <v>46</v>
      </c>
      <c r="G5045" s="18">
        <v>2012</v>
      </c>
      <c r="H5045" s="16" t="s">
        <v>883</v>
      </c>
      <c r="I5045" s="16" t="s">
        <v>883</v>
      </c>
      <c r="J5045" s="16" t="s">
        <v>1255</v>
      </c>
      <c r="K5045" s="18" t="s">
        <v>1252</v>
      </c>
      <c r="L5045" s="18" t="s">
        <v>1261</v>
      </c>
      <c r="N5045" s="4">
        <v>200276</v>
      </c>
      <c r="O5045" s="4">
        <v>129376</v>
      </c>
      <c r="S5045" s="4" t="s">
        <v>879</v>
      </c>
      <c r="T5045" s="4" t="s">
        <v>878</v>
      </c>
      <c r="X5045" s="16">
        <v>5</v>
      </c>
      <c r="Y5045" s="16">
        <v>12</v>
      </c>
      <c r="AB5045" s="16" t="s">
        <v>877</v>
      </c>
      <c r="AC5045" s="16">
        <v>0</v>
      </c>
      <c r="AD5045" s="16" t="s">
        <v>876</v>
      </c>
      <c r="AE5045" s="16" t="s">
        <v>43</v>
      </c>
      <c r="AF5045" s="16">
        <v>2</v>
      </c>
    </row>
    <row r="5046" spans="1:32" ht="15" customHeight="1">
      <c r="A5046" s="4">
        <v>345</v>
      </c>
      <c r="B5046" s="4">
        <v>345</v>
      </c>
      <c r="C5046" s="4">
        <v>1555</v>
      </c>
      <c r="D5046" s="17">
        <v>-1829.63</v>
      </c>
      <c r="E5046" s="19">
        <v>41030</v>
      </c>
      <c r="F5046" s="4" t="s">
        <v>46</v>
      </c>
      <c r="G5046" s="18">
        <v>2012</v>
      </c>
      <c r="H5046" s="16" t="s">
        <v>880</v>
      </c>
      <c r="I5046" s="16" t="s">
        <v>880</v>
      </c>
      <c r="J5046" s="16" t="s">
        <v>1256</v>
      </c>
      <c r="K5046" s="18" t="s">
        <v>1252</v>
      </c>
      <c r="L5046" s="18" t="s">
        <v>1261</v>
      </c>
      <c r="N5046" s="4">
        <v>255934</v>
      </c>
      <c r="O5046" s="4">
        <v>129376</v>
      </c>
      <c r="S5046" s="4" t="s">
        <v>879</v>
      </c>
      <c r="T5046" s="4" t="s">
        <v>878</v>
      </c>
      <c r="X5046" s="16">
        <v>5</v>
      </c>
      <c r="Y5046" s="16">
        <v>12</v>
      </c>
      <c r="AB5046" s="16" t="s">
        <v>877</v>
      </c>
      <c r="AC5046" s="16">
        <v>0</v>
      </c>
      <c r="AD5046" s="16" t="s">
        <v>876</v>
      </c>
      <c r="AE5046" s="16" t="s">
        <v>43</v>
      </c>
      <c r="AF5046" s="16">
        <v>60</v>
      </c>
    </row>
    <row r="5047" spans="1:32" ht="15" customHeight="1">
      <c r="A5047" s="4">
        <v>345</v>
      </c>
      <c r="B5047" s="4">
        <v>345</v>
      </c>
      <c r="C5047" s="4">
        <v>1555</v>
      </c>
      <c r="D5047" s="17">
        <v>1830.65</v>
      </c>
      <c r="E5047" s="19">
        <v>41060</v>
      </c>
      <c r="F5047" s="4" t="s">
        <v>46</v>
      </c>
      <c r="G5047" s="18">
        <v>2012</v>
      </c>
      <c r="H5047" s="16" t="s">
        <v>880</v>
      </c>
      <c r="I5047" s="16" t="s">
        <v>880</v>
      </c>
      <c r="J5047" s="16" t="s">
        <v>1256</v>
      </c>
      <c r="K5047" s="18" t="s">
        <v>1252</v>
      </c>
      <c r="L5047" s="18" t="s">
        <v>1261</v>
      </c>
      <c r="N5047" s="4">
        <v>255934</v>
      </c>
      <c r="O5047" s="4">
        <v>131565</v>
      </c>
      <c r="S5047" s="4" t="s">
        <v>879</v>
      </c>
      <c r="T5047" s="4" t="s">
        <v>878</v>
      </c>
      <c r="X5047" s="16">
        <v>5</v>
      </c>
      <c r="Y5047" s="16">
        <v>12</v>
      </c>
      <c r="AB5047" s="16" t="s">
        <v>877</v>
      </c>
      <c r="AC5047" s="16">
        <v>0</v>
      </c>
      <c r="AD5047" s="16" t="s">
        <v>876</v>
      </c>
      <c r="AE5047" s="16" t="s">
        <v>43</v>
      </c>
      <c r="AF5047" s="16">
        <v>58</v>
      </c>
    </row>
    <row r="5048" spans="1:32" ht="15" customHeight="1">
      <c r="A5048" s="4">
        <v>345</v>
      </c>
      <c r="B5048" s="4">
        <v>345</v>
      </c>
      <c r="C5048" s="4">
        <v>1555</v>
      </c>
      <c r="D5048" s="17">
        <v>572033.5</v>
      </c>
      <c r="E5048" s="19">
        <v>41060</v>
      </c>
      <c r="F5048" s="4" t="s">
        <v>46</v>
      </c>
      <c r="G5048" s="18">
        <v>2012</v>
      </c>
      <c r="H5048" s="16" t="s">
        <v>883</v>
      </c>
      <c r="I5048" s="16" t="s">
        <v>883</v>
      </c>
      <c r="J5048" s="16" t="s">
        <v>1255</v>
      </c>
      <c r="K5048" s="18" t="s">
        <v>1252</v>
      </c>
      <c r="L5048" s="18" t="s">
        <v>1261</v>
      </c>
      <c r="N5048" s="4">
        <v>200276</v>
      </c>
      <c r="O5048" s="4">
        <v>131565</v>
      </c>
      <c r="S5048" s="4" t="s">
        <v>879</v>
      </c>
      <c r="T5048" s="4" t="s">
        <v>878</v>
      </c>
      <c r="X5048" s="16">
        <v>5</v>
      </c>
      <c r="Y5048" s="16">
        <v>12</v>
      </c>
      <c r="AB5048" s="16" t="s">
        <v>877</v>
      </c>
      <c r="AC5048" s="16">
        <v>0</v>
      </c>
      <c r="AD5048" s="16" t="s">
        <v>876</v>
      </c>
      <c r="AE5048" s="16" t="s">
        <v>43</v>
      </c>
      <c r="AF5048" s="16">
        <v>2</v>
      </c>
    </row>
    <row r="5049" spans="1:32" ht="15" customHeight="1">
      <c r="A5049" s="4">
        <v>345</v>
      </c>
      <c r="B5049" s="4">
        <v>345</v>
      </c>
      <c r="C5049" s="4">
        <v>1555</v>
      </c>
      <c r="D5049" s="17">
        <v>-572033.5</v>
      </c>
      <c r="E5049" s="19">
        <v>41061</v>
      </c>
      <c r="F5049" s="4" t="s">
        <v>46</v>
      </c>
      <c r="G5049" s="18">
        <v>2012</v>
      </c>
      <c r="H5049" s="16" t="s">
        <v>883</v>
      </c>
      <c r="I5049" s="16" t="s">
        <v>883</v>
      </c>
      <c r="J5049" s="16" t="s">
        <v>1255</v>
      </c>
      <c r="K5049" s="18" t="s">
        <v>1252</v>
      </c>
      <c r="L5049" s="18" t="s">
        <v>1261</v>
      </c>
      <c r="N5049" s="4">
        <v>200276</v>
      </c>
      <c r="O5049" s="4">
        <v>131565</v>
      </c>
      <c r="S5049" s="4" t="s">
        <v>879</v>
      </c>
      <c r="T5049" s="4" t="s">
        <v>878</v>
      </c>
      <c r="X5049" s="16">
        <v>6</v>
      </c>
      <c r="Y5049" s="16">
        <v>12</v>
      </c>
      <c r="AB5049" s="16" t="s">
        <v>877</v>
      </c>
      <c r="AC5049" s="16">
        <v>0</v>
      </c>
      <c r="AD5049" s="16" t="s">
        <v>876</v>
      </c>
      <c r="AE5049" s="16" t="s">
        <v>43</v>
      </c>
      <c r="AF5049" s="16">
        <v>2</v>
      </c>
    </row>
    <row r="5050" spans="1:32" ht="15" customHeight="1">
      <c r="A5050" s="4">
        <v>345</v>
      </c>
      <c r="B5050" s="4">
        <v>345</v>
      </c>
      <c r="C5050" s="4">
        <v>1555</v>
      </c>
      <c r="D5050" s="17">
        <v>-1830.65</v>
      </c>
      <c r="E5050" s="19">
        <v>41061</v>
      </c>
      <c r="F5050" s="4" t="s">
        <v>46</v>
      </c>
      <c r="G5050" s="18">
        <v>2012</v>
      </c>
      <c r="H5050" s="16" t="s">
        <v>880</v>
      </c>
      <c r="I5050" s="16" t="s">
        <v>880</v>
      </c>
      <c r="J5050" s="16" t="s">
        <v>1256</v>
      </c>
      <c r="K5050" s="18" t="s">
        <v>1252</v>
      </c>
      <c r="L5050" s="18" t="s">
        <v>1261</v>
      </c>
      <c r="N5050" s="4">
        <v>255934</v>
      </c>
      <c r="O5050" s="4">
        <v>131565</v>
      </c>
      <c r="S5050" s="4" t="s">
        <v>879</v>
      </c>
      <c r="T5050" s="4" t="s">
        <v>878</v>
      </c>
      <c r="X5050" s="16">
        <v>6</v>
      </c>
      <c r="Y5050" s="16">
        <v>12</v>
      </c>
      <c r="AB5050" s="16" t="s">
        <v>877</v>
      </c>
      <c r="AC5050" s="16">
        <v>0</v>
      </c>
      <c r="AD5050" s="16" t="s">
        <v>876</v>
      </c>
      <c r="AE5050" s="16" t="s">
        <v>43</v>
      </c>
      <c r="AF5050" s="16">
        <v>58</v>
      </c>
    </row>
    <row r="5051" spans="1:32" ht="15" customHeight="1">
      <c r="A5051" s="4">
        <v>345</v>
      </c>
      <c r="B5051" s="4">
        <v>345</v>
      </c>
      <c r="C5051" s="4">
        <v>1555</v>
      </c>
      <c r="D5051" s="17">
        <v>1831.99</v>
      </c>
      <c r="E5051" s="19">
        <v>41090</v>
      </c>
      <c r="F5051" s="4" t="s">
        <v>46</v>
      </c>
      <c r="G5051" s="18">
        <v>2012</v>
      </c>
      <c r="H5051" s="16" t="s">
        <v>880</v>
      </c>
      <c r="I5051" s="16" t="s">
        <v>880</v>
      </c>
      <c r="J5051" s="16" t="s">
        <v>1256</v>
      </c>
      <c r="K5051" s="18" t="s">
        <v>1252</v>
      </c>
      <c r="L5051" s="18" t="s">
        <v>1261</v>
      </c>
      <c r="N5051" s="4">
        <v>255934</v>
      </c>
      <c r="O5051" s="4">
        <v>133535</v>
      </c>
      <c r="S5051" s="4" t="s">
        <v>879</v>
      </c>
      <c r="T5051" s="4" t="s">
        <v>878</v>
      </c>
      <c r="X5051" s="16">
        <v>6</v>
      </c>
      <c r="Y5051" s="16">
        <v>12</v>
      </c>
      <c r="AB5051" s="16" t="s">
        <v>877</v>
      </c>
      <c r="AC5051" s="16">
        <v>0</v>
      </c>
      <c r="AD5051" s="16" t="s">
        <v>876</v>
      </c>
      <c r="AE5051" s="16" t="s">
        <v>43</v>
      </c>
      <c r="AF5051" s="16">
        <v>58</v>
      </c>
    </row>
    <row r="5052" spans="1:32" ht="15" customHeight="1">
      <c r="A5052" s="4">
        <v>345</v>
      </c>
      <c r="B5052" s="4">
        <v>345</v>
      </c>
      <c r="C5052" s="4">
        <v>1555</v>
      </c>
      <c r="D5052" s="17">
        <v>572033.5</v>
      </c>
      <c r="E5052" s="19">
        <v>41090</v>
      </c>
      <c r="F5052" s="4" t="s">
        <v>46</v>
      </c>
      <c r="G5052" s="18">
        <v>2012</v>
      </c>
      <c r="H5052" s="16" t="s">
        <v>883</v>
      </c>
      <c r="I5052" s="16" t="s">
        <v>883</v>
      </c>
      <c r="J5052" s="16" t="s">
        <v>1255</v>
      </c>
      <c r="K5052" s="18" t="s">
        <v>1252</v>
      </c>
      <c r="L5052" s="18" t="s">
        <v>1261</v>
      </c>
      <c r="N5052" s="4">
        <v>200276</v>
      </c>
      <c r="O5052" s="4">
        <v>133535</v>
      </c>
      <c r="S5052" s="4" t="s">
        <v>879</v>
      </c>
      <c r="T5052" s="4" t="s">
        <v>878</v>
      </c>
      <c r="X5052" s="16">
        <v>6</v>
      </c>
      <c r="Y5052" s="16">
        <v>12</v>
      </c>
      <c r="AB5052" s="16" t="s">
        <v>877</v>
      </c>
      <c r="AC5052" s="16">
        <v>0</v>
      </c>
      <c r="AD5052" s="16" t="s">
        <v>876</v>
      </c>
      <c r="AE5052" s="16" t="s">
        <v>43</v>
      </c>
      <c r="AF5052" s="16">
        <v>2</v>
      </c>
    </row>
    <row r="5053" spans="1:32" ht="15" customHeight="1">
      <c r="A5053" s="4">
        <v>345</v>
      </c>
      <c r="B5053" s="4">
        <v>345</v>
      </c>
      <c r="C5053" s="4">
        <v>1555</v>
      </c>
      <c r="D5053" s="17">
        <v>-572033.5</v>
      </c>
      <c r="E5053" s="19">
        <v>41091</v>
      </c>
      <c r="F5053" s="4" t="s">
        <v>46</v>
      </c>
      <c r="G5053" s="18">
        <v>2012</v>
      </c>
      <c r="H5053" s="16" t="s">
        <v>883</v>
      </c>
      <c r="I5053" s="16" t="s">
        <v>883</v>
      </c>
      <c r="J5053" s="16" t="s">
        <v>1255</v>
      </c>
      <c r="K5053" s="18" t="s">
        <v>1252</v>
      </c>
      <c r="L5053" s="18" t="s">
        <v>1261</v>
      </c>
      <c r="N5053" s="4">
        <v>200276</v>
      </c>
      <c r="O5053" s="4">
        <v>133535</v>
      </c>
      <c r="S5053" s="4" t="s">
        <v>879</v>
      </c>
      <c r="T5053" s="4" t="s">
        <v>878</v>
      </c>
      <c r="X5053" s="16">
        <v>7</v>
      </c>
      <c r="Y5053" s="16">
        <v>12</v>
      </c>
      <c r="AB5053" s="16" t="s">
        <v>877</v>
      </c>
      <c r="AC5053" s="16">
        <v>0</v>
      </c>
      <c r="AD5053" s="16" t="s">
        <v>876</v>
      </c>
      <c r="AE5053" s="16" t="s">
        <v>43</v>
      </c>
      <c r="AF5053" s="16">
        <v>2</v>
      </c>
    </row>
    <row r="5054" spans="1:32" ht="15" customHeight="1">
      <c r="A5054" s="4">
        <v>345</v>
      </c>
      <c r="B5054" s="4">
        <v>345</v>
      </c>
      <c r="C5054" s="4">
        <v>1555</v>
      </c>
      <c r="D5054" s="17">
        <v>-1831.99</v>
      </c>
      <c r="E5054" s="19">
        <v>41091</v>
      </c>
      <c r="F5054" s="4" t="s">
        <v>46</v>
      </c>
      <c r="G5054" s="18">
        <v>2012</v>
      </c>
      <c r="H5054" s="16" t="s">
        <v>880</v>
      </c>
      <c r="I5054" s="16" t="s">
        <v>880</v>
      </c>
      <c r="J5054" s="16" t="s">
        <v>1256</v>
      </c>
      <c r="K5054" s="18" t="s">
        <v>1252</v>
      </c>
      <c r="L5054" s="18" t="s">
        <v>1261</v>
      </c>
      <c r="N5054" s="4">
        <v>255934</v>
      </c>
      <c r="O5054" s="4">
        <v>133535</v>
      </c>
      <c r="S5054" s="4" t="s">
        <v>879</v>
      </c>
      <c r="T5054" s="4" t="s">
        <v>878</v>
      </c>
      <c r="X5054" s="16">
        <v>7</v>
      </c>
      <c r="Y5054" s="16">
        <v>12</v>
      </c>
      <c r="AB5054" s="16" t="s">
        <v>877</v>
      </c>
      <c r="AC5054" s="16">
        <v>0</v>
      </c>
      <c r="AD5054" s="16" t="s">
        <v>876</v>
      </c>
      <c r="AE5054" s="16" t="s">
        <v>43</v>
      </c>
      <c r="AF5054" s="16">
        <v>58</v>
      </c>
    </row>
    <row r="5055" spans="1:32" ht="15" customHeight="1">
      <c r="A5055" s="4">
        <v>345</v>
      </c>
      <c r="B5055" s="4">
        <v>345</v>
      </c>
      <c r="C5055" s="4">
        <v>1555</v>
      </c>
      <c r="D5055" s="17">
        <v>1829.3</v>
      </c>
      <c r="E5055" s="19">
        <v>41121</v>
      </c>
      <c r="F5055" s="4" t="s">
        <v>46</v>
      </c>
      <c r="G5055" s="18">
        <v>2012</v>
      </c>
      <c r="H5055" s="16" t="s">
        <v>880</v>
      </c>
      <c r="I5055" s="16" t="s">
        <v>880</v>
      </c>
      <c r="J5055" s="16" t="s">
        <v>1256</v>
      </c>
      <c r="K5055" s="18" t="s">
        <v>1252</v>
      </c>
      <c r="L5055" s="18" t="s">
        <v>1261</v>
      </c>
      <c r="N5055" s="4">
        <v>255934</v>
      </c>
      <c r="O5055" s="4">
        <v>135487</v>
      </c>
      <c r="S5055" s="4" t="s">
        <v>879</v>
      </c>
      <c r="T5055" s="4" t="s">
        <v>878</v>
      </c>
      <c r="X5055" s="16">
        <v>7</v>
      </c>
      <c r="Y5055" s="16">
        <v>12</v>
      </c>
      <c r="AB5055" s="16" t="s">
        <v>877</v>
      </c>
      <c r="AC5055" s="16">
        <v>0</v>
      </c>
      <c r="AD5055" s="16" t="s">
        <v>876</v>
      </c>
      <c r="AE5055" s="16" t="s">
        <v>43</v>
      </c>
      <c r="AF5055" s="16">
        <v>58</v>
      </c>
    </row>
    <row r="5056" spans="1:32" ht="15" customHeight="1">
      <c r="A5056" s="4">
        <v>345</v>
      </c>
      <c r="B5056" s="4">
        <v>345</v>
      </c>
      <c r="C5056" s="4">
        <v>1555</v>
      </c>
      <c r="D5056" s="17">
        <v>572033.5</v>
      </c>
      <c r="E5056" s="19">
        <v>41121</v>
      </c>
      <c r="F5056" s="4" t="s">
        <v>46</v>
      </c>
      <c r="G5056" s="18">
        <v>2012</v>
      </c>
      <c r="H5056" s="16" t="s">
        <v>883</v>
      </c>
      <c r="I5056" s="16" t="s">
        <v>883</v>
      </c>
      <c r="J5056" s="16" t="s">
        <v>1255</v>
      </c>
      <c r="K5056" s="18" t="s">
        <v>1252</v>
      </c>
      <c r="L5056" s="18" t="s">
        <v>1261</v>
      </c>
      <c r="N5056" s="4">
        <v>200276</v>
      </c>
      <c r="O5056" s="4">
        <v>135487</v>
      </c>
      <c r="S5056" s="4" t="s">
        <v>879</v>
      </c>
      <c r="T5056" s="4" t="s">
        <v>878</v>
      </c>
      <c r="X5056" s="16">
        <v>7</v>
      </c>
      <c r="Y5056" s="16">
        <v>12</v>
      </c>
      <c r="AB5056" s="16" t="s">
        <v>877</v>
      </c>
      <c r="AC5056" s="16">
        <v>0</v>
      </c>
      <c r="AD5056" s="16" t="s">
        <v>876</v>
      </c>
      <c r="AE5056" s="16" t="s">
        <v>43</v>
      </c>
      <c r="AF5056" s="16">
        <v>2</v>
      </c>
    </row>
    <row r="5057" spans="1:32" ht="15" customHeight="1">
      <c r="A5057" s="4">
        <v>345</v>
      </c>
      <c r="B5057" s="4">
        <v>345</v>
      </c>
      <c r="C5057" s="4">
        <v>1555</v>
      </c>
      <c r="D5057" s="17">
        <v>-572033.5</v>
      </c>
      <c r="E5057" s="19">
        <v>41122</v>
      </c>
      <c r="F5057" s="4" t="s">
        <v>46</v>
      </c>
      <c r="G5057" s="18">
        <v>2012</v>
      </c>
      <c r="H5057" s="16" t="s">
        <v>883</v>
      </c>
      <c r="I5057" s="16" t="s">
        <v>883</v>
      </c>
      <c r="J5057" s="16" t="s">
        <v>1255</v>
      </c>
      <c r="K5057" s="18" t="s">
        <v>1252</v>
      </c>
      <c r="L5057" s="18" t="s">
        <v>1261</v>
      </c>
      <c r="N5057" s="4">
        <v>200276</v>
      </c>
      <c r="O5057" s="4">
        <v>135487</v>
      </c>
      <c r="S5057" s="4" t="s">
        <v>879</v>
      </c>
      <c r="T5057" s="4" t="s">
        <v>878</v>
      </c>
      <c r="X5057" s="16">
        <v>8</v>
      </c>
      <c r="Y5057" s="16">
        <v>12</v>
      </c>
      <c r="AB5057" s="16" t="s">
        <v>877</v>
      </c>
      <c r="AC5057" s="16">
        <v>0</v>
      </c>
      <c r="AD5057" s="16" t="s">
        <v>876</v>
      </c>
      <c r="AE5057" s="16" t="s">
        <v>43</v>
      </c>
      <c r="AF5057" s="16">
        <v>2</v>
      </c>
    </row>
    <row r="5058" spans="1:32" ht="15" customHeight="1">
      <c r="A5058" s="4">
        <v>345</v>
      </c>
      <c r="B5058" s="4">
        <v>345</v>
      </c>
      <c r="C5058" s="4">
        <v>1555</v>
      </c>
      <c r="D5058" s="17">
        <v>-1829.3</v>
      </c>
      <c r="E5058" s="19">
        <v>41122</v>
      </c>
      <c r="F5058" s="4" t="s">
        <v>46</v>
      </c>
      <c r="G5058" s="18">
        <v>2012</v>
      </c>
      <c r="H5058" s="16" t="s">
        <v>880</v>
      </c>
      <c r="I5058" s="16" t="s">
        <v>880</v>
      </c>
      <c r="J5058" s="16" t="s">
        <v>1256</v>
      </c>
      <c r="K5058" s="18" t="s">
        <v>1252</v>
      </c>
      <c r="L5058" s="18" t="s">
        <v>1261</v>
      </c>
      <c r="N5058" s="4">
        <v>255934</v>
      </c>
      <c r="O5058" s="4">
        <v>135487</v>
      </c>
      <c r="S5058" s="4" t="s">
        <v>879</v>
      </c>
      <c r="T5058" s="4" t="s">
        <v>878</v>
      </c>
      <c r="X5058" s="16">
        <v>8</v>
      </c>
      <c r="Y5058" s="16">
        <v>12</v>
      </c>
      <c r="AB5058" s="16" t="s">
        <v>877</v>
      </c>
      <c r="AC5058" s="16">
        <v>0</v>
      </c>
      <c r="AD5058" s="16" t="s">
        <v>876</v>
      </c>
      <c r="AE5058" s="16" t="s">
        <v>43</v>
      </c>
      <c r="AF5058" s="16">
        <v>58</v>
      </c>
    </row>
    <row r="5059" spans="1:32" ht="15" customHeight="1">
      <c r="A5059" s="4">
        <v>345</v>
      </c>
      <c r="B5059" s="4">
        <v>345</v>
      </c>
      <c r="C5059" s="4">
        <v>1555</v>
      </c>
      <c r="D5059" s="17">
        <v>1828.21</v>
      </c>
      <c r="E5059" s="19">
        <v>41152</v>
      </c>
      <c r="F5059" s="4" t="s">
        <v>46</v>
      </c>
      <c r="G5059" s="18">
        <v>2012</v>
      </c>
      <c r="H5059" s="16" t="s">
        <v>880</v>
      </c>
      <c r="I5059" s="16" t="s">
        <v>880</v>
      </c>
      <c r="J5059" s="16" t="s">
        <v>1256</v>
      </c>
      <c r="K5059" s="18" t="s">
        <v>1252</v>
      </c>
      <c r="L5059" s="18" t="s">
        <v>1261</v>
      </c>
      <c r="N5059" s="4">
        <v>255934</v>
      </c>
      <c r="O5059" s="4">
        <v>137598</v>
      </c>
      <c r="S5059" s="4" t="s">
        <v>879</v>
      </c>
      <c r="T5059" s="4" t="s">
        <v>878</v>
      </c>
      <c r="X5059" s="16">
        <v>8</v>
      </c>
      <c r="Y5059" s="16">
        <v>12</v>
      </c>
      <c r="AB5059" s="16" t="s">
        <v>877</v>
      </c>
      <c r="AC5059" s="16">
        <v>0</v>
      </c>
      <c r="AD5059" s="16" t="s">
        <v>876</v>
      </c>
      <c r="AE5059" s="16" t="s">
        <v>43</v>
      </c>
      <c r="AF5059" s="16">
        <v>58</v>
      </c>
    </row>
    <row r="5060" spans="1:32" ht="15" customHeight="1">
      <c r="A5060" s="4">
        <v>345</v>
      </c>
      <c r="B5060" s="4">
        <v>345</v>
      </c>
      <c r="C5060" s="4">
        <v>1555</v>
      </c>
      <c r="D5060" s="17">
        <v>572033.5</v>
      </c>
      <c r="E5060" s="19">
        <v>41152</v>
      </c>
      <c r="F5060" s="4" t="s">
        <v>46</v>
      </c>
      <c r="G5060" s="18">
        <v>2012</v>
      </c>
      <c r="H5060" s="16" t="s">
        <v>883</v>
      </c>
      <c r="I5060" s="16" t="s">
        <v>883</v>
      </c>
      <c r="J5060" s="16" t="s">
        <v>1255</v>
      </c>
      <c r="K5060" s="18" t="s">
        <v>1252</v>
      </c>
      <c r="L5060" s="18" t="s">
        <v>1261</v>
      </c>
      <c r="N5060" s="4">
        <v>200276</v>
      </c>
      <c r="O5060" s="4">
        <v>137598</v>
      </c>
      <c r="S5060" s="4" t="s">
        <v>879</v>
      </c>
      <c r="T5060" s="4" t="s">
        <v>878</v>
      </c>
      <c r="X5060" s="16">
        <v>8</v>
      </c>
      <c r="Y5060" s="16">
        <v>12</v>
      </c>
      <c r="AB5060" s="16" t="s">
        <v>877</v>
      </c>
      <c r="AC5060" s="16">
        <v>0</v>
      </c>
      <c r="AD5060" s="16" t="s">
        <v>876</v>
      </c>
      <c r="AE5060" s="16" t="s">
        <v>43</v>
      </c>
      <c r="AF5060" s="16">
        <v>2</v>
      </c>
    </row>
    <row r="5061" spans="1:32" ht="15" customHeight="1">
      <c r="A5061" s="4">
        <v>345</v>
      </c>
      <c r="B5061" s="4">
        <v>345</v>
      </c>
      <c r="C5061" s="4">
        <v>1555</v>
      </c>
      <c r="D5061" s="17">
        <v>-572033.5</v>
      </c>
      <c r="E5061" s="19">
        <v>41153</v>
      </c>
      <c r="F5061" s="4" t="s">
        <v>46</v>
      </c>
      <c r="G5061" s="18">
        <v>2012</v>
      </c>
      <c r="H5061" s="16" t="s">
        <v>883</v>
      </c>
      <c r="I5061" s="16" t="s">
        <v>883</v>
      </c>
      <c r="J5061" s="16" t="s">
        <v>1255</v>
      </c>
      <c r="K5061" s="18" t="s">
        <v>1252</v>
      </c>
      <c r="L5061" s="18" t="s">
        <v>1261</v>
      </c>
      <c r="N5061" s="4">
        <v>200276</v>
      </c>
      <c r="O5061" s="4">
        <v>137598</v>
      </c>
      <c r="S5061" s="4" t="s">
        <v>879</v>
      </c>
      <c r="T5061" s="4" t="s">
        <v>878</v>
      </c>
      <c r="X5061" s="16">
        <v>9</v>
      </c>
      <c r="Y5061" s="16">
        <v>12</v>
      </c>
      <c r="AB5061" s="16" t="s">
        <v>877</v>
      </c>
      <c r="AC5061" s="16">
        <v>0</v>
      </c>
      <c r="AD5061" s="16" t="s">
        <v>876</v>
      </c>
      <c r="AE5061" s="16" t="s">
        <v>43</v>
      </c>
      <c r="AF5061" s="16">
        <v>2</v>
      </c>
    </row>
    <row r="5062" spans="1:32" ht="15" customHeight="1">
      <c r="A5062" s="4">
        <v>345</v>
      </c>
      <c r="B5062" s="4">
        <v>345</v>
      </c>
      <c r="C5062" s="4">
        <v>1555</v>
      </c>
      <c r="D5062" s="17">
        <v>-1828.21</v>
      </c>
      <c r="E5062" s="19">
        <v>41153</v>
      </c>
      <c r="F5062" s="4" t="s">
        <v>46</v>
      </c>
      <c r="G5062" s="18">
        <v>2012</v>
      </c>
      <c r="H5062" s="16" t="s">
        <v>880</v>
      </c>
      <c r="I5062" s="16" t="s">
        <v>880</v>
      </c>
      <c r="J5062" s="16" t="s">
        <v>1256</v>
      </c>
      <c r="K5062" s="18" t="s">
        <v>1252</v>
      </c>
      <c r="L5062" s="18" t="s">
        <v>1261</v>
      </c>
      <c r="N5062" s="4">
        <v>255934</v>
      </c>
      <c r="O5062" s="4">
        <v>137598</v>
      </c>
      <c r="S5062" s="4" t="s">
        <v>879</v>
      </c>
      <c r="T5062" s="4" t="s">
        <v>878</v>
      </c>
      <c r="X5062" s="16">
        <v>9</v>
      </c>
      <c r="Y5062" s="16">
        <v>12</v>
      </c>
      <c r="AB5062" s="16" t="s">
        <v>877</v>
      </c>
      <c r="AC5062" s="16">
        <v>0</v>
      </c>
      <c r="AD5062" s="16" t="s">
        <v>876</v>
      </c>
      <c r="AE5062" s="16" t="s">
        <v>43</v>
      </c>
      <c r="AF5062" s="16">
        <v>58</v>
      </c>
    </row>
    <row r="5063" spans="1:32" ht="15" customHeight="1">
      <c r="A5063" s="4">
        <v>345</v>
      </c>
      <c r="B5063" s="4">
        <v>345</v>
      </c>
      <c r="C5063" s="4">
        <v>1555</v>
      </c>
      <c r="D5063" s="17">
        <v>1821.67</v>
      </c>
      <c r="E5063" s="19">
        <v>41182</v>
      </c>
      <c r="F5063" s="4" t="s">
        <v>46</v>
      </c>
      <c r="G5063" s="18">
        <v>2012</v>
      </c>
      <c r="H5063" s="16" t="s">
        <v>880</v>
      </c>
      <c r="I5063" s="16" t="s">
        <v>880</v>
      </c>
      <c r="J5063" s="16" t="s">
        <v>1256</v>
      </c>
      <c r="K5063" s="18" t="s">
        <v>1252</v>
      </c>
      <c r="L5063" s="18" t="s">
        <v>1261</v>
      </c>
      <c r="N5063" s="4">
        <v>255934</v>
      </c>
      <c r="O5063" s="4">
        <v>139669</v>
      </c>
      <c r="S5063" s="4" t="s">
        <v>879</v>
      </c>
      <c r="T5063" s="4" t="s">
        <v>878</v>
      </c>
      <c r="X5063" s="16">
        <v>9</v>
      </c>
      <c r="Y5063" s="16">
        <v>12</v>
      </c>
      <c r="AB5063" s="16" t="s">
        <v>877</v>
      </c>
      <c r="AC5063" s="16">
        <v>0</v>
      </c>
      <c r="AD5063" s="16" t="s">
        <v>876</v>
      </c>
      <c r="AE5063" s="16" t="s">
        <v>43</v>
      </c>
      <c r="AF5063" s="16">
        <v>58</v>
      </c>
    </row>
    <row r="5064" spans="1:32" ht="15" customHeight="1">
      <c r="A5064" s="4">
        <v>345</v>
      </c>
      <c r="B5064" s="4">
        <v>345</v>
      </c>
      <c r="C5064" s="4">
        <v>1555</v>
      </c>
      <c r="D5064" s="17">
        <v>572033.5</v>
      </c>
      <c r="E5064" s="19">
        <v>41182</v>
      </c>
      <c r="F5064" s="4" t="s">
        <v>46</v>
      </c>
      <c r="G5064" s="18">
        <v>2012</v>
      </c>
      <c r="H5064" s="16" t="s">
        <v>883</v>
      </c>
      <c r="I5064" s="16" t="s">
        <v>883</v>
      </c>
      <c r="J5064" s="16" t="s">
        <v>1255</v>
      </c>
      <c r="K5064" s="18" t="s">
        <v>1252</v>
      </c>
      <c r="L5064" s="18" t="s">
        <v>1261</v>
      </c>
      <c r="N5064" s="4">
        <v>200276</v>
      </c>
      <c r="O5064" s="4">
        <v>139669</v>
      </c>
      <c r="S5064" s="4" t="s">
        <v>879</v>
      </c>
      <c r="T5064" s="4" t="s">
        <v>878</v>
      </c>
      <c r="X5064" s="16">
        <v>9</v>
      </c>
      <c r="Y5064" s="16">
        <v>12</v>
      </c>
      <c r="AB5064" s="16" t="s">
        <v>877</v>
      </c>
      <c r="AC5064" s="16">
        <v>0</v>
      </c>
      <c r="AD5064" s="16" t="s">
        <v>876</v>
      </c>
      <c r="AE5064" s="16" t="s">
        <v>43</v>
      </c>
      <c r="AF5064" s="16">
        <v>2</v>
      </c>
    </row>
    <row r="5065" spans="1:32" ht="15" customHeight="1">
      <c r="A5065" s="4">
        <v>345</v>
      </c>
      <c r="B5065" s="4">
        <v>345</v>
      </c>
      <c r="C5065" s="4">
        <v>1555</v>
      </c>
      <c r="D5065" s="17">
        <v>-572033.5</v>
      </c>
      <c r="E5065" s="19">
        <v>41183</v>
      </c>
      <c r="F5065" s="4" t="s">
        <v>46</v>
      </c>
      <c r="G5065" s="18">
        <v>2012</v>
      </c>
      <c r="H5065" s="16" t="s">
        <v>883</v>
      </c>
      <c r="I5065" s="16" t="s">
        <v>883</v>
      </c>
      <c r="J5065" s="16" t="s">
        <v>1255</v>
      </c>
      <c r="K5065" s="18" t="s">
        <v>1252</v>
      </c>
      <c r="L5065" s="18" t="s">
        <v>1261</v>
      </c>
      <c r="N5065" s="4">
        <v>200276</v>
      </c>
      <c r="O5065" s="4">
        <v>139669</v>
      </c>
      <c r="S5065" s="4" t="s">
        <v>879</v>
      </c>
      <c r="T5065" s="4" t="s">
        <v>878</v>
      </c>
      <c r="X5065" s="16">
        <v>10</v>
      </c>
      <c r="Y5065" s="16">
        <v>12</v>
      </c>
      <c r="AB5065" s="16" t="s">
        <v>877</v>
      </c>
      <c r="AC5065" s="16">
        <v>0</v>
      </c>
      <c r="AD5065" s="16" t="s">
        <v>876</v>
      </c>
      <c r="AE5065" s="16" t="s">
        <v>43</v>
      </c>
      <c r="AF5065" s="16">
        <v>2</v>
      </c>
    </row>
    <row r="5066" spans="1:32" ht="15" customHeight="1">
      <c r="A5066" s="4">
        <v>345</v>
      </c>
      <c r="B5066" s="4">
        <v>345</v>
      </c>
      <c r="C5066" s="4">
        <v>1555</v>
      </c>
      <c r="D5066" s="17">
        <v>-1821.67</v>
      </c>
      <c r="E5066" s="19">
        <v>41183</v>
      </c>
      <c r="F5066" s="4" t="s">
        <v>46</v>
      </c>
      <c r="G5066" s="18">
        <v>2012</v>
      </c>
      <c r="H5066" s="16" t="s">
        <v>880</v>
      </c>
      <c r="I5066" s="16" t="s">
        <v>880</v>
      </c>
      <c r="J5066" s="16" t="s">
        <v>1256</v>
      </c>
      <c r="K5066" s="18" t="s">
        <v>1252</v>
      </c>
      <c r="L5066" s="18" t="s">
        <v>1261</v>
      </c>
      <c r="N5066" s="4">
        <v>255934</v>
      </c>
      <c r="O5066" s="4">
        <v>139669</v>
      </c>
      <c r="S5066" s="4" t="s">
        <v>879</v>
      </c>
      <c r="T5066" s="4" t="s">
        <v>878</v>
      </c>
      <c r="X5066" s="16">
        <v>10</v>
      </c>
      <c r="Y5066" s="16">
        <v>12</v>
      </c>
      <c r="AB5066" s="16" t="s">
        <v>877</v>
      </c>
      <c r="AC5066" s="16">
        <v>0</v>
      </c>
      <c r="AD5066" s="16" t="s">
        <v>876</v>
      </c>
      <c r="AE5066" s="16" t="s">
        <v>43</v>
      </c>
      <c r="AF5066" s="16">
        <v>58</v>
      </c>
    </row>
    <row r="5067" spans="1:32" ht="15" customHeight="1">
      <c r="A5067" s="4">
        <v>345</v>
      </c>
      <c r="B5067" s="4">
        <v>345</v>
      </c>
      <c r="C5067" s="4">
        <v>1555</v>
      </c>
      <c r="D5067" s="17">
        <v>1821.66</v>
      </c>
      <c r="E5067" s="19">
        <v>41213</v>
      </c>
      <c r="F5067" s="4" t="s">
        <v>46</v>
      </c>
      <c r="G5067" s="18">
        <v>2012</v>
      </c>
      <c r="H5067" s="16" t="s">
        <v>880</v>
      </c>
      <c r="I5067" s="16" t="s">
        <v>880</v>
      </c>
      <c r="J5067" s="16" t="s">
        <v>1256</v>
      </c>
      <c r="K5067" s="18" t="s">
        <v>1252</v>
      </c>
      <c r="L5067" s="18" t="s">
        <v>1261</v>
      </c>
      <c r="N5067" s="4">
        <v>255934</v>
      </c>
      <c r="O5067" s="4">
        <v>141862</v>
      </c>
      <c r="S5067" s="4" t="s">
        <v>879</v>
      </c>
      <c r="T5067" s="4" t="s">
        <v>878</v>
      </c>
      <c r="X5067" s="16">
        <v>10</v>
      </c>
      <c r="Y5067" s="16">
        <v>12</v>
      </c>
      <c r="AB5067" s="16" t="s">
        <v>877</v>
      </c>
      <c r="AC5067" s="16">
        <v>0</v>
      </c>
      <c r="AD5067" s="16" t="s">
        <v>876</v>
      </c>
      <c r="AE5067" s="16" t="s">
        <v>43</v>
      </c>
      <c r="AF5067" s="16">
        <v>58</v>
      </c>
    </row>
    <row r="5068" spans="1:32" ht="15" customHeight="1">
      <c r="A5068" s="4">
        <v>345</v>
      </c>
      <c r="B5068" s="4">
        <v>345</v>
      </c>
      <c r="C5068" s="4">
        <v>1555</v>
      </c>
      <c r="D5068" s="17">
        <v>572033.5</v>
      </c>
      <c r="E5068" s="19">
        <v>41213</v>
      </c>
      <c r="F5068" s="4" t="s">
        <v>46</v>
      </c>
      <c r="G5068" s="18">
        <v>2012</v>
      </c>
      <c r="H5068" s="16" t="s">
        <v>883</v>
      </c>
      <c r="I5068" s="16" t="s">
        <v>883</v>
      </c>
      <c r="J5068" s="16" t="s">
        <v>1255</v>
      </c>
      <c r="K5068" s="18" t="s">
        <v>1252</v>
      </c>
      <c r="L5068" s="18" t="s">
        <v>1261</v>
      </c>
      <c r="N5068" s="4">
        <v>200276</v>
      </c>
      <c r="O5068" s="4">
        <v>141862</v>
      </c>
      <c r="S5068" s="4" t="s">
        <v>879</v>
      </c>
      <c r="T5068" s="4" t="s">
        <v>878</v>
      </c>
      <c r="X5068" s="16">
        <v>10</v>
      </c>
      <c r="Y5068" s="16">
        <v>12</v>
      </c>
      <c r="AB5068" s="16" t="s">
        <v>877</v>
      </c>
      <c r="AC5068" s="16">
        <v>0</v>
      </c>
      <c r="AD5068" s="16" t="s">
        <v>876</v>
      </c>
      <c r="AE5068" s="16" t="s">
        <v>43</v>
      </c>
      <c r="AF5068" s="16">
        <v>2</v>
      </c>
    </row>
    <row r="5069" spans="1:32" ht="15" customHeight="1">
      <c r="A5069" s="4">
        <v>345</v>
      </c>
      <c r="B5069" s="4">
        <v>345</v>
      </c>
      <c r="C5069" s="4">
        <v>1555</v>
      </c>
      <c r="D5069" s="17">
        <v>-572033.5</v>
      </c>
      <c r="E5069" s="19">
        <v>41214</v>
      </c>
      <c r="F5069" s="4" t="s">
        <v>46</v>
      </c>
      <c r="G5069" s="18">
        <v>2012</v>
      </c>
      <c r="H5069" s="16" t="s">
        <v>883</v>
      </c>
      <c r="I5069" s="16" t="s">
        <v>883</v>
      </c>
      <c r="J5069" s="16" t="s">
        <v>1255</v>
      </c>
      <c r="K5069" s="18" t="s">
        <v>1252</v>
      </c>
      <c r="L5069" s="18" t="s">
        <v>1261</v>
      </c>
      <c r="N5069" s="4">
        <v>200276</v>
      </c>
      <c r="O5069" s="4">
        <v>141862</v>
      </c>
      <c r="S5069" s="4" t="s">
        <v>879</v>
      </c>
      <c r="T5069" s="4" t="s">
        <v>878</v>
      </c>
      <c r="X5069" s="16">
        <v>11</v>
      </c>
      <c r="Y5069" s="16">
        <v>12</v>
      </c>
      <c r="AB5069" s="16" t="s">
        <v>877</v>
      </c>
      <c r="AC5069" s="16">
        <v>0</v>
      </c>
      <c r="AD5069" s="16" t="s">
        <v>876</v>
      </c>
      <c r="AE5069" s="16" t="s">
        <v>43</v>
      </c>
      <c r="AF5069" s="16">
        <v>2</v>
      </c>
    </row>
    <row r="5070" spans="1:32" ht="15" customHeight="1">
      <c r="A5070" s="4">
        <v>345</v>
      </c>
      <c r="B5070" s="4">
        <v>345</v>
      </c>
      <c r="C5070" s="4">
        <v>1555</v>
      </c>
      <c r="D5070" s="17">
        <v>-1821.66</v>
      </c>
      <c r="E5070" s="19">
        <v>41214</v>
      </c>
      <c r="F5070" s="4" t="s">
        <v>46</v>
      </c>
      <c r="G5070" s="18">
        <v>2012</v>
      </c>
      <c r="H5070" s="16" t="s">
        <v>880</v>
      </c>
      <c r="I5070" s="16" t="s">
        <v>880</v>
      </c>
      <c r="J5070" s="16" t="s">
        <v>1256</v>
      </c>
      <c r="K5070" s="18" t="s">
        <v>1252</v>
      </c>
      <c r="L5070" s="18" t="s">
        <v>1261</v>
      </c>
      <c r="N5070" s="4">
        <v>255934</v>
      </c>
      <c r="O5070" s="4">
        <v>141862</v>
      </c>
      <c r="S5070" s="4" t="s">
        <v>879</v>
      </c>
      <c r="T5070" s="4" t="s">
        <v>878</v>
      </c>
      <c r="X5070" s="16">
        <v>11</v>
      </c>
      <c r="Y5070" s="16">
        <v>12</v>
      </c>
      <c r="AB5070" s="16" t="s">
        <v>877</v>
      </c>
      <c r="AC5070" s="16">
        <v>0</v>
      </c>
      <c r="AD5070" s="16" t="s">
        <v>876</v>
      </c>
      <c r="AE5070" s="16" t="s">
        <v>43</v>
      </c>
      <c r="AF5070" s="16">
        <v>58</v>
      </c>
    </row>
    <row r="5071" spans="1:32" ht="15" customHeight="1">
      <c r="A5071" s="4">
        <v>345</v>
      </c>
      <c r="B5071" s="4">
        <v>345</v>
      </c>
      <c r="C5071" s="4">
        <v>1555</v>
      </c>
      <c r="D5071" s="17">
        <v>1813.54</v>
      </c>
      <c r="E5071" s="19">
        <v>41243</v>
      </c>
      <c r="F5071" s="4" t="s">
        <v>46</v>
      </c>
      <c r="G5071" s="18">
        <v>2012</v>
      </c>
      <c r="H5071" s="16" t="s">
        <v>880</v>
      </c>
      <c r="I5071" s="16" t="s">
        <v>880</v>
      </c>
      <c r="J5071" s="16" t="s">
        <v>1256</v>
      </c>
      <c r="K5071" s="18" t="s">
        <v>1252</v>
      </c>
      <c r="L5071" s="18" t="s">
        <v>1261</v>
      </c>
      <c r="N5071" s="4">
        <v>255934</v>
      </c>
      <c r="O5071" s="4">
        <v>144060</v>
      </c>
      <c r="S5071" s="4" t="s">
        <v>879</v>
      </c>
      <c r="T5071" s="4" t="s">
        <v>878</v>
      </c>
      <c r="X5071" s="16">
        <v>11</v>
      </c>
      <c r="Y5071" s="16">
        <v>12</v>
      </c>
      <c r="AB5071" s="16" t="s">
        <v>877</v>
      </c>
      <c r="AC5071" s="16">
        <v>0</v>
      </c>
      <c r="AD5071" s="16" t="s">
        <v>876</v>
      </c>
      <c r="AE5071" s="16" t="s">
        <v>43</v>
      </c>
      <c r="AF5071" s="16">
        <v>58</v>
      </c>
    </row>
    <row r="5072" spans="1:32" ht="15" customHeight="1">
      <c r="A5072" s="4">
        <v>345</v>
      </c>
      <c r="B5072" s="4">
        <v>345</v>
      </c>
      <c r="C5072" s="4">
        <v>1555</v>
      </c>
      <c r="D5072" s="17">
        <v>572033.5</v>
      </c>
      <c r="E5072" s="19">
        <v>41243</v>
      </c>
      <c r="F5072" s="4" t="s">
        <v>46</v>
      </c>
      <c r="G5072" s="18">
        <v>2012</v>
      </c>
      <c r="H5072" s="16" t="s">
        <v>883</v>
      </c>
      <c r="I5072" s="16" t="s">
        <v>883</v>
      </c>
      <c r="J5072" s="16" t="s">
        <v>1255</v>
      </c>
      <c r="K5072" s="18" t="s">
        <v>1252</v>
      </c>
      <c r="L5072" s="18" t="s">
        <v>1261</v>
      </c>
      <c r="N5072" s="4">
        <v>200276</v>
      </c>
      <c r="O5072" s="4">
        <v>144060</v>
      </c>
      <c r="S5072" s="4" t="s">
        <v>879</v>
      </c>
      <c r="T5072" s="4" t="s">
        <v>878</v>
      </c>
      <c r="X5072" s="16">
        <v>11</v>
      </c>
      <c r="Y5072" s="16">
        <v>12</v>
      </c>
      <c r="AB5072" s="16" t="s">
        <v>877</v>
      </c>
      <c r="AC5072" s="16">
        <v>0</v>
      </c>
      <c r="AD5072" s="16" t="s">
        <v>876</v>
      </c>
      <c r="AE5072" s="16" t="s">
        <v>43</v>
      </c>
      <c r="AF5072" s="16">
        <v>2</v>
      </c>
    </row>
    <row r="5073" spans="1:32" ht="15" customHeight="1">
      <c r="A5073" s="4">
        <v>345</v>
      </c>
      <c r="B5073" s="4">
        <v>345</v>
      </c>
      <c r="C5073" s="4">
        <v>1555</v>
      </c>
      <c r="D5073" s="17">
        <v>-572033.5</v>
      </c>
      <c r="E5073" s="19">
        <v>41244</v>
      </c>
      <c r="F5073" s="4" t="s">
        <v>46</v>
      </c>
      <c r="G5073" s="18">
        <v>2012</v>
      </c>
      <c r="H5073" s="16" t="s">
        <v>883</v>
      </c>
      <c r="I5073" s="16" t="s">
        <v>883</v>
      </c>
      <c r="J5073" s="16" t="s">
        <v>1255</v>
      </c>
      <c r="K5073" s="18" t="s">
        <v>1252</v>
      </c>
      <c r="L5073" s="18" t="s">
        <v>1261</v>
      </c>
      <c r="N5073" s="4">
        <v>200276</v>
      </c>
      <c r="O5073" s="4">
        <v>144060</v>
      </c>
      <c r="S5073" s="4" t="s">
        <v>879</v>
      </c>
      <c r="T5073" s="4" t="s">
        <v>878</v>
      </c>
      <c r="X5073" s="16">
        <v>12</v>
      </c>
      <c r="Y5073" s="16">
        <v>12</v>
      </c>
      <c r="AB5073" s="16" t="s">
        <v>877</v>
      </c>
      <c r="AC5073" s="16">
        <v>0</v>
      </c>
      <c r="AD5073" s="16" t="s">
        <v>876</v>
      </c>
      <c r="AE5073" s="16" t="s">
        <v>43</v>
      </c>
      <c r="AF5073" s="16">
        <v>2</v>
      </c>
    </row>
    <row r="5074" spans="1:32" ht="15" customHeight="1">
      <c r="A5074" s="4">
        <v>345</v>
      </c>
      <c r="B5074" s="4">
        <v>345</v>
      </c>
      <c r="C5074" s="4">
        <v>1555</v>
      </c>
      <c r="D5074" s="17">
        <v>-1813.54</v>
      </c>
      <c r="E5074" s="19">
        <v>41244</v>
      </c>
      <c r="F5074" s="4" t="s">
        <v>46</v>
      </c>
      <c r="G5074" s="18">
        <v>2012</v>
      </c>
      <c r="H5074" s="16" t="s">
        <v>880</v>
      </c>
      <c r="I5074" s="16" t="s">
        <v>880</v>
      </c>
      <c r="J5074" s="16" t="s">
        <v>1256</v>
      </c>
      <c r="K5074" s="18" t="s">
        <v>1252</v>
      </c>
      <c r="L5074" s="18" t="s">
        <v>1261</v>
      </c>
      <c r="N5074" s="4">
        <v>255934</v>
      </c>
      <c r="O5074" s="4">
        <v>144060</v>
      </c>
      <c r="S5074" s="4" t="s">
        <v>879</v>
      </c>
      <c r="T5074" s="4" t="s">
        <v>878</v>
      </c>
      <c r="X5074" s="16">
        <v>12</v>
      </c>
      <c r="Y5074" s="16">
        <v>12</v>
      </c>
      <c r="AB5074" s="16" t="s">
        <v>877</v>
      </c>
      <c r="AC5074" s="16">
        <v>0</v>
      </c>
      <c r="AD5074" s="16" t="s">
        <v>876</v>
      </c>
      <c r="AE5074" s="16" t="s">
        <v>43</v>
      </c>
      <c r="AF5074" s="16">
        <v>58</v>
      </c>
    </row>
    <row r="5075" spans="1:32" ht="15" customHeight="1">
      <c r="A5075" s="4">
        <v>345</v>
      </c>
      <c r="B5075" s="4">
        <v>345</v>
      </c>
      <c r="C5075" s="4">
        <v>1555</v>
      </c>
      <c r="D5075" s="17">
        <v>1812.75</v>
      </c>
      <c r="E5075" s="19">
        <v>41274</v>
      </c>
      <c r="F5075" s="4" t="s">
        <v>46</v>
      </c>
      <c r="G5075" s="18">
        <v>2012</v>
      </c>
      <c r="H5075" s="16" t="s">
        <v>880</v>
      </c>
      <c r="I5075" s="16" t="s">
        <v>880</v>
      </c>
      <c r="J5075" s="16" t="s">
        <v>1256</v>
      </c>
      <c r="K5075" s="18" t="s">
        <v>1252</v>
      </c>
      <c r="L5075" s="18" t="s">
        <v>1261</v>
      </c>
      <c r="N5075" s="4">
        <v>255934</v>
      </c>
      <c r="O5075" s="4">
        <v>146644</v>
      </c>
      <c r="S5075" s="4" t="s">
        <v>879</v>
      </c>
      <c r="T5075" s="4" t="s">
        <v>878</v>
      </c>
      <c r="X5075" s="16">
        <v>12</v>
      </c>
      <c r="Y5075" s="16">
        <v>12</v>
      </c>
      <c r="AB5075" s="16" t="s">
        <v>877</v>
      </c>
      <c r="AC5075" s="16">
        <v>0</v>
      </c>
      <c r="AD5075" s="16" t="s">
        <v>876</v>
      </c>
      <c r="AE5075" s="16" t="s">
        <v>43</v>
      </c>
      <c r="AF5075" s="16">
        <v>58</v>
      </c>
    </row>
    <row r="5076" spans="1:32" ht="15" customHeight="1">
      <c r="A5076" s="4">
        <v>345</v>
      </c>
      <c r="B5076" s="4">
        <v>345</v>
      </c>
      <c r="C5076" s="4">
        <v>1555</v>
      </c>
      <c r="D5076" s="17">
        <v>572033.5</v>
      </c>
      <c r="E5076" s="19">
        <v>41274</v>
      </c>
      <c r="F5076" s="4" t="s">
        <v>46</v>
      </c>
      <c r="G5076" s="18">
        <v>2012</v>
      </c>
      <c r="H5076" s="16" t="s">
        <v>883</v>
      </c>
      <c r="I5076" s="16" t="s">
        <v>883</v>
      </c>
      <c r="J5076" s="16" t="s">
        <v>1255</v>
      </c>
      <c r="K5076" s="18" t="s">
        <v>1252</v>
      </c>
      <c r="L5076" s="18" t="s">
        <v>1261</v>
      </c>
      <c r="N5076" s="4">
        <v>200276</v>
      </c>
      <c r="O5076" s="4">
        <v>146644</v>
      </c>
      <c r="S5076" s="4" t="s">
        <v>879</v>
      </c>
      <c r="T5076" s="4" t="s">
        <v>878</v>
      </c>
      <c r="X5076" s="16">
        <v>12</v>
      </c>
      <c r="Y5076" s="16">
        <v>12</v>
      </c>
      <c r="AB5076" s="16" t="s">
        <v>877</v>
      </c>
      <c r="AC5076" s="16">
        <v>0</v>
      </c>
      <c r="AD5076" s="16" t="s">
        <v>876</v>
      </c>
      <c r="AE5076" s="16" t="s">
        <v>43</v>
      </c>
      <c r="AF5076" s="16">
        <v>2</v>
      </c>
    </row>
    <row r="5077" spans="1:32" ht="15" customHeight="1">
      <c r="A5077" s="4">
        <v>345</v>
      </c>
      <c r="B5077" s="4">
        <v>345</v>
      </c>
      <c r="C5077" s="4">
        <v>1555</v>
      </c>
      <c r="D5077" s="17">
        <v>-572033.5</v>
      </c>
      <c r="E5077" s="19">
        <v>41275</v>
      </c>
      <c r="F5077" s="4" t="s">
        <v>46</v>
      </c>
      <c r="G5077" s="18">
        <v>2013</v>
      </c>
      <c r="H5077" s="16" t="s">
        <v>883</v>
      </c>
      <c r="I5077" s="16" t="s">
        <v>883</v>
      </c>
      <c r="J5077" s="16" t="s">
        <v>1255</v>
      </c>
      <c r="K5077" s="18" t="s">
        <v>1252</v>
      </c>
      <c r="L5077" s="18" t="s">
        <v>1260</v>
      </c>
      <c r="N5077" s="4">
        <v>200276</v>
      </c>
      <c r="O5077" s="4">
        <v>146644</v>
      </c>
      <c r="S5077" s="4" t="s">
        <v>879</v>
      </c>
      <c r="T5077" s="4" t="s">
        <v>878</v>
      </c>
      <c r="X5077" s="16">
        <v>1</v>
      </c>
      <c r="Y5077" s="16">
        <v>13</v>
      </c>
      <c r="AB5077" s="16" t="s">
        <v>877</v>
      </c>
      <c r="AC5077" s="16">
        <v>0</v>
      </c>
      <c r="AD5077" s="16" t="s">
        <v>876</v>
      </c>
      <c r="AE5077" s="16" t="s">
        <v>43</v>
      </c>
      <c r="AF5077" s="16">
        <v>2</v>
      </c>
    </row>
    <row r="5078" spans="1:32" ht="15" customHeight="1">
      <c r="A5078" s="4">
        <v>345</v>
      </c>
      <c r="B5078" s="4">
        <v>345</v>
      </c>
      <c r="C5078" s="4">
        <v>1555</v>
      </c>
      <c r="D5078" s="17">
        <v>-1812.75</v>
      </c>
      <c r="E5078" s="19">
        <v>41275</v>
      </c>
      <c r="F5078" s="4" t="s">
        <v>46</v>
      </c>
      <c r="G5078" s="18">
        <v>2013</v>
      </c>
      <c r="H5078" s="16" t="s">
        <v>880</v>
      </c>
      <c r="I5078" s="16" t="s">
        <v>880</v>
      </c>
      <c r="J5078" s="16" t="s">
        <v>1256</v>
      </c>
      <c r="K5078" s="18" t="s">
        <v>1252</v>
      </c>
      <c r="L5078" s="18" t="s">
        <v>1261</v>
      </c>
      <c r="N5078" s="4">
        <v>255934</v>
      </c>
      <c r="O5078" s="4">
        <v>146644</v>
      </c>
      <c r="S5078" s="4" t="s">
        <v>879</v>
      </c>
      <c r="T5078" s="4" t="s">
        <v>878</v>
      </c>
      <c r="X5078" s="16">
        <v>1</v>
      </c>
      <c r="Y5078" s="16">
        <v>13</v>
      </c>
      <c r="AB5078" s="16" t="s">
        <v>877</v>
      </c>
      <c r="AC5078" s="16">
        <v>0</v>
      </c>
      <c r="AD5078" s="16" t="s">
        <v>876</v>
      </c>
      <c r="AE5078" s="16" t="s">
        <v>43</v>
      </c>
      <c r="AF5078" s="16">
        <v>58</v>
      </c>
    </row>
    <row r="5079" spans="1:32" ht="15" customHeight="1">
      <c r="A5079" s="4">
        <v>345</v>
      </c>
      <c r="B5079" s="4">
        <v>345</v>
      </c>
      <c r="C5079" s="4">
        <v>1555</v>
      </c>
      <c r="D5079" s="17">
        <v>1809.94</v>
      </c>
      <c r="E5079" s="19">
        <v>41305</v>
      </c>
      <c r="F5079" s="4" t="s">
        <v>46</v>
      </c>
      <c r="G5079" s="18">
        <v>2013</v>
      </c>
      <c r="H5079" s="16" t="s">
        <v>880</v>
      </c>
      <c r="I5079" s="16" t="s">
        <v>880</v>
      </c>
      <c r="J5079" s="16" t="s">
        <v>1256</v>
      </c>
      <c r="K5079" s="18" t="s">
        <v>1252</v>
      </c>
      <c r="L5079" s="18" t="s">
        <v>1261</v>
      </c>
      <c r="N5079" s="4">
        <v>255934</v>
      </c>
      <c r="O5079" s="4">
        <v>148701</v>
      </c>
      <c r="S5079" s="4" t="s">
        <v>879</v>
      </c>
      <c r="T5079" s="4" t="s">
        <v>878</v>
      </c>
      <c r="X5079" s="16">
        <v>1</v>
      </c>
      <c r="Y5079" s="16">
        <v>13</v>
      </c>
      <c r="AB5079" s="16" t="s">
        <v>877</v>
      </c>
      <c r="AC5079" s="16">
        <v>0</v>
      </c>
      <c r="AD5079" s="16" t="s">
        <v>876</v>
      </c>
      <c r="AE5079" s="16" t="s">
        <v>43</v>
      </c>
      <c r="AF5079" s="16">
        <v>58</v>
      </c>
    </row>
    <row r="5080" spans="1:32" ht="15" customHeight="1">
      <c r="A5080" s="4">
        <v>345</v>
      </c>
      <c r="B5080" s="4">
        <v>345</v>
      </c>
      <c r="C5080" s="4">
        <v>1555</v>
      </c>
      <c r="D5080" s="17">
        <v>572033.5</v>
      </c>
      <c r="E5080" s="19">
        <v>41305</v>
      </c>
      <c r="F5080" s="4" t="s">
        <v>46</v>
      </c>
      <c r="G5080" s="18">
        <v>2013</v>
      </c>
      <c r="H5080" s="16" t="s">
        <v>883</v>
      </c>
      <c r="I5080" s="16" t="s">
        <v>883</v>
      </c>
      <c r="J5080" s="16" t="s">
        <v>1255</v>
      </c>
      <c r="K5080" s="18" t="s">
        <v>1252</v>
      </c>
      <c r="L5080" s="18" t="s">
        <v>1260</v>
      </c>
      <c r="N5080" s="4">
        <v>200276</v>
      </c>
      <c r="O5080" s="4">
        <v>148701</v>
      </c>
      <c r="S5080" s="4" t="s">
        <v>879</v>
      </c>
      <c r="T5080" s="4" t="s">
        <v>878</v>
      </c>
      <c r="X5080" s="16">
        <v>1</v>
      </c>
      <c r="Y5080" s="16">
        <v>13</v>
      </c>
      <c r="AB5080" s="16" t="s">
        <v>877</v>
      </c>
      <c r="AC5080" s="16">
        <v>0</v>
      </c>
      <c r="AD5080" s="16" t="s">
        <v>876</v>
      </c>
      <c r="AE5080" s="16" t="s">
        <v>43</v>
      </c>
      <c r="AF5080" s="16">
        <v>2</v>
      </c>
    </row>
    <row r="5081" spans="1:32" ht="15" customHeight="1">
      <c r="A5081" s="4">
        <v>345</v>
      </c>
      <c r="B5081" s="4">
        <v>345</v>
      </c>
      <c r="C5081" s="4">
        <v>1555</v>
      </c>
      <c r="D5081" s="17">
        <v>-572033.5</v>
      </c>
      <c r="E5081" s="19">
        <v>41306</v>
      </c>
      <c r="F5081" s="4" t="s">
        <v>46</v>
      </c>
      <c r="G5081" s="18">
        <v>2013</v>
      </c>
      <c r="H5081" s="16" t="s">
        <v>883</v>
      </c>
      <c r="I5081" s="16" t="s">
        <v>883</v>
      </c>
      <c r="J5081" s="16" t="s">
        <v>1255</v>
      </c>
      <c r="K5081" s="18" t="s">
        <v>1252</v>
      </c>
      <c r="L5081" s="18" t="s">
        <v>1260</v>
      </c>
      <c r="N5081" s="4">
        <v>200276</v>
      </c>
      <c r="O5081" s="4">
        <v>148701</v>
      </c>
      <c r="S5081" s="4" t="s">
        <v>879</v>
      </c>
      <c r="T5081" s="4" t="s">
        <v>878</v>
      </c>
      <c r="X5081" s="16">
        <v>2</v>
      </c>
      <c r="Y5081" s="16">
        <v>13</v>
      </c>
      <c r="AB5081" s="16" t="s">
        <v>877</v>
      </c>
      <c r="AC5081" s="16">
        <v>0</v>
      </c>
      <c r="AD5081" s="16" t="s">
        <v>876</v>
      </c>
      <c r="AE5081" s="16" t="s">
        <v>43</v>
      </c>
      <c r="AF5081" s="16">
        <v>2</v>
      </c>
    </row>
    <row r="5082" spans="1:32" ht="15" customHeight="1">
      <c r="A5082" s="4">
        <v>345</v>
      </c>
      <c r="B5082" s="4">
        <v>345</v>
      </c>
      <c r="C5082" s="4">
        <v>1555</v>
      </c>
      <c r="D5082" s="17">
        <v>-1809.94</v>
      </c>
      <c r="E5082" s="19">
        <v>41306</v>
      </c>
      <c r="F5082" s="4" t="s">
        <v>46</v>
      </c>
      <c r="G5082" s="18">
        <v>2013</v>
      </c>
      <c r="H5082" s="16" t="s">
        <v>880</v>
      </c>
      <c r="I5082" s="16" t="s">
        <v>880</v>
      </c>
      <c r="J5082" s="16" t="s">
        <v>1256</v>
      </c>
      <c r="K5082" s="18" t="s">
        <v>1252</v>
      </c>
      <c r="L5082" s="18" t="s">
        <v>1261</v>
      </c>
      <c r="N5082" s="4">
        <v>255934</v>
      </c>
      <c r="O5082" s="4">
        <v>148701</v>
      </c>
      <c r="S5082" s="4" t="s">
        <v>879</v>
      </c>
      <c r="T5082" s="4" t="s">
        <v>878</v>
      </c>
      <c r="X5082" s="16">
        <v>2</v>
      </c>
      <c r="Y5082" s="16">
        <v>13</v>
      </c>
      <c r="AB5082" s="16" t="s">
        <v>877</v>
      </c>
      <c r="AC5082" s="16">
        <v>0</v>
      </c>
      <c r="AD5082" s="16" t="s">
        <v>876</v>
      </c>
      <c r="AE5082" s="16" t="s">
        <v>43</v>
      </c>
      <c r="AF5082" s="16">
        <v>58</v>
      </c>
    </row>
    <row r="5083" spans="1:32" ht="15" customHeight="1">
      <c r="A5083" s="4">
        <v>345</v>
      </c>
      <c r="B5083" s="4">
        <v>345</v>
      </c>
      <c r="C5083" s="4">
        <v>1555</v>
      </c>
      <c r="D5083" s="17">
        <v>1804.46</v>
      </c>
      <c r="E5083" s="19">
        <v>41333</v>
      </c>
      <c r="F5083" s="4" t="s">
        <v>46</v>
      </c>
      <c r="G5083" s="18">
        <v>2013</v>
      </c>
      <c r="H5083" s="16" t="s">
        <v>880</v>
      </c>
      <c r="I5083" s="16" t="s">
        <v>880</v>
      </c>
      <c r="J5083" s="16" t="s">
        <v>1256</v>
      </c>
      <c r="K5083" s="18" t="s">
        <v>1252</v>
      </c>
      <c r="L5083" s="18" t="s">
        <v>1261</v>
      </c>
      <c r="N5083" s="4">
        <v>255934</v>
      </c>
      <c r="O5083" s="4">
        <v>150848</v>
      </c>
      <c r="S5083" s="4" t="s">
        <v>879</v>
      </c>
      <c r="T5083" s="4" t="s">
        <v>878</v>
      </c>
      <c r="X5083" s="16">
        <v>2</v>
      </c>
      <c r="Y5083" s="16">
        <v>13</v>
      </c>
      <c r="AB5083" s="16" t="s">
        <v>877</v>
      </c>
      <c r="AC5083" s="16">
        <v>0</v>
      </c>
      <c r="AD5083" s="16" t="s">
        <v>876</v>
      </c>
      <c r="AE5083" s="16" t="s">
        <v>43</v>
      </c>
      <c r="AF5083" s="16">
        <v>58</v>
      </c>
    </row>
    <row r="5084" spans="1:32" ht="15" customHeight="1">
      <c r="A5084" s="4">
        <v>345</v>
      </c>
      <c r="B5084" s="4">
        <v>345</v>
      </c>
      <c r="C5084" s="4">
        <v>1555</v>
      </c>
      <c r="D5084" s="17">
        <v>572033.5</v>
      </c>
      <c r="E5084" s="19">
        <v>41333</v>
      </c>
      <c r="F5084" s="4" t="s">
        <v>46</v>
      </c>
      <c r="G5084" s="18">
        <v>2013</v>
      </c>
      <c r="H5084" s="16" t="s">
        <v>883</v>
      </c>
      <c r="I5084" s="16" t="s">
        <v>883</v>
      </c>
      <c r="J5084" s="16" t="s">
        <v>1255</v>
      </c>
      <c r="K5084" s="18" t="s">
        <v>1252</v>
      </c>
      <c r="L5084" s="18" t="s">
        <v>1260</v>
      </c>
      <c r="N5084" s="4">
        <v>200276</v>
      </c>
      <c r="O5084" s="4">
        <v>150848</v>
      </c>
      <c r="S5084" s="4" t="s">
        <v>879</v>
      </c>
      <c r="T5084" s="4" t="s">
        <v>878</v>
      </c>
      <c r="X5084" s="16">
        <v>2</v>
      </c>
      <c r="Y5084" s="16">
        <v>13</v>
      </c>
      <c r="AB5084" s="16" t="s">
        <v>877</v>
      </c>
      <c r="AC5084" s="16">
        <v>0</v>
      </c>
      <c r="AD5084" s="16" t="s">
        <v>876</v>
      </c>
      <c r="AE5084" s="16" t="s">
        <v>43</v>
      </c>
      <c r="AF5084" s="16">
        <v>2</v>
      </c>
    </row>
    <row r="5085" spans="1:32" ht="15" customHeight="1">
      <c r="A5085" s="4">
        <v>345</v>
      </c>
      <c r="B5085" s="4">
        <v>345</v>
      </c>
      <c r="C5085" s="4">
        <v>1555</v>
      </c>
      <c r="D5085" s="17">
        <v>-572033.5</v>
      </c>
      <c r="E5085" s="19">
        <v>41334</v>
      </c>
      <c r="F5085" s="4" t="s">
        <v>46</v>
      </c>
      <c r="G5085" s="18">
        <v>2013</v>
      </c>
      <c r="H5085" s="16" t="s">
        <v>883</v>
      </c>
      <c r="I5085" s="16" t="s">
        <v>883</v>
      </c>
      <c r="J5085" s="16" t="s">
        <v>1255</v>
      </c>
      <c r="K5085" s="18" t="s">
        <v>1252</v>
      </c>
      <c r="L5085" s="18" t="s">
        <v>1260</v>
      </c>
      <c r="N5085" s="4">
        <v>200276</v>
      </c>
      <c r="O5085" s="4">
        <v>150848</v>
      </c>
      <c r="S5085" s="4" t="s">
        <v>879</v>
      </c>
      <c r="T5085" s="4" t="s">
        <v>878</v>
      </c>
      <c r="X5085" s="16">
        <v>3</v>
      </c>
      <c r="Y5085" s="16">
        <v>13</v>
      </c>
      <c r="AB5085" s="16" t="s">
        <v>877</v>
      </c>
      <c r="AC5085" s="16">
        <v>0</v>
      </c>
      <c r="AD5085" s="16" t="s">
        <v>876</v>
      </c>
      <c r="AE5085" s="16" t="s">
        <v>43</v>
      </c>
      <c r="AF5085" s="16">
        <v>2</v>
      </c>
    </row>
    <row r="5086" spans="1:32" ht="15" customHeight="1">
      <c r="A5086" s="4">
        <v>345</v>
      </c>
      <c r="B5086" s="4">
        <v>345</v>
      </c>
      <c r="C5086" s="4">
        <v>1555</v>
      </c>
      <c r="D5086" s="17">
        <v>-1804.46</v>
      </c>
      <c r="E5086" s="19">
        <v>41334</v>
      </c>
      <c r="F5086" s="4" t="s">
        <v>46</v>
      </c>
      <c r="G5086" s="18">
        <v>2013</v>
      </c>
      <c r="H5086" s="16" t="s">
        <v>880</v>
      </c>
      <c r="I5086" s="16" t="s">
        <v>880</v>
      </c>
      <c r="J5086" s="16" t="s">
        <v>1256</v>
      </c>
      <c r="K5086" s="18" t="s">
        <v>1252</v>
      </c>
      <c r="L5086" s="18" t="s">
        <v>1261</v>
      </c>
      <c r="N5086" s="4">
        <v>255934</v>
      </c>
      <c r="O5086" s="4">
        <v>150848</v>
      </c>
      <c r="S5086" s="4" t="s">
        <v>879</v>
      </c>
      <c r="T5086" s="4" t="s">
        <v>878</v>
      </c>
      <c r="X5086" s="16">
        <v>3</v>
      </c>
      <c r="Y5086" s="16">
        <v>13</v>
      </c>
      <c r="AB5086" s="16" t="s">
        <v>877</v>
      </c>
      <c r="AC5086" s="16">
        <v>0</v>
      </c>
      <c r="AD5086" s="16" t="s">
        <v>876</v>
      </c>
      <c r="AE5086" s="16" t="s">
        <v>43</v>
      </c>
      <c r="AF5086" s="16">
        <v>58</v>
      </c>
    </row>
    <row r="5087" spans="1:32" ht="15" customHeight="1">
      <c r="A5087" s="4">
        <v>345</v>
      </c>
      <c r="B5087" s="4">
        <v>345</v>
      </c>
      <c r="C5087" s="4">
        <v>1555</v>
      </c>
      <c r="D5087" s="17">
        <v>1799.09</v>
      </c>
      <c r="E5087" s="19">
        <v>41364</v>
      </c>
      <c r="F5087" s="4" t="s">
        <v>46</v>
      </c>
      <c r="G5087" s="18">
        <v>2013</v>
      </c>
      <c r="H5087" s="16" t="s">
        <v>880</v>
      </c>
      <c r="I5087" s="16" t="s">
        <v>880</v>
      </c>
      <c r="J5087" s="16" t="s">
        <v>1256</v>
      </c>
      <c r="K5087" s="18" t="s">
        <v>1252</v>
      </c>
      <c r="L5087" s="18" t="s">
        <v>1261</v>
      </c>
      <c r="N5087" s="4">
        <v>255934</v>
      </c>
      <c r="O5087" s="4">
        <v>152689</v>
      </c>
      <c r="S5087" s="4" t="s">
        <v>879</v>
      </c>
      <c r="T5087" s="4" t="s">
        <v>878</v>
      </c>
      <c r="X5087" s="16">
        <v>3</v>
      </c>
      <c r="Y5087" s="16">
        <v>13</v>
      </c>
      <c r="AB5087" s="16" t="s">
        <v>877</v>
      </c>
      <c r="AC5087" s="16">
        <v>0</v>
      </c>
      <c r="AD5087" s="16" t="s">
        <v>876</v>
      </c>
      <c r="AE5087" s="16" t="s">
        <v>43</v>
      </c>
      <c r="AF5087" s="16">
        <v>58</v>
      </c>
    </row>
    <row r="5088" spans="1:32" ht="15" customHeight="1">
      <c r="A5088" s="4">
        <v>345</v>
      </c>
      <c r="B5088" s="4">
        <v>345</v>
      </c>
      <c r="C5088" s="4">
        <v>1555</v>
      </c>
      <c r="D5088" s="17">
        <v>575079.68000000005</v>
      </c>
      <c r="E5088" s="19">
        <v>41364</v>
      </c>
      <c r="F5088" s="4" t="s">
        <v>46</v>
      </c>
      <c r="G5088" s="18">
        <v>2013</v>
      </c>
      <c r="H5088" s="16" t="s">
        <v>883</v>
      </c>
      <c r="I5088" s="16" t="s">
        <v>883</v>
      </c>
      <c r="J5088" s="16" t="s">
        <v>1255</v>
      </c>
      <c r="K5088" s="18" t="s">
        <v>1252</v>
      </c>
      <c r="L5088" s="18" t="s">
        <v>1260</v>
      </c>
      <c r="N5088" s="4">
        <v>200276</v>
      </c>
      <c r="O5088" s="4">
        <v>152689</v>
      </c>
      <c r="S5088" s="4" t="s">
        <v>879</v>
      </c>
      <c r="T5088" s="4" t="s">
        <v>878</v>
      </c>
      <c r="X5088" s="16">
        <v>3</v>
      </c>
      <c r="Y5088" s="16">
        <v>13</v>
      </c>
      <c r="AB5088" s="16" t="s">
        <v>877</v>
      </c>
      <c r="AC5088" s="16">
        <v>0</v>
      </c>
      <c r="AD5088" s="16" t="s">
        <v>876</v>
      </c>
      <c r="AE5088" s="16" t="s">
        <v>43</v>
      </c>
      <c r="AF5088" s="16">
        <v>2</v>
      </c>
    </row>
    <row r="5089" spans="1:32" ht="15" customHeight="1">
      <c r="A5089" s="4">
        <v>345</v>
      </c>
      <c r="B5089" s="4">
        <v>345</v>
      </c>
      <c r="C5089" s="4">
        <v>1555</v>
      </c>
      <c r="D5089" s="17">
        <v>-575079.68000000005</v>
      </c>
      <c r="E5089" s="19">
        <v>41365</v>
      </c>
      <c r="F5089" s="4" t="s">
        <v>46</v>
      </c>
      <c r="G5089" s="18">
        <v>2013</v>
      </c>
      <c r="H5089" s="16" t="s">
        <v>883</v>
      </c>
      <c r="I5089" s="16" t="s">
        <v>883</v>
      </c>
      <c r="J5089" s="16" t="s">
        <v>1255</v>
      </c>
      <c r="K5089" s="18" t="s">
        <v>1252</v>
      </c>
      <c r="L5089" s="18" t="s">
        <v>1260</v>
      </c>
      <c r="N5089" s="4">
        <v>200276</v>
      </c>
      <c r="O5089" s="4">
        <v>152689</v>
      </c>
      <c r="S5089" s="4" t="s">
        <v>879</v>
      </c>
      <c r="T5089" s="4" t="s">
        <v>878</v>
      </c>
      <c r="X5089" s="16">
        <v>4</v>
      </c>
      <c r="Y5089" s="16">
        <v>13</v>
      </c>
      <c r="AB5089" s="16" t="s">
        <v>877</v>
      </c>
      <c r="AC5089" s="16">
        <v>0</v>
      </c>
      <c r="AD5089" s="16" t="s">
        <v>876</v>
      </c>
      <c r="AE5089" s="16" t="s">
        <v>43</v>
      </c>
      <c r="AF5089" s="16">
        <v>2</v>
      </c>
    </row>
    <row r="5090" spans="1:32" ht="15" customHeight="1">
      <c r="A5090" s="4">
        <v>345</v>
      </c>
      <c r="B5090" s="4">
        <v>345</v>
      </c>
      <c r="C5090" s="4">
        <v>1555</v>
      </c>
      <c r="D5090" s="17">
        <v>-1799.09</v>
      </c>
      <c r="E5090" s="19">
        <v>41365</v>
      </c>
      <c r="F5090" s="4" t="s">
        <v>46</v>
      </c>
      <c r="G5090" s="18">
        <v>2013</v>
      </c>
      <c r="H5090" s="16" t="s">
        <v>880</v>
      </c>
      <c r="I5090" s="16" t="s">
        <v>880</v>
      </c>
      <c r="J5090" s="16" t="s">
        <v>1256</v>
      </c>
      <c r="K5090" s="18" t="s">
        <v>1252</v>
      </c>
      <c r="L5090" s="18" t="s">
        <v>1261</v>
      </c>
      <c r="N5090" s="4">
        <v>255934</v>
      </c>
      <c r="O5090" s="4">
        <v>152689</v>
      </c>
      <c r="S5090" s="4" t="s">
        <v>879</v>
      </c>
      <c r="T5090" s="4" t="s">
        <v>878</v>
      </c>
      <c r="X5090" s="16">
        <v>4</v>
      </c>
      <c r="Y5090" s="16">
        <v>13</v>
      </c>
      <c r="AB5090" s="16" t="s">
        <v>877</v>
      </c>
      <c r="AC5090" s="16">
        <v>0</v>
      </c>
      <c r="AD5090" s="16" t="s">
        <v>876</v>
      </c>
      <c r="AE5090" s="16" t="s">
        <v>43</v>
      </c>
      <c r="AF5090" s="16">
        <v>58</v>
      </c>
    </row>
    <row r="5091" spans="1:32" ht="15" customHeight="1">
      <c r="A5091" s="4">
        <v>345</v>
      </c>
      <c r="B5091" s="4">
        <v>345</v>
      </c>
      <c r="C5091" s="4">
        <v>1555</v>
      </c>
      <c r="D5091" s="17">
        <v>1794.64</v>
      </c>
      <c r="E5091" s="19">
        <v>41394</v>
      </c>
      <c r="F5091" s="4" t="s">
        <v>46</v>
      </c>
      <c r="G5091" s="18">
        <v>2013</v>
      </c>
      <c r="H5091" s="16" t="s">
        <v>880</v>
      </c>
      <c r="I5091" s="16" t="s">
        <v>880</v>
      </c>
      <c r="J5091" s="16" t="s">
        <v>1256</v>
      </c>
      <c r="K5091" s="18" t="s">
        <v>1252</v>
      </c>
      <c r="L5091" s="18" t="s">
        <v>1261</v>
      </c>
      <c r="N5091" s="4">
        <v>255934</v>
      </c>
      <c r="O5091" s="4">
        <v>155014</v>
      </c>
      <c r="S5091" s="4" t="s">
        <v>879</v>
      </c>
      <c r="T5091" s="4" t="s">
        <v>878</v>
      </c>
      <c r="X5091" s="16">
        <v>4</v>
      </c>
      <c r="Y5091" s="16">
        <v>13</v>
      </c>
      <c r="AB5091" s="16" t="s">
        <v>877</v>
      </c>
      <c r="AC5091" s="16">
        <v>0</v>
      </c>
      <c r="AD5091" s="16" t="s">
        <v>876</v>
      </c>
      <c r="AE5091" s="16" t="s">
        <v>43</v>
      </c>
      <c r="AF5091" s="16">
        <v>58</v>
      </c>
    </row>
    <row r="5092" spans="1:32" ht="15" customHeight="1">
      <c r="A5092" s="4">
        <v>345</v>
      </c>
      <c r="B5092" s="4">
        <v>345</v>
      </c>
      <c r="C5092" s="4">
        <v>1555</v>
      </c>
      <c r="D5092" s="17">
        <v>572033.5</v>
      </c>
      <c r="E5092" s="19">
        <v>41394</v>
      </c>
      <c r="F5092" s="4" t="s">
        <v>46</v>
      </c>
      <c r="G5092" s="18">
        <v>2013</v>
      </c>
      <c r="H5092" s="16" t="s">
        <v>883</v>
      </c>
      <c r="I5092" s="16" t="s">
        <v>883</v>
      </c>
      <c r="J5092" s="16" t="s">
        <v>1255</v>
      </c>
      <c r="K5092" s="18" t="s">
        <v>1252</v>
      </c>
      <c r="L5092" s="18" t="s">
        <v>1260</v>
      </c>
      <c r="N5092" s="4">
        <v>200276</v>
      </c>
      <c r="O5092" s="4">
        <v>155014</v>
      </c>
      <c r="S5092" s="4" t="s">
        <v>879</v>
      </c>
      <c r="T5092" s="4" t="s">
        <v>878</v>
      </c>
      <c r="X5092" s="16">
        <v>4</v>
      </c>
      <c r="Y5092" s="16">
        <v>13</v>
      </c>
      <c r="AB5092" s="16" t="s">
        <v>877</v>
      </c>
      <c r="AC5092" s="16">
        <v>0</v>
      </c>
      <c r="AD5092" s="16" t="s">
        <v>876</v>
      </c>
      <c r="AE5092" s="16" t="s">
        <v>43</v>
      </c>
      <c r="AF5092" s="16">
        <v>2</v>
      </c>
    </row>
    <row r="5093" spans="1:32" ht="15" customHeight="1">
      <c r="A5093" s="4">
        <v>345</v>
      </c>
      <c r="B5093" s="4">
        <v>345</v>
      </c>
      <c r="C5093" s="4">
        <v>1555</v>
      </c>
      <c r="D5093" s="17">
        <v>-572033.5</v>
      </c>
      <c r="E5093" s="19">
        <v>41395</v>
      </c>
      <c r="F5093" s="4" t="s">
        <v>46</v>
      </c>
      <c r="G5093" s="18">
        <v>2013</v>
      </c>
      <c r="H5093" s="16" t="s">
        <v>883</v>
      </c>
      <c r="I5093" s="16" t="s">
        <v>883</v>
      </c>
      <c r="J5093" s="16" t="s">
        <v>1255</v>
      </c>
      <c r="K5093" s="18" t="s">
        <v>1252</v>
      </c>
      <c r="L5093" s="18" t="s">
        <v>1260</v>
      </c>
      <c r="N5093" s="4">
        <v>200276</v>
      </c>
      <c r="O5093" s="4">
        <v>155014</v>
      </c>
      <c r="S5093" s="4" t="s">
        <v>879</v>
      </c>
      <c r="T5093" s="4" t="s">
        <v>878</v>
      </c>
      <c r="X5093" s="16">
        <v>5</v>
      </c>
      <c r="Y5093" s="16">
        <v>13</v>
      </c>
      <c r="AB5093" s="16" t="s">
        <v>877</v>
      </c>
      <c r="AC5093" s="16">
        <v>0</v>
      </c>
      <c r="AD5093" s="16" t="s">
        <v>876</v>
      </c>
      <c r="AE5093" s="16" t="s">
        <v>43</v>
      </c>
      <c r="AF5093" s="16">
        <v>2</v>
      </c>
    </row>
    <row r="5094" spans="1:32" ht="15" customHeight="1">
      <c r="A5094" s="4">
        <v>345</v>
      </c>
      <c r="B5094" s="4">
        <v>345</v>
      </c>
      <c r="C5094" s="4">
        <v>1555</v>
      </c>
      <c r="D5094" s="17">
        <v>-1794.64</v>
      </c>
      <c r="E5094" s="19">
        <v>41395</v>
      </c>
      <c r="F5094" s="4" t="s">
        <v>46</v>
      </c>
      <c r="G5094" s="18">
        <v>2013</v>
      </c>
      <c r="H5094" s="16" t="s">
        <v>880</v>
      </c>
      <c r="I5094" s="16" t="s">
        <v>880</v>
      </c>
      <c r="J5094" s="16" t="s">
        <v>1256</v>
      </c>
      <c r="K5094" s="18" t="s">
        <v>1252</v>
      </c>
      <c r="L5094" s="18" t="s">
        <v>1261</v>
      </c>
      <c r="N5094" s="4">
        <v>255934</v>
      </c>
      <c r="O5094" s="4">
        <v>155014</v>
      </c>
      <c r="S5094" s="4" t="s">
        <v>879</v>
      </c>
      <c r="T5094" s="4" t="s">
        <v>878</v>
      </c>
      <c r="X5094" s="16">
        <v>5</v>
      </c>
      <c r="Y5094" s="16">
        <v>13</v>
      </c>
      <c r="AB5094" s="16" t="s">
        <v>877</v>
      </c>
      <c r="AC5094" s="16">
        <v>0</v>
      </c>
      <c r="AD5094" s="16" t="s">
        <v>876</v>
      </c>
      <c r="AE5094" s="16" t="s">
        <v>43</v>
      </c>
      <c r="AF5094" s="16">
        <v>58</v>
      </c>
    </row>
    <row r="5095" spans="1:32" ht="15" customHeight="1">
      <c r="A5095" s="4">
        <v>345</v>
      </c>
      <c r="B5095" s="4">
        <v>345</v>
      </c>
      <c r="C5095" s="4">
        <v>1555</v>
      </c>
      <c r="D5095" s="17">
        <v>1797.22</v>
      </c>
      <c r="E5095" s="19">
        <v>41425</v>
      </c>
      <c r="F5095" s="4" t="s">
        <v>46</v>
      </c>
      <c r="G5095" s="18">
        <v>2013</v>
      </c>
      <c r="H5095" s="16" t="s">
        <v>880</v>
      </c>
      <c r="I5095" s="16" t="s">
        <v>880</v>
      </c>
      <c r="J5095" s="16" t="s">
        <v>1256</v>
      </c>
      <c r="K5095" s="18" t="s">
        <v>1252</v>
      </c>
      <c r="L5095" s="18" t="s">
        <v>1261</v>
      </c>
      <c r="N5095" s="4">
        <v>255934</v>
      </c>
      <c r="O5095" s="4">
        <v>157242</v>
      </c>
      <c r="S5095" s="4" t="s">
        <v>879</v>
      </c>
      <c r="T5095" s="4" t="s">
        <v>878</v>
      </c>
      <c r="X5095" s="16">
        <v>5</v>
      </c>
      <c r="Y5095" s="16">
        <v>13</v>
      </c>
      <c r="AB5095" s="16" t="s">
        <v>877</v>
      </c>
      <c r="AC5095" s="16">
        <v>0</v>
      </c>
      <c r="AD5095" s="16" t="s">
        <v>876</v>
      </c>
      <c r="AE5095" s="16" t="s">
        <v>43</v>
      </c>
      <c r="AF5095" s="16">
        <v>58</v>
      </c>
    </row>
    <row r="5096" spans="1:32" ht="15" customHeight="1">
      <c r="A5096" s="4">
        <v>345</v>
      </c>
      <c r="B5096" s="4">
        <v>345</v>
      </c>
      <c r="C5096" s="4">
        <v>1555</v>
      </c>
      <c r="D5096" s="17">
        <v>572033.5</v>
      </c>
      <c r="E5096" s="19">
        <v>41425</v>
      </c>
      <c r="F5096" s="4" t="s">
        <v>46</v>
      </c>
      <c r="G5096" s="18">
        <v>2013</v>
      </c>
      <c r="H5096" s="16" t="s">
        <v>883</v>
      </c>
      <c r="I5096" s="16" t="s">
        <v>883</v>
      </c>
      <c r="J5096" s="16" t="s">
        <v>1255</v>
      </c>
      <c r="K5096" s="18" t="s">
        <v>1252</v>
      </c>
      <c r="L5096" s="18" t="s">
        <v>1260</v>
      </c>
      <c r="N5096" s="4">
        <v>200276</v>
      </c>
      <c r="O5096" s="4">
        <v>157242</v>
      </c>
      <c r="S5096" s="4" t="s">
        <v>879</v>
      </c>
      <c r="T5096" s="4" t="s">
        <v>878</v>
      </c>
      <c r="X5096" s="16">
        <v>5</v>
      </c>
      <c r="Y5096" s="16">
        <v>13</v>
      </c>
      <c r="AB5096" s="16" t="s">
        <v>877</v>
      </c>
      <c r="AC5096" s="16">
        <v>0</v>
      </c>
      <c r="AD5096" s="16" t="s">
        <v>876</v>
      </c>
      <c r="AE5096" s="16" t="s">
        <v>43</v>
      </c>
      <c r="AF5096" s="16">
        <v>2</v>
      </c>
    </row>
    <row r="5097" spans="1:32" ht="15" customHeight="1">
      <c r="A5097" s="4">
        <v>345</v>
      </c>
      <c r="B5097" s="4">
        <v>345</v>
      </c>
      <c r="C5097" s="4">
        <v>1555</v>
      </c>
      <c r="D5097" s="17">
        <v>-572033.5</v>
      </c>
      <c r="E5097" s="19">
        <v>41426</v>
      </c>
      <c r="F5097" s="4" t="s">
        <v>46</v>
      </c>
      <c r="G5097" s="18">
        <v>2013</v>
      </c>
      <c r="H5097" s="16" t="s">
        <v>883</v>
      </c>
      <c r="I5097" s="16" t="s">
        <v>883</v>
      </c>
      <c r="J5097" s="16" t="s">
        <v>1255</v>
      </c>
      <c r="K5097" s="18" t="s">
        <v>1252</v>
      </c>
      <c r="L5097" s="18" t="s">
        <v>1260</v>
      </c>
      <c r="N5097" s="4">
        <v>200276</v>
      </c>
      <c r="O5097" s="4">
        <v>157242</v>
      </c>
      <c r="S5097" s="4" t="s">
        <v>879</v>
      </c>
      <c r="T5097" s="4" t="s">
        <v>878</v>
      </c>
      <c r="X5097" s="16">
        <v>6</v>
      </c>
      <c r="Y5097" s="16">
        <v>13</v>
      </c>
      <c r="AB5097" s="16" t="s">
        <v>877</v>
      </c>
      <c r="AC5097" s="16">
        <v>0</v>
      </c>
      <c r="AD5097" s="16" t="s">
        <v>876</v>
      </c>
      <c r="AE5097" s="16" t="s">
        <v>43</v>
      </c>
      <c r="AF5097" s="16">
        <v>2</v>
      </c>
    </row>
    <row r="5098" spans="1:32" ht="15" customHeight="1">
      <c r="A5098" s="4">
        <v>345</v>
      </c>
      <c r="B5098" s="4">
        <v>345</v>
      </c>
      <c r="C5098" s="4">
        <v>1555</v>
      </c>
      <c r="D5098" s="17">
        <v>-1797.22</v>
      </c>
      <c r="E5098" s="19">
        <v>41426</v>
      </c>
      <c r="F5098" s="4" t="s">
        <v>46</v>
      </c>
      <c r="G5098" s="18">
        <v>2013</v>
      </c>
      <c r="H5098" s="16" t="s">
        <v>880</v>
      </c>
      <c r="I5098" s="16" t="s">
        <v>880</v>
      </c>
      <c r="J5098" s="16" t="s">
        <v>1256</v>
      </c>
      <c r="K5098" s="18" t="s">
        <v>1252</v>
      </c>
      <c r="L5098" s="18" t="s">
        <v>1261</v>
      </c>
      <c r="N5098" s="4">
        <v>255934</v>
      </c>
      <c r="O5098" s="4">
        <v>157242</v>
      </c>
      <c r="S5098" s="4" t="s">
        <v>879</v>
      </c>
      <c r="T5098" s="4" t="s">
        <v>878</v>
      </c>
      <c r="X5098" s="16">
        <v>6</v>
      </c>
      <c r="Y5098" s="16">
        <v>13</v>
      </c>
      <c r="AB5098" s="16" t="s">
        <v>877</v>
      </c>
      <c r="AC5098" s="16">
        <v>0</v>
      </c>
      <c r="AD5098" s="16" t="s">
        <v>876</v>
      </c>
      <c r="AE5098" s="16" t="s">
        <v>43</v>
      </c>
      <c r="AF5098" s="16">
        <v>58</v>
      </c>
    </row>
    <row r="5099" spans="1:32" ht="15" customHeight="1">
      <c r="A5099" s="4">
        <v>345</v>
      </c>
      <c r="B5099" s="4">
        <v>345</v>
      </c>
      <c r="C5099" s="4">
        <v>1555</v>
      </c>
      <c r="D5099" s="17">
        <v>1796.64</v>
      </c>
      <c r="E5099" s="19">
        <v>41455</v>
      </c>
      <c r="F5099" s="4" t="s">
        <v>46</v>
      </c>
      <c r="G5099" s="18">
        <v>2013</v>
      </c>
      <c r="H5099" s="16" t="s">
        <v>880</v>
      </c>
      <c r="I5099" s="16" t="s">
        <v>880</v>
      </c>
      <c r="J5099" s="16" t="s">
        <v>1256</v>
      </c>
      <c r="K5099" s="18" t="s">
        <v>1252</v>
      </c>
      <c r="L5099" s="18" t="s">
        <v>1261</v>
      </c>
      <c r="N5099" s="4">
        <v>255934</v>
      </c>
      <c r="O5099" s="4">
        <v>159433</v>
      </c>
      <c r="S5099" s="4" t="s">
        <v>879</v>
      </c>
      <c r="T5099" s="4" t="s">
        <v>878</v>
      </c>
      <c r="X5099" s="16">
        <v>6</v>
      </c>
      <c r="Y5099" s="16">
        <v>13</v>
      </c>
      <c r="AB5099" s="16" t="s">
        <v>877</v>
      </c>
      <c r="AC5099" s="16">
        <v>0</v>
      </c>
      <c r="AD5099" s="16" t="s">
        <v>876</v>
      </c>
      <c r="AE5099" s="16" t="s">
        <v>43</v>
      </c>
      <c r="AF5099" s="16">
        <v>58</v>
      </c>
    </row>
    <row r="5100" spans="1:32" ht="15" customHeight="1">
      <c r="A5100" s="4">
        <v>345</v>
      </c>
      <c r="B5100" s="4">
        <v>345</v>
      </c>
      <c r="C5100" s="4">
        <v>1555</v>
      </c>
      <c r="D5100" s="17">
        <v>572033.5</v>
      </c>
      <c r="E5100" s="19">
        <v>41455</v>
      </c>
      <c r="F5100" s="4" t="s">
        <v>46</v>
      </c>
      <c r="G5100" s="18">
        <v>2013</v>
      </c>
      <c r="H5100" s="16" t="s">
        <v>883</v>
      </c>
      <c r="I5100" s="16" t="s">
        <v>883</v>
      </c>
      <c r="J5100" s="16" t="s">
        <v>1255</v>
      </c>
      <c r="K5100" s="18" t="s">
        <v>1252</v>
      </c>
      <c r="L5100" s="18" t="s">
        <v>1260</v>
      </c>
      <c r="N5100" s="4">
        <v>200276</v>
      </c>
      <c r="O5100" s="4">
        <v>159433</v>
      </c>
      <c r="S5100" s="4" t="s">
        <v>879</v>
      </c>
      <c r="T5100" s="4" t="s">
        <v>878</v>
      </c>
      <c r="X5100" s="16">
        <v>6</v>
      </c>
      <c r="Y5100" s="16">
        <v>13</v>
      </c>
      <c r="AB5100" s="16" t="s">
        <v>877</v>
      </c>
      <c r="AC5100" s="16">
        <v>0</v>
      </c>
      <c r="AD5100" s="16" t="s">
        <v>876</v>
      </c>
      <c r="AE5100" s="16" t="s">
        <v>43</v>
      </c>
      <c r="AF5100" s="16">
        <v>2</v>
      </c>
    </row>
    <row r="5101" spans="1:32" ht="15" customHeight="1">
      <c r="A5101" s="4">
        <v>345</v>
      </c>
      <c r="B5101" s="4">
        <v>345</v>
      </c>
      <c r="C5101" s="4">
        <v>1555</v>
      </c>
      <c r="D5101" s="17">
        <v>-572033.5</v>
      </c>
      <c r="E5101" s="19">
        <v>41456</v>
      </c>
      <c r="F5101" s="4" t="s">
        <v>46</v>
      </c>
      <c r="G5101" s="18">
        <v>2013</v>
      </c>
      <c r="H5101" s="16" t="s">
        <v>883</v>
      </c>
      <c r="I5101" s="16" t="s">
        <v>883</v>
      </c>
      <c r="J5101" s="16" t="s">
        <v>1255</v>
      </c>
      <c r="K5101" s="18" t="s">
        <v>1252</v>
      </c>
      <c r="L5101" s="18" t="s">
        <v>1260</v>
      </c>
      <c r="N5101" s="4">
        <v>200276</v>
      </c>
      <c r="O5101" s="4">
        <v>159433</v>
      </c>
      <c r="S5101" s="4" t="s">
        <v>879</v>
      </c>
      <c r="T5101" s="4" t="s">
        <v>878</v>
      </c>
      <c r="X5101" s="16">
        <v>7</v>
      </c>
      <c r="Y5101" s="16">
        <v>13</v>
      </c>
      <c r="AB5101" s="16" t="s">
        <v>877</v>
      </c>
      <c r="AC5101" s="16">
        <v>0</v>
      </c>
      <c r="AD5101" s="16" t="s">
        <v>876</v>
      </c>
      <c r="AE5101" s="16" t="s">
        <v>43</v>
      </c>
      <c r="AF5101" s="16">
        <v>2</v>
      </c>
    </row>
    <row r="5102" spans="1:32" ht="15" customHeight="1">
      <c r="A5102" s="4">
        <v>345</v>
      </c>
      <c r="B5102" s="4">
        <v>345</v>
      </c>
      <c r="C5102" s="4">
        <v>1555</v>
      </c>
      <c r="D5102" s="17">
        <v>-1796.64</v>
      </c>
      <c r="E5102" s="19">
        <v>41456</v>
      </c>
      <c r="F5102" s="4" t="s">
        <v>46</v>
      </c>
      <c r="G5102" s="18">
        <v>2013</v>
      </c>
      <c r="H5102" s="16" t="s">
        <v>880</v>
      </c>
      <c r="I5102" s="16" t="s">
        <v>880</v>
      </c>
      <c r="J5102" s="16" t="s">
        <v>1256</v>
      </c>
      <c r="K5102" s="18" t="s">
        <v>1252</v>
      </c>
      <c r="L5102" s="18" t="s">
        <v>1261</v>
      </c>
      <c r="N5102" s="4">
        <v>255934</v>
      </c>
      <c r="O5102" s="4">
        <v>159433</v>
      </c>
      <c r="S5102" s="4" t="s">
        <v>879</v>
      </c>
      <c r="T5102" s="4" t="s">
        <v>878</v>
      </c>
      <c r="X5102" s="16">
        <v>7</v>
      </c>
      <c r="Y5102" s="16">
        <v>13</v>
      </c>
      <c r="AB5102" s="16" t="s">
        <v>877</v>
      </c>
      <c r="AC5102" s="16">
        <v>0</v>
      </c>
      <c r="AD5102" s="16" t="s">
        <v>876</v>
      </c>
      <c r="AE5102" s="16" t="s">
        <v>43</v>
      </c>
      <c r="AF5102" s="16">
        <v>58</v>
      </c>
    </row>
    <row r="5103" spans="1:32" ht="15" customHeight="1">
      <c r="A5103" s="4">
        <v>345</v>
      </c>
      <c r="B5103" s="4">
        <v>345</v>
      </c>
      <c r="C5103" s="4">
        <v>1555</v>
      </c>
      <c r="D5103" s="17">
        <v>1795.04</v>
      </c>
      <c r="E5103" s="19">
        <v>41486</v>
      </c>
      <c r="F5103" s="4" t="s">
        <v>46</v>
      </c>
      <c r="G5103" s="18">
        <v>2013</v>
      </c>
      <c r="H5103" s="16" t="s">
        <v>880</v>
      </c>
      <c r="I5103" s="16" t="s">
        <v>880</v>
      </c>
      <c r="J5103" s="16" t="s">
        <v>1256</v>
      </c>
      <c r="K5103" s="18" t="s">
        <v>1252</v>
      </c>
      <c r="L5103" s="18" t="s">
        <v>1261</v>
      </c>
      <c r="N5103" s="4">
        <v>255934</v>
      </c>
      <c r="O5103" s="4">
        <v>161418</v>
      </c>
      <c r="S5103" s="4" t="s">
        <v>879</v>
      </c>
      <c r="T5103" s="4" t="s">
        <v>878</v>
      </c>
      <c r="X5103" s="16">
        <v>7</v>
      </c>
      <c r="Y5103" s="16">
        <v>13</v>
      </c>
      <c r="AB5103" s="16" t="s">
        <v>877</v>
      </c>
      <c r="AC5103" s="16">
        <v>0</v>
      </c>
      <c r="AD5103" s="16" t="s">
        <v>876</v>
      </c>
      <c r="AE5103" s="16" t="s">
        <v>43</v>
      </c>
      <c r="AF5103" s="16">
        <v>58</v>
      </c>
    </row>
    <row r="5104" spans="1:32" ht="15" customHeight="1">
      <c r="A5104" s="4">
        <v>345</v>
      </c>
      <c r="B5104" s="4">
        <v>345</v>
      </c>
      <c r="C5104" s="4">
        <v>1555</v>
      </c>
      <c r="D5104" s="17">
        <v>572033.5</v>
      </c>
      <c r="E5104" s="19">
        <v>41486</v>
      </c>
      <c r="F5104" s="4" t="s">
        <v>46</v>
      </c>
      <c r="G5104" s="18">
        <v>2013</v>
      </c>
      <c r="H5104" s="16" t="s">
        <v>883</v>
      </c>
      <c r="I5104" s="16" t="s">
        <v>883</v>
      </c>
      <c r="J5104" s="16" t="s">
        <v>1255</v>
      </c>
      <c r="K5104" s="18" t="s">
        <v>1252</v>
      </c>
      <c r="L5104" s="18" t="s">
        <v>1260</v>
      </c>
      <c r="N5104" s="4">
        <v>200276</v>
      </c>
      <c r="O5104" s="4">
        <v>161418</v>
      </c>
      <c r="S5104" s="4" t="s">
        <v>879</v>
      </c>
      <c r="T5104" s="4" t="s">
        <v>878</v>
      </c>
      <c r="X5104" s="16">
        <v>7</v>
      </c>
      <c r="Y5104" s="16">
        <v>13</v>
      </c>
      <c r="AB5104" s="16" t="s">
        <v>877</v>
      </c>
      <c r="AC5104" s="16">
        <v>0</v>
      </c>
      <c r="AD5104" s="16" t="s">
        <v>876</v>
      </c>
      <c r="AE5104" s="16" t="s">
        <v>43</v>
      </c>
      <c r="AF5104" s="16">
        <v>2</v>
      </c>
    </row>
    <row r="5105" spans="1:32" ht="15" customHeight="1">
      <c r="A5105" s="4">
        <v>345</v>
      </c>
      <c r="B5105" s="4">
        <v>345</v>
      </c>
      <c r="C5105" s="4">
        <v>1555</v>
      </c>
      <c r="D5105" s="17">
        <v>-572033.5</v>
      </c>
      <c r="E5105" s="19">
        <v>41487</v>
      </c>
      <c r="F5105" s="4" t="s">
        <v>46</v>
      </c>
      <c r="G5105" s="18">
        <v>2013</v>
      </c>
      <c r="H5105" s="16" t="s">
        <v>883</v>
      </c>
      <c r="I5105" s="16" t="s">
        <v>883</v>
      </c>
      <c r="J5105" s="16" t="s">
        <v>1255</v>
      </c>
      <c r="K5105" s="18" t="s">
        <v>1252</v>
      </c>
      <c r="L5105" s="18" t="s">
        <v>1260</v>
      </c>
      <c r="N5105" s="4">
        <v>200276</v>
      </c>
      <c r="O5105" s="4">
        <v>161418</v>
      </c>
      <c r="S5105" s="4" t="s">
        <v>879</v>
      </c>
      <c r="T5105" s="4" t="s">
        <v>878</v>
      </c>
      <c r="X5105" s="16">
        <v>8</v>
      </c>
      <c r="Y5105" s="16">
        <v>13</v>
      </c>
      <c r="AB5105" s="16" t="s">
        <v>877</v>
      </c>
      <c r="AC5105" s="16">
        <v>0</v>
      </c>
      <c r="AD5105" s="16" t="s">
        <v>876</v>
      </c>
      <c r="AE5105" s="16" t="s">
        <v>43</v>
      </c>
      <c r="AF5105" s="16">
        <v>2</v>
      </c>
    </row>
    <row r="5106" spans="1:32" ht="15" customHeight="1">
      <c r="A5106" s="4">
        <v>345</v>
      </c>
      <c r="B5106" s="4">
        <v>345</v>
      </c>
      <c r="C5106" s="4">
        <v>1555</v>
      </c>
      <c r="D5106" s="17">
        <v>-1795.04</v>
      </c>
      <c r="E5106" s="19">
        <v>41487</v>
      </c>
      <c r="F5106" s="4" t="s">
        <v>46</v>
      </c>
      <c r="G5106" s="18">
        <v>2013</v>
      </c>
      <c r="H5106" s="16" t="s">
        <v>880</v>
      </c>
      <c r="I5106" s="16" t="s">
        <v>880</v>
      </c>
      <c r="J5106" s="16" t="s">
        <v>1256</v>
      </c>
      <c r="K5106" s="18" t="s">
        <v>1252</v>
      </c>
      <c r="L5106" s="18" t="s">
        <v>1261</v>
      </c>
      <c r="N5106" s="4">
        <v>255934</v>
      </c>
      <c r="O5106" s="4">
        <v>161418</v>
      </c>
      <c r="S5106" s="4" t="s">
        <v>879</v>
      </c>
      <c r="T5106" s="4" t="s">
        <v>878</v>
      </c>
      <c r="X5106" s="16">
        <v>8</v>
      </c>
      <c r="Y5106" s="16">
        <v>13</v>
      </c>
      <c r="AB5106" s="16" t="s">
        <v>877</v>
      </c>
      <c r="AC5106" s="16">
        <v>0</v>
      </c>
      <c r="AD5106" s="16" t="s">
        <v>876</v>
      </c>
      <c r="AE5106" s="16" t="s">
        <v>43</v>
      </c>
      <c r="AF5106" s="16">
        <v>58</v>
      </c>
    </row>
    <row r="5107" spans="1:32" ht="15" customHeight="1">
      <c r="A5107" s="4">
        <v>345</v>
      </c>
      <c r="B5107" s="4">
        <v>345</v>
      </c>
      <c r="C5107" s="4">
        <v>1555</v>
      </c>
      <c r="D5107" s="17">
        <v>1790.34</v>
      </c>
      <c r="E5107" s="19">
        <v>41517</v>
      </c>
      <c r="F5107" s="4" t="s">
        <v>46</v>
      </c>
      <c r="G5107" s="18">
        <v>2013</v>
      </c>
      <c r="H5107" s="16" t="s">
        <v>880</v>
      </c>
      <c r="I5107" s="16" t="s">
        <v>880</v>
      </c>
      <c r="J5107" s="16" t="s">
        <v>1256</v>
      </c>
      <c r="K5107" s="18" t="s">
        <v>1252</v>
      </c>
      <c r="L5107" s="18" t="s">
        <v>1261</v>
      </c>
      <c r="N5107" s="4">
        <v>255934</v>
      </c>
      <c r="O5107" s="4">
        <v>163886</v>
      </c>
      <c r="S5107" s="4" t="s">
        <v>879</v>
      </c>
      <c r="T5107" s="4" t="s">
        <v>878</v>
      </c>
      <c r="X5107" s="16">
        <v>8</v>
      </c>
      <c r="Y5107" s="16">
        <v>13</v>
      </c>
      <c r="AB5107" s="16" t="s">
        <v>877</v>
      </c>
      <c r="AC5107" s="16">
        <v>0</v>
      </c>
      <c r="AD5107" s="16" t="s">
        <v>876</v>
      </c>
      <c r="AE5107" s="16" t="s">
        <v>43</v>
      </c>
      <c r="AF5107" s="16">
        <v>58</v>
      </c>
    </row>
    <row r="5108" spans="1:32" ht="15" customHeight="1">
      <c r="A5108" s="4">
        <v>345</v>
      </c>
      <c r="B5108" s="4">
        <v>345</v>
      </c>
      <c r="C5108" s="4">
        <v>1555</v>
      </c>
      <c r="D5108" s="17">
        <v>551791.76</v>
      </c>
      <c r="E5108" s="19">
        <v>41517</v>
      </c>
      <c r="F5108" s="4" t="s">
        <v>46</v>
      </c>
      <c r="G5108" s="18">
        <v>2013</v>
      </c>
      <c r="H5108" s="16" t="s">
        <v>883</v>
      </c>
      <c r="I5108" s="16" t="s">
        <v>883</v>
      </c>
      <c r="J5108" s="16" t="s">
        <v>1255</v>
      </c>
      <c r="K5108" s="18" t="s">
        <v>1252</v>
      </c>
      <c r="L5108" s="18" t="s">
        <v>1260</v>
      </c>
      <c r="N5108" s="4">
        <v>200276</v>
      </c>
      <c r="O5108" s="4">
        <v>163886</v>
      </c>
      <c r="S5108" s="4" t="s">
        <v>879</v>
      </c>
      <c r="T5108" s="4" t="s">
        <v>878</v>
      </c>
      <c r="X5108" s="16">
        <v>8</v>
      </c>
      <c r="Y5108" s="16">
        <v>13</v>
      </c>
      <c r="AB5108" s="16" t="s">
        <v>877</v>
      </c>
      <c r="AC5108" s="16">
        <v>0</v>
      </c>
      <c r="AD5108" s="16" t="s">
        <v>876</v>
      </c>
      <c r="AE5108" s="16" t="s">
        <v>43</v>
      </c>
      <c r="AF5108" s="16">
        <v>2</v>
      </c>
    </row>
    <row r="5109" spans="1:32" ht="15" customHeight="1">
      <c r="A5109" s="4">
        <v>345</v>
      </c>
      <c r="B5109" s="4">
        <v>345</v>
      </c>
      <c r="C5109" s="4">
        <v>1555</v>
      </c>
      <c r="D5109" s="17">
        <v>-551791.76</v>
      </c>
      <c r="E5109" s="19">
        <v>41518</v>
      </c>
      <c r="F5109" s="4" t="s">
        <v>46</v>
      </c>
      <c r="G5109" s="18">
        <v>2013</v>
      </c>
      <c r="H5109" s="16" t="s">
        <v>883</v>
      </c>
      <c r="I5109" s="16" t="s">
        <v>883</v>
      </c>
      <c r="J5109" s="16" t="s">
        <v>1255</v>
      </c>
      <c r="K5109" s="18" t="s">
        <v>1252</v>
      </c>
      <c r="L5109" s="18" t="s">
        <v>1260</v>
      </c>
      <c r="N5109" s="4">
        <v>200276</v>
      </c>
      <c r="O5109" s="4">
        <v>163886</v>
      </c>
      <c r="S5109" s="4" t="s">
        <v>879</v>
      </c>
      <c r="T5109" s="4" t="s">
        <v>878</v>
      </c>
      <c r="X5109" s="16">
        <v>9</v>
      </c>
      <c r="Y5109" s="16">
        <v>13</v>
      </c>
      <c r="AB5109" s="16" t="s">
        <v>877</v>
      </c>
      <c r="AC5109" s="16">
        <v>0</v>
      </c>
      <c r="AD5109" s="16" t="s">
        <v>876</v>
      </c>
      <c r="AE5109" s="16" t="s">
        <v>43</v>
      </c>
      <c r="AF5109" s="16">
        <v>2</v>
      </c>
    </row>
    <row r="5110" spans="1:32" ht="15" customHeight="1">
      <c r="A5110" s="4">
        <v>345</v>
      </c>
      <c r="B5110" s="4">
        <v>345</v>
      </c>
      <c r="C5110" s="4">
        <v>1555</v>
      </c>
      <c r="D5110" s="17">
        <v>-1790.34</v>
      </c>
      <c r="E5110" s="19">
        <v>41518</v>
      </c>
      <c r="F5110" s="4" t="s">
        <v>46</v>
      </c>
      <c r="G5110" s="18">
        <v>2013</v>
      </c>
      <c r="H5110" s="16" t="s">
        <v>880</v>
      </c>
      <c r="I5110" s="16" t="s">
        <v>880</v>
      </c>
      <c r="J5110" s="16" t="s">
        <v>1256</v>
      </c>
      <c r="K5110" s="18" t="s">
        <v>1252</v>
      </c>
      <c r="L5110" s="18" t="s">
        <v>1261</v>
      </c>
      <c r="N5110" s="4">
        <v>255934</v>
      </c>
      <c r="O5110" s="4">
        <v>163886</v>
      </c>
      <c r="S5110" s="4" t="s">
        <v>879</v>
      </c>
      <c r="T5110" s="4" t="s">
        <v>878</v>
      </c>
      <c r="X5110" s="16">
        <v>9</v>
      </c>
      <c r="Y5110" s="16">
        <v>13</v>
      </c>
      <c r="AB5110" s="16" t="s">
        <v>877</v>
      </c>
      <c r="AC5110" s="16">
        <v>0</v>
      </c>
      <c r="AD5110" s="16" t="s">
        <v>876</v>
      </c>
      <c r="AE5110" s="16" t="s">
        <v>43</v>
      </c>
      <c r="AF5110" s="16">
        <v>58</v>
      </c>
    </row>
    <row r="5111" spans="1:32" ht="15" customHeight="1">
      <c r="A5111" s="4">
        <v>345</v>
      </c>
      <c r="B5111" s="4">
        <v>345</v>
      </c>
      <c r="C5111" s="4">
        <v>1555</v>
      </c>
      <c r="D5111" s="17">
        <v>1795.13</v>
      </c>
      <c r="E5111" s="19">
        <v>41547</v>
      </c>
      <c r="F5111" s="4" t="s">
        <v>46</v>
      </c>
      <c r="G5111" s="18">
        <v>2013</v>
      </c>
      <c r="H5111" s="16" t="s">
        <v>880</v>
      </c>
      <c r="I5111" s="16" t="s">
        <v>880</v>
      </c>
      <c r="J5111" s="16" t="s">
        <v>1256</v>
      </c>
      <c r="K5111" s="18" t="s">
        <v>1252</v>
      </c>
      <c r="L5111" s="18" t="s">
        <v>1261</v>
      </c>
      <c r="N5111" s="4">
        <v>255934</v>
      </c>
      <c r="O5111" s="4">
        <v>165979</v>
      </c>
      <c r="S5111" s="4" t="s">
        <v>879</v>
      </c>
      <c r="T5111" s="4" t="s">
        <v>878</v>
      </c>
      <c r="X5111" s="16">
        <v>9</v>
      </c>
      <c r="Y5111" s="16">
        <v>13</v>
      </c>
      <c r="AB5111" s="16" t="s">
        <v>877</v>
      </c>
      <c r="AC5111" s="16">
        <v>0</v>
      </c>
      <c r="AD5111" s="16" t="s">
        <v>876</v>
      </c>
      <c r="AE5111" s="16" t="s">
        <v>43</v>
      </c>
      <c r="AF5111" s="16">
        <v>58</v>
      </c>
    </row>
    <row r="5112" spans="1:32" ht="15" customHeight="1">
      <c r="A5112" s="4">
        <v>345</v>
      </c>
      <c r="B5112" s="4">
        <v>345</v>
      </c>
      <c r="C5112" s="4">
        <v>1555</v>
      </c>
      <c r="D5112" s="17">
        <v>611610.76</v>
      </c>
      <c r="E5112" s="19">
        <v>41547</v>
      </c>
      <c r="F5112" s="4" t="s">
        <v>46</v>
      </c>
      <c r="G5112" s="18">
        <v>2013</v>
      </c>
      <c r="H5112" s="16" t="s">
        <v>883</v>
      </c>
      <c r="I5112" s="16" t="s">
        <v>883</v>
      </c>
      <c r="J5112" s="16" t="s">
        <v>1255</v>
      </c>
      <c r="K5112" s="18" t="s">
        <v>1252</v>
      </c>
      <c r="L5112" s="18" t="s">
        <v>1260</v>
      </c>
      <c r="N5112" s="4">
        <v>200276</v>
      </c>
      <c r="O5112" s="4">
        <v>165979</v>
      </c>
      <c r="S5112" s="4" t="s">
        <v>879</v>
      </c>
      <c r="T5112" s="4" t="s">
        <v>878</v>
      </c>
      <c r="X5112" s="16">
        <v>9</v>
      </c>
      <c r="Y5112" s="16">
        <v>13</v>
      </c>
      <c r="AB5112" s="16" t="s">
        <v>877</v>
      </c>
      <c r="AC5112" s="16">
        <v>0</v>
      </c>
      <c r="AD5112" s="16" t="s">
        <v>876</v>
      </c>
      <c r="AE5112" s="16" t="s">
        <v>43</v>
      </c>
      <c r="AF5112" s="16">
        <v>2</v>
      </c>
    </row>
    <row r="5113" spans="1:32" ht="15" customHeight="1">
      <c r="A5113" s="4">
        <v>345</v>
      </c>
      <c r="B5113" s="4">
        <v>345</v>
      </c>
      <c r="C5113" s="4">
        <v>1555</v>
      </c>
      <c r="D5113" s="17">
        <v>-611610.76</v>
      </c>
      <c r="E5113" s="19">
        <v>41548</v>
      </c>
      <c r="F5113" s="4" t="s">
        <v>46</v>
      </c>
      <c r="G5113" s="18">
        <v>2013</v>
      </c>
      <c r="H5113" s="16" t="s">
        <v>883</v>
      </c>
      <c r="I5113" s="16" t="s">
        <v>883</v>
      </c>
      <c r="J5113" s="16" t="s">
        <v>1255</v>
      </c>
      <c r="K5113" s="18" t="s">
        <v>1252</v>
      </c>
      <c r="L5113" s="18" t="s">
        <v>1260</v>
      </c>
      <c r="N5113" s="4">
        <v>200276</v>
      </c>
      <c r="O5113" s="4">
        <v>165979</v>
      </c>
      <c r="S5113" s="4" t="s">
        <v>879</v>
      </c>
      <c r="T5113" s="4" t="s">
        <v>878</v>
      </c>
      <c r="X5113" s="16">
        <v>10</v>
      </c>
      <c r="Y5113" s="16">
        <v>13</v>
      </c>
      <c r="AB5113" s="16" t="s">
        <v>877</v>
      </c>
      <c r="AC5113" s="16">
        <v>0</v>
      </c>
      <c r="AD5113" s="16" t="s">
        <v>876</v>
      </c>
      <c r="AE5113" s="16" t="s">
        <v>43</v>
      </c>
      <c r="AF5113" s="16">
        <v>2</v>
      </c>
    </row>
    <row r="5114" spans="1:32" ht="15" customHeight="1">
      <c r="A5114" s="4">
        <v>345</v>
      </c>
      <c r="B5114" s="4">
        <v>345</v>
      </c>
      <c r="C5114" s="4">
        <v>1555</v>
      </c>
      <c r="D5114" s="17">
        <v>-1795.13</v>
      </c>
      <c r="E5114" s="19">
        <v>41548</v>
      </c>
      <c r="F5114" s="4" t="s">
        <v>46</v>
      </c>
      <c r="G5114" s="18">
        <v>2013</v>
      </c>
      <c r="H5114" s="16" t="s">
        <v>880</v>
      </c>
      <c r="I5114" s="16" t="s">
        <v>880</v>
      </c>
      <c r="J5114" s="16" t="s">
        <v>1256</v>
      </c>
      <c r="K5114" s="18" t="s">
        <v>1252</v>
      </c>
      <c r="L5114" s="18" t="s">
        <v>1261</v>
      </c>
      <c r="N5114" s="4">
        <v>255934</v>
      </c>
      <c r="O5114" s="4">
        <v>165979</v>
      </c>
      <c r="S5114" s="4" t="s">
        <v>879</v>
      </c>
      <c r="T5114" s="4" t="s">
        <v>878</v>
      </c>
      <c r="X5114" s="16">
        <v>10</v>
      </c>
      <c r="Y5114" s="16">
        <v>13</v>
      </c>
      <c r="AB5114" s="16" t="s">
        <v>877</v>
      </c>
      <c r="AC5114" s="16">
        <v>0</v>
      </c>
      <c r="AD5114" s="16" t="s">
        <v>876</v>
      </c>
      <c r="AE5114" s="16" t="s">
        <v>43</v>
      </c>
      <c r="AF5114" s="16">
        <v>58</v>
      </c>
    </row>
    <row r="5115" spans="1:32" ht="15" customHeight="1">
      <c r="A5115" s="4">
        <v>345</v>
      </c>
      <c r="B5115" s="4">
        <v>345</v>
      </c>
      <c r="C5115" s="4">
        <v>1555</v>
      </c>
      <c r="D5115" s="17">
        <v>1795.28</v>
      </c>
      <c r="E5115" s="19">
        <v>41578</v>
      </c>
      <c r="F5115" s="4" t="s">
        <v>46</v>
      </c>
      <c r="G5115" s="18">
        <v>2013</v>
      </c>
      <c r="H5115" s="16" t="s">
        <v>880</v>
      </c>
      <c r="I5115" s="16" t="s">
        <v>880</v>
      </c>
      <c r="J5115" s="16" t="s">
        <v>1256</v>
      </c>
      <c r="K5115" s="18" t="s">
        <v>1252</v>
      </c>
      <c r="L5115" s="18" t="s">
        <v>1261</v>
      </c>
      <c r="N5115" s="4">
        <v>255934</v>
      </c>
      <c r="O5115" s="4">
        <v>168363</v>
      </c>
      <c r="S5115" s="4" t="s">
        <v>879</v>
      </c>
      <c r="T5115" s="4" t="s">
        <v>878</v>
      </c>
      <c r="X5115" s="16">
        <v>10</v>
      </c>
      <c r="Y5115" s="16">
        <v>13</v>
      </c>
      <c r="AB5115" s="16" t="s">
        <v>877</v>
      </c>
      <c r="AC5115" s="16">
        <v>0</v>
      </c>
      <c r="AD5115" s="16" t="s">
        <v>876</v>
      </c>
      <c r="AE5115" s="16" t="s">
        <v>43</v>
      </c>
      <c r="AF5115" s="16">
        <v>58</v>
      </c>
    </row>
    <row r="5116" spans="1:32" ht="15" customHeight="1">
      <c r="A5116" s="4">
        <v>345</v>
      </c>
      <c r="B5116" s="4">
        <v>345</v>
      </c>
      <c r="C5116" s="4">
        <v>1555</v>
      </c>
      <c r="D5116" s="17">
        <v>611610.76</v>
      </c>
      <c r="E5116" s="19">
        <v>41578</v>
      </c>
      <c r="F5116" s="4" t="s">
        <v>46</v>
      </c>
      <c r="G5116" s="18">
        <v>2013</v>
      </c>
      <c r="H5116" s="16" t="s">
        <v>883</v>
      </c>
      <c r="I5116" s="16" t="s">
        <v>883</v>
      </c>
      <c r="J5116" s="16" t="s">
        <v>1255</v>
      </c>
      <c r="K5116" s="18" t="s">
        <v>1252</v>
      </c>
      <c r="L5116" s="18" t="s">
        <v>1260</v>
      </c>
      <c r="N5116" s="4">
        <v>200276</v>
      </c>
      <c r="O5116" s="4">
        <v>168363</v>
      </c>
      <c r="S5116" s="4" t="s">
        <v>879</v>
      </c>
      <c r="T5116" s="4" t="s">
        <v>878</v>
      </c>
      <c r="X5116" s="16">
        <v>10</v>
      </c>
      <c r="Y5116" s="16">
        <v>13</v>
      </c>
      <c r="AB5116" s="16" t="s">
        <v>877</v>
      </c>
      <c r="AC5116" s="16">
        <v>0</v>
      </c>
      <c r="AD5116" s="16" t="s">
        <v>876</v>
      </c>
      <c r="AE5116" s="16" t="s">
        <v>43</v>
      </c>
      <c r="AF5116" s="16">
        <v>2</v>
      </c>
    </row>
    <row r="5117" spans="1:32" ht="15" customHeight="1">
      <c r="A5117" s="4">
        <v>345</v>
      </c>
      <c r="B5117" s="4">
        <v>345</v>
      </c>
      <c r="C5117" s="4">
        <v>1555</v>
      </c>
      <c r="D5117" s="17">
        <v>-611610.76</v>
      </c>
      <c r="E5117" s="19">
        <v>41579</v>
      </c>
      <c r="F5117" s="4" t="s">
        <v>46</v>
      </c>
      <c r="G5117" s="18">
        <v>2013</v>
      </c>
      <c r="H5117" s="16" t="s">
        <v>883</v>
      </c>
      <c r="I5117" s="16" t="s">
        <v>883</v>
      </c>
      <c r="J5117" s="16" t="s">
        <v>1255</v>
      </c>
      <c r="K5117" s="18" t="s">
        <v>1252</v>
      </c>
      <c r="L5117" s="18" t="s">
        <v>1260</v>
      </c>
      <c r="N5117" s="4">
        <v>200276</v>
      </c>
      <c r="O5117" s="4">
        <v>168363</v>
      </c>
      <c r="S5117" s="4" t="s">
        <v>879</v>
      </c>
      <c r="T5117" s="4" t="s">
        <v>878</v>
      </c>
      <c r="X5117" s="16">
        <v>11</v>
      </c>
      <c r="Y5117" s="16">
        <v>13</v>
      </c>
      <c r="AB5117" s="16" t="s">
        <v>877</v>
      </c>
      <c r="AC5117" s="16">
        <v>0</v>
      </c>
      <c r="AD5117" s="16" t="s">
        <v>876</v>
      </c>
      <c r="AE5117" s="16" t="s">
        <v>43</v>
      </c>
      <c r="AF5117" s="16">
        <v>2</v>
      </c>
    </row>
    <row r="5118" spans="1:32" ht="15" customHeight="1">
      <c r="A5118" s="4">
        <v>345</v>
      </c>
      <c r="B5118" s="4">
        <v>345</v>
      </c>
      <c r="C5118" s="4">
        <v>1555</v>
      </c>
      <c r="D5118" s="17">
        <v>-1795.28</v>
      </c>
      <c r="E5118" s="19">
        <v>41579</v>
      </c>
      <c r="F5118" s="4" t="s">
        <v>46</v>
      </c>
      <c r="G5118" s="18">
        <v>2013</v>
      </c>
      <c r="H5118" s="16" t="s">
        <v>880</v>
      </c>
      <c r="I5118" s="16" t="s">
        <v>880</v>
      </c>
      <c r="J5118" s="16" t="s">
        <v>1256</v>
      </c>
      <c r="K5118" s="18" t="s">
        <v>1252</v>
      </c>
      <c r="L5118" s="18" t="s">
        <v>1261</v>
      </c>
      <c r="N5118" s="4">
        <v>255934</v>
      </c>
      <c r="O5118" s="4">
        <v>168363</v>
      </c>
      <c r="S5118" s="4" t="s">
        <v>879</v>
      </c>
      <c r="T5118" s="4" t="s">
        <v>878</v>
      </c>
      <c r="X5118" s="16">
        <v>11</v>
      </c>
      <c r="Y5118" s="16">
        <v>13</v>
      </c>
      <c r="AB5118" s="16" t="s">
        <v>877</v>
      </c>
      <c r="AC5118" s="16">
        <v>0</v>
      </c>
      <c r="AD5118" s="16" t="s">
        <v>876</v>
      </c>
      <c r="AE5118" s="16" t="s">
        <v>43</v>
      </c>
      <c r="AF5118" s="16">
        <v>58</v>
      </c>
    </row>
    <row r="5119" spans="1:32" ht="15" customHeight="1">
      <c r="A5119" s="4">
        <v>345</v>
      </c>
      <c r="B5119" s="4">
        <v>345</v>
      </c>
      <c r="C5119" s="4">
        <v>1555</v>
      </c>
      <c r="D5119" s="17">
        <v>1786.82</v>
      </c>
      <c r="E5119" s="19">
        <v>41608</v>
      </c>
      <c r="F5119" s="4" t="s">
        <v>46</v>
      </c>
      <c r="G5119" s="18">
        <v>2013</v>
      </c>
      <c r="H5119" s="16" t="s">
        <v>880</v>
      </c>
      <c r="I5119" s="16" t="s">
        <v>880</v>
      </c>
      <c r="J5119" s="16" t="s">
        <v>1256</v>
      </c>
      <c r="K5119" s="18" t="s">
        <v>1252</v>
      </c>
      <c r="L5119" s="18" t="s">
        <v>1261</v>
      </c>
      <c r="N5119" s="4">
        <v>255934</v>
      </c>
      <c r="O5119" s="4">
        <v>170122</v>
      </c>
      <c r="S5119" s="4" t="s">
        <v>879</v>
      </c>
      <c r="T5119" s="4" t="s">
        <v>878</v>
      </c>
      <c r="X5119" s="16">
        <v>11</v>
      </c>
      <c r="Y5119" s="16">
        <v>13</v>
      </c>
      <c r="AB5119" s="16" t="s">
        <v>877</v>
      </c>
      <c r="AC5119" s="16">
        <v>0</v>
      </c>
      <c r="AD5119" s="16" t="s">
        <v>876</v>
      </c>
      <c r="AE5119" s="16" t="s">
        <v>43</v>
      </c>
      <c r="AF5119" s="16">
        <v>58</v>
      </c>
    </row>
    <row r="5120" spans="1:32" ht="15" customHeight="1">
      <c r="A5120" s="4">
        <v>345</v>
      </c>
      <c r="B5120" s="4">
        <v>345</v>
      </c>
      <c r="C5120" s="4">
        <v>1555</v>
      </c>
      <c r="D5120" s="17">
        <v>611610.76</v>
      </c>
      <c r="E5120" s="19">
        <v>41608</v>
      </c>
      <c r="F5120" s="4" t="s">
        <v>46</v>
      </c>
      <c r="G5120" s="18">
        <v>2013</v>
      </c>
      <c r="H5120" s="16" t="s">
        <v>883</v>
      </c>
      <c r="I5120" s="16" t="s">
        <v>883</v>
      </c>
      <c r="J5120" s="16" t="s">
        <v>1255</v>
      </c>
      <c r="K5120" s="18" t="s">
        <v>1252</v>
      </c>
      <c r="L5120" s="18" t="s">
        <v>1260</v>
      </c>
      <c r="N5120" s="4">
        <v>200276</v>
      </c>
      <c r="O5120" s="4">
        <v>170122</v>
      </c>
      <c r="S5120" s="4" t="s">
        <v>879</v>
      </c>
      <c r="T5120" s="4" t="s">
        <v>878</v>
      </c>
      <c r="X5120" s="16">
        <v>11</v>
      </c>
      <c r="Y5120" s="16">
        <v>13</v>
      </c>
      <c r="AB5120" s="16" t="s">
        <v>877</v>
      </c>
      <c r="AC5120" s="16">
        <v>0</v>
      </c>
      <c r="AD5120" s="16" t="s">
        <v>876</v>
      </c>
      <c r="AE5120" s="16" t="s">
        <v>43</v>
      </c>
      <c r="AF5120" s="16">
        <v>2</v>
      </c>
    </row>
    <row r="5121" spans="1:32" ht="15" customHeight="1">
      <c r="A5121" s="4">
        <v>345</v>
      </c>
      <c r="B5121" s="4">
        <v>345</v>
      </c>
      <c r="C5121" s="4">
        <v>1555</v>
      </c>
      <c r="D5121" s="17">
        <v>-611610.76</v>
      </c>
      <c r="E5121" s="19">
        <v>41609</v>
      </c>
      <c r="F5121" s="4" t="s">
        <v>46</v>
      </c>
      <c r="G5121" s="18">
        <v>2013</v>
      </c>
      <c r="H5121" s="16" t="s">
        <v>883</v>
      </c>
      <c r="I5121" s="16" t="s">
        <v>883</v>
      </c>
      <c r="J5121" s="16" t="s">
        <v>1255</v>
      </c>
      <c r="K5121" s="18" t="s">
        <v>1252</v>
      </c>
      <c r="L5121" s="18" t="s">
        <v>1260</v>
      </c>
      <c r="N5121" s="4">
        <v>200276</v>
      </c>
      <c r="O5121" s="4">
        <v>170122</v>
      </c>
      <c r="S5121" s="4" t="s">
        <v>879</v>
      </c>
      <c r="T5121" s="4" t="s">
        <v>878</v>
      </c>
      <c r="X5121" s="16">
        <v>12</v>
      </c>
      <c r="Y5121" s="16">
        <v>13</v>
      </c>
      <c r="AB5121" s="16" t="s">
        <v>877</v>
      </c>
      <c r="AC5121" s="16">
        <v>0</v>
      </c>
      <c r="AD5121" s="16" t="s">
        <v>876</v>
      </c>
      <c r="AE5121" s="16" t="s">
        <v>43</v>
      </c>
      <c r="AF5121" s="16">
        <v>2</v>
      </c>
    </row>
    <row r="5122" spans="1:32" ht="15" customHeight="1">
      <c r="A5122" s="4">
        <v>345</v>
      </c>
      <c r="B5122" s="4">
        <v>345</v>
      </c>
      <c r="C5122" s="4">
        <v>1555</v>
      </c>
      <c r="D5122" s="17">
        <v>-1786.82</v>
      </c>
      <c r="E5122" s="19">
        <v>41609</v>
      </c>
      <c r="F5122" s="4" t="s">
        <v>46</v>
      </c>
      <c r="G5122" s="18">
        <v>2013</v>
      </c>
      <c r="H5122" s="16" t="s">
        <v>880</v>
      </c>
      <c r="I5122" s="16" t="s">
        <v>880</v>
      </c>
      <c r="J5122" s="16" t="s">
        <v>1256</v>
      </c>
      <c r="K5122" s="18" t="s">
        <v>1252</v>
      </c>
      <c r="L5122" s="18" t="s">
        <v>1261</v>
      </c>
      <c r="N5122" s="4">
        <v>255934</v>
      </c>
      <c r="O5122" s="4">
        <v>170122</v>
      </c>
      <c r="S5122" s="4" t="s">
        <v>879</v>
      </c>
      <c r="T5122" s="4" t="s">
        <v>878</v>
      </c>
      <c r="X5122" s="16">
        <v>12</v>
      </c>
      <c r="Y5122" s="16">
        <v>13</v>
      </c>
      <c r="AB5122" s="16" t="s">
        <v>877</v>
      </c>
      <c r="AC5122" s="16">
        <v>0</v>
      </c>
      <c r="AD5122" s="16" t="s">
        <v>876</v>
      </c>
      <c r="AE5122" s="16" t="s">
        <v>43</v>
      </c>
      <c r="AF5122" s="16">
        <v>58</v>
      </c>
    </row>
    <row r="5123" spans="1:32" ht="15" customHeight="1">
      <c r="A5123" s="4">
        <v>345</v>
      </c>
      <c r="B5123" s="4">
        <v>345</v>
      </c>
      <c r="C5123" s="4">
        <v>1555</v>
      </c>
      <c r="D5123" s="17">
        <v>1785.19</v>
      </c>
      <c r="E5123" s="19">
        <v>41639</v>
      </c>
      <c r="F5123" s="4" t="s">
        <v>46</v>
      </c>
      <c r="G5123" s="18">
        <v>2013</v>
      </c>
      <c r="H5123" s="16" t="s">
        <v>880</v>
      </c>
      <c r="I5123" s="16" t="s">
        <v>880</v>
      </c>
      <c r="J5123" s="16" t="s">
        <v>1256</v>
      </c>
      <c r="K5123" s="18" t="s">
        <v>1252</v>
      </c>
      <c r="L5123" s="18" t="s">
        <v>1261</v>
      </c>
      <c r="N5123" s="4">
        <v>255934</v>
      </c>
      <c r="O5123" s="4">
        <v>172647</v>
      </c>
      <c r="S5123" s="4" t="s">
        <v>879</v>
      </c>
      <c r="T5123" s="4" t="s">
        <v>878</v>
      </c>
      <c r="X5123" s="16">
        <v>12</v>
      </c>
      <c r="Y5123" s="16">
        <v>13</v>
      </c>
      <c r="AB5123" s="16" t="s">
        <v>877</v>
      </c>
      <c r="AC5123" s="16">
        <v>0</v>
      </c>
      <c r="AD5123" s="16" t="s">
        <v>876</v>
      </c>
      <c r="AE5123" s="16" t="s">
        <v>43</v>
      </c>
      <c r="AF5123" s="16">
        <v>58</v>
      </c>
    </row>
    <row r="5124" spans="1:32" ht="15" customHeight="1">
      <c r="A5124" s="4">
        <v>345</v>
      </c>
      <c r="B5124" s="4">
        <v>345</v>
      </c>
      <c r="C5124" s="4">
        <v>1555</v>
      </c>
      <c r="D5124" s="17">
        <v>613466.32999999996</v>
      </c>
      <c r="E5124" s="19">
        <v>41639</v>
      </c>
      <c r="F5124" s="4" t="s">
        <v>46</v>
      </c>
      <c r="G5124" s="18">
        <v>2013</v>
      </c>
      <c r="H5124" s="16" t="s">
        <v>883</v>
      </c>
      <c r="I5124" s="16" t="s">
        <v>883</v>
      </c>
      <c r="J5124" s="16" t="s">
        <v>1255</v>
      </c>
      <c r="K5124" s="18" t="s">
        <v>1252</v>
      </c>
      <c r="L5124" s="18" t="s">
        <v>1260</v>
      </c>
      <c r="N5124" s="4">
        <v>200276</v>
      </c>
      <c r="O5124" s="4">
        <v>172647</v>
      </c>
      <c r="S5124" s="4" t="s">
        <v>879</v>
      </c>
      <c r="T5124" s="4" t="s">
        <v>878</v>
      </c>
      <c r="X5124" s="16">
        <v>12</v>
      </c>
      <c r="Y5124" s="16">
        <v>13</v>
      </c>
      <c r="AB5124" s="16" t="s">
        <v>877</v>
      </c>
      <c r="AC5124" s="16">
        <v>0</v>
      </c>
      <c r="AD5124" s="16" t="s">
        <v>876</v>
      </c>
      <c r="AE5124" s="16" t="s">
        <v>43</v>
      </c>
      <c r="AF5124" s="16">
        <v>2</v>
      </c>
    </row>
    <row r="5125" spans="1:32" ht="15" customHeight="1">
      <c r="A5125" s="4">
        <v>345</v>
      </c>
      <c r="B5125" s="4">
        <v>345</v>
      </c>
      <c r="C5125" s="4">
        <v>1555</v>
      </c>
      <c r="D5125" s="17">
        <v>-613466.32999999996</v>
      </c>
      <c r="E5125" s="19">
        <v>41640</v>
      </c>
      <c r="F5125" s="4" t="s">
        <v>46</v>
      </c>
      <c r="G5125" s="18">
        <v>2014</v>
      </c>
      <c r="H5125" s="16" t="s">
        <v>883</v>
      </c>
      <c r="I5125" s="16" t="s">
        <v>883</v>
      </c>
      <c r="J5125" s="16" t="s">
        <v>1255</v>
      </c>
      <c r="K5125" s="18" t="s">
        <v>1252</v>
      </c>
      <c r="L5125" s="18" t="s">
        <v>1260</v>
      </c>
      <c r="N5125" s="4">
        <v>200276</v>
      </c>
      <c r="O5125" s="4">
        <v>172647</v>
      </c>
      <c r="S5125" s="4" t="s">
        <v>879</v>
      </c>
      <c r="T5125" s="4" t="s">
        <v>878</v>
      </c>
      <c r="X5125" s="16">
        <v>1</v>
      </c>
      <c r="Y5125" s="16">
        <v>14</v>
      </c>
      <c r="AB5125" s="16" t="s">
        <v>877</v>
      </c>
      <c r="AC5125" s="16">
        <v>0</v>
      </c>
      <c r="AD5125" s="16" t="s">
        <v>876</v>
      </c>
      <c r="AE5125" s="16" t="s">
        <v>43</v>
      </c>
      <c r="AF5125" s="16">
        <v>2</v>
      </c>
    </row>
    <row r="5126" spans="1:32" ht="15" customHeight="1">
      <c r="A5126" s="4">
        <v>345</v>
      </c>
      <c r="B5126" s="4">
        <v>345</v>
      </c>
      <c r="C5126" s="4">
        <v>1555</v>
      </c>
      <c r="D5126" s="17">
        <v>-1785.19</v>
      </c>
      <c r="E5126" s="19">
        <v>41640</v>
      </c>
      <c r="F5126" s="4" t="s">
        <v>46</v>
      </c>
      <c r="G5126" s="18">
        <v>2014</v>
      </c>
      <c r="H5126" s="16" t="s">
        <v>880</v>
      </c>
      <c r="I5126" s="16" t="s">
        <v>880</v>
      </c>
      <c r="J5126" s="16" t="s">
        <v>1256</v>
      </c>
      <c r="K5126" s="18" t="s">
        <v>1252</v>
      </c>
      <c r="L5126" s="18" t="s">
        <v>1261</v>
      </c>
      <c r="N5126" s="4">
        <v>255934</v>
      </c>
      <c r="O5126" s="4">
        <v>172647</v>
      </c>
      <c r="S5126" s="4" t="s">
        <v>879</v>
      </c>
      <c r="T5126" s="4" t="s">
        <v>878</v>
      </c>
      <c r="X5126" s="16">
        <v>1</v>
      </c>
      <c r="Y5126" s="16">
        <v>14</v>
      </c>
      <c r="AB5126" s="16" t="s">
        <v>877</v>
      </c>
      <c r="AC5126" s="16">
        <v>0</v>
      </c>
      <c r="AD5126" s="16" t="s">
        <v>876</v>
      </c>
      <c r="AE5126" s="16" t="s">
        <v>43</v>
      </c>
      <c r="AF5126" s="16">
        <v>58</v>
      </c>
    </row>
    <row r="5127" spans="1:32" ht="15" customHeight="1">
      <c r="A5127" s="4">
        <v>345</v>
      </c>
      <c r="B5127" s="4">
        <v>345</v>
      </c>
      <c r="C5127" s="4">
        <v>1555</v>
      </c>
      <c r="D5127" s="17">
        <v>1776.86</v>
      </c>
      <c r="E5127" s="19">
        <v>41670</v>
      </c>
      <c r="F5127" s="4" t="s">
        <v>46</v>
      </c>
      <c r="G5127" s="18">
        <v>2014</v>
      </c>
      <c r="H5127" s="16" t="s">
        <v>880</v>
      </c>
      <c r="I5127" s="16" t="s">
        <v>880</v>
      </c>
      <c r="J5127" s="16" t="s">
        <v>1256</v>
      </c>
      <c r="K5127" s="18" t="s">
        <v>1252</v>
      </c>
      <c r="L5127" s="18" t="s">
        <v>1261</v>
      </c>
      <c r="N5127" s="4">
        <v>255934</v>
      </c>
      <c r="O5127" s="4">
        <v>178962</v>
      </c>
      <c r="S5127" s="4" t="s">
        <v>879</v>
      </c>
      <c r="T5127" s="4" t="s">
        <v>878</v>
      </c>
      <c r="X5127" s="16">
        <v>1</v>
      </c>
      <c r="Y5127" s="16">
        <v>14</v>
      </c>
      <c r="AB5127" s="16" t="s">
        <v>877</v>
      </c>
      <c r="AC5127" s="16">
        <v>0</v>
      </c>
      <c r="AD5127" s="16" t="s">
        <v>876</v>
      </c>
      <c r="AE5127" s="16" t="s">
        <v>43</v>
      </c>
      <c r="AF5127" s="16">
        <v>58</v>
      </c>
    </row>
    <row r="5128" spans="1:32" ht="15" customHeight="1">
      <c r="A5128" s="4">
        <v>345</v>
      </c>
      <c r="B5128" s="4">
        <v>345</v>
      </c>
      <c r="C5128" s="4">
        <v>1555</v>
      </c>
      <c r="D5128" s="17">
        <v>615257.54</v>
      </c>
      <c r="E5128" s="19">
        <v>41670</v>
      </c>
      <c r="F5128" s="4" t="s">
        <v>46</v>
      </c>
      <c r="G5128" s="18">
        <v>2014</v>
      </c>
      <c r="H5128" s="16" t="s">
        <v>883</v>
      </c>
      <c r="I5128" s="16" t="s">
        <v>883</v>
      </c>
      <c r="J5128" s="16" t="s">
        <v>1255</v>
      </c>
      <c r="K5128" s="18" t="s">
        <v>1252</v>
      </c>
      <c r="L5128" s="18" t="s">
        <v>1260</v>
      </c>
      <c r="N5128" s="4">
        <v>200276</v>
      </c>
      <c r="O5128" s="4">
        <v>178962</v>
      </c>
      <c r="S5128" s="4" t="s">
        <v>879</v>
      </c>
      <c r="T5128" s="4" t="s">
        <v>878</v>
      </c>
      <c r="X5128" s="16">
        <v>1</v>
      </c>
      <c r="Y5128" s="16">
        <v>14</v>
      </c>
      <c r="AB5128" s="16" t="s">
        <v>877</v>
      </c>
      <c r="AC5128" s="16">
        <v>0</v>
      </c>
      <c r="AD5128" s="16" t="s">
        <v>876</v>
      </c>
      <c r="AE5128" s="16" t="s">
        <v>43</v>
      </c>
      <c r="AF5128" s="16">
        <v>2</v>
      </c>
    </row>
    <row r="5129" spans="1:32" ht="15" customHeight="1">
      <c r="A5129" s="4">
        <v>345</v>
      </c>
      <c r="B5129" s="4">
        <v>345</v>
      </c>
      <c r="C5129" s="4">
        <v>1555</v>
      </c>
      <c r="D5129" s="17">
        <v>-615257.54</v>
      </c>
      <c r="E5129" s="19">
        <v>41671</v>
      </c>
      <c r="F5129" s="4" t="s">
        <v>46</v>
      </c>
      <c r="G5129" s="18">
        <v>2014</v>
      </c>
      <c r="H5129" s="16" t="s">
        <v>883</v>
      </c>
      <c r="I5129" s="16" t="s">
        <v>883</v>
      </c>
      <c r="J5129" s="16" t="s">
        <v>1255</v>
      </c>
      <c r="K5129" s="18" t="s">
        <v>1252</v>
      </c>
      <c r="L5129" s="18" t="s">
        <v>1260</v>
      </c>
      <c r="N5129" s="4">
        <v>200276</v>
      </c>
      <c r="O5129" s="4">
        <v>178962</v>
      </c>
      <c r="S5129" s="4" t="s">
        <v>879</v>
      </c>
      <c r="T5129" s="4" t="s">
        <v>878</v>
      </c>
      <c r="X5129" s="16">
        <v>2</v>
      </c>
      <c r="Y5129" s="16">
        <v>14</v>
      </c>
      <c r="AB5129" s="16" t="s">
        <v>877</v>
      </c>
      <c r="AC5129" s="16">
        <v>0</v>
      </c>
      <c r="AD5129" s="16" t="s">
        <v>876</v>
      </c>
      <c r="AE5129" s="16" t="s">
        <v>43</v>
      </c>
      <c r="AF5129" s="16">
        <v>2</v>
      </c>
    </row>
    <row r="5130" spans="1:32" ht="15" customHeight="1">
      <c r="A5130" s="4">
        <v>345</v>
      </c>
      <c r="B5130" s="4">
        <v>345</v>
      </c>
      <c r="C5130" s="4">
        <v>1555</v>
      </c>
      <c r="D5130" s="17">
        <v>-1776.86</v>
      </c>
      <c r="E5130" s="19">
        <v>41671</v>
      </c>
      <c r="F5130" s="4" t="s">
        <v>46</v>
      </c>
      <c r="G5130" s="18">
        <v>2014</v>
      </c>
      <c r="H5130" s="16" t="s">
        <v>880</v>
      </c>
      <c r="I5130" s="16" t="s">
        <v>880</v>
      </c>
      <c r="J5130" s="16" t="s">
        <v>1256</v>
      </c>
      <c r="K5130" s="18" t="s">
        <v>1252</v>
      </c>
      <c r="L5130" s="18" t="s">
        <v>1261</v>
      </c>
      <c r="N5130" s="4">
        <v>255934</v>
      </c>
      <c r="O5130" s="4">
        <v>178962</v>
      </c>
      <c r="S5130" s="4" t="s">
        <v>879</v>
      </c>
      <c r="T5130" s="4" t="s">
        <v>878</v>
      </c>
      <c r="X5130" s="16">
        <v>2</v>
      </c>
      <c r="Y5130" s="16">
        <v>14</v>
      </c>
      <c r="AB5130" s="16" t="s">
        <v>877</v>
      </c>
      <c r="AC5130" s="16">
        <v>0</v>
      </c>
      <c r="AD5130" s="16" t="s">
        <v>876</v>
      </c>
      <c r="AE5130" s="16" t="s">
        <v>43</v>
      </c>
      <c r="AF5130" s="16">
        <v>58</v>
      </c>
    </row>
    <row r="5131" spans="1:32" ht="15" customHeight="1">
      <c r="A5131" s="4">
        <v>345</v>
      </c>
      <c r="B5131" s="4">
        <v>345</v>
      </c>
      <c r="C5131" s="4">
        <v>1555</v>
      </c>
      <c r="D5131" s="17">
        <v>615235.54</v>
      </c>
      <c r="E5131" s="19">
        <v>41698</v>
      </c>
      <c r="F5131" s="4" t="s">
        <v>46</v>
      </c>
      <c r="G5131" s="18">
        <v>2014</v>
      </c>
      <c r="H5131" s="16" t="s">
        <v>883</v>
      </c>
      <c r="I5131" s="16" t="s">
        <v>883</v>
      </c>
      <c r="J5131" s="16" t="s">
        <v>1255</v>
      </c>
      <c r="K5131" s="18" t="s">
        <v>1252</v>
      </c>
      <c r="L5131" s="18" t="s">
        <v>1260</v>
      </c>
      <c r="N5131" s="4">
        <v>200276</v>
      </c>
      <c r="O5131" s="4">
        <v>178970</v>
      </c>
      <c r="S5131" s="4" t="s">
        <v>879</v>
      </c>
      <c r="T5131" s="4" t="s">
        <v>878</v>
      </c>
      <c r="X5131" s="16">
        <v>2</v>
      </c>
      <c r="Y5131" s="16">
        <v>14</v>
      </c>
      <c r="AB5131" s="16" t="s">
        <v>877</v>
      </c>
      <c r="AC5131" s="16">
        <v>0</v>
      </c>
      <c r="AD5131" s="16" t="s">
        <v>876</v>
      </c>
      <c r="AE5131" s="16" t="s">
        <v>43</v>
      </c>
      <c r="AF5131" s="16">
        <v>2</v>
      </c>
    </row>
    <row r="5132" spans="1:32" ht="15" customHeight="1">
      <c r="A5132" s="4">
        <v>345</v>
      </c>
      <c r="B5132" s="4">
        <v>345</v>
      </c>
      <c r="C5132" s="4">
        <v>1555</v>
      </c>
      <c r="D5132" s="17">
        <v>-615235.54</v>
      </c>
      <c r="E5132" s="19">
        <v>41699</v>
      </c>
      <c r="F5132" s="4" t="s">
        <v>46</v>
      </c>
      <c r="G5132" s="18">
        <v>2014</v>
      </c>
      <c r="H5132" s="16" t="s">
        <v>883</v>
      </c>
      <c r="I5132" s="16" t="s">
        <v>883</v>
      </c>
      <c r="J5132" s="16" t="s">
        <v>1255</v>
      </c>
      <c r="K5132" s="18" t="s">
        <v>1252</v>
      </c>
      <c r="L5132" s="18" t="s">
        <v>1260</v>
      </c>
      <c r="N5132" s="4">
        <v>200276</v>
      </c>
      <c r="O5132" s="4">
        <v>178970</v>
      </c>
      <c r="S5132" s="4" t="s">
        <v>879</v>
      </c>
      <c r="T5132" s="4" t="s">
        <v>878</v>
      </c>
      <c r="X5132" s="16">
        <v>3</v>
      </c>
      <c r="Y5132" s="16">
        <v>14</v>
      </c>
      <c r="AB5132" s="16" t="s">
        <v>877</v>
      </c>
      <c r="AC5132" s="16">
        <v>0</v>
      </c>
      <c r="AD5132" s="16" t="s">
        <v>876</v>
      </c>
      <c r="AE5132" s="16" t="s">
        <v>43</v>
      </c>
      <c r="AF5132" s="16">
        <v>2</v>
      </c>
    </row>
    <row r="5133" spans="1:32" ht="15" customHeight="1">
      <c r="A5133" s="4">
        <v>345</v>
      </c>
      <c r="B5133" s="4">
        <v>345</v>
      </c>
      <c r="C5133" s="4">
        <v>1555</v>
      </c>
      <c r="D5133" s="17">
        <v>968.47</v>
      </c>
      <c r="E5133" s="19">
        <v>41729</v>
      </c>
      <c r="F5133" s="4" t="s">
        <v>46</v>
      </c>
      <c r="G5133" s="18">
        <v>2014</v>
      </c>
      <c r="H5133" s="16" t="s">
        <v>880</v>
      </c>
      <c r="I5133" s="16" t="s">
        <v>880</v>
      </c>
      <c r="J5133" s="16" t="s">
        <v>1256</v>
      </c>
      <c r="K5133" s="18" t="s">
        <v>1252</v>
      </c>
      <c r="L5133" s="18" t="s">
        <v>1261</v>
      </c>
      <c r="N5133" s="4">
        <v>255934</v>
      </c>
      <c r="O5133" s="4">
        <v>178974</v>
      </c>
      <c r="S5133" s="4" t="s">
        <v>879</v>
      </c>
      <c r="T5133" s="4" t="s">
        <v>878</v>
      </c>
      <c r="X5133" s="16">
        <v>3</v>
      </c>
      <c r="Y5133" s="16">
        <v>14</v>
      </c>
      <c r="AB5133" s="16" t="s">
        <v>877</v>
      </c>
      <c r="AC5133" s="16">
        <v>0</v>
      </c>
      <c r="AD5133" s="16" t="s">
        <v>876</v>
      </c>
      <c r="AE5133" s="16" t="s">
        <v>43</v>
      </c>
      <c r="AF5133" s="16">
        <v>59</v>
      </c>
    </row>
    <row r="5134" spans="1:32" ht="15" customHeight="1">
      <c r="A5134" s="4">
        <v>345</v>
      </c>
      <c r="B5134" s="4">
        <v>345</v>
      </c>
      <c r="C5134" s="4">
        <v>1555</v>
      </c>
      <c r="D5134" s="17">
        <v>589834.65</v>
      </c>
      <c r="E5134" s="19">
        <v>41729</v>
      </c>
      <c r="F5134" s="4" t="s">
        <v>46</v>
      </c>
      <c r="G5134" s="18">
        <v>2014</v>
      </c>
      <c r="H5134" s="16" t="s">
        <v>883</v>
      </c>
      <c r="I5134" s="16" t="s">
        <v>883</v>
      </c>
      <c r="J5134" s="16" t="s">
        <v>1255</v>
      </c>
      <c r="K5134" s="18" t="s">
        <v>1252</v>
      </c>
      <c r="L5134" s="18" t="s">
        <v>1260</v>
      </c>
      <c r="N5134" s="4">
        <v>200276</v>
      </c>
      <c r="O5134" s="4">
        <v>178974</v>
      </c>
      <c r="S5134" s="4" t="s">
        <v>879</v>
      </c>
      <c r="T5134" s="4" t="s">
        <v>878</v>
      </c>
      <c r="X5134" s="16">
        <v>3</v>
      </c>
      <c r="Y5134" s="16">
        <v>14</v>
      </c>
      <c r="AB5134" s="16" t="s">
        <v>877</v>
      </c>
      <c r="AC5134" s="16">
        <v>0</v>
      </c>
      <c r="AD5134" s="16" t="s">
        <v>876</v>
      </c>
      <c r="AE5134" s="16" t="s">
        <v>43</v>
      </c>
      <c r="AF5134" s="16">
        <v>2</v>
      </c>
    </row>
    <row r="5135" spans="1:32" ht="15" customHeight="1">
      <c r="A5135" s="4">
        <v>345</v>
      </c>
      <c r="B5135" s="4">
        <v>345</v>
      </c>
      <c r="C5135" s="4">
        <v>1555</v>
      </c>
      <c r="D5135" s="17">
        <v>-589834.65</v>
      </c>
      <c r="E5135" s="19">
        <v>41730</v>
      </c>
      <c r="F5135" s="4" t="s">
        <v>46</v>
      </c>
      <c r="G5135" s="18">
        <v>2014</v>
      </c>
      <c r="H5135" s="16" t="s">
        <v>883</v>
      </c>
      <c r="I5135" s="16" t="s">
        <v>883</v>
      </c>
      <c r="J5135" s="16" t="s">
        <v>1255</v>
      </c>
      <c r="K5135" s="18" t="s">
        <v>1252</v>
      </c>
      <c r="L5135" s="18" t="s">
        <v>1260</v>
      </c>
      <c r="N5135" s="4">
        <v>200276</v>
      </c>
      <c r="O5135" s="4">
        <v>178974</v>
      </c>
      <c r="S5135" s="4" t="s">
        <v>879</v>
      </c>
      <c r="T5135" s="4" t="s">
        <v>878</v>
      </c>
      <c r="X5135" s="16">
        <v>4</v>
      </c>
      <c r="Y5135" s="16">
        <v>14</v>
      </c>
      <c r="AB5135" s="16" t="s">
        <v>877</v>
      </c>
      <c r="AC5135" s="16">
        <v>0</v>
      </c>
      <c r="AD5135" s="16" t="s">
        <v>876</v>
      </c>
      <c r="AE5135" s="16" t="s">
        <v>43</v>
      </c>
      <c r="AF5135" s="16">
        <v>2</v>
      </c>
    </row>
    <row r="5136" spans="1:32" ht="15" customHeight="1">
      <c r="A5136" s="4">
        <v>345</v>
      </c>
      <c r="B5136" s="4">
        <v>345</v>
      </c>
      <c r="C5136" s="4">
        <v>1555</v>
      </c>
      <c r="D5136" s="17">
        <v>-968.47</v>
      </c>
      <c r="E5136" s="19">
        <v>41730</v>
      </c>
      <c r="F5136" s="4" t="s">
        <v>46</v>
      </c>
      <c r="G5136" s="18">
        <v>2014</v>
      </c>
      <c r="H5136" s="16" t="s">
        <v>880</v>
      </c>
      <c r="I5136" s="16" t="s">
        <v>880</v>
      </c>
      <c r="J5136" s="16" t="s">
        <v>1256</v>
      </c>
      <c r="K5136" s="18" t="s">
        <v>1252</v>
      </c>
      <c r="L5136" s="18" t="s">
        <v>1261</v>
      </c>
      <c r="N5136" s="4">
        <v>255934</v>
      </c>
      <c r="O5136" s="4">
        <v>178974</v>
      </c>
      <c r="S5136" s="4" t="s">
        <v>879</v>
      </c>
      <c r="T5136" s="4" t="s">
        <v>878</v>
      </c>
      <c r="X5136" s="16">
        <v>4</v>
      </c>
      <c r="Y5136" s="16">
        <v>14</v>
      </c>
      <c r="AB5136" s="16" t="s">
        <v>877</v>
      </c>
      <c r="AC5136" s="16">
        <v>0</v>
      </c>
      <c r="AD5136" s="16" t="s">
        <v>876</v>
      </c>
      <c r="AE5136" s="16" t="s">
        <v>43</v>
      </c>
      <c r="AF5136" s="16">
        <v>59</v>
      </c>
    </row>
    <row r="5137" spans="1:32" ht="15" customHeight="1">
      <c r="A5137" s="4">
        <v>345</v>
      </c>
      <c r="B5137" s="4">
        <v>345</v>
      </c>
      <c r="C5137" s="4">
        <v>1555</v>
      </c>
      <c r="D5137" s="17">
        <v>964.85</v>
      </c>
      <c r="E5137" s="19">
        <v>41759</v>
      </c>
      <c r="F5137" s="4" t="s">
        <v>46</v>
      </c>
      <c r="G5137" s="18">
        <v>2014</v>
      </c>
      <c r="H5137" s="16" t="s">
        <v>880</v>
      </c>
      <c r="I5137" s="16" t="s">
        <v>880</v>
      </c>
      <c r="J5137" s="16" t="s">
        <v>1256</v>
      </c>
      <c r="K5137" s="18" t="s">
        <v>1252</v>
      </c>
      <c r="L5137" s="18" t="s">
        <v>1261</v>
      </c>
      <c r="N5137" s="4">
        <v>255934</v>
      </c>
      <c r="O5137" s="4">
        <v>181218</v>
      </c>
      <c r="S5137" s="4" t="s">
        <v>879</v>
      </c>
      <c r="T5137" s="4" t="s">
        <v>878</v>
      </c>
      <c r="X5137" s="16">
        <v>4</v>
      </c>
      <c r="Y5137" s="16">
        <v>14</v>
      </c>
      <c r="AB5137" s="16" t="s">
        <v>877</v>
      </c>
      <c r="AC5137" s="16">
        <v>0</v>
      </c>
      <c r="AD5137" s="16" t="s">
        <v>876</v>
      </c>
      <c r="AE5137" s="16" t="s">
        <v>43</v>
      </c>
      <c r="AF5137" s="16">
        <v>59</v>
      </c>
    </row>
    <row r="5138" spans="1:32" ht="15" customHeight="1">
      <c r="A5138" s="4">
        <v>345</v>
      </c>
      <c r="B5138" s="4">
        <v>345</v>
      </c>
      <c r="C5138" s="4">
        <v>1555</v>
      </c>
      <c r="D5138" s="17">
        <v>589834.65</v>
      </c>
      <c r="E5138" s="19">
        <v>41759</v>
      </c>
      <c r="F5138" s="4" t="s">
        <v>46</v>
      </c>
      <c r="G5138" s="18">
        <v>2014</v>
      </c>
      <c r="H5138" s="16" t="s">
        <v>883</v>
      </c>
      <c r="I5138" s="16" t="s">
        <v>883</v>
      </c>
      <c r="J5138" s="16" t="s">
        <v>1255</v>
      </c>
      <c r="K5138" s="18" t="s">
        <v>1252</v>
      </c>
      <c r="L5138" s="18" t="s">
        <v>1260</v>
      </c>
      <c r="N5138" s="4">
        <v>200276</v>
      </c>
      <c r="O5138" s="4">
        <v>181218</v>
      </c>
      <c r="S5138" s="4" t="s">
        <v>879</v>
      </c>
      <c r="T5138" s="4" t="s">
        <v>878</v>
      </c>
      <c r="X5138" s="16">
        <v>4</v>
      </c>
      <c r="Y5138" s="16">
        <v>14</v>
      </c>
      <c r="AB5138" s="16" t="s">
        <v>877</v>
      </c>
      <c r="AC5138" s="16">
        <v>0</v>
      </c>
      <c r="AD5138" s="16" t="s">
        <v>876</v>
      </c>
      <c r="AE5138" s="16" t="s">
        <v>43</v>
      </c>
      <c r="AF5138" s="16">
        <v>2</v>
      </c>
    </row>
    <row r="5139" spans="1:32" ht="15" customHeight="1">
      <c r="A5139" s="4">
        <v>345</v>
      </c>
      <c r="B5139" s="4">
        <v>345</v>
      </c>
      <c r="C5139" s="4">
        <v>1555</v>
      </c>
      <c r="D5139" s="17">
        <v>-589834.65</v>
      </c>
      <c r="E5139" s="19">
        <v>41760</v>
      </c>
      <c r="F5139" s="4" t="s">
        <v>46</v>
      </c>
      <c r="G5139" s="18">
        <v>2014</v>
      </c>
      <c r="H5139" s="16" t="s">
        <v>883</v>
      </c>
      <c r="I5139" s="16" t="s">
        <v>883</v>
      </c>
      <c r="J5139" s="16" t="s">
        <v>1255</v>
      </c>
      <c r="K5139" s="18" t="s">
        <v>1252</v>
      </c>
      <c r="L5139" s="18" t="s">
        <v>1260</v>
      </c>
      <c r="N5139" s="4">
        <v>200276</v>
      </c>
      <c r="O5139" s="4">
        <v>181218</v>
      </c>
      <c r="S5139" s="4" t="s">
        <v>879</v>
      </c>
      <c r="T5139" s="4" t="s">
        <v>878</v>
      </c>
      <c r="X5139" s="16">
        <v>5</v>
      </c>
      <c r="Y5139" s="16">
        <v>14</v>
      </c>
      <c r="AB5139" s="16" t="s">
        <v>877</v>
      </c>
      <c r="AC5139" s="16">
        <v>0</v>
      </c>
      <c r="AD5139" s="16" t="s">
        <v>876</v>
      </c>
      <c r="AE5139" s="16" t="s">
        <v>43</v>
      </c>
      <c r="AF5139" s="16">
        <v>2</v>
      </c>
    </row>
    <row r="5140" spans="1:32" ht="15" customHeight="1">
      <c r="A5140" s="4">
        <v>345</v>
      </c>
      <c r="B5140" s="4">
        <v>345</v>
      </c>
      <c r="C5140" s="4">
        <v>1555</v>
      </c>
      <c r="D5140" s="17">
        <v>-964.85</v>
      </c>
      <c r="E5140" s="19">
        <v>41760</v>
      </c>
      <c r="F5140" s="4" t="s">
        <v>46</v>
      </c>
      <c r="G5140" s="18">
        <v>2014</v>
      </c>
      <c r="H5140" s="16" t="s">
        <v>880</v>
      </c>
      <c r="I5140" s="16" t="s">
        <v>880</v>
      </c>
      <c r="J5140" s="16" t="s">
        <v>1256</v>
      </c>
      <c r="K5140" s="18" t="s">
        <v>1252</v>
      </c>
      <c r="L5140" s="18" t="s">
        <v>1261</v>
      </c>
      <c r="N5140" s="4">
        <v>255934</v>
      </c>
      <c r="O5140" s="4">
        <v>181218</v>
      </c>
      <c r="S5140" s="4" t="s">
        <v>879</v>
      </c>
      <c r="T5140" s="4" t="s">
        <v>878</v>
      </c>
      <c r="X5140" s="16">
        <v>5</v>
      </c>
      <c r="Y5140" s="16">
        <v>14</v>
      </c>
      <c r="AB5140" s="16" t="s">
        <v>877</v>
      </c>
      <c r="AC5140" s="16">
        <v>0</v>
      </c>
      <c r="AD5140" s="16" t="s">
        <v>876</v>
      </c>
      <c r="AE5140" s="16" t="s">
        <v>43</v>
      </c>
      <c r="AF5140" s="16">
        <v>59</v>
      </c>
    </row>
    <row r="5141" spans="1:32" ht="15" customHeight="1">
      <c r="A5141" s="4">
        <v>345</v>
      </c>
      <c r="B5141" s="4">
        <v>345</v>
      </c>
      <c r="C5141" s="4">
        <v>1555</v>
      </c>
      <c r="D5141" s="17">
        <v>963.82</v>
      </c>
      <c r="E5141" s="19">
        <v>41790</v>
      </c>
      <c r="F5141" s="4" t="s">
        <v>46</v>
      </c>
      <c r="G5141" s="18">
        <v>2014</v>
      </c>
      <c r="H5141" s="16" t="s">
        <v>880</v>
      </c>
      <c r="I5141" s="16" t="s">
        <v>880</v>
      </c>
      <c r="J5141" s="16" t="s">
        <v>1256</v>
      </c>
      <c r="K5141" s="18" t="s">
        <v>1252</v>
      </c>
      <c r="L5141" s="18" t="s">
        <v>1261</v>
      </c>
      <c r="N5141" s="4">
        <v>255934</v>
      </c>
      <c r="O5141" s="4">
        <v>183755</v>
      </c>
      <c r="S5141" s="4" t="s">
        <v>879</v>
      </c>
      <c r="T5141" s="4" t="s">
        <v>878</v>
      </c>
      <c r="X5141" s="16">
        <v>5</v>
      </c>
      <c r="Y5141" s="16">
        <v>14</v>
      </c>
      <c r="AB5141" s="16" t="s">
        <v>877</v>
      </c>
      <c r="AC5141" s="16">
        <v>0</v>
      </c>
      <c r="AD5141" s="16" t="s">
        <v>876</v>
      </c>
      <c r="AE5141" s="16" t="s">
        <v>43</v>
      </c>
      <c r="AF5141" s="16">
        <v>59</v>
      </c>
    </row>
    <row r="5142" spans="1:32" ht="15" customHeight="1">
      <c r="A5142" s="4">
        <v>345</v>
      </c>
      <c r="B5142" s="4">
        <v>345</v>
      </c>
      <c r="C5142" s="4">
        <v>1555</v>
      </c>
      <c r="D5142" s="17">
        <v>589834.65</v>
      </c>
      <c r="E5142" s="19">
        <v>41790</v>
      </c>
      <c r="F5142" s="4" t="s">
        <v>46</v>
      </c>
      <c r="G5142" s="18">
        <v>2014</v>
      </c>
      <c r="H5142" s="16" t="s">
        <v>883</v>
      </c>
      <c r="I5142" s="16" t="s">
        <v>883</v>
      </c>
      <c r="J5142" s="16" t="s">
        <v>1255</v>
      </c>
      <c r="K5142" s="18" t="s">
        <v>1252</v>
      </c>
      <c r="L5142" s="18" t="s">
        <v>1260</v>
      </c>
      <c r="N5142" s="4">
        <v>200276</v>
      </c>
      <c r="O5142" s="4">
        <v>183755</v>
      </c>
      <c r="S5142" s="4" t="s">
        <v>879</v>
      </c>
      <c r="T5142" s="4" t="s">
        <v>878</v>
      </c>
      <c r="X5142" s="16">
        <v>5</v>
      </c>
      <c r="Y5142" s="16">
        <v>14</v>
      </c>
      <c r="AB5142" s="16" t="s">
        <v>877</v>
      </c>
      <c r="AC5142" s="16">
        <v>0</v>
      </c>
      <c r="AD5142" s="16" t="s">
        <v>876</v>
      </c>
      <c r="AE5142" s="16" t="s">
        <v>43</v>
      </c>
      <c r="AF5142" s="16">
        <v>2</v>
      </c>
    </row>
    <row r="5143" spans="1:32" ht="15" customHeight="1">
      <c r="A5143" s="4">
        <v>345</v>
      </c>
      <c r="B5143" s="4">
        <v>345</v>
      </c>
      <c r="C5143" s="4">
        <v>1555</v>
      </c>
      <c r="D5143" s="17">
        <v>-589834.65</v>
      </c>
      <c r="E5143" s="19">
        <v>41791</v>
      </c>
      <c r="F5143" s="4" t="s">
        <v>46</v>
      </c>
      <c r="G5143" s="18">
        <v>2014</v>
      </c>
      <c r="H5143" s="16" t="s">
        <v>883</v>
      </c>
      <c r="I5143" s="16" t="s">
        <v>883</v>
      </c>
      <c r="J5143" s="16" t="s">
        <v>1255</v>
      </c>
      <c r="K5143" s="18" t="s">
        <v>1252</v>
      </c>
      <c r="L5143" s="18" t="s">
        <v>1260</v>
      </c>
      <c r="N5143" s="4">
        <v>200276</v>
      </c>
      <c r="O5143" s="4">
        <v>183755</v>
      </c>
      <c r="S5143" s="4" t="s">
        <v>879</v>
      </c>
      <c r="T5143" s="4" t="s">
        <v>878</v>
      </c>
      <c r="X5143" s="16">
        <v>6</v>
      </c>
      <c r="Y5143" s="16">
        <v>14</v>
      </c>
      <c r="AB5143" s="16" t="s">
        <v>877</v>
      </c>
      <c r="AC5143" s="16">
        <v>0</v>
      </c>
      <c r="AD5143" s="16" t="s">
        <v>876</v>
      </c>
      <c r="AE5143" s="16" t="s">
        <v>43</v>
      </c>
      <c r="AF5143" s="16">
        <v>2</v>
      </c>
    </row>
    <row r="5144" spans="1:32" ht="15" customHeight="1">
      <c r="A5144" s="4">
        <v>345</v>
      </c>
      <c r="B5144" s="4">
        <v>345</v>
      </c>
      <c r="C5144" s="4">
        <v>1555</v>
      </c>
      <c r="D5144" s="17">
        <v>-963.82</v>
      </c>
      <c r="E5144" s="19">
        <v>41791</v>
      </c>
      <c r="F5144" s="4" t="s">
        <v>46</v>
      </c>
      <c r="G5144" s="18">
        <v>2014</v>
      </c>
      <c r="H5144" s="16" t="s">
        <v>880</v>
      </c>
      <c r="I5144" s="16" t="s">
        <v>880</v>
      </c>
      <c r="J5144" s="16" t="s">
        <v>1256</v>
      </c>
      <c r="K5144" s="18" t="s">
        <v>1252</v>
      </c>
      <c r="L5144" s="18" t="s">
        <v>1261</v>
      </c>
      <c r="N5144" s="4">
        <v>255934</v>
      </c>
      <c r="O5144" s="4">
        <v>183755</v>
      </c>
      <c r="S5144" s="4" t="s">
        <v>879</v>
      </c>
      <c r="T5144" s="4" t="s">
        <v>878</v>
      </c>
      <c r="X5144" s="16">
        <v>6</v>
      </c>
      <c r="Y5144" s="16">
        <v>14</v>
      </c>
      <c r="AB5144" s="16" t="s">
        <v>877</v>
      </c>
      <c r="AC5144" s="16">
        <v>0</v>
      </c>
      <c r="AD5144" s="16" t="s">
        <v>876</v>
      </c>
      <c r="AE5144" s="16" t="s">
        <v>43</v>
      </c>
      <c r="AF5144" s="16">
        <v>59</v>
      </c>
    </row>
    <row r="5145" spans="1:32" ht="15" customHeight="1">
      <c r="A5145" s="4">
        <v>345</v>
      </c>
      <c r="B5145" s="4">
        <v>345</v>
      </c>
      <c r="C5145" s="4">
        <v>1555</v>
      </c>
      <c r="D5145" s="17">
        <v>963.18</v>
      </c>
      <c r="E5145" s="19">
        <v>41820</v>
      </c>
      <c r="F5145" s="4" t="s">
        <v>46</v>
      </c>
      <c r="G5145" s="18">
        <v>2014</v>
      </c>
      <c r="H5145" s="16" t="s">
        <v>880</v>
      </c>
      <c r="I5145" s="16" t="s">
        <v>880</v>
      </c>
      <c r="J5145" s="16" t="s">
        <v>1256</v>
      </c>
      <c r="K5145" s="18" t="s">
        <v>1252</v>
      </c>
      <c r="L5145" s="18" t="s">
        <v>1261</v>
      </c>
      <c r="N5145" s="4">
        <v>255934</v>
      </c>
      <c r="O5145" s="4">
        <v>185947</v>
      </c>
      <c r="S5145" s="4" t="s">
        <v>879</v>
      </c>
      <c r="T5145" s="4" t="s">
        <v>878</v>
      </c>
      <c r="X5145" s="16">
        <v>6</v>
      </c>
      <c r="Y5145" s="16">
        <v>14</v>
      </c>
      <c r="AB5145" s="16" t="s">
        <v>877</v>
      </c>
      <c r="AC5145" s="16">
        <v>0</v>
      </c>
      <c r="AD5145" s="16" t="s">
        <v>876</v>
      </c>
      <c r="AE5145" s="16" t="s">
        <v>43</v>
      </c>
      <c r="AF5145" s="16">
        <v>59</v>
      </c>
    </row>
    <row r="5146" spans="1:32" ht="15" customHeight="1">
      <c r="A5146" s="4">
        <v>345</v>
      </c>
      <c r="B5146" s="4">
        <v>345</v>
      </c>
      <c r="C5146" s="4">
        <v>1555</v>
      </c>
      <c r="D5146" s="17">
        <v>589834.65</v>
      </c>
      <c r="E5146" s="19">
        <v>41820</v>
      </c>
      <c r="F5146" s="4" t="s">
        <v>46</v>
      </c>
      <c r="G5146" s="18">
        <v>2014</v>
      </c>
      <c r="H5146" s="16" t="s">
        <v>883</v>
      </c>
      <c r="I5146" s="16" t="s">
        <v>883</v>
      </c>
      <c r="J5146" s="16" t="s">
        <v>1255</v>
      </c>
      <c r="K5146" s="18" t="s">
        <v>1252</v>
      </c>
      <c r="L5146" s="18" t="s">
        <v>1260</v>
      </c>
      <c r="N5146" s="4">
        <v>200276</v>
      </c>
      <c r="O5146" s="4">
        <v>185947</v>
      </c>
      <c r="S5146" s="4" t="s">
        <v>879</v>
      </c>
      <c r="T5146" s="4" t="s">
        <v>878</v>
      </c>
      <c r="X5146" s="16">
        <v>6</v>
      </c>
      <c r="Y5146" s="16">
        <v>14</v>
      </c>
      <c r="AB5146" s="16" t="s">
        <v>877</v>
      </c>
      <c r="AC5146" s="16">
        <v>0</v>
      </c>
      <c r="AD5146" s="16" t="s">
        <v>876</v>
      </c>
      <c r="AE5146" s="16" t="s">
        <v>43</v>
      </c>
      <c r="AF5146" s="16">
        <v>2</v>
      </c>
    </row>
    <row r="5147" spans="1:32" ht="15" customHeight="1">
      <c r="A5147" s="4">
        <v>345</v>
      </c>
      <c r="B5147" s="4">
        <v>345</v>
      </c>
      <c r="C5147" s="4">
        <v>1555</v>
      </c>
      <c r="D5147" s="17">
        <v>-589834.65</v>
      </c>
      <c r="E5147" s="19">
        <v>41821</v>
      </c>
      <c r="F5147" s="4" t="s">
        <v>46</v>
      </c>
      <c r="G5147" s="18">
        <v>2014</v>
      </c>
      <c r="H5147" s="16" t="s">
        <v>883</v>
      </c>
      <c r="I5147" s="16" t="s">
        <v>883</v>
      </c>
      <c r="J5147" s="16" t="s">
        <v>1255</v>
      </c>
      <c r="K5147" s="18" t="s">
        <v>1252</v>
      </c>
      <c r="L5147" s="18" t="s">
        <v>1260</v>
      </c>
      <c r="N5147" s="4">
        <v>200276</v>
      </c>
      <c r="O5147" s="4">
        <v>185947</v>
      </c>
      <c r="S5147" s="4" t="s">
        <v>879</v>
      </c>
      <c r="T5147" s="4" t="s">
        <v>878</v>
      </c>
      <c r="X5147" s="16">
        <v>7</v>
      </c>
      <c r="Y5147" s="16">
        <v>14</v>
      </c>
      <c r="AB5147" s="16" t="s">
        <v>877</v>
      </c>
      <c r="AC5147" s="16">
        <v>0</v>
      </c>
      <c r="AD5147" s="16" t="s">
        <v>876</v>
      </c>
      <c r="AE5147" s="16" t="s">
        <v>43</v>
      </c>
      <c r="AF5147" s="16">
        <v>2</v>
      </c>
    </row>
    <row r="5148" spans="1:32" ht="15" customHeight="1">
      <c r="A5148" s="4">
        <v>345</v>
      </c>
      <c r="B5148" s="4">
        <v>345</v>
      </c>
      <c r="C5148" s="4">
        <v>1555</v>
      </c>
      <c r="D5148" s="17">
        <v>-963.18</v>
      </c>
      <c r="E5148" s="19">
        <v>41821</v>
      </c>
      <c r="F5148" s="4" t="s">
        <v>46</v>
      </c>
      <c r="G5148" s="18">
        <v>2014</v>
      </c>
      <c r="H5148" s="16" t="s">
        <v>880</v>
      </c>
      <c r="I5148" s="16" t="s">
        <v>880</v>
      </c>
      <c r="J5148" s="16" t="s">
        <v>1256</v>
      </c>
      <c r="K5148" s="18" t="s">
        <v>1252</v>
      </c>
      <c r="L5148" s="18" t="s">
        <v>1261</v>
      </c>
      <c r="N5148" s="4">
        <v>255934</v>
      </c>
      <c r="O5148" s="4">
        <v>185947</v>
      </c>
      <c r="S5148" s="4" t="s">
        <v>879</v>
      </c>
      <c r="T5148" s="4" t="s">
        <v>878</v>
      </c>
      <c r="X5148" s="16">
        <v>7</v>
      </c>
      <c r="Y5148" s="16">
        <v>14</v>
      </c>
      <c r="AB5148" s="16" t="s">
        <v>877</v>
      </c>
      <c r="AC5148" s="16">
        <v>0</v>
      </c>
      <c r="AD5148" s="16" t="s">
        <v>876</v>
      </c>
      <c r="AE5148" s="16" t="s">
        <v>43</v>
      </c>
      <c r="AF5148" s="16">
        <v>59</v>
      </c>
    </row>
    <row r="5149" spans="1:32" ht="15" customHeight="1">
      <c r="A5149" s="4">
        <v>345</v>
      </c>
      <c r="B5149" s="4">
        <v>345</v>
      </c>
      <c r="C5149" s="4">
        <v>1555</v>
      </c>
      <c r="D5149" s="17">
        <v>975.69</v>
      </c>
      <c r="E5149" s="19">
        <v>41851</v>
      </c>
      <c r="F5149" s="4" t="s">
        <v>46</v>
      </c>
      <c r="G5149" s="18">
        <v>2014</v>
      </c>
      <c r="H5149" s="16" t="s">
        <v>880</v>
      </c>
      <c r="I5149" s="16" t="s">
        <v>880</v>
      </c>
      <c r="J5149" s="16" t="s">
        <v>1256</v>
      </c>
      <c r="K5149" s="18" t="s">
        <v>1252</v>
      </c>
      <c r="L5149" s="18" t="s">
        <v>1261</v>
      </c>
      <c r="N5149" s="4">
        <v>255934</v>
      </c>
      <c r="O5149" s="4">
        <v>188255</v>
      </c>
      <c r="S5149" s="4" t="s">
        <v>879</v>
      </c>
      <c r="T5149" s="4" t="s">
        <v>878</v>
      </c>
      <c r="X5149" s="16">
        <v>7</v>
      </c>
      <c r="Y5149" s="16">
        <v>14</v>
      </c>
      <c r="AB5149" s="16" t="s">
        <v>877</v>
      </c>
      <c r="AC5149" s="16">
        <v>0</v>
      </c>
      <c r="AD5149" s="16" t="s">
        <v>876</v>
      </c>
      <c r="AE5149" s="16" t="s">
        <v>43</v>
      </c>
      <c r="AF5149" s="16">
        <v>59</v>
      </c>
    </row>
    <row r="5150" spans="1:32" ht="15" customHeight="1">
      <c r="A5150" s="4">
        <v>345</v>
      </c>
      <c r="B5150" s="4">
        <v>345</v>
      </c>
      <c r="C5150" s="4">
        <v>1555</v>
      </c>
      <c r="D5150" s="17">
        <v>589834.65</v>
      </c>
      <c r="E5150" s="19">
        <v>41851</v>
      </c>
      <c r="F5150" s="4" t="s">
        <v>46</v>
      </c>
      <c r="G5150" s="18">
        <v>2014</v>
      </c>
      <c r="H5150" s="16" t="s">
        <v>883</v>
      </c>
      <c r="I5150" s="16" t="s">
        <v>883</v>
      </c>
      <c r="J5150" s="16" t="s">
        <v>1255</v>
      </c>
      <c r="K5150" s="18" t="s">
        <v>1252</v>
      </c>
      <c r="L5150" s="18" t="s">
        <v>1260</v>
      </c>
      <c r="N5150" s="4">
        <v>200276</v>
      </c>
      <c r="O5150" s="4">
        <v>188255</v>
      </c>
      <c r="S5150" s="4" t="s">
        <v>879</v>
      </c>
      <c r="T5150" s="4" t="s">
        <v>878</v>
      </c>
      <c r="X5150" s="16">
        <v>7</v>
      </c>
      <c r="Y5150" s="16">
        <v>14</v>
      </c>
      <c r="AB5150" s="16" t="s">
        <v>877</v>
      </c>
      <c r="AC5150" s="16">
        <v>0</v>
      </c>
      <c r="AD5150" s="16" t="s">
        <v>876</v>
      </c>
      <c r="AE5150" s="16" t="s">
        <v>43</v>
      </c>
      <c r="AF5150" s="16">
        <v>2</v>
      </c>
    </row>
    <row r="5151" spans="1:32" ht="15" customHeight="1">
      <c r="A5151" s="4">
        <v>345</v>
      </c>
      <c r="B5151" s="4">
        <v>345</v>
      </c>
      <c r="C5151" s="4">
        <v>1555</v>
      </c>
      <c r="D5151" s="17">
        <v>-589834.65</v>
      </c>
      <c r="E5151" s="19">
        <v>41852</v>
      </c>
      <c r="F5151" s="4" t="s">
        <v>46</v>
      </c>
      <c r="G5151" s="18">
        <v>2014</v>
      </c>
      <c r="H5151" s="16" t="s">
        <v>883</v>
      </c>
      <c r="I5151" s="16" t="s">
        <v>883</v>
      </c>
      <c r="J5151" s="16" t="s">
        <v>1255</v>
      </c>
      <c r="K5151" s="18" t="s">
        <v>1252</v>
      </c>
      <c r="L5151" s="18" t="s">
        <v>1260</v>
      </c>
      <c r="N5151" s="4">
        <v>200276</v>
      </c>
      <c r="O5151" s="4">
        <v>188255</v>
      </c>
      <c r="S5151" s="4" t="s">
        <v>879</v>
      </c>
      <c r="T5151" s="4" t="s">
        <v>878</v>
      </c>
      <c r="X5151" s="16">
        <v>8</v>
      </c>
      <c r="Y5151" s="16">
        <v>14</v>
      </c>
      <c r="AB5151" s="16" t="s">
        <v>877</v>
      </c>
      <c r="AC5151" s="16">
        <v>0</v>
      </c>
      <c r="AD5151" s="16" t="s">
        <v>876</v>
      </c>
      <c r="AE5151" s="16" t="s">
        <v>43</v>
      </c>
      <c r="AF5151" s="16">
        <v>2</v>
      </c>
    </row>
    <row r="5152" spans="1:32" ht="15" customHeight="1">
      <c r="A5152" s="4">
        <v>345</v>
      </c>
      <c r="B5152" s="4">
        <v>345</v>
      </c>
      <c r="C5152" s="4">
        <v>1555</v>
      </c>
      <c r="D5152" s="17">
        <v>-975.69</v>
      </c>
      <c r="E5152" s="19">
        <v>41852</v>
      </c>
      <c r="F5152" s="4" t="s">
        <v>46</v>
      </c>
      <c r="G5152" s="18">
        <v>2014</v>
      </c>
      <c r="H5152" s="16" t="s">
        <v>880</v>
      </c>
      <c r="I5152" s="16" t="s">
        <v>880</v>
      </c>
      <c r="J5152" s="16" t="s">
        <v>1256</v>
      </c>
      <c r="K5152" s="18" t="s">
        <v>1252</v>
      </c>
      <c r="L5152" s="18" t="s">
        <v>1261</v>
      </c>
      <c r="N5152" s="4">
        <v>255934</v>
      </c>
      <c r="O5152" s="4">
        <v>188255</v>
      </c>
      <c r="S5152" s="4" t="s">
        <v>879</v>
      </c>
      <c r="T5152" s="4" t="s">
        <v>878</v>
      </c>
      <c r="X5152" s="16">
        <v>8</v>
      </c>
      <c r="Y5152" s="16">
        <v>14</v>
      </c>
      <c r="AB5152" s="16" t="s">
        <v>877</v>
      </c>
      <c r="AC5152" s="16">
        <v>0</v>
      </c>
      <c r="AD5152" s="16" t="s">
        <v>876</v>
      </c>
      <c r="AE5152" s="16" t="s">
        <v>43</v>
      </c>
      <c r="AF5152" s="16">
        <v>59</v>
      </c>
    </row>
    <row r="5153" spans="1:32" ht="15" customHeight="1">
      <c r="A5153" s="4">
        <v>345</v>
      </c>
      <c r="B5153" s="4">
        <v>345</v>
      </c>
      <c r="C5153" s="4">
        <v>1555</v>
      </c>
      <c r="D5153" s="17">
        <v>972.61</v>
      </c>
      <c r="E5153" s="19">
        <v>41882</v>
      </c>
      <c r="F5153" s="4" t="s">
        <v>46</v>
      </c>
      <c r="G5153" s="18">
        <v>2014</v>
      </c>
      <c r="H5153" s="16" t="s">
        <v>880</v>
      </c>
      <c r="I5153" s="16" t="s">
        <v>880</v>
      </c>
      <c r="J5153" s="16" t="s">
        <v>1256</v>
      </c>
      <c r="K5153" s="18" t="s">
        <v>1252</v>
      </c>
      <c r="L5153" s="18" t="s">
        <v>1261</v>
      </c>
      <c r="N5153" s="4">
        <v>255934</v>
      </c>
      <c r="O5153" s="4">
        <v>190226</v>
      </c>
      <c r="S5153" s="4" t="s">
        <v>879</v>
      </c>
      <c r="T5153" s="4" t="s">
        <v>878</v>
      </c>
      <c r="X5153" s="16">
        <v>8</v>
      </c>
      <c r="Y5153" s="16">
        <v>14</v>
      </c>
      <c r="AB5153" s="16" t="s">
        <v>877</v>
      </c>
      <c r="AC5153" s="16">
        <v>0</v>
      </c>
      <c r="AD5153" s="16" t="s">
        <v>876</v>
      </c>
      <c r="AE5153" s="16" t="s">
        <v>43</v>
      </c>
      <c r="AF5153" s="16">
        <v>59</v>
      </c>
    </row>
    <row r="5154" spans="1:32" ht="15" customHeight="1">
      <c r="A5154" s="4">
        <v>345</v>
      </c>
      <c r="B5154" s="4">
        <v>345</v>
      </c>
      <c r="C5154" s="4">
        <v>1555</v>
      </c>
      <c r="D5154" s="17">
        <v>589834.65</v>
      </c>
      <c r="E5154" s="19">
        <v>41882</v>
      </c>
      <c r="F5154" s="4" t="s">
        <v>46</v>
      </c>
      <c r="G5154" s="18">
        <v>2014</v>
      </c>
      <c r="H5154" s="16" t="s">
        <v>883</v>
      </c>
      <c r="I5154" s="16" t="s">
        <v>883</v>
      </c>
      <c r="J5154" s="16" t="s">
        <v>1255</v>
      </c>
      <c r="K5154" s="18" t="s">
        <v>1252</v>
      </c>
      <c r="L5154" s="18" t="s">
        <v>1260</v>
      </c>
      <c r="N5154" s="4">
        <v>200276</v>
      </c>
      <c r="O5154" s="4">
        <v>190226</v>
      </c>
      <c r="S5154" s="4" t="s">
        <v>879</v>
      </c>
      <c r="T5154" s="4" t="s">
        <v>878</v>
      </c>
      <c r="X5154" s="16">
        <v>8</v>
      </c>
      <c r="Y5154" s="16">
        <v>14</v>
      </c>
      <c r="AB5154" s="16" t="s">
        <v>877</v>
      </c>
      <c r="AC5154" s="16">
        <v>0</v>
      </c>
      <c r="AD5154" s="16" t="s">
        <v>876</v>
      </c>
      <c r="AE5154" s="16" t="s">
        <v>43</v>
      </c>
      <c r="AF5154" s="16">
        <v>2</v>
      </c>
    </row>
    <row r="5155" spans="1:32" ht="15" customHeight="1">
      <c r="A5155" s="4">
        <v>345</v>
      </c>
      <c r="B5155" s="4">
        <v>345</v>
      </c>
      <c r="C5155" s="4">
        <v>1555</v>
      </c>
      <c r="D5155" s="17">
        <v>-589834.65</v>
      </c>
      <c r="E5155" s="19">
        <v>41883</v>
      </c>
      <c r="F5155" s="4" t="s">
        <v>46</v>
      </c>
      <c r="G5155" s="18">
        <v>2014</v>
      </c>
      <c r="H5155" s="16" t="s">
        <v>883</v>
      </c>
      <c r="I5155" s="16" t="s">
        <v>883</v>
      </c>
      <c r="J5155" s="16" t="s">
        <v>1255</v>
      </c>
      <c r="K5155" s="18" t="s">
        <v>1252</v>
      </c>
      <c r="L5155" s="18" t="s">
        <v>1260</v>
      </c>
      <c r="N5155" s="4">
        <v>200276</v>
      </c>
      <c r="O5155" s="4">
        <v>190226</v>
      </c>
      <c r="S5155" s="4" t="s">
        <v>879</v>
      </c>
      <c r="T5155" s="4" t="s">
        <v>878</v>
      </c>
      <c r="X5155" s="16">
        <v>9</v>
      </c>
      <c r="Y5155" s="16">
        <v>14</v>
      </c>
      <c r="AB5155" s="16" t="s">
        <v>877</v>
      </c>
      <c r="AC5155" s="16">
        <v>0</v>
      </c>
      <c r="AD5155" s="16" t="s">
        <v>876</v>
      </c>
      <c r="AE5155" s="16" t="s">
        <v>43</v>
      </c>
      <c r="AF5155" s="16">
        <v>2</v>
      </c>
    </row>
    <row r="5156" spans="1:32" ht="15" customHeight="1">
      <c r="A5156" s="4">
        <v>345</v>
      </c>
      <c r="B5156" s="4">
        <v>345</v>
      </c>
      <c r="C5156" s="4">
        <v>1555</v>
      </c>
      <c r="D5156" s="17">
        <v>-972.61</v>
      </c>
      <c r="E5156" s="19">
        <v>41883</v>
      </c>
      <c r="F5156" s="4" t="s">
        <v>46</v>
      </c>
      <c r="G5156" s="18">
        <v>2014</v>
      </c>
      <c r="H5156" s="16" t="s">
        <v>880</v>
      </c>
      <c r="I5156" s="16" t="s">
        <v>880</v>
      </c>
      <c r="J5156" s="16" t="s">
        <v>1256</v>
      </c>
      <c r="K5156" s="18" t="s">
        <v>1252</v>
      </c>
      <c r="L5156" s="18" t="s">
        <v>1261</v>
      </c>
      <c r="N5156" s="4">
        <v>255934</v>
      </c>
      <c r="O5156" s="4">
        <v>190226</v>
      </c>
      <c r="S5156" s="4" t="s">
        <v>879</v>
      </c>
      <c r="T5156" s="4" t="s">
        <v>878</v>
      </c>
      <c r="X5156" s="16">
        <v>9</v>
      </c>
      <c r="Y5156" s="16">
        <v>14</v>
      </c>
      <c r="AB5156" s="16" t="s">
        <v>877</v>
      </c>
      <c r="AC5156" s="16">
        <v>0</v>
      </c>
      <c r="AD5156" s="16" t="s">
        <v>876</v>
      </c>
      <c r="AE5156" s="16" t="s">
        <v>43</v>
      </c>
      <c r="AF5156" s="16">
        <v>59</v>
      </c>
    </row>
    <row r="5157" spans="1:32" ht="15" customHeight="1">
      <c r="A5157" s="4">
        <v>345</v>
      </c>
      <c r="B5157" s="4">
        <v>345</v>
      </c>
      <c r="C5157" s="4">
        <v>1555</v>
      </c>
      <c r="D5157" s="17">
        <v>968.66</v>
      </c>
      <c r="E5157" s="19">
        <v>41912</v>
      </c>
      <c r="F5157" s="4" t="s">
        <v>46</v>
      </c>
      <c r="G5157" s="18">
        <v>2014</v>
      </c>
      <c r="H5157" s="16" t="s">
        <v>880</v>
      </c>
      <c r="I5157" s="16" t="s">
        <v>880</v>
      </c>
      <c r="J5157" s="16" t="s">
        <v>1256</v>
      </c>
      <c r="K5157" s="18" t="s">
        <v>1252</v>
      </c>
      <c r="L5157" s="18" t="s">
        <v>1261</v>
      </c>
      <c r="N5157" s="4">
        <v>255934</v>
      </c>
      <c r="O5157" s="4">
        <v>192475</v>
      </c>
      <c r="S5157" s="4" t="s">
        <v>879</v>
      </c>
      <c r="T5157" s="4" t="s">
        <v>878</v>
      </c>
      <c r="X5157" s="16">
        <v>9</v>
      </c>
      <c r="Y5157" s="16">
        <v>14</v>
      </c>
      <c r="AB5157" s="16" t="s">
        <v>877</v>
      </c>
      <c r="AC5157" s="16">
        <v>0</v>
      </c>
      <c r="AD5157" s="16" t="s">
        <v>876</v>
      </c>
      <c r="AE5157" s="16" t="s">
        <v>43</v>
      </c>
      <c r="AF5157" s="16">
        <v>59</v>
      </c>
    </row>
    <row r="5158" spans="1:32" ht="15" customHeight="1">
      <c r="A5158" s="4">
        <v>345</v>
      </c>
      <c r="B5158" s="4">
        <v>345</v>
      </c>
      <c r="C5158" s="4">
        <v>1555</v>
      </c>
      <c r="D5158" s="17">
        <v>589834.65</v>
      </c>
      <c r="E5158" s="19">
        <v>41912</v>
      </c>
      <c r="F5158" s="4" t="s">
        <v>46</v>
      </c>
      <c r="G5158" s="18">
        <v>2014</v>
      </c>
      <c r="H5158" s="16" t="s">
        <v>883</v>
      </c>
      <c r="I5158" s="16" t="s">
        <v>883</v>
      </c>
      <c r="J5158" s="16" t="s">
        <v>1255</v>
      </c>
      <c r="K5158" s="18" t="s">
        <v>1252</v>
      </c>
      <c r="L5158" s="18" t="s">
        <v>1260</v>
      </c>
      <c r="N5158" s="4">
        <v>200276</v>
      </c>
      <c r="O5158" s="4">
        <v>192475</v>
      </c>
      <c r="S5158" s="4" t="s">
        <v>879</v>
      </c>
      <c r="T5158" s="4" t="s">
        <v>878</v>
      </c>
      <c r="X5158" s="16">
        <v>9</v>
      </c>
      <c r="Y5158" s="16">
        <v>14</v>
      </c>
      <c r="AB5158" s="16" t="s">
        <v>877</v>
      </c>
      <c r="AC5158" s="16">
        <v>0</v>
      </c>
      <c r="AD5158" s="16" t="s">
        <v>876</v>
      </c>
      <c r="AE5158" s="16" t="s">
        <v>43</v>
      </c>
      <c r="AF5158" s="16">
        <v>2</v>
      </c>
    </row>
    <row r="5159" spans="1:32" ht="15" customHeight="1">
      <c r="A5159" s="4">
        <v>345</v>
      </c>
      <c r="B5159" s="4">
        <v>345</v>
      </c>
      <c r="C5159" s="4">
        <v>1555</v>
      </c>
      <c r="D5159" s="17">
        <v>-589834.65</v>
      </c>
      <c r="E5159" s="19">
        <v>41913</v>
      </c>
      <c r="F5159" s="4" t="s">
        <v>46</v>
      </c>
      <c r="G5159" s="18">
        <v>2014</v>
      </c>
      <c r="H5159" s="16" t="s">
        <v>883</v>
      </c>
      <c r="I5159" s="16" t="s">
        <v>883</v>
      </c>
      <c r="J5159" s="16" t="s">
        <v>1255</v>
      </c>
      <c r="K5159" s="18" t="s">
        <v>1252</v>
      </c>
      <c r="L5159" s="18" t="s">
        <v>1260</v>
      </c>
      <c r="N5159" s="4">
        <v>200276</v>
      </c>
      <c r="O5159" s="4">
        <v>192475</v>
      </c>
      <c r="S5159" s="4" t="s">
        <v>879</v>
      </c>
      <c r="T5159" s="4" t="s">
        <v>878</v>
      </c>
      <c r="X5159" s="16">
        <v>10</v>
      </c>
      <c r="Y5159" s="16">
        <v>14</v>
      </c>
      <c r="AB5159" s="16" t="s">
        <v>877</v>
      </c>
      <c r="AC5159" s="16">
        <v>0</v>
      </c>
      <c r="AD5159" s="16" t="s">
        <v>876</v>
      </c>
      <c r="AE5159" s="16" t="s">
        <v>43</v>
      </c>
      <c r="AF5159" s="16">
        <v>2</v>
      </c>
    </row>
    <row r="5160" spans="1:32" ht="15" customHeight="1">
      <c r="A5160" s="4">
        <v>345</v>
      </c>
      <c r="B5160" s="4">
        <v>345</v>
      </c>
      <c r="C5160" s="4">
        <v>1555</v>
      </c>
      <c r="D5160" s="17">
        <v>-968.66</v>
      </c>
      <c r="E5160" s="19">
        <v>41913</v>
      </c>
      <c r="F5160" s="4" t="s">
        <v>46</v>
      </c>
      <c r="G5160" s="18">
        <v>2014</v>
      </c>
      <c r="H5160" s="16" t="s">
        <v>880</v>
      </c>
      <c r="I5160" s="16" t="s">
        <v>880</v>
      </c>
      <c r="J5160" s="16" t="s">
        <v>1256</v>
      </c>
      <c r="K5160" s="18" t="s">
        <v>1252</v>
      </c>
      <c r="L5160" s="18" t="s">
        <v>1261</v>
      </c>
      <c r="N5160" s="4">
        <v>255934</v>
      </c>
      <c r="O5160" s="4">
        <v>192475</v>
      </c>
      <c r="S5160" s="4" t="s">
        <v>879</v>
      </c>
      <c r="T5160" s="4" t="s">
        <v>878</v>
      </c>
      <c r="X5160" s="16">
        <v>10</v>
      </c>
      <c r="Y5160" s="16">
        <v>14</v>
      </c>
      <c r="AB5160" s="16" t="s">
        <v>877</v>
      </c>
      <c r="AC5160" s="16">
        <v>0</v>
      </c>
      <c r="AD5160" s="16" t="s">
        <v>876</v>
      </c>
      <c r="AE5160" s="16" t="s">
        <v>43</v>
      </c>
      <c r="AF5160" s="16">
        <v>59</v>
      </c>
    </row>
    <row r="5161" spans="1:32" ht="15" customHeight="1">
      <c r="A5161" s="4">
        <v>345</v>
      </c>
      <c r="B5161" s="4">
        <v>345</v>
      </c>
      <c r="C5161" s="4">
        <v>1555</v>
      </c>
      <c r="D5161" s="17">
        <v>963.94</v>
      </c>
      <c r="E5161" s="19">
        <v>41943</v>
      </c>
      <c r="F5161" s="4" t="s">
        <v>46</v>
      </c>
      <c r="G5161" s="18">
        <v>2014</v>
      </c>
      <c r="H5161" s="16" t="s">
        <v>880</v>
      </c>
      <c r="I5161" s="16" t="s">
        <v>880</v>
      </c>
      <c r="J5161" s="16" t="s">
        <v>1256</v>
      </c>
      <c r="K5161" s="18" t="s">
        <v>1252</v>
      </c>
      <c r="L5161" s="18" t="s">
        <v>1261</v>
      </c>
      <c r="N5161" s="4">
        <v>255934</v>
      </c>
      <c r="O5161" s="4">
        <v>194807</v>
      </c>
      <c r="S5161" s="4" t="s">
        <v>879</v>
      </c>
      <c r="T5161" s="4" t="s">
        <v>878</v>
      </c>
      <c r="X5161" s="16">
        <v>10</v>
      </c>
      <c r="Y5161" s="16">
        <v>14</v>
      </c>
      <c r="AB5161" s="16" t="s">
        <v>877</v>
      </c>
      <c r="AC5161" s="16">
        <v>0</v>
      </c>
      <c r="AD5161" s="16" t="s">
        <v>876</v>
      </c>
      <c r="AE5161" s="16" t="s">
        <v>43</v>
      </c>
      <c r="AF5161" s="16">
        <v>60</v>
      </c>
    </row>
    <row r="5162" spans="1:32" ht="15" customHeight="1">
      <c r="A5162" s="4">
        <v>345</v>
      </c>
      <c r="B5162" s="4">
        <v>345</v>
      </c>
      <c r="C5162" s="4">
        <v>1555</v>
      </c>
      <c r="D5162" s="17">
        <v>589834.65</v>
      </c>
      <c r="E5162" s="19">
        <v>41943</v>
      </c>
      <c r="F5162" s="4" t="s">
        <v>46</v>
      </c>
      <c r="G5162" s="18">
        <v>2014</v>
      </c>
      <c r="H5162" s="16" t="s">
        <v>883</v>
      </c>
      <c r="I5162" s="16" t="s">
        <v>883</v>
      </c>
      <c r="J5162" s="16" t="s">
        <v>1255</v>
      </c>
      <c r="K5162" s="18" t="s">
        <v>1252</v>
      </c>
      <c r="L5162" s="18" t="s">
        <v>1260</v>
      </c>
      <c r="N5162" s="4">
        <v>200276</v>
      </c>
      <c r="O5162" s="4">
        <v>194807</v>
      </c>
      <c r="S5162" s="4" t="s">
        <v>879</v>
      </c>
      <c r="T5162" s="4" t="s">
        <v>878</v>
      </c>
      <c r="X5162" s="16">
        <v>10</v>
      </c>
      <c r="Y5162" s="16">
        <v>14</v>
      </c>
      <c r="AB5162" s="16" t="s">
        <v>877</v>
      </c>
      <c r="AC5162" s="16">
        <v>0</v>
      </c>
      <c r="AD5162" s="16" t="s">
        <v>876</v>
      </c>
      <c r="AE5162" s="16" t="s">
        <v>43</v>
      </c>
      <c r="AF5162" s="16">
        <v>2</v>
      </c>
    </row>
    <row r="5163" spans="1:32" ht="15" customHeight="1">
      <c r="A5163" s="4">
        <v>345</v>
      </c>
      <c r="B5163" s="4">
        <v>345</v>
      </c>
      <c r="C5163" s="4">
        <v>1555</v>
      </c>
      <c r="D5163" s="17">
        <v>-589834.65</v>
      </c>
      <c r="E5163" s="19">
        <v>41944</v>
      </c>
      <c r="F5163" s="4" t="s">
        <v>46</v>
      </c>
      <c r="G5163" s="18">
        <v>2014</v>
      </c>
      <c r="H5163" s="16" t="s">
        <v>883</v>
      </c>
      <c r="I5163" s="16" t="s">
        <v>883</v>
      </c>
      <c r="J5163" s="16" t="s">
        <v>1255</v>
      </c>
      <c r="K5163" s="18" t="s">
        <v>1252</v>
      </c>
      <c r="L5163" s="18" t="s">
        <v>1260</v>
      </c>
      <c r="N5163" s="4">
        <v>200276</v>
      </c>
      <c r="O5163" s="4">
        <v>194807</v>
      </c>
      <c r="S5163" s="4" t="s">
        <v>879</v>
      </c>
      <c r="T5163" s="4" t="s">
        <v>878</v>
      </c>
      <c r="X5163" s="16">
        <v>11</v>
      </c>
      <c r="Y5163" s="16">
        <v>14</v>
      </c>
      <c r="AB5163" s="16" t="s">
        <v>877</v>
      </c>
      <c r="AC5163" s="16">
        <v>0</v>
      </c>
      <c r="AD5163" s="16" t="s">
        <v>876</v>
      </c>
      <c r="AE5163" s="16" t="s">
        <v>43</v>
      </c>
      <c r="AF5163" s="16">
        <v>2</v>
      </c>
    </row>
    <row r="5164" spans="1:32" ht="15" customHeight="1">
      <c r="A5164" s="4">
        <v>345</v>
      </c>
      <c r="B5164" s="4">
        <v>345</v>
      </c>
      <c r="C5164" s="4">
        <v>1555</v>
      </c>
      <c r="D5164" s="17">
        <v>-963.94</v>
      </c>
      <c r="E5164" s="19">
        <v>41944</v>
      </c>
      <c r="F5164" s="4" t="s">
        <v>46</v>
      </c>
      <c r="G5164" s="18">
        <v>2014</v>
      </c>
      <c r="H5164" s="16" t="s">
        <v>880</v>
      </c>
      <c r="I5164" s="16" t="s">
        <v>880</v>
      </c>
      <c r="J5164" s="16" t="s">
        <v>1256</v>
      </c>
      <c r="K5164" s="18" t="s">
        <v>1252</v>
      </c>
      <c r="L5164" s="18" t="s">
        <v>1261</v>
      </c>
      <c r="N5164" s="4">
        <v>255934</v>
      </c>
      <c r="O5164" s="4">
        <v>194807</v>
      </c>
      <c r="S5164" s="4" t="s">
        <v>879</v>
      </c>
      <c r="T5164" s="4" t="s">
        <v>878</v>
      </c>
      <c r="X5164" s="16">
        <v>11</v>
      </c>
      <c r="Y5164" s="16">
        <v>14</v>
      </c>
      <c r="AB5164" s="16" t="s">
        <v>877</v>
      </c>
      <c r="AC5164" s="16">
        <v>0</v>
      </c>
      <c r="AD5164" s="16" t="s">
        <v>876</v>
      </c>
      <c r="AE5164" s="16" t="s">
        <v>43</v>
      </c>
      <c r="AF5164" s="16">
        <v>60</v>
      </c>
    </row>
    <row r="5165" spans="1:32" ht="15" customHeight="1">
      <c r="A5165" s="4">
        <v>345</v>
      </c>
      <c r="B5165" s="4">
        <v>345</v>
      </c>
      <c r="C5165" s="4">
        <v>1555</v>
      </c>
      <c r="D5165" s="17">
        <v>959.58</v>
      </c>
      <c r="E5165" s="19">
        <v>41973</v>
      </c>
      <c r="F5165" s="4" t="s">
        <v>46</v>
      </c>
      <c r="G5165" s="18">
        <v>2014</v>
      </c>
      <c r="H5165" s="16" t="s">
        <v>880</v>
      </c>
      <c r="I5165" s="16" t="s">
        <v>880</v>
      </c>
      <c r="J5165" s="16" t="s">
        <v>1256</v>
      </c>
      <c r="K5165" s="18" t="s">
        <v>1252</v>
      </c>
      <c r="L5165" s="18" t="s">
        <v>1261</v>
      </c>
      <c r="N5165" s="4">
        <v>255934</v>
      </c>
      <c r="O5165" s="4">
        <v>196782</v>
      </c>
      <c r="S5165" s="4" t="s">
        <v>879</v>
      </c>
      <c r="T5165" s="4" t="s">
        <v>878</v>
      </c>
      <c r="X5165" s="16">
        <v>11</v>
      </c>
      <c r="Y5165" s="16">
        <v>14</v>
      </c>
      <c r="AB5165" s="16" t="s">
        <v>877</v>
      </c>
      <c r="AC5165" s="16">
        <v>0</v>
      </c>
      <c r="AD5165" s="16" t="s">
        <v>876</v>
      </c>
      <c r="AE5165" s="16" t="s">
        <v>43</v>
      </c>
      <c r="AF5165" s="16">
        <v>60</v>
      </c>
    </row>
    <row r="5166" spans="1:32" ht="15" customHeight="1">
      <c r="A5166" s="4">
        <v>345</v>
      </c>
      <c r="B5166" s="4">
        <v>345</v>
      </c>
      <c r="C5166" s="4">
        <v>1555</v>
      </c>
      <c r="D5166" s="17">
        <v>589834.65</v>
      </c>
      <c r="E5166" s="19">
        <v>41973</v>
      </c>
      <c r="F5166" s="4" t="s">
        <v>46</v>
      </c>
      <c r="G5166" s="18">
        <v>2014</v>
      </c>
      <c r="H5166" s="16" t="s">
        <v>883</v>
      </c>
      <c r="I5166" s="16" t="s">
        <v>883</v>
      </c>
      <c r="J5166" s="16" t="s">
        <v>1255</v>
      </c>
      <c r="K5166" s="18" t="s">
        <v>1252</v>
      </c>
      <c r="L5166" s="18" t="s">
        <v>1260</v>
      </c>
      <c r="N5166" s="4">
        <v>200276</v>
      </c>
      <c r="O5166" s="4">
        <v>196782</v>
      </c>
      <c r="S5166" s="4" t="s">
        <v>879</v>
      </c>
      <c r="T5166" s="4" t="s">
        <v>878</v>
      </c>
      <c r="X5166" s="16">
        <v>11</v>
      </c>
      <c r="Y5166" s="16">
        <v>14</v>
      </c>
      <c r="AB5166" s="16" t="s">
        <v>877</v>
      </c>
      <c r="AC5166" s="16">
        <v>0</v>
      </c>
      <c r="AD5166" s="16" t="s">
        <v>876</v>
      </c>
      <c r="AE5166" s="16" t="s">
        <v>43</v>
      </c>
      <c r="AF5166" s="16">
        <v>2</v>
      </c>
    </row>
    <row r="5167" spans="1:32" ht="15" customHeight="1">
      <c r="A5167" s="4">
        <v>345</v>
      </c>
      <c r="B5167" s="4">
        <v>345</v>
      </c>
      <c r="C5167" s="4">
        <v>1555</v>
      </c>
      <c r="D5167" s="17">
        <v>-589834.65</v>
      </c>
      <c r="E5167" s="19">
        <v>41974</v>
      </c>
      <c r="F5167" s="4" t="s">
        <v>46</v>
      </c>
      <c r="G5167" s="18">
        <v>2014</v>
      </c>
      <c r="H5167" s="16" t="s">
        <v>883</v>
      </c>
      <c r="I5167" s="16" t="s">
        <v>883</v>
      </c>
      <c r="J5167" s="16" t="s">
        <v>1255</v>
      </c>
      <c r="K5167" s="18" t="s">
        <v>1252</v>
      </c>
      <c r="L5167" s="18" t="s">
        <v>1260</v>
      </c>
      <c r="N5167" s="4">
        <v>200276</v>
      </c>
      <c r="O5167" s="4">
        <v>196782</v>
      </c>
      <c r="S5167" s="4" t="s">
        <v>879</v>
      </c>
      <c r="T5167" s="4" t="s">
        <v>878</v>
      </c>
      <c r="X5167" s="16">
        <v>12</v>
      </c>
      <c r="Y5167" s="16">
        <v>14</v>
      </c>
      <c r="AB5167" s="16" t="s">
        <v>877</v>
      </c>
      <c r="AC5167" s="16">
        <v>0</v>
      </c>
      <c r="AD5167" s="16" t="s">
        <v>876</v>
      </c>
      <c r="AE5167" s="16" t="s">
        <v>43</v>
      </c>
      <c r="AF5167" s="16">
        <v>2</v>
      </c>
    </row>
    <row r="5168" spans="1:32" ht="15" customHeight="1">
      <c r="A5168" s="4">
        <v>345</v>
      </c>
      <c r="B5168" s="4">
        <v>345</v>
      </c>
      <c r="C5168" s="4">
        <v>1555</v>
      </c>
      <c r="D5168" s="17">
        <v>-959.58</v>
      </c>
      <c r="E5168" s="19">
        <v>41974</v>
      </c>
      <c r="F5168" s="4" t="s">
        <v>46</v>
      </c>
      <c r="G5168" s="18">
        <v>2014</v>
      </c>
      <c r="H5168" s="16" t="s">
        <v>880</v>
      </c>
      <c r="I5168" s="16" t="s">
        <v>880</v>
      </c>
      <c r="J5168" s="16" t="s">
        <v>1256</v>
      </c>
      <c r="K5168" s="18" t="s">
        <v>1252</v>
      </c>
      <c r="L5168" s="18" t="s">
        <v>1261</v>
      </c>
      <c r="N5168" s="4">
        <v>255934</v>
      </c>
      <c r="O5168" s="4">
        <v>196782</v>
      </c>
      <c r="S5168" s="4" t="s">
        <v>879</v>
      </c>
      <c r="T5168" s="4" t="s">
        <v>878</v>
      </c>
      <c r="X5168" s="16">
        <v>12</v>
      </c>
      <c r="Y5168" s="16">
        <v>14</v>
      </c>
      <c r="AB5168" s="16" t="s">
        <v>877</v>
      </c>
      <c r="AC5168" s="16">
        <v>0</v>
      </c>
      <c r="AD5168" s="16" t="s">
        <v>876</v>
      </c>
      <c r="AE5168" s="16" t="s">
        <v>43</v>
      </c>
      <c r="AF5168" s="16">
        <v>60</v>
      </c>
    </row>
    <row r="5169" spans="1:32" ht="15" customHeight="1">
      <c r="A5169" s="4">
        <v>345</v>
      </c>
      <c r="B5169" s="4">
        <v>345</v>
      </c>
      <c r="C5169" s="4">
        <v>1555</v>
      </c>
      <c r="D5169" s="17">
        <v>958.27</v>
      </c>
      <c r="E5169" s="19">
        <v>42004</v>
      </c>
      <c r="F5169" s="4" t="s">
        <v>46</v>
      </c>
      <c r="G5169" s="18">
        <v>2014</v>
      </c>
      <c r="H5169" s="16" t="s">
        <v>880</v>
      </c>
      <c r="I5169" s="16" t="s">
        <v>880</v>
      </c>
      <c r="J5169" s="16" t="s">
        <v>1256</v>
      </c>
      <c r="K5169" s="18" t="s">
        <v>1252</v>
      </c>
      <c r="L5169" s="18" t="s">
        <v>1261</v>
      </c>
      <c r="N5169" s="4">
        <v>255934</v>
      </c>
      <c r="O5169" s="4">
        <v>199156</v>
      </c>
      <c r="S5169" s="4" t="s">
        <v>879</v>
      </c>
      <c r="T5169" s="4" t="s">
        <v>878</v>
      </c>
      <c r="X5169" s="16">
        <v>12</v>
      </c>
      <c r="Y5169" s="16">
        <v>14</v>
      </c>
      <c r="AB5169" s="16" t="s">
        <v>877</v>
      </c>
      <c r="AC5169" s="16">
        <v>0</v>
      </c>
      <c r="AD5169" s="16" t="s">
        <v>876</v>
      </c>
      <c r="AE5169" s="16" t="s">
        <v>43</v>
      </c>
      <c r="AF5169" s="16">
        <v>60</v>
      </c>
    </row>
    <row r="5170" spans="1:32" ht="15" customHeight="1">
      <c r="A5170" s="4">
        <v>345</v>
      </c>
      <c r="B5170" s="4">
        <v>345</v>
      </c>
      <c r="C5170" s="4">
        <v>1555</v>
      </c>
      <c r="D5170" s="17">
        <v>589834.65</v>
      </c>
      <c r="E5170" s="19">
        <v>42004</v>
      </c>
      <c r="F5170" s="4" t="s">
        <v>46</v>
      </c>
      <c r="G5170" s="18">
        <v>2014</v>
      </c>
      <c r="H5170" s="16" t="s">
        <v>883</v>
      </c>
      <c r="I5170" s="16" t="s">
        <v>883</v>
      </c>
      <c r="J5170" s="16" t="s">
        <v>1255</v>
      </c>
      <c r="K5170" s="18" t="s">
        <v>1252</v>
      </c>
      <c r="L5170" s="18" t="s">
        <v>1260</v>
      </c>
      <c r="N5170" s="4">
        <v>200276</v>
      </c>
      <c r="O5170" s="4">
        <v>199156</v>
      </c>
      <c r="S5170" s="4" t="s">
        <v>879</v>
      </c>
      <c r="T5170" s="4" t="s">
        <v>878</v>
      </c>
      <c r="X5170" s="16">
        <v>12</v>
      </c>
      <c r="Y5170" s="16">
        <v>14</v>
      </c>
      <c r="AB5170" s="16" t="s">
        <v>877</v>
      </c>
      <c r="AC5170" s="16">
        <v>0</v>
      </c>
      <c r="AD5170" s="16" t="s">
        <v>876</v>
      </c>
      <c r="AE5170" s="16" t="s">
        <v>43</v>
      </c>
      <c r="AF5170" s="16">
        <v>2</v>
      </c>
    </row>
    <row r="5171" spans="1:32" ht="15" customHeight="1">
      <c r="A5171" s="4">
        <v>345</v>
      </c>
      <c r="B5171" s="4">
        <v>345</v>
      </c>
      <c r="C5171" s="4">
        <v>1555</v>
      </c>
      <c r="D5171" s="17">
        <v>-589834.65</v>
      </c>
      <c r="E5171" s="19">
        <v>42005</v>
      </c>
      <c r="F5171" s="4" t="s">
        <v>46</v>
      </c>
      <c r="G5171" s="18">
        <v>2015</v>
      </c>
      <c r="H5171" s="16" t="s">
        <v>883</v>
      </c>
      <c r="I5171" s="16" t="s">
        <v>883</v>
      </c>
      <c r="J5171" s="16" t="s">
        <v>1255</v>
      </c>
      <c r="K5171" s="18" t="s">
        <v>1252</v>
      </c>
      <c r="L5171" s="18" t="s">
        <v>1260</v>
      </c>
      <c r="N5171" s="4">
        <v>200276</v>
      </c>
      <c r="O5171" s="4">
        <v>199156</v>
      </c>
      <c r="S5171" s="4" t="s">
        <v>879</v>
      </c>
      <c r="T5171" s="4" t="s">
        <v>878</v>
      </c>
      <c r="X5171" s="16">
        <v>1</v>
      </c>
      <c r="Y5171" s="16">
        <v>15</v>
      </c>
      <c r="AB5171" s="16" t="s">
        <v>877</v>
      </c>
      <c r="AC5171" s="16">
        <v>0</v>
      </c>
      <c r="AD5171" s="16" t="s">
        <v>876</v>
      </c>
      <c r="AE5171" s="16" t="s">
        <v>43</v>
      </c>
      <c r="AF5171" s="16">
        <v>2</v>
      </c>
    </row>
    <row r="5172" spans="1:32" ht="15" customHeight="1">
      <c r="A5172" s="4">
        <v>345</v>
      </c>
      <c r="B5172" s="4">
        <v>345</v>
      </c>
      <c r="C5172" s="4">
        <v>1555</v>
      </c>
      <c r="D5172" s="17">
        <v>-958.27</v>
      </c>
      <c r="E5172" s="19">
        <v>42005</v>
      </c>
      <c r="F5172" s="4" t="s">
        <v>46</v>
      </c>
      <c r="G5172" s="18">
        <v>2015</v>
      </c>
      <c r="H5172" s="16" t="s">
        <v>880</v>
      </c>
      <c r="I5172" s="16" t="s">
        <v>880</v>
      </c>
      <c r="J5172" s="16" t="s">
        <v>1256</v>
      </c>
      <c r="K5172" s="18" t="s">
        <v>1252</v>
      </c>
      <c r="L5172" s="18" t="s">
        <v>1261</v>
      </c>
      <c r="N5172" s="4">
        <v>255934</v>
      </c>
      <c r="O5172" s="4">
        <v>199156</v>
      </c>
      <c r="S5172" s="4" t="s">
        <v>879</v>
      </c>
      <c r="T5172" s="4" t="s">
        <v>878</v>
      </c>
      <c r="X5172" s="16">
        <v>1</v>
      </c>
      <c r="Y5172" s="16">
        <v>15</v>
      </c>
      <c r="AB5172" s="16" t="s">
        <v>877</v>
      </c>
      <c r="AC5172" s="16">
        <v>0</v>
      </c>
      <c r="AD5172" s="16" t="s">
        <v>876</v>
      </c>
      <c r="AE5172" s="16" t="s">
        <v>43</v>
      </c>
      <c r="AF5172" s="16">
        <v>60</v>
      </c>
    </row>
    <row r="5173" spans="1:32" ht="15" customHeight="1">
      <c r="A5173" s="4">
        <v>345</v>
      </c>
      <c r="B5173" s="4">
        <v>345</v>
      </c>
      <c r="C5173" s="4">
        <v>1555</v>
      </c>
      <c r="D5173" s="17">
        <v>957.43</v>
      </c>
      <c r="E5173" s="19">
        <v>42035</v>
      </c>
      <c r="F5173" s="4" t="s">
        <v>46</v>
      </c>
      <c r="G5173" s="18">
        <v>2015</v>
      </c>
      <c r="H5173" s="16" t="s">
        <v>880</v>
      </c>
      <c r="I5173" s="16" t="s">
        <v>880</v>
      </c>
      <c r="J5173" s="16" t="s">
        <v>1256</v>
      </c>
      <c r="K5173" s="18" t="s">
        <v>1252</v>
      </c>
      <c r="L5173" s="18" t="s">
        <v>1261</v>
      </c>
      <c r="N5173" s="4">
        <v>255934</v>
      </c>
      <c r="O5173" s="4">
        <v>201182</v>
      </c>
      <c r="S5173" s="4" t="s">
        <v>879</v>
      </c>
      <c r="T5173" s="4" t="s">
        <v>878</v>
      </c>
      <c r="X5173" s="16">
        <v>1</v>
      </c>
      <c r="Y5173" s="16">
        <v>15</v>
      </c>
      <c r="AB5173" s="16" t="s">
        <v>877</v>
      </c>
      <c r="AC5173" s="16">
        <v>0</v>
      </c>
      <c r="AD5173" s="16" t="s">
        <v>876</v>
      </c>
      <c r="AE5173" s="16" t="s">
        <v>43</v>
      </c>
      <c r="AF5173" s="16">
        <v>60</v>
      </c>
    </row>
    <row r="5174" spans="1:32" ht="15" customHeight="1">
      <c r="A5174" s="4">
        <v>345</v>
      </c>
      <c r="B5174" s="4">
        <v>345</v>
      </c>
      <c r="C5174" s="4">
        <v>1555</v>
      </c>
      <c r="D5174" s="17">
        <v>589834.65</v>
      </c>
      <c r="E5174" s="19">
        <v>42035</v>
      </c>
      <c r="F5174" s="4" t="s">
        <v>46</v>
      </c>
      <c r="G5174" s="18">
        <v>2015</v>
      </c>
      <c r="H5174" s="16" t="s">
        <v>883</v>
      </c>
      <c r="I5174" s="16" t="s">
        <v>883</v>
      </c>
      <c r="J5174" s="16" t="s">
        <v>1255</v>
      </c>
      <c r="K5174" s="18" t="s">
        <v>1252</v>
      </c>
      <c r="L5174" s="18" t="s">
        <v>1260</v>
      </c>
      <c r="N5174" s="4">
        <v>200276</v>
      </c>
      <c r="O5174" s="4">
        <v>201182</v>
      </c>
      <c r="S5174" s="4" t="s">
        <v>879</v>
      </c>
      <c r="T5174" s="4" t="s">
        <v>878</v>
      </c>
      <c r="X5174" s="16">
        <v>1</v>
      </c>
      <c r="Y5174" s="16">
        <v>15</v>
      </c>
      <c r="AB5174" s="16" t="s">
        <v>877</v>
      </c>
      <c r="AC5174" s="16">
        <v>0</v>
      </c>
      <c r="AD5174" s="16" t="s">
        <v>876</v>
      </c>
      <c r="AE5174" s="16" t="s">
        <v>43</v>
      </c>
      <c r="AF5174" s="16">
        <v>2</v>
      </c>
    </row>
    <row r="5175" spans="1:32" ht="15" customHeight="1">
      <c r="A5175" s="4">
        <v>345</v>
      </c>
      <c r="B5175" s="4">
        <v>345</v>
      </c>
      <c r="C5175" s="4">
        <v>1555</v>
      </c>
      <c r="D5175" s="17">
        <v>-589834.65</v>
      </c>
      <c r="E5175" s="19">
        <v>42036</v>
      </c>
      <c r="F5175" s="4" t="s">
        <v>46</v>
      </c>
      <c r="G5175" s="18">
        <v>2015</v>
      </c>
      <c r="H5175" s="16" t="s">
        <v>883</v>
      </c>
      <c r="I5175" s="16" t="s">
        <v>883</v>
      </c>
      <c r="J5175" s="16" t="s">
        <v>1255</v>
      </c>
      <c r="K5175" s="18" t="s">
        <v>1252</v>
      </c>
      <c r="L5175" s="18" t="s">
        <v>1260</v>
      </c>
      <c r="N5175" s="4">
        <v>200276</v>
      </c>
      <c r="O5175" s="4">
        <v>201182</v>
      </c>
      <c r="S5175" s="4" t="s">
        <v>879</v>
      </c>
      <c r="T5175" s="4" t="s">
        <v>878</v>
      </c>
      <c r="X5175" s="16">
        <v>2</v>
      </c>
      <c r="Y5175" s="16">
        <v>15</v>
      </c>
      <c r="AB5175" s="16" t="s">
        <v>877</v>
      </c>
      <c r="AC5175" s="16">
        <v>0</v>
      </c>
      <c r="AD5175" s="16" t="s">
        <v>876</v>
      </c>
      <c r="AE5175" s="16" t="s">
        <v>43</v>
      </c>
      <c r="AF5175" s="16">
        <v>2</v>
      </c>
    </row>
    <row r="5176" spans="1:32" ht="15" customHeight="1">
      <c r="A5176" s="4">
        <v>345</v>
      </c>
      <c r="B5176" s="4">
        <v>345</v>
      </c>
      <c r="C5176" s="4">
        <v>1555</v>
      </c>
      <c r="D5176" s="17">
        <v>-957.43</v>
      </c>
      <c r="E5176" s="19">
        <v>42036</v>
      </c>
      <c r="F5176" s="4" t="s">
        <v>46</v>
      </c>
      <c r="G5176" s="18">
        <v>2015</v>
      </c>
      <c r="H5176" s="16" t="s">
        <v>880</v>
      </c>
      <c r="I5176" s="16" t="s">
        <v>880</v>
      </c>
      <c r="J5176" s="16" t="s">
        <v>1256</v>
      </c>
      <c r="K5176" s="18" t="s">
        <v>1252</v>
      </c>
      <c r="L5176" s="18" t="s">
        <v>1261</v>
      </c>
      <c r="N5176" s="4">
        <v>255934</v>
      </c>
      <c r="O5176" s="4">
        <v>201182</v>
      </c>
      <c r="S5176" s="4" t="s">
        <v>879</v>
      </c>
      <c r="T5176" s="4" t="s">
        <v>878</v>
      </c>
      <c r="X5176" s="16">
        <v>2</v>
      </c>
      <c r="Y5176" s="16">
        <v>15</v>
      </c>
      <c r="AB5176" s="16" t="s">
        <v>877</v>
      </c>
      <c r="AC5176" s="16">
        <v>0</v>
      </c>
      <c r="AD5176" s="16" t="s">
        <v>876</v>
      </c>
      <c r="AE5176" s="16" t="s">
        <v>43</v>
      </c>
      <c r="AF5176" s="16">
        <v>60</v>
      </c>
    </row>
    <row r="5177" spans="1:32" ht="15" customHeight="1">
      <c r="A5177" s="4">
        <v>345</v>
      </c>
      <c r="B5177" s="4">
        <v>345</v>
      </c>
      <c r="C5177" s="4">
        <v>1555</v>
      </c>
      <c r="D5177" s="17">
        <v>940.37</v>
      </c>
      <c r="E5177" s="19">
        <v>42063</v>
      </c>
      <c r="F5177" s="4" t="s">
        <v>46</v>
      </c>
      <c r="G5177" s="18">
        <v>2015</v>
      </c>
      <c r="H5177" s="16" t="s">
        <v>880</v>
      </c>
      <c r="I5177" s="16" t="s">
        <v>880</v>
      </c>
      <c r="J5177" s="16" t="s">
        <v>1256</v>
      </c>
      <c r="K5177" s="18" t="s">
        <v>1252</v>
      </c>
      <c r="L5177" s="18" t="s">
        <v>1261</v>
      </c>
      <c r="N5177" s="4">
        <v>255934</v>
      </c>
      <c r="O5177" s="4">
        <v>203212</v>
      </c>
      <c r="S5177" s="4" t="s">
        <v>879</v>
      </c>
      <c r="T5177" s="4" t="s">
        <v>878</v>
      </c>
      <c r="X5177" s="16">
        <v>2</v>
      </c>
      <c r="Y5177" s="16">
        <v>15</v>
      </c>
      <c r="AB5177" s="16" t="s">
        <v>877</v>
      </c>
      <c r="AC5177" s="16">
        <v>0</v>
      </c>
      <c r="AD5177" s="16" t="s">
        <v>876</v>
      </c>
      <c r="AE5177" s="16" t="s">
        <v>43</v>
      </c>
      <c r="AF5177" s="16">
        <v>60</v>
      </c>
    </row>
    <row r="5178" spans="1:32" ht="15" customHeight="1">
      <c r="A5178" s="4">
        <v>345</v>
      </c>
      <c r="B5178" s="4">
        <v>345</v>
      </c>
      <c r="C5178" s="4">
        <v>1555</v>
      </c>
      <c r="D5178" s="17">
        <v>593265.65</v>
      </c>
      <c r="E5178" s="19">
        <v>42063</v>
      </c>
      <c r="F5178" s="4" t="s">
        <v>46</v>
      </c>
      <c r="G5178" s="18">
        <v>2015</v>
      </c>
      <c r="H5178" s="16" t="s">
        <v>883</v>
      </c>
      <c r="I5178" s="16" t="s">
        <v>883</v>
      </c>
      <c r="J5178" s="16" t="s">
        <v>1255</v>
      </c>
      <c r="K5178" s="18" t="s">
        <v>1252</v>
      </c>
      <c r="L5178" s="18" t="s">
        <v>1260</v>
      </c>
      <c r="N5178" s="4">
        <v>200276</v>
      </c>
      <c r="O5178" s="4">
        <v>203212</v>
      </c>
      <c r="S5178" s="4" t="s">
        <v>879</v>
      </c>
      <c r="T5178" s="4" t="s">
        <v>878</v>
      </c>
      <c r="X5178" s="16">
        <v>2</v>
      </c>
      <c r="Y5178" s="16">
        <v>15</v>
      </c>
      <c r="AB5178" s="16" t="s">
        <v>877</v>
      </c>
      <c r="AC5178" s="16">
        <v>0</v>
      </c>
      <c r="AD5178" s="16" t="s">
        <v>876</v>
      </c>
      <c r="AE5178" s="16" t="s">
        <v>43</v>
      </c>
      <c r="AF5178" s="16">
        <v>2</v>
      </c>
    </row>
    <row r="5179" spans="1:32" ht="15" customHeight="1">
      <c r="A5179" s="4">
        <v>345</v>
      </c>
      <c r="B5179" s="4">
        <v>345</v>
      </c>
      <c r="C5179" s="4">
        <v>1555</v>
      </c>
      <c r="D5179" s="17">
        <v>-593265.65</v>
      </c>
      <c r="E5179" s="19">
        <v>42064</v>
      </c>
      <c r="F5179" s="4" t="s">
        <v>46</v>
      </c>
      <c r="G5179" s="18">
        <v>2015</v>
      </c>
      <c r="H5179" s="16" t="s">
        <v>883</v>
      </c>
      <c r="I5179" s="16" t="s">
        <v>883</v>
      </c>
      <c r="J5179" s="16" t="s">
        <v>1255</v>
      </c>
      <c r="K5179" s="18" t="s">
        <v>1252</v>
      </c>
      <c r="L5179" s="18" t="s">
        <v>1260</v>
      </c>
      <c r="N5179" s="4">
        <v>200276</v>
      </c>
      <c r="O5179" s="4">
        <v>203212</v>
      </c>
      <c r="S5179" s="4" t="s">
        <v>879</v>
      </c>
      <c r="T5179" s="4" t="s">
        <v>878</v>
      </c>
      <c r="X5179" s="16">
        <v>3</v>
      </c>
      <c r="Y5179" s="16">
        <v>15</v>
      </c>
      <c r="AB5179" s="16" t="s">
        <v>877</v>
      </c>
      <c r="AC5179" s="16">
        <v>0</v>
      </c>
      <c r="AD5179" s="16" t="s">
        <v>876</v>
      </c>
      <c r="AE5179" s="16" t="s">
        <v>43</v>
      </c>
      <c r="AF5179" s="16">
        <v>2</v>
      </c>
    </row>
    <row r="5180" spans="1:32" ht="15" customHeight="1">
      <c r="A5180" s="4">
        <v>345</v>
      </c>
      <c r="B5180" s="4">
        <v>345</v>
      </c>
      <c r="C5180" s="4">
        <v>1555</v>
      </c>
      <c r="D5180" s="17">
        <v>-940.37</v>
      </c>
      <c r="E5180" s="19">
        <v>42064</v>
      </c>
      <c r="F5180" s="4" t="s">
        <v>46</v>
      </c>
      <c r="G5180" s="18">
        <v>2015</v>
      </c>
      <c r="H5180" s="16" t="s">
        <v>880</v>
      </c>
      <c r="I5180" s="16" t="s">
        <v>880</v>
      </c>
      <c r="J5180" s="16" t="s">
        <v>1256</v>
      </c>
      <c r="K5180" s="18" t="s">
        <v>1252</v>
      </c>
      <c r="L5180" s="18" t="s">
        <v>1261</v>
      </c>
      <c r="N5180" s="4">
        <v>255934</v>
      </c>
      <c r="O5180" s="4">
        <v>203212</v>
      </c>
      <c r="S5180" s="4" t="s">
        <v>879</v>
      </c>
      <c r="T5180" s="4" t="s">
        <v>878</v>
      </c>
      <c r="X5180" s="16">
        <v>3</v>
      </c>
      <c r="Y5180" s="16">
        <v>15</v>
      </c>
      <c r="AB5180" s="16" t="s">
        <v>877</v>
      </c>
      <c r="AC5180" s="16">
        <v>0</v>
      </c>
      <c r="AD5180" s="16" t="s">
        <v>876</v>
      </c>
      <c r="AE5180" s="16" t="s">
        <v>43</v>
      </c>
      <c r="AF5180" s="16">
        <v>60</v>
      </c>
    </row>
    <row r="5181" spans="1:32" ht="15" customHeight="1">
      <c r="A5181" s="4">
        <v>345</v>
      </c>
      <c r="B5181" s="4">
        <v>345</v>
      </c>
      <c r="C5181" s="4">
        <v>1555</v>
      </c>
      <c r="D5181" s="17">
        <v>936.35</v>
      </c>
      <c r="E5181" s="19">
        <v>42094</v>
      </c>
      <c r="F5181" s="4" t="s">
        <v>46</v>
      </c>
      <c r="G5181" s="18">
        <v>2015</v>
      </c>
      <c r="H5181" s="16" t="s">
        <v>880</v>
      </c>
      <c r="I5181" s="16" t="s">
        <v>880</v>
      </c>
      <c r="J5181" s="16" t="s">
        <v>1256</v>
      </c>
      <c r="K5181" s="18" t="s">
        <v>1252</v>
      </c>
      <c r="L5181" s="18" t="s">
        <v>1261</v>
      </c>
      <c r="N5181" s="4">
        <v>255934</v>
      </c>
      <c r="O5181" s="4">
        <v>205863</v>
      </c>
      <c r="S5181" s="4" t="s">
        <v>879</v>
      </c>
      <c r="T5181" s="4" t="s">
        <v>878</v>
      </c>
      <c r="X5181" s="16">
        <v>3</v>
      </c>
      <c r="Y5181" s="16">
        <v>15</v>
      </c>
      <c r="AB5181" s="16" t="s">
        <v>877</v>
      </c>
      <c r="AC5181" s="16">
        <v>0</v>
      </c>
      <c r="AD5181" s="16" t="s">
        <v>876</v>
      </c>
      <c r="AE5181" s="16" t="s">
        <v>43</v>
      </c>
      <c r="AF5181" s="16">
        <v>60</v>
      </c>
    </row>
    <row r="5182" spans="1:32" ht="15" customHeight="1">
      <c r="A5182" s="4">
        <v>345</v>
      </c>
      <c r="B5182" s="4">
        <v>345</v>
      </c>
      <c r="C5182" s="4">
        <v>1555</v>
      </c>
      <c r="D5182" s="17">
        <v>593265.65</v>
      </c>
      <c r="E5182" s="19">
        <v>42094</v>
      </c>
      <c r="F5182" s="4" t="s">
        <v>46</v>
      </c>
      <c r="G5182" s="18">
        <v>2015</v>
      </c>
      <c r="H5182" s="16" t="s">
        <v>883</v>
      </c>
      <c r="I5182" s="16" t="s">
        <v>883</v>
      </c>
      <c r="J5182" s="16" t="s">
        <v>1255</v>
      </c>
      <c r="K5182" s="18" t="s">
        <v>1252</v>
      </c>
      <c r="L5182" s="18" t="s">
        <v>1260</v>
      </c>
      <c r="N5182" s="4">
        <v>200276</v>
      </c>
      <c r="O5182" s="4">
        <v>205863</v>
      </c>
      <c r="S5182" s="4" t="s">
        <v>879</v>
      </c>
      <c r="T5182" s="4" t="s">
        <v>878</v>
      </c>
      <c r="X5182" s="16">
        <v>3</v>
      </c>
      <c r="Y5182" s="16">
        <v>15</v>
      </c>
      <c r="AB5182" s="16" t="s">
        <v>877</v>
      </c>
      <c r="AC5182" s="16">
        <v>0</v>
      </c>
      <c r="AD5182" s="16" t="s">
        <v>876</v>
      </c>
      <c r="AE5182" s="16" t="s">
        <v>43</v>
      </c>
      <c r="AF5182" s="16">
        <v>2</v>
      </c>
    </row>
    <row r="5183" spans="1:32" ht="15" customHeight="1">
      <c r="A5183" s="4">
        <v>345</v>
      </c>
      <c r="B5183" s="4">
        <v>345</v>
      </c>
      <c r="C5183" s="4">
        <v>1555</v>
      </c>
      <c r="D5183" s="17">
        <v>-593265.65</v>
      </c>
      <c r="E5183" s="19">
        <v>42095</v>
      </c>
      <c r="F5183" s="4" t="s">
        <v>46</v>
      </c>
      <c r="G5183" s="18">
        <v>2015</v>
      </c>
      <c r="H5183" s="16" t="s">
        <v>883</v>
      </c>
      <c r="I5183" s="16" t="s">
        <v>883</v>
      </c>
      <c r="J5183" s="16" t="s">
        <v>1255</v>
      </c>
      <c r="K5183" s="18" t="s">
        <v>1252</v>
      </c>
      <c r="L5183" s="18" t="s">
        <v>1260</v>
      </c>
      <c r="N5183" s="4">
        <v>200276</v>
      </c>
      <c r="O5183" s="4">
        <v>205863</v>
      </c>
      <c r="S5183" s="4" t="s">
        <v>879</v>
      </c>
      <c r="T5183" s="4" t="s">
        <v>878</v>
      </c>
      <c r="X5183" s="16">
        <v>4</v>
      </c>
      <c r="Y5183" s="16">
        <v>15</v>
      </c>
      <c r="AB5183" s="16" t="s">
        <v>877</v>
      </c>
      <c r="AC5183" s="16">
        <v>0</v>
      </c>
      <c r="AD5183" s="16" t="s">
        <v>876</v>
      </c>
      <c r="AE5183" s="16" t="s">
        <v>43</v>
      </c>
      <c r="AF5183" s="16">
        <v>2</v>
      </c>
    </row>
    <row r="5184" spans="1:32" ht="15" customHeight="1">
      <c r="A5184" s="4">
        <v>345</v>
      </c>
      <c r="B5184" s="4">
        <v>345</v>
      </c>
      <c r="C5184" s="4">
        <v>1555</v>
      </c>
      <c r="D5184" s="17">
        <v>-936.35</v>
      </c>
      <c r="E5184" s="19">
        <v>42095</v>
      </c>
      <c r="F5184" s="4" t="s">
        <v>46</v>
      </c>
      <c r="G5184" s="18">
        <v>2015</v>
      </c>
      <c r="H5184" s="16" t="s">
        <v>880</v>
      </c>
      <c r="I5184" s="16" t="s">
        <v>880</v>
      </c>
      <c r="J5184" s="16" t="s">
        <v>1256</v>
      </c>
      <c r="K5184" s="18" t="s">
        <v>1252</v>
      </c>
      <c r="L5184" s="18" t="s">
        <v>1261</v>
      </c>
      <c r="N5184" s="4">
        <v>255934</v>
      </c>
      <c r="O5184" s="4">
        <v>205863</v>
      </c>
      <c r="S5184" s="4" t="s">
        <v>879</v>
      </c>
      <c r="T5184" s="4" t="s">
        <v>878</v>
      </c>
      <c r="X5184" s="16">
        <v>4</v>
      </c>
      <c r="Y5184" s="16">
        <v>15</v>
      </c>
      <c r="AB5184" s="16" t="s">
        <v>877</v>
      </c>
      <c r="AC5184" s="16">
        <v>0</v>
      </c>
      <c r="AD5184" s="16" t="s">
        <v>876</v>
      </c>
      <c r="AE5184" s="16" t="s">
        <v>43</v>
      </c>
      <c r="AF5184" s="16">
        <v>60</v>
      </c>
    </row>
    <row r="5185" spans="1:32" ht="15" customHeight="1">
      <c r="A5185" s="4">
        <v>345</v>
      </c>
      <c r="B5185" s="4">
        <v>345</v>
      </c>
      <c r="C5185" s="4">
        <v>1555</v>
      </c>
      <c r="D5185" s="17">
        <v>939.98</v>
      </c>
      <c r="E5185" s="19">
        <v>42124</v>
      </c>
      <c r="F5185" s="4" t="s">
        <v>46</v>
      </c>
      <c r="G5185" s="18">
        <v>2015</v>
      </c>
      <c r="H5185" s="16" t="s">
        <v>880</v>
      </c>
      <c r="I5185" s="16" t="s">
        <v>880</v>
      </c>
      <c r="J5185" s="16" t="s">
        <v>1256</v>
      </c>
      <c r="K5185" s="18" t="s">
        <v>1252</v>
      </c>
      <c r="L5185" s="18" t="s">
        <v>1261</v>
      </c>
      <c r="N5185" s="4">
        <v>255934</v>
      </c>
      <c r="O5185" s="4">
        <v>208040</v>
      </c>
      <c r="S5185" s="4" t="s">
        <v>879</v>
      </c>
      <c r="T5185" s="4" t="s">
        <v>878</v>
      </c>
      <c r="X5185" s="16">
        <v>4</v>
      </c>
      <c r="Y5185" s="16">
        <v>15</v>
      </c>
      <c r="AB5185" s="16" t="s">
        <v>877</v>
      </c>
      <c r="AC5185" s="16">
        <v>0</v>
      </c>
      <c r="AD5185" s="16" t="s">
        <v>876</v>
      </c>
      <c r="AE5185" s="16" t="s">
        <v>43</v>
      </c>
      <c r="AF5185" s="16">
        <v>60</v>
      </c>
    </row>
    <row r="5186" spans="1:32" ht="15" customHeight="1">
      <c r="A5186" s="4">
        <v>345</v>
      </c>
      <c r="B5186" s="4">
        <v>345</v>
      </c>
      <c r="C5186" s="4">
        <v>1555</v>
      </c>
      <c r="D5186" s="17">
        <v>593265.65</v>
      </c>
      <c r="E5186" s="19">
        <v>42124</v>
      </c>
      <c r="F5186" s="4" t="s">
        <v>46</v>
      </c>
      <c r="G5186" s="18">
        <v>2015</v>
      </c>
      <c r="H5186" s="16" t="s">
        <v>883</v>
      </c>
      <c r="I5186" s="16" t="s">
        <v>883</v>
      </c>
      <c r="J5186" s="16" t="s">
        <v>1255</v>
      </c>
      <c r="K5186" s="18" t="s">
        <v>1252</v>
      </c>
      <c r="L5186" s="18" t="s">
        <v>1260</v>
      </c>
      <c r="N5186" s="4">
        <v>200276</v>
      </c>
      <c r="O5186" s="4">
        <v>208040</v>
      </c>
      <c r="S5186" s="4" t="s">
        <v>879</v>
      </c>
      <c r="T5186" s="4" t="s">
        <v>878</v>
      </c>
      <c r="X5186" s="16">
        <v>4</v>
      </c>
      <c r="Y5186" s="16">
        <v>15</v>
      </c>
      <c r="AB5186" s="16" t="s">
        <v>877</v>
      </c>
      <c r="AC5186" s="16">
        <v>0</v>
      </c>
      <c r="AD5186" s="16" t="s">
        <v>876</v>
      </c>
      <c r="AE5186" s="16" t="s">
        <v>43</v>
      </c>
      <c r="AF5186" s="16">
        <v>2</v>
      </c>
    </row>
    <row r="5187" spans="1:32" ht="15" customHeight="1">
      <c r="A5187" s="4">
        <v>345</v>
      </c>
      <c r="B5187" s="4">
        <v>345</v>
      </c>
      <c r="C5187" s="4">
        <v>1555</v>
      </c>
      <c r="D5187" s="17">
        <v>-593265.65</v>
      </c>
      <c r="E5187" s="19">
        <v>42125</v>
      </c>
      <c r="F5187" s="4" t="s">
        <v>46</v>
      </c>
      <c r="G5187" s="18">
        <v>2015</v>
      </c>
      <c r="H5187" s="16" t="s">
        <v>883</v>
      </c>
      <c r="I5187" s="16" t="s">
        <v>883</v>
      </c>
      <c r="J5187" s="16" t="s">
        <v>1255</v>
      </c>
      <c r="K5187" s="18" t="s">
        <v>1252</v>
      </c>
      <c r="L5187" s="18" t="s">
        <v>1260</v>
      </c>
      <c r="N5187" s="4">
        <v>200276</v>
      </c>
      <c r="O5187" s="4">
        <v>208040</v>
      </c>
      <c r="S5187" s="4" t="s">
        <v>879</v>
      </c>
      <c r="T5187" s="4" t="s">
        <v>878</v>
      </c>
      <c r="X5187" s="16">
        <v>5</v>
      </c>
      <c r="Y5187" s="16">
        <v>15</v>
      </c>
      <c r="AB5187" s="16" t="s">
        <v>877</v>
      </c>
      <c r="AC5187" s="16">
        <v>0</v>
      </c>
      <c r="AD5187" s="16" t="s">
        <v>876</v>
      </c>
      <c r="AE5187" s="16" t="s">
        <v>43</v>
      </c>
      <c r="AF5187" s="16">
        <v>2</v>
      </c>
    </row>
    <row r="5188" spans="1:32" ht="15" customHeight="1">
      <c r="A5188" s="4">
        <v>345</v>
      </c>
      <c r="B5188" s="4">
        <v>345</v>
      </c>
      <c r="C5188" s="4">
        <v>1555</v>
      </c>
      <c r="D5188" s="17">
        <v>-939.98</v>
      </c>
      <c r="E5188" s="19">
        <v>42125</v>
      </c>
      <c r="F5188" s="4" t="s">
        <v>46</v>
      </c>
      <c r="G5188" s="18">
        <v>2015</v>
      </c>
      <c r="H5188" s="16" t="s">
        <v>880</v>
      </c>
      <c r="I5188" s="16" t="s">
        <v>880</v>
      </c>
      <c r="J5188" s="16" t="s">
        <v>1256</v>
      </c>
      <c r="K5188" s="18" t="s">
        <v>1252</v>
      </c>
      <c r="L5188" s="18" t="s">
        <v>1261</v>
      </c>
      <c r="N5188" s="4">
        <v>255934</v>
      </c>
      <c r="O5188" s="4">
        <v>208040</v>
      </c>
      <c r="S5188" s="4" t="s">
        <v>879</v>
      </c>
      <c r="T5188" s="4" t="s">
        <v>878</v>
      </c>
      <c r="X5188" s="16">
        <v>5</v>
      </c>
      <c r="Y5188" s="16">
        <v>15</v>
      </c>
      <c r="AB5188" s="16" t="s">
        <v>877</v>
      </c>
      <c r="AC5188" s="16">
        <v>0</v>
      </c>
      <c r="AD5188" s="16" t="s">
        <v>876</v>
      </c>
      <c r="AE5188" s="16" t="s">
        <v>43</v>
      </c>
      <c r="AF5188" s="16">
        <v>60</v>
      </c>
    </row>
    <row r="5189" spans="1:32" ht="15" customHeight="1">
      <c r="A5189" s="4">
        <v>345</v>
      </c>
      <c r="B5189" s="4">
        <v>345</v>
      </c>
      <c r="C5189" s="4">
        <v>1555</v>
      </c>
      <c r="D5189" s="17">
        <v>937.61</v>
      </c>
      <c r="E5189" s="19">
        <v>42155</v>
      </c>
      <c r="F5189" s="4" t="s">
        <v>46</v>
      </c>
      <c r="G5189" s="18">
        <v>2015</v>
      </c>
      <c r="H5189" s="16" t="s">
        <v>880</v>
      </c>
      <c r="I5189" s="16" t="s">
        <v>880</v>
      </c>
      <c r="J5189" s="16" t="s">
        <v>1256</v>
      </c>
      <c r="K5189" s="18" t="s">
        <v>1252</v>
      </c>
      <c r="L5189" s="18" t="s">
        <v>1261</v>
      </c>
      <c r="N5189" s="4">
        <v>255934</v>
      </c>
      <c r="O5189" s="4">
        <v>210149</v>
      </c>
      <c r="S5189" s="4" t="s">
        <v>879</v>
      </c>
      <c r="T5189" s="4" t="s">
        <v>878</v>
      </c>
      <c r="X5189" s="16">
        <v>5</v>
      </c>
      <c r="Y5189" s="16">
        <v>15</v>
      </c>
      <c r="AB5189" s="16" t="s">
        <v>877</v>
      </c>
      <c r="AC5189" s="16">
        <v>0</v>
      </c>
      <c r="AD5189" s="16" t="s">
        <v>876</v>
      </c>
      <c r="AE5189" s="16" t="s">
        <v>43</v>
      </c>
      <c r="AF5189" s="16">
        <v>60</v>
      </c>
    </row>
    <row r="5190" spans="1:32" ht="15" customHeight="1">
      <c r="A5190" s="4">
        <v>345</v>
      </c>
      <c r="B5190" s="4">
        <v>345</v>
      </c>
      <c r="C5190" s="4">
        <v>1555</v>
      </c>
      <c r="D5190" s="17">
        <v>593265.65</v>
      </c>
      <c r="E5190" s="19">
        <v>42155</v>
      </c>
      <c r="F5190" s="4" t="s">
        <v>46</v>
      </c>
      <c r="G5190" s="18">
        <v>2015</v>
      </c>
      <c r="H5190" s="16" t="s">
        <v>883</v>
      </c>
      <c r="I5190" s="16" t="s">
        <v>883</v>
      </c>
      <c r="J5190" s="16" t="s">
        <v>1255</v>
      </c>
      <c r="K5190" s="18" t="s">
        <v>1252</v>
      </c>
      <c r="L5190" s="18" t="s">
        <v>1260</v>
      </c>
      <c r="N5190" s="4">
        <v>200276</v>
      </c>
      <c r="O5190" s="4">
        <v>210149</v>
      </c>
      <c r="S5190" s="4" t="s">
        <v>879</v>
      </c>
      <c r="T5190" s="4" t="s">
        <v>878</v>
      </c>
      <c r="X5190" s="16">
        <v>5</v>
      </c>
      <c r="Y5190" s="16">
        <v>15</v>
      </c>
      <c r="AB5190" s="16" t="s">
        <v>877</v>
      </c>
      <c r="AC5190" s="16">
        <v>0</v>
      </c>
      <c r="AD5190" s="16" t="s">
        <v>876</v>
      </c>
      <c r="AE5190" s="16" t="s">
        <v>43</v>
      </c>
      <c r="AF5190" s="16">
        <v>2</v>
      </c>
    </row>
    <row r="5191" spans="1:32" ht="15" customHeight="1">
      <c r="A5191" s="4">
        <v>345</v>
      </c>
      <c r="B5191" s="4">
        <v>345</v>
      </c>
      <c r="C5191" s="4">
        <v>1555</v>
      </c>
      <c r="D5191" s="17">
        <v>-593265.65</v>
      </c>
      <c r="E5191" s="19">
        <v>42156</v>
      </c>
      <c r="F5191" s="4" t="s">
        <v>46</v>
      </c>
      <c r="G5191" s="18">
        <v>2015</v>
      </c>
      <c r="H5191" s="16" t="s">
        <v>883</v>
      </c>
      <c r="I5191" s="16" t="s">
        <v>883</v>
      </c>
      <c r="J5191" s="16" t="s">
        <v>1255</v>
      </c>
      <c r="K5191" s="18" t="s">
        <v>1252</v>
      </c>
      <c r="L5191" s="18" t="s">
        <v>1260</v>
      </c>
      <c r="N5191" s="4">
        <v>200276</v>
      </c>
      <c r="O5191" s="4">
        <v>210149</v>
      </c>
      <c r="S5191" s="4" t="s">
        <v>879</v>
      </c>
      <c r="T5191" s="4" t="s">
        <v>878</v>
      </c>
      <c r="X5191" s="16">
        <v>6</v>
      </c>
      <c r="Y5191" s="16">
        <v>15</v>
      </c>
      <c r="AB5191" s="16" t="s">
        <v>877</v>
      </c>
      <c r="AC5191" s="16">
        <v>0</v>
      </c>
      <c r="AD5191" s="16" t="s">
        <v>876</v>
      </c>
      <c r="AE5191" s="16" t="s">
        <v>43</v>
      </c>
      <c r="AF5191" s="16">
        <v>2</v>
      </c>
    </row>
    <row r="5192" spans="1:32" ht="15" customHeight="1">
      <c r="A5192" s="4">
        <v>345</v>
      </c>
      <c r="B5192" s="4">
        <v>345</v>
      </c>
      <c r="C5192" s="4">
        <v>1555</v>
      </c>
      <c r="D5192" s="17">
        <v>-937.61</v>
      </c>
      <c r="E5192" s="19">
        <v>42156</v>
      </c>
      <c r="F5192" s="4" t="s">
        <v>46</v>
      </c>
      <c r="G5192" s="18">
        <v>2015</v>
      </c>
      <c r="H5192" s="16" t="s">
        <v>880</v>
      </c>
      <c r="I5192" s="16" t="s">
        <v>880</v>
      </c>
      <c r="J5192" s="16" t="s">
        <v>1256</v>
      </c>
      <c r="K5192" s="18" t="s">
        <v>1252</v>
      </c>
      <c r="L5192" s="18" t="s">
        <v>1261</v>
      </c>
      <c r="N5192" s="4">
        <v>255934</v>
      </c>
      <c r="O5192" s="4">
        <v>210149</v>
      </c>
      <c r="S5192" s="4" t="s">
        <v>879</v>
      </c>
      <c r="T5192" s="4" t="s">
        <v>878</v>
      </c>
      <c r="X5192" s="16">
        <v>6</v>
      </c>
      <c r="Y5192" s="16">
        <v>15</v>
      </c>
      <c r="AB5192" s="16" t="s">
        <v>877</v>
      </c>
      <c r="AC5192" s="16">
        <v>0</v>
      </c>
      <c r="AD5192" s="16" t="s">
        <v>876</v>
      </c>
      <c r="AE5192" s="16" t="s">
        <v>43</v>
      </c>
      <c r="AF5192" s="16">
        <v>60</v>
      </c>
    </row>
    <row r="5193" spans="1:32" ht="15" customHeight="1">
      <c r="A5193" s="4">
        <v>345</v>
      </c>
      <c r="B5193" s="4">
        <v>345</v>
      </c>
      <c r="C5193" s="4">
        <v>1555</v>
      </c>
      <c r="D5193" s="17">
        <v>938.73</v>
      </c>
      <c r="E5193" s="19">
        <v>42185</v>
      </c>
      <c r="F5193" s="4" t="s">
        <v>46</v>
      </c>
      <c r="G5193" s="18">
        <v>2015</v>
      </c>
      <c r="H5193" s="16" t="s">
        <v>880</v>
      </c>
      <c r="I5193" s="16" t="s">
        <v>880</v>
      </c>
      <c r="J5193" s="16" t="s">
        <v>1256</v>
      </c>
      <c r="K5193" s="18" t="s">
        <v>1252</v>
      </c>
      <c r="L5193" s="18" t="s">
        <v>1261</v>
      </c>
      <c r="N5193" s="4">
        <v>255934</v>
      </c>
      <c r="O5193" s="4">
        <v>212668</v>
      </c>
      <c r="S5193" s="4" t="s">
        <v>879</v>
      </c>
      <c r="T5193" s="4" t="s">
        <v>878</v>
      </c>
      <c r="X5193" s="16">
        <v>6</v>
      </c>
      <c r="Y5193" s="16">
        <v>15</v>
      </c>
      <c r="AB5193" s="16" t="s">
        <v>877</v>
      </c>
      <c r="AC5193" s="16">
        <v>0</v>
      </c>
      <c r="AD5193" s="16" t="s">
        <v>876</v>
      </c>
      <c r="AE5193" s="16" t="s">
        <v>43</v>
      </c>
      <c r="AF5193" s="16">
        <v>60</v>
      </c>
    </row>
    <row r="5194" spans="1:32" ht="15" customHeight="1">
      <c r="A5194" s="4">
        <v>345</v>
      </c>
      <c r="B5194" s="4">
        <v>345</v>
      </c>
      <c r="C5194" s="4">
        <v>1555</v>
      </c>
      <c r="D5194" s="17">
        <v>593265.65</v>
      </c>
      <c r="E5194" s="19">
        <v>42185</v>
      </c>
      <c r="F5194" s="4" t="s">
        <v>46</v>
      </c>
      <c r="G5194" s="18">
        <v>2015</v>
      </c>
      <c r="H5194" s="16" t="s">
        <v>883</v>
      </c>
      <c r="I5194" s="16" t="s">
        <v>883</v>
      </c>
      <c r="J5194" s="16" t="s">
        <v>1255</v>
      </c>
      <c r="K5194" s="18" t="s">
        <v>1252</v>
      </c>
      <c r="L5194" s="18" t="s">
        <v>1260</v>
      </c>
      <c r="N5194" s="4">
        <v>200276</v>
      </c>
      <c r="O5194" s="4">
        <v>212668</v>
      </c>
      <c r="S5194" s="4" t="s">
        <v>879</v>
      </c>
      <c r="T5194" s="4" t="s">
        <v>878</v>
      </c>
      <c r="X5194" s="16">
        <v>6</v>
      </c>
      <c r="Y5194" s="16">
        <v>15</v>
      </c>
      <c r="AB5194" s="16" t="s">
        <v>877</v>
      </c>
      <c r="AC5194" s="16">
        <v>0</v>
      </c>
      <c r="AD5194" s="16" t="s">
        <v>876</v>
      </c>
      <c r="AE5194" s="16" t="s">
        <v>43</v>
      </c>
      <c r="AF5194" s="16">
        <v>2</v>
      </c>
    </row>
    <row r="5195" spans="1:32" ht="15" customHeight="1">
      <c r="A5195" s="4">
        <v>345</v>
      </c>
      <c r="B5195" s="4">
        <v>345</v>
      </c>
      <c r="C5195" s="4">
        <v>1580</v>
      </c>
      <c r="D5195" s="17">
        <v>-29695.07</v>
      </c>
      <c r="E5195" s="19">
        <v>40909</v>
      </c>
      <c r="F5195" s="4" t="s">
        <v>46</v>
      </c>
      <c r="G5195" s="18">
        <v>2012</v>
      </c>
      <c r="H5195" s="16" t="s">
        <v>888</v>
      </c>
      <c r="I5195" s="16" t="s">
        <v>888</v>
      </c>
      <c r="J5195" s="16" t="s">
        <v>1256</v>
      </c>
      <c r="K5195" s="18" t="s">
        <v>1252</v>
      </c>
      <c r="L5195" s="18" t="s">
        <v>1261</v>
      </c>
      <c r="N5195" s="4">
        <v>5079</v>
      </c>
      <c r="O5195" s="4">
        <v>121908</v>
      </c>
      <c r="S5195" s="4" t="s">
        <v>879</v>
      </c>
      <c r="T5195" s="4" t="s">
        <v>878</v>
      </c>
      <c r="X5195" s="16">
        <v>1</v>
      </c>
      <c r="Y5195" s="16">
        <v>12</v>
      </c>
      <c r="AB5195" s="16" t="s">
        <v>877</v>
      </c>
      <c r="AC5195" s="16">
        <v>0</v>
      </c>
      <c r="AD5195" s="16" t="s">
        <v>876</v>
      </c>
      <c r="AE5195" s="16" t="s">
        <v>43</v>
      </c>
      <c r="AF5195" s="16">
        <v>60</v>
      </c>
    </row>
    <row r="5196" spans="1:32" ht="15" customHeight="1">
      <c r="A5196" s="4">
        <v>345</v>
      </c>
      <c r="B5196" s="4">
        <v>345</v>
      </c>
      <c r="C5196" s="4">
        <v>1580</v>
      </c>
      <c r="D5196" s="17">
        <v>29759.63</v>
      </c>
      <c r="E5196" s="19">
        <v>40939</v>
      </c>
      <c r="F5196" s="4" t="s">
        <v>46</v>
      </c>
      <c r="G5196" s="18">
        <v>2012</v>
      </c>
      <c r="H5196" s="16" t="s">
        <v>888</v>
      </c>
      <c r="I5196" s="16" t="s">
        <v>888</v>
      </c>
      <c r="J5196" s="16" t="s">
        <v>1256</v>
      </c>
      <c r="K5196" s="18" t="s">
        <v>1252</v>
      </c>
      <c r="L5196" s="18" t="s">
        <v>1261</v>
      </c>
      <c r="N5196" s="4">
        <v>5079</v>
      </c>
      <c r="O5196" s="4">
        <v>126320</v>
      </c>
      <c r="S5196" s="4" t="s">
        <v>879</v>
      </c>
      <c r="T5196" s="4" t="s">
        <v>878</v>
      </c>
      <c r="X5196" s="16">
        <v>1</v>
      </c>
      <c r="Y5196" s="16">
        <v>12</v>
      </c>
      <c r="AB5196" s="16" t="s">
        <v>877</v>
      </c>
      <c r="AC5196" s="16">
        <v>0</v>
      </c>
      <c r="AD5196" s="16" t="s">
        <v>876</v>
      </c>
      <c r="AE5196" s="16" t="s">
        <v>43</v>
      </c>
      <c r="AF5196" s="16">
        <v>60</v>
      </c>
    </row>
    <row r="5197" spans="1:32" ht="15" customHeight="1">
      <c r="A5197" s="4">
        <v>345</v>
      </c>
      <c r="B5197" s="4">
        <v>345</v>
      </c>
      <c r="C5197" s="4">
        <v>1580</v>
      </c>
      <c r="D5197" s="17">
        <v>-29759.63</v>
      </c>
      <c r="E5197" s="19">
        <v>40940</v>
      </c>
      <c r="F5197" s="4" t="s">
        <v>46</v>
      </c>
      <c r="G5197" s="18">
        <v>2012</v>
      </c>
      <c r="H5197" s="16" t="s">
        <v>888</v>
      </c>
      <c r="I5197" s="16" t="s">
        <v>888</v>
      </c>
      <c r="J5197" s="16" t="s">
        <v>1256</v>
      </c>
      <c r="K5197" s="18" t="s">
        <v>1252</v>
      </c>
      <c r="L5197" s="18" t="s">
        <v>1261</v>
      </c>
      <c r="N5197" s="4">
        <v>5079</v>
      </c>
      <c r="O5197" s="4">
        <v>126320</v>
      </c>
      <c r="S5197" s="4" t="s">
        <v>879</v>
      </c>
      <c r="T5197" s="4" t="s">
        <v>878</v>
      </c>
      <c r="X5197" s="16">
        <v>2</v>
      </c>
      <c r="Y5197" s="16">
        <v>12</v>
      </c>
      <c r="AB5197" s="16" t="s">
        <v>877</v>
      </c>
      <c r="AC5197" s="16">
        <v>0</v>
      </c>
      <c r="AD5197" s="16" t="s">
        <v>876</v>
      </c>
      <c r="AE5197" s="16" t="s">
        <v>43</v>
      </c>
      <c r="AF5197" s="16">
        <v>60</v>
      </c>
    </row>
    <row r="5198" spans="1:32" ht="15" customHeight="1">
      <c r="A5198" s="4">
        <v>345</v>
      </c>
      <c r="B5198" s="4">
        <v>345</v>
      </c>
      <c r="C5198" s="4">
        <v>1580</v>
      </c>
      <c r="D5198" s="17">
        <v>30410.15</v>
      </c>
      <c r="E5198" s="19">
        <v>40968</v>
      </c>
      <c r="F5198" s="4" t="s">
        <v>46</v>
      </c>
      <c r="G5198" s="18">
        <v>2012</v>
      </c>
      <c r="H5198" s="16" t="s">
        <v>888</v>
      </c>
      <c r="I5198" s="16" t="s">
        <v>888</v>
      </c>
      <c r="J5198" s="16" t="s">
        <v>1256</v>
      </c>
      <c r="K5198" s="18" t="s">
        <v>1252</v>
      </c>
      <c r="L5198" s="18" t="s">
        <v>1261</v>
      </c>
      <c r="N5198" s="4">
        <v>5079</v>
      </c>
      <c r="O5198" s="4">
        <v>126408</v>
      </c>
      <c r="S5198" s="4" t="s">
        <v>879</v>
      </c>
      <c r="T5198" s="4" t="s">
        <v>878</v>
      </c>
      <c r="X5198" s="16">
        <v>2</v>
      </c>
      <c r="Y5198" s="16">
        <v>12</v>
      </c>
      <c r="AB5198" s="16" t="s">
        <v>877</v>
      </c>
      <c r="AC5198" s="16">
        <v>0</v>
      </c>
      <c r="AD5198" s="16" t="s">
        <v>876</v>
      </c>
      <c r="AE5198" s="16" t="s">
        <v>43</v>
      </c>
      <c r="AF5198" s="16">
        <v>60</v>
      </c>
    </row>
    <row r="5199" spans="1:32" ht="15" customHeight="1">
      <c r="A5199" s="4">
        <v>345</v>
      </c>
      <c r="B5199" s="4">
        <v>345</v>
      </c>
      <c r="C5199" s="4">
        <v>1580</v>
      </c>
      <c r="D5199" s="17">
        <v>-30410.15</v>
      </c>
      <c r="E5199" s="19">
        <v>40969</v>
      </c>
      <c r="F5199" s="4" t="s">
        <v>46</v>
      </c>
      <c r="G5199" s="18">
        <v>2012</v>
      </c>
      <c r="H5199" s="16" t="s">
        <v>888</v>
      </c>
      <c r="I5199" s="16" t="s">
        <v>888</v>
      </c>
      <c r="J5199" s="16" t="s">
        <v>1256</v>
      </c>
      <c r="K5199" s="18" t="s">
        <v>1252</v>
      </c>
      <c r="L5199" s="18" t="s">
        <v>1261</v>
      </c>
      <c r="N5199" s="4">
        <v>5079</v>
      </c>
      <c r="O5199" s="4">
        <v>126408</v>
      </c>
      <c r="S5199" s="4" t="s">
        <v>879</v>
      </c>
      <c r="T5199" s="4" t="s">
        <v>878</v>
      </c>
      <c r="X5199" s="16">
        <v>3</v>
      </c>
      <c r="Y5199" s="16">
        <v>12</v>
      </c>
      <c r="AB5199" s="16" t="s">
        <v>877</v>
      </c>
      <c r="AC5199" s="16">
        <v>0</v>
      </c>
      <c r="AD5199" s="16" t="s">
        <v>876</v>
      </c>
      <c r="AE5199" s="16" t="s">
        <v>43</v>
      </c>
      <c r="AF5199" s="16">
        <v>60</v>
      </c>
    </row>
    <row r="5200" spans="1:32" ht="15" customHeight="1">
      <c r="A5200" s="4">
        <v>345</v>
      </c>
      <c r="B5200" s="4">
        <v>345</v>
      </c>
      <c r="C5200" s="4">
        <v>1580</v>
      </c>
      <c r="D5200" s="17">
        <v>30447.86</v>
      </c>
      <c r="E5200" s="19">
        <v>40999</v>
      </c>
      <c r="F5200" s="4" t="s">
        <v>46</v>
      </c>
      <c r="G5200" s="18">
        <v>2012</v>
      </c>
      <c r="H5200" s="16" t="s">
        <v>888</v>
      </c>
      <c r="I5200" s="16" t="s">
        <v>888</v>
      </c>
      <c r="J5200" s="16" t="s">
        <v>1256</v>
      </c>
      <c r="K5200" s="18" t="s">
        <v>1252</v>
      </c>
      <c r="L5200" s="18" t="s">
        <v>1261</v>
      </c>
      <c r="N5200" s="4">
        <v>5079</v>
      </c>
      <c r="O5200" s="4">
        <v>127510</v>
      </c>
      <c r="S5200" s="4" t="s">
        <v>879</v>
      </c>
      <c r="T5200" s="4" t="s">
        <v>878</v>
      </c>
      <c r="X5200" s="16">
        <v>3</v>
      </c>
      <c r="Y5200" s="16">
        <v>12</v>
      </c>
      <c r="AB5200" s="16" t="s">
        <v>877</v>
      </c>
      <c r="AC5200" s="16">
        <v>0</v>
      </c>
      <c r="AD5200" s="16" t="s">
        <v>876</v>
      </c>
      <c r="AE5200" s="16" t="s">
        <v>43</v>
      </c>
      <c r="AF5200" s="16">
        <v>60</v>
      </c>
    </row>
    <row r="5201" spans="1:32" ht="15" customHeight="1">
      <c r="A5201" s="4">
        <v>345</v>
      </c>
      <c r="B5201" s="4">
        <v>345</v>
      </c>
      <c r="C5201" s="4">
        <v>1580</v>
      </c>
      <c r="D5201" s="17">
        <v>-30447.86</v>
      </c>
      <c r="E5201" s="19">
        <v>41000</v>
      </c>
      <c r="F5201" s="4" t="s">
        <v>46</v>
      </c>
      <c r="G5201" s="18">
        <v>2012</v>
      </c>
      <c r="H5201" s="16" t="s">
        <v>888</v>
      </c>
      <c r="I5201" s="16" t="s">
        <v>888</v>
      </c>
      <c r="J5201" s="16" t="s">
        <v>1256</v>
      </c>
      <c r="K5201" s="18" t="s">
        <v>1252</v>
      </c>
      <c r="L5201" s="18" t="s">
        <v>1261</v>
      </c>
      <c r="N5201" s="4">
        <v>5079</v>
      </c>
      <c r="O5201" s="4">
        <v>127510</v>
      </c>
      <c r="S5201" s="4" t="s">
        <v>879</v>
      </c>
      <c r="T5201" s="4" t="s">
        <v>878</v>
      </c>
      <c r="X5201" s="16">
        <v>4</v>
      </c>
      <c r="Y5201" s="16">
        <v>12</v>
      </c>
      <c r="AB5201" s="16" t="s">
        <v>877</v>
      </c>
      <c r="AC5201" s="16">
        <v>0</v>
      </c>
      <c r="AD5201" s="16" t="s">
        <v>876</v>
      </c>
      <c r="AE5201" s="16" t="s">
        <v>43</v>
      </c>
      <c r="AF5201" s="16">
        <v>60</v>
      </c>
    </row>
    <row r="5202" spans="1:32" ht="15" customHeight="1">
      <c r="A5202" s="4">
        <v>345</v>
      </c>
      <c r="B5202" s="4">
        <v>345</v>
      </c>
      <c r="C5202" s="4">
        <v>1580</v>
      </c>
      <c r="D5202" s="17">
        <v>30437.759999999998</v>
      </c>
      <c r="E5202" s="19">
        <v>41029</v>
      </c>
      <c r="F5202" s="4" t="s">
        <v>46</v>
      </c>
      <c r="G5202" s="18">
        <v>2012</v>
      </c>
      <c r="H5202" s="16" t="s">
        <v>888</v>
      </c>
      <c r="I5202" s="16" t="s">
        <v>888</v>
      </c>
      <c r="J5202" s="16" t="s">
        <v>1256</v>
      </c>
      <c r="K5202" s="18" t="s">
        <v>1252</v>
      </c>
      <c r="L5202" s="18" t="s">
        <v>1261</v>
      </c>
      <c r="N5202" s="4">
        <v>5079</v>
      </c>
      <c r="O5202" s="4">
        <v>129376</v>
      </c>
      <c r="S5202" s="4" t="s">
        <v>879</v>
      </c>
      <c r="T5202" s="4" t="s">
        <v>878</v>
      </c>
      <c r="X5202" s="16">
        <v>4</v>
      </c>
      <c r="Y5202" s="16">
        <v>12</v>
      </c>
      <c r="AB5202" s="16" t="s">
        <v>877</v>
      </c>
      <c r="AC5202" s="16">
        <v>0</v>
      </c>
      <c r="AD5202" s="16" t="s">
        <v>876</v>
      </c>
      <c r="AE5202" s="16" t="s">
        <v>43</v>
      </c>
      <c r="AF5202" s="16">
        <v>60</v>
      </c>
    </row>
    <row r="5203" spans="1:32" ht="15" customHeight="1">
      <c r="A5203" s="4">
        <v>345</v>
      </c>
      <c r="B5203" s="4">
        <v>345</v>
      </c>
      <c r="C5203" s="4">
        <v>1580</v>
      </c>
      <c r="D5203" s="17">
        <v>-30437.759999999998</v>
      </c>
      <c r="E5203" s="19">
        <v>41030</v>
      </c>
      <c r="F5203" s="4" t="s">
        <v>46</v>
      </c>
      <c r="G5203" s="18">
        <v>2012</v>
      </c>
      <c r="H5203" s="16" t="s">
        <v>888</v>
      </c>
      <c r="I5203" s="16" t="s">
        <v>888</v>
      </c>
      <c r="J5203" s="16" t="s">
        <v>1256</v>
      </c>
      <c r="K5203" s="18" t="s">
        <v>1252</v>
      </c>
      <c r="L5203" s="18" t="s">
        <v>1261</v>
      </c>
      <c r="N5203" s="4">
        <v>5079</v>
      </c>
      <c r="O5203" s="4">
        <v>129376</v>
      </c>
      <c r="S5203" s="4" t="s">
        <v>879</v>
      </c>
      <c r="T5203" s="4" t="s">
        <v>878</v>
      </c>
      <c r="X5203" s="16">
        <v>5</v>
      </c>
      <c r="Y5203" s="16">
        <v>12</v>
      </c>
      <c r="AB5203" s="16" t="s">
        <v>877</v>
      </c>
      <c r="AC5203" s="16">
        <v>0</v>
      </c>
      <c r="AD5203" s="16" t="s">
        <v>876</v>
      </c>
      <c r="AE5203" s="16" t="s">
        <v>43</v>
      </c>
      <c r="AF5203" s="16">
        <v>60</v>
      </c>
    </row>
    <row r="5204" spans="1:32" ht="15" customHeight="1">
      <c r="A5204" s="4">
        <v>345</v>
      </c>
      <c r="B5204" s="4">
        <v>345</v>
      </c>
      <c r="C5204" s="4">
        <v>1580</v>
      </c>
      <c r="D5204" s="17">
        <v>30454.639999999999</v>
      </c>
      <c r="E5204" s="19">
        <v>41060</v>
      </c>
      <c r="F5204" s="4" t="s">
        <v>46</v>
      </c>
      <c r="G5204" s="18">
        <v>2012</v>
      </c>
      <c r="H5204" s="16" t="s">
        <v>888</v>
      </c>
      <c r="I5204" s="16" t="s">
        <v>888</v>
      </c>
      <c r="J5204" s="16" t="s">
        <v>1256</v>
      </c>
      <c r="K5204" s="18" t="s">
        <v>1252</v>
      </c>
      <c r="L5204" s="18" t="s">
        <v>1261</v>
      </c>
      <c r="N5204" s="4">
        <v>5079</v>
      </c>
      <c r="O5204" s="4">
        <v>131565</v>
      </c>
      <c r="S5204" s="4" t="s">
        <v>879</v>
      </c>
      <c r="T5204" s="4" t="s">
        <v>878</v>
      </c>
      <c r="X5204" s="16">
        <v>5</v>
      </c>
      <c r="Y5204" s="16">
        <v>12</v>
      </c>
      <c r="AB5204" s="16" t="s">
        <v>877</v>
      </c>
      <c r="AC5204" s="16">
        <v>0</v>
      </c>
      <c r="AD5204" s="16" t="s">
        <v>876</v>
      </c>
      <c r="AE5204" s="16" t="s">
        <v>43</v>
      </c>
      <c r="AF5204" s="16">
        <v>58</v>
      </c>
    </row>
    <row r="5205" spans="1:32" ht="15" customHeight="1">
      <c r="A5205" s="4">
        <v>345</v>
      </c>
      <c r="B5205" s="4">
        <v>345</v>
      </c>
      <c r="C5205" s="4">
        <v>1580</v>
      </c>
      <c r="D5205" s="17">
        <v>-30454.639999999999</v>
      </c>
      <c r="E5205" s="19">
        <v>41061</v>
      </c>
      <c r="F5205" s="4" t="s">
        <v>46</v>
      </c>
      <c r="G5205" s="18">
        <v>2012</v>
      </c>
      <c r="H5205" s="16" t="s">
        <v>888</v>
      </c>
      <c r="I5205" s="16" t="s">
        <v>888</v>
      </c>
      <c r="J5205" s="16" t="s">
        <v>1256</v>
      </c>
      <c r="K5205" s="18" t="s">
        <v>1252</v>
      </c>
      <c r="L5205" s="18" t="s">
        <v>1261</v>
      </c>
      <c r="N5205" s="4">
        <v>5079</v>
      </c>
      <c r="O5205" s="4">
        <v>131565</v>
      </c>
      <c r="S5205" s="4" t="s">
        <v>879</v>
      </c>
      <c r="T5205" s="4" t="s">
        <v>878</v>
      </c>
      <c r="X5205" s="16">
        <v>6</v>
      </c>
      <c r="Y5205" s="16">
        <v>12</v>
      </c>
      <c r="AB5205" s="16" t="s">
        <v>877</v>
      </c>
      <c r="AC5205" s="16">
        <v>0</v>
      </c>
      <c r="AD5205" s="16" t="s">
        <v>876</v>
      </c>
      <c r="AE5205" s="16" t="s">
        <v>43</v>
      </c>
      <c r="AF5205" s="16">
        <v>58</v>
      </c>
    </row>
    <row r="5206" spans="1:32" ht="15" customHeight="1">
      <c r="A5206" s="4">
        <v>345</v>
      </c>
      <c r="B5206" s="4">
        <v>345</v>
      </c>
      <c r="C5206" s="4">
        <v>1580</v>
      </c>
      <c r="D5206" s="17">
        <v>30476.880000000001</v>
      </c>
      <c r="E5206" s="19">
        <v>41090</v>
      </c>
      <c r="F5206" s="4" t="s">
        <v>46</v>
      </c>
      <c r="G5206" s="18">
        <v>2012</v>
      </c>
      <c r="H5206" s="16" t="s">
        <v>888</v>
      </c>
      <c r="I5206" s="16" t="s">
        <v>888</v>
      </c>
      <c r="J5206" s="16" t="s">
        <v>1256</v>
      </c>
      <c r="K5206" s="18" t="s">
        <v>1252</v>
      </c>
      <c r="L5206" s="18" t="s">
        <v>1261</v>
      </c>
      <c r="N5206" s="4">
        <v>5079</v>
      </c>
      <c r="O5206" s="4">
        <v>133535</v>
      </c>
      <c r="S5206" s="4" t="s">
        <v>879</v>
      </c>
      <c r="T5206" s="4" t="s">
        <v>878</v>
      </c>
      <c r="X5206" s="16">
        <v>6</v>
      </c>
      <c r="Y5206" s="16">
        <v>12</v>
      </c>
      <c r="AB5206" s="16" t="s">
        <v>877</v>
      </c>
      <c r="AC5206" s="16">
        <v>0</v>
      </c>
      <c r="AD5206" s="16" t="s">
        <v>876</v>
      </c>
      <c r="AE5206" s="16" t="s">
        <v>43</v>
      </c>
      <c r="AF5206" s="16">
        <v>58</v>
      </c>
    </row>
    <row r="5207" spans="1:32" ht="15" customHeight="1">
      <c r="A5207" s="4">
        <v>345</v>
      </c>
      <c r="B5207" s="4">
        <v>345</v>
      </c>
      <c r="C5207" s="4">
        <v>1580</v>
      </c>
      <c r="D5207" s="17">
        <v>-30476.880000000001</v>
      </c>
      <c r="E5207" s="19">
        <v>41091</v>
      </c>
      <c r="F5207" s="4" t="s">
        <v>46</v>
      </c>
      <c r="G5207" s="18">
        <v>2012</v>
      </c>
      <c r="H5207" s="16" t="s">
        <v>888</v>
      </c>
      <c r="I5207" s="16" t="s">
        <v>888</v>
      </c>
      <c r="J5207" s="16" t="s">
        <v>1256</v>
      </c>
      <c r="K5207" s="18" t="s">
        <v>1252</v>
      </c>
      <c r="L5207" s="18" t="s">
        <v>1261</v>
      </c>
      <c r="N5207" s="4">
        <v>5079</v>
      </c>
      <c r="O5207" s="4">
        <v>133535</v>
      </c>
      <c r="S5207" s="4" t="s">
        <v>879</v>
      </c>
      <c r="T5207" s="4" t="s">
        <v>878</v>
      </c>
      <c r="X5207" s="16">
        <v>7</v>
      </c>
      <c r="Y5207" s="16">
        <v>12</v>
      </c>
      <c r="AB5207" s="16" t="s">
        <v>877</v>
      </c>
      <c r="AC5207" s="16">
        <v>0</v>
      </c>
      <c r="AD5207" s="16" t="s">
        <v>876</v>
      </c>
      <c r="AE5207" s="16" t="s">
        <v>43</v>
      </c>
      <c r="AF5207" s="16">
        <v>58</v>
      </c>
    </row>
    <row r="5208" spans="1:32" ht="15" customHeight="1">
      <c r="A5208" s="4">
        <v>345</v>
      </c>
      <c r="B5208" s="4">
        <v>345</v>
      </c>
      <c r="C5208" s="4">
        <v>1580</v>
      </c>
      <c r="D5208" s="17">
        <v>30432.28</v>
      </c>
      <c r="E5208" s="19">
        <v>41121</v>
      </c>
      <c r="F5208" s="4" t="s">
        <v>46</v>
      </c>
      <c r="G5208" s="18">
        <v>2012</v>
      </c>
      <c r="H5208" s="16" t="s">
        <v>888</v>
      </c>
      <c r="I5208" s="16" t="s">
        <v>888</v>
      </c>
      <c r="J5208" s="16" t="s">
        <v>1256</v>
      </c>
      <c r="K5208" s="18" t="s">
        <v>1252</v>
      </c>
      <c r="L5208" s="18" t="s">
        <v>1261</v>
      </c>
      <c r="N5208" s="4">
        <v>5079</v>
      </c>
      <c r="O5208" s="4">
        <v>135487</v>
      </c>
      <c r="S5208" s="4" t="s">
        <v>879</v>
      </c>
      <c r="T5208" s="4" t="s">
        <v>878</v>
      </c>
      <c r="X5208" s="16">
        <v>7</v>
      </c>
      <c r="Y5208" s="16">
        <v>12</v>
      </c>
      <c r="AB5208" s="16" t="s">
        <v>877</v>
      </c>
      <c r="AC5208" s="16">
        <v>0</v>
      </c>
      <c r="AD5208" s="16" t="s">
        <v>876</v>
      </c>
      <c r="AE5208" s="16" t="s">
        <v>43</v>
      </c>
      <c r="AF5208" s="16">
        <v>58</v>
      </c>
    </row>
    <row r="5209" spans="1:32" ht="15" customHeight="1">
      <c r="A5209" s="4">
        <v>345</v>
      </c>
      <c r="B5209" s="4">
        <v>345</v>
      </c>
      <c r="C5209" s="4">
        <v>1580</v>
      </c>
      <c r="D5209" s="17">
        <v>-30432.28</v>
      </c>
      <c r="E5209" s="19">
        <v>41122</v>
      </c>
      <c r="F5209" s="4" t="s">
        <v>46</v>
      </c>
      <c r="G5209" s="18">
        <v>2012</v>
      </c>
      <c r="H5209" s="16" t="s">
        <v>888</v>
      </c>
      <c r="I5209" s="16" t="s">
        <v>888</v>
      </c>
      <c r="J5209" s="16" t="s">
        <v>1256</v>
      </c>
      <c r="K5209" s="18" t="s">
        <v>1252</v>
      </c>
      <c r="L5209" s="18" t="s">
        <v>1261</v>
      </c>
      <c r="N5209" s="4">
        <v>5079</v>
      </c>
      <c r="O5209" s="4">
        <v>135487</v>
      </c>
      <c r="S5209" s="4" t="s">
        <v>879</v>
      </c>
      <c r="T5209" s="4" t="s">
        <v>878</v>
      </c>
      <c r="X5209" s="16">
        <v>8</v>
      </c>
      <c r="Y5209" s="16">
        <v>12</v>
      </c>
      <c r="AB5209" s="16" t="s">
        <v>877</v>
      </c>
      <c r="AC5209" s="16">
        <v>0</v>
      </c>
      <c r="AD5209" s="16" t="s">
        <v>876</v>
      </c>
      <c r="AE5209" s="16" t="s">
        <v>43</v>
      </c>
      <c r="AF5209" s="16">
        <v>58</v>
      </c>
    </row>
    <row r="5210" spans="1:32" ht="15" customHeight="1">
      <c r="A5210" s="4">
        <v>345</v>
      </c>
      <c r="B5210" s="4">
        <v>345</v>
      </c>
      <c r="C5210" s="4">
        <v>1580</v>
      </c>
      <c r="D5210" s="17">
        <v>30414.14</v>
      </c>
      <c r="E5210" s="19">
        <v>41152</v>
      </c>
      <c r="F5210" s="4" t="s">
        <v>46</v>
      </c>
      <c r="G5210" s="18">
        <v>2012</v>
      </c>
      <c r="H5210" s="16" t="s">
        <v>888</v>
      </c>
      <c r="I5210" s="16" t="s">
        <v>888</v>
      </c>
      <c r="J5210" s="16" t="s">
        <v>1256</v>
      </c>
      <c r="K5210" s="18" t="s">
        <v>1252</v>
      </c>
      <c r="L5210" s="18" t="s">
        <v>1261</v>
      </c>
      <c r="N5210" s="4">
        <v>5079</v>
      </c>
      <c r="O5210" s="4">
        <v>137598</v>
      </c>
      <c r="S5210" s="4" t="s">
        <v>879</v>
      </c>
      <c r="T5210" s="4" t="s">
        <v>878</v>
      </c>
      <c r="X5210" s="16">
        <v>8</v>
      </c>
      <c r="Y5210" s="16">
        <v>12</v>
      </c>
      <c r="AB5210" s="16" t="s">
        <v>877</v>
      </c>
      <c r="AC5210" s="16">
        <v>0</v>
      </c>
      <c r="AD5210" s="16" t="s">
        <v>876</v>
      </c>
      <c r="AE5210" s="16" t="s">
        <v>43</v>
      </c>
      <c r="AF5210" s="16">
        <v>58</v>
      </c>
    </row>
    <row r="5211" spans="1:32" ht="15" customHeight="1">
      <c r="A5211" s="4">
        <v>345</v>
      </c>
      <c r="B5211" s="4">
        <v>345</v>
      </c>
      <c r="C5211" s="4">
        <v>1580</v>
      </c>
      <c r="D5211" s="17">
        <v>-30414.14</v>
      </c>
      <c r="E5211" s="19">
        <v>41153</v>
      </c>
      <c r="F5211" s="4" t="s">
        <v>46</v>
      </c>
      <c r="G5211" s="18">
        <v>2012</v>
      </c>
      <c r="H5211" s="16" t="s">
        <v>888</v>
      </c>
      <c r="I5211" s="16" t="s">
        <v>888</v>
      </c>
      <c r="J5211" s="16" t="s">
        <v>1256</v>
      </c>
      <c r="K5211" s="18" t="s">
        <v>1252</v>
      </c>
      <c r="L5211" s="18" t="s">
        <v>1261</v>
      </c>
      <c r="N5211" s="4">
        <v>5079</v>
      </c>
      <c r="O5211" s="4">
        <v>137598</v>
      </c>
      <c r="S5211" s="4" t="s">
        <v>879</v>
      </c>
      <c r="T5211" s="4" t="s">
        <v>878</v>
      </c>
      <c r="X5211" s="16">
        <v>9</v>
      </c>
      <c r="Y5211" s="16">
        <v>12</v>
      </c>
      <c r="AB5211" s="16" t="s">
        <v>877</v>
      </c>
      <c r="AC5211" s="16">
        <v>0</v>
      </c>
      <c r="AD5211" s="16" t="s">
        <v>876</v>
      </c>
      <c r="AE5211" s="16" t="s">
        <v>43</v>
      </c>
      <c r="AF5211" s="16">
        <v>58</v>
      </c>
    </row>
    <row r="5212" spans="1:32" ht="15" customHeight="1">
      <c r="A5212" s="4">
        <v>345</v>
      </c>
      <c r="B5212" s="4">
        <v>345</v>
      </c>
      <c r="C5212" s="4">
        <v>1580</v>
      </c>
      <c r="D5212" s="17">
        <v>30305.25</v>
      </c>
      <c r="E5212" s="19">
        <v>41182</v>
      </c>
      <c r="F5212" s="4" t="s">
        <v>46</v>
      </c>
      <c r="G5212" s="18">
        <v>2012</v>
      </c>
      <c r="H5212" s="16" t="s">
        <v>888</v>
      </c>
      <c r="I5212" s="16" t="s">
        <v>888</v>
      </c>
      <c r="J5212" s="16" t="s">
        <v>1256</v>
      </c>
      <c r="K5212" s="18" t="s">
        <v>1252</v>
      </c>
      <c r="L5212" s="18" t="s">
        <v>1261</v>
      </c>
      <c r="N5212" s="4">
        <v>5079</v>
      </c>
      <c r="O5212" s="4">
        <v>139669</v>
      </c>
      <c r="S5212" s="4" t="s">
        <v>879</v>
      </c>
      <c r="T5212" s="4" t="s">
        <v>878</v>
      </c>
      <c r="X5212" s="16">
        <v>9</v>
      </c>
      <c r="Y5212" s="16">
        <v>12</v>
      </c>
      <c r="AB5212" s="16" t="s">
        <v>877</v>
      </c>
      <c r="AC5212" s="16">
        <v>0</v>
      </c>
      <c r="AD5212" s="16" t="s">
        <v>876</v>
      </c>
      <c r="AE5212" s="16" t="s">
        <v>43</v>
      </c>
      <c r="AF5212" s="16">
        <v>58</v>
      </c>
    </row>
    <row r="5213" spans="1:32" ht="15" customHeight="1">
      <c r="A5213" s="4">
        <v>345</v>
      </c>
      <c r="B5213" s="4">
        <v>345</v>
      </c>
      <c r="C5213" s="4">
        <v>1580</v>
      </c>
      <c r="D5213" s="17">
        <v>-30305.25</v>
      </c>
      <c r="E5213" s="19">
        <v>41183</v>
      </c>
      <c r="F5213" s="4" t="s">
        <v>46</v>
      </c>
      <c r="G5213" s="18">
        <v>2012</v>
      </c>
      <c r="H5213" s="16" t="s">
        <v>888</v>
      </c>
      <c r="I5213" s="16" t="s">
        <v>888</v>
      </c>
      <c r="J5213" s="16" t="s">
        <v>1256</v>
      </c>
      <c r="K5213" s="18" t="s">
        <v>1252</v>
      </c>
      <c r="L5213" s="18" t="s">
        <v>1261</v>
      </c>
      <c r="N5213" s="4">
        <v>5079</v>
      </c>
      <c r="O5213" s="4">
        <v>139669</v>
      </c>
      <c r="S5213" s="4" t="s">
        <v>879</v>
      </c>
      <c r="T5213" s="4" t="s">
        <v>878</v>
      </c>
      <c r="X5213" s="16">
        <v>10</v>
      </c>
      <c r="Y5213" s="16">
        <v>12</v>
      </c>
      <c r="AB5213" s="16" t="s">
        <v>877</v>
      </c>
      <c r="AC5213" s="16">
        <v>0</v>
      </c>
      <c r="AD5213" s="16" t="s">
        <v>876</v>
      </c>
      <c r="AE5213" s="16" t="s">
        <v>43</v>
      </c>
      <c r="AF5213" s="16">
        <v>58</v>
      </c>
    </row>
    <row r="5214" spans="1:32" ht="15" customHeight="1">
      <c r="A5214" s="4">
        <v>345</v>
      </c>
      <c r="B5214" s="4">
        <v>345</v>
      </c>
      <c r="C5214" s="4">
        <v>1580</v>
      </c>
      <c r="D5214" s="17">
        <v>30305.16</v>
      </c>
      <c r="E5214" s="19">
        <v>41213</v>
      </c>
      <c r="F5214" s="4" t="s">
        <v>46</v>
      </c>
      <c r="G5214" s="18">
        <v>2012</v>
      </c>
      <c r="H5214" s="16" t="s">
        <v>888</v>
      </c>
      <c r="I5214" s="16" t="s">
        <v>888</v>
      </c>
      <c r="J5214" s="16" t="s">
        <v>1256</v>
      </c>
      <c r="K5214" s="18" t="s">
        <v>1252</v>
      </c>
      <c r="L5214" s="18" t="s">
        <v>1261</v>
      </c>
      <c r="N5214" s="4">
        <v>5079</v>
      </c>
      <c r="O5214" s="4">
        <v>141862</v>
      </c>
      <c r="S5214" s="4" t="s">
        <v>879</v>
      </c>
      <c r="T5214" s="4" t="s">
        <v>878</v>
      </c>
      <c r="X5214" s="16">
        <v>10</v>
      </c>
      <c r="Y5214" s="16">
        <v>12</v>
      </c>
      <c r="AB5214" s="16" t="s">
        <v>877</v>
      </c>
      <c r="AC5214" s="16">
        <v>0</v>
      </c>
      <c r="AD5214" s="16" t="s">
        <v>876</v>
      </c>
      <c r="AE5214" s="16" t="s">
        <v>43</v>
      </c>
      <c r="AF5214" s="16">
        <v>58</v>
      </c>
    </row>
    <row r="5215" spans="1:32" ht="15" customHeight="1">
      <c r="A5215" s="4">
        <v>345</v>
      </c>
      <c r="B5215" s="4">
        <v>345</v>
      </c>
      <c r="C5215" s="4">
        <v>1580</v>
      </c>
      <c r="D5215" s="17">
        <v>-30305.16</v>
      </c>
      <c r="E5215" s="19">
        <v>41214</v>
      </c>
      <c r="F5215" s="4" t="s">
        <v>46</v>
      </c>
      <c r="G5215" s="18">
        <v>2012</v>
      </c>
      <c r="H5215" s="16" t="s">
        <v>888</v>
      </c>
      <c r="I5215" s="16" t="s">
        <v>888</v>
      </c>
      <c r="J5215" s="16" t="s">
        <v>1256</v>
      </c>
      <c r="K5215" s="18" t="s">
        <v>1252</v>
      </c>
      <c r="L5215" s="18" t="s">
        <v>1261</v>
      </c>
      <c r="N5215" s="4">
        <v>5079</v>
      </c>
      <c r="O5215" s="4">
        <v>141862</v>
      </c>
      <c r="S5215" s="4" t="s">
        <v>879</v>
      </c>
      <c r="T5215" s="4" t="s">
        <v>878</v>
      </c>
      <c r="X5215" s="16">
        <v>11</v>
      </c>
      <c r="Y5215" s="16">
        <v>12</v>
      </c>
      <c r="AB5215" s="16" t="s">
        <v>877</v>
      </c>
      <c r="AC5215" s="16">
        <v>0</v>
      </c>
      <c r="AD5215" s="16" t="s">
        <v>876</v>
      </c>
      <c r="AE5215" s="16" t="s">
        <v>43</v>
      </c>
      <c r="AF5215" s="16">
        <v>58</v>
      </c>
    </row>
    <row r="5216" spans="1:32" ht="15" customHeight="1">
      <c r="A5216" s="4">
        <v>345</v>
      </c>
      <c r="B5216" s="4">
        <v>345</v>
      </c>
      <c r="C5216" s="4">
        <v>1580</v>
      </c>
      <c r="D5216" s="17">
        <v>30170</v>
      </c>
      <c r="E5216" s="19">
        <v>41243</v>
      </c>
      <c r="F5216" s="4" t="s">
        <v>46</v>
      </c>
      <c r="G5216" s="18">
        <v>2012</v>
      </c>
      <c r="H5216" s="16" t="s">
        <v>888</v>
      </c>
      <c r="I5216" s="16" t="s">
        <v>888</v>
      </c>
      <c r="J5216" s="16" t="s">
        <v>1256</v>
      </c>
      <c r="K5216" s="18" t="s">
        <v>1252</v>
      </c>
      <c r="L5216" s="18" t="s">
        <v>1261</v>
      </c>
      <c r="N5216" s="4">
        <v>5079</v>
      </c>
      <c r="O5216" s="4">
        <v>144060</v>
      </c>
      <c r="S5216" s="4" t="s">
        <v>879</v>
      </c>
      <c r="T5216" s="4" t="s">
        <v>878</v>
      </c>
      <c r="X5216" s="16">
        <v>11</v>
      </c>
      <c r="Y5216" s="16">
        <v>12</v>
      </c>
      <c r="AB5216" s="16" t="s">
        <v>877</v>
      </c>
      <c r="AC5216" s="16">
        <v>0</v>
      </c>
      <c r="AD5216" s="16" t="s">
        <v>876</v>
      </c>
      <c r="AE5216" s="16" t="s">
        <v>43</v>
      </c>
      <c r="AF5216" s="16">
        <v>58</v>
      </c>
    </row>
    <row r="5217" spans="1:32" ht="15" customHeight="1">
      <c r="A5217" s="4">
        <v>345</v>
      </c>
      <c r="B5217" s="4">
        <v>345</v>
      </c>
      <c r="C5217" s="4">
        <v>1580</v>
      </c>
      <c r="D5217" s="17">
        <v>-30170</v>
      </c>
      <c r="E5217" s="19">
        <v>41244</v>
      </c>
      <c r="F5217" s="4" t="s">
        <v>46</v>
      </c>
      <c r="G5217" s="18">
        <v>2012</v>
      </c>
      <c r="H5217" s="16" t="s">
        <v>888</v>
      </c>
      <c r="I5217" s="16" t="s">
        <v>888</v>
      </c>
      <c r="J5217" s="16" t="s">
        <v>1256</v>
      </c>
      <c r="K5217" s="18" t="s">
        <v>1252</v>
      </c>
      <c r="L5217" s="18" t="s">
        <v>1261</v>
      </c>
      <c r="N5217" s="4">
        <v>5079</v>
      </c>
      <c r="O5217" s="4">
        <v>144060</v>
      </c>
      <c r="S5217" s="4" t="s">
        <v>879</v>
      </c>
      <c r="T5217" s="4" t="s">
        <v>878</v>
      </c>
      <c r="X5217" s="16">
        <v>12</v>
      </c>
      <c r="Y5217" s="16">
        <v>12</v>
      </c>
      <c r="AB5217" s="16" t="s">
        <v>877</v>
      </c>
      <c r="AC5217" s="16">
        <v>0</v>
      </c>
      <c r="AD5217" s="16" t="s">
        <v>876</v>
      </c>
      <c r="AE5217" s="16" t="s">
        <v>43</v>
      </c>
      <c r="AF5217" s="16">
        <v>58</v>
      </c>
    </row>
    <row r="5218" spans="1:32" ht="15" customHeight="1">
      <c r="A5218" s="4">
        <v>345</v>
      </c>
      <c r="B5218" s="4">
        <v>345</v>
      </c>
      <c r="C5218" s="4">
        <v>1580</v>
      </c>
      <c r="D5218" s="17">
        <v>30156.85</v>
      </c>
      <c r="E5218" s="19">
        <v>41274</v>
      </c>
      <c r="F5218" s="4" t="s">
        <v>46</v>
      </c>
      <c r="G5218" s="18">
        <v>2012</v>
      </c>
      <c r="H5218" s="16" t="s">
        <v>888</v>
      </c>
      <c r="I5218" s="16" t="s">
        <v>888</v>
      </c>
      <c r="J5218" s="16" t="s">
        <v>1256</v>
      </c>
      <c r="K5218" s="18" t="s">
        <v>1252</v>
      </c>
      <c r="L5218" s="18" t="s">
        <v>1261</v>
      </c>
      <c r="N5218" s="4">
        <v>5079</v>
      </c>
      <c r="O5218" s="4">
        <v>146644</v>
      </c>
      <c r="S5218" s="4" t="s">
        <v>879</v>
      </c>
      <c r="T5218" s="4" t="s">
        <v>878</v>
      </c>
      <c r="X5218" s="16">
        <v>12</v>
      </c>
      <c r="Y5218" s="16">
        <v>12</v>
      </c>
      <c r="AB5218" s="16" t="s">
        <v>877</v>
      </c>
      <c r="AC5218" s="16">
        <v>0</v>
      </c>
      <c r="AD5218" s="16" t="s">
        <v>876</v>
      </c>
      <c r="AE5218" s="16" t="s">
        <v>43</v>
      </c>
      <c r="AF5218" s="16">
        <v>58</v>
      </c>
    </row>
    <row r="5219" spans="1:32" ht="15" customHeight="1">
      <c r="A5219" s="4">
        <v>345</v>
      </c>
      <c r="B5219" s="4">
        <v>345</v>
      </c>
      <c r="C5219" s="4">
        <v>1580</v>
      </c>
      <c r="D5219" s="17">
        <v>-30156.85</v>
      </c>
      <c r="E5219" s="19">
        <v>41275</v>
      </c>
      <c r="F5219" s="4" t="s">
        <v>46</v>
      </c>
      <c r="G5219" s="18">
        <v>2013</v>
      </c>
      <c r="H5219" s="16" t="s">
        <v>888</v>
      </c>
      <c r="I5219" s="16" t="s">
        <v>888</v>
      </c>
      <c r="J5219" s="16" t="s">
        <v>1256</v>
      </c>
      <c r="K5219" s="18" t="s">
        <v>1252</v>
      </c>
      <c r="L5219" s="18" t="s">
        <v>1261</v>
      </c>
      <c r="N5219" s="4">
        <v>5079</v>
      </c>
      <c r="O5219" s="4">
        <v>146644</v>
      </c>
      <c r="S5219" s="4" t="s">
        <v>879</v>
      </c>
      <c r="T5219" s="4" t="s">
        <v>878</v>
      </c>
      <c r="X5219" s="16">
        <v>1</v>
      </c>
      <c r="Y5219" s="16">
        <v>13</v>
      </c>
      <c r="AB5219" s="16" t="s">
        <v>877</v>
      </c>
      <c r="AC5219" s="16">
        <v>0</v>
      </c>
      <c r="AD5219" s="16" t="s">
        <v>876</v>
      </c>
      <c r="AE5219" s="16" t="s">
        <v>43</v>
      </c>
      <c r="AF5219" s="16">
        <v>58</v>
      </c>
    </row>
    <row r="5220" spans="1:32" ht="15" customHeight="1">
      <c r="A5220" s="4">
        <v>345</v>
      </c>
      <c r="B5220" s="4">
        <v>345</v>
      </c>
      <c r="C5220" s="4">
        <v>1580</v>
      </c>
      <c r="D5220" s="17">
        <v>30110.11</v>
      </c>
      <c r="E5220" s="19">
        <v>41305</v>
      </c>
      <c r="F5220" s="4" t="s">
        <v>46</v>
      </c>
      <c r="G5220" s="18">
        <v>2013</v>
      </c>
      <c r="H5220" s="16" t="s">
        <v>888</v>
      </c>
      <c r="I5220" s="16" t="s">
        <v>888</v>
      </c>
      <c r="J5220" s="16" t="s">
        <v>1256</v>
      </c>
      <c r="K5220" s="18" t="s">
        <v>1252</v>
      </c>
      <c r="L5220" s="18" t="s">
        <v>1261</v>
      </c>
      <c r="N5220" s="4">
        <v>5079</v>
      </c>
      <c r="O5220" s="4">
        <v>148701</v>
      </c>
      <c r="S5220" s="4" t="s">
        <v>879</v>
      </c>
      <c r="T5220" s="4" t="s">
        <v>878</v>
      </c>
      <c r="X5220" s="16">
        <v>1</v>
      </c>
      <c r="Y5220" s="16">
        <v>13</v>
      </c>
      <c r="AB5220" s="16" t="s">
        <v>877</v>
      </c>
      <c r="AC5220" s="16">
        <v>0</v>
      </c>
      <c r="AD5220" s="16" t="s">
        <v>876</v>
      </c>
      <c r="AE5220" s="16" t="s">
        <v>43</v>
      </c>
      <c r="AF5220" s="16">
        <v>58</v>
      </c>
    </row>
    <row r="5221" spans="1:32" ht="15" customHeight="1">
      <c r="A5221" s="4">
        <v>345</v>
      </c>
      <c r="B5221" s="4">
        <v>345</v>
      </c>
      <c r="C5221" s="4">
        <v>1580</v>
      </c>
      <c r="D5221" s="17">
        <v>-30110.11</v>
      </c>
      <c r="E5221" s="19">
        <v>41306</v>
      </c>
      <c r="F5221" s="4" t="s">
        <v>46</v>
      </c>
      <c r="G5221" s="18">
        <v>2013</v>
      </c>
      <c r="H5221" s="16" t="s">
        <v>888</v>
      </c>
      <c r="I5221" s="16" t="s">
        <v>888</v>
      </c>
      <c r="J5221" s="16" t="s">
        <v>1256</v>
      </c>
      <c r="K5221" s="18" t="s">
        <v>1252</v>
      </c>
      <c r="L5221" s="18" t="s">
        <v>1261</v>
      </c>
      <c r="N5221" s="4">
        <v>5079</v>
      </c>
      <c r="O5221" s="4">
        <v>148701</v>
      </c>
      <c r="S5221" s="4" t="s">
        <v>879</v>
      </c>
      <c r="T5221" s="4" t="s">
        <v>878</v>
      </c>
      <c r="X5221" s="16">
        <v>2</v>
      </c>
      <c r="Y5221" s="16">
        <v>13</v>
      </c>
      <c r="AB5221" s="16" t="s">
        <v>877</v>
      </c>
      <c r="AC5221" s="16">
        <v>0</v>
      </c>
      <c r="AD5221" s="16" t="s">
        <v>876</v>
      </c>
      <c r="AE5221" s="16" t="s">
        <v>43</v>
      </c>
      <c r="AF5221" s="16">
        <v>58</v>
      </c>
    </row>
    <row r="5222" spans="1:32" ht="15" customHeight="1">
      <c r="A5222" s="4">
        <v>345</v>
      </c>
      <c r="B5222" s="4">
        <v>345</v>
      </c>
      <c r="C5222" s="4">
        <v>1580</v>
      </c>
      <c r="D5222" s="17">
        <v>30018.93</v>
      </c>
      <c r="E5222" s="19">
        <v>41333</v>
      </c>
      <c r="F5222" s="4" t="s">
        <v>46</v>
      </c>
      <c r="G5222" s="18">
        <v>2013</v>
      </c>
      <c r="H5222" s="16" t="s">
        <v>888</v>
      </c>
      <c r="I5222" s="16" t="s">
        <v>888</v>
      </c>
      <c r="J5222" s="16" t="s">
        <v>1256</v>
      </c>
      <c r="K5222" s="18" t="s">
        <v>1252</v>
      </c>
      <c r="L5222" s="18" t="s">
        <v>1261</v>
      </c>
      <c r="N5222" s="4">
        <v>5079</v>
      </c>
      <c r="O5222" s="4">
        <v>150848</v>
      </c>
      <c r="S5222" s="4" t="s">
        <v>879</v>
      </c>
      <c r="T5222" s="4" t="s">
        <v>878</v>
      </c>
      <c r="X5222" s="16">
        <v>2</v>
      </c>
      <c r="Y5222" s="16">
        <v>13</v>
      </c>
      <c r="AB5222" s="16" t="s">
        <v>877</v>
      </c>
      <c r="AC5222" s="16">
        <v>0</v>
      </c>
      <c r="AD5222" s="16" t="s">
        <v>876</v>
      </c>
      <c r="AE5222" s="16" t="s">
        <v>43</v>
      </c>
      <c r="AF5222" s="16">
        <v>58</v>
      </c>
    </row>
    <row r="5223" spans="1:32" ht="15" customHeight="1">
      <c r="A5223" s="4">
        <v>345</v>
      </c>
      <c r="B5223" s="4">
        <v>345</v>
      </c>
      <c r="C5223" s="4">
        <v>1580</v>
      </c>
      <c r="D5223" s="17">
        <v>-30018.93</v>
      </c>
      <c r="E5223" s="19">
        <v>41334</v>
      </c>
      <c r="F5223" s="4" t="s">
        <v>46</v>
      </c>
      <c r="G5223" s="18">
        <v>2013</v>
      </c>
      <c r="H5223" s="16" t="s">
        <v>888</v>
      </c>
      <c r="I5223" s="16" t="s">
        <v>888</v>
      </c>
      <c r="J5223" s="16" t="s">
        <v>1256</v>
      </c>
      <c r="K5223" s="18" t="s">
        <v>1252</v>
      </c>
      <c r="L5223" s="18" t="s">
        <v>1261</v>
      </c>
      <c r="N5223" s="4">
        <v>5079</v>
      </c>
      <c r="O5223" s="4">
        <v>150848</v>
      </c>
      <c r="S5223" s="4" t="s">
        <v>879</v>
      </c>
      <c r="T5223" s="4" t="s">
        <v>878</v>
      </c>
      <c r="X5223" s="16">
        <v>3</v>
      </c>
      <c r="Y5223" s="16">
        <v>13</v>
      </c>
      <c r="AB5223" s="16" t="s">
        <v>877</v>
      </c>
      <c r="AC5223" s="16">
        <v>0</v>
      </c>
      <c r="AD5223" s="16" t="s">
        <v>876</v>
      </c>
      <c r="AE5223" s="16" t="s">
        <v>43</v>
      </c>
      <c r="AF5223" s="16">
        <v>58</v>
      </c>
    </row>
    <row r="5224" spans="1:32" ht="15" customHeight="1">
      <c r="A5224" s="4">
        <v>345</v>
      </c>
      <c r="B5224" s="4">
        <v>345</v>
      </c>
      <c r="C5224" s="4">
        <v>1580</v>
      </c>
      <c r="D5224" s="17">
        <v>29929.71</v>
      </c>
      <c r="E5224" s="19">
        <v>41364</v>
      </c>
      <c r="F5224" s="4" t="s">
        <v>46</v>
      </c>
      <c r="G5224" s="18">
        <v>2013</v>
      </c>
      <c r="H5224" s="16" t="s">
        <v>888</v>
      </c>
      <c r="I5224" s="16" t="s">
        <v>888</v>
      </c>
      <c r="J5224" s="16" t="s">
        <v>1256</v>
      </c>
      <c r="K5224" s="18" t="s">
        <v>1252</v>
      </c>
      <c r="L5224" s="18" t="s">
        <v>1261</v>
      </c>
      <c r="N5224" s="4">
        <v>5079</v>
      </c>
      <c r="O5224" s="4">
        <v>152689</v>
      </c>
      <c r="S5224" s="4" t="s">
        <v>879</v>
      </c>
      <c r="T5224" s="4" t="s">
        <v>878</v>
      </c>
      <c r="X5224" s="16">
        <v>3</v>
      </c>
      <c r="Y5224" s="16">
        <v>13</v>
      </c>
      <c r="AB5224" s="16" t="s">
        <v>877</v>
      </c>
      <c r="AC5224" s="16">
        <v>0</v>
      </c>
      <c r="AD5224" s="16" t="s">
        <v>876</v>
      </c>
      <c r="AE5224" s="16" t="s">
        <v>43</v>
      </c>
      <c r="AF5224" s="16">
        <v>58</v>
      </c>
    </row>
    <row r="5225" spans="1:32" ht="15" customHeight="1">
      <c r="A5225" s="4">
        <v>345</v>
      </c>
      <c r="B5225" s="4">
        <v>345</v>
      </c>
      <c r="C5225" s="4">
        <v>1580</v>
      </c>
      <c r="D5225" s="17">
        <v>-29929.71</v>
      </c>
      <c r="E5225" s="19">
        <v>41365</v>
      </c>
      <c r="F5225" s="4" t="s">
        <v>46</v>
      </c>
      <c r="G5225" s="18">
        <v>2013</v>
      </c>
      <c r="H5225" s="16" t="s">
        <v>888</v>
      </c>
      <c r="I5225" s="16" t="s">
        <v>888</v>
      </c>
      <c r="J5225" s="16" t="s">
        <v>1256</v>
      </c>
      <c r="K5225" s="18" t="s">
        <v>1252</v>
      </c>
      <c r="L5225" s="18" t="s">
        <v>1261</v>
      </c>
      <c r="N5225" s="4">
        <v>5079</v>
      </c>
      <c r="O5225" s="4">
        <v>152689</v>
      </c>
      <c r="S5225" s="4" t="s">
        <v>879</v>
      </c>
      <c r="T5225" s="4" t="s">
        <v>878</v>
      </c>
      <c r="X5225" s="16">
        <v>4</v>
      </c>
      <c r="Y5225" s="16">
        <v>13</v>
      </c>
      <c r="AB5225" s="16" t="s">
        <v>877</v>
      </c>
      <c r="AC5225" s="16">
        <v>0</v>
      </c>
      <c r="AD5225" s="16" t="s">
        <v>876</v>
      </c>
      <c r="AE5225" s="16" t="s">
        <v>43</v>
      </c>
      <c r="AF5225" s="16">
        <v>58</v>
      </c>
    </row>
    <row r="5226" spans="1:32" ht="15" customHeight="1">
      <c r="A5226" s="4">
        <v>345</v>
      </c>
      <c r="B5226" s="4">
        <v>345</v>
      </c>
      <c r="C5226" s="4">
        <v>1580</v>
      </c>
      <c r="D5226" s="17">
        <v>29855.62</v>
      </c>
      <c r="E5226" s="19">
        <v>41394</v>
      </c>
      <c r="F5226" s="4" t="s">
        <v>46</v>
      </c>
      <c r="G5226" s="18">
        <v>2013</v>
      </c>
      <c r="H5226" s="16" t="s">
        <v>888</v>
      </c>
      <c r="I5226" s="16" t="s">
        <v>888</v>
      </c>
      <c r="J5226" s="16" t="s">
        <v>1256</v>
      </c>
      <c r="K5226" s="18" t="s">
        <v>1252</v>
      </c>
      <c r="L5226" s="18" t="s">
        <v>1261</v>
      </c>
      <c r="N5226" s="4">
        <v>5079</v>
      </c>
      <c r="O5226" s="4">
        <v>155014</v>
      </c>
      <c r="S5226" s="4" t="s">
        <v>879</v>
      </c>
      <c r="T5226" s="4" t="s">
        <v>878</v>
      </c>
      <c r="X5226" s="16">
        <v>4</v>
      </c>
      <c r="Y5226" s="16">
        <v>13</v>
      </c>
      <c r="AB5226" s="16" t="s">
        <v>877</v>
      </c>
      <c r="AC5226" s="16">
        <v>0</v>
      </c>
      <c r="AD5226" s="16" t="s">
        <v>876</v>
      </c>
      <c r="AE5226" s="16" t="s">
        <v>43</v>
      </c>
      <c r="AF5226" s="16">
        <v>58</v>
      </c>
    </row>
    <row r="5227" spans="1:32" ht="15" customHeight="1">
      <c r="A5227" s="4">
        <v>345</v>
      </c>
      <c r="B5227" s="4">
        <v>345</v>
      </c>
      <c r="C5227" s="4">
        <v>1580</v>
      </c>
      <c r="D5227" s="17">
        <v>-29855.62</v>
      </c>
      <c r="E5227" s="19">
        <v>41395</v>
      </c>
      <c r="F5227" s="4" t="s">
        <v>46</v>
      </c>
      <c r="G5227" s="18">
        <v>2013</v>
      </c>
      <c r="H5227" s="16" t="s">
        <v>888</v>
      </c>
      <c r="I5227" s="16" t="s">
        <v>888</v>
      </c>
      <c r="J5227" s="16" t="s">
        <v>1256</v>
      </c>
      <c r="K5227" s="18" t="s">
        <v>1252</v>
      </c>
      <c r="L5227" s="18" t="s">
        <v>1261</v>
      </c>
      <c r="N5227" s="4">
        <v>5079</v>
      </c>
      <c r="O5227" s="4">
        <v>155014</v>
      </c>
      <c r="S5227" s="4" t="s">
        <v>879</v>
      </c>
      <c r="T5227" s="4" t="s">
        <v>878</v>
      </c>
      <c r="X5227" s="16">
        <v>5</v>
      </c>
      <c r="Y5227" s="16">
        <v>13</v>
      </c>
      <c r="AB5227" s="16" t="s">
        <v>877</v>
      </c>
      <c r="AC5227" s="16">
        <v>0</v>
      </c>
      <c r="AD5227" s="16" t="s">
        <v>876</v>
      </c>
      <c r="AE5227" s="16" t="s">
        <v>43</v>
      </c>
      <c r="AF5227" s="16">
        <v>58</v>
      </c>
    </row>
    <row r="5228" spans="1:32" ht="15" customHeight="1">
      <c r="A5228" s="4">
        <v>345</v>
      </c>
      <c r="B5228" s="4">
        <v>345</v>
      </c>
      <c r="C5228" s="4">
        <v>1580</v>
      </c>
      <c r="D5228" s="17">
        <v>29898.45</v>
      </c>
      <c r="E5228" s="19">
        <v>41425</v>
      </c>
      <c r="F5228" s="4" t="s">
        <v>46</v>
      </c>
      <c r="G5228" s="18">
        <v>2013</v>
      </c>
      <c r="H5228" s="16" t="s">
        <v>888</v>
      </c>
      <c r="I5228" s="16" t="s">
        <v>888</v>
      </c>
      <c r="J5228" s="16" t="s">
        <v>1256</v>
      </c>
      <c r="K5228" s="18" t="s">
        <v>1252</v>
      </c>
      <c r="L5228" s="18" t="s">
        <v>1261</v>
      </c>
      <c r="N5228" s="4">
        <v>5079</v>
      </c>
      <c r="O5228" s="4">
        <v>157242</v>
      </c>
      <c r="S5228" s="4" t="s">
        <v>879</v>
      </c>
      <c r="T5228" s="4" t="s">
        <v>878</v>
      </c>
      <c r="X5228" s="16">
        <v>5</v>
      </c>
      <c r="Y5228" s="16">
        <v>13</v>
      </c>
      <c r="AB5228" s="16" t="s">
        <v>877</v>
      </c>
      <c r="AC5228" s="16">
        <v>0</v>
      </c>
      <c r="AD5228" s="16" t="s">
        <v>876</v>
      </c>
      <c r="AE5228" s="16" t="s">
        <v>43</v>
      </c>
      <c r="AF5228" s="16">
        <v>58</v>
      </c>
    </row>
    <row r="5229" spans="1:32" ht="15" customHeight="1">
      <c r="A5229" s="4">
        <v>345</v>
      </c>
      <c r="B5229" s="4">
        <v>345</v>
      </c>
      <c r="C5229" s="4">
        <v>1580</v>
      </c>
      <c r="D5229" s="17">
        <v>-29898.45</v>
      </c>
      <c r="E5229" s="19">
        <v>41426</v>
      </c>
      <c r="F5229" s="4" t="s">
        <v>46</v>
      </c>
      <c r="G5229" s="18">
        <v>2013</v>
      </c>
      <c r="H5229" s="16" t="s">
        <v>888</v>
      </c>
      <c r="I5229" s="16" t="s">
        <v>888</v>
      </c>
      <c r="J5229" s="16" t="s">
        <v>1256</v>
      </c>
      <c r="K5229" s="18" t="s">
        <v>1252</v>
      </c>
      <c r="L5229" s="18" t="s">
        <v>1261</v>
      </c>
      <c r="N5229" s="4">
        <v>5079</v>
      </c>
      <c r="O5229" s="4">
        <v>157242</v>
      </c>
      <c r="S5229" s="4" t="s">
        <v>879</v>
      </c>
      <c r="T5229" s="4" t="s">
        <v>878</v>
      </c>
      <c r="X5229" s="16">
        <v>6</v>
      </c>
      <c r="Y5229" s="16">
        <v>13</v>
      </c>
      <c r="AB5229" s="16" t="s">
        <v>877</v>
      </c>
      <c r="AC5229" s="16">
        <v>0</v>
      </c>
      <c r="AD5229" s="16" t="s">
        <v>876</v>
      </c>
      <c r="AE5229" s="16" t="s">
        <v>43</v>
      </c>
      <c r="AF5229" s="16">
        <v>58</v>
      </c>
    </row>
    <row r="5230" spans="1:32" ht="15" customHeight="1">
      <c r="A5230" s="4">
        <v>345</v>
      </c>
      <c r="B5230" s="4">
        <v>345</v>
      </c>
      <c r="C5230" s="4">
        <v>1580</v>
      </c>
      <c r="D5230" s="17">
        <v>29888.84</v>
      </c>
      <c r="E5230" s="19">
        <v>41455</v>
      </c>
      <c r="F5230" s="4" t="s">
        <v>46</v>
      </c>
      <c r="G5230" s="18">
        <v>2013</v>
      </c>
      <c r="H5230" s="16" t="s">
        <v>888</v>
      </c>
      <c r="I5230" s="16" t="s">
        <v>888</v>
      </c>
      <c r="J5230" s="16" t="s">
        <v>1256</v>
      </c>
      <c r="K5230" s="18" t="s">
        <v>1252</v>
      </c>
      <c r="L5230" s="18" t="s">
        <v>1261</v>
      </c>
      <c r="N5230" s="4">
        <v>5079</v>
      </c>
      <c r="O5230" s="4">
        <v>159433</v>
      </c>
      <c r="S5230" s="4" t="s">
        <v>879</v>
      </c>
      <c r="T5230" s="4" t="s">
        <v>878</v>
      </c>
      <c r="X5230" s="16">
        <v>6</v>
      </c>
      <c r="Y5230" s="16">
        <v>13</v>
      </c>
      <c r="AB5230" s="16" t="s">
        <v>877</v>
      </c>
      <c r="AC5230" s="16">
        <v>0</v>
      </c>
      <c r="AD5230" s="16" t="s">
        <v>876</v>
      </c>
      <c r="AE5230" s="16" t="s">
        <v>43</v>
      </c>
      <c r="AF5230" s="16">
        <v>58</v>
      </c>
    </row>
    <row r="5231" spans="1:32" ht="15" customHeight="1">
      <c r="A5231" s="4">
        <v>345</v>
      </c>
      <c r="B5231" s="4">
        <v>345</v>
      </c>
      <c r="C5231" s="4">
        <v>1580</v>
      </c>
      <c r="D5231" s="17">
        <v>-29888.84</v>
      </c>
      <c r="E5231" s="19">
        <v>41456</v>
      </c>
      <c r="F5231" s="4" t="s">
        <v>46</v>
      </c>
      <c r="G5231" s="18">
        <v>2013</v>
      </c>
      <c r="H5231" s="16" t="s">
        <v>888</v>
      </c>
      <c r="I5231" s="16" t="s">
        <v>888</v>
      </c>
      <c r="J5231" s="16" t="s">
        <v>1256</v>
      </c>
      <c r="K5231" s="18" t="s">
        <v>1252</v>
      </c>
      <c r="L5231" s="18" t="s">
        <v>1261</v>
      </c>
      <c r="N5231" s="4">
        <v>5079</v>
      </c>
      <c r="O5231" s="4">
        <v>159433</v>
      </c>
      <c r="S5231" s="4" t="s">
        <v>879</v>
      </c>
      <c r="T5231" s="4" t="s">
        <v>878</v>
      </c>
      <c r="X5231" s="16">
        <v>7</v>
      </c>
      <c r="Y5231" s="16">
        <v>13</v>
      </c>
      <c r="AB5231" s="16" t="s">
        <v>877</v>
      </c>
      <c r="AC5231" s="16">
        <v>0</v>
      </c>
      <c r="AD5231" s="16" t="s">
        <v>876</v>
      </c>
      <c r="AE5231" s="16" t="s">
        <v>43</v>
      </c>
      <c r="AF5231" s="16">
        <v>58</v>
      </c>
    </row>
    <row r="5232" spans="1:32" ht="15" customHeight="1">
      <c r="A5232" s="4">
        <v>345</v>
      </c>
      <c r="B5232" s="4">
        <v>345</v>
      </c>
      <c r="C5232" s="4">
        <v>1580</v>
      </c>
      <c r="D5232" s="17">
        <v>29862.27</v>
      </c>
      <c r="E5232" s="19">
        <v>41486</v>
      </c>
      <c r="F5232" s="4" t="s">
        <v>46</v>
      </c>
      <c r="G5232" s="18">
        <v>2013</v>
      </c>
      <c r="H5232" s="16" t="s">
        <v>888</v>
      </c>
      <c r="I5232" s="16" t="s">
        <v>888</v>
      </c>
      <c r="J5232" s="16" t="s">
        <v>1256</v>
      </c>
      <c r="K5232" s="18" t="s">
        <v>1252</v>
      </c>
      <c r="L5232" s="18" t="s">
        <v>1261</v>
      </c>
      <c r="N5232" s="4">
        <v>5079</v>
      </c>
      <c r="O5232" s="4">
        <v>161418</v>
      </c>
      <c r="S5232" s="4" t="s">
        <v>879</v>
      </c>
      <c r="T5232" s="4" t="s">
        <v>878</v>
      </c>
      <c r="X5232" s="16">
        <v>7</v>
      </c>
      <c r="Y5232" s="16">
        <v>13</v>
      </c>
      <c r="AB5232" s="16" t="s">
        <v>877</v>
      </c>
      <c r="AC5232" s="16">
        <v>0</v>
      </c>
      <c r="AD5232" s="16" t="s">
        <v>876</v>
      </c>
      <c r="AE5232" s="16" t="s">
        <v>43</v>
      </c>
      <c r="AF5232" s="16">
        <v>58</v>
      </c>
    </row>
    <row r="5233" spans="1:32" ht="15" customHeight="1">
      <c r="A5233" s="4">
        <v>345</v>
      </c>
      <c r="B5233" s="4">
        <v>345</v>
      </c>
      <c r="C5233" s="4">
        <v>1580</v>
      </c>
      <c r="D5233" s="17">
        <v>-29862.27</v>
      </c>
      <c r="E5233" s="19">
        <v>41487</v>
      </c>
      <c r="F5233" s="4" t="s">
        <v>46</v>
      </c>
      <c r="G5233" s="18">
        <v>2013</v>
      </c>
      <c r="H5233" s="16" t="s">
        <v>888</v>
      </c>
      <c r="I5233" s="16" t="s">
        <v>888</v>
      </c>
      <c r="J5233" s="16" t="s">
        <v>1256</v>
      </c>
      <c r="K5233" s="18" t="s">
        <v>1252</v>
      </c>
      <c r="L5233" s="18" t="s">
        <v>1261</v>
      </c>
      <c r="N5233" s="4">
        <v>5079</v>
      </c>
      <c r="O5233" s="4">
        <v>161418</v>
      </c>
      <c r="S5233" s="4" t="s">
        <v>879</v>
      </c>
      <c r="T5233" s="4" t="s">
        <v>878</v>
      </c>
      <c r="X5233" s="16">
        <v>8</v>
      </c>
      <c r="Y5233" s="16">
        <v>13</v>
      </c>
      <c r="AB5233" s="16" t="s">
        <v>877</v>
      </c>
      <c r="AC5233" s="16">
        <v>0</v>
      </c>
      <c r="AD5233" s="16" t="s">
        <v>876</v>
      </c>
      <c r="AE5233" s="16" t="s">
        <v>43</v>
      </c>
      <c r="AF5233" s="16">
        <v>58</v>
      </c>
    </row>
    <row r="5234" spans="1:32" ht="15" customHeight="1">
      <c r="A5234" s="4">
        <v>345</v>
      </c>
      <c r="B5234" s="4">
        <v>345</v>
      </c>
      <c r="C5234" s="4">
        <v>1580</v>
      </c>
      <c r="D5234" s="17">
        <v>29784.05</v>
      </c>
      <c r="E5234" s="19">
        <v>41517</v>
      </c>
      <c r="F5234" s="4" t="s">
        <v>46</v>
      </c>
      <c r="G5234" s="18">
        <v>2013</v>
      </c>
      <c r="H5234" s="16" t="s">
        <v>888</v>
      </c>
      <c r="I5234" s="16" t="s">
        <v>888</v>
      </c>
      <c r="J5234" s="16" t="s">
        <v>1256</v>
      </c>
      <c r="K5234" s="18" t="s">
        <v>1252</v>
      </c>
      <c r="L5234" s="18" t="s">
        <v>1261</v>
      </c>
      <c r="N5234" s="4">
        <v>5079</v>
      </c>
      <c r="O5234" s="4">
        <v>163886</v>
      </c>
      <c r="S5234" s="4" t="s">
        <v>879</v>
      </c>
      <c r="T5234" s="4" t="s">
        <v>878</v>
      </c>
      <c r="X5234" s="16">
        <v>8</v>
      </c>
      <c r="Y5234" s="16">
        <v>13</v>
      </c>
      <c r="AB5234" s="16" t="s">
        <v>877</v>
      </c>
      <c r="AC5234" s="16">
        <v>0</v>
      </c>
      <c r="AD5234" s="16" t="s">
        <v>876</v>
      </c>
      <c r="AE5234" s="16" t="s">
        <v>43</v>
      </c>
      <c r="AF5234" s="16">
        <v>58</v>
      </c>
    </row>
    <row r="5235" spans="1:32" ht="15" customHeight="1">
      <c r="A5235" s="4">
        <v>345</v>
      </c>
      <c r="B5235" s="4">
        <v>345</v>
      </c>
      <c r="C5235" s="4">
        <v>1580</v>
      </c>
      <c r="D5235" s="17">
        <v>-29784.05</v>
      </c>
      <c r="E5235" s="19">
        <v>41518</v>
      </c>
      <c r="F5235" s="4" t="s">
        <v>46</v>
      </c>
      <c r="G5235" s="18">
        <v>2013</v>
      </c>
      <c r="H5235" s="16" t="s">
        <v>888</v>
      </c>
      <c r="I5235" s="16" t="s">
        <v>888</v>
      </c>
      <c r="J5235" s="16" t="s">
        <v>1256</v>
      </c>
      <c r="K5235" s="18" t="s">
        <v>1252</v>
      </c>
      <c r="L5235" s="18" t="s">
        <v>1261</v>
      </c>
      <c r="N5235" s="4">
        <v>5079</v>
      </c>
      <c r="O5235" s="4">
        <v>163886</v>
      </c>
      <c r="S5235" s="4" t="s">
        <v>879</v>
      </c>
      <c r="T5235" s="4" t="s">
        <v>878</v>
      </c>
      <c r="X5235" s="16">
        <v>9</v>
      </c>
      <c r="Y5235" s="16">
        <v>13</v>
      </c>
      <c r="AB5235" s="16" t="s">
        <v>877</v>
      </c>
      <c r="AC5235" s="16">
        <v>0</v>
      </c>
      <c r="AD5235" s="16" t="s">
        <v>876</v>
      </c>
      <c r="AE5235" s="16" t="s">
        <v>43</v>
      </c>
      <c r="AF5235" s="16">
        <v>58</v>
      </c>
    </row>
    <row r="5236" spans="1:32" ht="15" customHeight="1">
      <c r="A5236" s="4">
        <v>345</v>
      </c>
      <c r="B5236" s="4">
        <v>345</v>
      </c>
      <c r="C5236" s="4">
        <v>1580</v>
      </c>
      <c r="D5236" s="17">
        <v>29863.81</v>
      </c>
      <c r="E5236" s="19">
        <v>41547</v>
      </c>
      <c r="F5236" s="4" t="s">
        <v>46</v>
      </c>
      <c r="G5236" s="18">
        <v>2013</v>
      </c>
      <c r="H5236" s="16" t="s">
        <v>888</v>
      </c>
      <c r="I5236" s="16" t="s">
        <v>888</v>
      </c>
      <c r="J5236" s="16" t="s">
        <v>1256</v>
      </c>
      <c r="K5236" s="18" t="s">
        <v>1252</v>
      </c>
      <c r="L5236" s="18" t="s">
        <v>1261</v>
      </c>
      <c r="N5236" s="4">
        <v>5079</v>
      </c>
      <c r="O5236" s="4">
        <v>165979</v>
      </c>
      <c r="S5236" s="4" t="s">
        <v>879</v>
      </c>
      <c r="T5236" s="4" t="s">
        <v>878</v>
      </c>
      <c r="X5236" s="16">
        <v>9</v>
      </c>
      <c r="Y5236" s="16">
        <v>13</v>
      </c>
      <c r="AB5236" s="16" t="s">
        <v>877</v>
      </c>
      <c r="AC5236" s="16">
        <v>0</v>
      </c>
      <c r="AD5236" s="16" t="s">
        <v>876</v>
      </c>
      <c r="AE5236" s="16" t="s">
        <v>43</v>
      </c>
      <c r="AF5236" s="16">
        <v>58</v>
      </c>
    </row>
    <row r="5237" spans="1:32" ht="15" customHeight="1">
      <c r="A5237" s="4">
        <v>345</v>
      </c>
      <c r="B5237" s="4">
        <v>345</v>
      </c>
      <c r="C5237" s="4">
        <v>1580</v>
      </c>
      <c r="D5237" s="17">
        <v>-29863.81</v>
      </c>
      <c r="E5237" s="19">
        <v>41548</v>
      </c>
      <c r="F5237" s="4" t="s">
        <v>46</v>
      </c>
      <c r="G5237" s="18">
        <v>2013</v>
      </c>
      <c r="H5237" s="16" t="s">
        <v>888</v>
      </c>
      <c r="I5237" s="16" t="s">
        <v>888</v>
      </c>
      <c r="J5237" s="16" t="s">
        <v>1256</v>
      </c>
      <c r="K5237" s="18" t="s">
        <v>1252</v>
      </c>
      <c r="L5237" s="18" t="s">
        <v>1261</v>
      </c>
      <c r="N5237" s="4">
        <v>5079</v>
      </c>
      <c r="O5237" s="4">
        <v>165979</v>
      </c>
      <c r="S5237" s="4" t="s">
        <v>879</v>
      </c>
      <c r="T5237" s="4" t="s">
        <v>878</v>
      </c>
      <c r="X5237" s="16">
        <v>10</v>
      </c>
      <c r="Y5237" s="16">
        <v>13</v>
      </c>
      <c r="AB5237" s="16" t="s">
        <v>877</v>
      </c>
      <c r="AC5237" s="16">
        <v>0</v>
      </c>
      <c r="AD5237" s="16" t="s">
        <v>876</v>
      </c>
      <c r="AE5237" s="16" t="s">
        <v>43</v>
      </c>
      <c r="AF5237" s="16">
        <v>58</v>
      </c>
    </row>
    <row r="5238" spans="1:32" ht="15" customHeight="1">
      <c r="A5238" s="4">
        <v>345</v>
      </c>
      <c r="B5238" s="4">
        <v>345</v>
      </c>
      <c r="C5238" s="4">
        <v>1580</v>
      </c>
      <c r="D5238" s="17">
        <v>29866.32</v>
      </c>
      <c r="E5238" s="19">
        <v>41578</v>
      </c>
      <c r="F5238" s="4" t="s">
        <v>46</v>
      </c>
      <c r="G5238" s="18">
        <v>2013</v>
      </c>
      <c r="H5238" s="16" t="s">
        <v>888</v>
      </c>
      <c r="I5238" s="16" t="s">
        <v>888</v>
      </c>
      <c r="J5238" s="16" t="s">
        <v>1256</v>
      </c>
      <c r="K5238" s="18" t="s">
        <v>1252</v>
      </c>
      <c r="L5238" s="18" t="s">
        <v>1261</v>
      </c>
      <c r="N5238" s="4">
        <v>5079</v>
      </c>
      <c r="O5238" s="4">
        <v>168363</v>
      </c>
      <c r="S5238" s="4" t="s">
        <v>879</v>
      </c>
      <c r="T5238" s="4" t="s">
        <v>878</v>
      </c>
      <c r="X5238" s="16">
        <v>10</v>
      </c>
      <c r="Y5238" s="16">
        <v>13</v>
      </c>
      <c r="AB5238" s="16" t="s">
        <v>877</v>
      </c>
      <c r="AC5238" s="16">
        <v>0</v>
      </c>
      <c r="AD5238" s="16" t="s">
        <v>876</v>
      </c>
      <c r="AE5238" s="16" t="s">
        <v>43</v>
      </c>
      <c r="AF5238" s="16">
        <v>58</v>
      </c>
    </row>
    <row r="5239" spans="1:32" ht="15" customHeight="1">
      <c r="A5239" s="4">
        <v>345</v>
      </c>
      <c r="B5239" s="4">
        <v>345</v>
      </c>
      <c r="C5239" s="4">
        <v>1580</v>
      </c>
      <c r="D5239" s="17">
        <v>-29866.32</v>
      </c>
      <c r="E5239" s="19">
        <v>41579</v>
      </c>
      <c r="F5239" s="4" t="s">
        <v>46</v>
      </c>
      <c r="G5239" s="18">
        <v>2013</v>
      </c>
      <c r="H5239" s="16" t="s">
        <v>888</v>
      </c>
      <c r="I5239" s="16" t="s">
        <v>888</v>
      </c>
      <c r="J5239" s="16" t="s">
        <v>1256</v>
      </c>
      <c r="K5239" s="18" t="s">
        <v>1252</v>
      </c>
      <c r="L5239" s="18" t="s">
        <v>1261</v>
      </c>
      <c r="N5239" s="4">
        <v>5079</v>
      </c>
      <c r="O5239" s="4">
        <v>168363</v>
      </c>
      <c r="S5239" s="4" t="s">
        <v>879</v>
      </c>
      <c r="T5239" s="4" t="s">
        <v>878</v>
      </c>
      <c r="X5239" s="16">
        <v>11</v>
      </c>
      <c r="Y5239" s="16">
        <v>13</v>
      </c>
      <c r="AB5239" s="16" t="s">
        <v>877</v>
      </c>
      <c r="AC5239" s="16">
        <v>0</v>
      </c>
      <c r="AD5239" s="16" t="s">
        <v>876</v>
      </c>
      <c r="AE5239" s="16" t="s">
        <v>43</v>
      </c>
      <c r="AF5239" s="16">
        <v>58</v>
      </c>
    </row>
    <row r="5240" spans="1:32" ht="15" customHeight="1">
      <c r="A5240" s="4">
        <v>345</v>
      </c>
      <c r="B5240" s="4">
        <v>345</v>
      </c>
      <c r="C5240" s="4">
        <v>1580</v>
      </c>
      <c r="D5240" s="17">
        <v>29725.58</v>
      </c>
      <c r="E5240" s="19">
        <v>41608</v>
      </c>
      <c r="F5240" s="4" t="s">
        <v>46</v>
      </c>
      <c r="G5240" s="18">
        <v>2013</v>
      </c>
      <c r="H5240" s="16" t="s">
        <v>888</v>
      </c>
      <c r="I5240" s="16" t="s">
        <v>888</v>
      </c>
      <c r="J5240" s="16" t="s">
        <v>1256</v>
      </c>
      <c r="K5240" s="18" t="s">
        <v>1252</v>
      </c>
      <c r="L5240" s="18" t="s">
        <v>1261</v>
      </c>
      <c r="N5240" s="4">
        <v>5079</v>
      </c>
      <c r="O5240" s="4">
        <v>170122</v>
      </c>
      <c r="S5240" s="4" t="s">
        <v>879</v>
      </c>
      <c r="T5240" s="4" t="s">
        <v>878</v>
      </c>
      <c r="X5240" s="16">
        <v>11</v>
      </c>
      <c r="Y5240" s="16">
        <v>13</v>
      </c>
      <c r="AB5240" s="16" t="s">
        <v>877</v>
      </c>
      <c r="AC5240" s="16">
        <v>0</v>
      </c>
      <c r="AD5240" s="16" t="s">
        <v>876</v>
      </c>
      <c r="AE5240" s="16" t="s">
        <v>43</v>
      </c>
      <c r="AF5240" s="16">
        <v>58</v>
      </c>
    </row>
    <row r="5241" spans="1:32" ht="15" customHeight="1">
      <c r="A5241" s="4">
        <v>345</v>
      </c>
      <c r="B5241" s="4">
        <v>345</v>
      </c>
      <c r="C5241" s="4">
        <v>1580</v>
      </c>
      <c r="D5241" s="17">
        <v>-29725.58</v>
      </c>
      <c r="E5241" s="19">
        <v>41609</v>
      </c>
      <c r="F5241" s="4" t="s">
        <v>46</v>
      </c>
      <c r="G5241" s="18">
        <v>2013</v>
      </c>
      <c r="H5241" s="16" t="s">
        <v>888</v>
      </c>
      <c r="I5241" s="16" t="s">
        <v>888</v>
      </c>
      <c r="J5241" s="16" t="s">
        <v>1256</v>
      </c>
      <c r="K5241" s="18" t="s">
        <v>1252</v>
      </c>
      <c r="L5241" s="18" t="s">
        <v>1261</v>
      </c>
      <c r="N5241" s="4">
        <v>5079</v>
      </c>
      <c r="O5241" s="4">
        <v>170122</v>
      </c>
      <c r="S5241" s="4" t="s">
        <v>879</v>
      </c>
      <c r="T5241" s="4" t="s">
        <v>878</v>
      </c>
      <c r="X5241" s="16">
        <v>12</v>
      </c>
      <c r="Y5241" s="16">
        <v>13</v>
      </c>
      <c r="AB5241" s="16" t="s">
        <v>877</v>
      </c>
      <c r="AC5241" s="16">
        <v>0</v>
      </c>
      <c r="AD5241" s="16" t="s">
        <v>876</v>
      </c>
      <c r="AE5241" s="16" t="s">
        <v>43</v>
      </c>
      <c r="AF5241" s="16">
        <v>58</v>
      </c>
    </row>
    <row r="5242" spans="1:32" ht="15" customHeight="1">
      <c r="A5242" s="4">
        <v>345</v>
      </c>
      <c r="B5242" s="4">
        <v>345</v>
      </c>
      <c r="C5242" s="4">
        <v>1580</v>
      </c>
      <c r="D5242" s="17">
        <v>29698.36</v>
      </c>
      <c r="E5242" s="19">
        <v>41639</v>
      </c>
      <c r="F5242" s="4" t="s">
        <v>46</v>
      </c>
      <c r="G5242" s="18">
        <v>2013</v>
      </c>
      <c r="H5242" s="16" t="s">
        <v>888</v>
      </c>
      <c r="I5242" s="16" t="s">
        <v>888</v>
      </c>
      <c r="J5242" s="16" t="s">
        <v>1256</v>
      </c>
      <c r="K5242" s="18" t="s">
        <v>1252</v>
      </c>
      <c r="L5242" s="18" t="s">
        <v>1261</v>
      </c>
      <c r="N5242" s="4">
        <v>5079</v>
      </c>
      <c r="O5242" s="4">
        <v>172647</v>
      </c>
      <c r="S5242" s="4" t="s">
        <v>879</v>
      </c>
      <c r="T5242" s="4" t="s">
        <v>878</v>
      </c>
      <c r="X5242" s="16">
        <v>12</v>
      </c>
      <c r="Y5242" s="16">
        <v>13</v>
      </c>
      <c r="AB5242" s="16" t="s">
        <v>877</v>
      </c>
      <c r="AC5242" s="16">
        <v>0</v>
      </c>
      <c r="AD5242" s="16" t="s">
        <v>876</v>
      </c>
      <c r="AE5242" s="16" t="s">
        <v>43</v>
      </c>
      <c r="AF5242" s="16">
        <v>58</v>
      </c>
    </row>
    <row r="5243" spans="1:32" ht="15" customHeight="1">
      <c r="A5243" s="4">
        <v>345</v>
      </c>
      <c r="B5243" s="4">
        <v>345</v>
      </c>
      <c r="C5243" s="4">
        <v>1580</v>
      </c>
      <c r="D5243" s="17">
        <v>-29698.36</v>
      </c>
      <c r="E5243" s="19">
        <v>41640</v>
      </c>
      <c r="F5243" s="4" t="s">
        <v>46</v>
      </c>
      <c r="G5243" s="18">
        <v>2014</v>
      </c>
      <c r="H5243" s="16" t="s">
        <v>888</v>
      </c>
      <c r="I5243" s="16" t="s">
        <v>888</v>
      </c>
      <c r="J5243" s="16" t="s">
        <v>1256</v>
      </c>
      <c r="K5243" s="18" t="s">
        <v>1252</v>
      </c>
      <c r="L5243" s="18" t="s">
        <v>1261</v>
      </c>
      <c r="N5243" s="4">
        <v>5079</v>
      </c>
      <c r="O5243" s="4">
        <v>172647</v>
      </c>
      <c r="S5243" s="4" t="s">
        <v>879</v>
      </c>
      <c r="T5243" s="4" t="s">
        <v>878</v>
      </c>
      <c r="X5243" s="16">
        <v>1</v>
      </c>
      <c r="Y5243" s="16">
        <v>14</v>
      </c>
      <c r="AB5243" s="16" t="s">
        <v>877</v>
      </c>
      <c r="AC5243" s="16">
        <v>0</v>
      </c>
      <c r="AD5243" s="16" t="s">
        <v>876</v>
      </c>
      <c r="AE5243" s="16" t="s">
        <v>43</v>
      </c>
      <c r="AF5243" s="16">
        <v>58</v>
      </c>
    </row>
    <row r="5244" spans="1:32" ht="15" customHeight="1">
      <c r="A5244" s="4">
        <v>345</v>
      </c>
      <c r="B5244" s="4">
        <v>345</v>
      </c>
      <c r="C5244" s="4">
        <v>1580</v>
      </c>
      <c r="D5244" s="17">
        <v>29559.79</v>
      </c>
      <c r="E5244" s="19">
        <v>41670</v>
      </c>
      <c r="F5244" s="4" t="s">
        <v>46</v>
      </c>
      <c r="G5244" s="18">
        <v>2014</v>
      </c>
      <c r="H5244" s="16" t="s">
        <v>888</v>
      </c>
      <c r="I5244" s="16" t="s">
        <v>888</v>
      </c>
      <c r="J5244" s="16" t="s">
        <v>1256</v>
      </c>
      <c r="K5244" s="18" t="s">
        <v>1252</v>
      </c>
      <c r="L5244" s="18" t="s">
        <v>1261</v>
      </c>
      <c r="N5244" s="4">
        <v>5079</v>
      </c>
      <c r="O5244" s="4">
        <v>178962</v>
      </c>
      <c r="S5244" s="4" t="s">
        <v>879</v>
      </c>
      <c r="T5244" s="4" t="s">
        <v>878</v>
      </c>
      <c r="X5244" s="16">
        <v>1</v>
      </c>
      <c r="Y5244" s="16">
        <v>14</v>
      </c>
      <c r="AB5244" s="16" t="s">
        <v>877</v>
      </c>
      <c r="AC5244" s="16">
        <v>0</v>
      </c>
      <c r="AD5244" s="16" t="s">
        <v>876</v>
      </c>
      <c r="AE5244" s="16" t="s">
        <v>43</v>
      </c>
      <c r="AF5244" s="16">
        <v>58</v>
      </c>
    </row>
    <row r="5245" spans="1:32" ht="15" customHeight="1">
      <c r="A5245" s="4">
        <v>345</v>
      </c>
      <c r="B5245" s="4">
        <v>345</v>
      </c>
      <c r="C5245" s="4">
        <v>1580</v>
      </c>
      <c r="D5245" s="17">
        <v>-29559.79</v>
      </c>
      <c r="E5245" s="19">
        <v>41671</v>
      </c>
      <c r="F5245" s="4" t="s">
        <v>46</v>
      </c>
      <c r="G5245" s="18">
        <v>2014</v>
      </c>
      <c r="H5245" s="16" t="s">
        <v>888</v>
      </c>
      <c r="I5245" s="16" t="s">
        <v>888</v>
      </c>
      <c r="J5245" s="16" t="s">
        <v>1256</v>
      </c>
      <c r="K5245" s="18" t="s">
        <v>1252</v>
      </c>
      <c r="L5245" s="18" t="s">
        <v>1261</v>
      </c>
      <c r="N5245" s="4">
        <v>5079</v>
      </c>
      <c r="O5245" s="4">
        <v>178962</v>
      </c>
      <c r="S5245" s="4" t="s">
        <v>879</v>
      </c>
      <c r="T5245" s="4" t="s">
        <v>878</v>
      </c>
      <c r="X5245" s="16">
        <v>2</v>
      </c>
      <c r="Y5245" s="16">
        <v>14</v>
      </c>
      <c r="AB5245" s="16" t="s">
        <v>877</v>
      </c>
      <c r="AC5245" s="16">
        <v>0</v>
      </c>
      <c r="AD5245" s="16" t="s">
        <v>876</v>
      </c>
      <c r="AE5245" s="16" t="s">
        <v>43</v>
      </c>
      <c r="AF5245" s="16">
        <v>58</v>
      </c>
    </row>
    <row r="5246" spans="1:32" ht="15" customHeight="1">
      <c r="A5246" s="4">
        <v>345</v>
      </c>
      <c r="B5246" s="4">
        <v>345</v>
      </c>
      <c r="C5246" s="4">
        <v>1580</v>
      </c>
      <c r="D5246" s="17">
        <v>29635.46</v>
      </c>
      <c r="E5246" s="19">
        <v>41698</v>
      </c>
      <c r="F5246" s="4" t="s">
        <v>46</v>
      </c>
      <c r="G5246" s="18">
        <v>2014</v>
      </c>
      <c r="H5246" s="16" t="s">
        <v>888</v>
      </c>
      <c r="I5246" s="16" t="s">
        <v>888</v>
      </c>
      <c r="J5246" s="16" t="s">
        <v>1256</v>
      </c>
      <c r="K5246" s="18" t="s">
        <v>1252</v>
      </c>
      <c r="L5246" s="18" t="s">
        <v>1261</v>
      </c>
      <c r="N5246" s="4">
        <v>5079</v>
      </c>
      <c r="O5246" s="4">
        <v>178970</v>
      </c>
      <c r="S5246" s="4" t="s">
        <v>879</v>
      </c>
      <c r="T5246" s="4" t="s">
        <v>878</v>
      </c>
      <c r="X5246" s="16">
        <v>2</v>
      </c>
      <c r="Y5246" s="16">
        <v>14</v>
      </c>
      <c r="AB5246" s="16" t="s">
        <v>877</v>
      </c>
      <c r="AC5246" s="16">
        <v>0</v>
      </c>
      <c r="AD5246" s="16" t="s">
        <v>876</v>
      </c>
      <c r="AE5246" s="16" t="s">
        <v>43</v>
      </c>
      <c r="AF5246" s="16">
        <v>58</v>
      </c>
    </row>
    <row r="5247" spans="1:32" ht="15" customHeight="1">
      <c r="A5247" s="4">
        <v>345</v>
      </c>
      <c r="B5247" s="4">
        <v>345</v>
      </c>
      <c r="C5247" s="4">
        <v>1580</v>
      </c>
      <c r="D5247" s="17">
        <v>-29635.46</v>
      </c>
      <c r="E5247" s="19">
        <v>41699</v>
      </c>
      <c r="F5247" s="4" t="s">
        <v>46</v>
      </c>
      <c r="G5247" s="18">
        <v>2014</v>
      </c>
      <c r="H5247" s="16" t="s">
        <v>888</v>
      </c>
      <c r="I5247" s="16" t="s">
        <v>888</v>
      </c>
      <c r="J5247" s="16" t="s">
        <v>1256</v>
      </c>
      <c r="K5247" s="18" t="s">
        <v>1252</v>
      </c>
      <c r="L5247" s="18" t="s">
        <v>1261</v>
      </c>
      <c r="N5247" s="4">
        <v>5079</v>
      </c>
      <c r="O5247" s="4">
        <v>178970</v>
      </c>
      <c r="S5247" s="4" t="s">
        <v>879</v>
      </c>
      <c r="T5247" s="4" t="s">
        <v>878</v>
      </c>
      <c r="X5247" s="16">
        <v>3</v>
      </c>
      <c r="Y5247" s="16">
        <v>14</v>
      </c>
      <c r="AB5247" s="16" t="s">
        <v>877</v>
      </c>
      <c r="AC5247" s="16">
        <v>0</v>
      </c>
      <c r="AD5247" s="16" t="s">
        <v>876</v>
      </c>
      <c r="AE5247" s="16" t="s">
        <v>43</v>
      </c>
      <c r="AF5247" s="16">
        <v>58</v>
      </c>
    </row>
    <row r="5248" spans="1:32" ht="15" customHeight="1">
      <c r="A5248" s="4">
        <v>345</v>
      </c>
      <c r="B5248" s="4">
        <v>345</v>
      </c>
      <c r="C5248" s="4">
        <v>1580</v>
      </c>
      <c r="D5248" s="17">
        <v>29587.360000000001</v>
      </c>
      <c r="E5248" s="19">
        <v>41729</v>
      </c>
      <c r="F5248" s="4" t="s">
        <v>46</v>
      </c>
      <c r="G5248" s="18">
        <v>2014</v>
      </c>
      <c r="H5248" s="16" t="s">
        <v>888</v>
      </c>
      <c r="I5248" s="16" t="s">
        <v>888</v>
      </c>
      <c r="J5248" s="16" t="s">
        <v>1256</v>
      </c>
      <c r="K5248" s="18" t="s">
        <v>1252</v>
      </c>
      <c r="L5248" s="18" t="s">
        <v>1261</v>
      </c>
      <c r="N5248" s="4">
        <v>5079</v>
      </c>
      <c r="O5248" s="4">
        <v>178974</v>
      </c>
      <c r="S5248" s="4" t="s">
        <v>879</v>
      </c>
      <c r="T5248" s="4" t="s">
        <v>878</v>
      </c>
      <c r="X5248" s="16">
        <v>3</v>
      </c>
      <c r="Y5248" s="16">
        <v>14</v>
      </c>
      <c r="AB5248" s="16" t="s">
        <v>877</v>
      </c>
      <c r="AC5248" s="16">
        <v>0</v>
      </c>
      <c r="AD5248" s="16" t="s">
        <v>876</v>
      </c>
      <c r="AE5248" s="16" t="s">
        <v>43</v>
      </c>
      <c r="AF5248" s="16">
        <v>59</v>
      </c>
    </row>
    <row r="5249" spans="1:32" ht="15" customHeight="1">
      <c r="A5249" s="4">
        <v>345</v>
      </c>
      <c r="B5249" s="4">
        <v>345</v>
      </c>
      <c r="C5249" s="4">
        <v>1580</v>
      </c>
      <c r="D5249" s="17">
        <v>-29587.360000000001</v>
      </c>
      <c r="E5249" s="19">
        <v>41730</v>
      </c>
      <c r="F5249" s="4" t="s">
        <v>46</v>
      </c>
      <c r="G5249" s="18">
        <v>2014</v>
      </c>
      <c r="H5249" s="16" t="s">
        <v>888</v>
      </c>
      <c r="I5249" s="16" t="s">
        <v>888</v>
      </c>
      <c r="J5249" s="16" t="s">
        <v>1256</v>
      </c>
      <c r="K5249" s="18" t="s">
        <v>1252</v>
      </c>
      <c r="L5249" s="18" t="s">
        <v>1261</v>
      </c>
      <c r="N5249" s="4">
        <v>5079</v>
      </c>
      <c r="O5249" s="4">
        <v>178974</v>
      </c>
      <c r="S5249" s="4" t="s">
        <v>879</v>
      </c>
      <c r="T5249" s="4" t="s">
        <v>878</v>
      </c>
      <c r="X5249" s="16">
        <v>4</v>
      </c>
      <c r="Y5249" s="16">
        <v>14</v>
      </c>
      <c r="AB5249" s="16" t="s">
        <v>877</v>
      </c>
      <c r="AC5249" s="16">
        <v>0</v>
      </c>
      <c r="AD5249" s="16" t="s">
        <v>876</v>
      </c>
      <c r="AE5249" s="16" t="s">
        <v>43</v>
      </c>
      <c r="AF5249" s="16">
        <v>59</v>
      </c>
    </row>
    <row r="5250" spans="1:32" ht="15" customHeight="1">
      <c r="A5250" s="4">
        <v>345</v>
      </c>
      <c r="B5250" s="4">
        <v>345</v>
      </c>
      <c r="C5250" s="4">
        <v>1580</v>
      </c>
      <c r="D5250" s="17">
        <v>29476.86</v>
      </c>
      <c r="E5250" s="19">
        <v>41759</v>
      </c>
      <c r="F5250" s="4" t="s">
        <v>46</v>
      </c>
      <c r="G5250" s="18">
        <v>2014</v>
      </c>
      <c r="H5250" s="16" t="s">
        <v>888</v>
      </c>
      <c r="I5250" s="16" t="s">
        <v>888</v>
      </c>
      <c r="J5250" s="16" t="s">
        <v>1256</v>
      </c>
      <c r="K5250" s="18" t="s">
        <v>1252</v>
      </c>
      <c r="L5250" s="18" t="s">
        <v>1261</v>
      </c>
      <c r="N5250" s="4">
        <v>5079</v>
      </c>
      <c r="O5250" s="4">
        <v>181218</v>
      </c>
      <c r="S5250" s="4" t="s">
        <v>879</v>
      </c>
      <c r="T5250" s="4" t="s">
        <v>878</v>
      </c>
      <c r="X5250" s="16">
        <v>4</v>
      </c>
      <c r="Y5250" s="16">
        <v>14</v>
      </c>
      <c r="AB5250" s="16" t="s">
        <v>877</v>
      </c>
      <c r="AC5250" s="16">
        <v>0</v>
      </c>
      <c r="AD5250" s="16" t="s">
        <v>876</v>
      </c>
      <c r="AE5250" s="16" t="s">
        <v>43</v>
      </c>
      <c r="AF5250" s="16">
        <v>59</v>
      </c>
    </row>
    <row r="5251" spans="1:32" ht="15" customHeight="1">
      <c r="A5251" s="4">
        <v>345</v>
      </c>
      <c r="B5251" s="4">
        <v>345</v>
      </c>
      <c r="C5251" s="4">
        <v>1580</v>
      </c>
      <c r="D5251" s="17">
        <v>-29476.86</v>
      </c>
      <c r="E5251" s="19">
        <v>41760</v>
      </c>
      <c r="F5251" s="4" t="s">
        <v>46</v>
      </c>
      <c r="G5251" s="18">
        <v>2014</v>
      </c>
      <c r="H5251" s="16" t="s">
        <v>888</v>
      </c>
      <c r="I5251" s="16" t="s">
        <v>888</v>
      </c>
      <c r="J5251" s="16" t="s">
        <v>1256</v>
      </c>
      <c r="K5251" s="18" t="s">
        <v>1252</v>
      </c>
      <c r="L5251" s="18" t="s">
        <v>1261</v>
      </c>
      <c r="N5251" s="4">
        <v>5079</v>
      </c>
      <c r="O5251" s="4">
        <v>181218</v>
      </c>
      <c r="S5251" s="4" t="s">
        <v>879</v>
      </c>
      <c r="T5251" s="4" t="s">
        <v>878</v>
      </c>
      <c r="X5251" s="16">
        <v>5</v>
      </c>
      <c r="Y5251" s="16">
        <v>14</v>
      </c>
      <c r="AB5251" s="16" t="s">
        <v>877</v>
      </c>
      <c r="AC5251" s="16">
        <v>0</v>
      </c>
      <c r="AD5251" s="16" t="s">
        <v>876</v>
      </c>
      <c r="AE5251" s="16" t="s">
        <v>43</v>
      </c>
      <c r="AF5251" s="16">
        <v>59</v>
      </c>
    </row>
    <row r="5252" spans="1:32" ht="15" customHeight="1">
      <c r="A5252" s="4">
        <v>345</v>
      </c>
      <c r="B5252" s="4">
        <v>345</v>
      </c>
      <c r="C5252" s="4">
        <v>1580</v>
      </c>
      <c r="D5252" s="17">
        <v>29445.29</v>
      </c>
      <c r="E5252" s="19">
        <v>41790</v>
      </c>
      <c r="F5252" s="4" t="s">
        <v>46</v>
      </c>
      <c r="G5252" s="18">
        <v>2014</v>
      </c>
      <c r="H5252" s="16" t="s">
        <v>888</v>
      </c>
      <c r="I5252" s="16" t="s">
        <v>888</v>
      </c>
      <c r="J5252" s="16" t="s">
        <v>1256</v>
      </c>
      <c r="K5252" s="18" t="s">
        <v>1252</v>
      </c>
      <c r="L5252" s="18" t="s">
        <v>1261</v>
      </c>
      <c r="N5252" s="4">
        <v>5079</v>
      </c>
      <c r="O5252" s="4">
        <v>183755</v>
      </c>
      <c r="S5252" s="4" t="s">
        <v>879</v>
      </c>
      <c r="T5252" s="4" t="s">
        <v>878</v>
      </c>
      <c r="X5252" s="16">
        <v>5</v>
      </c>
      <c r="Y5252" s="16">
        <v>14</v>
      </c>
      <c r="AB5252" s="16" t="s">
        <v>877</v>
      </c>
      <c r="AC5252" s="16">
        <v>0</v>
      </c>
      <c r="AD5252" s="16" t="s">
        <v>876</v>
      </c>
      <c r="AE5252" s="16" t="s">
        <v>43</v>
      </c>
      <c r="AF5252" s="16">
        <v>59</v>
      </c>
    </row>
    <row r="5253" spans="1:32" ht="15" customHeight="1">
      <c r="A5253" s="4">
        <v>345</v>
      </c>
      <c r="B5253" s="4">
        <v>345</v>
      </c>
      <c r="C5253" s="4">
        <v>1580</v>
      </c>
      <c r="D5253" s="17">
        <v>-29445.29</v>
      </c>
      <c r="E5253" s="19">
        <v>41791</v>
      </c>
      <c r="F5253" s="4" t="s">
        <v>46</v>
      </c>
      <c r="G5253" s="18">
        <v>2014</v>
      </c>
      <c r="H5253" s="16" t="s">
        <v>888</v>
      </c>
      <c r="I5253" s="16" t="s">
        <v>888</v>
      </c>
      <c r="J5253" s="16" t="s">
        <v>1256</v>
      </c>
      <c r="K5253" s="18" t="s">
        <v>1252</v>
      </c>
      <c r="L5253" s="18" t="s">
        <v>1261</v>
      </c>
      <c r="N5253" s="4">
        <v>5079</v>
      </c>
      <c r="O5253" s="4">
        <v>183755</v>
      </c>
      <c r="S5253" s="4" t="s">
        <v>879</v>
      </c>
      <c r="T5253" s="4" t="s">
        <v>878</v>
      </c>
      <c r="X5253" s="16">
        <v>6</v>
      </c>
      <c r="Y5253" s="16">
        <v>14</v>
      </c>
      <c r="AB5253" s="16" t="s">
        <v>877</v>
      </c>
      <c r="AC5253" s="16">
        <v>0</v>
      </c>
      <c r="AD5253" s="16" t="s">
        <v>876</v>
      </c>
      <c r="AE5253" s="16" t="s">
        <v>43</v>
      </c>
      <c r="AF5253" s="16">
        <v>59</v>
      </c>
    </row>
    <row r="5254" spans="1:32" ht="15" customHeight="1">
      <c r="A5254" s="4">
        <v>345</v>
      </c>
      <c r="B5254" s="4">
        <v>345</v>
      </c>
      <c r="C5254" s="4">
        <v>1580</v>
      </c>
      <c r="D5254" s="17">
        <v>29425.64</v>
      </c>
      <c r="E5254" s="19">
        <v>41820</v>
      </c>
      <c r="F5254" s="4" t="s">
        <v>46</v>
      </c>
      <c r="G5254" s="18">
        <v>2014</v>
      </c>
      <c r="H5254" s="16" t="s">
        <v>888</v>
      </c>
      <c r="I5254" s="16" t="s">
        <v>888</v>
      </c>
      <c r="J5254" s="16" t="s">
        <v>1256</v>
      </c>
      <c r="K5254" s="18" t="s">
        <v>1252</v>
      </c>
      <c r="L5254" s="18" t="s">
        <v>1261</v>
      </c>
      <c r="N5254" s="4">
        <v>5079</v>
      </c>
      <c r="O5254" s="4">
        <v>185947</v>
      </c>
      <c r="S5254" s="4" t="s">
        <v>879</v>
      </c>
      <c r="T5254" s="4" t="s">
        <v>878</v>
      </c>
      <c r="X5254" s="16">
        <v>6</v>
      </c>
      <c r="Y5254" s="16">
        <v>14</v>
      </c>
      <c r="AB5254" s="16" t="s">
        <v>877</v>
      </c>
      <c r="AC5254" s="16">
        <v>0</v>
      </c>
      <c r="AD5254" s="16" t="s">
        <v>876</v>
      </c>
      <c r="AE5254" s="16" t="s">
        <v>43</v>
      </c>
      <c r="AF5254" s="16">
        <v>59</v>
      </c>
    </row>
    <row r="5255" spans="1:32" ht="15" customHeight="1">
      <c r="A5255" s="4">
        <v>345</v>
      </c>
      <c r="B5255" s="4">
        <v>345</v>
      </c>
      <c r="C5255" s="4">
        <v>1580</v>
      </c>
      <c r="D5255" s="17">
        <v>-29425.64</v>
      </c>
      <c r="E5255" s="19">
        <v>41821</v>
      </c>
      <c r="F5255" s="4" t="s">
        <v>46</v>
      </c>
      <c r="G5255" s="18">
        <v>2014</v>
      </c>
      <c r="H5255" s="16" t="s">
        <v>888</v>
      </c>
      <c r="I5255" s="16" t="s">
        <v>888</v>
      </c>
      <c r="J5255" s="16" t="s">
        <v>1256</v>
      </c>
      <c r="K5255" s="18" t="s">
        <v>1252</v>
      </c>
      <c r="L5255" s="18" t="s">
        <v>1261</v>
      </c>
      <c r="N5255" s="4">
        <v>5079</v>
      </c>
      <c r="O5255" s="4">
        <v>185947</v>
      </c>
      <c r="S5255" s="4" t="s">
        <v>879</v>
      </c>
      <c r="T5255" s="4" t="s">
        <v>878</v>
      </c>
      <c r="X5255" s="16">
        <v>7</v>
      </c>
      <c r="Y5255" s="16">
        <v>14</v>
      </c>
      <c r="AB5255" s="16" t="s">
        <v>877</v>
      </c>
      <c r="AC5255" s="16">
        <v>0</v>
      </c>
      <c r="AD5255" s="16" t="s">
        <v>876</v>
      </c>
      <c r="AE5255" s="16" t="s">
        <v>43</v>
      </c>
      <c r="AF5255" s="16">
        <v>59</v>
      </c>
    </row>
    <row r="5256" spans="1:32" ht="15" customHeight="1">
      <c r="A5256" s="4">
        <v>345</v>
      </c>
      <c r="B5256" s="4">
        <v>345</v>
      </c>
      <c r="C5256" s="4">
        <v>1580</v>
      </c>
      <c r="D5256" s="17">
        <v>29807.86</v>
      </c>
      <c r="E5256" s="19">
        <v>41851</v>
      </c>
      <c r="F5256" s="4" t="s">
        <v>46</v>
      </c>
      <c r="G5256" s="18">
        <v>2014</v>
      </c>
      <c r="H5256" s="16" t="s">
        <v>888</v>
      </c>
      <c r="I5256" s="16" t="s">
        <v>888</v>
      </c>
      <c r="J5256" s="16" t="s">
        <v>1256</v>
      </c>
      <c r="K5256" s="18" t="s">
        <v>1252</v>
      </c>
      <c r="L5256" s="18" t="s">
        <v>1261</v>
      </c>
      <c r="N5256" s="4">
        <v>5079</v>
      </c>
      <c r="O5256" s="4">
        <v>188255</v>
      </c>
      <c r="S5256" s="4" t="s">
        <v>879</v>
      </c>
      <c r="T5256" s="4" t="s">
        <v>878</v>
      </c>
      <c r="X5256" s="16">
        <v>7</v>
      </c>
      <c r="Y5256" s="16">
        <v>14</v>
      </c>
      <c r="AB5256" s="16" t="s">
        <v>877</v>
      </c>
      <c r="AC5256" s="16">
        <v>0</v>
      </c>
      <c r="AD5256" s="16" t="s">
        <v>876</v>
      </c>
      <c r="AE5256" s="16" t="s">
        <v>43</v>
      </c>
      <c r="AF5256" s="16">
        <v>59</v>
      </c>
    </row>
    <row r="5257" spans="1:32" ht="15" customHeight="1">
      <c r="A5257" s="4">
        <v>345</v>
      </c>
      <c r="B5257" s="4">
        <v>345</v>
      </c>
      <c r="C5257" s="4">
        <v>1580</v>
      </c>
      <c r="D5257" s="17">
        <v>-29807.86</v>
      </c>
      <c r="E5257" s="19">
        <v>41852</v>
      </c>
      <c r="F5257" s="4" t="s">
        <v>46</v>
      </c>
      <c r="G5257" s="18">
        <v>2014</v>
      </c>
      <c r="H5257" s="16" t="s">
        <v>888</v>
      </c>
      <c r="I5257" s="16" t="s">
        <v>888</v>
      </c>
      <c r="J5257" s="16" t="s">
        <v>1256</v>
      </c>
      <c r="K5257" s="18" t="s">
        <v>1252</v>
      </c>
      <c r="L5257" s="18" t="s">
        <v>1261</v>
      </c>
      <c r="N5257" s="4">
        <v>5079</v>
      </c>
      <c r="O5257" s="4">
        <v>188255</v>
      </c>
      <c r="S5257" s="4" t="s">
        <v>879</v>
      </c>
      <c r="T5257" s="4" t="s">
        <v>878</v>
      </c>
      <c r="X5257" s="16">
        <v>8</v>
      </c>
      <c r="Y5257" s="16">
        <v>14</v>
      </c>
      <c r="AB5257" s="16" t="s">
        <v>877</v>
      </c>
      <c r="AC5257" s="16">
        <v>0</v>
      </c>
      <c r="AD5257" s="16" t="s">
        <v>876</v>
      </c>
      <c r="AE5257" s="16" t="s">
        <v>43</v>
      </c>
      <c r="AF5257" s="16">
        <v>59</v>
      </c>
    </row>
    <row r="5258" spans="1:32" ht="15" customHeight="1">
      <c r="A5258" s="4">
        <v>345</v>
      </c>
      <c r="B5258" s="4">
        <v>345</v>
      </c>
      <c r="C5258" s="4">
        <v>1580</v>
      </c>
      <c r="D5258" s="17">
        <v>29713.75</v>
      </c>
      <c r="E5258" s="19">
        <v>41882</v>
      </c>
      <c r="F5258" s="4" t="s">
        <v>46</v>
      </c>
      <c r="G5258" s="18">
        <v>2014</v>
      </c>
      <c r="H5258" s="16" t="s">
        <v>888</v>
      </c>
      <c r="I5258" s="16" t="s">
        <v>888</v>
      </c>
      <c r="J5258" s="16" t="s">
        <v>1256</v>
      </c>
      <c r="K5258" s="18" t="s">
        <v>1252</v>
      </c>
      <c r="L5258" s="18" t="s">
        <v>1261</v>
      </c>
      <c r="N5258" s="4">
        <v>5079</v>
      </c>
      <c r="O5258" s="4">
        <v>190226</v>
      </c>
      <c r="S5258" s="4" t="s">
        <v>879</v>
      </c>
      <c r="T5258" s="4" t="s">
        <v>878</v>
      </c>
      <c r="X5258" s="16">
        <v>8</v>
      </c>
      <c r="Y5258" s="16">
        <v>14</v>
      </c>
      <c r="AB5258" s="16" t="s">
        <v>877</v>
      </c>
      <c r="AC5258" s="16">
        <v>0</v>
      </c>
      <c r="AD5258" s="16" t="s">
        <v>876</v>
      </c>
      <c r="AE5258" s="16" t="s">
        <v>43</v>
      </c>
      <c r="AF5258" s="16">
        <v>59</v>
      </c>
    </row>
    <row r="5259" spans="1:32" ht="15" customHeight="1">
      <c r="A5259" s="4">
        <v>345</v>
      </c>
      <c r="B5259" s="4">
        <v>345</v>
      </c>
      <c r="C5259" s="4">
        <v>1580</v>
      </c>
      <c r="D5259" s="17">
        <v>-29713.75</v>
      </c>
      <c r="E5259" s="19">
        <v>41883</v>
      </c>
      <c r="F5259" s="4" t="s">
        <v>46</v>
      </c>
      <c r="G5259" s="18">
        <v>2014</v>
      </c>
      <c r="H5259" s="16" t="s">
        <v>888</v>
      </c>
      <c r="I5259" s="16" t="s">
        <v>888</v>
      </c>
      <c r="J5259" s="16" t="s">
        <v>1256</v>
      </c>
      <c r="K5259" s="18" t="s">
        <v>1252</v>
      </c>
      <c r="L5259" s="18" t="s">
        <v>1261</v>
      </c>
      <c r="N5259" s="4">
        <v>5079</v>
      </c>
      <c r="O5259" s="4">
        <v>190226</v>
      </c>
      <c r="S5259" s="4" t="s">
        <v>879</v>
      </c>
      <c r="T5259" s="4" t="s">
        <v>878</v>
      </c>
      <c r="X5259" s="16">
        <v>9</v>
      </c>
      <c r="Y5259" s="16">
        <v>14</v>
      </c>
      <c r="AB5259" s="16" t="s">
        <v>877</v>
      </c>
      <c r="AC5259" s="16">
        <v>0</v>
      </c>
      <c r="AD5259" s="16" t="s">
        <v>876</v>
      </c>
      <c r="AE5259" s="16" t="s">
        <v>43</v>
      </c>
      <c r="AF5259" s="16">
        <v>59</v>
      </c>
    </row>
    <row r="5260" spans="1:32" ht="15" customHeight="1">
      <c r="A5260" s="4">
        <v>345</v>
      </c>
      <c r="B5260" s="4">
        <v>345</v>
      </c>
      <c r="C5260" s="4">
        <v>1580</v>
      </c>
      <c r="D5260" s="17">
        <v>29593</v>
      </c>
      <c r="E5260" s="19">
        <v>41912</v>
      </c>
      <c r="F5260" s="4" t="s">
        <v>46</v>
      </c>
      <c r="G5260" s="18">
        <v>2014</v>
      </c>
      <c r="H5260" s="16" t="s">
        <v>888</v>
      </c>
      <c r="I5260" s="16" t="s">
        <v>888</v>
      </c>
      <c r="J5260" s="16" t="s">
        <v>1256</v>
      </c>
      <c r="K5260" s="18" t="s">
        <v>1252</v>
      </c>
      <c r="L5260" s="18" t="s">
        <v>1261</v>
      </c>
      <c r="N5260" s="4">
        <v>5079</v>
      </c>
      <c r="O5260" s="4">
        <v>192475</v>
      </c>
      <c r="S5260" s="4" t="s">
        <v>879</v>
      </c>
      <c r="T5260" s="4" t="s">
        <v>878</v>
      </c>
      <c r="X5260" s="16">
        <v>9</v>
      </c>
      <c r="Y5260" s="16">
        <v>14</v>
      </c>
      <c r="AB5260" s="16" t="s">
        <v>877</v>
      </c>
      <c r="AC5260" s="16">
        <v>0</v>
      </c>
      <c r="AD5260" s="16" t="s">
        <v>876</v>
      </c>
      <c r="AE5260" s="16" t="s">
        <v>43</v>
      </c>
      <c r="AF5260" s="16">
        <v>59</v>
      </c>
    </row>
    <row r="5261" spans="1:32" ht="15" customHeight="1">
      <c r="A5261" s="4">
        <v>345</v>
      </c>
      <c r="B5261" s="4">
        <v>345</v>
      </c>
      <c r="C5261" s="4">
        <v>1580</v>
      </c>
      <c r="D5261" s="17">
        <v>-29593</v>
      </c>
      <c r="E5261" s="19">
        <v>41913</v>
      </c>
      <c r="F5261" s="4" t="s">
        <v>46</v>
      </c>
      <c r="G5261" s="18">
        <v>2014</v>
      </c>
      <c r="H5261" s="16" t="s">
        <v>888</v>
      </c>
      <c r="I5261" s="16" t="s">
        <v>888</v>
      </c>
      <c r="J5261" s="16" t="s">
        <v>1256</v>
      </c>
      <c r="K5261" s="18" t="s">
        <v>1252</v>
      </c>
      <c r="L5261" s="18" t="s">
        <v>1261</v>
      </c>
      <c r="N5261" s="4">
        <v>5079</v>
      </c>
      <c r="O5261" s="4">
        <v>192475</v>
      </c>
      <c r="S5261" s="4" t="s">
        <v>879</v>
      </c>
      <c r="T5261" s="4" t="s">
        <v>878</v>
      </c>
      <c r="X5261" s="16">
        <v>10</v>
      </c>
      <c r="Y5261" s="16">
        <v>14</v>
      </c>
      <c r="AB5261" s="16" t="s">
        <v>877</v>
      </c>
      <c r="AC5261" s="16">
        <v>0</v>
      </c>
      <c r="AD5261" s="16" t="s">
        <v>876</v>
      </c>
      <c r="AE5261" s="16" t="s">
        <v>43</v>
      </c>
      <c r="AF5261" s="16">
        <v>59</v>
      </c>
    </row>
    <row r="5262" spans="1:32" ht="15" customHeight="1">
      <c r="A5262" s="4">
        <v>345</v>
      </c>
      <c r="B5262" s="4">
        <v>345</v>
      </c>
      <c r="C5262" s="4">
        <v>1580</v>
      </c>
      <c r="D5262" s="17">
        <v>29448.91</v>
      </c>
      <c r="E5262" s="19">
        <v>41943</v>
      </c>
      <c r="F5262" s="4" t="s">
        <v>46</v>
      </c>
      <c r="G5262" s="18">
        <v>2014</v>
      </c>
      <c r="H5262" s="16" t="s">
        <v>888</v>
      </c>
      <c r="I5262" s="16" t="s">
        <v>888</v>
      </c>
      <c r="J5262" s="16" t="s">
        <v>1256</v>
      </c>
      <c r="K5262" s="18" t="s">
        <v>1252</v>
      </c>
      <c r="L5262" s="18" t="s">
        <v>1261</v>
      </c>
      <c r="N5262" s="4">
        <v>5079</v>
      </c>
      <c r="O5262" s="4">
        <v>194807</v>
      </c>
      <c r="S5262" s="4" t="s">
        <v>879</v>
      </c>
      <c r="T5262" s="4" t="s">
        <v>878</v>
      </c>
      <c r="X5262" s="16">
        <v>10</v>
      </c>
      <c r="Y5262" s="16">
        <v>14</v>
      </c>
      <c r="AB5262" s="16" t="s">
        <v>877</v>
      </c>
      <c r="AC5262" s="16">
        <v>0</v>
      </c>
      <c r="AD5262" s="16" t="s">
        <v>876</v>
      </c>
      <c r="AE5262" s="16" t="s">
        <v>43</v>
      </c>
      <c r="AF5262" s="16">
        <v>60</v>
      </c>
    </row>
    <row r="5263" spans="1:32" ht="15" customHeight="1">
      <c r="A5263" s="4">
        <v>345</v>
      </c>
      <c r="B5263" s="4">
        <v>345</v>
      </c>
      <c r="C5263" s="4">
        <v>1580</v>
      </c>
      <c r="D5263" s="17">
        <v>-29448.91</v>
      </c>
      <c r="E5263" s="19">
        <v>41944</v>
      </c>
      <c r="F5263" s="4" t="s">
        <v>46</v>
      </c>
      <c r="G5263" s="18">
        <v>2014</v>
      </c>
      <c r="H5263" s="16" t="s">
        <v>888</v>
      </c>
      <c r="I5263" s="16" t="s">
        <v>888</v>
      </c>
      <c r="J5263" s="16" t="s">
        <v>1256</v>
      </c>
      <c r="K5263" s="18" t="s">
        <v>1252</v>
      </c>
      <c r="L5263" s="18" t="s">
        <v>1261</v>
      </c>
      <c r="N5263" s="4">
        <v>5079</v>
      </c>
      <c r="O5263" s="4">
        <v>194807</v>
      </c>
      <c r="S5263" s="4" t="s">
        <v>879</v>
      </c>
      <c r="T5263" s="4" t="s">
        <v>878</v>
      </c>
      <c r="X5263" s="16">
        <v>11</v>
      </c>
      <c r="Y5263" s="16">
        <v>14</v>
      </c>
      <c r="AB5263" s="16" t="s">
        <v>877</v>
      </c>
      <c r="AC5263" s="16">
        <v>0</v>
      </c>
      <c r="AD5263" s="16" t="s">
        <v>876</v>
      </c>
      <c r="AE5263" s="16" t="s">
        <v>43</v>
      </c>
      <c r="AF5263" s="16">
        <v>60</v>
      </c>
    </row>
    <row r="5264" spans="1:32" ht="15" customHeight="1">
      <c r="A5264" s="4">
        <v>345</v>
      </c>
      <c r="B5264" s="4">
        <v>345</v>
      </c>
      <c r="C5264" s="4">
        <v>1580</v>
      </c>
      <c r="D5264" s="17">
        <v>29315.65</v>
      </c>
      <c r="E5264" s="19">
        <v>41973</v>
      </c>
      <c r="F5264" s="4" t="s">
        <v>46</v>
      </c>
      <c r="G5264" s="18">
        <v>2014</v>
      </c>
      <c r="H5264" s="16" t="s">
        <v>888</v>
      </c>
      <c r="I5264" s="16" t="s">
        <v>888</v>
      </c>
      <c r="J5264" s="16" t="s">
        <v>1256</v>
      </c>
      <c r="K5264" s="18" t="s">
        <v>1252</v>
      </c>
      <c r="L5264" s="18" t="s">
        <v>1261</v>
      </c>
      <c r="N5264" s="4">
        <v>5079</v>
      </c>
      <c r="O5264" s="4">
        <v>196782</v>
      </c>
      <c r="S5264" s="4" t="s">
        <v>879</v>
      </c>
      <c r="T5264" s="4" t="s">
        <v>878</v>
      </c>
      <c r="X5264" s="16">
        <v>11</v>
      </c>
      <c r="Y5264" s="16">
        <v>14</v>
      </c>
      <c r="AB5264" s="16" t="s">
        <v>877</v>
      </c>
      <c r="AC5264" s="16">
        <v>0</v>
      </c>
      <c r="AD5264" s="16" t="s">
        <v>876</v>
      </c>
      <c r="AE5264" s="16" t="s">
        <v>43</v>
      </c>
      <c r="AF5264" s="16">
        <v>60</v>
      </c>
    </row>
    <row r="5265" spans="1:32" ht="15" customHeight="1">
      <c r="A5265" s="4">
        <v>345</v>
      </c>
      <c r="B5265" s="4">
        <v>345</v>
      </c>
      <c r="C5265" s="4">
        <v>1580</v>
      </c>
      <c r="D5265" s="17">
        <v>-29315.65</v>
      </c>
      <c r="E5265" s="19">
        <v>41974</v>
      </c>
      <c r="F5265" s="4" t="s">
        <v>46</v>
      </c>
      <c r="G5265" s="18">
        <v>2014</v>
      </c>
      <c r="H5265" s="16" t="s">
        <v>888</v>
      </c>
      <c r="I5265" s="16" t="s">
        <v>888</v>
      </c>
      <c r="J5265" s="16" t="s">
        <v>1256</v>
      </c>
      <c r="K5265" s="18" t="s">
        <v>1252</v>
      </c>
      <c r="L5265" s="18" t="s">
        <v>1261</v>
      </c>
      <c r="N5265" s="4">
        <v>5079</v>
      </c>
      <c r="O5265" s="4">
        <v>196782</v>
      </c>
      <c r="S5265" s="4" t="s">
        <v>879</v>
      </c>
      <c r="T5265" s="4" t="s">
        <v>878</v>
      </c>
      <c r="X5265" s="16">
        <v>12</v>
      </c>
      <c r="Y5265" s="16">
        <v>14</v>
      </c>
      <c r="AB5265" s="16" t="s">
        <v>877</v>
      </c>
      <c r="AC5265" s="16">
        <v>0</v>
      </c>
      <c r="AD5265" s="16" t="s">
        <v>876</v>
      </c>
      <c r="AE5265" s="16" t="s">
        <v>43</v>
      </c>
      <c r="AF5265" s="16">
        <v>60</v>
      </c>
    </row>
    <row r="5266" spans="1:32" ht="15" customHeight="1">
      <c r="A5266" s="4">
        <v>345</v>
      </c>
      <c r="B5266" s="4">
        <v>345</v>
      </c>
      <c r="C5266" s="4">
        <v>1580</v>
      </c>
      <c r="D5266" s="17">
        <v>29275.58</v>
      </c>
      <c r="E5266" s="19">
        <v>42004</v>
      </c>
      <c r="F5266" s="4" t="s">
        <v>46</v>
      </c>
      <c r="G5266" s="18">
        <v>2014</v>
      </c>
      <c r="H5266" s="16" t="s">
        <v>888</v>
      </c>
      <c r="I5266" s="16" t="s">
        <v>888</v>
      </c>
      <c r="J5266" s="16" t="s">
        <v>1256</v>
      </c>
      <c r="K5266" s="18" t="s">
        <v>1252</v>
      </c>
      <c r="L5266" s="18" t="s">
        <v>1261</v>
      </c>
      <c r="N5266" s="4">
        <v>5079</v>
      </c>
      <c r="O5266" s="4">
        <v>199156</v>
      </c>
      <c r="S5266" s="4" t="s">
        <v>879</v>
      </c>
      <c r="T5266" s="4" t="s">
        <v>878</v>
      </c>
      <c r="X5266" s="16">
        <v>12</v>
      </c>
      <c r="Y5266" s="16">
        <v>14</v>
      </c>
      <c r="AB5266" s="16" t="s">
        <v>877</v>
      </c>
      <c r="AC5266" s="16">
        <v>0</v>
      </c>
      <c r="AD5266" s="16" t="s">
        <v>876</v>
      </c>
      <c r="AE5266" s="16" t="s">
        <v>43</v>
      </c>
      <c r="AF5266" s="16">
        <v>60</v>
      </c>
    </row>
    <row r="5267" spans="1:32" ht="15" customHeight="1">
      <c r="A5267" s="4">
        <v>345</v>
      </c>
      <c r="B5267" s="4">
        <v>345</v>
      </c>
      <c r="C5267" s="4">
        <v>1580</v>
      </c>
      <c r="D5267" s="17">
        <v>-29275.58</v>
      </c>
      <c r="E5267" s="19">
        <v>42005</v>
      </c>
      <c r="F5267" s="4" t="s">
        <v>46</v>
      </c>
      <c r="G5267" s="18">
        <v>2015</v>
      </c>
      <c r="H5267" s="16" t="s">
        <v>888</v>
      </c>
      <c r="I5267" s="16" t="s">
        <v>888</v>
      </c>
      <c r="J5267" s="16" t="s">
        <v>1256</v>
      </c>
      <c r="K5267" s="18" t="s">
        <v>1252</v>
      </c>
      <c r="L5267" s="18" t="s">
        <v>1261</v>
      </c>
      <c r="N5267" s="4">
        <v>5079</v>
      </c>
      <c r="O5267" s="4">
        <v>199156</v>
      </c>
      <c r="S5267" s="4" t="s">
        <v>879</v>
      </c>
      <c r="T5267" s="4" t="s">
        <v>878</v>
      </c>
      <c r="X5267" s="16">
        <v>1</v>
      </c>
      <c r="Y5267" s="16">
        <v>15</v>
      </c>
      <c r="AB5267" s="16" t="s">
        <v>877</v>
      </c>
      <c r="AC5267" s="16">
        <v>0</v>
      </c>
      <c r="AD5267" s="16" t="s">
        <v>876</v>
      </c>
      <c r="AE5267" s="16" t="s">
        <v>43</v>
      </c>
      <c r="AF5267" s="16">
        <v>60</v>
      </c>
    </row>
    <row r="5268" spans="1:32" ht="15" customHeight="1">
      <c r="A5268" s="4">
        <v>345</v>
      </c>
      <c r="B5268" s="4">
        <v>345</v>
      </c>
      <c r="C5268" s="4">
        <v>1580</v>
      </c>
      <c r="D5268" s="17">
        <v>29250.02</v>
      </c>
      <c r="E5268" s="19">
        <v>42035</v>
      </c>
      <c r="F5268" s="4" t="s">
        <v>46</v>
      </c>
      <c r="G5268" s="18">
        <v>2015</v>
      </c>
      <c r="H5268" s="16" t="s">
        <v>888</v>
      </c>
      <c r="I5268" s="16" t="s">
        <v>888</v>
      </c>
      <c r="J5268" s="16" t="s">
        <v>1256</v>
      </c>
      <c r="K5268" s="18" t="s">
        <v>1252</v>
      </c>
      <c r="L5268" s="18" t="s">
        <v>1261</v>
      </c>
      <c r="N5268" s="4">
        <v>5079</v>
      </c>
      <c r="O5268" s="4">
        <v>201182</v>
      </c>
      <c r="S5268" s="4" t="s">
        <v>879</v>
      </c>
      <c r="T5268" s="4" t="s">
        <v>878</v>
      </c>
      <c r="X5268" s="16">
        <v>1</v>
      </c>
      <c r="Y5268" s="16">
        <v>15</v>
      </c>
      <c r="AB5268" s="16" t="s">
        <v>877</v>
      </c>
      <c r="AC5268" s="16">
        <v>0</v>
      </c>
      <c r="AD5268" s="16" t="s">
        <v>876</v>
      </c>
      <c r="AE5268" s="16" t="s">
        <v>43</v>
      </c>
      <c r="AF5268" s="16">
        <v>60</v>
      </c>
    </row>
    <row r="5269" spans="1:32" ht="15" customHeight="1">
      <c r="A5269" s="4">
        <v>345</v>
      </c>
      <c r="B5269" s="4">
        <v>345</v>
      </c>
      <c r="C5269" s="4">
        <v>1580</v>
      </c>
      <c r="D5269" s="17">
        <v>-29250.02</v>
      </c>
      <c r="E5269" s="19">
        <v>42036</v>
      </c>
      <c r="F5269" s="4" t="s">
        <v>46</v>
      </c>
      <c r="G5269" s="18">
        <v>2015</v>
      </c>
      <c r="H5269" s="16" t="s">
        <v>888</v>
      </c>
      <c r="I5269" s="16" t="s">
        <v>888</v>
      </c>
      <c r="J5269" s="16" t="s">
        <v>1256</v>
      </c>
      <c r="K5269" s="18" t="s">
        <v>1252</v>
      </c>
      <c r="L5269" s="18" t="s">
        <v>1261</v>
      </c>
      <c r="N5269" s="4">
        <v>5079</v>
      </c>
      <c r="O5269" s="4">
        <v>201182</v>
      </c>
      <c r="S5269" s="4" t="s">
        <v>879</v>
      </c>
      <c r="T5269" s="4" t="s">
        <v>878</v>
      </c>
      <c r="X5269" s="16">
        <v>2</v>
      </c>
      <c r="Y5269" s="16">
        <v>15</v>
      </c>
      <c r="AB5269" s="16" t="s">
        <v>877</v>
      </c>
      <c r="AC5269" s="16">
        <v>0</v>
      </c>
      <c r="AD5269" s="16" t="s">
        <v>876</v>
      </c>
      <c r="AE5269" s="16" t="s">
        <v>43</v>
      </c>
      <c r="AF5269" s="16">
        <v>60</v>
      </c>
    </row>
    <row r="5270" spans="1:32" ht="15" customHeight="1">
      <c r="A5270" s="4">
        <v>345</v>
      </c>
      <c r="B5270" s="4">
        <v>345</v>
      </c>
      <c r="C5270" s="4">
        <v>1580</v>
      </c>
      <c r="D5270" s="17">
        <v>28728.77</v>
      </c>
      <c r="E5270" s="19">
        <v>42063</v>
      </c>
      <c r="F5270" s="4" t="s">
        <v>46</v>
      </c>
      <c r="G5270" s="18">
        <v>2015</v>
      </c>
      <c r="H5270" s="16" t="s">
        <v>888</v>
      </c>
      <c r="I5270" s="16" t="s">
        <v>888</v>
      </c>
      <c r="J5270" s="16" t="s">
        <v>1256</v>
      </c>
      <c r="K5270" s="18" t="s">
        <v>1252</v>
      </c>
      <c r="L5270" s="18" t="s">
        <v>1261</v>
      </c>
      <c r="N5270" s="4">
        <v>5079</v>
      </c>
      <c r="O5270" s="4">
        <v>203212</v>
      </c>
      <c r="S5270" s="4" t="s">
        <v>879</v>
      </c>
      <c r="T5270" s="4" t="s">
        <v>878</v>
      </c>
      <c r="X5270" s="16">
        <v>2</v>
      </c>
      <c r="Y5270" s="16">
        <v>15</v>
      </c>
      <c r="AB5270" s="16" t="s">
        <v>877</v>
      </c>
      <c r="AC5270" s="16">
        <v>0</v>
      </c>
      <c r="AD5270" s="16" t="s">
        <v>876</v>
      </c>
      <c r="AE5270" s="16" t="s">
        <v>43</v>
      </c>
      <c r="AF5270" s="16">
        <v>60</v>
      </c>
    </row>
    <row r="5271" spans="1:32" ht="15" customHeight="1">
      <c r="A5271" s="4">
        <v>345</v>
      </c>
      <c r="B5271" s="4">
        <v>345</v>
      </c>
      <c r="C5271" s="4">
        <v>1580</v>
      </c>
      <c r="D5271" s="17">
        <v>-28728.77</v>
      </c>
      <c r="E5271" s="19">
        <v>42064</v>
      </c>
      <c r="F5271" s="4" t="s">
        <v>46</v>
      </c>
      <c r="G5271" s="18">
        <v>2015</v>
      </c>
      <c r="H5271" s="16" t="s">
        <v>888</v>
      </c>
      <c r="I5271" s="16" t="s">
        <v>888</v>
      </c>
      <c r="J5271" s="16" t="s">
        <v>1256</v>
      </c>
      <c r="K5271" s="18" t="s">
        <v>1252</v>
      </c>
      <c r="L5271" s="18" t="s">
        <v>1261</v>
      </c>
      <c r="N5271" s="4">
        <v>5079</v>
      </c>
      <c r="O5271" s="4">
        <v>203212</v>
      </c>
      <c r="S5271" s="4" t="s">
        <v>879</v>
      </c>
      <c r="T5271" s="4" t="s">
        <v>878</v>
      </c>
      <c r="X5271" s="16">
        <v>3</v>
      </c>
      <c r="Y5271" s="16">
        <v>15</v>
      </c>
      <c r="AB5271" s="16" t="s">
        <v>877</v>
      </c>
      <c r="AC5271" s="16">
        <v>0</v>
      </c>
      <c r="AD5271" s="16" t="s">
        <v>876</v>
      </c>
      <c r="AE5271" s="16" t="s">
        <v>43</v>
      </c>
      <c r="AF5271" s="16">
        <v>60</v>
      </c>
    </row>
    <row r="5272" spans="1:32" ht="15" customHeight="1">
      <c r="A5272" s="4">
        <v>345</v>
      </c>
      <c r="B5272" s="4">
        <v>345</v>
      </c>
      <c r="C5272" s="4">
        <v>1580</v>
      </c>
      <c r="D5272" s="17">
        <v>28606.07</v>
      </c>
      <c r="E5272" s="19">
        <v>42094</v>
      </c>
      <c r="F5272" s="4" t="s">
        <v>46</v>
      </c>
      <c r="G5272" s="18">
        <v>2015</v>
      </c>
      <c r="H5272" s="16" t="s">
        <v>888</v>
      </c>
      <c r="I5272" s="16" t="s">
        <v>888</v>
      </c>
      <c r="J5272" s="16" t="s">
        <v>1256</v>
      </c>
      <c r="K5272" s="18" t="s">
        <v>1252</v>
      </c>
      <c r="L5272" s="18" t="s">
        <v>1261</v>
      </c>
      <c r="N5272" s="4">
        <v>5079</v>
      </c>
      <c r="O5272" s="4">
        <v>205863</v>
      </c>
      <c r="S5272" s="4" t="s">
        <v>879</v>
      </c>
      <c r="T5272" s="4" t="s">
        <v>878</v>
      </c>
      <c r="X5272" s="16">
        <v>3</v>
      </c>
      <c r="Y5272" s="16">
        <v>15</v>
      </c>
      <c r="AB5272" s="16" t="s">
        <v>877</v>
      </c>
      <c r="AC5272" s="16">
        <v>0</v>
      </c>
      <c r="AD5272" s="16" t="s">
        <v>876</v>
      </c>
      <c r="AE5272" s="16" t="s">
        <v>43</v>
      </c>
      <c r="AF5272" s="16">
        <v>60</v>
      </c>
    </row>
    <row r="5273" spans="1:32" ht="15" customHeight="1">
      <c r="A5273" s="4">
        <v>345</v>
      </c>
      <c r="B5273" s="4">
        <v>345</v>
      </c>
      <c r="C5273" s="4">
        <v>1580</v>
      </c>
      <c r="D5273" s="17">
        <v>-28606.07</v>
      </c>
      <c r="E5273" s="19">
        <v>42095</v>
      </c>
      <c r="F5273" s="4" t="s">
        <v>46</v>
      </c>
      <c r="G5273" s="18">
        <v>2015</v>
      </c>
      <c r="H5273" s="16" t="s">
        <v>888</v>
      </c>
      <c r="I5273" s="16" t="s">
        <v>888</v>
      </c>
      <c r="J5273" s="16" t="s">
        <v>1256</v>
      </c>
      <c r="K5273" s="18" t="s">
        <v>1252</v>
      </c>
      <c r="L5273" s="18" t="s">
        <v>1261</v>
      </c>
      <c r="N5273" s="4">
        <v>5079</v>
      </c>
      <c r="O5273" s="4">
        <v>205863</v>
      </c>
      <c r="S5273" s="4" t="s">
        <v>879</v>
      </c>
      <c r="T5273" s="4" t="s">
        <v>878</v>
      </c>
      <c r="X5273" s="16">
        <v>4</v>
      </c>
      <c r="Y5273" s="16">
        <v>15</v>
      </c>
      <c r="AB5273" s="16" t="s">
        <v>877</v>
      </c>
      <c r="AC5273" s="16">
        <v>0</v>
      </c>
      <c r="AD5273" s="16" t="s">
        <v>876</v>
      </c>
      <c r="AE5273" s="16" t="s">
        <v>43</v>
      </c>
      <c r="AF5273" s="16">
        <v>60</v>
      </c>
    </row>
    <row r="5274" spans="1:32" ht="15" customHeight="1">
      <c r="A5274" s="4">
        <v>345</v>
      </c>
      <c r="B5274" s="4">
        <v>345</v>
      </c>
      <c r="C5274" s="4">
        <v>1580</v>
      </c>
      <c r="D5274" s="17">
        <v>28716.87</v>
      </c>
      <c r="E5274" s="19">
        <v>42124</v>
      </c>
      <c r="F5274" s="4" t="s">
        <v>46</v>
      </c>
      <c r="G5274" s="18">
        <v>2015</v>
      </c>
      <c r="H5274" s="16" t="s">
        <v>888</v>
      </c>
      <c r="I5274" s="16" t="s">
        <v>888</v>
      </c>
      <c r="J5274" s="16" t="s">
        <v>1256</v>
      </c>
      <c r="K5274" s="18" t="s">
        <v>1252</v>
      </c>
      <c r="L5274" s="18" t="s">
        <v>1261</v>
      </c>
      <c r="N5274" s="4">
        <v>5079</v>
      </c>
      <c r="O5274" s="4">
        <v>208040</v>
      </c>
      <c r="S5274" s="4" t="s">
        <v>879</v>
      </c>
      <c r="T5274" s="4" t="s">
        <v>878</v>
      </c>
      <c r="X5274" s="16">
        <v>4</v>
      </c>
      <c r="Y5274" s="16">
        <v>15</v>
      </c>
      <c r="AB5274" s="16" t="s">
        <v>877</v>
      </c>
      <c r="AC5274" s="16">
        <v>0</v>
      </c>
      <c r="AD5274" s="16" t="s">
        <v>876</v>
      </c>
      <c r="AE5274" s="16" t="s">
        <v>43</v>
      </c>
      <c r="AF5274" s="16">
        <v>60</v>
      </c>
    </row>
    <row r="5275" spans="1:32" ht="15" customHeight="1">
      <c r="A5275" s="4">
        <v>345</v>
      </c>
      <c r="B5275" s="4">
        <v>345</v>
      </c>
      <c r="C5275" s="4">
        <v>1580</v>
      </c>
      <c r="D5275" s="17">
        <v>-28716.87</v>
      </c>
      <c r="E5275" s="19">
        <v>42125</v>
      </c>
      <c r="F5275" s="4" t="s">
        <v>46</v>
      </c>
      <c r="G5275" s="18">
        <v>2015</v>
      </c>
      <c r="H5275" s="16" t="s">
        <v>888</v>
      </c>
      <c r="I5275" s="16" t="s">
        <v>888</v>
      </c>
      <c r="J5275" s="16" t="s">
        <v>1256</v>
      </c>
      <c r="K5275" s="18" t="s">
        <v>1252</v>
      </c>
      <c r="L5275" s="18" t="s">
        <v>1261</v>
      </c>
      <c r="N5275" s="4">
        <v>5079</v>
      </c>
      <c r="O5275" s="4">
        <v>208040</v>
      </c>
      <c r="S5275" s="4" t="s">
        <v>879</v>
      </c>
      <c r="T5275" s="4" t="s">
        <v>878</v>
      </c>
      <c r="X5275" s="16">
        <v>5</v>
      </c>
      <c r="Y5275" s="16">
        <v>15</v>
      </c>
      <c r="AB5275" s="16" t="s">
        <v>877</v>
      </c>
      <c r="AC5275" s="16">
        <v>0</v>
      </c>
      <c r="AD5275" s="16" t="s">
        <v>876</v>
      </c>
      <c r="AE5275" s="16" t="s">
        <v>43</v>
      </c>
      <c r="AF5275" s="16">
        <v>60</v>
      </c>
    </row>
    <row r="5276" spans="1:32" ht="15" customHeight="1">
      <c r="A5276" s="4">
        <v>345</v>
      </c>
      <c r="B5276" s="4">
        <v>345</v>
      </c>
      <c r="C5276" s="4">
        <v>1580</v>
      </c>
      <c r="D5276" s="17">
        <v>28644.5</v>
      </c>
      <c r="E5276" s="19">
        <v>42155</v>
      </c>
      <c r="F5276" s="4" t="s">
        <v>46</v>
      </c>
      <c r="G5276" s="18">
        <v>2015</v>
      </c>
      <c r="H5276" s="16" t="s">
        <v>888</v>
      </c>
      <c r="I5276" s="16" t="s">
        <v>888</v>
      </c>
      <c r="J5276" s="16" t="s">
        <v>1256</v>
      </c>
      <c r="K5276" s="18" t="s">
        <v>1252</v>
      </c>
      <c r="L5276" s="18" t="s">
        <v>1261</v>
      </c>
      <c r="N5276" s="4">
        <v>5079</v>
      </c>
      <c r="O5276" s="4">
        <v>210149</v>
      </c>
      <c r="S5276" s="4" t="s">
        <v>879</v>
      </c>
      <c r="T5276" s="4" t="s">
        <v>878</v>
      </c>
      <c r="X5276" s="16">
        <v>5</v>
      </c>
      <c r="Y5276" s="16">
        <v>15</v>
      </c>
      <c r="AB5276" s="16" t="s">
        <v>877</v>
      </c>
      <c r="AC5276" s="16">
        <v>0</v>
      </c>
      <c r="AD5276" s="16" t="s">
        <v>876</v>
      </c>
      <c r="AE5276" s="16" t="s">
        <v>43</v>
      </c>
      <c r="AF5276" s="16">
        <v>60</v>
      </c>
    </row>
    <row r="5277" spans="1:32">
      <c r="A5277" s="4">
        <v>345</v>
      </c>
      <c r="B5277" s="4">
        <v>345</v>
      </c>
      <c r="C5277" s="4">
        <v>1580</v>
      </c>
      <c r="D5277" s="17">
        <v>-28644.5</v>
      </c>
      <c r="E5277" s="19">
        <v>42156</v>
      </c>
      <c r="F5277" s="4" t="s">
        <v>46</v>
      </c>
      <c r="G5277" s="18">
        <v>2015</v>
      </c>
      <c r="H5277" s="16" t="s">
        <v>888</v>
      </c>
      <c r="I5277" s="16" t="s">
        <v>888</v>
      </c>
      <c r="J5277" s="16" t="s">
        <v>1256</v>
      </c>
      <c r="K5277" s="18" t="s">
        <v>1252</v>
      </c>
      <c r="L5277" s="18" t="s">
        <v>1261</v>
      </c>
      <c r="N5277" s="4">
        <v>5079</v>
      </c>
      <c r="O5277" s="4">
        <v>210149</v>
      </c>
      <c r="S5277" s="4" t="s">
        <v>879</v>
      </c>
      <c r="T5277" s="4" t="s">
        <v>878</v>
      </c>
      <c r="X5277" s="16">
        <v>6</v>
      </c>
      <c r="Y5277" s="16">
        <v>15</v>
      </c>
      <c r="AB5277" s="16" t="s">
        <v>877</v>
      </c>
      <c r="AC5277" s="16">
        <v>0</v>
      </c>
      <c r="AD5277" s="16" t="s">
        <v>876</v>
      </c>
      <c r="AE5277" s="16" t="s">
        <v>43</v>
      </c>
      <c r="AF5277" s="16">
        <v>60</v>
      </c>
    </row>
    <row r="5278" spans="1:32">
      <c r="A5278" s="4">
        <v>345</v>
      </c>
      <c r="B5278" s="4">
        <v>345</v>
      </c>
      <c r="C5278" s="4">
        <v>1580</v>
      </c>
      <c r="D5278" s="17">
        <v>28678.82</v>
      </c>
      <c r="E5278" s="19">
        <v>42185</v>
      </c>
      <c r="F5278" s="4" t="s">
        <v>46</v>
      </c>
      <c r="G5278" s="18">
        <v>2015</v>
      </c>
      <c r="H5278" s="16" t="s">
        <v>888</v>
      </c>
      <c r="I5278" s="16" t="s">
        <v>888</v>
      </c>
      <c r="J5278" s="16" t="s">
        <v>1256</v>
      </c>
      <c r="K5278" s="18" t="s">
        <v>1252</v>
      </c>
      <c r="L5278" s="18" t="s">
        <v>1261</v>
      </c>
      <c r="N5278" s="4">
        <v>5079</v>
      </c>
      <c r="O5278" s="4">
        <v>212668</v>
      </c>
      <c r="S5278" s="4" t="s">
        <v>879</v>
      </c>
      <c r="T5278" s="4" t="s">
        <v>878</v>
      </c>
      <c r="X5278" s="16">
        <v>6</v>
      </c>
      <c r="Y5278" s="16">
        <v>15</v>
      </c>
      <c r="AB5278" s="16" t="s">
        <v>877</v>
      </c>
      <c r="AC5278" s="16">
        <v>0</v>
      </c>
      <c r="AD5278" s="16" t="s">
        <v>876</v>
      </c>
      <c r="AE5278" s="16" t="s">
        <v>43</v>
      </c>
      <c r="AF5278" s="16">
        <v>60</v>
      </c>
    </row>
    <row r="5279" spans="1:32">
      <c r="A5279" s="4">
        <v>345</v>
      </c>
      <c r="B5279" s="4">
        <v>345</v>
      </c>
      <c r="C5279" s="4">
        <v>1585</v>
      </c>
      <c r="D5279" s="17">
        <v>-43093.93</v>
      </c>
      <c r="E5279" s="19">
        <v>40909</v>
      </c>
      <c r="F5279" s="4" t="s">
        <v>46</v>
      </c>
      <c r="G5279" s="18">
        <v>2012</v>
      </c>
      <c r="H5279" s="16" t="s">
        <v>887</v>
      </c>
      <c r="I5279" s="16" t="s">
        <v>887</v>
      </c>
      <c r="J5279" s="16" t="s">
        <v>1256</v>
      </c>
      <c r="K5279" s="18" t="s">
        <v>1252</v>
      </c>
      <c r="L5279" s="18" t="s">
        <v>1261</v>
      </c>
      <c r="N5279" s="4">
        <v>5080</v>
      </c>
      <c r="O5279" s="4">
        <v>121908</v>
      </c>
      <c r="S5279" s="4" t="s">
        <v>879</v>
      </c>
      <c r="T5279" s="4" t="s">
        <v>878</v>
      </c>
      <c r="X5279" s="16">
        <v>1</v>
      </c>
      <c r="Y5279" s="16">
        <v>12</v>
      </c>
      <c r="AB5279" s="16" t="s">
        <v>877</v>
      </c>
      <c r="AC5279" s="16">
        <v>0</v>
      </c>
      <c r="AD5279" s="16" t="s">
        <v>876</v>
      </c>
      <c r="AE5279" s="16" t="s">
        <v>43</v>
      </c>
      <c r="AF5279" s="16">
        <v>60</v>
      </c>
    </row>
    <row r="5280" spans="1:32">
      <c r="A5280" s="4">
        <v>345</v>
      </c>
      <c r="B5280" s="4">
        <v>345</v>
      </c>
      <c r="C5280" s="4">
        <v>1585</v>
      </c>
      <c r="D5280" s="17">
        <v>-42579.12</v>
      </c>
      <c r="E5280" s="19">
        <v>40909</v>
      </c>
      <c r="F5280" s="4" t="s">
        <v>46</v>
      </c>
      <c r="G5280" s="18">
        <v>2012</v>
      </c>
      <c r="H5280" s="16" t="s">
        <v>882</v>
      </c>
      <c r="I5280" s="16" t="s">
        <v>882</v>
      </c>
      <c r="J5280" s="16" t="s">
        <v>1255</v>
      </c>
      <c r="K5280" s="18" t="s">
        <v>1252</v>
      </c>
      <c r="L5280" s="18" t="s">
        <v>1261</v>
      </c>
      <c r="N5280" s="4">
        <v>200280</v>
      </c>
      <c r="O5280" s="4">
        <v>121908</v>
      </c>
      <c r="S5280" s="4" t="s">
        <v>879</v>
      </c>
      <c r="T5280" s="4" t="s">
        <v>878</v>
      </c>
      <c r="X5280" s="16">
        <v>1</v>
      </c>
      <c r="Y5280" s="16">
        <v>12</v>
      </c>
      <c r="AB5280" s="16" t="s">
        <v>877</v>
      </c>
      <c r="AC5280" s="16">
        <v>0</v>
      </c>
      <c r="AD5280" s="16" t="s">
        <v>876</v>
      </c>
      <c r="AE5280" s="16" t="s">
        <v>43</v>
      </c>
      <c r="AF5280" s="16">
        <v>2</v>
      </c>
    </row>
    <row r="5281" spans="1:32">
      <c r="A5281" s="4">
        <v>345</v>
      </c>
      <c r="B5281" s="4">
        <v>345</v>
      </c>
      <c r="C5281" s="4">
        <v>1585</v>
      </c>
      <c r="D5281" s="17">
        <v>42579.12</v>
      </c>
      <c r="E5281" s="19">
        <v>40939</v>
      </c>
      <c r="F5281" s="4" t="s">
        <v>46</v>
      </c>
      <c r="G5281" s="18">
        <v>2012</v>
      </c>
      <c r="H5281" s="16" t="s">
        <v>882</v>
      </c>
      <c r="I5281" s="16" t="s">
        <v>882</v>
      </c>
      <c r="J5281" s="16" t="s">
        <v>1255</v>
      </c>
      <c r="K5281" s="18" t="s">
        <v>1252</v>
      </c>
      <c r="L5281" s="18" t="s">
        <v>1261</v>
      </c>
      <c r="N5281" s="4">
        <v>200280</v>
      </c>
      <c r="O5281" s="4">
        <v>126320</v>
      </c>
      <c r="S5281" s="4" t="s">
        <v>879</v>
      </c>
      <c r="T5281" s="4" t="s">
        <v>878</v>
      </c>
      <c r="X5281" s="16">
        <v>1</v>
      </c>
      <c r="Y5281" s="16">
        <v>12</v>
      </c>
      <c r="AB5281" s="16" t="s">
        <v>877</v>
      </c>
      <c r="AC5281" s="16">
        <v>0</v>
      </c>
      <c r="AD5281" s="16" t="s">
        <v>876</v>
      </c>
      <c r="AE5281" s="16" t="s">
        <v>43</v>
      </c>
      <c r="AF5281" s="16">
        <v>2</v>
      </c>
    </row>
    <row r="5282" spans="1:32">
      <c r="A5282" s="4">
        <v>345</v>
      </c>
      <c r="B5282" s="4">
        <v>345</v>
      </c>
      <c r="C5282" s="4">
        <v>1585</v>
      </c>
      <c r="D5282" s="17">
        <v>43240.12</v>
      </c>
      <c r="E5282" s="19">
        <v>40939</v>
      </c>
      <c r="F5282" s="4" t="s">
        <v>46</v>
      </c>
      <c r="G5282" s="18">
        <v>2012</v>
      </c>
      <c r="H5282" s="16" t="s">
        <v>887</v>
      </c>
      <c r="I5282" s="16" t="s">
        <v>887</v>
      </c>
      <c r="J5282" s="16" t="s">
        <v>1256</v>
      </c>
      <c r="K5282" s="18" t="s">
        <v>1252</v>
      </c>
      <c r="L5282" s="18" t="s">
        <v>1261</v>
      </c>
      <c r="N5282" s="4">
        <v>5080</v>
      </c>
      <c r="O5282" s="4">
        <v>126320</v>
      </c>
      <c r="S5282" s="4" t="s">
        <v>879</v>
      </c>
      <c r="T5282" s="4" t="s">
        <v>878</v>
      </c>
      <c r="X5282" s="16">
        <v>1</v>
      </c>
      <c r="Y5282" s="16">
        <v>12</v>
      </c>
      <c r="AB5282" s="16" t="s">
        <v>877</v>
      </c>
      <c r="AC5282" s="16">
        <v>0</v>
      </c>
      <c r="AD5282" s="16" t="s">
        <v>876</v>
      </c>
      <c r="AE5282" s="16" t="s">
        <v>43</v>
      </c>
      <c r="AF5282" s="16">
        <v>60</v>
      </c>
    </row>
    <row r="5283" spans="1:32">
      <c r="A5283" s="4">
        <v>345</v>
      </c>
      <c r="B5283" s="4">
        <v>345</v>
      </c>
      <c r="C5283" s="4">
        <v>1585</v>
      </c>
      <c r="D5283" s="17">
        <v>-43240.12</v>
      </c>
      <c r="E5283" s="19">
        <v>40940</v>
      </c>
      <c r="F5283" s="4" t="s">
        <v>46</v>
      </c>
      <c r="G5283" s="18">
        <v>2012</v>
      </c>
      <c r="H5283" s="16" t="s">
        <v>887</v>
      </c>
      <c r="I5283" s="16" t="s">
        <v>887</v>
      </c>
      <c r="J5283" s="16" t="s">
        <v>1256</v>
      </c>
      <c r="K5283" s="18" t="s">
        <v>1252</v>
      </c>
      <c r="L5283" s="18" t="s">
        <v>1261</v>
      </c>
      <c r="N5283" s="4">
        <v>5080</v>
      </c>
      <c r="O5283" s="4">
        <v>126320</v>
      </c>
      <c r="S5283" s="4" t="s">
        <v>879</v>
      </c>
      <c r="T5283" s="4" t="s">
        <v>878</v>
      </c>
      <c r="X5283" s="16">
        <v>2</v>
      </c>
      <c r="Y5283" s="16">
        <v>12</v>
      </c>
      <c r="AB5283" s="16" t="s">
        <v>877</v>
      </c>
      <c r="AC5283" s="16">
        <v>0</v>
      </c>
      <c r="AD5283" s="16" t="s">
        <v>876</v>
      </c>
      <c r="AE5283" s="16" t="s">
        <v>43</v>
      </c>
      <c r="AF5283" s="16">
        <v>60</v>
      </c>
    </row>
    <row r="5284" spans="1:32">
      <c r="A5284" s="4">
        <v>345</v>
      </c>
      <c r="B5284" s="4">
        <v>345</v>
      </c>
      <c r="C5284" s="4">
        <v>1585</v>
      </c>
      <c r="D5284" s="17">
        <v>-42579.12</v>
      </c>
      <c r="E5284" s="19">
        <v>40940</v>
      </c>
      <c r="F5284" s="4" t="s">
        <v>46</v>
      </c>
      <c r="G5284" s="18">
        <v>2012</v>
      </c>
      <c r="H5284" s="16" t="s">
        <v>882</v>
      </c>
      <c r="I5284" s="16" t="s">
        <v>882</v>
      </c>
      <c r="J5284" s="16" t="s">
        <v>1255</v>
      </c>
      <c r="K5284" s="18" t="s">
        <v>1252</v>
      </c>
      <c r="L5284" s="18" t="s">
        <v>1261</v>
      </c>
      <c r="N5284" s="4">
        <v>200280</v>
      </c>
      <c r="O5284" s="4">
        <v>126320</v>
      </c>
      <c r="S5284" s="4" t="s">
        <v>879</v>
      </c>
      <c r="T5284" s="4" t="s">
        <v>878</v>
      </c>
      <c r="X5284" s="16">
        <v>2</v>
      </c>
      <c r="Y5284" s="16">
        <v>12</v>
      </c>
      <c r="AB5284" s="16" t="s">
        <v>877</v>
      </c>
      <c r="AC5284" s="16">
        <v>0</v>
      </c>
      <c r="AD5284" s="16" t="s">
        <v>876</v>
      </c>
      <c r="AE5284" s="16" t="s">
        <v>43</v>
      </c>
      <c r="AF5284" s="16">
        <v>2</v>
      </c>
    </row>
    <row r="5285" spans="1:32">
      <c r="A5285" s="4">
        <v>345</v>
      </c>
      <c r="B5285" s="4">
        <v>345</v>
      </c>
      <c r="C5285" s="4">
        <v>1585</v>
      </c>
      <c r="D5285" s="17">
        <v>42579.12</v>
      </c>
      <c r="E5285" s="19">
        <v>40968</v>
      </c>
      <c r="F5285" s="4" t="s">
        <v>46</v>
      </c>
      <c r="G5285" s="18">
        <v>2012</v>
      </c>
      <c r="H5285" s="16" t="s">
        <v>882</v>
      </c>
      <c r="I5285" s="16" t="s">
        <v>882</v>
      </c>
      <c r="J5285" s="16" t="s">
        <v>1255</v>
      </c>
      <c r="K5285" s="18" t="s">
        <v>1252</v>
      </c>
      <c r="L5285" s="18" t="s">
        <v>1261</v>
      </c>
      <c r="N5285" s="4">
        <v>200280</v>
      </c>
      <c r="O5285" s="4">
        <v>126408</v>
      </c>
      <c r="S5285" s="4" t="s">
        <v>879</v>
      </c>
      <c r="T5285" s="4" t="s">
        <v>878</v>
      </c>
      <c r="X5285" s="16">
        <v>2</v>
      </c>
      <c r="Y5285" s="16">
        <v>12</v>
      </c>
      <c r="AB5285" s="16" t="s">
        <v>877</v>
      </c>
      <c r="AC5285" s="16">
        <v>0</v>
      </c>
      <c r="AD5285" s="16" t="s">
        <v>876</v>
      </c>
      <c r="AE5285" s="16" t="s">
        <v>43</v>
      </c>
      <c r="AF5285" s="16">
        <v>2</v>
      </c>
    </row>
    <row r="5286" spans="1:32">
      <c r="A5286" s="4">
        <v>345</v>
      </c>
      <c r="B5286" s="4">
        <v>345</v>
      </c>
      <c r="C5286" s="4">
        <v>1585</v>
      </c>
      <c r="D5286" s="17">
        <v>44336.480000000003</v>
      </c>
      <c r="E5286" s="19">
        <v>40968</v>
      </c>
      <c r="F5286" s="4" t="s">
        <v>46</v>
      </c>
      <c r="G5286" s="18">
        <v>2012</v>
      </c>
      <c r="H5286" s="16" t="s">
        <v>887</v>
      </c>
      <c r="I5286" s="16" t="s">
        <v>887</v>
      </c>
      <c r="J5286" s="16" t="s">
        <v>1256</v>
      </c>
      <c r="K5286" s="18" t="s">
        <v>1252</v>
      </c>
      <c r="L5286" s="18" t="s">
        <v>1261</v>
      </c>
      <c r="N5286" s="4">
        <v>5080</v>
      </c>
      <c r="O5286" s="4">
        <v>126408</v>
      </c>
      <c r="S5286" s="4" t="s">
        <v>879</v>
      </c>
      <c r="T5286" s="4" t="s">
        <v>878</v>
      </c>
      <c r="X5286" s="16">
        <v>2</v>
      </c>
      <c r="Y5286" s="16">
        <v>12</v>
      </c>
      <c r="AB5286" s="16" t="s">
        <v>877</v>
      </c>
      <c r="AC5286" s="16">
        <v>0</v>
      </c>
      <c r="AD5286" s="16" t="s">
        <v>876</v>
      </c>
      <c r="AE5286" s="16" t="s">
        <v>43</v>
      </c>
      <c r="AF5286" s="16">
        <v>60</v>
      </c>
    </row>
    <row r="5287" spans="1:32">
      <c r="A5287" s="4">
        <v>345</v>
      </c>
      <c r="B5287" s="4">
        <v>345</v>
      </c>
      <c r="C5287" s="4">
        <v>1585</v>
      </c>
      <c r="D5287" s="17">
        <v>-44336.480000000003</v>
      </c>
      <c r="E5287" s="19">
        <v>40969</v>
      </c>
      <c r="F5287" s="4" t="s">
        <v>46</v>
      </c>
      <c r="G5287" s="18">
        <v>2012</v>
      </c>
      <c r="H5287" s="16" t="s">
        <v>887</v>
      </c>
      <c r="I5287" s="16" t="s">
        <v>887</v>
      </c>
      <c r="J5287" s="16" t="s">
        <v>1256</v>
      </c>
      <c r="K5287" s="18" t="s">
        <v>1252</v>
      </c>
      <c r="L5287" s="18" t="s">
        <v>1261</v>
      </c>
      <c r="N5287" s="4">
        <v>5080</v>
      </c>
      <c r="O5287" s="4">
        <v>126408</v>
      </c>
      <c r="S5287" s="4" t="s">
        <v>879</v>
      </c>
      <c r="T5287" s="4" t="s">
        <v>878</v>
      </c>
      <c r="X5287" s="16">
        <v>3</v>
      </c>
      <c r="Y5287" s="16">
        <v>12</v>
      </c>
      <c r="AB5287" s="16" t="s">
        <v>877</v>
      </c>
      <c r="AC5287" s="16">
        <v>0</v>
      </c>
      <c r="AD5287" s="16" t="s">
        <v>876</v>
      </c>
      <c r="AE5287" s="16" t="s">
        <v>43</v>
      </c>
      <c r="AF5287" s="16">
        <v>60</v>
      </c>
    </row>
    <row r="5288" spans="1:32">
      <c r="A5288" s="4">
        <v>345</v>
      </c>
      <c r="B5288" s="4">
        <v>345</v>
      </c>
      <c r="C5288" s="4">
        <v>1585</v>
      </c>
      <c r="D5288" s="17">
        <v>-42579.12</v>
      </c>
      <c r="E5288" s="19">
        <v>40969</v>
      </c>
      <c r="F5288" s="4" t="s">
        <v>46</v>
      </c>
      <c r="G5288" s="18">
        <v>2012</v>
      </c>
      <c r="H5288" s="16" t="s">
        <v>882</v>
      </c>
      <c r="I5288" s="16" t="s">
        <v>882</v>
      </c>
      <c r="J5288" s="16" t="s">
        <v>1255</v>
      </c>
      <c r="K5288" s="18" t="s">
        <v>1252</v>
      </c>
      <c r="L5288" s="18" t="s">
        <v>1261</v>
      </c>
      <c r="N5288" s="4">
        <v>200280</v>
      </c>
      <c r="O5288" s="4">
        <v>126408</v>
      </c>
      <c r="S5288" s="4" t="s">
        <v>879</v>
      </c>
      <c r="T5288" s="4" t="s">
        <v>878</v>
      </c>
      <c r="X5288" s="16">
        <v>3</v>
      </c>
      <c r="Y5288" s="16">
        <v>12</v>
      </c>
      <c r="AB5288" s="16" t="s">
        <v>877</v>
      </c>
      <c r="AC5288" s="16">
        <v>0</v>
      </c>
      <c r="AD5288" s="16" t="s">
        <v>876</v>
      </c>
      <c r="AE5288" s="16" t="s">
        <v>43</v>
      </c>
      <c r="AF5288" s="16">
        <v>2</v>
      </c>
    </row>
    <row r="5289" spans="1:32">
      <c r="A5289" s="4">
        <v>345</v>
      </c>
      <c r="B5289" s="4">
        <v>345</v>
      </c>
      <c r="C5289" s="4">
        <v>1585</v>
      </c>
      <c r="D5289" s="17">
        <v>42579.12</v>
      </c>
      <c r="E5289" s="19">
        <v>40999</v>
      </c>
      <c r="F5289" s="4" t="s">
        <v>46</v>
      </c>
      <c r="G5289" s="18">
        <v>2012</v>
      </c>
      <c r="H5289" s="16" t="s">
        <v>882</v>
      </c>
      <c r="I5289" s="16" t="s">
        <v>882</v>
      </c>
      <c r="J5289" s="16" t="s">
        <v>1255</v>
      </c>
      <c r="K5289" s="18" t="s">
        <v>1252</v>
      </c>
      <c r="L5289" s="18" t="s">
        <v>1261</v>
      </c>
      <c r="N5289" s="4">
        <v>200280</v>
      </c>
      <c r="O5289" s="4">
        <v>127510</v>
      </c>
      <c r="S5289" s="4" t="s">
        <v>879</v>
      </c>
      <c r="T5289" s="4" t="s">
        <v>878</v>
      </c>
      <c r="X5289" s="16">
        <v>3</v>
      </c>
      <c r="Y5289" s="16">
        <v>12</v>
      </c>
      <c r="AB5289" s="16" t="s">
        <v>877</v>
      </c>
      <c r="AC5289" s="16">
        <v>0</v>
      </c>
      <c r="AD5289" s="16" t="s">
        <v>876</v>
      </c>
      <c r="AE5289" s="16" t="s">
        <v>43</v>
      </c>
      <c r="AF5289" s="16">
        <v>2</v>
      </c>
    </row>
    <row r="5290" spans="1:32">
      <c r="A5290" s="4">
        <v>345</v>
      </c>
      <c r="B5290" s="4">
        <v>345</v>
      </c>
      <c r="C5290" s="4">
        <v>1585</v>
      </c>
      <c r="D5290" s="17">
        <v>44583.54</v>
      </c>
      <c r="E5290" s="19">
        <v>40999</v>
      </c>
      <c r="F5290" s="4" t="s">
        <v>46</v>
      </c>
      <c r="G5290" s="18">
        <v>2012</v>
      </c>
      <c r="H5290" s="16" t="s">
        <v>887</v>
      </c>
      <c r="I5290" s="16" t="s">
        <v>887</v>
      </c>
      <c r="J5290" s="16" t="s">
        <v>1256</v>
      </c>
      <c r="K5290" s="18" t="s">
        <v>1252</v>
      </c>
      <c r="L5290" s="18" t="s">
        <v>1261</v>
      </c>
      <c r="N5290" s="4">
        <v>5080</v>
      </c>
      <c r="O5290" s="4">
        <v>127510</v>
      </c>
      <c r="S5290" s="4" t="s">
        <v>879</v>
      </c>
      <c r="T5290" s="4" t="s">
        <v>878</v>
      </c>
      <c r="X5290" s="16">
        <v>3</v>
      </c>
      <c r="Y5290" s="16">
        <v>12</v>
      </c>
      <c r="AB5290" s="16" t="s">
        <v>877</v>
      </c>
      <c r="AC5290" s="16">
        <v>0</v>
      </c>
      <c r="AD5290" s="16" t="s">
        <v>876</v>
      </c>
      <c r="AE5290" s="16" t="s">
        <v>43</v>
      </c>
      <c r="AF5290" s="16">
        <v>60</v>
      </c>
    </row>
    <row r="5291" spans="1:32">
      <c r="A5291" s="4">
        <v>345</v>
      </c>
      <c r="B5291" s="4">
        <v>345</v>
      </c>
      <c r="C5291" s="4">
        <v>1585</v>
      </c>
      <c r="D5291" s="17">
        <v>-44583.54</v>
      </c>
      <c r="E5291" s="19">
        <v>41000</v>
      </c>
      <c r="F5291" s="4" t="s">
        <v>46</v>
      </c>
      <c r="G5291" s="18">
        <v>2012</v>
      </c>
      <c r="H5291" s="16" t="s">
        <v>887</v>
      </c>
      <c r="I5291" s="16" t="s">
        <v>887</v>
      </c>
      <c r="J5291" s="16" t="s">
        <v>1256</v>
      </c>
      <c r="K5291" s="18" t="s">
        <v>1252</v>
      </c>
      <c r="L5291" s="18" t="s">
        <v>1261</v>
      </c>
      <c r="N5291" s="4">
        <v>5080</v>
      </c>
      <c r="O5291" s="4">
        <v>127510</v>
      </c>
      <c r="S5291" s="4" t="s">
        <v>879</v>
      </c>
      <c r="T5291" s="4" t="s">
        <v>878</v>
      </c>
      <c r="X5291" s="16">
        <v>4</v>
      </c>
      <c r="Y5291" s="16">
        <v>12</v>
      </c>
      <c r="AB5291" s="16" t="s">
        <v>877</v>
      </c>
      <c r="AC5291" s="16">
        <v>0</v>
      </c>
      <c r="AD5291" s="16" t="s">
        <v>876</v>
      </c>
      <c r="AE5291" s="16" t="s">
        <v>43</v>
      </c>
      <c r="AF5291" s="16">
        <v>60</v>
      </c>
    </row>
    <row r="5292" spans="1:32">
      <c r="A5292" s="4">
        <v>345</v>
      </c>
      <c r="B5292" s="4">
        <v>345</v>
      </c>
      <c r="C5292" s="4">
        <v>1585</v>
      </c>
      <c r="D5292" s="17">
        <v>-42579.12</v>
      </c>
      <c r="E5292" s="19">
        <v>41000</v>
      </c>
      <c r="F5292" s="4" t="s">
        <v>46</v>
      </c>
      <c r="G5292" s="18">
        <v>2012</v>
      </c>
      <c r="H5292" s="16" t="s">
        <v>882</v>
      </c>
      <c r="I5292" s="16" t="s">
        <v>882</v>
      </c>
      <c r="J5292" s="16" t="s">
        <v>1255</v>
      </c>
      <c r="K5292" s="18" t="s">
        <v>1252</v>
      </c>
      <c r="L5292" s="18" t="s">
        <v>1261</v>
      </c>
      <c r="N5292" s="4">
        <v>200280</v>
      </c>
      <c r="O5292" s="4">
        <v>127510</v>
      </c>
      <c r="S5292" s="4" t="s">
        <v>879</v>
      </c>
      <c r="T5292" s="4" t="s">
        <v>878</v>
      </c>
      <c r="X5292" s="16">
        <v>4</v>
      </c>
      <c r="Y5292" s="16">
        <v>12</v>
      </c>
      <c r="AB5292" s="16" t="s">
        <v>877</v>
      </c>
      <c r="AC5292" s="16">
        <v>0</v>
      </c>
      <c r="AD5292" s="16" t="s">
        <v>876</v>
      </c>
      <c r="AE5292" s="16" t="s">
        <v>43</v>
      </c>
      <c r="AF5292" s="16">
        <v>2</v>
      </c>
    </row>
    <row r="5293" spans="1:32">
      <c r="A5293" s="4">
        <v>345</v>
      </c>
      <c r="B5293" s="4">
        <v>345</v>
      </c>
      <c r="C5293" s="4">
        <v>1585</v>
      </c>
      <c r="D5293" s="17">
        <v>42579.12</v>
      </c>
      <c r="E5293" s="19">
        <v>41029</v>
      </c>
      <c r="F5293" s="4" t="s">
        <v>46</v>
      </c>
      <c r="G5293" s="18">
        <v>2012</v>
      </c>
      <c r="H5293" s="16" t="s">
        <v>882</v>
      </c>
      <c r="I5293" s="16" t="s">
        <v>882</v>
      </c>
      <c r="J5293" s="16" t="s">
        <v>1255</v>
      </c>
      <c r="K5293" s="18" t="s">
        <v>1252</v>
      </c>
      <c r="L5293" s="18" t="s">
        <v>1261</v>
      </c>
      <c r="N5293" s="4">
        <v>200280</v>
      </c>
      <c r="O5293" s="4">
        <v>129376</v>
      </c>
      <c r="S5293" s="4" t="s">
        <v>879</v>
      </c>
      <c r="T5293" s="4" t="s">
        <v>878</v>
      </c>
      <c r="X5293" s="16">
        <v>4</v>
      </c>
      <c r="Y5293" s="16">
        <v>12</v>
      </c>
      <c r="AB5293" s="16" t="s">
        <v>877</v>
      </c>
      <c r="AC5293" s="16">
        <v>0</v>
      </c>
      <c r="AD5293" s="16" t="s">
        <v>876</v>
      </c>
      <c r="AE5293" s="16" t="s">
        <v>43</v>
      </c>
      <c r="AF5293" s="16">
        <v>2</v>
      </c>
    </row>
    <row r="5294" spans="1:32">
      <c r="A5294" s="4">
        <v>345</v>
      </c>
      <c r="B5294" s="4">
        <v>345</v>
      </c>
      <c r="C5294" s="4">
        <v>1585</v>
      </c>
      <c r="D5294" s="17">
        <v>44739.56</v>
      </c>
      <c r="E5294" s="19">
        <v>41029</v>
      </c>
      <c r="F5294" s="4" t="s">
        <v>46</v>
      </c>
      <c r="G5294" s="18">
        <v>2012</v>
      </c>
      <c r="H5294" s="16" t="s">
        <v>887</v>
      </c>
      <c r="I5294" s="16" t="s">
        <v>887</v>
      </c>
      <c r="J5294" s="16" t="s">
        <v>1256</v>
      </c>
      <c r="K5294" s="18" t="s">
        <v>1252</v>
      </c>
      <c r="L5294" s="18" t="s">
        <v>1261</v>
      </c>
      <c r="N5294" s="4">
        <v>5080</v>
      </c>
      <c r="O5294" s="4">
        <v>129376</v>
      </c>
      <c r="S5294" s="4" t="s">
        <v>879</v>
      </c>
      <c r="T5294" s="4" t="s">
        <v>878</v>
      </c>
      <c r="X5294" s="16">
        <v>4</v>
      </c>
      <c r="Y5294" s="16">
        <v>12</v>
      </c>
      <c r="AB5294" s="16" t="s">
        <v>877</v>
      </c>
      <c r="AC5294" s="16">
        <v>0</v>
      </c>
      <c r="AD5294" s="16" t="s">
        <v>876</v>
      </c>
      <c r="AE5294" s="16" t="s">
        <v>43</v>
      </c>
      <c r="AF5294" s="16">
        <v>60</v>
      </c>
    </row>
    <row r="5295" spans="1:32">
      <c r="A5295" s="4">
        <v>345</v>
      </c>
      <c r="B5295" s="4">
        <v>345</v>
      </c>
      <c r="C5295" s="4">
        <v>1585</v>
      </c>
      <c r="D5295" s="17">
        <v>-44739.56</v>
      </c>
      <c r="E5295" s="19">
        <v>41030</v>
      </c>
      <c r="F5295" s="4" t="s">
        <v>46</v>
      </c>
      <c r="G5295" s="18">
        <v>2012</v>
      </c>
      <c r="H5295" s="16" t="s">
        <v>887</v>
      </c>
      <c r="I5295" s="16" t="s">
        <v>887</v>
      </c>
      <c r="J5295" s="16" t="s">
        <v>1256</v>
      </c>
      <c r="K5295" s="18" t="s">
        <v>1252</v>
      </c>
      <c r="L5295" s="18" t="s">
        <v>1261</v>
      </c>
      <c r="N5295" s="4">
        <v>5080</v>
      </c>
      <c r="O5295" s="4">
        <v>129376</v>
      </c>
      <c r="S5295" s="4" t="s">
        <v>879</v>
      </c>
      <c r="T5295" s="4" t="s">
        <v>878</v>
      </c>
      <c r="X5295" s="16">
        <v>5</v>
      </c>
      <c r="Y5295" s="16">
        <v>12</v>
      </c>
      <c r="AB5295" s="16" t="s">
        <v>877</v>
      </c>
      <c r="AC5295" s="16">
        <v>0</v>
      </c>
      <c r="AD5295" s="16" t="s">
        <v>876</v>
      </c>
      <c r="AE5295" s="16" t="s">
        <v>43</v>
      </c>
      <c r="AF5295" s="16">
        <v>60</v>
      </c>
    </row>
    <row r="5296" spans="1:32">
      <c r="A5296" s="4">
        <v>345</v>
      </c>
      <c r="B5296" s="4">
        <v>345</v>
      </c>
      <c r="C5296" s="4">
        <v>1585</v>
      </c>
      <c r="D5296" s="17">
        <v>-42579.12</v>
      </c>
      <c r="E5296" s="19">
        <v>41030</v>
      </c>
      <c r="F5296" s="4" t="s">
        <v>46</v>
      </c>
      <c r="G5296" s="18">
        <v>2012</v>
      </c>
      <c r="H5296" s="16" t="s">
        <v>882</v>
      </c>
      <c r="I5296" s="16" t="s">
        <v>882</v>
      </c>
      <c r="J5296" s="16" t="s">
        <v>1255</v>
      </c>
      <c r="K5296" s="18" t="s">
        <v>1252</v>
      </c>
      <c r="L5296" s="18" t="s">
        <v>1261</v>
      </c>
      <c r="N5296" s="4">
        <v>200280</v>
      </c>
      <c r="O5296" s="4">
        <v>129376</v>
      </c>
      <c r="S5296" s="4" t="s">
        <v>879</v>
      </c>
      <c r="T5296" s="4" t="s">
        <v>878</v>
      </c>
      <c r="X5296" s="16">
        <v>5</v>
      </c>
      <c r="Y5296" s="16">
        <v>12</v>
      </c>
      <c r="AB5296" s="16" t="s">
        <v>877</v>
      </c>
      <c r="AC5296" s="16">
        <v>0</v>
      </c>
      <c r="AD5296" s="16" t="s">
        <v>876</v>
      </c>
      <c r="AE5296" s="16" t="s">
        <v>43</v>
      </c>
      <c r="AF5296" s="16">
        <v>2</v>
      </c>
    </row>
    <row r="5297" spans="1:32">
      <c r="A5297" s="4">
        <v>345</v>
      </c>
      <c r="B5297" s="4">
        <v>345</v>
      </c>
      <c r="C5297" s="4">
        <v>1585</v>
      </c>
      <c r="D5297" s="17">
        <v>42579.12</v>
      </c>
      <c r="E5297" s="19">
        <v>41060</v>
      </c>
      <c r="F5297" s="4" t="s">
        <v>46</v>
      </c>
      <c r="G5297" s="18">
        <v>2012</v>
      </c>
      <c r="H5297" s="16" t="s">
        <v>882</v>
      </c>
      <c r="I5297" s="16" t="s">
        <v>882</v>
      </c>
      <c r="J5297" s="16" t="s">
        <v>1255</v>
      </c>
      <c r="K5297" s="18" t="s">
        <v>1252</v>
      </c>
      <c r="L5297" s="18" t="s">
        <v>1261</v>
      </c>
      <c r="N5297" s="4">
        <v>200280</v>
      </c>
      <c r="O5297" s="4">
        <v>131565</v>
      </c>
      <c r="S5297" s="4" t="s">
        <v>879</v>
      </c>
      <c r="T5297" s="4" t="s">
        <v>878</v>
      </c>
      <c r="X5297" s="16">
        <v>5</v>
      </c>
      <c r="Y5297" s="16">
        <v>12</v>
      </c>
      <c r="AB5297" s="16" t="s">
        <v>877</v>
      </c>
      <c r="AC5297" s="16">
        <v>0</v>
      </c>
      <c r="AD5297" s="16" t="s">
        <v>876</v>
      </c>
      <c r="AE5297" s="16" t="s">
        <v>43</v>
      </c>
      <c r="AF5297" s="16">
        <v>2</v>
      </c>
    </row>
    <row r="5298" spans="1:32">
      <c r="A5298" s="4">
        <v>345</v>
      </c>
      <c r="B5298" s="4">
        <v>345</v>
      </c>
      <c r="C5298" s="4">
        <v>1585</v>
      </c>
      <c r="D5298" s="17">
        <v>45220.26</v>
      </c>
      <c r="E5298" s="19">
        <v>41060</v>
      </c>
      <c r="F5298" s="4" t="s">
        <v>46</v>
      </c>
      <c r="G5298" s="18">
        <v>2012</v>
      </c>
      <c r="H5298" s="16" t="s">
        <v>887</v>
      </c>
      <c r="I5298" s="16" t="s">
        <v>887</v>
      </c>
      <c r="J5298" s="16" t="s">
        <v>1256</v>
      </c>
      <c r="K5298" s="18" t="s">
        <v>1252</v>
      </c>
      <c r="L5298" s="18" t="s">
        <v>1261</v>
      </c>
      <c r="N5298" s="4">
        <v>5080</v>
      </c>
      <c r="O5298" s="4">
        <v>131565</v>
      </c>
      <c r="S5298" s="4" t="s">
        <v>879</v>
      </c>
      <c r="T5298" s="4" t="s">
        <v>878</v>
      </c>
      <c r="X5298" s="16">
        <v>5</v>
      </c>
      <c r="Y5298" s="16">
        <v>12</v>
      </c>
      <c r="AB5298" s="16" t="s">
        <v>877</v>
      </c>
      <c r="AC5298" s="16">
        <v>0</v>
      </c>
      <c r="AD5298" s="16" t="s">
        <v>876</v>
      </c>
      <c r="AE5298" s="16" t="s">
        <v>43</v>
      </c>
      <c r="AF5298" s="16">
        <v>58</v>
      </c>
    </row>
    <row r="5299" spans="1:32">
      <c r="A5299" s="4">
        <v>345</v>
      </c>
      <c r="B5299" s="4">
        <v>345</v>
      </c>
      <c r="C5299" s="4">
        <v>1585</v>
      </c>
      <c r="D5299" s="17">
        <v>-45220.26</v>
      </c>
      <c r="E5299" s="19">
        <v>41061</v>
      </c>
      <c r="F5299" s="4" t="s">
        <v>46</v>
      </c>
      <c r="G5299" s="18">
        <v>2012</v>
      </c>
      <c r="H5299" s="16" t="s">
        <v>887</v>
      </c>
      <c r="I5299" s="16" t="s">
        <v>887</v>
      </c>
      <c r="J5299" s="16" t="s">
        <v>1256</v>
      </c>
      <c r="K5299" s="18" t="s">
        <v>1252</v>
      </c>
      <c r="L5299" s="18" t="s">
        <v>1261</v>
      </c>
      <c r="N5299" s="4">
        <v>5080</v>
      </c>
      <c r="O5299" s="4">
        <v>131565</v>
      </c>
      <c r="S5299" s="4" t="s">
        <v>879</v>
      </c>
      <c r="T5299" s="4" t="s">
        <v>878</v>
      </c>
      <c r="X5299" s="16">
        <v>6</v>
      </c>
      <c r="Y5299" s="16">
        <v>12</v>
      </c>
      <c r="AB5299" s="16" t="s">
        <v>877</v>
      </c>
      <c r="AC5299" s="16">
        <v>0</v>
      </c>
      <c r="AD5299" s="16" t="s">
        <v>876</v>
      </c>
      <c r="AE5299" s="16" t="s">
        <v>43</v>
      </c>
      <c r="AF5299" s="16">
        <v>58</v>
      </c>
    </row>
    <row r="5300" spans="1:32">
      <c r="A5300" s="4">
        <v>345</v>
      </c>
      <c r="B5300" s="4">
        <v>345</v>
      </c>
      <c r="C5300" s="4">
        <v>1585</v>
      </c>
      <c r="D5300" s="17">
        <v>-42579.12</v>
      </c>
      <c r="E5300" s="19">
        <v>41061</v>
      </c>
      <c r="F5300" s="4" t="s">
        <v>46</v>
      </c>
      <c r="G5300" s="18">
        <v>2012</v>
      </c>
      <c r="H5300" s="16" t="s">
        <v>882</v>
      </c>
      <c r="I5300" s="16" t="s">
        <v>882</v>
      </c>
      <c r="J5300" s="16" t="s">
        <v>1255</v>
      </c>
      <c r="K5300" s="18" t="s">
        <v>1252</v>
      </c>
      <c r="L5300" s="18" t="s">
        <v>1261</v>
      </c>
      <c r="N5300" s="4">
        <v>200280</v>
      </c>
      <c r="O5300" s="4">
        <v>131565</v>
      </c>
      <c r="S5300" s="4" t="s">
        <v>879</v>
      </c>
      <c r="T5300" s="4" t="s">
        <v>878</v>
      </c>
      <c r="X5300" s="16">
        <v>6</v>
      </c>
      <c r="Y5300" s="16">
        <v>12</v>
      </c>
      <c r="AB5300" s="16" t="s">
        <v>877</v>
      </c>
      <c r="AC5300" s="16">
        <v>0</v>
      </c>
      <c r="AD5300" s="16" t="s">
        <v>876</v>
      </c>
      <c r="AE5300" s="16" t="s">
        <v>43</v>
      </c>
      <c r="AF5300" s="16">
        <v>2</v>
      </c>
    </row>
    <row r="5301" spans="1:32">
      <c r="A5301" s="4">
        <v>345</v>
      </c>
      <c r="B5301" s="4">
        <v>345</v>
      </c>
      <c r="C5301" s="4">
        <v>1585</v>
      </c>
      <c r="D5301" s="17">
        <v>42579.12</v>
      </c>
      <c r="E5301" s="19">
        <v>41090</v>
      </c>
      <c r="F5301" s="4" t="s">
        <v>46</v>
      </c>
      <c r="G5301" s="18">
        <v>2012</v>
      </c>
      <c r="H5301" s="16" t="s">
        <v>882</v>
      </c>
      <c r="I5301" s="16" t="s">
        <v>882</v>
      </c>
      <c r="J5301" s="16" t="s">
        <v>1255</v>
      </c>
      <c r="K5301" s="18" t="s">
        <v>1252</v>
      </c>
      <c r="L5301" s="18" t="s">
        <v>1261</v>
      </c>
      <c r="N5301" s="4">
        <v>200280</v>
      </c>
      <c r="O5301" s="4">
        <v>133535</v>
      </c>
      <c r="S5301" s="4" t="s">
        <v>879</v>
      </c>
      <c r="T5301" s="4" t="s">
        <v>878</v>
      </c>
      <c r="X5301" s="16">
        <v>6</v>
      </c>
      <c r="Y5301" s="16">
        <v>12</v>
      </c>
      <c r="AB5301" s="16" t="s">
        <v>877</v>
      </c>
      <c r="AC5301" s="16">
        <v>0</v>
      </c>
      <c r="AD5301" s="16" t="s">
        <v>876</v>
      </c>
      <c r="AE5301" s="16" t="s">
        <v>43</v>
      </c>
      <c r="AF5301" s="16">
        <v>2</v>
      </c>
    </row>
    <row r="5302" spans="1:32">
      <c r="A5302" s="4">
        <v>345</v>
      </c>
      <c r="B5302" s="4">
        <v>345</v>
      </c>
      <c r="C5302" s="4">
        <v>1585</v>
      </c>
      <c r="D5302" s="17">
        <v>45393.87</v>
      </c>
      <c r="E5302" s="19">
        <v>41090</v>
      </c>
      <c r="F5302" s="4" t="s">
        <v>46</v>
      </c>
      <c r="G5302" s="18">
        <v>2012</v>
      </c>
      <c r="H5302" s="16" t="s">
        <v>887</v>
      </c>
      <c r="I5302" s="16" t="s">
        <v>887</v>
      </c>
      <c r="J5302" s="16" t="s">
        <v>1256</v>
      </c>
      <c r="K5302" s="18" t="s">
        <v>1252</v>
      </c>
      <c r="L5302" s="18" t="s">
        <v>1261</v>
      </c>
      <c r="N5302" s="4">
        <v>5080</v>
      </c>
      <c r="O5302" s="4">
        <v>133535</v>
      </c>
      <c r="S5302" s="4" t="s">
        <v>879</v>
      </c>
      <c r="T5302" s="4" t="s">
        <v>878</v>
      </c>
      <c r="X5302" s="16">
        <v>6</v>
      </c>
      <c r="Y5302" s="16">
        <v>12</v>
      </c>
      <c r="AB5302" s="16" t="s">
        <v>877</v>
      </c>
      <c r="AC5302" s="16">
        <v>0</v>
      </c>
      <c r="AD5302" s="16" t="s">
        <v>876</v>
      </c>
      <c r="AE5302" s="16" t="s">
        <v>43</v>
      </c>
      <c r="AF5302" s="16">
        <v>58</v>
      </c>
    </row>
    <row r="5303" spans="1:32">
      <c r="A5303" s="4">
        <v>345</v>
      </c>
      <c r="B5303" s="4">
        <v>345</v>
      </c>
      <c r="C5303" s="4">
        <v>1585</v>
      </c>
      <c r="D5303" s="17">
        <v>-45393.87</v>
      </c>
      <c r="E5303" s="19">
        <v>41091</v>
      </c>
      <c r="F5303" s="4" t="s">
        <v>46</v>
      </c>
      <c r="G5303" s="18">
        <v>2012</v>
      </c>
      <c r="H5303" s="16" t="s">
        <v>887</v>
      </c>
      <c r="I5303" s="16" t="s">
        <v>887</v>
      </c>
      <c r="J5303" s="16" t="s">
        <v>1256</v>
      </c>
      <c r="K5303" s="18" t="s">
        <v>1252</v>
      </c>
      <c r="L5303" s="18" t="s">
        <v>1261</v>
      </c>
      <c r="N5303" s="4">
        <v>5080</v>
      </c>
      <c r="O5303" s="4">
        <v>133535</v>
      </c>
      <c r="S5303" s="4" t="s">
        <v>879</v>
      </c>
      <c r="T5303" s="4" t="s">
        <v>878</v>
      </c>
      <c r="X5303" s="16">
        <v>7</v>
      </c>
      <c r="Y5303" s="16">
        <v>12</v>
      </c>
      <c r="AB5303" s="16" t="s">
        <v>877</v>
      </c>
      <c r="AC5303" s="16">
        <v>0</v>
      </c>
      <c r="AD5303" s="16" t="s">
        <v>876</v>
      </c>
      <c r="AE5303" s="16" t="s">
        <v>43</v>
      </c>
      <c r="AF5303" s="16">
        <v>58</v>
      </c>
    </row>
    <row r="5304" spans="1:32">
      <c r="A5304" s="4">
        <v>345</v>
      </c>
      <c r="B5304" s="4">
        <v>345</v>
      </c>
      <c r="C5304" s="4">
        <v>1585</v>
      </c>
      <c r="D5304" s="17">
        <v>-42579.12</v>
      </c>
      <c r="E5304" s="19">
        <v>41091</v>
      </c>
      <c r="F5304" s="4" t="s">
        <v>46</v>
      </c>
      <c r="G5304" s="18">
        <v>2012</v>
      </c>
      <c r="H5304" s="16" t="s">
        <v>882</v>
      </c>
      <c r="I5304" s="16" t="s">
        <v>882</v>
      </c>
      <c r="J5304" s="16" t="s">
        <v>1255</v>
      </c>
      <c r="K5304" s="18" t="s">
        <v>1252</v>
      </c>
      <c r="L5304" s="18" t="s">
        <v>1261</v>
      </c>
      <c r="N5304" s="4">
        <v>200280</v>
      </c>
      <c r="O5304" s="4">
        <v>133535</v>
      </c>
      <c r="S5304" s="4" t="s">
        <v>879</v>
      </c>
      <c r="T5304" s="4" t="s">
        <v>878</v>
      </c>
      <c r="X5304" s="16">
        <v>7</v>
      </c>
      <c r="Y5304" s="16">
        <v>12</v>
      </c>
      <c r="AB5304" s="16" t="s">
        <v>877</v>
      </c>
      <c r="AC5304" s="16">
        <v>0</v>
      </c>
      <c r="AD5304" s="16" t="s">
        <v>876</v>
      </c>
      <c r="AE5304" s="16" t="s">
        <v>43</v>
      </c>
      <c r="AF5304" s="16">
        <v>2</v>
      </c>
    </row>
    <row r="5305" spans="1:32">
      <c r="A5305" s="4">
        <v>345</v>
      </c>
      <c r="B5305" s="4">
        <v>345</v>
      </c>
      <c r="C5305" s="4">
        <v>1585</v>
      </c>
      <c r="D5305" s="17">
        <v>42579.12</v>
      </c>
      <c r="E5305" s="19">
        <v>41121</v>
      </c>
      <c r="F5305" s="4" t="s">
        <v>46</v>
      </c>
      <c r="G5305" s="18">
        <v>2012</v>
      </c>
      <c r="H5305" s="16" t="s">
        <v>882</v>
      </c>
      <c r="I5305" s="16" t="s">
        <v>882</v>
      </c>
      <c r="J5305" s="16" t="s">
        <v>1255</v>
      </c>
      <c r="K5305" s="18" t="s">
        <v>1252</v>
      </c>
      <c r="L5305" s="18" t="s">
        <v>1261</v>
      </c>
      <c r="N5305" s="4">
        <v>200280</v>
      </c>
      <c r="O5305" s="4">
        <v>135487</v>
      </c>
      <c r="S5305" s="4" t="s">
        <v>879</v>
      </c>
      <c r="T5305" s="4" t="s">
        <v>878</v>
      </c>
      <c r="X5305" s="16">
        <v>7</v>
      </c>
      <c r="Y5305" s="16">
        <v>12</v>
      </c>
      <c r="AB5305" s="16" t="s">
        <v>877</v>
      </c>
      <c r="AC5305" s="16">
        <v>0</v>
      </c>
      <c r="AD5305" s="16" t="s">
        <v>876</v>
      </c>
      <c r="AE5305" s="16" t="s">
        <v>43</v>
      </c>
      <c r="AF5305" s="16">
        <v>2</v>
      </c>
    </row>
    <row r="5306" spans="1:32">
      <c r="A5306" s="4">
        <v>345</v>
      </c>
      <c r="B5306" s="4">
        <v>345</v>
      </c>
      <c r="C5306" s="4">
        <v>1585</v>
      </c>
      <c r="D5306" s="17">
        <v>45494.82</v>
      </c>
      <c r="E5306" s="19">
        <v>41121</v>
      </c>
      <c r="F5306" s="4" t="s">
        <v>46</v>
      </c>
      <c r="G5306" s="18">
        <v>2012</v>
      </c>
      <c r="H5306" s="16" t="s">
        <v>887</v>
      </c>
      <c r="I5306" s="16" t="s">
        <v>887</v>
      </c>
      <c r="J5306" s="16" t="s">
        <v>1256</v>
      </c>
      <c r="K5306" s="18" t="s">
        <v>1252</v>
      </c>
      <c r="L5306" s="18" t="s">
        <v>1261</v>
      </c>
      <c r="N5306" s="4">
        <v>5080</v>
      </c>
      <c r="O5306" s="4">
        <v>135487</v>
      </c>
      <c r="S5306" s="4" t="s">
        <v>879</v>
      </c>
      <c r="T5306" s="4" t="s">
        <v>878</v>
      </c>
      <c r="X5306" s="16">
        <v>7</v>
      </c>
      <c r="Y5306" s="16">
        <v>12</v>
      </c>
      <c r="AB5306" s="16" t="s">
        <v>877</v>
      </c>
      <c r="AC5306" s="16">
        <v>0</v>
      </c>
      <c r="AD5306" s="16" t="s">
        <v>876</v>
      </c>
      <c r="AE5306" s="16" t="s">
        <v>43</v>
      </c>
      <c r="AF5306" s="16">
        <v>58</v>
      </c>
    </row>
    <row r="5307" spans="1:32">
      <c r="A5307" s="4">
        <v>345</v>
      </c>
      <c r="B5307" s="4">
        <v>345</v>
      </c>
      <c r="C5307" s="4">
        <v>1585</v>
      </c>
      <c r="D5307" s="17">
        <v>-45494.82</v>
      </c>
      <c r="E5307" s="19">
        <v>41122</v>
      </c>
      <c r="F5307" s="4" t="s">
        <v>46</v>
      </c>
      <c r="G5307" s="18">
        <v>2012</v>
      </c>
      <c r="H5307" s="16" t="s">
        <v>887</v>
      </c>
      <c r="I5307" s="16" t="s">
        <v>887</v>
      </c>
      <c r="J5307" s="16" t="s">
        <v>1256</v>
      </c>
      <c r="K5307" s="18" t="s">
        <v>1252</v>
      </c>
      <c r="L5307" s="18" t="s">
        <v>1261</v>
      </c>
      <c r="N5307" s="4">
        <v>5080</v>
      </c>
      <c r="O5307" s="4">
        <v>135487</v>
      </c>
      <c r="S5307" s="4" t="s">
        <v>879</v>
      </c>
      <c r="T5307" s="4" t="s">
        <v>878</v>
      </c>
      <c r="X5307" s="16">
        <v>8</v>
      </c>
      <c r="Y5307" s="16">
        <v>12</v>
      </c>
      <c r="AB5307" s="16" t="s">
        <v>877</v>
      </c>
      <c r="AC5307" s="16">
        <v>0</v>
      </c>
      <c r="AD5307" s="16" t="s">
        <v>876</v>
      </c>
      <c r="AE5307" s="16" t="s">
        <v>43</v>
      </c>
      <c r="AF5307" s="16">
        <v>58</v>
      </c>
    </row>
    <row r="5308" spans="1:32">
      <c r="A5308" s="4">
        <v>345</v>
      </c>
      <c r="B5308" s="4">
        <v>345</v>
      </c>
      <c r="C5308" s="4">
        <v>1585</v>
      </c>
      <c r="D5308" s="17">
        <v>-42579.12</v>
      </c>
      <c r="E5308" s="19">
        <v>41122</v>
      </c>
      <c r="F5308" s="4" t="s">
        <v>46</v>
      </c>
      <c r="G5308" s="18">
        <v>2012</v>
      </c>
      <c r="H5308" s="16" t="s">
        <v>882</v>
      </c>
      <c r="I5308" s="16" t="s">
        <v>882</v>
      </c>
      <c r="J5308" s="16" t="s">
        <v>1255</v>
      </c>
      <c r="K5308" s="18" t="s">
        <v>1252</v>
      </c>
      <c r="L5308" s="18" t="s">
        <v>1261</v>
      </c>
      <c r="N5308" s="4">
        <v>200280</v>
      </c>
      <c r="O5308" s="4">
        <v>135487</v>
      </c>
      <c r="S5308" s="4" t="s">
        <v>879</v>
      </c>
      <c r="T5308" s="4" t="s">
        <v>878</v>
      </c>
      <c r="X5308" s="16">
        <v>8</v>
      </c>
      <c r="Y5308" s="16">
        <v>12</v>
      </c>
      <c r="AB5308" s="16" t="s">
        <v>877</v>
      </c>
      <c r="AC5308" s="16">
        <v>0</v>
      </c>
      <c r="AD5308" s="16" t="s">
        <v>876</v>
      </c>
      <c r="AE5308" s="16" t="s">
        <v>43</v>
      </c>
      <c r="AF5308" s="16">
        <v>2</v>
      </c>
    </row>
    <row r="5309" spans="1:32">
      <c r="A5309" s="4">
        <v>345</v>
      </c>
      <c r="B5309" s="4">
        <v>345</v>
      </c>
      <c r="C5309" s="4">
        <v>1585</v>
      </c>
      <c r="D5309" s="17">
        <v>42579.12</v>
      </c>
      <c r="E5309" s="19">
        <v>41152</v>
      </c>
      <c r="F5309" s="4" t="s">
        <v>46</v>
      </c>
      <c r="G5309" s="18">
        <v>2012</v>
      </c>
      <c r="H5309" s="16" t="s">
        <v>882</v>
      </c>
      <c r="I5309" s="16" t="s">
        <v>882</v>
      </c>
      <c r="J5309" s="16" t="s">
        <v>1255</v>
      </c>
      <c r="K5309" s="18" t="s">
        <v>1252</v>
      </c>
      <c r="L5309" s="18" t="s">
        <v>1261</v>
      </c>
      <c r="N5309" s="4">
        <v>200280</v>
      </c>
      <c r="O5309" s="4">
        <v>137598</v>
      </c>
      <c r="S5309" s="4" t="s">
        <v>879</v>
      </c>
      <c r="T5309" s="4" t="s">
        <v>878</v>
      </c>
      <c r="X5309" s="16">
        <v>8</v>
      </c>
      <c r="Y5309" s="16">
        <v>12</v>
      </c>
      <c r="AB5309" s="16" t="s">
        <v>877</v>
      </c>
      <c r="AC5309" s="16">
        <v>0</v>
      </c>
      <c r="AD5309" s="16" t="s">
        <v>876</v>
      </c>
      <c r="AE5309" s="16" t="s">
        <v>43</v>
      </c>
      <c r="AF5309" s="16">
        <v>2</v>
      </c>
    </row>
    <row r="5310" spans="1:32">
      <c r="A5310" s="4">
        <v>345</v>
      </c>
      <c r="B5310" s="4">
        <v>345</v>
      </c>
      <c r="C5310" s="4">
        <v>1585</v>
      </c>
      <c r="D5310" s="17">
        <v>45792.24</v>
      </c>
      <c r="E5310" s="19">
        <v>41152</v>
      </c>
      <c r="F5310" s="4" t="s">
        <v>46</v>
      </c>
      <c r="G5310" s="18">
        <v>2012</v>
      </c>
      <c r="H5310" s="16" t="s">
        <v>887</v>
      </c>
      <c r="I5310" s="16" t="s">
        <v>887</v>
      </c>
      <c r="J5310" s="16" t="s">
        <v>1256</v>
      </c>
      <c r="K5310" s="18" t="s">
        <v>1252</v>
      </c>
      <c r="L5310" s="18" t="s">
        <v>1261</v>
      </c>
      <c r="N5310" s="4">
        <v>5080</v>
      </c>
      <c r="O5310" s="4">
        <v>137598</v>
      </c>
      <c r="S5310" s="4" t="s">
        <v>879</v>
      </c>
      <c r="T5310" s="4" t="s">
        <v>878</v>
      </c>
      <c r="X5310" s="16">
        <v>8</v>
      </c>
      <c r="Y5310" s="16">
        <v>12</v>
      </c>
      <c r="AB5310" s="16" t="s">
        <v>877</v>
      </c>
      <c r="AC5310" s="16">
        <v>0</v>
      </c>
      <c r="AD5310" s="16" t="s">
        <v>876</v>
      </c>
      <c r="AE5310" s="16" t="s">
        <v>43</v>
      </c>
      <c r="AF5310" s="16">
        <v>58</v>
      </c>
    </row>
    <row r="5311" spans="1:32">
      <c r="A5311" s="4">
        <v>345</v>
      </c>
      <c r="B5311" s="4">
        <v>345</v>
      </c>
      <c r="C5311" s="4">
        <v>1585</v>
      </c>
      <c r="D5311" s="17">
        <v>-45792.24</v>
      </c>
      <c r="E5311" s="19">
        <v>41153</v>
      </c>
      <c r="F5311" s="4" t="s">
        <v>46</v>
      </c>
      <c r="G5311" s="18">
        <v>2012</v>
      </c>
      <c r="H5311" s="16" t="s">
        <v>887</v>
      </c>
      <c r="I5311" s="16" t="s">
        <v>887</v>
      </c>
      <c r="J5311" s="16" t="s">
        <v>1256</v>
      </c>
      <c r="K5311" s="18" t="s">
        <v>1252</v>
      </c>
      <c r="L5311" s="18" t="s">
        <v>1261</v>
      </c>
      <c r="N5311" s="4">
        <v>5080</v>
      </c>
      <c r="O5311" s="4">
        <v>137598</v>
      </c>
      <c r="S5311" s="4" t="s">
        <v>879</v>
      </c>
      <c r="T5311" s="4" t="s">
        <v>878</v>
      </c>
      <c r="X5311" s="16">
        <v>9</v>
      </c>
      <c r="Y5311" s="16">
        <v>12</v>
      </c>
      <c r="AB5311" s="16" t="s">
        <v>877</v>
      </c>
      <c r="AC5311" s="16">
        <v>0</v>
      </c>
      <c r="AD5311" s="16" t="s">
        <v>876</v>
      </c>
      <c r="AE5311" s="16" t="s">
        <v>43</v>
      </c>
      <c r="AF5311" s="16">
        <v>58</v>
      </c>
    </row>
    <row r="5312" spans="1:32">
      <c r="A5312" s="4">
        <v>345</v>
      </c>
      <c r="B5312" s="4">
        <v>345</v>
      </c>
      <c r="C5312" s="4">
        <v>1585</v>
      </c>
      <c r="D5312" s="17">
        <v>-42579.12</v>
      </c>
      <c r="E5312" s="19">
        <v>41153</v>
      </c>
      <c r="F5312" s="4" t="s">
        <v>46</v>
      </c>
      <c r="G5312" s="18">
        <v>2012</v>
      </c>
      <c r="H5312" s="16" t="s">
        <v>882</v>
      </c>
      <c r="I5312" s="16" t="s">
        <v>882</v>
      </c>
      <c r="J5312" s="16" t="s">
        <v>1255</v>
      </c>
      <c r="K5312" s="18" t="s">
        <v>1252</v>
      </c>
      <c r="L5312" s="18" t="s">
        <v>1261</v>
      </c>
      <c r="N5312" s="4">
        <v>200280</v>
      </c>
      <c r="O5312" s="4">
        <v>137598</v>
      </c>
      <c r="S5312" s="4" t="s">
        <v>879</v>
      </c>
      <c r="T5312" s="4" t="s">
        <v>878</v>
      </c>
      <c r="X5312" s="16">
        <v>9</v>
      </c>
      <c r="Y5312" s="16">
        <v>12</v>
      </c>
      <c r="AB5312" s="16" t="s">
        <v>877</v>
      </c>
      <c r="AC5312" s="16">
        <v>0</v>
      </c>
      <c r="AD5312" s="16" t="s">
        <v>876</v>
      </c>
      <c r="AE5312" s="16" t="s">
        <v>43</v>
      </c>
      <c r="AF5312" s="16">
        <v>2</v>
      </c>
    </row>
    <row r="5313" spans="1:32">
      <c r="A5313" s="4">
        <v>345</v>
      </c>
      <c r="B5313" s="4">
        <v>345</v>
      </c>
      <c r="C5313" s="4">
        <v>1585</v>
      </c>
      <c r="D5313" s="17">
        <v>42579.12</v>
      </c>
      <c r="E5313" s="19">
        <v>41182</v>
      </c>
      <c r="F5313" s="4" t="s">
        <v>46</v>
      </c>
      <c r="G5313" s="18">
        <v>2012</v>
      </c>
      <c r="H5313" s="16" t="s">
        <v>882</v>
      </c>
      <c r="I5313" s="16" t="s">
        <v>882</v>
      </c>
      <c r="J5313" s="16" t="s">
        <v>1255</v>
      </c>
      <c r="K5313" s="18" t="s">
        <v>1252</v>
      </c>
      <c r="L5313" s="18" t="s">
        <v>1261</v>
      </c>
      <c r="N5313" s="4">
        <v>200280</v>
      </c>
      <c r="O5313" s="4">
        <v>139669</v>
      </c>
      <c r="S5313" s="4" t="s">
        <v>879</v>
      </c>
      <c r="T5313" s="4" t="s">
        <v>878</v>
      </c>
      <c r="X5313" s="16">
        <v>9</v>
      </c>
      <c r="Y5313" s="16">
        <v>12</v>
      </c>
      <c r="AB5313" s="16" t="s">
        <v>877</v>
      </c>
      <c r="AC5313" s="16">
        <v>0</v>
      </c>
      <c r="AD5313" s="16" t="s">
        <v>876</v>
      </c>
      <c r="AE5313" s="16" t="s">
        <v>43</v>
      </c>
      <c r="AF5313" s="16">
        <v>2</v>
      </c>
    </row>
    <row r="5314" spans="1:32" ht="15" customHeight="1">
      <c r="A5314" s="4">
        <v>345</v>
      </c>
      <c r="B5314" s="4">
        <v>345</v>
      </c>
      <c r="C5314" s="4">
        <v>1585</v>
      </c>
      <c r="D5314" s="17">
        <v>45691.38</v>
      </c>
      <c r="E5314" s="19">
        <v>41182</v>
      </c>
      <c r="F5314" s="4" t="s">
        <v>46</v>
      </c>
      <c r="G5314" s="18">
        <v>2012</v>
      </c>
      <c r="H5314" s="16" t="s">
        <v>887</v>
      </c>
      <c r="I5314" s="16" t="s">
        <v>887</v>
      </c>
      <c r="J5314" s="16" t="s">
        <v>1256</v>
      </c>
      <c r="K5314" s="18" t="s">
        <v>1252</v>
      </c>
      <c r="L5314" s="18" t="s">
        <v>1261</v>
      </c>
      <c r="N5314" s="4">
        <v>5080</v>
      </c>
      <c r="O5314" s="4">
        <v>139669</v>
      </c>
      <c r="S5314" s="4" t="s">
        <v>879</v>
      </c>
      <c r="T5314" s="4" t="s">
        <v>878</v>
      </c>
      <c r="X5314" s="16">
        <v>9</v>
      </c>
      <c r="Y5314" s="16">
        <v>12</v>
      </c>
      <c r="AB5314" s="16" t="s">
        <v>877</v>
      </c>
      <c r="AC5314" s="16">
        <v>0</v>
      </c>
      <c r="AD5314" s="16" t="s">
        <v>876</v>
      </c>
      <c r="AE5314" s="16" t="s">
        <v>43</v>
      </c>
      <c r="AF5314" s="16">
        <v>58</v>
      </c>
    </row>
    <row r="5315" spans="1:32" ht="15" customHeight="1">
      <c r="A5315" s="4">
        <v>345</v>
      </c>
      <c r="B5315" s="4">
        <v>345</v>
      </c>
      <c r="C5315" s="4">
        <v>1585</v>
      </c>
      <c r="D5315" s="17">
        <v>-45691.38</v>
      </c>
      <c r="E5315" s="19">
        <v>41183</v>
      </c>
      <c r="F5315" s="4" t="s">
        <v>46</v>
      </c>
      <c r="G5315" s="18">
        <v>2012</v>
      </c>
      <c r="H5315" s="16" t="s">
        <v>887</v>
      </c>
      <c r="I5315" s="16" t="s">
        <v>887</v>
      </c>
      <c r="J5315" s="16" t="s">
        <v>1256</v>
      </c>
      <c r="K5315" s="18" t="s">
        <v>1252</v>
      </c>
      <c r="L5315" s="18" t="s">
        <v>1261</v>
      </c>
      <c r="N5315" s="4">
        <v>5080</v>
      </c>
      <c r="O5315" s="4">
        <v>139669</v>
      </c>
      <c r="S5315" s="4" t="s">
        <v>879</v>
      </c>
      <c r="T5315" s="4" t="s">
        <v>878</v>
      </c>
      <c r="X5315" s="16">
        <v>10</v>
      </c>
      <c r="Y5315" s="16">
        <v>12</v>
      </c>
      <c r="AB5315" s="16" t="s">
        <v>877</v>
      </c>
      <c r="AC5315" s="16">
        <v>0</v>
      </c>
      <c r="AD5315" s="16" t="s">
        <v>876</v>
      </c>
      <c r="AE5315" s="16" t="s">
        <v>43</v>
      </c>
      <c r="AF5315" s="16">
        <v>58</v>
      </c>
    </row>
    <row r="5316" spans="1:32" ht="15" customHeight="1">
      <c r="A5316" s="4">
        <v>345</v>
      </c>
      <c r="B5316" s="4">
        <v>345</v>
      </c>
      <c r="C5316" s="4">
        <v>1585</v>
      </c>
      <c r="D5316" s="17">
        <v>-42579.12</v>
      </c>
      <c r="E5316" s="19">
        <v>41183</v>
      </c>
      <c r="F5316" s="4" t="s">
        <v>46</v>
      </c>
      <c r="G5316" s="18">
        <v>2012</v>
      </c>
      <c r="H5316" s="16" t="s">
        <v>882</v>
      </c>
      <c r="I5316" s="16" t="s">
        <v>882</v>
      </c>
      <c r="J5316" s="16" t="s">
        <v>1255</v>
      </c>
      <c r="K5316" s="18" t="s">
        <v>1252</v>
      </c>
      <c r="L5316" s="18" t="s">
        <v>1261</v>
      </c>
      <c r="N5316" s="4">
        <v>200280</v>
      </c>
      <c r="O5316" s="4">
        <v>139669</v>
      </c>
      <c r="S5316" s="4" t="s">
        <v>879</v>
      </c>
      <c r="T5316" s="4" t="s">
        <v>878</v>
      </c>
      <c r="X5316" s="16">
        <v>10</v>
      </c>
      <c r="Y5316" s="16">
        <v>12</v>
      </c>
      <c r="AB5316" s="16" t="s">
        <v>877</v>
      </c>
      <c r="AC5316" s="16">
        <v>0</v>
      </c>
      <c r="AD5316" s="16" t="s">
        <v>876</v>
      </c>
      <c r="AE5316" s="16" t="s">
        <v>43</v>
      </c>
      <c r="AF5316" s="16">
        <v>2</v>
      </c>
    </row>
    <row r="5317" spans="1:32" ht="15" customHeight="1">
      <c r="A5317" s="4">
        <v>345</v>
      </c>
      <c r="B5317" s="4">
        <v>345</v>
      </c>
      <c r="C5317" s="4">
        <v>1585</v>
      </c>
      <c r="D5317" s="17">
        <v>42579.12</v>
      </c>
      <c r="E5317" s="19">
        <v>41213</v>
      </c>
      <c r="F5317" s="4" t="s">
        <v>46</v>
      </c>
      <c r="G5317" s="18">
        <v>2012</v>
      </c>
      <c r="H5317" s="16" t="s">
        <v>882</v>
      </c>
      <c r="I5317" s="16" t="s">
        <v>882</v>
      </c>
      <c r="J5317" s="16" t="s">
        <v>1255</v>
      </c>
      <c r="K5317" s="18" t="s">
        <v>1252</v>
      </c>
      <c r="L5317" s="18" t="s">
        <v>1261</v>
      </c>
      <c r="N5317" s="4">
        <v>200280</v>
      </c>
      <c r="O5317" s="4">
        <v>141862</v>
      </c>
      <c r="S5317" s="4" t="s">
        <v>879</v>
      </c>
      <c r="T5317" s="4" t="s">
        <v>878</v>
      </c>
      <c r="X5317" s="16">
        <v>10</v>
      </c>
      <c r="Y5317" s="16">
        <v>12</v>
      </c>
      <c r="AB5317" s="16" t="s">
        <v>877</v>
      </c>
      <c r="AC5317" s="16">
        <v>0</v>
      </c>
      <c r="AD5317" s="16" t="s">
        <v>876</v>
      </c>
      <c r="AE5317" s="16" t="s">
        <v>43</v>
      </c>
      <c r="AF5317" s="16">
        <v>2</v>
      </c>
    </row>
    <row r="5318" spans="1:32" ht="15" customHeight="1">
      <c r="A5318" s="4">
        <v>345</v>
      </c>
      <c r="B5318" s="4">
        <v>345</v>
      </c>
      <c r="C5318" s="4">
        <v>1585</v>
      </c>
      <c r="D5318" s="17">
        <v>45853.71</v>
      </c>
      <c r="E5318" s="19">
        <v>41213</v>
      </c>
      <c r="F5318" s="4" t="s">
        <v>46</v>
      </c>
      <c r="G5318" s="18">
        <v>2012</v>
      </c>
      <c r="H5318" s="16" t="s">
        <v>887</v>
      </c>
      <c r="I5318" s="16" t="s">
        <v>887</v>
      </c>
      <c r="J5318" s="16" t="s">
        <v>1256</v>
      </c>
      <c r="K5318" s="18" t="s">
        <v>1252</v>
      </c>
      <c r="L5318" s="18" t="s">
        <v>1261</v>
      </c>
      <c r="N5318" s="4">
        <v>5080</v>
      </c>
      <c r="O5318" s="4">
        <v>141862</v>
      </c>
      <c r="S5318" s="4" t="s">
        <v>879</v>
      </c>
      <c r="T5318" s="4" t="s">
        <v>878</v>
      </c>
      <c r="X5318" s="16">
        <v>10</v>
      </c>
      <c r="Y5318" s="16">
        <v>12</v>
      </c>
      <c r="AB5318" s="16" t="s">
        <v>877</v>
      </c>
      <c r="AC5318" s="16">
        <v>0</v>
      </c>
      <c r="AD5318" s="16" t="s">
        <v>876</v>
      </c>
      <c r="AE5318" s="16" t="s">
        <v>43</v>
      </c>
      <c r="AF5318" s="16">
        <v>58</v>
      </c>
    </row>
    <row r="5319" spans="1:32" ht="15" customHeight="1">
      <c r="A5319" s="4">
        <v>345</v>
      </c>
      <c r="B5319" s="4">
        <v>345</v>
      </c>
      <c r="C5319" s="4">
        <v>1585</v>
      </c>
      <c r="D5319" s="17">
        <v>-45853.71</v>
      </c>
      <c r="E5319" s="19">
        <v>41214</v>
      </c>
      <c r="F5319" s="4" t="s">
        <v>46</v>
      </c>
      <c r="G5319" s="18">
        <v>2012</v>
      </c>
      <c r="H5319" s="16" t="s">
        <v>887</v>
      </c>
      <c r="I5319" s="16" t="s">
        <v>887</v>
      </c>
      <c r="J5319" s="16" t="s">
        <v>1256</v>
      </c>
      <c r="K5319" s="18" t="s">
        <v>1252</v>
      </c>
      <c r="L5319" s="18" t="s">
        <v>1261</v>
      </c>
      <c r="N5319" s="4">
        <v>5080</v>
      </c>
      <c r="O5319" s="4">
        <v>141862</v>
      </c>
      <c r="S5319" s="4" t="s">
        <v>879</v>
      </c>
      <c r="T5319" s="4" t="s">
        <v>878</v>
      </c>
      <c r="X5319" s="16">
        <v>11</v>
      </c>
      <c r="Y5319" s="16">
        <v>12</v>
      </c>
      <c r="AB5319" s="16" t="s">
        <v>877</v>
      </c>
      <c r="AC5319" s="16">
        <v>0</v>
      </c>
      <c r="AD5319" s="16" t="s">
        <v>876</v>
      </c>
      <c r="AE5319" s="16" t="s">
        <v>43</v>
      </c>
      <c r="AF5319" s="16">
        <v>58</v>
      </c>
    </row>
    <row r="5320" spans="1:32" ht="15" customHeight="1">
      <c r="A5320" s="4">
        <v>345</v>
      </c>
      <c r="B5320" s="4">
        <v>345</v>
      </c>
      <c r="C5320" s="4">
        <v>1585</v>
      </c>
      <c r="D5320" s="17">
        <v>-42579.12</v>
      </c>
      <c r="E5320" s="19">
        <v>41214</v>
      </c>
      <c r="F5320" s="4" t="s">
        <v>46</v>
      </c>
      <c r="G5320" s="18">
        <v>2012</v>
      </c>
      <c r="H5320" s="16" t="s">
        <v>882</v>
      </c>
      <c r="I5320" s="16" t="s">
        <v>882</v>
      </c>
      <c r="J5320" s="16" t="s">
        <v>1255</v>
      </c>
      <c r="K5320" s="18" t="s">
        <v>1252</v>
      </c>
      <c r="L5320" s="18" t="s">
        <v>1261</v>
      </c>
      <c r="N5320" s="4">
        <v>200280</v>
      </c>
      <c r="O5320" s="4">
        <v>141862</v>
      </c>
      <c r="S5320" s="4" t="s">
        <v>879</v>
      </c>
      <c r="T5320" s="4" t="s">
        <v>878</v>
      </c>
      <c r="X5320" s="16">
        <v>11</v>
      </c>
      <c r="Y5320" s="16">
        <v>12</v>
      </c>
      <c r="AB5320" s="16" t="s">
        <v>877</v>
      </c>
      <c r="AC5320" s="16">
        <v>0</v>
      </c>
      <c r="AD5320" s="16" t="s">
        <v>876</v>
      </c>
      <c r="AE5320" s="16" t="s">
        <v>43</v>
      </c>
      <c r="AF5320" s="16">
        <v>2</v>
      </c>
    </row>
    <row r="5321" spans="1:32" ht="15" customHeight="1">
      <c r="A5321" s="4">
        <v>345</v>
      </c>
      <c r="B5321" s="4">
        <v>345</v>
      </c>
      <c r="C5321" s="4">
        <v>1585</v>
      </c>
      <c r="D5321" s="17">
        <v>42579.12</v>
      </c>
      <c r="E5321" s="19">
        <v>41243</v>
      </c>
      <c r="F5321" s="4" t="s">
        <v>46</v>
      </c>
      <c r="G5321" s="18">
        <v>2012</v>
      </c>
      <c r="H5321" s="16" t="s">
        <v>882</v>
      </c>
      <c r="I5321" s="16" t="s">
        <v>882</v>
      </c>
      <c r="J5321" s="16" t="s">
        <v>1255</v>
      </c>
      <c r="K5321" s="18" t="s">
        <v>1252</v>
      </c>
      <c r="L5321" s="18" t="s">
        <v>1261</v>
      </c>
      <c r="N5321" s="4">
        <v>200280</v>
      </c>
      <c r="O5321" s="4">
        <v>144060</v>
      </c>
      <c r="S5321" s="4" t="s">
        <v>879</v>
      </c>
      <c r="T5321" s="4" t="s">
        <v>878</v>
      </c>
      <c r="X5321" s="16">
        <v>11</v>
      </c>
      <c r="Y5321" s="16">
        <v>12</v>
      </c>
      <c r="AB5321" s="16" t="s">
        <v>877</v>
      </c>
      <c r="AC5321" s="16">
        <v>0</v>
      </c>
      <c r="AD5321" s="16" t="s">
        <v>876</v>
      </c>
      <c r="AE5321" s="16" t="s">
        <v>43</v>
      </c>
      <c r="AF5321" s="16">
        <v>2</v>
      </c>
    </row>
    <row r="5322" spans="1:32" ht="15" customHeight="1">
      <c r="A5322" s="4">
        <v>345</v>
      </c>
      <c r="B5322" s="4">
        <v>345</v>
      </c>
      <c r="C5322" s="4">
        <v>1585</v>
      </c>
      <c r="D5322" s="17">
        <v>45688.49</v>
      </c>
      <c r="E5322" s="19">
        <v>41243</v>
      </c>
      <c r="F5322" s="4" t="s">
        <v>46</v>
      </c>
      <c r="G5322" s="18">
        <v>2012</v>
      </c>
      <c r="H5322" s="16" t="s">
        <v>887</v>
      </c>
      <c r="I5322" s="16" t="s">
        <v>887</v>
      </c>
      <c r="J5322" s="16" t="s">
        <v>1256</v>
      </c>
      <c r="K5322" s="18" t="s">
        <v>1252</v>
      </c>
      <c r="L5322" s="18" t="s">
        <v>1261</v>
      </c>
      <c r="N5322" s="4">
        <v>5080</v>
      </c>
      <c r="O5322" s="4">
        <v>144060</v>
      </c>
      <c r="S5322" s="4" t="s">
        <v>879</v>
      </c>
      <c r="T5322" s="4" t="s">
        <v>878</v>
      </c>
      <c r="X5322" s="16">
        <v>11</v>
      </c>
      <c r="Y5322" s="16">
        <v>12</v>
      </c>
      <c r="AB5322" s="16" t="s">
        <v>877</v>
      </c>
      <c r="AC5322" s="16">
        <v>0</v>
      </c>
      <c r="AD5322" s="16" t="s">
        <v>876</v>
      </c>
      <c r="AE5322" s="16" t="s">
        <v>43</v>
      </c>
      <c r="AF5322" s="16">
        <v>58</v>
      </c>
    </row>
    <row r="5323" spans="1:32" ht="15" customHeight="1">
      <c r="A5323" s="4">
        <v>345</v>
      </c>
      <c r="B5323" s="4">
        <v>345</v>
      </c>
      <c r="C5323" s="4">
        <v>1585</v>
      </c>
      <c r="D5323" s="17">
        <v>-45688.49</v>
      </c>
      <c r="E5323" s="19">
        <v>41244</v>
      </c>
      <c r="F5323" s="4" t="s">
        <v>46</v>
      </c>
      <c r="G5323" s="18">
        <v>2012</v>
      </c>
      <c r="H5323" s="16" t="s">
        <v>887</v>
      </c>
      <c r="I5323" s="16" t="s">
        <v>887</v>
      </c>
      <c r="J5323" s="16" t="s">
        <v>1256</v>
      </c>
      <c r="K5323" s="18" t="s">
        <v>1252</v>
      </c>
      <c r="L5323" s="18" t="s">
        <v>1261</v>
      </c>
      <c r="N5323" s="4">
        <v>5080</v>
      </c>
      <c r="O5323" s="4">
        <v>144060</v>
      </c>
      <c r="S5323" s="4" t="s">
        <v>879</v>
      </c>
      <c r="T5323" s="4" t="s">
        <v>878</v>
      </c>
      <c r="X5323" s="16">
        <v>12</v>
      </c>
      <c r="Y5323" s="16">
        <v>12</v>
      </c>
      <c r="AB5323" s="16" t="s">
        <v>877</v>
      </c>
      <c r="AC5323" s="16">
        <v>0</v>
      </c>
      <c r="AD5323" s="16" t="s">
        <v>876</v>
      </c>
      <c r="AE5323" s="16" t="s">
        <v>43</v>
      </c>
      <c r="AF5323" s="16">
        <v>58</v>
      </c>
    </row>
    <row r="5324" spans="1:32" ht="15" customHeight="1">
      <c r="A5324" s="4">
        <v>345</v>
      </c>
      <c r="B5324" s="4">
        <v>345</v>
      </c>
      <c r="C5324" s="4">
        <v>1585</v>
      </c>
      <c r="D5324" s="17">
        <v>-42579.12</v>
      </c>
      <c r="E5324" s="19">
        <v>41244</v>
      </c>
      <c r="F5324" s="4" t="s">
        <v>46</v>
      </c>
      <c r="G5324" s="18">
        <v>2012</v>
      </c>
      <c r="H5324" s="16" t="s">
        <v>882</v>
      </c>
      <c r="I5324" s="16" t="s">
        <v>882</v>
      </c>
      <c r="J5324" s="16" t="s">
        <v>1255</v>
      </c>
      <c r="K5324" s="18" t="s">
        <v>1252</v>
      </c>
      <c r="L5324" s="18" t="s">
        <v>1261</v>
      </c>
      <c r="N5324" s="4">
        <v>200280</v>
      </c>
      <c r="O5324" s="4">
        <v>144060</v>
      </c>
      <c r="S5324" s="4" t="s">
        <v>879</v>
      </c>
      <c r="T5324" s="4" t="s">
        <v>878</v>
      </c>
      <c r="X5324" s="16">
        <v>12</v>
      </c>
      <c r="Y5324" s="16">
        <v>12</v>
      </c>
      <c r="AB5324" s="16" t="s">
        <v>877</v>
      </c>
      <c r="AC5324" s="16">
        <v>0</v>
      </c>
      <c r="AD5324" s="16" t="s">
        <v>876</v>
      </c>
      <c r="AE5324" s="16" t="s">
        <v>43</v>
      </c>
      <c r="AF5324" s="16">
        <v>2</v>
      </c>
    </row>
    <row r="5325" spans="1:32" ht="15" customHeight="1">
      <c r="A5325" s="4">
        <v>345</v>
      </c>
      <c r="B5325" s="4">
        <v>345</v>
      </c>
      <c r="C5325" s="4">
        <v>1585</v>
      </c>
      <c r="D5325" s="17">
        <v>42579.12</v>
      </c>
      <c r="E5325" s="19">
        <v>41274</v>
      </c>
      <c r="F5325" s="4" t="s">
        <v>46</v>
      </c>
      <c r="G5325" s="18">
        <v>2012</v>
      </c>
      <c r="H5325" s="16" t="s">
        <v>882</v>
      </c>
      <c r="I5325" s="16" t="s">
        <v>882</v>
      </c>
      <c r="J5325" s="16" t="s">
        <v>1255</v>
      </c>
      <c r="K5325" s="18" t="s">
        <v>1252</v>
      </c>
      <c r="L5325" s="18" t="s">
        <v>1261</v>
      </c>
      <c r="N5325" s="4">
        <v>200280</v>
      </c>
      <c r="O5325" s="4">
        <v>146644</v>
      </c>
      <c r="S5325" s="4" t="s">
        <v>879</v>
      </c>
      <c r="T5325" s="4" t="s">
        <v>878</v>
      </c>
      <c r="X5325" s="16">
        <v>12</v>
      </c>
      <c r="Y5325" s="16">
        <v>12</v>
      </c>
      <c r="AB5325" s="16" t="s">
        <v>877</v>
      </c>
      <c r="AC5325" s="16">
        <v>0</v>
      </c>
      <c r="AD5325" s="16" t="s">
        <v>876</v>
      </c>
      <c r="AE5325" s="16" t="s">
        <v>43</v>
      </c>
      <c r="AF5325" s="16">
        <v>2</v>
      </c>
    </row>
    <row r="5326" spans="1:32" ht="15" customHeight="1">
      <c r="A5326" s="4">
        <v>345</v>
      </c>
      <c r="B5326" s="4">
        <v>345</v>
      </c>
      <c r="C5326" s="4">
        <v>1585</v>
      </c>
      <c r="D5326" s="17">
        <v>45875.09</v>
      </c>
      <c r="E5326" s="19">
        <v>41274</v>
      </c>
      <c r="F5326" s="4" t="s">
        <v>46</v>
      </c>
      <c r="G5326" s="18">
        <v>2012</v>
      </c>
      <c r="H5326" s="16" t="s">
        <v>887</v>
      </c>
      <c r="I5326" s="16" t="s">
        <v>887</v>
      </c>
      <c r="J5326" s="16" t="s">
        <v>1256</v>
      </c>
      <c r="K5326" s="18" t="s">
        <v>1252</v>
      </c>
      <c r="L5326" s="18" t="s">
        <v>1261</v>
      </c>
      <c r="N5326" s="4">
        <v>5080</v>
      </c>
      <c r="O5326" s="4">
        <v>146644</v>
      </c>
      <c r="S5326" s="4" t="s">
        <v>879</v>
      </c>
      <c r="T5326" s="4" t="s">
        <v>878</v>
      </c>
      <c r="X5326" s="16">
        <v>12</v>
      </c>
      <c r="Y5326" s="16">
        <v>12</v>
      </c>
      <c r="AB5326" s="16" t="s">
        <v>877</v>
      </c>
      <c r="AC5326" s="16">
        <v>0</v>
      </c>
      <c r="AD5326" s="16" t="s">
        <v>876</v>
      </c>
      <c r="AE5326" s="16" t="s">
        <v>43</v>
      </c>
      <c r="AF5326" s="16">
        <v>58</v>
      </c>
    </row>
    <row r="5327" spans="1:32" ht="15" customHeight="1">
      <c r="A5327" s="4">
        <v>345</v>
      </c>
      <c r="B5327" s="4">
        <v>345</v>
      </c>
      <c r="C5327" s="4">
        <v>1585</v>
      </c>
      <c r="D5327" s="17">
        <v>-45875.09</v>
      </c>
      <c r="E5327" s="19">
        <v>41275</v>
      </c>
      <c r="F5327" s="4" t="s">
        <v>46</v>
      </c>
      <c r="G5327" s="18">
        <v>2013</v>
      </c>
      <c r="H5327" s="16" t="s">
        <v>887</v>
      </c>
      <c r="I5327" s="16" t="s">
        <v>887</v>
      </c>
      <c r="J5327" s="16" t="s">
        <v>1256</v>
      </c>
      <c r="K5327" s="18" t="s">
        <v>1252</v>
      </c>
      <c r="L5327" s="18" t="s">
        <v>1261</v>
      </c>
      <c r="N5327" s="4">
        <v>5080</v>
      </c>
      <c r="O5327" s="4">
        <v>146644</v>
      </c>
      <c r="S5327" s="4" t="s">
        <v>879</v>
      </c>
      <c r="T5327" s="4" t="s">
        <v>878</v>
      </c>
      <c r="X5327" s="16">
        <v>1</v>
      </c>
      <c r="Y5327" s="16">
        <v>13</v>
      </c>
      <c r="AB5327" s="16" t="s">
        <v>877</v>
      </c>
      <c r="AC5327" s="16">
        <v>0</v>
      </c>
      <c r="AD5327" s="16" t="s">
        <v>876</v>
      </c>
      <c r="AE5327" s="16" t="s">
        <v>43</v>
      </c>
      <c r="AF5327" s="16">
        <v>58</v>
      </c>
    </row>
    <row r="5328" spans="1:32" ht="15" customHeight="1">
      <c r="A5328" s="4">
        <v>345</v>
      </c>
      <c r="B5328" s="4">
        <v>345</v>
      </c>
      <c r="C5328" s="4">
        <v>1585</v>
      </c>
      <c r="D5328" s="17">
        <v>-42579.12</v>
      </c>
      <c r="E5328" s="19">
        <v>41275</v>
      </c>
      <c r="F5328" s="4" t="s">
        <v>46</v>
      </c>
      <c r="G5328" s="18">
        <v>2013</v>
      </c>
      <c r="H5328" s="16" t="s">
        <v>882</v>
      </c>
      <c r="I5328" s="16" t="s">
        <v>882</v>
      </c>
      <c r="J5328" s="16" t="s">
        <v>1255</v>
      </c>
      <c r="K5328" s="18" t="s">
        <v>1252</v>
      </c>
      <c r="L5328" s="18" t="s">
        <v>1261</v>
      </c>
      <c r="N5328" s="4">
        <v>200280</v>
      </c>
      <c r="O5328" s="4">
        <v>146644</v>
      </c>
      <c r="S5328" s="4" t="s">
        <v>879</v>
      </c>
      <c r="T5328" s="4" t="s">
        <v>878</v>
      </c>
      <c r="X5328" s="16">
        <v>1</v>
      </c>
      <c r="Y5328" s="16">
        <v>13</v>
      </c>
      <c r="AB5328" s="16" t="s">
        <v>877</v>
      </c>
      <c r="AC5328" s="16">
        <v>0</v>
      </c>
      <c r="AD5328" s="16" t="s">
        <v>876</v>
      </c>
      <c r="AE5328" s="16" t="s">
        <v>43</v>
      </c>
      <c r="AF5328" s="16">
        <v>2</v>
      </c>
    </row>
    <row r="5329" spans="1:32" ht="15" customHeight="1">
      <c r="A5329" s="4">
        <v>345</v>
      </c>
      <c r="B5329" s="4">
        <v>345</v>
      </c>
      <c r="C5329" s="4">
        <v>1585</v>
      </c>
      <c r="D5329" s="17">
        <v>42579.12</v>
      </c>
      <c r="E5329" s="19">
        <v>41305</v>
      </c>
      <c r="F5329" s="4" t="s">
        <v>46</v>
      </c>
      <c r="G5329" s="18">
        <v>2013</v>
      </c>
      <c r="H5329" s="16" t="s">
        <v>882</v>
      </c>
      <c r="I5329" s="16" t="s">
        <v>882</v>
      </c>
      <c r="J5329" s="16" t="s">
        <v>1255</v>
      </c>
      <c r="K5329" s="18" t="s">
        <v>1252</v>
      </c>
      <c r="L5329" s="18" t="s">
        <v>1261</v>
      </c>
      <c r="N5329" s="4">
        <v>200280</v>
      </c>
      <c r="O5329" s="4">
        <v>148701</v>
      </c>
      <c r="S5329" s="4" t="s">
        <v>879</v>
      </c>
      <c r="T5329" s="4" t="s">
        <v>878</v>
      </c>
      <c r="X5329" s="16">
        <v>1</v>
      </c>
      <c r="Y5329" s="16">
        <v>13</v>
      </c>
      <c r="AB5329" s="16" t="s">
        <v>877</v>
      </c>
      <c r="AC5329" s="16">
        <v>0</v>
      </c>
      <c r="AD5329" s="16" t="s">
        <v>876</v>
      </c>
      <c r="AE5329" s="16" t="s">
        <v>43</v>
      </c>
      <c r="AF5329" s="16">
        <v>2</v>
      </c>
    </row>
    <row r="5330" spans="1:32" ht="15" customHeight="1">
      <c r="A5330" s="4">
        <v>345</v>
      </c>
      <c r="B5330" s="4">
        <v>345</v>
      </c>
      <c r="C5330" s="4">
        <v>1585</v>
      </c>
      <c r="D5330" s="17">
        <v>46245.91</v>
      </c>
      <c r="E5330" s="19">
        <v>41305</v>
      </c>
      <c r="F5330" s="4" t="s">
        <v>46</v>
      </c>
      <c r="G5330" s="18">
        <v>2013</v>
      </c>
      <c r="H5330" s="16" t="s">
        <v>887</v>
      </c>
      <c r="I5330" s="16" t="s">
        <v>887</v>
      </c>
      <c r="J5330" s="16" t="s">
        <v>1256</v>
      </c>
      <c r="K5330" s="18" t="s">
        <v>1252</v>
      </c>
      <c r="L5330" s="18" t="s">
        <v>1261</v>
      </c>
      <c r="N5330" s="4">
        <v>5080</v>
      </c>
      <c r="O5330" s="4">
        <v>148701</v>
      </c>
      <c r="S5330" s="4" t="s">
        <v>879</v>
      </c>
      <c r="T5330" s="4" t="s">
        <v>878</v>
      </c>
      <c r="X5330" s="16">
        <v>1</v>
      </c>
      <c r="Y5330" s="16">
        <v>13</v>
      </c>
      <c r="AB5330" s="16" t="s">
        <v>877</v>
      </c>
      <c r="AC5330" s="16">
        <v>0</v>
      </c>
      <c r="AD5330" s="16" t="s">
        <v>876</v>
      </c>
      <c r="AE5330" s="16" t="s">
        <v>43</v>
      </c>
      <c r="AF5330" s="16">
        <v>58</v>
      </c>
    </row>
    <row r="5331" spans="1:32" ht="15" customHeight="1">
      <c r="A5331" s="4">
        <v>345</v>
      </c>
      <c r="B5331" s="4">
        <v>345</v>
      </c>
      <c r="C5331" s="4">
        <v>1585</v>
      </c>
      <c r="D5331" s="17">
        <v>-46245.91</v>
      </c>
      <c r="E5331" s="19">
        <v>41306</v>
      </c>
      <c r="F5331" s="4" t="s">
        <v>46</v>
      </c>
      <c r="G5331" s="18">
        <v>2013</v>
      </c>
      <c r="H5331" s="16" t="s">
        <v>887</v>
      </c>
      <c r="I5331" s="16" t="s">
        <v>887</v>
      </c>
      <c r="J5331" s="16" t="s">
        <v>1256</v>
      </c>
      <c r="K5331" s="18" t="s">
        <v>1252</v>
      </c>
      <c r="L5331" s="18" t="s">
        <v>1261</v>
      </c>
      <c r="N5331" s="4">
        <v>5080</v>
      </c>
      <c r="O5331" s="4">
        <v>148701</v>
      </c>
      <c r="S5331" s="4" t="s">
        <v>879</v>
      </c>
      <c r="T5331" s="4" t="s">
        <v>878</v>
      </c>
      <c r="X5331" s="16">
        <v>2</v>
      </c>
      <c r="Y5331" s="16">
        <v>13</v>
      </c>
      <c r="AB5331" s="16" t="s">
        <v>877</v>
      </c>
      <c r="AC5331" s="16">
        <v>0</v>
      </c>
      <c r="AD5331" s="16" t="s">
        <v>876</v>
      </c>
      <c r="AE5331" s="16" t="s">
        <v>43</v>
      </c>
      <c r="AF5331" s="16">
        <v>58</v>
      </c>
    </row>
    <row r="5332" spans="1:32" ht="15" customHeight="1">
      <c r="A5332" s="4">
        <v>345</v>
      </c>
      <c r="B5332" s="4">
        <v>345</v>
      </c>
      <c r="C5332" s="4">
        <v>1585</v>
      </c>
      <c r="D5332" s="17">
        <v>-42579.12</v>
      </c>
      <c r="E5332" s="19">
        <v>41306</v>
      </c>
      <c r="F5332" s="4" t="s">
        <v>46</v>
      </c>
      <c r="G5332" s="18">
        <v>2013</v>
      </c>
      <c r="H5332" s="16" t="s">
        <v>882</v>
      </c>
      <c r="I5332" s="16" t="s">
        <v>882</v>
      </c>
      <c r="J5332" s="16" t="s">
        <v>1255</v>
      </c>
      <c r="K5332" s="18" t="s">
        <v>1252</v>
      </c>
      <c r="L5332" s="18" t="s">
        <v>1261</v>
      </c>
      <c r="N5332" s="4">
        <v>200280</v>
      </c>
      <c r="O5332" s="4">
        <v>148701</v>
      </c>
      <c r="S5332" s="4" t="s">
        <v>879</v>
      </c>
      <c r="T5332" s="4" t="s">
        <v>878</v>
      </c>
      <c r="X5332" s="16">
        <v>2</v>
      </c>
      <c r="Y5332" s="16">
        <v>13</v>
      </c>
      <c r="AB5332" s="16" t="s">
        <v>877</v>
      </c>
      <c r="AC5332" s="16">
        <v>0</v>
      </c>
      <c r="AD5332" s="16" t="s">
        <v>876</v>
      </c>
      <c r="AE5332" s="16" t="s">
        <v>43</v>
      </c>
      <c r="AF5332" s="16">
        <v>2</v>
      </c>
    </row>
    <row r="5333" spans="1:32" ht="15" customHeight="1">
      <c r="A5333" s="4">
        <v>345</v>
      </c>
      <c r="B5333" s="4">
        <v>345</v>
      </c>
      <c r="C5333" s="4">
        <v>1585</v>
      </c>
      <c r="D5333" s="17">
        <v>42579.12</v>
      </c>
      <c r="E5333" s="19">
        <v>41333</v>
      </c>
      <c r="F5333" s="4" t="s">
        <v>46</v>
      </c>
      <c r="G5333" s="18">
        <v>2013</v>
      </c>
      <c r="H5333" s="16" t="s">
        <v>882</v>
      </c>
      <c r="I5333" s="16" t="s">
        <v>882</v>
      </c>
      <c r="J5333" s="16" t="s">
        <v>1255</v>
      </c>
      <c r="K5333" s="18" t="s">
        <v>1252</v>
      </c>
      <c r="L5333" s="18" t="s">
        <v>1261</v>
      </c>
      <c r="N5333" s="4">
        <v>200280</v>
      </c>
      <c r="O5333" s="4">
        <v>150848</v>
      </c>
      <c r="S5333" s="4" t="s">
        <v>879</v>
      </c>
      <c r="T5333" s="4" t="s">
        <v>878</v>
      </c>
      <c r="X5333" s="16">
        <v>2</v>
      </c>
      <c r="Y5333" s="16">
        <v>13</v>
      </c>
      <c r="AB5333" s="16" t="s">
        <v>877</v>
      </c>
      <c r="AC5333" s="16">
        <v>0</v>
      </c>
      <c r="AD5333" s="16" t="s">
        <v>876</v>
      </c>
      <c r="AE5333" s="16" t="s">
        <v>43</v>
      </c>
      <c r="AF5333" s="16">
        <v>2</v>
      </c>
    </row>
    <row r="5334" spans="1:32" ht="15" customHeight="1">
      <c r="A5334" s="4">
        <v>345</v>
      </c>
      <c r="B5334" s="4">
        <v>345</v>
      </c>
      <c r="C5334" s="4">
        <v>1585</v>
      </c>
      <c r="D5334" s="17">
        <v>46611.57</v>
      </c>
      <c r="E5334" s="19">
        <v>41333</v>
      </c>
      <c r="F5334" s="4" t="s">
        <v>46</v>
      </c>
      <c r="G5334" s="18">
        <v>2013</v>
      </c>
      <c r="H5334" s="16" t="s">
        <v>887</v>
      </c>
      <c r="I5334" s="16" t="s">
        <v>887</v>
      </c>
      <c r="J5334" s="16" t="s">
        <v>1256</v>
      </c>
      <c r="K5334" s="18" t="s">
        <v>1252</v>
      </c>
      <c r="L5334" s="18" t="s">
        <v>1261</v>
      </c>
      <c r="N5334" s="4">
        <v>5080</v>
      </c>
      <c r="O5334" s="4">
        <v>150848</v>
      </c>
      <c r="S5334" s="4" t="s">
        <v>879</v>
      </c>
      <c r="T5334" s="4" t="s">
        <v>878</v>
      </c>
      <c r="X5334" s="16">
        <v>2</v>
      </c>
      <c r="Y5334" s="16">
        <v>13</v>
      </c>
      <c r="AB5334" s="16" t="s">
        <v>877</v>
      </c>
      <c r="AC5334" s="16">
        <v>0</v>
      </c>
      <c r="AD5334" s="16" t="s">
        <v>876</v>
      </c>
      <c r="AE5334" s="16" t="s">
        <v>43</v>
      </c>
      <c r="AF5334" s="16">
        <v>58</v>
      </c>
    </row>
    <row r="5335" spans="1:32" ht="15" customHeight="1">
      <c r="A5335" s="4">
        <v>345</v>
      </c>
      <c r="B5335" s="4">
        <v>345</v>
      </c>
      <c r="C5335" s="4">
        <v>1585</v>
      </c>
      <c r="D5335" s="17">
        <v>-46611.57</v>
      </c>
      <c r="E5335" s="19">
        <v>41334</v>
      </c>
      <c r="F5335" s="4" t="s">
        <v>46</v>
      </c>
      <c r="G5335" s="18">
        <v>2013</v>
      </c>
      <c r="H5335" s="16" t="s">
        <v>887</v>
      </c>
      <c r="I5335" s="16" t="s">
        <v>887</v>
      </c>
      <c r="J5335" s="16" t="s">
        <v>1256</v>
      </c>
      <c r="K5335" s="18" t="s">
        <v>1252</v>
      </c>
      <c r="L5335" s="18" t="s">
        <v>1261</v>
      </c>
      <c r="N5335" s="4">
        <v>5080</v>
      </c>
      <c r="O5335" s="4">
        <v>150848</v>
      </c>
      <c r="S5335" s="4" t="s">
        <v>879</v>
      </c>
      <c r="T5335" s="4" t="s">
        <v>878</v>
      </c>
      <c r="X5335" s="16">
        <v>3</v>
      </c>
      <c r="Y5335" s="16">
        <v>13</v>
      </c>
      <c r="AB5335" s="16" t="s">
        <v>877</v>
      </c>
      <c r="AC5335" s="16">
        <v>0</v>
      </c>
      <c r="AD5335" s="16" t="s">
        <v>876</v>
      </c>
      <c r="AE5335" s="16" t="s">
        <v>43</v>
      </c>
      <c r="AF5335" s="16">
        <v>58</v>
      </c>
    </row>
    <row r="5336" spans="1:32" ht="15" customHeight="1">
      <c r="A5336" s="4">
        <v>345</v>
      </c>
      <c r="B5336" s="4">
        <v>345</v>
      </c>
      <c r="C5336" s="4">
        <v>1585</v>
      </c>
      <c r="D5336" s="17">
        <v>-42579.12</v>
      </c>
      <c r="E5336" s="19">
        <v>41334</v>
      </c>
      <c r="F5336" s="4" t="s">
        <v>46</v>
      </c>
      <c r="G5336" s="18">
        <v>2013</v>
      </c>
      <c r="H5336" s="16" t="s">
        <v>882</v>
      </c>
      <c r="I5336" s="16" t="s">
        <v>882</v>
      </c>
      <c r="J5336" s="16" t="s">
        <v>1255</v>
      </c>
      <c r="K5336" s="18" t="s">
        <v>1252</v>
      </c>
      <c r="L5336" s="18" t="s">
        <v>1261</v>
      </c>
      <c r="N5336" s="4">
        <v>200280</v>
      </c>
      <c r="O5336" s="4">
        <v>150848</v>
      </c>
      <c r="S5336" s="4" t="s">
        <v>879</v>
      </c>
      <c r="T5336" s="4" t="s">
        <v>878</v>
      </c>
      <c r="X5336" s="16">
        <v>3</v>
      </c>
      <c r="Y5336" s="16">
        <v>13</v>
      </c>
      <c r="AB5336" s="16" t="s">
        <v>877</v>
      </c>
      <c r="AC5336" s="16">
        <v>0</v>
      </c>
      <c r="AD5336" s="16" t="s">
        <v>876</v>
      </c>
      <c r="AE5336" s="16" t="s">
        <v>43</v>
      </c>
      <c r="AF5336" s="16">
        <v>2</v>
      </c>
    </row>
    <row r="5337" spans="1:32" ht="15" customHeight="1">
      <c r="A5337" s="4">
        <v>345</v>
      </c>
      <c r="B5337" s="4">
        <v>345</v>
      </c>
      <c r="C5337" s="4">
        <v>1585</v>
      </c>
      <c r="D5337" s="17">
        <v>42579.12</v>
      </c>
      <c r="E5337" s="19">
        <v>41364</v>
      </c>
      <c r="F5337" s="4" t="s">
        <v>46</v>
      </c>
      <c r="G5337" s="18">
        <v>2013</v>
      </c>
      <c r="H5337" s="16" t="s">
        <v>882</v>
      </c>
      <c r="I5337" s="16" t="s">
        <v>882</v>
      </c>
      <c r="J5337" s="16" t="s">
        <v>1255</v>
      </c>
      <c r="K5337" s="18" t="s">
        <v>1252</v>
      </c>
      <c r="L5337" s="18" t="s">
        <v>1261</v>
      </c>
      <c r="N5337" s="4">
        <v>200280</v>
      </c>
      <c r="O5337" s="4">
        <v>152689</v>
      </c>
      <c r="S5337" s="4" t="s">
        <v>879</v>
      </c>
      <c r="T5337" s="4" t="s">
        <v>878</v>
      </c>
      <c r="X5337" s="16">
        <v>3</v>
      </c>
      <c r="Y5337" s="16">
        <v>13</v>
      </c>
      <c r="AB5337" s="16" t="s">
        <v>877</v>
      </c>
      <c r="AC5337" s="16">
        <v>0</v>
      </c>
      <c r="AD5337" s="16" t="s">
        <v>876</v>
      </c>
      <c r="AE5337" s="16" t="s">
        <v>43</v>
      </c>
      <c r="AF5337" s="16">
        <v>2</v>
      </c>
    </row>
    <row r="5338" spans="1:32" ht="15" customHeight="1">
      <c r="A5338" s="4">
        <v>345</v>
      </c>
      <c r="B5338" s="4">
        <v>345</v>
      </c>
      <c r="C5338" s="4">
        <v>1585</v>
      </c>
      <c r="D5338" s="17">
        <v>46784.58</v>
      </c>
      <c r="E5338" s="19">
        <v>41364</v>
      </c>
      <c r="F5338" s="4" t="s">
        <v>46</v>
      </c>
      <c r="G5338" s="18">
        <v>2013</v>
      </c>
      <c r="H5338" s="16" t="s">
        <v>887</v>
      </c>
      <c r="I5338" s="16" t="s">
        <v>887</v>
      </c>
      <c r="J5338" s="16" t="s">
        <v>1256</v>
      </c>
      <c r="K5338" s="18" t="s">
        <v>1252</v>
      </c>
      <c r="L5338" s="18" t="s">
        <v>1261</v>
      </c>
      <c r="N5338" s="4">
        <v>5080</v>
      </c>
      <c r="O5338" s="4">
        <v>152689</v>
      </c>
      <c r="S5338" s="4" t="s">
        <v>879</v>
      </c>
      <c r="T5338" s="4" t="s">
        <v>878</v>
      </c>
      <c r="X5338" s="16">
        <v>3</v>
      </c>
      <c r="Y5338" s="16">
        <v>13</v>
      </c>
      <c r="AB5338" s="16" t="s">
        <v>877</v>
      </c>
      <c r="AC5338" s="16">
        <v>0</v>
      </c>
      <c r="AD5338" s="16" t="s">
        <v>876</v>
      </c>
      <c r="AE5338" s="16" t="s">
        <v>43</v>
      </c>
      <c r="AF5338" s="16">
        <v>58</v>
      </c>
    </row>
    <row r="5339" spans="1:32" ht="15" customHeight="1">
      <c r="A5339" s="4">
        <v>345</v>
      </c>
      <c r="B5339" s="4">
        <v>345</v>
      </c>
      <c r="C5339" s="4">
        <v>1585</v>
      </c>
      <c r="D5339" s="17">
        <v>-46784.58</v>
      </c>
      <c r="E5339" s="19">
        <v>41365</v>
      </c>
      <c r="F5339" s="4" t="s">
        <v>46</v>
      </c>
      <c r="G5339" s="18">
        <v>2013</v>
      </c>
      <c r="H5339" s="16" t="s">
        <v>887</v>
      </c>
      <c r="I5339" s="16" t="s">
        <v>887</v>
      </c>
      <c r="J5339" s="16" t="s">
        <v>1256</v>
      </c>
      <c r="K5339" s="18" t="s">
        <v>1252</v>
      </c>
      <c r="L5339" s="18" t="s">
        <v>1261</v>
      </c>
      <c r="N5339" s="4">
        <v>5080</v>
      </c>
      <c r="O5339" s="4">
        <v>152689</v>
      </c>
      <c r="S5339" s="4" t="s">
        <v>879</v>
      </c>
      <c r="T5339" s="4" t="s">
        <v>878</v>
      </c>
      <c r="X5339" s="16">
        <v>4</v>
      </c>
      <c r="Y5339" s="16">
        <v>13</v>
      </c>
      <c r="AB5339" s="16" t="s">
        <v>877</v>
      </c>
      <c r="AC5339" s="16">
        <v>0</v>
      </c>
      <c r="AD5339" s="16" t="s">
        <v>876</v>
      </c>
      <c r="AE5339" s="16" t="s">
        <v>43</v>
      </c>
      <c r="AF5339" s="16">
        <v>58</v>
      </c>
    </row>
    <row r="5340" spans="1:32" ht="15" customHeight="1">
      <c r="A5340" s="4">
        <v>345</v>
      </c>
      <c r="B5340" s="4">
        <v>345</v>
      </c>
      <c r="C5340" s="4">
        <v>1585</v>
      </c>
      <c r="D5340" s="17">
        <v>-42579.12</v>
      </c>
      <c r="E5340" s="19">
        <v>41365</v>
      </c>
      <c r="F5340" s="4" t="s">
        <v>46</v>
      </c>
      <c r="G5340" s="18">
        <v>2013</v>
      </c>
      <c r="H5340" s="16" t="s">
        <v>882</v>
      </c>
      <c r="I5340" s="16" t="s">
        <v>882</v>
      </c>
      <c r="J5340" s="16" t="s">
        <v>1255</v>
      </c>
      <c r="K5340" s="18" t="s">
        <v>1252</v>
      </c>
      <c r="L5340" s="18" t="s">
        <v>1261</v>
      </c>
      <c r="N5340" s="4">
        <v>200280</v>
      </c>
      <c r="O5340" s="4">
        <v>152689</v>
      </c>
      <c r="S5340" s="4" t="s">
        <v>879</v>
      </c>
      <c r="T5340" s="4" t="s">
        <v>878</v>
      </c>
      <c r="X5340" s="16">
        <v>4</v>
      </c>
      <c r="Y5340" s="16">
        <v>13</v>
      </c>
      <c r="AB5340" s="16" t="s">
        <v>877</v>
      </c>
      <c r="AC5340" s="16">
        <v>0</v>
      </c>
      <c r="AD5340" s="16" t="s">
        <v>876</v>
      </c>
      <c r="AE5340" s="16" t="s">
        <v>43</v>
      </c>
      <c r="AF5340" s="16">
        <v>2</v>
      </c>
    </row>
    <row r="5341" spans="1:32" ht="15" customHeight="1">
      <c r="A5341" s="4">
        <v>345</v>
      </c>
      <c r="B5341" s="4">
        <v>345</v>
      </c>
      <c r="C5341" s="4">
        <v>1585</v>
      </c>
      <c r="D5341" s="17">
        <v>42579.12</v>
      </c>
      <c r="E5341" s="19">
        <v>41394</v>
      </c>
      <c r="F5341" s="4" t="s">
        <v>46</v>
      </c>
      <c r="G5341" s="18">
        <v>2013</v>
      </c>
      <c r="H5341" s="16" t="s">
        <v>882</v>
      </c>
      <c r="I5341" s="16" t="s">
        <v>882</v>
      </c>
      <c r="J5341" s="16" t="s">
        <v>1255</v>
      </c>
      <c r="K5341" s="18" t="s">
        <v>1252</v>
      </c>
      <c r="L5341" s="18" t="s">
        <v>1261</v>
      </c>
      <c r="N5341" s="4">
        <v>200280</v>
      </c>
      <c r="O5341" s="4">
        <v>155014</v>
      </c>
      <c r="S5341" s="4" t="s">
        <v>879</v>
      </c>
      <c r="T5341" s="4" t="s">
        <v>878</v>
      </c>
      <c r="X5341" s="16">
        <v>4</v>
      </c>
      <c r="Y5341" s="16">
        <v>13</v>
      </c>
      <c r="AB5341" s="16" t="s">
        <v>877</v>
      </c>
      <c r="AC5341" s="16">
        <v>0</v>
      </c>
      <c r="AD5341" s="16" t="s">
        <v>876</v>
      </c>
      <c r="AE5341" s="16" t="s">
        <v>43</v>
      </c>
      <c r="AF5341" s="16">
        <v>2</v>
      </c>
    </row>
    <row r="5342" spans="1:32" ht="15" customHeight="1">
      <c r="A5342" s="4">
        <v>345</v>
      </c>
      <c r="B5342" s="4">
        <v>345</v>
      </c>
      <c r="C5342" s="4">
        <v>1585</v>
      </c>
      <c r="D5342" s="17">
        <v>47026.64</v>
      </c>
      <c r="E5342" s="19">
        <v>41394</v>
      </c>
      <c r="F5342" s="4" t="s">
        <v>46</v>
      </c>
      <c r="G5342" s="18">
        <v>2013</v>
      </c>
      <c r="H5342" s="16" t="s">
        <v>887</v>
      </c>
      <c r="I5342" s="16" t="s">
        <v>887</v>
      </c>
      <c r="J5342" s="16" t="s">
        <v>1256</v>
      </c>
      <c r="K5342" s="18" t="s">
        <v>1252</v>
      </c>
      <c r="L5342" s="18" t="s">
        <v>1261</v>
      </c>
      <c r="N5342" s="4">
        <v>5080</v>
      </c>
      <c r="O5342" s="4">
        <v>155014</v>
      </c>
      <c r="S5342" s="4" t="s">
        <v>879</v>
      </c>
      <c r="T5342" s="4" t="s">
        <v>878</v>
      </c>
      <c r="X5342" s="16">
        <v>4</v>
      </c>
      <c r="Y5342" s="16">
        <v>13</v>
      </c>
      <c r="AB5342" s="16" t="s">
        <v>877</v>
      </c>
      <c r="AC5342" s="16">
        <v>0</v>
      </c>
      <c r="AD5342" s="16" t="s">
        <v>876</v>
      </c>
      <c r="AE5342" s="16" t="s">
        <v>43</v>
      </c>
      <c r="AF5342" s="16">
        <v>58</v>
      </c>
    </row>
    <row r="5343" spans="1:32" ht="15" customHeight="1">
      <c r="A5343" s="4">
        <v>345</v>
      </c>
      <c r="B5343" s="4">
        <v>345</v>
      </c>
      <c r="C5343" s="4">
        <v>1585</v>
      </c>
      <c r="D5343" s="17">
        <v>-47026.64</v>
      </c>
      <c r="E5343" s="19">
        <v>41395</v>
      </c>
      <c r="F5343" s="4" t="s">
        <v>46</v>
      </c>
      <c r="G5343" s="18">
        <v>2013</v>
      </c>
      <c r="H5343" s="16" t="s">
        <v>887</v>
      </c>
      <c r="I5343" s="16" t="s">
        <v>887</v>
      </c>
      <c r="J5343" s="16" t="s">
        <v>1256</v>
      </c>
      <c r="K5343" s="18" t="s">
        <v>1252</v>
      </c>
      <c r="L5343" s="18" t="s">
        <v>1261</v>
      </c>
      <c r="N5343" s="4">
        <v>5080</v>
      </c>
      <c r="O5343" s="4">
        <v>155014</v>
      </c>
      <c r="S5343" s="4" t="s">
        <v>879</v>
      </c>
      <c r="T5343" s="4" t="s">
        <v>878</v>
      </c>
      <c r="X5343" s="16">
        <v>5</v>
      </c>
      <c r="Y5343" s="16">
        <v>13</v>
      </c>
      <c r="AB5343" s="16" t="s">
        <v>877</v>
      </c>
      <c r="AC5343" s="16">
        <v>0</v>
      </c>
      <c r="AD5343" s="16" t="s">
        <v>876</v>
      </c>
      <c r="AE5343" s="16" t="s">
        <v>43</v>
      </c>
      <c r="AF5343" s="16">
        <v>58</v>
      </c>
    </row>
    <row r="5344" spans="1:32" ht="15" customHeight="1">
      <c r="A5344" s="4">
        <v>345</v>
      </c>
      <c r="B5344" s="4">
        <v>345</v>
      </c>
      <c r="C5344" s="4">
        <v>1585</v>
      </c>
      <c r="D5344" s="17">
        <v>-42579.12</v>
      </c>
      <c r="E5344" s="19">
        <v>41395</v>
      </c>
      <c r="F5344" s="4" t="s">
        <v>46</v>
      </c>
      <c r="G5344" s="18">
        <v>2013</v>
      </c>
      <c r="H5344" s="16" t="s">
        <v>882</v>
      </c>
      <c r="I5344" s="16" t="s">
        <v>882</v>
      </c>
      <c r="J5344" s="16" t="s">
        <v>1255</v>
      </c>
      <c r="K5344" s="18" t="s">
        <v>1252</v>
      </c>
      <c r="L5344" s="18" t="s">
        <v>1261</v>
      </c>
      <c r="N5344" s="4">
        <v>200280</v>
      </c>
      <c r="O5344" s="4">
        <v>155014</v>
      </c>
      <c r="S5344" s="4" t="s">
        <v>879</v>
      </c>
      <c r="T5344" s="4" t="s">
        <v>878</v>
      </c>
      <c r="X5344" s="16">
        <v>5</v>
      </c>
      <c r="Y5344" s="16">
        <v>13</v>
      </c>
      <c r="AB5344" s="16" t="s">
        <v>877</v>
      </c>
      <c r="AC5344" s="16">
        <v>0</v>
      </c>
      <c r="AD5344" s="16" t="s">
        <v>876</v>
      </c>
      <c r="AE5344" s="16" t="s">
        <v>43</v>
      </c>
      <c r="AF5344" s="16">
        <v>2</v>
      </c>
    </row>
    <row r="5345" spans="1:32" ht="15" customHeight="1">
      <c r="A5345" s="4">
        <v>345</v>
      </c>
      <c r="B5345" s="4">
        <v>345</v>
      </c>
      <c r="C5345" s="4">
        <v>1585</v>
      </c>
      <c r="D5345" s="17">
        <v>42579.12</v>
      </c>
      <c r="E5345" s="19">
        <v>41425</v>
      </c>
      <c r="F5345" s="4" t="s">
        <v>46</v>
      </c>
      <c r="G5345" s="18">
        <v>2013</v>
      </c>
      <c r="H5345" s="16" t="s">
        <v>882</v>
      </c>
      <c r="I5345" s="16" t="s">
        <v>882</v>
      </c>
      <c r="J5345" s="16" t="s">
        <v>1255</v>
      </c>
      <c r="K5345" s="18" t="s">
        <v>1252</v>
      </c>
      <c r="L5345" s="18" t="s">
        <v>1261</v>
      </c>
      <c r="N5345" s="4">
        <v>200280</v>
      </c>
      <c r="O5345" s="4">
        <v>157242</v>
      </c>
      <c r="S5345" s="4" t="s">
        <v>879</v>
      </c>
      <c r="T5345" s="4" t="s">
        <v>878</v>
      </c>
      <c r="X5345" s="16">
        <v>5</v>
      </c>
      <c r="Y5345" s="16">
        <v>13</v>
      </c>
      <c r="AB5345" s="16" t="s">
        <v>877</v>
      </c>
      <c r="AC5345" s="16">
        <v>0</v>
      </c>
      <c r="AD5345" s="16" t="s">
        <v>876</v>
      </c>
      <c r="AE5345" s="16" t="s">
        <v>43</v>
      </c>
      <c r="AF5345" s="16">
        <v>2</v>
      </c>
    </row>
    <row r="5346" spans="1:32" ht="15" customHeight="1">
      <c r="A5346" s="4">
        <v>345</v>
      </c>
      <c r="B5346" s="4">
        <v>345</v>
      </c>
      <c r="C5346" s="4">
        <v>1585</v>
      </c>
      <c r="D5346" s="17">
        <v>47509.79</v>
      </c>
      <c r="E5346" s="19">
        <v>41425</v>
      </c>
      <c r="F5346" s="4" t="s">
        <v>46</v>
      </c>
      <c r="G5346" s="18">
        <v>2013</v>
      </c>
      <c r="H5346" s="16" t="s">
        <v>887</v>
      </c>
      <c r="I5346" s="16" t="s">
        <v>887</v>
      </c>
      <c r="J5346" s="16" t="s">
        <v>1256</v>
      </c>
      <c r="K5346" s="18" t="s">
        <v>1252</v>
      </c>
      <c r="L5346" s="18" t="s">
        <v>1261</v>
      </c>
      <c r="N5346" s="4">
        <v>5080</v>
      </c>
      <c r="O5346" s="4">
        <v>157242</v>
      </c>
      <c r="S5346" s="4" t="s">
        <v>879</v>
      </c>
      <c r="T5346" s="4" t="s">
        <v>878</v>
      </c>
      <c r="X5346" s="16">
        <v>5</v>
      </c>
      <c r="Y5346" s="16">
        <v>13</v>
      </c>
      <c r="AB5346" s="16" t="s">
        <v>877</v>
      </c>
      <c r="AC5346" s="16">
        <v>0</v>
      </c>
      <c r="AD5346" s="16" t="s">
        <v>876</v>
      </c>
      <c r="AE5346" s="16" t="s">
        <v>43</v>
      </c>
      <c r="AF5346" s="16">
        <v>58</v>
      </c>
    </row>
    <row r="5347" spans="1:32" ht="15" customHeight="1">
      <c r="A5347" s="4">
        <v>345</v>
      </c>
      <c r="B5347" s="4">
        <v>345</v>
      </c>
      <c r="C5347" s="4">
        <v>1585</v>
      </c>
      <c r="D5347" s="17">
        <v>-47509.79</v>
      </c>
      <c r="E5347" s="19">
        <v>41426</v>
      </c>
      <c r="F5347" s="4" t="s">
        <v>46</v>
      </c>
      <c r="G5347" s="18">
        <v>2013</v>
      </c>
      <c r="H5347" s="16" t="s">
        <v>887</v>
      </c>
      <c r="I5347" s="16" t="s">
        <v>887</v>
      </c>
      <c r="J5347" s="16" t="s">
        <v>1256</v>
      </c>
      <c r="K5347" s="18" t="s">
        <v>1252</v>
      </c>
      <c r="L5347" s="18" t="s">
        <v>1261</v>
      </c>
      <c r="N5347" s="4">
        <v>5080</v>
      </c>
      <c r="O5347" s="4">
        <v>157242</v>
      </c>
      <c r="S5347" s="4" t="s">
        <v>879</v>
      </c>
      <c r="T5347" s="4" t="s">
        <v>878</v>
      </c>
      <c r="X5347" s="16">
        <v>6</v>
      </c>
      <c r="Y5347" s="16">
        <v>13</v>
      </c>
      <c r="AB5347" s="16" t="s">
        <v>877</v>
      </c>
      <c r="AC5347" s="16">
        <v>0</v>
      </c>
      <c r="AD5347" s="16" t="s">
        <v>876</v>
      </c>
      <c r="AE5347" s="16" t="s">
        <v>43</v>
      </c>
      <c r="AF5347" s="16">
        <v>58</v>
      </c>
    </row>
    <row r="5348" spans="1:32" ht="15" customHeight="1">
      <c r="A5348" s="4">
        <v>345</v>
      </c>
      <c r="B5348" s="4">
        <v>345</v>
      </c>
      <c r="C5348" s="4">
        <v>1585</v>
      </c>
      <c r="D5348" s="17">
        <v>-42579.12</v>
      </c>
      <c r="E5348" s="19">
        <v>41426</v>
      </c>
      <c r="F5348" s="4" t="s">
        <v>46</v>
      </c>
      <c r="G5348" s="18">
        <v>2013</v>
      </c>
      <c r="H5348" s="16" t="s">
        <v>882</v>
      </c>
      <c r="I5348" s="16" t="s">
        <v>882</v>
      </c>
      <c r="J5348" s="16" t="s">
        <v>1255</v>
      </c>
      <c r="K5348" s="18" t="s">
        <v>1252</v>
      </c>
      <c r="L5348" s="18" t="s">
        <v>1261</v>
      </c>
      <c r="N5348" s="4">
        <v>200280</v>
      </c>
      <c r="O5348" s="4">
        <v>157242</v>
      </c>
      <c r="S5348" s="4" t="s">
        <v>879</v>
      </c>
      <c r="T5348" s="4" t="s">
        <v>878</v>
      </c>
      <c r="X5348" s="16">
        <v>6</v>
      </c>
      <c r="Y5348" s="16">
        <v>13</v>
      </c>
      <c r="AB5348" s="16" t="s">
        <v>877</v>
      </c>
      <c r="AC5348" s="16">
        <v>0</v>
      </c>
      <c r="AD5348" s="16" t="s">
        <v>876</v>
      </c>
      <c r="AE5348" s="16" t="s">
        <v>43</v>
      </c>
      <c r="AF5348" s="16">
        <v>2</v>
      </c>
    </row>
    <row r="5349" spans="1:32" ht="15" customHeight="1">
      <c r="A5349" s="4">
        <v>345</v>
      </c>
      <c r="B5349" s="4">
        <v>345</v>
      </c>
      <c r="C5349" s="4">
        <v>1585</v>
      </c>
      <c r="D5349" s="17">
        <v>42579.12</v>
      </c>
      <c r="E5349" s="19">
        <v>41455</v>
      </c>
      <c r="F5349" s="4" t="s">
        <v>46</v>
      </c>
      <c r="G5349" s="18">
        <v>2013</v>
      </c>
      <c r="H5349" s="16" t="s">
        <v>882</v>
      </c>
      <c r="I5349" s="16" t="s">
        <v>882</v>
      </c>
      <c r="J5349" s="16" t="s">
        <v>1255</v>
      </c>
      <c r="K5349" s="18" t="s">
        <v>1252</v>
      </c>
      <c r="L5349" s="18" t="s">
        <v>1261</v>
      </c>
      <c r="N5349" s="4">
        <v>200280</v>
      </c>
      <c r="O5349" s="4">
        <v>159433</v>
      </c>
      <c r="S5349" s="4" t="s">
        <v>879</v>
      </c>
      <c r="T5349" s="4" t="s">
        <v>878</v>
      </c>
      <c r="X5349" s="16">
        <v>6</v>
      </c>
      <c r="Y5349" s="16">
        <v>13</v>
      </c>
      <c r="AB5349" s="16" t="s">
        <v>877</v>
      </c>
      <c r="AC5349" s="16">
        <v>0</v>
      </c>
      <c r="AD5349" s="16" t="s">
        <v>876</v>
      </c>
      <c r="AE5349" s="16" t="s">
        <v>43</v>
      </c>
      <c r="AF5349" s="16">
        <v>2</v>
      </c>
    </row>
    <row r="5350" spans="1:32" ht="15" customHeight="1">
      <c r="A5350" s="4">
        <v>345</v>
      </c>
      <c r="B5350" s="4">
        <v>345</v>
      </c>
      <c r="C5350" s="4">
        <v>1585</v>
      </c>
      <c r="D5350" s="17">
        <v>47773.62</v>
      </c>
      <c r="E5350" s="19">
        <v>41455</v>
      </c>
      <c r="F5350" s="4" t="s">
        <v>46</v>
      </c>
      <c r="G5350" s="18">
        <v>2013</v>
      </c>
      <c r="H5350" s="16" t="s">
        <v>887</v>
      </c>
      <c r="I5350" s="16" t="s">
        <v>887</v>
      </c>
      <c r="J5350" s="16" t="s">
        <v>1256</v>
      </c>
      <c r="K5350" s="18" t="s">
        <v>1252</v>
      </c>
      <c r="L5350" s="18" t="s">
        <v>1261</v>
      </c>
      <c r="N5350" s="4">
        <v>5080</v>
      </c>
      <c r="O5350" s="4">
        <v>159433</v>
      </c>
      <c r="S5350" s="4" t="s">
        <v>879</v>
      </c>
      <c r="T5350" s="4" t="s">
        <v>878</v>
      </c>
      <c r="X5350" s="16">
        <v>6</v>
      </c>
      <c r="Y5350" s="16">
        <v>13</v>
      </c>
      <c r="AB5350" s="16" t="s">
        <v>877</v>
      </c>
      <c r="AC5350" s="16">
        <v>0</v>
      </c>
      <c r="AD5350" s="16" t="s">
        <v>876</v>
      </c>
      <c r="AE5350" s="16" t="s">
        <v>43</v>
      </c>
      <c r="AF5350" s="16">
        <v>58</v>
      </c>
    </row>
    <row r="5351" spans="1:32" ht="15" customHeight="1">
      <c r="A5351" s="4">
        <v>345</v>
      </c>
      <c r="B5351" s="4">
        <v>345</v>
      </c>
      <c r="C5351" s="4">
        <v>1585</v>
      </c>
      <c r="D5351" s="17">
        <v>-47773.62</v>
      </c>
      <c r="E5351" s="19">
        <v>41456</v>
      </c>
      <c r="F5351" s="4" t="s">
        <v>46</v>
      </c>
      <c r="G5351" s="18">
        <v>2013</v>
      </c>
      <c r="H5351" s="16" t="s">
        <v>887</v>
      </c>
      <c r="I5351" s="16" t="s">
        <v>887</v>
      </c>
      <c r="J5351" s="16" t="s">
        <v>1256</v>
      </c>
      <c r="K5351" s="18" t="s">
        <v>1252</v>
      </c>
      <c r="L5351" s="18" t="s">
        <v>1261</v>
      </c>
      <c r="N5351" s="4">
        <v>5080</v>
      </c>
      <c r="O5351" s="4">
        <v>159433</v>
      </c>
      <c r="S5351" s="4" t="s">
        <v>879</v>
      </c>
      <c r="T5351" s="4" t="s">
        <v>878</v>
      </c>
      <c r="X5351" s="16">
        <v>7</v>
      </c>
      <c r="Y5351" s="16">
        <v>13</v>
      </c>
      <c r="AB5351" s="16" t="s">
        <v>877</v>
      </c>
      <c r="AC5351" s="16">
        <v>0</v>
      </c>
      <c r="AD5351" s="16" t="s">
        <v>876</v>
      </c>
      <c r="AE5351" s="16" t="s">
        <v>43</v>
      </c>
      <c r="AF5351" s="16">
        <v>58</v>
      </c>
    </row>
    <row r="5352" spans="1:32" ht="15" customHeight="1">
      <c r="A5352" s="4">
        <v>345</v>
      </c>
      <c r="B5352" s="4">
        <v>345</v>
      </c>
      <c r="C5352" s="4">
        <v>1585</v>
      </c>
      <c r="D5352" s="17">
        <v>-42579.12</v>
      </c>
      <c r="E5352" s="19">
        <v>41456</v>
      </c>
      <c r="F5352" s="4" t="s">
        <v>46</v>
      </c>
      <c r="G5352" s="18">
        <v>2013</v>
      </c>
      <c r="H5352" s="16" t="s">
        <v>882</v>
      </c>
      <c r="I5352" s="16" t="s">
        <v>882</v>
      </c>
      <c r="J5352" s="16" t="s">
        <v>1255</v>
      </c>
      <c r="K5352" s="18" t="s">
        <v>1252</v>
      </c>
      <c r="L5352" s="18" t="s">
        <v>1261</v>
      </c>
      <c r="N5352" s="4">
        <v>200280</v>
      </c>
      <c r="O5352" s="4">
        <v>159433</v>
      </c>
      <c r="S5352" s="4" t="s">
        <v>879</v>
      </c>
      <c r="T5352" s="4" t="s">
        <v>878</v>
      </c>
      <c r="X5352" s="16">
        <v>7</v>
      </c>
      <c r="Y5352" s="16">
        <v>13</v>
      </c>
      <c r="AB5352" s="16" t="s">
        <v>877</v>
      </c>
      <c r="AC5352" s="16">
        <v>0</v>
      </c>
      <c r="AD5352" s="16" t="s">
        <v>876</v>
      </c>
      <c r="AE5352" s="16" t="s">
        <v>43</v>
      </c>
      <c r="AF5352" s="16">
        <v>2</v>
      </c>
    </row>
    <row r="5353" spans="1:32" ht="15" customHeight="1">
      <c r="A5353" s="4">
        <v>345</v>
      </c>
      <c r="B5353" s="4">
        <v>345</v>
      </c>
      <c r="C5353" s="4">
        <v>1585</v>
      </c>
      <c r="D5353" s="17">
        <v>42579.12</v>
      </c>
      <c r="E5353" s="19">
        <v>41486</v>
      </c>
      <c r="F5353" s="4" t="s">
        <v>46</v>
      </c>
      <c r="G5353" s="18">
        <v>2013</v>
      </c>
      <c r="H5353" s="16" t="s">
        <v>882</v>
      </c>
      <c r="I5353" s="16" t="s">
        <v>882</v>
      </c>
      <c r="J5353" s="16" t="s">
        <v>1255</v>
      </c>
      <c r="K5353" s="18" t="s">
        <v>1252</v>
      </c>
      <c r="L5353" s="18" t="s">
        <v>1261</v>
      </c>
      <c r="N5353" s="4">
        <v>200280</v>
      </c>
      <c r="O5353" s="4">
        <v>161418</v>
      </c>
      <c r="S5353" s="4" t="s">
        <v>879</v>
      </c>
      <c r="T5353" s="4" t="s">
        <v>878</v>
      </c>
      <c r="X5353" s="16">
        <v>7</v>
      </c>
      <c r="Y5353" s="16">
        <v>13</v>
      </c>
      <c r="AB5353" s="16" t="s">
        <v>877</v>
      </c>
      <c r="AC5353" s="16">
        <v>0</v>
      </c>
      <c r="AD5353" s="16" t="s">
        <v>876</v>
      </c>
      <c r="AE5353" s="16" t="s">
        <v>43</v>
      </c>
      <c r="AF5353" s="16">
        <v>2</v>
      </c>
    </row>
    <row r="5354" spans="1:32" ht="15" customHeight="1">
      <c r="A5354" s="4">
        <v>345</v>
      </c>
      <c r="B5354" s="4">
        <v>345</v>
      </c>
      <c r="C5354" s="4">
        <v>1585</v>
      </c>
      <c r="D5354" s="17">
        <v>47951.86</v>
      </c>
      <c r="E5354" s="19">
        <v>41486</v>
      </c>
      <c r="F5354" s="4" t="s">
        <v>46</v>
      </c>
      <c r="G5354" s="18">
        <v>2013</v>
      </c>
      <c r="H5354" s="16" t="s">
        <v>887</v>
      </c>
      <c r="I5354" s="16" t="s">
        <v>887</v>
      </c>
      <c r="J5354" s="16" t="s">
        <v>1256</v>
      </c>
      <c r="K5354" s="18" t="s">
        <v>1252</v>
      </c>
      <c r="L5354" s="18" t="s">
        <v>1261</v>
      </c>
      <c r="N5354" s="4">
        <v>5080</v>
      </c>
      <c r="O5354" s="4">
        <v>161418</v>
      </c>
      <c r="S5354" s="4" t="s">
        <v>879</v>
      </c>
      <c r="T5354" s="4" t="s">
        <v>878</v>
      </c>
      <c r="X5354" s="16">
        <v>7</v>
      </c>
      <c r="Y5354" s="16">
        <v>13</v>
      </c>
      <c r="AB5354" s="16" t="s">
        <v>877</v>
      </c>
      <c r="AC5354" s="16">
        <v>0</v>
      </c>
      <c r="AD5354" s="16" t="s">
        <v>876</v>
      </c>
      <c r="AE5354" s="16" t="s">
        <v>43</v>
      </c>
      <c r="AF5354" s="16">
        <v>58</v>
      </c>
    </row>
    <row r="5355" spans="1:32" ht="15" customHeight="1">
      <c r="A5355" s="4">
        <v>345</v>
      </c>
      <c r="B5355" s="4">
        <v>345</v>
      </c>
      <c r="C5355" s="4">
        <v>1585</v>
      </c>
      <c r="D5355" s="17">
        <v>-47951.86</v>
      </c>
      <c r="E5355" s="19">
        <v>41487</v>
      </c>
      <c r="F5355" s="4" t="s">
        <v>46</v>
      </c>
      <c r="G5355" s="18">
        <v>2013</v>
      </c>
      <c r="H5355" s="16" t="s">
        <v>887</v>
      </c>
      <c r="I5355" s="16" t="s">
        <v>887</v>
      </c>
      <c r="J5355" s="16" t="s">
        <v>1256</v>
      </c>
      <c r="K5355" s="18" t="s">
        <v>1252</v>
      </c>
      <c r="L5355" s="18" t="s">
        <v>1261</v>
      </c>
      <c r="N5355" s="4">
        <v>5080</v>
      </c>
      <c r="O5355" s="4">
        <v>161418</v>
      </c>
      <c r="S5355" s="4" t="s">
        <v>879</v>
      </c>
      <c r="T5355" s="4" t="s">
        <v>878</v>
      </c>
      <c r="X5355" s="16">
        <v>8</v>
      </c>
      <c r="Y5355" s="16">
        <v>13</v>
      </c>
      <c r="AB5355" s="16" t="s">
        <v>877</v>
      </c>
      <c r="AC5355" s="16">
        <v>0</v>
      </c>
      <c r="AD5355" s="16" t="s">
        <v>876</v>
      </c>
      <c r="AE5355" s="16" t="s">
        <v>43</v>
      </c>
      <c r="AF5355" s="16">
        <v>58</v>
      </c>
    </row>
    <row r="5356" spans="1:32" ht="15" customHeight="1">
      <c r="A5356" s="4">
        <v>345</v>
      </c>
      <c r="B5356" s="4">
        <v>345</v>
      </c>
      <c r="C5356" s="4">
        <v>1585</v>
      </c>
      <c r="D5356" s="17">
        <v>-42579.12</v>
      </c>
      <c r="E5356" s="19">
        <v>41487</v>
      </c>
      <c r="F5356" s="4" t="s">
        <v>46</v>
      </c>
      <c r="G5356" s="18">
        <v>2013</v>
      </c>
      <c r="H5356" s="16" t="s">
        <v>882</v>
      </c>
      <c r="I5356" s="16" t="s">
        <v>882</v>
      </c>
      <c r="J5356" s="16" t="s">
        <v>1255</v>
      </c>
      <c r="K5356" s="18" t="s">
        <v>1252</v>
      </c>
      <c r="L5356" s="18" t="s">
        <v>1261</v>
      </c>
      <c r="N5356" s="4">
        <v>200280</v>
      </c>
      <c r="O5356" s="4">
        <v>161418</v>
      </c>
      <c r="S5356" s="4" t="s">
        <v>879</v>
      </c>
      <c r="T5356" s="4" t="s">
        <v>878</v>
      </c>
      <c r="X5356" s="16">
        <v>8</v>
      </c>
      <c r="Y5356" s="16">
        <v>13</v>
      </c>
      <c r="AB5356" s="16" t="s">
        <v>877</v>
      </c>
      <c r="AC5356" s="16">
        <v>0</v>
      </c>
      <c r="AD5356" s="16" t="s">
        <v>876</v>
      </c>
      <c r="AE5356" s="16" t="s">
        <v>43</v>
      </c>
      <c r="AF5356" s="16">
        <v>2</v>
      </c>
    </row>
    <row r="5357" spans="1:32" ht="15" customHeight="1">
      <c r="A5357" s="4">
        <v>345</v>
      </c>
      <c r="B5357" s="4">
        <v>345</v>
      </c>
      <c r="C5357" s="4">
        <v>1585</v>
      </c>
      <c r="D5357" s="17">
        <v>42579.12</v>
      </c>
      <c r="E5357" s="19">
        <v>41517</v>
      </c>
      <c r="F5357" s="4" t="s">
        <v>46</v>
      </c>
      <c r="G5357" s="18">
        <v>2013</v>
      </c>
      <c r="H5357" s="16" t="s">
        <v>882</v>
      </c>
      <c r="I5357" s="16" t="s">
        <v>882</v>
      </c>
      <c r="J5357" s="16" t="s">
        <v>1255</v>
      </c>
      <c r="K5357" s="18" t="s">
        <v>1252</v>
      </c>
      <c r="L5357" s="18" t="s">
        <v>1261</v>
      </c>
      <c r="N5357" s="4">
        <v>200280</v>
      </c>
      <c r="O5357" s="4">
        <v>163886</v>
      </c>
      <c r="S5357" s="4" t="s">
        <v>879</v>
      </c>
      <c r="T5357" s="4" t="s">
        <v>878</v>
      </c>
      <c r="X5357" s="16">
        <v>8</v>
      </c>
      <c r="Y5357" s="16">
        <v>13</v>
      </c>
      <c r="AB5357" s="16" t="s">
        <v>877</v>
      </c>
      <c r="AC5357" s="16">
        <v>0</v>
      </c>
      <c r="AD5357" s="16" t="s">
        <v>876</v>
      </c>
      <c r="AE5357" s="16" t="s">
        <v>43</v>
      </c>
      <c r="AF5357" s="16">
        <v>2</v>
      </c>
    </row>
    <row r="5358" spans="1:32" ht="15" customHeight="1">
      <c r="A5358" s="4">
        <v>345</v>
      </c>
      <c r="B5358" s="4">
        <v>345</v>
      </c>
      <c r="C5358" s="4">
        <v>1585</v>
      </c>
      <c r="D5358" s="17">
        <v>48282.38</v>
      </c>
      <c r="E5358" s="19">
        <v>41517</v>
      </c>
      <c r="F5358" s="4" t="s">
        <v>46</v>
      </c>
      <c r="G5358" s="18">
        <v>2013</v>
      </c>
      <c r="H5358" s="16" t="s">
        <v>887</v>
      </c>
      <c r="I5358" s="16" t="s">
        <v>887</v>
      </c>
      <c r="J5358" s="16" t="s">
        <v>1256</v>
      </c>
      <c r="K5358" s="18" t="s">
        <v>1252</v>
      </c>
      <c r="L5358" s="18" t="s">
        <v>1261</v>
      </c>
      <c r="N5358" s="4">
        <v>5080</v>
      </c>
      <c r="O5358" s="4">
        <v>163886</v>
      </c>
      <c r="S5358" s="4" t="s">
        <v>879</v>
      </c>
      <c r="T5358" s="4" t="s">
        <v>878</v>
      </c>
      <c r="X5358" s="16">
        <v>8</v>
      </c>
      <c r="Y5358" s="16">
        <v>13</v>
      </c>
      <c r="AB5358" s="16" t="s">
        <v>877</v>
      </c>
      <c r="AC5358" s="16">
        <v>0</v>
      </c>
      <c r="AD5358" s="16" t="s">
        <v>876</v>
      </c>
      <c r="AE5358" s="16" t="s">
        <v>43</v>
      </c>
      <c r="AF5358" s="16">
        <v>58</v>
      </c>
    </row>
    <row r="5359" spans="1:32" ht="15" customHeight="1">
      <c r="A5359" s="4">
        <v>345</v>
      </c>
      <c r="B5359" s="4">
        <v>345</v>
      </c>
      <c r="C5359" s="4">
        <v>1585</v>
      </c>
      <c r="D5359" s="17">
        <v>-48282.38</v>
      </c>
      <c r="E5359" s="19">
        <v>41518</v>
      </c>
      <c r="F5359" s="4" t="s">
        <v>46</v>
      </c>
      <c r="G5359" s="18">
        <v>2013</v>
      </c>
      <c r="H5359" s="16" t="s">
        <v>887</v>
      </c>
      <c r="I5359" s="16" t="s">
        <v>887</v>
      </c>
      <c r="J5359" s="16" t="s">
        <v>1256</v>
      </c>
      <c r="K5359" s="18" t="s">
        <v>1252</v>
      </c>
      <c r="L5359" s="18" t="s">
        <v>1261</v>
      </c>
      <c r="N5359" s="4">
        <v>5080</v>
      </c>
      <c r="O5359" s="4">
        <v>163886</v>
      </c>
      <c r="S5359" s="4" t="s">
        <v>879</v>
      </c>
      <c r="T5359" s="4" t="s">
        <v>878</v>
      </c>
      <c r="X5359" s="16">
        <v>9</v>
      </c>
      <c r="Y5359" s="16">
        <v>13</v>
      </c>
      <c r="AB5359" s="16" t="s">
        <v>877</v>
      </c>
      <c r="AC5359" s="16">
        <v>0</v>
      </c>
      <c r="AD5359" s="16" t="s">
        <v>876</v>
      </c>
      <c r="AE5359" s="16" t="s">
        <v>43</v>
      </c>
      <c r="AF5359" s="16">
        <v>58</v>
      </c>
    </row>
    <row r="5360" spans="1:32" ht="15" customHeight="1">
      <c r="A5360" s="4">
        <v>345</v>
      </c>
      <c r="B5360" s="4">
        <v>345</v>
      </c>
      <c r="C5360" s="4">
        <v>1585</v>
      </c>
      <c r="D5360" s="17">
        <v>-42579.12</v>
      </c>
      <c r="E5360" s="19">
        <v>41518</v>
      </c>
      <c r="F5360" s="4" t="s">
        <v>46</v>
      </c>
      <c r="G5360" s="18">
        <v>2013</v>
      </c>
      <c r="H5360" s="16" t="s">
        <v>882</v>
      </c>
      <c r="I5360" s="16" t="s">
        <v>882</v>
      </c>
      <c r="J5360" s="16" t="s">
        <v>1255</v>
      </c>
      <c r="K5360" s="18" t="s">
        <v>1252</v>
      </c>
      <c r="L5360" s="18" t="s">
        <v>1261</v>
      </c>
      <c r="N5360" s="4">
        <v>200280</v>
      </c>
      <c r="O5360" s="4">
        <v>163886</v>
      </c>
      <c r="S5360" s="4" t="s">
        <v>879</v>
      </c>
      <c r="T5360" s="4" t="s">
        <v>878</v>
      </c>
      <c r="X5360" s="16">
        <v>9</v>
      </c>
      <c r="Y5360" s="16">
        <v>13</v>
      </c>
      <c r="AB5360" s="16" t="s">
        <v>877</v>
      </c>
      <c r="AC5360" s="16">
        <v>0</v>
      </c>
      <c r="AD5360" s="16" t="s">
        <v>876</v>
      </c>
      <c r="AE5360" s="16" t="s">
        <v>43</v>
      </c>
      <c r="AF5360" s="16">
        <v>2</v>
      </c>
    </row>
    <row r="5361" spans="1:32" ht="15" customHeight="1">
      <c r="A5361" s="4">
        <v>345</v>
      </c>
      <c r="B5361" s="4">
        <v>345</v>
      </c>
      <c r="C5361" s="4">
        <v>1585</v>
      </c>
      <c r="D5361" s="17">
        <v>42579.12</v>
      </c>
      <c r="E5361" s="19">
        <v>41547</v>
      </c>
      <c r="F5361" s="4" t="s">
        <v>46</v>
      </c>
      <c r="G5361" s="18">
        <v>2013</v>
      </c>
      <c r="H5361" s="16" t="s">
        <v>882</v>
      </c>
      <c r="I5361" s="16" t="s">
        <v>882</v>
      </c>
      <c r="J5361" s="16" t="s">
        <v>1255</v>
      </c>
      <c r="K5361" s="18" t="s">
        <v>1252</v>
      </c>
      <c r="L5361" s="18" t="s">
        <v>1261</v>
      </c>
      <c r="N5361" s="4">
        <v>200280</v>
      </c>
      <c r="O5361" s="4">
        <v>165979</v>
      </c>
      <c r="S5361" s="4" t="s">
        <v>879</v>
      </c>
      <c r="T5361" s="4" t="s">
        <v>878</v>
      </c>
      <c r="X5361" s="16">
        <v>9</v>
      </c>
      <c r="Y5361" s="16">
        <v>13</v>
      </c>
      <c r="AB5361" s="16" t="s">
        <v>877</v>
      </c>
      <c r="AC5361" s="16">
        <v>0</v>
      </c>
      <c r="AD5361" s="16" t="s">
        <v>876</v>
      </c>
      <c r="AE5361" s="16" t="s">
        <v>43</v>
      </c>
      <c r="AF5361" s="16">
        <v>2</v>
      </c>
    </row>
    <row r="5362" spans="1:32" ht="15" customHeight="1">
      <c r="A5362" s="4">
        <v>345</v>
      </c>
      <c r="B5362" s="4">
        <v>345</v>
      </c>
      <c r="C5362" s="4">
        <v>1585</v>
      </c>
      <c r="D5362" s="17">
        <v>48517.87</v>
      </c>
      <c r="E5362" s="19">
        <v>41547</v>
      </c>
      <c r="F5362" s="4" t="s">
        <v>46</v>
      </c>
      <c r="G5362" s="18">
        <v>2013</v>
      </c>
      <c r="H5362" s="16" t="s">
        <v>887</v>
      </c>
      <c r="I5362" s="16" t="s">
        <v>887</v>
      </c>
      <c r="J5362" s="16" t="s">
        <v>1256</v>
      </c>
      <c r="K5362" s="18" t="s">
        <v>1252</v>
      </c>
      <c r="L5362" s="18" t="s">
        <v>1261</v>
      </c>
      <c r="N5362" s="4">
        <v>5080</v>
      </c>
      <c r="O5362" s="4">
        <v>165979</v>
      </c>
      <c r="S5362" s="4" t="s">
        <v>879</v>
      </c>
      <c r="T5362" s="4" t="s">
        <v>878</v>
      </c>
      <c r="X5362" s="16">
        <v>9</v>
      </c>
      <c r="Y5362" s="16">
        <v>13</v>
      </c>
      <c r="AB5362" s="16" t="s">
        <v>877</v>
      </c>
      <c r="AC5362" s="16">
        <v>0</v>
      </c>
      <c r="AD5362" s="16" t="s">
        <v>876</v>
      </c>
      <c r="AE5362" s="16" t="s">
        <v>43</v>
      </c>
      <c r="AF5362" s="16">
        <v>58</v>
      </c>
    </row>
    <row r="5363" spans="1:32" ht="15" customHeight="1">
      <c r="A5363" s="4">
        <v>345</v>
      </c>
      <c r="B5363" s="4">
        <v>345</v>
      </c>
      <c r="C5363" s="4">
        <v>1585</v>
      </c>
      <c r="D5363" s="17">
        <v>-48517.87</v>
      </c>
      <c r="E5363" s="19">
        <v>41548</v>
      </c>
      <c r="F5363" s="4" t="s">
        <v>46</v>
      </c>
      <c r="G5363" s="18">
        <v>2013</v>
      </c>
      <c r="H5363" s="16" t="s">
        <v>887</v>
      </c>
      <c r="I5363" s="16" t="s">
        <v>887</v>
      </c>
      <c r="J5363" s="16" t="s">
        <v>1256</v>
      </c>
      <c r="K5363" s="18" t="s">
        <v>1252</v>
      </c>
      <c r="L5363" s="18" t="s">
        <v>1261</v>
      </c>
      <c r="N5363" s="4">
        <v>5080</v>
      </c>
      <c r="O5363" s="4">
        <v>165979</v>
      </c>
      <c r="S5363" s="4" t="s">
        <v>879</v>
      </c>
      <c r="T5363" s="4" t="s">
        <v>878</v>
      </c>
      <c r="X5363" s="16">
        <v>10</v>
      </c>
      <c r="Y5363" s="16">
        <v>13</v>
      </c>
      <c r="AB5363" s="16" t="s">
        <v>877</v>
      </c>
      <c r="AC5363" s="16">
        <v>0</v>
      </c>
      <c r="AD5363" s="16" t="s">
        <v>876</v>
      </c>
      <c r="AE5363" s="16" t="s">
        <v>43</v>
      </c>
      <c r="AF5363" s="16">
        <v>58</v>
      </c>
    </row>
    <row r="5364" spans="1:32" ht="15" customHeight="1">
      <c r="A5364" s="4">
        <v>345</v>
      </c>
      <c r="B5364" s="4">
        <v>345</v>
      </c>
      <c r="C5364" s="4">
        <v>1585</v>
      </c>
      <c r="D5364" s="17">
        <v>-42579.12</v>
      </c>
      <c r="E5364" s="19">
        <v>41548</v>
      </c>
      <c r="F5364" s="4" t="s">
        <v>46</v>
      </c>
      <c r="G5364" s="18">
        <v>2013</v>
      </c>
      <c r="H5364" s="16" t="s">
        <v>882</v>
      </c>
      <c r="I5364" s="16" t="s">
        <v>882</v>
      </c>
      <c r="J5364" s="16" t="s">
        <v>1255</v>
      </c>
      <c r="K5364" s="18" t="s">
        <v>1252</v>
      </c>
      <c r="L5364" s="18" t="s">
        <v>1261</v>
      </c>
      <c r="N5364" s="4">
        <v>200280</v>
      </c>
      <c r="O5364" s="4">
        <v>165979</v>
      </c>
      <c r="S5364" s="4" t="s">
        <v>879</v>
      </c>
      <c r="T5364" s="4" t="s">
        <v>878</v>
      </c>
      <c r="X5364" s="16">
        <v>10</v>
      </c>
      <c r="Y5364" s="16">
        <v>13</v>
      </c>
      <c r="AB5364" s="16" t="s">
        <v>877</v>
      </c>
      <c r="AC5364" s="16">
        <v>0</v>
      </c>
      <c r="AD5364" s="16" t="s">
        <v>876</v>
      </c>
      <c r="AE5364" s="16" t="s">
        <v>43</v>
      </c>
      <c r="AF5364" s="16">
        <v>2</v>
      </c>
    </row>
    <row r="5365" spans="1:32" ht="15" customHeight="1">
      <c r="A5365" s="4">
        <v>345</v>
      </c>
      <c r="B5365" s="4">
        <v>345</v>
      </c>
      <c r="C5365" s="4">
        <v>1585</v>
      </c>
      <c r="D5365" s="17">
        <v>42579.12</v>
      </c>
      <c r="E5365" s="19">
        <v>41578</v>
      </c>
      <c r="F5365" s="4" t="s">
        <v>46</v>
      </c>
      <c r="G5365" s="18">
        <v>2013</v>
      </c>
      <c r="H5365" s="16" t="s">
        <v>882</v>
      </c>
      <c r="I5365" s="16" t="s">
        <v>882</v>
      </c>
      <c r="J5365" s="16" t="s">
        <v>1255</v>
      </c>
      <c r="K5365" s="18" t="s">
        <v>1252</v>
      </c>
      <c r="L5365" s="18" t="s">
        <v>1261</v>
      </c>
      <c r="N5365" s="4">
        <v>200280</v>
      </c>
      <c r="O5365" s="4">
        <v>168363</v>
      </c>
      <c r="S5365" s="4" t="s">
        <v>879</v>
      </c>
      <c r="T5365" s="4" t="s">
        <v>878</v>
      </c>
      <c r="X5365" s="16">
        <v>10</v>
      </c>
      <c r="Y5365" s="16">
        <v>13</v>
      </c>
      <c r="AB5365" s="16" t="s">
        <v>877</v>
      </c>
      <c r="AC5365" s="16">
        <v>0</v>
      </c>
      <c r="AD5365" s="16" t="s">
        <v>876</v>
      </c>
      <c r="AE5365" s="16" t="s">
        <v>43</v>
      </c>
      <c r="AF5365" s="16">
        <v>2</v>
      </c>
    </row>
    <row r="5366" spans="1:32" ht="15" customHeight="1">
      <c r="A5366" s="4">
        <v>345</v>
      </c>
      <c r="B5366" s="4">
        <v>345</v>
      </c>
      <c r="C5366" s="4">
        <v>1585</v>
      </c>
      <c r="D5366" s="17">
        <v>49008.15</v>
      </c>
      <c r="E5366" s="19">
        <v>41578</v>
      </c>
      <c r="F5366" s="4" t="s">
        <v>46</v>
      </c>
      <c r="G5366" s="18">
        <v>2013</v>
      </c>
      <c r="H5366" s="16" t="s">
        <v>887</v>
      </c>
      <c r="I5366" s="16" t="s">
        <v>887</v>
      </c>
      <c r="J5366" s="16" t="s">
        <v>1256</v>
      </c>
      <c r="K5366" s="18" t="s">
        <v>1252</v>
      </c>
      <c r="L5366" s="18" t="s">
        <v>1261</v>
      </c>
      <c r="N5366" s="4">
        <v>5080</v>
      </c>
      <c r="O5366" s="4">
        <v>168363</v>
      </c>
      <c r="S5366" s="4" t="s">
        <v>879</v>
      </c>
      <c r="T5366" s="4" t="s">
        <v>878</v>
      </c>
      <c r="X5366" s="16">
        <v>10</v>
      </c>
      <c r="Y5366" s="16">
        <v>13</v>
      </c>
      <c r="AB5366" s="16" t="s">
        <v>877</v>
      </c>
      <c r="AC5366" s="16">
        <v>0</v>
      </c>
      <c r="AD5366" s="16" t="s">
        <v>876</v>
      </c>
      <c r="AE5366" s="16" t="s">
        <v>43</v>
      </c>
      <c r="AF5366" s="16">
        <v>58</v>
      </c>
    </row>
    <row r="5367" spans="1:32" ht="15" customHeight="1">
      <c r="A5367" s="4">
        <v>345</v>
      </c>
      <c r="B5367" s="4">
        <v>345</v>
      </c>
      <c r="C5367" s="4">
        <v>1585</v>
      </c>
      <c r="D5367" s="17">
        <v>-49008.15</v>
      </c>
      <c r="E5367" s="19">
        <v>41579</v>
      </c>
      <c r="F5367" s="4" t="s">
        <v>46</v>
      </c>
      <c r="G5367" s="18">
        <v>2013</v>
      </c>
      <c r="H5367" s="16" t="s">
        <v>887</v>
      </c>
      <c r="I5367" s="16" t="s">
        <v>887</v>
      </c>
      <c r="J5367" s="16" t="s">
        <v>1256</v>
      </c>
      <c r="K5367" s="18" t="s">
        <v>1252</v>
      </c>
      <c r="L5367" s="18" t="s">
        <v>1261</v>
      </c>
      <c r="N5367" s="4">
        <v>5080</v>
      </c>
      <c r="O5367" s="4">
        <v>168363</v>
      </c>
      <c r="S5367" s="4" t="s">
        <v>879</v>
      </c>
      <c r="T5367" s="4" t="s">
        <v>878</v>
      </c>
      <c r="X5367" s="16">
        <v>11</v>
      </c>
      <c r="Y5367" s="16">
        <v>13</v>
      </c>
      <c r="AB5367" s="16" t="s">
        <v>877</v>
      </c>
      <c r="AC5367" s="16">
        <v>0</v>
      </c>
      <c r="AD5367" s="16" t="s">
        <v>876</v>
      </c>
      <c r="AE5367" s="16" t="s">
        <v>43</v>
      </c>
      <c r="AF5367" s="16">
        <v>58</v>
      </c>
    </row>
    <row r="5368" spans="1:32" ht="15" customHeight="1">
      <c r="A5368" s="4">
        <v>345</v>
      </c>
      <c r="B5368" s="4">
        <v>345</v>
      </c>
      <c r="C5368" s="4">
        <v>1585</v>
      </c>
      <c r="D5368" s="17">
        <v>-42579.12</v>
      </c>
      <c r="E5368" s="19">
        <v>41579</v>
      </c>
      <c r="F5368" s="4" t="s">
        <v>46</v>
      </c>
      <c r="G5368" s="18">
        <v>2013</v>
      </c>
      <c r="H5368" s="16" t="s">
        <v>882</v>
      </c>
      <c r="I5368" s="16" t="s">
        <v>882</v>
      </c>
      <c r="J5368" s="16" t="s">
        <v>1255</v>
      </c>
      <c r="K5368" s="18" t="s">
        <v>1252</v>
      </c>
      <c r="L5368" s="18" t="s">
        <v>1261</v>
      </c>
      <c r="N5368" s="4">
        <v>200280</v>
      </c>
      <c r="O5368" s="4">
        <v>168363</v>
      </c>
      <c r="S5368" s="4" t="s">
        <v>879</v>
      </c>
      <c r="T5368" s="4" t="s">
        <v>878</v>
      </c>
      <c r="X5368" s="16">
        <v>11</v>
      </c>
      <c r="Y5368" s="16">
        <v>13</v>
      </c>
      <c r="AB5368" s="16" t="s">
        <v>877</v>
      </c>
      <c r="AC5368" s="16">
        <v>0</v>
      </c>
      <c r="AD5368" s="16" t="s">
        <v>876</v>
      </c>
      <c r="AE5368" s="16" t="s">
        <v>43</v>
      </c>
      <c r="AF5368" s="16">
        <v>2</v>
      </c>
    </row>
    <row r="5369" spans="1:32" ht="15" customHeight="1">
      <c r="A5369" s="4">
        <v>345</v>
      </c>
      <c r="B5369" s="4">
        <v>345</v>
      </c>
      <c r="C5369" s="4">
        <v>1585</v>
      </c>
      <c r="D5369" s="17">
        <v>42579.12</v>
      </c>
      <c r="E5369" s="19">
        <v>41608</v>
      </c>
      <c r="F5369" s="4" t="s">
        <v>46</v>
      </c>
      <c r="G5369" s="18">
        <v>2013</v>
      </c>
      <c r="H5369" s="16" t="s">
        <v>882</v>
      </c>
      <c r="I5369" s="16" t="s">
        <v>882</v>
      </c>
      <c r="J5369" s="16" t="s">
        <v>1255</v>
      </c>
      <c r="K5369" s="18" t="s">
        <v>1252</v>
      </c>
      <c r="L5369" s="18" t="s">
        <v>1261</v>
      </c>
      <c r="N5369" s="4">
        <v>200280</v>
      </c>
      <c r="O5369" s="4">
        <v>170122</v>
      </c>
      <c r="S5369" s="4" t="s">
        <v>879</v>
      </c>
      <c r="T5369" s="4" t="s">
        <v>878</v>
      </c>
      <c r="X5369" s="16">
        <v>11</v>
      </c>
      <c r="Y5369" s="16">
        <v>13</v>
      </c>
      <c r="AB5369" s="16" t="s">
        <v>877</v>
      </c>
      <c r="AC5369" s="16">
        <v>0</v>
      </c>
      <c r="AD5369" s="16" t="s">
        <v>876</v>
      </c>
      <c r="AE5369" s="16" t="s">
        <v>43</v>
      </c>
      <c r="AF5369" s="16">
        <v>2</v>
      </c>
    </row>
    <row r="5370" spans="1:32" ht="15" customHeight="1">
      <c r="A5370" s="4">
        <v>345</v>
      </c>
      <c r="B5370" s="4">
        <v>345</v>
      </c>
      <c r="C5370" s="4">
        <v>1585</v>
      </c>
      <c r="D5370" s="17">
        <v>51107.47</v>
      </c>
      <c r="E5370" s="19">
        <v>41608</v>
      </c>
      <c r="F5370" s="4" t="s">
        <v>46</v>
      </c>
      <c r="G5370" s="18">
        <v>2013</v>
      </c>
      <c r="H5370" s="16" t="s">
        <v>887</v>
      </c>
      <c r="I5370" s="16" t="s">
        <v>887</v>
      </c>
      <c r="J5370" s="16" t="s">
        <v>1256</v>
      </c>
      <c r="K5370" s="18" t="s">
        <v>1252</v>
      </c>
      <c r="L5370" s="18" t="s">
        <v>1261</v>
      </c>
      <c r="N5370" s="4">
        <v>5080</v>
      </c>
      <c r="O5370" s="4">
        <v>170122</v>
      </c>
      <c r="S5370" s="4" t="s">
        <v>879</v>
      </c>
      <c r="T5370" s="4" t="s">
        <v>878</v>
      </c>
      <c r="X5370" s="16">
        <v>11</v>
      </c>
      <c r="Y5370" s="16">
        <v>13</v>
      </c>
      <c r="AB5370" s="16" t="s">
        <v>877</v>
      </c>
      <c r="AC5370" s="16">
        <v>0</v>
      </c>
      <c r="AD5370" s="16" t="s">
        <v>876</v>
      </c>
      <c r="AE5370" s="16" t="s">
        <v>43</v>
      </c>
      <c r="AF5370" s="16">
        <v>58</v>
      </c>
    </row>
    <row r="5371" spans="1:32" ht="15" customHeight="1">
      <c r="A5371" s="4">
        <v>345</v>
      </c>
      <c r="B5371" s="4">
        <v>345</v>
      </c>
      <c r="C5371" s="4">
        <v>1585</v>
      </c>
      <c r="D5371" s="17">
        <v>-51107.47</v>
      </c>
      <c r="E5371" s="19">
        <v>41609</v>
      </c>
      <c r="F5371" s="4" t="s">
        <v>46</v>
      </c>
      <c r="G5371" s="18">
        <v>2013</v>
      </c>
      <c r="H5371" s="16" t="s">
        <v>887</v>
      </c>
      <c r="I5371" s="16" t="s">
        <v>887</v>
      </c>
      <c r="J5371" s="16" t="s">
        <v>1256</v>
      </c>
      <c r="K5371" s="18" t="s">
        <v>1252</v>
      </c>
      <c r="L5371" s="18" t="s">
        <v>1261</v>
      </c>
      <c r="N5371" s="4">
        <v>5080</v>
      </c>
      <c r="O5371" s="4">
        <v>170122</v>
      </c>
      <c r="S5371" s="4" t="s">
        <v>879</v>
      </c>
      <c r="T5371" s="4" t="s">
        <v>878</v>
      </c>
      <c r="X5371" s="16">
        <v>12</v>
      </c>
      <c r="Y5371" s="16">
        <v>13</v>
      </c>
      <c r="AB5371" s="16" t="s">
        <v>877</v>
      </c>
      <c r="AC5371" s="16">
        <v>0</v>
      </c>
      <c r="AD5371" s="16" t="s">
        <v>876</v>
      </c>
      <c r="AE5371" s="16" t="s">
        <v>43</v>
      </c>
      <c r="AF5371" s="16">
        <v>58</v>
      </c>
    </row>
    <row r="5372" spans="1:32" ht="15" customHeight="1">
      <c r="A5372" s="4">
        <v>345</v>
      </c>
      <c r="B5372" s="4">
        <v>345</v>
      </c>
      <c r="C5372" s="4">
        <v>1585</v>
      </c>
      <c r="D5372" s="17">
        <v>-42579.12</v>
      </c>
      <c r="E5372" s="19">
        <v>41609</v>
      </c>
      <c r="F5372" s="4" t="s">
        <v>46</v>
      </c>
      <c r="G5372" s="18">
        <v>2013</v>
      </c>
      <c r="H5372" s="16" t="s">
        <v>882</v>
      </c>
      <c r="I5372" s="16" t="s">
        <v>882</v>
      </c>
      <c r="J5372" s="16" t="s">
        <v>1255</v>
      </c>
      <c r="K5372" s="18" t="s">
        <v>1252</v>
      </c>
      <c r="L5372" s="18" t="s">
        <v>1261</v>
      </c>
      <c r="N5372" s="4">
        <v>200280</v>
      </c>
      <c r="O5372" s="4">
        <v>170122</v>
      </c>
      <c r="S5372" s="4" t="s">
        <v>879</v>
      </c>
      <c r="T5372" s="4" t="s">
        <v>878</v>
      </c>
      <c r="X5372" s="16">
        <v>12</v>
      </c>
      <c r="Y5372" s="16">
        <v>13</v>
      </c>
      <c r="AB5372" s="16" t="s">
        <v>877</v>
      </c>
      <c r="AC5372" s="16">
        <v>0</v>
      </c>
      <c r="AD5372" s="16" t="s">
        <v>876</v>
      </c>
      <c r="AE5372" s="16" t="s">
        <v>43</v>
      </c>
      <c r="AF5372" s="16">
        <v>2</v>
      </c>
    </row>
    <row r="5373" spans="1:32" ht="15" customHeight="1">
      <c r="A5373" s="4">
        <v>345</v>
      </c>
      <c r="B5373" s="4">
        <v>345</v>
      </c>
      <c r="C5373" s="4">
        <v>1585</v>
      </c>
      <c r="D5373" s="17">
        <v>42579.12</v>
      </c>
      <c r="E5373" s="19">
        <v>41639</v>
      </c>
      <c r="F5373" s="4" t="s">
        <v>46</v>
      </c>
      <c r="G5373" s="18">
        <v>2013</v>
      </c>
      <c r="H5373" s="16" t="s">
        <v>882</v>
      </c>
      <c r="I5373" s="16" t="s">
        <v>882</v>
      </c>
      <c r="J5373" s="16" t="s">
        <v>1255</v>
      </c>
      <c r="K5373" s="18" t="s">
        <v>1252</v>
      </c>
      <c r="L5373" s="18" t="s">
        <v>1261</v>
      </c>
      <c r="N5373" s="4">
        <v>200280</v>
      </c>
      <c r="O5373" s="4">
        <v>172647</v>
      </c>
      <c r="S5373" s="4" t="s">
        <v>879</v>
      </c>
      <c r="T5373" s="4" t="s">
        <v>878</v>
      </c>
      <c r="X5373" s="16">
        <v>12</v>
      </c>
      <c r="Y5373" s="16">
        <v>13</v>
      </c>
      <c r="AB5373" s="16" t="s">
        <v>877</v>
      </c>
      <c r="AC5373" s="16">
        <v>0</v>
      </c>
      <c r="AD5373" s="16" t="s">
        <v>876</v>
      </c>
      <c r="AE5373" s="16" t="s">
        <v>43</v>
      </c>
      <c r="AF5373" s="16">
        <v>2</v>
      </c>
    </row>
    <row r="5374" spans="1:32" ht="15" customHeight="1">
      <c r="A5374" s="4">
        <v>345</v>
      </c>
      <c r="B5374" s="4">
        <v>345</v>
      </c>
      <c r="C5374" s="4">
        <v>1585</v>
      </c>
      <c r="D5374" s="17">
        <v>49844.21</v>
      </c>
      <c r="E5374" s="19">
        <v>41639</v>
      </c>
      <c r="F5374" s="4" t="s">
        <v>46</v>
      </c>
      <c r="G5374" s="18">
        <v>2013</v>
      </c>
      <c r="H5374" s="16" t="s">
        <v>887</v>
      </c>
      <c r="I5374" s="16" t="s">
        <v>887</v>
      </c>
      <c r="J5374" s="16" t="s">
        <v>1256</v>
      </c>
      <c r="K5374" s="18" t="s">
        <v>1252</v>
      </c>
      <c r="L5374" s="18" t="s">
        <v>1261</v>
      </c>
      <c r="N5374" s="4">
        <v>5080</v>
      </c>
      <c r="O5374" s="4">
        <v>172647</v>
      </c>
      <c r="S5374" s="4" t="s">
        <v>879</v>
      </c>
      <c r="T5374" s="4" t="s">
        <v>878</v>
      </c>
      <c r="X5374" s="16">
        <v>12</v>
      </c>
      <c r="Y5374" s="16">
        <v>13</v>
      </c>
      <c r="AB5374" s="16" t="s">
        <v>877</v>
      </c>
      <c r="AC5374" s="16">
        <v>0</v>
      </c>
      <c r="AD5374" s="16" t="s">
        <v>876</v>
      </c>
      <c r="AE5374" s="16" t="s">
        <v>43</v>
      </c>
      <c r="AF5374" s="16">
        <v>58</v>
      </c>
    </row>
    <row r="5375" spans="1:32" ht="15" customHeight="1">
      <c r="A5375" s="4">
        <v>345</v>
      </c>
      <c r="B5375" s="4">
        <v>345</v>
      </c>
      <c r="C5375" s="4">
        <v>1585</v>
      </c>
      <c r="D5375" s="17">
        <v>-49844.21</v>
      </c>
      <c r="E5375" s="19">
        <v>41640</v>
      </c>
      <c r="F5375" s="4" t="s">
        <v>46</v>
      </c>
      <c r="G5375" s="18">
        <v>2014</v>
      </c>
      <c r="H5375" s="16" t="s">
        <v>887</v>
      </c>
      <c r="I5375" s="16" t="s">
        <v>887</v>
      </c>
      <c r="J5375" s="16" t="s">
        <v>1256</v>
      </c>
      <c r="K5375" s="18" t="s">
        <v>1252</v>
      </c>
      <c r="L5375" s="18" t="s">
        <v>1261</v>
      </c>
      <c r="N5375" s="4">
        <v>5080</v>
      </c>
      <c r="O5375" s="4">
        <v>172647</v>
      </c>
      <c r="S5375" s="4" t="s">
        <v>879</v>
      </c>
      <c r="T5375" s="4" t="s">
        <v>878</v>
      </c>
      <c r="X5375" s="16">
        <v>1</v>
      </c>
      <c r="Y5375" s="16">
        <v>14</v>
      </c>
      <c r="AB5375" s="16" t="s">
        <v>877</v>
      </c>
      <c r="AC5375" s="16">
        <v>0</v>
      </c>
      <c r="AD5375" s="16" t="s">
        <v>876</v>
      </c>
      <c r="AE5375" s="16" t="s">
        <v>43</v>
      </c>
      <c r="AF5375" s="16">
        <v>58</v>
      </c>
    </row>
    <row r="5376" spans="1:32" ht="15" customHeight="1">
      <c r="A5376" s="4">
        <v>345</v>
      </c>
      <c r="B5376" s="4">
        <v>345</v>
      </c>
      <c r="C5376" s="4">
        <v>1585</v>
      </c>
      <c r="D5376" s="17">
        <v>-42579.12</v>
      </c>
      <c r="E5376" s="19">
        <v>41640</v>
      </c>
      <c r="F5376" s="4" t="s">
        <v>46</v>
      </c>
      <c r="G5376" s="18">
        <v>2014</v>
      </c>
      <c r="H5376" s="16" t="s">
        <v>882</v>
      </c>
      <c r="I5376" s="16" t="s">
        <v>882</v>
      </c>
      <c r="J5376" s="16" t="s">
        <v>1255</v>
      </c>
      <c r="K5376" s="18" t="s">
        <v>1252</v>
      </c>
      <c r="L5376" s="18" t="s">
        <v>1261</v>
      </c>
      <c r="N5376" s="4">
        <v>200280</v>
      </c>
      <c r="O5376" s="4">
        <v>172647</v>
      </c>
      <c r="S5376" s="4" t="s">
        <v>879</v>
      </c>
      <c r="T5376" s="4" t="s">
        <v>878</v>
      </c>
      <c r="X5376" s="16">
        <v>1</v>
      </c>
      <c r="Y5376" s="16">
        <v>14</v>
      </c>
      <c r="AB5376" s="16" t="s">
        <v>877</v>
      </c>
      <c r="AC5376" s="16">
        <v>0</v>
      </c>
      <c r="AD5376" s="16" t="s">
        <v>876</v>
      </c>
      <c r="AE5376" s="16" t="s">
        <v>43</v>
      </c>
      <c r="AF5376" s="16">
        <v>2</v>
      </c>
    </row>
    <row r="5377" spans="1:32" ht="15" customHeight="1">
      <c r="A5377" s="4">
        <v>345</v>
      </c>
      <c r="B5377" s="4">
        <v>345</v>
      </c>
      <c r="C5377" s="4">
        <v>1585</v>
      </c>
      <c r="D5377" s="17">
        <v>42579.12</v>
      </c>
      <c r="E5377" s="19">
        <v>41670</v>
      </c>
      <c r="F5377" s="4" t="s">
        <v>46</v>
      </c>
      <c r="G5377" s="18">
        <v>2014</v>
      </c>
      <c r="H5377" s="16" t="s">
        <v>882</v>
      </c>
      <c r="I5377" s="16" t="s">
        <v>882</v>
      </c>
      <c r="J5377" s="16" t="s">
        <v>1255</v>
      </c>
      <c r="K5377" s="18" t="s">
        <v>1252</v>
      </c>
      <c r="L5377" s="18" t="s">
        <v>1261</v>
      </c>
      <c r="N5377" s="4">
        <v>200280</v>
      </c>
      <c r="O5377" s="4">
        <v>178962</v>
      </c>
      <c r="S5377" s="4" t="s">
        <v>879</v>
      </c>
      <c r="T5377" s="4" t="s">
        <v>878</v>
      </c>
      <c r="X5377" s="16">
        <v>1</v>
      </c>
      <c r="Y5377" s="16">
        <v>14</v>
      </c>
      <c r="AB5377" s="16" t="s">
        <v>877</v>
      </c>
      <c r="AC5377" s="16">
        <v>0</v>
      </c>
      <c r="AD5377" s="16" t="s">
        <v>876</v>
      </c>
      <c r="AE5377" s="16" t="s">
        <v>43</v>
      </c>
      <c r="AF5377" s="16">
        <v>2</v>
      </c>
    </row>
    <row r="5378" spans="1:32" ht="15" customHeight="1">
      <c r="A5378" s="4">
        <v>345</v>
      </c>
      <c r="B5378" s="4">
        <v>345</v>
      </c>
      <c r="C5378" s="4">
        <v>1585</v>
      </c>
      <c r="D5378" s="17">
        <v>49931.49</v>
      </c>
      <c r="E5378" s="19">
        <v>41670</v>
      </c>
      <c r="F5378" s="4" t="s">
        <v>46</v>
      </c>
      <c r="G5378" s="18">
        <v>2014</v>
      </c>
      <c r="H5378" s="16" t="s">
        <v>887</v>
      </c>
      <c r="I5378" s="16" t="s">
        <v>887</v>
      </c>
      <c r="J5378" s="16" t="s">
        <v>1256</v>
      </c>
      <c r="K5378" s="18" t="s">
        <v>1252</v>
      </c>
      <c r="L5378" s="18" t="s">
        <v>1261</v>
      </c>
      <c r="N5378" s="4">
        <v>5080</v>
      </c>
      <c r="O5378" s="4">
        <v>178962</v>
      </c>
      <c r="S5378" s="4" t="s">
        <v>879</v>
      </c>
      <c r="T5378" s="4" t="s">
        <v>878</v>
      </c>
      <c r="X5378" s="16">
        <v>1</v>
      </c>
      <c r="Y5378" s="16">
        <v>14</v>
      </c>
      <c r="AB5378" s="16" t="s">
        <v>877</v>
      </c>
      <c r="AC5378" s="16">
        <v>0</v>
      </c>
      <c r="AD5378" s="16" t="s">
        <v>876</v>
      </c>
      <c r="AE5378" s="16" t="s">
        <v>43</v>
      </c>
      <c r="AF5378" s="16">
        <v>58</v>
      </c>
    </row>
    <row r="5379" spans="1:32" ht="15" customHeight="1">
      <c r="A5379" s="4">
        <v>345</v>
      </c>
      <c r="B5379" s="4">
        <v>345</v>
      </c>
      <c r="C5379" s="4">
        <v>1585</v>
      </c>
      <c r="D5379" s="17">
        <v>-49931.49</v>
      </c>
      <c r="E5379" s="19">
        <v>41671</v>
      </c>
      <c r="F5379" s="4" t="s">
        <v>46</v>
      </c>
      <c r="G5379" s="18">
        <v>2014</v>
      </c>
      <c r="H5379" s="16" t="s">
        <v>887</v>
      </c>
      <c r="I5379" s="16" t="s">
        <v>887</v>
      </c>
      <c r="J5379" s="16" t="s">
        <v>1256</v>
      </c>
      <c r="K5379" s="18" t="s">
        <v>1252</v>
      </c>
      <c r="L5379" s="18" t="s">
        <v>1261</v>
      </c>
      <c r="N5379" s="4">
        <v>5080</v>
      </c>
      <c r="O5379" s="4">
        <v>178962</v>
      </c>
      <c r="S5379" s="4" t="s">
        <v>879</v>
      </c>
      <c r="T5379" s="4" t="s">
        <v>878</v>
      </c>
      <c r="X5379" s="16">
        <v>2</v>
      </c>
      <c r="Y5379" s="16">
        <v>14</v>
      </c>
      <c r="AB5379" s="16" t="s">
        <v>877</v>
      </c>
      <c r="AC5379" s="16">
        <v>0</v>
      </c>
      <c r="AD5379" s="16" t="s">
        <v>876</v>
      </c>
      <c r="AE5379" s="16" t="s">
        <v>43</v>
      </c>
      <c r="AF5379" s="16">
        <v>58</v>
      </c>
    </row>
    <row r="5380" spans="1:32" ht="15" customHeight="1">
      <c r="A5380" s="4">
        <v>345</v>
      </c>
      <c r="B5380" s="4">
        <v>345</v>
      </c>
      <c r="C5380" s="4">
        <v>1585</v>
      </c>
      <c r="D5380" s="17">
        <v>-42579.12</v>
      </c>
      <c r="E5380" s="19">
        <v>41671</v>
      </c>
      <c r="F5380" s="4" t="s">
        <v>46</v>
      </c>
      <c r="G5380" s="18">
        <v>2014</v>
      </c>
      <c r="H5380" s="16" t="s">
        <v>882</v>
      </c>
      <c r="I5380" s="16" t="s">
        <v>882</v>
      </c>
      <c r="J5380" s="16" t="s">
        <v>1255</v>
      </c>
      <c r="K5380" s="18" t="s">
        <v>1252</v>
      </c>
      <c r="L5380" s="18" t="s">
        <v>1261</v>
      </c>
      <c r="N5380" s="4">
        <v>200280</v>
      </c>
      <c r="O5380" s="4">
        <v>178962</v>
      </c>
      <c r="S5380" s="4" t="s">
        <v>879</v>
      </c>
      <c r="T5380" s="4" t="s">
        <v>878</v>
      </c>
      <c r="X5380" s="16">
        <v>2</v>
      </c>
      <c r="Y5380" s="16">
        <v>14</v>
      </c>
      <c r="AB5380" s="16" t="s">
        <v>877</v>
      </c>
      <c r="AC5380" s="16">
        <v>0</v>
      </c>
      <c r="AD5380" s="16" t="s">
        <v>876</v>
      </c>
      <c r="AE5380" s="16" t="s">
        <v>43</v>
      </c>
      <c r="AF5380" s="16">
        <v>2</v>
      </c>
    </row>
    <row r="5381" spans="1:32" ht="15" customHeight="1">
      <c r="A5381" s="4">
        <v>345</v>
      </c>
      <c r="B5381" s="4">
        <v>345</v>
      </c>
      <c r="C5381" s="4">
        <v>1585</v>
      </c>
      <c r="D5381" s="17">
        <v>42579.12</v>
      </c>
      <c r="E5381" s="19">
        <v>41698</v>
      </c>
      <c r="F5381" s="4" t="s">
        <v>46</v>
      </c>
      <c r="G5381" s="18">
        <v>2014</v>
      </c>
      <c r="H5381" s="16" t="s">
        <v>882</v>
      </c>
      <c r="I5381" s="16" t="s">
        <v>882</v>
      </c>
      <c r="J5381" s="16" t="s">
        <v>1255</v>
      </c>
      <c r="K5381" s="18" t="s">
        <v>1252</v>
      </c>
      <c r="L5381" s="18" t="s">
        <v>1261</v>
      </c>
      <c r="N5381" s="4">
        <v>200280</v>
      </c>
      <c r="O5381" s="4">
        <v>178970</v>
      </c>
      <c r="S5381" s="4" t="s">
        <v>879</v>
      </c>
      <c r="T5381" s="4" t="s">
        <v>878</v>
      </c>
      <c r="X5381" s="16">
        <v>2</v>
      </c>
      <c r="Y5381" s="16">
        <v>14</v>
      </c>
      <c r="AB5381" s="16" t="s">
        <v>877</v>
      </c>
      <c r="AC5381" s="16">
        <v>0</v>
      </c>
      <c r="AD5381" s="16" t="s">
        <v>876</v>
      </c>
      <c r="AE5381" s="16" t="s">
        <v>43</v>
      </c>
      <c r="AF5381" s="16">
        <v>2</v>
      </c>
    </row>
    <row r="5382" spans="1:32" ht="15" customHeight="1">
      <c r="A5382" s="4">
        <v>345</v>
      </c>
      <c r="B5382" s="4">
        <v>345</v>
      </c>
      <c r="C5382" s="4">
        <v>1585</v>
      </c>
      <c r="D5382" s="17">
        <v>50242.42</v>
      </c>
      <c r="E5382" s="19">
        <v>41698</v>
      </c>
      <c r="F5382" s="4" t="s">
        <v>46</v>
      </c>
      <c r="G5382" s="18">
        <v>2014</v>
      </c>
      <c r="H5382" s="16" t="s">
        <v>887</v>
      </c>
      <c r="I5382" s="16" t="s">
        <v>887</v>
      </c>
      <c r="J5382" s="16" t="s">
        <v>1256</v>
      </c>
      <c r="K5382" s="18" t="s">
        <v>1252</v>
      </c>
      <c r="L5382" s="18" t="s">
        <v>1261</v>
      </c>
      <c r="N5382" s="4">
        <v>5080</v>
      </c>
      <c r="O5382" s="4">
        <v>178970</v>
      </c>
      <c r="S5382" s="4" t="s">
        <v>879</v>
      </c>
      <c r="T5382" s="4" t="s">
        <v>878</v>
      </c>
      <c r="X5382" s="16">
        <v>2</v>
      </c>
      <c r="Y5382" s="16">
        <v>14</v>
      </c>
      <c r="AB5382" s="16" t="s">
        <v>877</v>
      </c>
      <c r="AC5382" s="16">
        <v>0</v>
      </c>
      <c r="AD5382" s="16" t="s">
        <v>876</v>
      </c>
      <c r="AE5382" s="16" t="s">
        <v>43</v>
      </c>
      <c r="AF5382" s="16">
        <v>58</v>
      </c>
    </row>
    <row r="5383" spans="1:32" ht="15" customHeight="1">
      <c r="A5383" s="4">
        <v>345</v>
      </c>
      <c r="B5383" s="4">
        <v>345</v>
      </c>
      <c r="C5383" s="4">
        <v>1585</v>
      </c>
      <c r="D5383" s="17">
        <v>-50242.42</v>
      </c>
      <c r="E5383" s="19">
        <v>41699</v>
      </c>
      <c r="F5383" s="4" t="s">
        <v>46</v>
      </c>
      <c r="G5383" s="18">
        <v>2014</v>
      </c>
      <c r="H5383" s="16" t="s">
        <v>887</v>
      </c>
      <c r="I5383" s="16" t="s">
        <v>887</v>
      </c>
      <c r="J5383" s="16" t="s">
        <v>1256</v>
      </c>
      <c r="K5383" s="18" t="s">
        <v>1252</v>
      </c>
      <c r="L5383" s="18" t="s">
        <v>1261</v>
      </c>
      <c r="N5383" s="4">
        <v>5080</v>
      </c>
      <c r="O5383" s="4">
        <v>178970</v>
      </c>
      <c r="S5383" s="4" t="s">
        <v>879</v>
      </c>
      <c r="T5383" s="4" t="s">
        <v>878</v>
      </c>
      <c r="X5383" s="16">
        <v>3</v>
      </c>
      <c r="Y5383" s="16">
        <v>14</v>
      </c>
      <c r="AB5383" s="16" t="s">
        <v>877</v>
      </c>
      <c r="AC5383" s="16">
        <v>0</v>
      </c>
      <c r="AD5383" s="16" t="s">
        <v>876</v>
      </c>
      <c r="AE5383" s="16" t="s">
        <v>43</v>
      </c>
      <c r="AF5383" s="16">
        <v>58</v>
      </c>
    </row>
    <row r="5384" spans="1:32" ht="15" customHeight="1">
      <c r="A5384" s="4">
        <v>345</v>
      </c>
      <c r="B5384" s="4">
        <v>345</v>
      </c>
      <c r="C5384" s="4">
        <v>1585</v>
      </c>
      <c r="D5384" s="17">
        <v>-42579.12</v>
      </c>
      <c r="E5384" s="19">
        <v>41699</v>
      </c>
      <c r="F5384" s="4" t="s">
        <v>46</v>
      </c>
      <c r="G5384" s="18">
        <v>2014</v>
      </c>
      <c r="H5384" s="16" t="s">
        <v>882</v>
      </c>
      <c r="I5384" s="16" t="s">
        <v>882</v>
      </c>
      <c r="J5384" s="16" t="s">
        <v>1255</v>
      </c>
      <c r="K5384" s="18" t="s">
        <v>1252</v>
      </c>
      <c r="L5384" s="18" t="s">
        <v>1261</v>
      </c>
      <c r="N5384" s="4">
        <v>200280</v>
      </c>
      <c r="O5384" s="4">
        <v>178970</v>
      </c>
      <c r="S5384" s="4" t="s">
        <v>879</v>
      </c>
      <c r="T5384" s="4" t="s">
        <v>878</v>
      </c>
      <c r="X5384" s="16">
        <v>3</v>
      </c>
      <c r="Y5384" s="16">
        <v>14</v>
      </c>
      <c r="AB5384" s="16" t="s">
        <v>877</v>
      </c>
      <c r="AC5384" s="16">
        <v>0</v>
      </c>
      <c r="AD5384" s="16" t="s">
        <v>876</v>
      </c>
      <c r="AE5384" s="16" t="s">
        <v>43</v>
      </c>
      <c r="AF5384" s="16">
        <v>2</v>
      </c>
    </row>
    <row r="5385" spans="1:32" ht="15" customHeight="1">
      <c r="A5385" s="4">
        <v>345</v>
      </c>
      <c r="B5385" s="4">
        <v>345</v>
      </c>
      <c r="C5385" s="4">
        <v>1585</v>
      </c>
      <c r="D5385" s="17">
        <v>42579.12</v>
      </c>
      <c r="E5385" s="19">
        <v>41729</v>
      </c>
      <c r="F5385" s="4" t="s">
        <v>46</v>
      </c>
      <c r="G5385" s="18">
        <v>2014</v>
      </c>
      <c r="H5385" s="16" t="s">
        <v>882</v>
      </c>
      <c r="I5385" s="16" t="s">
        <v>882</v>
      </c>
      <c r="J5385" s="16" t="s">
        <v>1255</v>
      </c>
      <c r="K5385" s="18" t="s">
        <v>1252</v>
      </c>
      <c r="L5385" s="18" t="s">
        <v>1261</v>
      </c>
      <c r="N5385" s="4">
        <v>200280</v>
      </c>
      <c r="O5385" s="4">
        <v>178974</v>
      </c>
      <c r="S5385" s="4" t="s">
        <v>879</v>
      </c>
      <c r="T5385" s="4" t="s">
        <v>878</v>
      </c>
      <c r="X5385" s="16">
        <v>3</v>
      </c>
      <c r="Y5385" s="16">
        <v>14</v>
      </c>
      <c r="AB5385" s="16" t="s">
        <v>877</v>
      </c>
      <c r="AC5385" s="16">
        <v>0</v>
      </c>
      <c r="AD5385" s="16" t="s">
        <v>876</v>
      </c>
      <c r="AE5385" s="16" t="s">
        <v>43</v>
      </c>
      <c r="AF5385" s="16">
        <v>2</v>
      </c>
    </row>
    <row r="5386" spans="1:32" ht="15" customHeight="1">
      <c r="A5386" s="4">
        <v>345</v>
      </c>
      <c r="B5386" s="4">
        <v>345</v>
      </c>
      <c r="C5386" s="4">
        <v>1585</v>
      </c>
      <c r="D5386" s="17">
        <v>50324.45</v>
      </c>
      <c r="E5386" s="19">
        <v>41729</v>
      </c>
      <c r="F5386" s="4" t="s">
        <v>46</v>
      </c>
      <c r="G5386" s="18">
        <v>2014</v>
      </c>
      <c r="H5386" s="16" t="s">
        <v>887</v>
      </c>
      <c r="I5386" s="16" t="s">
        <v>887</v>
      </c>
      <c r="J5386" s="16" t="s">
        <v>1256</v>
      </c>
      <c r="K5386" s="18" t="s">
        <v>1252</v>
      </c>
      <c r="L5386" s="18" t="s">
        <v>1261</v>
      </c>
      <c r="N5386" s="4">
        <v>5080</v>
      </c>
      <c r="O5386" s="4">
        <v>178974</v>
      </c>
      <c r="S5386" s="4" t="s">
        <v>879</v>
      </c>
      <c r="T5386" s="4" t="s">
        <v>878</v>
      </c>
      <c r="X5386" s="16">
        <v>3</v>
      </c>
      <c r="Y5386" s="16">
        <v>14</v>
      </c>
      <c r="AB5386" s="16" t="s">
        <v>877</v>
      </c>
      <c r="AC5386" s="16">
        <v>0</v>
      </c>
      <c r="AD5386" s="16" t="s">
        <v>876</v>
      </c>
      <c r="AE5386" s="16" t="s">
        <v>43</v>
      </c>
      <c r="AF5386" s="16">
        <v>59</v>
      </c>
    </row>
    <row r="5387" spans="1:32" ht="15" customHeight="1">
      <c r="A5387" s="4">
        <v>345</v>
      </c>
      <c r="B5387" s="4">
        <v>345</v>
      </c>
      <c r="C5387" s="4">
        <v>1585</v>
      </c>
      <c r="D5387" s="17">
        <v>-50324.45</v>
      </c>
      <c r="E5387" s="19">
        <v>41730</v>
      </c>
      <c r="F5387" s="4" t="s">
        <v>46</v>
      </c>
      <c r="G5387" s="18">
        <v>2014</v>
      </c>
      <c r="H5387" s="16" t="s">
        <v>887</v>
      </c>
      <c r="I5387" s="16" t="s">
        <v>887</v>
      </c>
      <c r="J5387" s="16" t="s">
        <v>1256</v>
      </c>
      <c r="K5387" s="18" t="s">
        <v>1252</v>
      </c>
      <c r="L5387" s="18" t="s">
        <v>1261</v>
      </c>
      <c r="N5387" s="4">
        <v>5080</v>
      </c>
      <c r="O5387" s="4">
        <v>178974</v>
      </c>
      <c r="S5387" s="4" t="s">
        <v>879</v>
      </c>
      <c r="T5387" s="4" t="s">
        <v>878</v>
      </c>
      <c r="X5387" s="16">
        <v>4</v>
      </c>
      <c r="Y5387" s="16">
        <v>14</v>
      </c>
      <c r="AB5387" s="16" t="s">
        <v>877</v>
      </c>
      <c r="AC5387" s="16">
        <v>0</v>
      </c>
      <c r="AD5387" s="16" t="s">
        <v>876</v>
      </c>
      <c r="AE5387" s="16" t="s">
        <v>43</v>
      </c>
      <c r="AF5387" s="16">
        <v>59</v>
      </c>
    </row>
    <row r="5388" spans="1:32" ht="15" customHeight="1">
      <c r="A5388" s="4">
        <v>345</v>
      </c>
      <c r="B5388" s="4">
        <v>345</v>
      </c>
      <c r="C5388" s="4">
        <v>1585</v>
      </c>
      <c r="D5388" s="17">
        <v>-42579.12</v>
      </c>
      <c r="E5388" s="19">
        <v>41730</v>
      </c>
      <c r="F5388" s="4" t="s">
        <v>46</v>
      </c>
      <c r="G5388" s="18">
        <v>2014</v>
      </c>
      <c r="H5388" s="16" t="s">
        <v>882</v>
      </c>
      <c r="I5388" s="16" t="s">
        <v>882</v>
      </c>
      <c r="J5388" s="16" t="s">
        <v>1255</v>
      </c>
      <c r="K5388" s="18" t="s">
        <v>1252</v>
      </c>
      <c r="L5388" s="18" t="s">
        <v>1261</v>
      </c>
      <c r="N5388" s="4">
        <v>200280</v>
      </c>
      <c r="O5388" s="4">
        <v>178974</v>
      </c>
      <c r="S5388" s="4" t="s">
        <v>879</v>
      </c>
      <c r="T5388" s="4" t="s">
        <v>878</v>
      </c>
      <c r="X5388" s="16">
        <v>4</v>
      </c>
      <c r="Y5388" s="16">
        <v>14</v>
      </c>
      <c r="AB5388" s="16" t="s">
        <v>877</v>
      </c>
      <c r="AC5388" s="16">
        <v>0</v>
      </c>
      <c r="AD5388" s="16" t="s">
        <v>876</v>
      </c>
      <c r="AE5388" s="16" t="s">
        <v>43</v>
      </c>
      <c r="AF5388" s="16">
        <v>2</v>
      </c>
    </row>
    <row r="5389" spans="1:32" ht="15" customHeight="1">
      <c r="A5389" s="4">
        <v>345</v>
      </c>
      <c r="B5389" s="4">
        <v>345</v>
      </c>
      <c r="C5389" s="4">
        <v>1585</v>
      </c>
      <c r="D5389" s="17">
        <v>42579.12</v>
      </c>
      <c r="E5389" s="19">
        <v>41759</v>
      </c>
      <c r="F5389" s="4" t="s">
        <v>46</v>
      </c>
      <c r="G5389" s="18">
        <v>2014</v>
      </c>
      <c r="H5389" s="16" t="s">
        <v>882</v>
      </c>
      <c r="I5389" s="16" t="s">
        <v>882</v>
      </c>
      <c r="J5389" s="16" t="s">
        <v>1255</v>
      </c>
      <c r="K5389" s="18" t="s">
        <v>1252</v>
      </c>
      <c r="L5389" s="18" t="s">
        <v>1261</v>
      </c>
      <c r="N5389" s="4">
        <v>200280</v>
      </c>
      <c r="O5389" s="4">
        <v>181218</v>
      </c>
      <c r="S5389" s="4" t="s">
        <v>879</v>
      </c>
      <c r="T5389" s="4" t="s">
        <v>878</v>
      </c>
      <c r="X5389" s="16">
        <v>4</v>
      </c>
      <c r="Y5389" s="16">
        <v>14</v>
      </c>
      <c r="AB5389" s="16" t="s">
        <v>877</v>
      </c>
      <c r="AC5389" s="16">
        <v>0</v>
      </c>
      <c r="AD5389" s="16" t="s">
        <v>876</v>
      </c>
      <c r="AE5389" s="16" t="s">
        <v>43</v>
      </c>
      <c r="AF5389" s="16">
        <v>2</v>
      </c>
    </row>
    <row r="5390" spans="1:32" ht="15" customHeight="1">
      <c r="A5390" s="4">
        <v>345</v>
      </c>
      <c r="B5390" s="4">
        <v>345</v>
      </c>
      <c r="C5390" s="4">
        <v>1585</v>
      </c>
      <c r="D5390" s="17">
        <v>50930.76</v>
      </c>
      <c r="E5390" s="19">
        <v>41759</v>
      </c>
      <c r="F5390" s="4" t="s">
        <v>46</v>
      </c>
      <c r="G5390" s="18">
        <v>2014</v>
      </c>
      <c r="H5390" s="16" t="s">
        <v>887</v>
      </c>
      <c r="I5390" s="16" t="s">
        <v>887</v>
      </c>
      <c r="J5390" s="16" t="s">
        <v>1256</v>
      </c>
      <c r="K5390" s="18" t="s">
        <v>1252</v>
      </c>
      <c r="L5390" s="18" t="s">
        <v>1261</v>
      </c>
      <c r="N5390" s="4">
        <v>5080</v>
      </c>
      <c r="O5390" s="4">
        <v>181218</v>
      </c>
      <c r="S5390" s="4" t="s">
        <v>879</v>
      </c>
      <c r="T5390" s="4" t="s">
        <v>878</v>
      </c>
      <c r="X5390" s="16">
        <v>4</v>
      </c>
      <c r="Y5390" s="16">
        <v>14</v>
      </c>
      <c r="AB5390" s="16" t="s">
        <v>877</v>
      </c>
      <c r="AC5390" s="16">
        <v>0</v>
      </c>
      <c r="AD5390" s="16" t="s">
        <v>876</v>
      </c>
      <c r="AE5390" s="16" t="s">
        <v>43</v>
      </c>
      <c r="AF5390" s="16">
        <v>59</v>
      </c>
    </row>
    <row r="5391" spans="1:32" ht="15" customHeight="1">
      <c r="A5391" s="4">
        <v>345</v>
      </c>
      <c r="B5391" s="4">
        <v>345</v>
      </c>
      <c r="C5391" s="4">
        <v>1585</v>
      </c>
      <c r="D5391" s="17">
        <v>-50930.76</v>
      </c>
      <c r="E5391" s="19">
        <v>41760</v>
      </c>
      <c r="F5391" s="4" t="s">
        <v>46</v>
      </c>
      <c r="G5391" s="18">
        <v>2014</v>
      </c>
      <c r="H5391" s="16" t="s">
        <v>887</v>
      </c>
      <c r="I5391" s="16" t="s">
        <v>887</v>
      </c>
      <c r="J5391" s="16" t="s">
        <v>1256</v>
      </c>
      <c r="K5391" s="18" t="s">
        <v>1252</v>
      </c>
      <c r="L5391" s="18" t="s">
        <v>1261</v>
      </c>
      <c r="N5391" s="4">
        <v>5080</v>
      </c>
      <c r="O5391" s="4">
        <v>181218</v>
      </c>
      <c r="S5391" s="4" t="s">
        <v>879</v>
      </c>
      <c r="T5391" s="4" t="s">
        <v>878</v>
      </c>
      <c r="X5391" s="16">
        <v>5</v>
      </c>
      <c r="Y5391" s="16">
        <v>14</v>
      </c>
      <c r="AB5391" s="16" t="s">
        <v>877</v>
      </c>
      <c r="AC5391" s="16">
        <v>0</v>
      </c>
      <c r="AD5391" s="16" t="s">
        <v>876</v>
      </c>
      <c r="AE5391" s="16" t="s">
        <v>43</v>
      </c>
      <c r="AF5391" s="16">
        <v>59</v>
      </c>
    </row>
    <row r="5392" spans="1:32" ht="15" customHeight="1">
      <c r="A5392" s="4">
        <v>345</v>
      </c>
      <c r="B5392" s="4">
        <v>345</v>
      </c>
      <c r="C5392" s="4">
        <v>1585</v>
      </c>
      <c r="D5392" s="17">
        <v>-42579.12</v>
      </c>
      <c r="E5392" s="19">
        <v>41760</v>
      </c>
      <c r="F5392" s="4" t="s">
        <v>46</v>
      </c>
      <c r="G5392" s="18">
        <v>2014</v>
      </c>
      <c r="H5392" s="16" t="s">
        <v>882</v>
      </c>
      <c r="I5392" s="16" t="s">
        <v>882</v>
      </c>
      <c r="J5392" s="16" t="s">
        <v>1255</v>
      </c>
      <c r="K5392" s="18" t="s">
        <v>1252</v>
      </c>
      <c r="L5392" s="18" t="s">
        <v>1261</v>
      </c>
      <c r="N5392" s="4">
        <v>200280</v>
      </c>
      <c r="O5392" s="4">
        <v>181218</v>
      </c>
      <c r="S5392" s="4" t="s">
        <v>879</v>
      </c>
      <c r="T5392" s="4" t="s">
        <v>878</v>
      </c>
      <c r="X5392" s="16">
        <v>5</v>
      </c>
      <c r="Y5392" s="16">
        <v>14</v>
      </c>
      <c r="AB5392" s="16" t="s">
        <v>877</v>
      </c>
      <c r="AC5392" s="16">
        <v>0</v>
      </c>
      <c r="AD5392" s="16" t="s">
        <v>876</v>
      </c>
      <c r="AE5392" s="16" t="s">
        <v>43</v>
      </c>
      <c r="AF5392" s="16">
        <v>2</v>
      </c>
    </row>
    <row r="5393" spans="1:32" ht="15" customHeight="1">
      <c r="A5393" s="4">
        <v>345</v>
      </c>
      <c r="B5393" s="4">
        <v>345</v>
      </c>
      <c r="C5393" s="4">
        <v>1585</v>
      </c>
      <c r="D5393" s="17">
        <v>42579.12</v>
      </c>
      <c r="E5393" s="19">
        <v>41790</v>
      </c>
      <c r="F5393" s="4" t="s">
        <v>46</v>
      </c>
      <c r="G5393" s="18">
        <v>2014</v>
      </c>
      <c r="H5393" s="16" t="s">
        <v>882</v>
      </c>
      <c r="I5393" s="16" t="s">
        <v>882</v>
      </c>
      <c r="J5393" s="16" t="s">
        <v>1255</v>
      </c>
      <c r="K5393" s="18" t="s">
        <v>1252</v>
      </c>
      <c r="L5393" s="18" t="s">
        <v>1261</v>
      </c>
      <c r="N5393" s="4">
        <v>200280</v>
      </c>
      <c r="O5393" s="4">
        <v>183755</v>
      </c>
      <c r="S5393" s="4" t="s">
        <v>879</v>
      </c>
      <c r="T5393" s="4" t="s">
        <v>878</v>
      </c>
      <c r="X5393" s="16">
        <v>5</v>
      </c>
      <c r="Y5393" s="16">
        <v>14</v>
      </c>
      <c r="AB5393" s="16" t="s">
        <v>877</v>
      </c>
      <c r="AC5393" s="16">
        <v>0</v>
      </c>
      <c r="AD5393" s="16" t="s">
        <v>876</v>
      </c>
      <c r="AE5393" s="16" t="s">
        <v>43</v>
      </c>
      <c r="AF5393" s="16">
        <v>2</v>
      </c>
    </row>
    <row r="5394" spans="1:32" ht="15" customHeight="1">
      <c r="A5394" s="4">
        <v>345</v>
      </c>
      <c r="B5394" s="4">
        <v>345</v>
      </c>
      <c r="C5394" s="4">
        <v>1585</v>
      </c>
      <c r="D5394" s="17">
        <v>50997.23</v>
      </c>
      <c r="E5394" s="19">
        <v>41790</v>
      </c>
      <c r="F5394" s="4" t="s">
        <v>46</v>
      </c>
      <c r="G5394" s="18">
        <v>2014</v>
      </c>
      <c r="H5394" s="16" t="s">
        <v>887</v>
      </c>
      <c r="I5394" s="16" t="s">
        <v>887</v>
      </c>
      <c r="J5394" s="16" t="s">
        <v>1256</v>
      </c>
      <c r="K5394" s="18" t="s">
        <v>1252</v>
      </c>
      <c r="L5394" s="18" t="s">
        <v>1261</v>
      </c>
      <c r="N5394" s="4">
        <v>5080</v>
      </c>
      <c r="O5394" s="4">
        <v>183755</v>
      </c>
      <c r="S5394" s="4" t="s">
        <v>879</v>
      </c>
      <c r="T5394" s="4" t="s">
        <v>878</v>
      </c>
      <c r="X5394" s="16">
        <v>5</v>
      </c>
      <c r="Y5394" s="16">
        <v>14</v>
      </c>
      <c r="AB5394" s="16" t="s">
        <v>877</v>
      </c>
      <c r="AC5394" s="16">
        <v>0</v>
      </c>
      <c r="AD5394" s="16" t="s">
        <v>876</v>
      </c>
      <c r="AE5394" s="16" t="s">
        <v>43</v>
      </c>
      <c r="AF5394" s="16">
        <v>59</v>
      </c>
    </row>
    <row r="5395" spans="1:32" ht="15" customHeight="1">
      <c r="A5395" s="4">
        <v>345</v>
      </c>
      <c r="B5395" s="4">
        <v>345</v>
      </c>
      <c r="C5395" s="4">
        <v>1585</v>
      </c>
      <c r="D5395" s="17">
        <v>-50997.23</v>
      </c>
      <c r="E5395" s="19">
        <v>41791</v>
      </c>
      <c r="F5395" s="4" t="s">
        <v>46</v>
      </c>
      <c r="G5395" s="18">
        <v>2014</v>
      </c>
      <c r="H5395" s="16" t="s">
        <v>887</v>
      </c>
      <c r="I5395" s="16" t="s">
        <v>887</v>
      </c>
      <c r="J5395" s="16" t="s">
        <v>1256</v>
      </c>
      <c r="K5395" s="18" t="s">
        <v>1252</v>
      </c>
      <c r="L5395" s="18" t="s">
        <v>1261</v>
      </c>
      <c r="N5395" s="4">
        <v>5080</v>
      </c>
      <c r="O5395" s="4">
        <v>183755</v>
      </c>
      <c r="S5395" s="4" t="s">
        <v>879</v>
      </c>
      <c r="T5395" s="4" t="s">
        <v>878</v>
      </c>
      <c r="X5395" s="16">
        <v>6</v>
      </c>
      <c r="Y5395" s="16">
        <v>14</v>
      </c>
      <c r="AB5395" s="16" t="s">
        <v>877</v>
      </c>
      <c r="AC5395" s="16">
        <v>0</v>
      </c>
      <c r="AD5395" s="16" t="s">
        <v>876</v>
      </c>
      <c r="AE5395" s="16" t="s">
        <v>43</v>
      </c>
      <c r="AF5395" s="16">
        <v>59</v>
      </c>
    </row>
    <row r="5396" spans="1:32" ht="15" customHeight="1">
      <c r="A5396" s="4">
        <v>345</v>
      </c>
      <c r="B5396" s="4">
        <v>345</v>
      </c>
      <c r="C5396" s="4">
        <v>1585</v>
      </c>
      <c r="D5396" s="17">
        <v>-42579.12</v>
      </c>
      <c r="E5396" s="19">
        <v>41791</v>
      </c>
      <c r="F5396" s="4" t="s">
        <v>46</v>
      </c>
      <c r="G5396" s="18">
        <v>2014</v>
      </c>
      <c r="H5396" s="16" t="s">
        <v>882</v>
      </c>
      <c r="I5396" s="16" t="s">
        <v>882</v>
      </c>
      <c r="J5396" s="16" t="s">
        <v>1255</v>
      </c>
      <c r="K5396" s="18" t="s">
        <v>1252</v>
      </c>
      <c r="L5396" s="18" t="s">
        <v>1261</v>
      </c>
      <c r="N5396" s="4">
        <v>200280</v>
      </c>
      <c r="O5396" s="4">
        <v>183755</v>
      </c>
      <c r="S5396" s="4" t="s">
        <v>879</v>
      </c>
      <c r="T5396" s="4" t="s">
        <v>878</v>
      </c>
      <c r="X5396" s="16">
        <v>6</v>
      </c>
      <c r="Y5396" s="16">
        <v>14</v>
      </c>
      <c r="AB5396" s="16" t="s">
        <v>877</v>
      </c>
      <c r="AC5396" s="16">
        <v>0</v>
      </c>
      <c r="AD5396" s="16" t="s">
        <v>876</v>
      </c>
      <c r="AE5396" s="16" t="s">
        <v>43</v>
      </c>
      <c r="AF5396" s="16">
        <v>2</v>
      </c>
    </row>
    <row r="5397" spans="1:32" ht="15" customHeight="1">
      <c r="A5397" s="4">
        <v>345</v>
      </c>
      <c r="B5397" s="4">
        <v>345</v>
      </c>
      <c r="C5397" s="4">
        <v>1585</v>
      </c>
      <c r="D5397" s="17">
        <v>42579.12</v>
      </c>
      <c r="E5397" s="19">
        <v>41820</v>
      </c>
      <c r="F5397" s="4" t="s">
        <v>46</v>
      </c>
      <c r="G5397" s="18">
        <v>2014</v>
      </c>
      <c r="H5397" s="16" t="s">
        <v>882</v>
      </c>
      <c r="I5397" s="16" t="s">
        <v>882</v>
      </c>
      <c r="J5397" s="16" t="s">
        <v>1255</v>
      </c>
      <c r="K5397" s="18" t="s">
        <v>1252</v>
      </c>
      <c r="L5397" s="18" t="s">
        <v>1261</v>
      </c>
      <c r="N5397" s="4">
        <v>200280</v>
      </c>
      <c r="O5397" s="4">
        <v>185947</v>
      </c>
      <c r="S5397" s="4" t="s">
        <v>879</v>
      </c>
      <c r="T5397" s="4" t="s">
        <v>878</v>
      </c>
      <c r="X5397" s="16">
        <v>6</v>
      </c>
      <c r="Y5397" s="16">
        <v>14</v>
      </c>
      <c r="AB5397" s="16" t="s">
        <v>877</v>
      </c>
      <c r="AC5397" s="16">
        <v>0</v>
      </c>
      <c r="AD5397" s="16" t="s">
        <v>876</v>
      </c>
      <c r="AE5397" s="16" t="s">
        <v>43</v>
      </c>
      <c r="AF5397" s="16">
        <v>2</v>
      </c>
    </row>
    <row r="5398" spans="1:32" ht="15" customHeight="1">
      <c r="A5398" s="4">
        <v>345</v>
      </c>
      <c r="B5398" s="4">
        <v>345</v>
      </c>
      <c r="C5398" s="4">
        <v>1585</v>
      </c>
      <c r="D5398" s="17">
        <v>51445.88</v>
      </c>
      <c r="E5398" s="19">
        <v>41820</v>
      </c>
      <c r="F5398" s="4" t="s">
        <v>46</v>
      </c>
      <c r="G5398" s="18">
        <v>2014</v>
      </c>
      <c r="H5398" s="16" t="s">
        <v>887</v>
      </c>
      <c r="I5398" s="16" t="s">
        <v>887</v>
      </c>
      <c r="J5398" s="16" t="s">
        <v>1256</v>
      </c>
      <c r="K5398" s="18" t="s">
        <v>1252</v>
      </c>
      <c r="L5398" s="18" t="s">
        <v>1261</v>
      </c>
      <c r="N5398" s="4">
        <v>5080</v>
      </c>
      <c r="O5398" s="4">
        <v>185947</v>
      </c>
      <c r="S5398" s="4" t="s">
        <v>879</v>
      </c>
      <c r="T5398" s="4" t="s">
        <v>878</v>
      </c>
      <c r="X5398" s="16">
        <v>6</v>
      </c>
      <c r="Y5398" s="16">
        <v>14</v>
      </c>
      <c r="AB5398" s="16" t="s">
        <v>877</v>
      </c>
      <c r="AC5398" s="16">
        <v>0</v>
      </c>
      <c r="AD5398" s="16" t="s">
        <v>876</v>
      </c>
      <c r="AE5398" s="16" t="s">
        <v>43</v>
      </c>
      <c r="AF5398" s="16">
        <v>59</v>
      </c>
    </row>
    <row r="5399" spans="1:32" ht="15" customHeight="1">
      <c r="A5399" s="4">
        <v>345</v>
      </c>
      <c r="B5399" s="4">
        <v>345</v>
      </c>
      <c r="C5399" s="4">
        <v>1585</v>
      </c>
      <c r="D5399" s="17">
        <v>-51445.88</v>
      </c>
      <c r="E5399" s="19">
        <v>41821</v>
      </c>
      <c r="F5399" s="4" t="s">
        <v>46</v>
      </c>
      <c r="G5399" s="18">
        <v>2014</v>
      </c>
      <c r="H5399" s="16" t="s">
        <v>887</v>
      </c>
      <c r="I5399" s="16" t="s">
        <v>887</v>
      </c>
      <c r="J5399" s="16" t="s">
        <v>1256</v>
      </c>
      <c r="K5399" s="18" t="s">
        <v>1252</v>
      </c>
      <c r="L5399" s="18" t="s">
        <v>1261</v>
      </c>
      <c r="N5399" s="4">
        <v>5080</v>
      </c>
      <c r="O5399" s="4">
        <v>185947</v>
      </c>
      <c r="S5399" s="4" t="s">
        <v>879</v>
      </c>
      <c r="T5399" s="4" t="s">
        <v>878</v>
      </c>
      <c r="X5399" s="16">
        <v>7</v>
      </c>
      <c r="Y5399" s="16">
        <v>14</v>
      </c>
      <c r="AB5399" s="16" t="s">
        <v>877</v>
      </c>
      <c r="AC5399" s="16">
        <v>0</v>
      </c>
      <c r="AD5399" s="16" t="s">
        <v>876</v>
      </c>
      <c r="AE5399" s="16" t="s">
        <v>43</v>
      </c>
      <c r="AF5399" s="16">
        <v>59</v>
      </c>
    </row>
    <row r="5400" spans="1:32" ht="15" customHeight="1">
      <c r="A5400" s="4">
        <v>345</v>
      </c>
      <c r="B5400" s="4">
        <v>345</v>
      </c>
      <c r="C5400" s="4">
        <v>1585</v>
      </c>
      <c r="D5400" s="17">
        <v>-42579.12</v>
      </c>
      <c r="E5400" s="19">
        <v>41821</v>
      </c>
      <c r="F5400" s="4" t="s">
        <v>46</v>
      </c>
      <c r="G5400" s="18">
        <v>2014</v>
      </c>
      <c r="H5400" s="16" t="s">
        <v>882</v>
      </c>
      <c r="I5400" s="16" t="s">
        <v>882</v>
      </c>
      <c r="J5400" s="16" t="s">
        <v>1255</v>
      </c>
      <c r="K5400" s="18" t="s">
        <v>1252</v>
      </c>
      <c r="L5400" s="18" t="s">
        <v>1261</v>
      </c>
      <c r="N5400" s="4">
        <v>200280</v>
      </c>
      <c r="O5400" s="4">
        <v>185947</v>
      </c>
      <c r="S5400" s="4" t="s">
        <v>879</v>
      </c>
      <c r="T5400" s="4" t="s">
        <v>878</v>
      </c>
      <c r="X5400" s="16">
        <v>7</v>
      </c>
      <c r="Y5400" s="16">
        <v>14</v>
      </c>
      <c r="AB5400" s="16" t="s">
        <v>877</v>
      </c>
      <c r="AC5400" s="16">
        <v>0</v>
      </c>
      <c r="AD5400" s="16" t="s">
        <v>876</v>
      </c>
      <c r="AE5400" s="16" t="s">
        <v>43</v>
      </c>
      <c r="AF5400" s="16">
        <v>2</v>
      </c>
    </row>
    <row r="5401" spans="1:32" ht="15" customHeight="1">
      <c r="A5401" s="4">
        <v>345</v>
      </c>
      <c r="B5401" s="4">
        <v>345</v>
      </c>
      <c r="C5401" s="4">
        <v>1585</v>
      </c>
      <c r="D5401" s="17">
        <v>42579.12</v>
      </c>
      <c r="E5401" s="19">
        <v>41851</v>
      </c>
      <c r="F5401" s="4" t="s">
        <v>46</v>
      </c>
      <c r="G5401" s="18">
        <v>2014</v>
      </c>
      <c r="H5401" s="16" t="s">
        <v>882</v>
      </c>
      <c r="I5401" s="16" t="s">
        <v>882</v>
      </c>
      <c r="J5401" s="16" t="s">
        <v>1255</v>
      </c>
      <c r="K5401" s="18" t="s">
        <v>1252</v>
      </c>
      <c r="L5401" s="18" t="s">
        <v>1261</v>
      </c>
      <c r="N5401" s="4">
        <v>200280</v>
      </c>
      <c r="O5401" s="4">
        <v>188255</v>
      </c>
      <c r="S5401" s="4" t="s">
        <v>879</v>
      </c>
      <c r="T5401" s="4" t="s">
        <v>878</v>
      </c>
      <c r="X5401" s="16">
        <v>7</v>
      </c>
      <c r="Y5401" s="16">
        <v>14</v>
      </c>
      <c r="AB5401" s="16" t="s">
        <v>877</v>
      </c>
      <c r="AC5401" s="16">
        <v>0</v>
      </c>
      <c r="AD5401" s="16" t="s">
        <v>876</v>
      </c>
      <c r="AE5401" s="16" t="s">
        <v>43</v>
      </c>
      <c r="AF5401" s="16">
        <v>2</v>
      </c>
    </row>
    <row r="5402" spans="1:32" ht="15" customHeight="1">
      <c r="A5402" s="4">
        <v>345</v>
      </c>
      <c r="B5402" s="4">
        <v>345</v>
      </c>
      <c r="C5402" s="4">
        <v>1585</v>
      </c>
      <c r="D5402" s="17">
        <v>56696.41</v>
      </c>
      <c r="E5402" s="19">
        <v>41851</v>
      </c>
      <c r="F5402" s="4" t="s">
        <v>46</v>
      </c>
      <c r="G5402" s="18">
        <v>2014</v>
      </c>
      <c r="H5402" s="16" t="s">
        <v>887</v>
      </c>
      <c r="I5402" s="16" t="s">
        <v>887</v>
      </c>
      <c r="J5402" s="16" t="s">
        <v>1256</v>
      </c>
      <c r="K5402" s="18" t="s">
        <v>1252</v>
      </c>
      <c r="L5402" s="18" t="s">
        <v>1261</v>
      </c>
      <c r="N5402" s="4">
        <v>5080</v>
      </c>
      <c r="O5402" s="4">
        <v>188255</v>
      </c>
      <c r="S5402" s="4" t="s">
        <v>879</v>
      </c>
      <c r="T5402" s="4" t="s">
        <v>878</v>
      </c>
      <c r="X5402" s="16">
        <v>7</v>
      </c>
      <c r="Y5402" s="16">
        <v>14</v>
      </c>
      <c r="AB5402" s="16" t="s">
        <v>877</v>
      </c>
      <c r="AC5402" s="16">
        <v>0</v>
      </c>
      <c r="AD5402" s="16" t="s">
        <v>876</v>
      </c>
      <c r="AE5402" s="16" t="s">
        <v>43</v>
      </c>
      <c r="AF5402" s="16">
        <v>59</v>
      </c>
    </row>
    <row r="5403" spans="1:32" ht="15" customHeight="1">
      <c r="A5403" s="4">
        <v>345</v>
      </c>
      <c r="B5403" s="4">
        <v>345</v>
      </c>
      <c r="C5403" s="4">
        <v>1585</v>
      </c>
      <c r="D5403" s="17">
        <v>-56696.41</v>
      </c>
      <c r="E5403" s="19">
        <v>41852</v>
      </c>
      <c r="F5403" s="4" t="s">
        <v>46</v>
      </c>
      <c r="G5403" s="18">
        <v>2014</v>
      </c>
      <c r="H5403" s="16" t="s">
        <v>887</v>
      </c>
      <c r="I5403" s="16" t="s">
        <v>887</v>
      </c>
      <c r="J5403" s="16" t="s">
        <v>1256</v>
      </c>
      <c r="K5403" s="18" t="s">
        <v>1252</v>
      </c>
      <c r="L5403" s="18" t="s">
        <v>1261</v>
      </c>
      <c r="N5403" s="4">
        <v>5080</v>
      </c>
      <c r="O5403" s="4">
        <v>188255</v>
      </c>
      <c r="S5403" s="4" t="s">
        <v>879</v>
      </c>
      <c r="T5403" s="4" t="s">
        <v>878</v>
      </c>
      <c r="X5403" s="16">
        <v>8</v>
      </c>
      <c r="Y5403" s="16">
        <v>14</v>
      </c>
      <c r="AB5403" s="16" t="s">
        <v>877</v>
      </c>
      <c r="AC5403" s="16">
        <v>0</v>
      </c>
      <c r="AD5403" s="16" t="s">
        <v>876</v>
      </c>
      <c r="AE5403" s="16" t="s">
        <v>43</v>
      </c>
      <c r="AF5403" s="16">
        <v>59</v>
      </c>
    </row>
    <row r="5404" spans="1:32" ht="15" customHeight="1">
      <c r="A5404" s="4">
        <v>345</v>
      </c>
      <c r="B5404" s="4">
        <v>345</v>
      </c>
      <c r="C5404" s="4">
        <v>1585</v>
      </c>
      <c r="D5404" s="17">
        <v>-42579.12</v>
      </c>
      <c r="E5404" s="19">
        <v>41852</v>
      </c>
      <c r="F5404" s="4" t="s">
        <v>46</v>
      </c>
      <c r="G5404" s="18">
        <v>2014</v>
      </c>
      <c r="H5404" s="16" t="s">
        <v>882</v>
      </c>
      <c r="I5404" s="16" t="s">
        <v>882</v>
      </c>
      <c r="J5404" s="16" t="s">
        <v>1255</v>
      </c>
      <c r="K5404" s="18" t="s">
        <v>1252</v>
      </c>
      <c r="L5404" s="18" t="s">
        <v>1261</v>
      </c>
      <c r="N5404" s="4">
        <v>200280</v>
      </c>
      <c r="O5404" s="4">
        <v>188255</v>
      </c>
      <c r="S5404" s="4" t="s">
        <v>879</v>
      </c>
      <c r="T5404" s="4" t="s">
        <v>878</v>
      </c>
      <c r="X5404" s="16">
        <v>8</v>
      </c>
      <c r="Y5404" s="16">
        <v>14</v>
      </c>
      <c r="AB5404" s="16" t="s">
        <v>877</v>
      </c>
      <c r="AC5404" s="16">
        <v>0</v>
      </c>
      <c r="AD5404" s="16" t="s">
        <v>876</v>
      </c>
      <c r="AE5404" s="16" t="s">
        <v>43</v>
      </c>
      <c r="AF5404" s="16">
        <v>2</v>
      </c>
    </row>
    <row r="5405" spans="1:32" ht="15" customHeight="1">
      <c r="A5405" s="4">
        <v>345</v>
      </c>
      <c r="B5405" s="4">
        <v>345</v>
      </c>
      <c r="C5405" s="4">
        <v>1585</v>
      </c>
      <c r="D5405" s="17">
        <v>42579.12</v>
      </c>
      <c r="E5405" s="19">
        <v>41882</v>
      </c>
      <c r="F5405" s="4" t="s">
        <v>46</v>
      </c>
      <c r="G5405" s="18">
        <v>2014</v>
      </c>
      <c r="H5405" s="16" t="s">
        <v>882</v>
      </c>
      <c r="I5405" s="16" t="s">
        <v>882</v>
      </c>
      <c r="J5405" s="16" t="s">
        <v>1255</v>
      </c>
      <c r="K5405" s="18" t="s">
        <v>1252</v>
      </c>
      <c r="L5405" s="18" t="s">
        <v>1261</v>
      </c>
      <c r="N5405" s="4">
        <v>200280</v>
      </c>
      <c r="O5405" s="4">
        <v>190226</v>
      </c>
      <c r="S5405" s="4" t="s">
        <v>879</v>
      </c>
      <c r="T5405" s="4" t="s">
        <v>878</v>
      </c>
      <c r="X5405" s="16">
        <v>8</v>
      </c>
      <c r="Y5405" s="16">
        <v>14</v>
      </c>
      <c r="AB5405" s="16" t="s">
        <v>877</v>
      </c>
      <c r="AC5405" s="16">
        <v>0</v>
      </c>
      <c r="AD5405" s="16" t="s">
        <v>876</v>
      </c>
      <c r="AE5405" s="16" t="s">
        <v>43</v>
      </c>
      <c r="AF5405" s="16">
        <v>2</v>
      </c>
    </row>
    <row r="5406" spans="1:32" ht="15" customHeight="1">
      <c r="A5406" s="4">
        <v>345</v>
      </c>
      <c r="B5406" s="4">
        <v>345</v>
      </c>
      <c r="C5406" s="4">
        <v>1585</v>
      </c>
      <c r="D5406" s="17">
        <v>81069.89</v>
      </c>
      <c r="E5406" s="19">
        <v>41882</v>
      </c>
      <c r="F5406" s="4" t="s">
        <v>46</v>
      </c>
      <c r="G5406" s="18">
        <v>2014</v>
      </c>
      <c r="H5406" s="16" t="s">
        <v>887</v>
      </c>
      <c r="I5406" s="16" t="s">
        <v>887</v>
      </c>
      <c r="J5406" s="16" t="s">
        <v>1256</v>
      </c>
      <c r="K5406" s="18" t="s">
        <v>1252</v>
      </c>
      <c r="L5406" s="18" t="s">
        <v>1261</v>
      </c>
      <c r="N5406" s="4">
        <v>5080</v>
      </c>
      <c r="O5406" s="4">
        <v>190226</v>
      </c>
      <c r="S5406" s="4" t="s">
        <v>879</v>
      </c>
      <c r="T5406" s="4" t="s">
        <v>878</v>
      </c>
      <c r="X5406" s="16">
        <v>8</v>
      </c>
      <c r="Y5406" s="16">
        <v>14</v>
      </c>
      <c r="AB5406" s="16" t="s">
        <v>877</v>
      </c>
      <c r="AC5406" s="16">
        <v>0</v>
      </c>
      <c r="AD5406" s="16" t="s">
        <v>876</v>
      </c>
      <c r="AE5406" s="16" t="s">
        <v>43</v>
      </c>
      <c r="AF5406" s="16">
        <v>59</v>
      </c>
    </row>
    <row r="5407" spans="1:32" ht="15" customHeight="1">
      <c r="A5407" s="4">
        <v>345</v>
      </c>
      <c r="B5407" s="4">
        <v>345</v>
      </c>
      <c r="C5407" s="4">
        <v>1585</v>
      </c>
      <c r="D5407" s="17">
        <v>-81069.89</v>
      </c>
      <c r="E5407" s="19">
        <v>41883</v>
      </c>
      <c r="F5407" s="4" t="s">
        <v>46</v>
      </c>
      <c r="G5407" s="18">
        <v>2014</v>
      </c>
      <c r="H5407" s="16" t="s">
        <v>887</v>
      </c>
      <c r="I5407" s="16" t="s">
        <v>887</v>
      </c>
      <c r="J5407" s="16" t="s">
        <v>1256</v>
      </c>
      <c r="K5407" s="18" t="s">
        <v>1252</v>
      </c>
      <c r="L5407" s="18" t="s">
        <v>1261</v>
      </c>
      <c r="N5407" s="4">
        <v>5080</v>
      </c>
      <c r="O5407" s="4">
        <v>190226</v>
      </c>
      <c r="S5407" s="4" t="s">
        <v>879</v>
      </c>
      <c r="T5407" s="4" t="s">
        <v>878</v>
      </c>
      <c r="X5407" s="16">
        <v>9</v>
      </c>
      <c r="Y5407" s="16">
        <v>14</v>
      </c>
      <c r="AB5407" s="16" t="s">
        <v>877</v>
      </c>
      <c r="AC5407" s="16">
        <v>0</v>
      </c>
      <c r="AD5407" s="16" t="s">
        <v>876</v>
      </c>
      <c r="AE5407" s="16" t="s">
        <v>43</v>
      </c>
      <c r="AF5407" s="16">
        <v>59</v>
      </c>
    </row>
    <row r="5408" spans="1:32" ht="15" customHeight="1">
      <c r="A5408" s="4">
        <v>345</v>
      </c>
      <c r="B5408" s="4">
        <v>345</v>
      </c>
      <c r="C5408" s="4">
        <v>1585</v>
      </c>
      <c r="D5408" s="17">
        <v>-42579.12</v>
      </c>
      <c r="E5408" s="19">
        <v>41883</v>
      </c>
      <c r="F5408" s="4" t="s">
        <v>46</v>
      </c>
      <c r="G5408" s="18">
        <v>2014</v>
      </c>
      <c r="H5408" s="16" t="s">
        <v>882</v>
      </c>
      <c r="I5408" s="16" t="s">
        <v>882</v>
      </c>
      <c r="J5408" s="16" t="s">
        <v>1255</v>
      </c>
      <c r="K5408" s="18" t="s">
        <v>1252</v>
      </c>
      <c r="L5408" s="18" t="s">
        <v>1261</v>
      </c>
      <c r="N5408" s="4">
        <v>200280</v>
      </c>
      <c r="O5408" s="4">
        <v>190226</v>
      </c>
      <c r="S5408" s="4" t="s">
        <v>879</v>
      </c>
      <c r="T5408" s="4" t="s">
        <v>878</v>
      </c>
      <c r="X5408" s="16">
        <v>9</v>
      </c>
      <c r="Y5408" s="16">
        <v>14</v>
      </c>
      <c r="AB5408" s="16" t="s">
        <v>877</v>
      </c>
      <c r="AC5408" s="16">
        <v>0</v>
      </c>
      <c r="AD5408" s="16" t="s">
        <v>876</v>
      </c>
      <c r="AE5408" s="16" t="s">
        <v>43</v>
      </c>
      <c r="AF5408" s="16">
        <v>2</v>
      </c>
    </row>
    <row r="5409" spans="1:32" ht="15" customHeight="1">
      <c r="A5409" s="4">
        <v>345</v>
      </c>
      <c r="B5409" s="4">
        <v>345</v>
      </c>
      <c r="C5409" s="4">
        <v>1585</v>
      </c>
      <c r="D5409" s="17">
        <v>42579.12</v>
      </c>
      <c r="E5409" s="19">
        <v>41912</v>
      </c>
      <c r="F5409" s="4" t="s">
        <v>46</v>
      </c>
      <c r="G5409" s="18">
        <v>2014</v>
      </c>
      <c r="H5409" s="16" t="s">
        <v>882</v>
      </c>
      <c r="I5409" s="16" t="s">
        <v>882</v>
      </c>
      <c r="J5409" s="16" t="s">
        <v>1255</v>
      </c>
      <c r="K5409" s="18" t="s">
        <v>1252</v>
      </c>
      <c r="L5409" s="18" t="s">
        <v>1261</v>
      </c>
      <c r="N5409" s="4">
        <v>200280</v>
      </c>
      <c r="O5409" s="4">
        <v>192475</v>
      </c>
      <c r="S5409" s="4" t="s">
        <v>879</v>
      </c>
      <c r="T5409" s="4" t="s">
        <v>878</v>
      </c>
      <c r="X5409" s="16">
        <v>9</v>
      </c>
      <c r="Y5409" s="16">
        <v>14</v>
      </c>
      <c r="AB5409" s="16" t="s">
        <v>877</v>
      </c>
      <c r="AC5409" s="16">
        <v>0</v>
      </c>
      <c r="AD5409" s="16" t="s">
        <v>876</v>
      </c>
      <c r="AE5409" s="16" t="s">
        <v>43</v>
      </c>
      <c r="AF5409" s="16">
        <v>2</v>
      </c>
    </row>
    <row r="5410" spans="1:32" ht="15" customHeight="1">
      <c r="A5410" s="4">
        <v>345</v>
      </c>
      <c r="B5410" s="4">
        <v>345</v>
      </c>
      <c r="C5410" s="4">
        <v>1585</v>
      </c>
      <c r="D5410" s="17">
        <v>82863.520000000004</v>
      </c>
      <c r="E5410" s="19">
        <v>41912</v>
      </c>
      <c r="F5410" s="4" t="s">
        <v>46</v>
      </c>
      <c r="G5410" s="18">
        <v>2014</v>
      </c>
      <c r="H5410" s="16" t="s">
        <v>887</v>
      </c>
      <c r="I5410" s="16" t="s">
        <v>887</v>
      </c>
      <c r="J5410" s="16" t="s">
        <v>1256</v>
      </c>
      <c r="K5410" s="18" t="s">
        <v>1252</v>
      </c>
      <c r="L5410" s="18" t="s">
        <v>1261</v>
      </c>
      <c r="N5410" s="4">
        <v>5080</v>
      </c>
      <c r="O5410" s="4">
        <v>192475</v>
      </c>
      <c r="S5410" s="4" t="s">
        <v>879</v>
      </c>
      <c r="T5410" s="4" t="s">
        <v>878</v>
      </c>
      <c r="X5410" s="16">
        <v>9</v>
      </c>
      <c r="Y5410" s="16">
        <v>14</v>
      </c>
      <c r="AB5410" s="16" t="s">
        <v>877</v>
      </c>
      <c r="AC5410" s="16">
        <v>0</v>
      </c>
      <c r="AD5410" s="16" t="s">
        <v>876</v>
      </c>
      <c r="AE5410" s="16" t="s">
        <v>43</v>
      </c>
      <c r="AF5410" s="16">
        <v>59</v>
      </c>
    </row>
    <row r="5411" spans="1:32" ht="15" customHeight="1">
      <c r="A5411" s="4">
        <v>345</v>
      </c>
      <c r="B5411" s="4">
        <v>345</v>
      </c>
      <c r="C5411" s="4">
        <v>1585</v>
      </c>
      <c r="D5411" s="17">
        <v>-82863.520000000004</v>
      </c>
      <c r="E5411" s="19">
        <v>41913</v>
      </c>
      <c r="F5411" s="4" t="s">
        <v>46</v>
      </c>
      <c r="G5411" s="18">
        <v>2014</v>
      </c>
      <c r="H5411" s="16" t="s">
        <v>887</v>
      </c>
      <c r="I5411" s="16" t="s">
        <v>887</v>
      </c>
      <c r="J5411" s="16" t="s">
        <v>1256</v>
      </c>
      <c r="K5411" s="18" t="s">
        <v>1252</v>
      </c>
      <c r="L5411" s="18" t="s">
        <v>1261</v>
      </c>
      <c r="N5411" s="4">
        <v>5080</v>
      </c>
      <c r="O5411" s="4">
        <v>192475</v>
      </c>
      <c r="S5411" s="4" t="s">
        <v>879</v>
      </c>
      <c r="T5411" s="4" t="s">
        <v>878</v>
      </c>
      <c r="X5411" s="16">
        <v>10</v>
      </c>
      <c r="Y5411" s="16">
        <v>14</v>
      </c>
      <c r="AB5411" s="16" t="s">
        <v>877</v>
      </c>
      <c r="AC5411" s="16">
        <v>0</v>
      </c>
      <c r="AD5411" s="16" t="s">
        <v>876</v>
      </c>
      <c r="AE5411" s="16" t="s">
        <v>43</v>
      </c>
      <c r="AF5411" s="16">
        <v>59</v>
      </c>
    </row>
    <row r="5412" spans="1:32" ht="15" customHeight="1">
      <c r="A5412" s="4">
        <v>345</v>
      </c>
      <c r="B5412" s="4">
        <v>345</v>
      </c>
      <c r="C5412" s="4">
        <v>1585</v>
      </c>
      <c r="D5412" s="17">
        <v>-42579.12</v>
      </c>
      <c r="E5412" s="19">
        <v>41913</v>
      </c>
      <c r="F5412" s="4" t="s">
        <v>46</v>
      </c>
      <c r="G5412" s="18">
        <v>2014</v>
      </c>
      <c r="H5412" s="16" t="s">
        <v>882</v>
      </c>
      <c r="I5412" s="16" t="s">
        <v>882</v>
      </c>
      <c r="J5412" s="16" t="s">
        <v>1255</v>
      </c>
      <c r="K5412" s="18" t="s">
        <v>1252</v>
      </c>
      <c r="L5412" s="18" t="s">
        <v>1261</v>
      </c>
      <c r="N5412" s="4">
        <v>200280</v>
      </c>
      <c r="O5412" s="4">
        <v>192475</v>
      </c>
      <c r="S5412" s="4" t="s">
        <v>879</v>
      </c>
      <c r="T5412" s="4" t="s">
        <v>878</v>
      </c>
      <c r="X5412" s="16">
        <v>10</v>
      </c>
      <c r="Y5412" s="16">
        <v>14</v>
      </c>
      <c r="AB5412" s="16" t="s">
        <v>877</v>
      </c>
      <c r="AC5412" s="16">
        <v>0</v>
      </c>
      <c r="AD5412" s="16" t="s">
        <v>876</v>
      </c>
      <c r="AE5412" s="16" t="s">
        <v>43</v>
      </c>
      <c r="AF5412" s="16">
        <v>2</v>
      </c>
    </row>
    <row r="5413" spans="1:32" ht="15" customHeight="1">
      <c r="A5413" s="4">
        <v>345</v>
      </c>
      <c r="B5413" s="4">
        <v>345</v>
      </c>
      <c r="C5413" s="4">
        <v>1585</v>
      </c>
      <c r="D5413" s="17">
        <v>42579.12</v>
      </c>
      <c r="E5413" s="19">
        <v>41943</v>
      </c>
      <c r="F5413" s="4" t="s">
        <v>46</v>
      </c>
      <c r="G5413" s="18">
        <v>2014</v>
      </c>
      <c r="H5413" s="16" t="s">
        <v>882</v>
      </c>
      <c r="I5413" s="16" t="s">
        <v>882</v>
      </c>
      <c r="J5413" s="16" t="s">
        <v>1255</v>
      </c>
      <c r="K5413" s="18" t="s">
        <v>1252</v>
      </c>
      <c r="L5413" s="18" t="s">
        <v>1261</v>
      </c>
      <c r="N5413" s="4">
        <v>200280</v>
      </c>
      <c r="O5413" s="4">
        <v>194807</v>
      </c>
      <c r="S5413" s="4" t="s">
        <v>879</v>
      </c>
      <c r="T5413" s="4" t="s">
        <v>878</v>
      </c>
      <c r="X5413" s="16">
        <v>10</v>
      </c>
      <c r="Y5413" s="16">
        <v>14</v>
      </c>
      <c r="AB5413" s="16" t="s">
        <v>877</v>
      </c>
      <c r="AC5413" s="16">
        <v>0</v>
      </c>
      <c r="AD5413" s="16" t="s">
        <v>876</v>
      </c>
      <c r="AE5413" s="16" t="s">
        <v>43</v>
      </c>
      <c r="AF5413" s="16">
        <v>2</v>
      </c>
    </row>
    <row r="5414" spans="1:32" ht="15" customHeight="1">
      <c r="A5414" s="4">
        <v>345</v>
      </c>
      <c r="B5414" s="4">
        <v>345</v>
      </c>
      <c r="C5414" s="4">
        <v>1585</v>
      </c>
      <c r="D5414" s="17">
        <v>88028.18</v>
      </c>
      <c r="E5414" s="19">
        <v>41943</v>
      </c>
      <c r="F5414" s="4" t="s">
        <v>46</v>
      </c>
      <c r="G5414" s="18">
        <v>2014</v>
      </c>
      <c r="H5414" s="16" t="s">
        <v>887</v>
      </c>
      <c r="I5414" s="16" t="s">
        <v>887</v>
      </c>
      <c r="J5414" s="16" t="s">
        <v>1256</v>
      </c>
      <c r="K5414" s="18" t="s">
        <v>1252</v>
      </c>
      <c r="L5414" s="18" t="s">
        <v>1261</v>
      </c>
      <c r="N5414" s="4">
        <v>5080</v>
      </c>
      <c r="O5414" s="4">
        <v>194807</v>
      </c>
      <c r="S5414" s="4" t="s">
        <v>879</v>
      </c>
      <c r="T5414" s="4" t="s">
        <v>878</v>
      </c>
      <c r="X5414" s="16">
        <v>10</v>
      </c>
      <c r="Y5414" s="16">
        <v>14</v>
      </c>
      <c r="AB5414" s="16" t="s">
        <v>877</v>
      </c>
      <c r="AC5414" s="16">
        <v>0</v>
      </c>
      <c r="AD5414" s="16" t="s">
        <v>876</v>
      </c>
      <c r="AE5414" s="16" t="s">
        <v>43</v>
      </c>
      <c r="AF5414" s="16">
        <v>60</v>
      </c>
    </row>
    <row r="5415" spans="1:32" ht="15" customHeight="1">
      <c r="A5415" s="4">
        <v>345</v>
      </c>
      <c r="B5415" s="4">
        <v>345</v>
      </c>
      <c r="C5415" s="4">
        <v>1585</v>
      </c>
      <c r="D5415" s="17">
        <v>-88028.18</v>
      </c>
      <c r="E5415" s="19">
        <v>41944</v>
      </c>
      <c r="F5415" s="4" t="s">
        <v>46</v>
      </c>
      <c r="G5415" s="18">
        <v>2014</v>
      </c>
      <c r="H5415" s="16" t="s">
        <v>887</v>
      </c>
      <c r="I5415" s="16" t="s">
        <v>887</v>
      </c>
      <c r="J5415" s="16" t="s">
        <v>1256</v>
      </c>
      <c r="K5415" s="18" t="s">
        <v>1252</v>
      </c>
      <c r="L5415" s="18" t="s">
        <v>1261</v>
      </c>
      <c r="N5415" s="4">
        <v>5080</v>
      </c>
      <c r="O5415" s="4">
        <v>194807</v>
      </c>
      <c r="S5415" s="4" t="s">
        <v>879</v>
      </c>
      <c r="T5415" s="4" t="s">
        <v>878</v>
      </c>
      <c r="X5415" s="16">
        <v>11</v>
      </c>
      <c r="Y5415" s="16">
        <v>14</v>
      </c>
      <c r="AB5415" s="16" t="s">
        <v>877</v>
      </c>
      <c r="AC5415" s="16">
        <v>0</v>
      </c>
      <c r="AD5415" s="16" t="s">
        <v>876</v>
      </c>
      <c r="AE5415" s="16" t="s">
        <v>43</v>
      </c>
      <c r="AF5415" s="16">
        <v>60</v>
      </c>
    </row>
    <row r="5416" spans="1:32" ht="15" customHeight="1">
      <c r="A5416" s="4">
        <v>345</v>
      </c>
      <c r="B5416" s="4">
        <v>345</v>
      </c>
      <c r="C5416" s="4">
        <v>1585</v>
      </c>
      <c r="D5416" s="17">
        <v>-42579.12</v>
      </c>
      <c r="E5416" s="19">
        <v>41944</v>
      </c>
      <c r="F5416" s="4" t="s">
        <v>46</v>
      </c>
      <c r="G5416" s="18">
        <v>2014</v>
      </c>
      <c r="H5416" s="16" t="s">
        <v>882</v>
      </c>
      <c r="I5416" s="16" t="s">
        <v>882</v>
      </c>
      <c r="J5416" s="16" t="s">
        <v>1255</v>
      </c>
      <c r="K5416" s="18" t="s">
        <v>1252</v>
      </c>
      <c r="L5416" s="18" t="s">
        <v>1261</v>
      </c>
      <c r="N5416" s="4">
        <v>200280</v>
      </c>
      <c r="O5416" s="4">
        <v>194807</v>
      </c>
      <c r="S5416" s="4" t="s">
        <v>879</v>
      </c>
      <c r="T5416" s="4" t="s">
        <v>878</v>
      </c>
      <c r="X5416" s="16">
        <v>11</v>
      </c>
      <c r="Y5416" s="16">
        <v>14</v>
      </c>
      <c r="AB5416" s="16" t="s">
        <v>877</v>
      </c>
      <c r="AC5416" s="16">
        <v>0</v>
      </c>
      <c r="AD5416" s="16" t="s">
        <v>876</v>
      </c>
      <c r="AE5416" s="16" t="s">
        <v>43</v>
      </c>
      <c r="AF5416" s="16">
        <v>2</v>
      </c>
    </row>
    <row r="5417" spans="1:32" ht="15" customHeight="1">
      <c r="A5417" s="4">
        <v>345</v>
      </c>
      <c r="B5417" s="4">
        <v>345</v>
      </c>
      <c r="C5417" s="4">
        <v>1585</v>
      </c>
      <c r="D5417" s="17">
        <v>42579.12</v>
      </c>
      <c r="E5417" s="19">
        <v>41973</v>
      </c>
      <c r="F5417" s="4" t="s">
        <v>46</v>
      </c>
      <c r="G5417" s="18">
        <v>2014</v>
      </c>
      <c r="H5417" s="16" t="s">
        <v>882</v>
      </c>
      <c r="I5417" s="16" t="s">
        <v>882</v>
      </c>
      <c r="J5417" s="16" t="s">
        <v>1255</v>
      </c>
      <c r="K5417" s="18" t="s">
        <v>1252</v>
      </c>
      <c r="L5417" s="18" t="s">
        <v>1261</v>
      </c>
      <c r="N5417" s="4">
        <v>200280</v>
      </c>
      <c r="O5417" s="4">
        <v>196782</v>
      </c>
      <c r="S5417" s="4" t="s">
        <v>879</v>
      </c>
      <c r="T5417" s="4" t="s">
        <v>878</v>
      </c>
      <c r="X5417" s="16">
        <v>11</v>
      </c>
      <c r="Y5417" s="16">
        <v>14</v>
      </c>
      <c r="AB5417" s="16" t="s">
        <v>877</v>
      </c>
      <c r="AC5417" s="16">
        <v>0</v>
      </c>
      <c r="AD5417" s="16" t="s">
        <v>876</v>
      </c>
      <c r="AE5417" s="16" t="s">
        <v>43</v>
      </c>
      <c r="AF5417" s="16">
        <v>2</v>
      </c>
    </row>
    <row r="5418" spans="1:32" ht="15" customHeight="1">
      <c r="A5418" s="4">
        <v>345</v>
      </c>
      <c r="B5418" s="4">
        <v>345</v>
      </c>
      <c r="C5418" s="4">
        <v>1585</v>
      </c>
      <c r="D5418" s="17">
        <v>88098.43</v>
      </c>
      <c r="E5418" s="19">
        <v>41973</v>
      </c>
      <c r="F5418" s="4" t="s">
        <v>46</v>
      </c>
      <c r="G5418" s="18">
        <v>2014</v>
      </c>
      <c r="H5418" s="16" t="s">
        <v>887</v>
      </c>
      <c r="I5418" s="16" t="s">
        <v>887</v>
      </c>
      <c r="J5418" s="16" t="s">
        <v>1256</v>
      </c>
      <c r="K5418" s="18" t="s">
        <v>1252</v>
      </c>
      <c r="L5418" s="18" t="s">
        <v>1261</v>
      </c>
      <c r="N5418" s="4">
        <v>5080</v>
      </c>
      <c r="O5418" s="4">
        <v>196782</v>
      </c>
      <c r="S5418" s="4" t="s">
        <v>879</v>
      </c>
      <c r="T5418" s="4" t="s">
        <v>878</v>
      </c>
      <c r="X5418" s="16">
        <v>11</v>
      </c>
      <c r="Y5418" s="16">
        <v>14</v>
      </c>
      <c r="AB5418" s="16" t="s">
        <v>877</v>
      </c>
      <c r="AC5418" s="16">
        <v>0</v>
      </c>
      <c r="AD5418" s="16" t="s">
        <v>876</v>
      </c>
      <c r="AE5418" s="16" t="s">
        <v>43</v>
      </c>
      <c r="AF5418" s="16">
        <v>60</v>
      </c>
    </row>
    <row r="5419" spans="1:32" ht="15" customHeight="1">
      <c r="A5419" s="4">
        <v>345</v>
      </c>
      <c r="B5419" s="4">
        <v>345</v>
      </c>
      <c r="C5419" s="4">
        <v>1585</v>
      </c>
      <c r="D5419" s="17">
        <v>-88098.43</v>
      </c>
      <c r="E5419" s="19">
        <v>41974</v>
      </c>
      <c r="F5419" s="4" t="s">
        <v>46</v>
      </c>
      <c r="G5419" s="18">
        <v>2014</v>
      </c>
      <c r="H5419" s="16" t="s">
        <v>887</v>
      </c>
      <c r="I5419" s="16" t="s">
        <v>887</v>
      </c>
      <c r="J5419" s="16" t="s">
        <v>1256</v>
      </c>
      <c r="K5419" s="18" t="s">
        <v>1252</v>
      </c>
      <c r="L5419" s="18" t="s">
        <v>1261</v>
      </c>
      <c r="N5419" s="4">
        <v>5080</v>
      </c>
      <c r="O5419" s="4">
        <v>196782</v>
      </c>
      <c r="S5419" s="4" t="s">
        <v>879</v>
      </c>
      <c r="T5419" s="4" t="s">
        <v>878</v>
      </c>
      <c r="X5419" s="16">
        <v>12</v>
      </c>
      <c r="Y5419" s="16">
        <v>14</v>
      </c>
      <c r="AB5419" s="16" t="s">
        <v>877</v>
      </c>
      <c r="AC5419" s="16">
        <v>0</v>
      </c>
      <c r="AD5419" s="16" t="s">
        <v>876</v>
      </c>
      <c r="AE5419" s="16" t="s">
        <v>43</v>
      </c>
      <c r="AF5419" s="16">
        <v>60</v>
      </c>
    </row>
    <row r="5420" spans="1:32" ht="15" customHeight="1">
      <c r="A5420" s="4">
        <v>345</v>
      </c>
      <c r="B5420" s="4">
        <v>345</v>
      </c>
      <c r="C5420" s="4">
        <v>1585</v>
      </c>
      <c r="D5420" s="17">
        <v>-42579.12</v>
      </c>
      <c r="E5420" s="19">
        <v>41974</v>
      </c>
      <c r="F5420" s="4" t="s">
        <v>46</v>
      </c>
      <c r="G5420" s="18">
        <v>2014</v>
      </c>
      <c r="H5420" s="16" t="s">
        <v>882</v>
      </c>
      <c r="I5420" s="16" t="s">
        <v>882</v>
      </c>
      <c r="J5420" s="16" t="s">
        <v>1255</v>
      </c>
      <c r="K5420" s="18" t="s">
        <v>1252</v>
      </c>
      <c r="L5420" s="18" t="s">
        <v>1261</v>
      </c>
      <c r="N5420" s="4">
        <v>200280</v>
      </c>
      <c r="O5420" s="4">
        <v>196782</v>
      </c>
      <c r="S5420" s="4" t="s">
        <v>879</v>
      </c>
      <c r="T5420" s="4" t="s">
        <v>878</v>
      </c>
      <c r="X5420" s="16">
        <v>12</v>
      </c>
      <c r="Y5420" s="16">
        <v>14</v>
      </c>
      <c r="AB5420" s="16" t="s">
        <v>877</v>
      </c>
      <c r="AC5420" s="16">
        <v>0</v>
      </c>
      <c r="AD5420" s="16" t="s">
        <v>876</v>
      </c>
      <c r="AE5420" s="16" t="s">
        <v>43</v>
      </c>
      <c r="AF5420" s="16">
        <v>2</v>
      </c>
    </row>
    <row r="5421" spans="1:32" ht="15" customHeight="1">
      <c r="A5421" s="4">
        <v>345</v>
      </c>
      <c r="B5421" s="4">
        <v>345</v>
      </c>
      <c r="C5421" s="4">
        <v>1585</v>
      </c>
      <c r="D5421" s="17">
        <v>42579.12</v>
      </c>
      <c r="E5421" s="19">
        <v>42004</v>
      </c>
      <c r="F5421" s="4" t="s">
        <v>46</v>
      </c>
      <c r="G5421" s="18">
        <v>2014</v>
      </c>
      <c r="H5421" s="16" t="s">
        <v>882</v>
      </c>
      <c r="I5421" s="16" t="s">
        <v>882</v>
      </c>
      <c r="J5421" s="16" t="s">
        <v>1255</v>
      </c>
      <c r="K5421" s="18" t="s">
        <v>1252</v>
      </c>
      <c r="L5421" s="18" t="s">
        <v>1261</v>
      </c>
      <c r="N5421" s="4">
        <v>200280</v>
      </c>
      <c r="O5421" s="4">
        <v>199156</v>
      </c>
      <c r="S5421" s="4" t="s">
        <v>879</v>
      </c>
      <c r="T5421" s="4" t="s">
        <v>878</v>
      </c>
      <c r="X5421" s="16">
        <v>12</v>
      </c>
      <c r="Y5421" s="16">
        <v>14</v>
      </c>
      <c r="AB5421" s="16" t="s">
        <v>877</v>
      </c>
      <c r="AC5421" s="16">
        <v>0</v>
      </c>
      <c r="AD5421" s="16" t="s">
        <v>876</v>
      </c>
      <c r="AE5421" s="16" t="s">
        <v>43</v>
      </c>
      <c r="AF5421" s="16">
        <v>2</v>
      </c>
    </row>
    <row r="5422" spans="1:32" ht="15" customHeight="1">
      <c r="A5422" s="4">
        <v>345</v>
      </c>
      <c r="B5422" s="4">
        <v>345</v>
      </c>
      <c r="C5422" s="4">
        <v>1585</v>
      </c>
      <c r="D5422" s="17">
        <v>88317.23</v>
      </c>
      <c r="E5422" s="19">
        <v>42004</v>
      </c>
      <c r="F5422" s="4" t="s">
        <v>46</v>
      </c>
      <c r="G5422" s="18">
        <v>2014</v>
      </c>
      <c r="H5422" s="16" t="s">
        <v>887</v>
      </c>
      <c r="I5422" s="16" t="s">
        <v>887</v>
      </c>
      <c r="J5422" s="16" t="s">
        <v>1256</v>
      </c>
      <c r="K5422" s="18" t="s">
        <v>1252</v>
      </c>
      <c r="L5422" s="18" t="s">
        <v>1261</v>
      </c>
      <c r="N5422" s="4">
        <v>5080</v>
      </c>
      <c r="O5422" s="4">
        <v>199156</v>
      </c>
      <c r="S5422" s="4" t="s">
        <v>879</v>
      </c>
      <c r="T5422" s="4" t="s">
        <v>878</v>
      </c>
      <c r="X5422" s="16">
        <v>12</v>
      </c>
      <c r="Y5422" s="16">
        <v>14</v>
      </c>
      <c r="AB5422" s="16" t="s">
        <v>877</v>
      </c>
      <c r="AC5422" s="16">
        <v>0</v>
      </c>
      <c r="AD5422" s="16" t="s">
        <v>876</v>
      </c>
      <c r="AE5422" s="16" t="s">
        <v>43</v>
      </c>
      <c r="AF5422" s="16">
        <v>60</v>
      </c>
    </row>
    <row r="5423" spans="1:32" ht="15" customHeight="1">
      <c r="A5423" s="4">
        <v>345</v>
      </c>
      <c r="B5423" s="4">
        <v>345</v>
      </c>
      <c r="C5423" s="4">
        <v>1585</v>
      </c>
      <c r="D5423" s="17">
        <v>-88317.23</v>
      </c>
      <c r="E5423" s="19">
        <v>42005</v>
      </c>
      <c r="F5423" s="4" t="s">
        <v>46</v>
      </c>
      <c r="G5423" s="18">
        <v>2015</v>
      </c>
      <c r="H5423" s="16" t="s">
        <v>887</v>
      </c>
      <c r="I5423" s="16" t="s">
        <v>887</v>
      </c>
      <c r="J5423" s="16" t="s">
        <v>1256</v>
      </c>
      <c r="K5423" s="18" t="s">
        <v>1252</v>
      </c>
      <c r="L5423" s="18" t="s">
        <v>1261</v>
      </c>
      <c r="N5423" s="4">
        <v>5080</v>
      </c>
      <c r="O5423" s="4">
        <v>199156</v>
      </c>
      <c r="S5423" s="4" t="s">
        <v>879</v>
      </c>
      <c r="T5423" s="4" t="s">
        <v>878</v>
      </c>
      <c r="X5423" s="16">
        <v>1</v>
      </c>
      <c r="Y5423" s="16">
        <v>15</v>
      </c>
      <c r="AB5423" s="16" t="s">
        <v>877</v>
      </c>
      <c r="AC5423" s="16">
        <v>0</v>
      </c>
      <c r="AD5423" s="16" t="s">
        <v>876</v>
      </c>
      <c r="AE5423" s="16" t="s">
        <v>43</v>
      </c>
      <c r="AF5423" s="16">
        <v>60</v>
      </c>
    </row>
    <row r="5424" spans="1:32" ht="15" customHeight="1">
      <c r="A5424" s="4">
        <v>345</v>
      </c>
      <c r="B5424" s="4">
        <v>345</v>
      </c>
      <c r="C5424" s="4">
        <v>1585</v>
      </c>
      <c r="D5424" s="17">
        <v>-42579.12</v>
      </c>
      <c r="E5424" s="19">
        <v>42005</v>
      </c>
      <c r="F5424" s="4" t="s">
        <v>46</v>
      </c>
      <c r="G5424" s="18">
        <v>2015</v>
      </c>
      <c r="H5424" s="16" t="s">
        <v>882</v>
      </c>
      <c r="I5424" s="16" t="s">
        <v>882</v>
      </c>
      <c r="J5424" s="16" t="s">
        <v>1255</v>
      </c>
      <c r="K5424" s="18" t="s">
        <v>1252</v>
      </c>
      <c r="L5424" s="18" t="s">
        <v>1261</v>
      </c>
      <c r="N5424" s="4">
        <v>200280</v>
      </c>
      <c r="O5424" s="4">
        <v>199156</v>
      </c>
      <c r="S5424" s="4" t="s">
        <v>879</v>
      </c>
      <c r="T5424" s="4" t="s">
        <v>878</v>
      </c>
      <c r="X5424" s="16">
        <v>1</v>
      </c>
      <c r="Y5424" s="16">
        <v>15</v>
      </c>
      <c r="AB5424" s="16" t="s">
        <v>877</v>
      </c>
      <c r="AC5424" s="16">
        <v>0</v>
      </c>
      <c r="AD5424" s="16" t="s">
        <v>876</v>
      </c>
      <c r="AE5424" s="16" t="s">
        <v>43</v>
      </c>
      <c r="AF5424" s="16">
        <v>2</v>
      </c>
    </row>
    <row r="5425" spans="1:32" ht="15" customHeight="1">
      <c r="A5425" s="4">
        <v>345</v>
      </c>
      <c r="B5425" s="4">
        <v>345</v>
      </c>
      <c r="C5425" s="4">
        <v>1585</v>
      </c>
      <c r="D5425" s="17">
        <v>42579.12</v>
      </c>
      <c r="E5425" s="19">
        <v>42035</v>
      </c>
      <c r="F5425" s="4" t="s">
        <v>46</v>
      </c>
      <c r="G5425" s="18">
        <v>2015</v>
      </c>
      <c r="H5425" s="16" t="s">
        <v>882</v>
      </c>
      <c r="I5425" s="16" t="s">
        <v>882</v>
      </c>
      <c r="J5425" s="16" t="s">
        <v>1255</v>
      </c>
      <c r="K5425" s="18" t="s">
        <v>1252</v>
      </c>
      <c r="L5425" s="18" t="s">
        <v>1261</v>
      </c>
      <c r="N5425" s="4">
        <v>200280</v>
      </c>
      <c r="O5425" s="4">
        <v>201182</v>
      </c>
      <c r="S5425" s="4" t="s">
        <v>879</v>
      </c>
      <c r="T5425" s="4" t="s">
        <v>878</v>
      </c>
      <c r="X5425" s="16">
        <v>1</v>
      </c>
      <c r="Y5425" s="16">
        <v>15</v>
      </c>
      <c r="AB5425" s="16" t="s">
        <v>877</v>
      </c>
      <c r="AC5425" s="16">
        <v>0</v>
      </c>
      <c r="AD5425" s="16" t="s">
        <v>876</v>
      </c>
      <c r="AE5425" s="16" t="s">
        <v>43</v>
      </c>
      <c r="AF5425" s="16">
        <v>2</v>
      </c>
    </row>
    <row r="5426" spans="1:32" ht="15" customHeight="1">
      <c r="A5426" s="4">
        <v>345</v>
      </c>
      <c r="B5426" s="4">
        <v>345</v>
      </c>
      <c r="C5426" s="4">
        <v>1585</v>
      </c>
      <c r="D5426" s="17">
        <v>87641.1</v>
      </c>
      <c r="E5426" s="19">
        <v>42035</v>
      </c>
      <c r="F5426" s="4" t="s">
        <v>46</v>
      </c>
      <c r="G5426" s="18">
        <v>2015</v>
      </c>
      <c r="H5426" s="16" t="s">
        <v>887</v>
      </c>
      <c r="I5426" s="16" t="s">
        <v>887</v>
      </c>
      <c r="J5426" s="16" t="s">
        <v>1256</v>
      </c>
      <c r="K5426" s="18" t="s">
        <v>1252</v>
      </c>
      <c r="L5426" s="18" t="s">
        <v>1261</v>
      </c>
      <c r="N5426" s="4">
        <v>5080</v>
      </c>
      <c r="O5426" s="4">
        <v>201182</v>
      </c>
      <c r="S5426" s="4" t="s">
        <v>879</v>
      </c>
      <c r="T5426" s="4" t="s">
        <v>878</v>
      </c>
      <c r="X5426" s="16">
        <v>1</v>
      </c>
      <c r="Y5426" s="16">
        <v>15</v>
      </c>
      <c r="AB5426" s="16" t="s">
        <v>877</v>
      </c>
      <c r="AC5426" s="16">
        <v>0</v>
      </c>
      <c r="AD5426" s="16" t="s">
        <v>876</v>
      </c>
      <c r="AE5426" s="16" t="s">
        <v>43</v>
      </c>
      <c r="AF5426" s="16">
        <v>60</v>
      </c>
    </row>
    <row r="5427" spans="1:32" ht="15" customHeight="1">
      <c r="A5427" s="4">
        <v>345</v>
      </c>
      <c r="B5427" s="4">
        <v>345</v>
      </c>
      <c r="C5427" s="4">
        <v>1585</v>
      </c>
      <c r="D5427" s="17">
        <v>-87641.1</v>
      </c>
      <c r="E5427" s="19">
        <v>42036</v>
      </c>
      <c r="F5427" s="4" t="s">
        <v>46</v>
      </c>
      <c r="G5427" s="18">
        <v>2015</v>
      </c>
      <c r="H5427" s="16" t="s">
        <v>887</v>
      </c>
      <c r="I5427" s="16" t="s">
        <v>887</v>
      </c>
      <c r="J5427" s="16" t="s">
        <v>1256</v>
      </c>
      <c r="K5427" s="18" t="s">
        <v>1252</v>
      </c>
      <c r="L5427" s="18" t="s">
        <v>1261</v>
      </c>
      <c r="N5427" s="4">
        <v>5080</v>
      </c>
      <c r="O5427" s="4">
        <v>201182</v>
      </c>
      <c r="S5427" s="4" t="s">
        <v>879</v>
      </c>
      <c r="T5427" s="4" t="s">
        <v>878</v>
      </c>
      <c r="X5427" s="16">
        <v>2</v>
      </c>
      <c r="Y5427" s="16">
        <v>15</v>
      </c>
      <c r="AB5427" s="16" t="s">
        <v>877</v>
      </c>
      <c r="AC5427" s="16">
        <v>0</v>
      </c>
      <c r="AD5427" s="16" t="s">
        <v>876</v>
      </c>
      <c r="AE5427" s="16" t="s">
        <v>43</v>
      </c>
      <c r="AF5427" s="16">
        <v>60</v>
      </c>
    </row>
    <row r="5428" spans="1:32" ht="15" customHeight="1">
      <c r="A5428" s="4">
        <v>345</v>
      </c>
      <c r="B5428" s="4">
        <v>345</v>
      </c>
      <c r="C5428" s="4">
        <v>1585</v>
      </c>
      <c r="D5428" s="17">
        <v>-42579.12</v>
      </c>
      <c r="E5428" s="19">
        <v>42036</v>
      </c>
      <c r="F5428" s="4" t="s">
        <v>46</v>
      </c>
      <c r="G5428" s="18">
        <v>2015</v>
      </c>
      <c r="H5428" s="16" t="s">
        <v>882</v>
      </c>
      <c r="I5428" s="16" t="s">
        <v>882</v>
      </c>
      <c r="J5428" s="16" t="s">
        <v>1255</v>
      </c>
      <c r="K5428" s="18" t="s">
        <v>1252</v>
      </c>
      <c r="L5428" s="18" t="s">
        <v>1261</v>
      </c>
      <c r="N5428" s="4">
        <v>200280</v>
      </c>
      <c r="O5428" s="4">
        <v>201182</v>
      </c>
      <c r="S5428" s="4" t="s">
        <v>879</v>
      </c>
      <c r="T5428" s="4" t="s">
        <v>878</v>
      </c>
      <c r="X5428" s="16">
        <v>2</v>
      </c>
      <c r="Y5428" s="16">
        <v>15</v>
      </c>
      <c r="AB5428" s="16" t="s">
        <v>877</v>
      </c>
      <c r="AC5428" s="16">
        <v>0</v>
      </c>
      <c r="AD5428" s="16" t="s">
        <v>876</v>
      </c>
      <c r="AE5428" s="16" t="s">
        <v>43</v>
      </c>
      <c r="AF5428" s="16">
        <v>2</v>
      </c>
    </row>
    <row r="5429" spans="1:32" ht="15" customHeight="1">
      <c r="A5429" s="4">
        <v>345</v>
      </c>
      <c r="B5429" s="4">
        <v>345</v>
      </c>
      <c r="C5429" s="4">
        <v>1585</v>
      </c>
      <c r="D5429" s="17">
        <v>42579.12</v>
      </c>
      <c r="E5429" s="19">
        <v>42063</v>
      </c>
      <c r="F5429" s="4" t="s">
        <v>46</v>
      </c>
      <c r="G5429" s="18">
        <v>2015</v>
      </c>
      <c r="H5429" s="16" t="s">
        <v>882</v>
      </c>
      <c r="I5429" s="16" t="s">
        <v>882</v>
      </c>
      <c r="J5429" s="16" t="s">
        <v>1255</v>
      </c>
      <c r="K5429" s="18" t="s">
        <v>1252</v>
      </c>
      <c r="L5429" s="18" t="s">
        <v>1261</v>
      </c>
      <c r="N5429" s="4">
        <v>200280</v>
      </c>
      <c r="O5429" s="4">
        <v>203212</v>
      </c>
      <c r="S5429" s="4" t="s">
        <v>879</v>
      </c>
      <c r="T5429" s="4" t="s">
        <v>878</v>
      </c>
      <c r="X5429" s="16">
        <v>2</v>
      </c>
      <c r="Y5429" s="16">
        <v>15</v>
      </c>
      <c r="AB5429" s="16" t="s">
        <v>877</v>
      </c>
      <c r="AC5429" s="16">
        <v>0</v>
      </c>
      <c r="AD5429" s="16" t="s">
        <v>876</v>
      </c>
      <c r="AE5429" s="16" t="s">
        <v>43</v>
      </c>
      <c r="AF5429" s="16">
        <v>2</v>
      </c>
    </row>
    <row r="5430" spans="1:32" ht="15" customHeight="1">
      <c r="A5430" s="4">
        <v>345</v>
      </c>
      <c r="B5430" s="4">
        <v>345</v>
      </c>
      <c r="C5430" s="4">
        <v>1585</v>
      </c>
      <c r="D5430" s="17">
        <v>86552.71</v>
      </c>
      <c r="E5430" s="19">
        <v>42063</v>
      </c>
      <c r="F5430" s="4" t="s">
        <v>46</v>
      </c>
      <c r="G5430" s="18">
        <v>2015</v>
      </c>
      <c r="H5430" s="16" t="s">
        <v>887</v>
      </c>
      <c r="I5430" s="16" t="s">
        <v>887</v>
      </c>
      <c r="J5430" s="16" t="s">
        <v>1256</v>
      </c>
      <c r="K5430" s="18" t="s">
        <v>1252</v>
      </c>
      <c r="L5430" s="18" t="s">
        <v>1261</v>
      </c>
      <c r="N5430" s="4">
        <v>5080</v>
      </c>
      <c r="O5430" s="4">
        <v>203212</v>
      </c>
      <c r="S5430" s="4" t="s">
        <v>879</v>
      </c>
      <c r="T5430" s="4" t="s">
        <v>878</v>
      </c>
      <c r="X5430" s="16">
        <v>2</v>
      </c>
      <c r="Y5430" s="16">
        <v>15</v>
      </c>
      <c r="AB5430" s="16" t="s">
        <v>877</v>
      </c>
      <c r="AC5430" s="16">
        <v>0</v>
      </c>
      <c r="AD5430" s="16" t="s">
        <v>876</v>
      </c>
      <c r="AE5430" s="16" t="s">
        <v>43</v>
      </c>
      <c r="AF5430" s="16">
        <v>60</v>
      </c>
    </row>
    <row r="5431" spans="1:32" ht="15" customHeight="1">
      <c r="A5431" s="4">
        <v>345</v>
      </c>
      <c r="B5431" s="4">
        <v>345</v>
      </c>
      <c r="C5431" s="4">
        <v>1585</v>
      </c>
      <c r="D5431" s="17">
        <v>-86552.71</v>
      </c>
      <c r="E5431" s="19">
        <v>42064</v>
      </c>
      <c r="F5431" s="4" t="s">
        <v>46</v>
      </c>
      <c r="G5431" s="18">
        <v>2015</v>
      </c>
      <c r="H5431" s="16" t="s">
        <v>887</v>
      </c>
      <c r="I5431" s="16" t="s">
        <v>887</v>
      </c>
      <c r="J5431" s="16" t="s">
        <v>1256</v>
      </c>
      <c r="K5431" s="18" t="s">
        <v>1252</v>
      </c>
      <c r="L5431" s="18" t="s">
        <v>1261</v>
      </c>
      <c r="N5431" s="4">
        <v>5080</v>
      </c>
      <c r="O5431" s="4">
        <v>203212</v>
      </c>
      <c r="S5431" s="4" t="s">
        <v>879</v>
      </c>
      <c r="T5431" s="4" t="s">
        <v>878</v>
      </c>
      <c r="X5431" s="16">
        <v>3</v>
      </c>
      <c r="Y5431" s="16">
        <v>15</v>
      </c>
      <c r="AB5431" s="16" t="s">
        <v>877</v>
      </c>
      <c r="AC5431" s="16">
        <v>0</v>
      </c>
      <c r="AD5431" s="16" t="s">
        <v>876</v>
      </c>
      <c r="AE5431" s="16" t="s">
        <v>43</v>
      </c>
      <c r="AF5431" s="16">
        <v>60</v>
      </c>
    </row>
    <row r="5432" spans="1:32" ht="15" customHeight="1">
      <c r="A5432" s="4">
        <v>345</v>
      </c>
      <c r="B5432" s="4">
        <v>345</v>
      </c>
      <c r="C5432" s="4">
        <v>1585</v>
      </c>
      <c r="D5432" s="17">
        <v>-42579.12</v>
      </c>
      <c r="E5432" s="19">
        <v>42064</v>
      </c>
      <c r="F5432" s="4" t="s">
        <v>46</v>
      </c>
      <c r="G5432" s="18">
        <v>2015</v>
      </c>
      <c r="H5432" s="16" t="s">
        <v>882</v>
      </c>
      <c r="I5432" s="16" t="s">
        <v>882</v>
      </c>
      <c r="J5432" s="16" t="s">
        <v>1255</v>
      </c>
      <c r="K5432" s="18" t="s">
        <v>1252</v>
      </c>
      <c r="L5432" s="18" t="s">
        <v>1261</v>
      </c>
      <c r="N5432" s="4">
        <v>200280</v>
      </c>
      <c r="O5432" s="4">
        <v>203212</v>
      </c>
      <c r="S5432" s="4" t="s">
        <v>879</v>
      </c>
      <c r="T5432" s="4" t="s">
        <v>878</v>
      </c>
      <c r="X5432" s="16">
        <v>3</v>
      </c>
      <c r="Y5432" s="16">
        <v>15</v>
      </c>
      <c r="AB5432" s="16" t="s">
        <v>877</v>
      </c>
      <c r="AC5432" s="16">
        <v>0</v>
      </c>
      <c r="AD5432" s="16" t="s">
        <v>876</v>
      </c>
      <c r="AE5432" s="16" t="s">
        <v>43</v>
      </c>
      <c r="AF5432" s="16">
        <v>2</v>
      </c>
    </row>
    <row r="5433" spans="1:32" ht="15" customHeight="1">
      <c r="A5433" s="4">
        <v>345</v>
      </c>
      <c r="B5433" s="4">
        <v>345</v>
      </c>
      <c r="C5433" s="4">
        <v>1585</v>
      </c>
      <c r="D5433" s="17">
        <v>42579.12</v>
      </c>
      <c r="E5433" s="19">
        <v>42094</v>
      </c>
      <c r="F5433" s="4" t="s">
        <v>46</v>
      </c>
      <c r="G5433" s="18">
        <v>2015</v>
      </c>
      <c r="H5433" s="16" t="s">
        <v>882</v>
      </c>
      <c r="I5433" s="16" t="s">
        <v>882</v>
      </c>
      <c r="J5433" s="16" t="s">
        <v>1255</v>
      </c>
      <c r="K5433" s="18" t="s">
        <v>1252</v>
      </c>
      <c r="L5433" s="18" t="s">
        <v>1261</v>
      </c>
      <c r="N5433" s="4">
        <v>200280</v>
      </c>
      <c r="O5433" s="4">
        <v>205863</v>
      </c>
      <c r="S5433" s="4" t="s">
        <v>879</v>
      </c>
      <c r="T5433" s="4" t="s">
        <v>878</v>
      </c>
      <c r="X5433" s="16">
        <v>3</v>
      </c>
      <c r="Y5433" s="16">
        <v>15</v>
      </c>
      <c r="AB5433" s="16" t="s">
        <v>877</v>
      </c>
      <c r="AC5433" s="16">
        <v>0</v>
      </c>
      <c r="AD5433" s="16" t="s">
        <v>876</v>
      </c>
      <c r="AE5433" s="16" t="s">
        <v>43</v>
      </c>
      <c r="AF5433" s="16">
        <v>2</v>
      </c>
    </row>
    <row r="5434" spans="1:32" ht="15" customHeight="1">
      <c r="A5434" s="4">
        <v>345</v>
      </c>
      <c r="B5434" s="4">
        <v>345</v>
      </c>
      <c r="C5434" s="4">
        <v>1585</v>
      </c>
      <c r="D5434" s="17">
        <v>87320.42</v>
      </c>
      <c r="E5434" s="19">
        <v>42094</v>
      </c>
      <c r="F5434" s="4" t="s">
        <v>46</v>
      </c>
      <c r="G5434" s="18">
        <v>2015</v>
      </c>
      <c r="H5434" s="16" t="s">
        <v>887</v>
      </c>
      <c r="I5434" s="16" t="s">
        <v>887</v>
      </c>
      <c r="J5434" s="16" t="s">
        <v>1256</v>
      </c>
      <c r="K5434" s="18" t="s">
        <v>1252</v>
      </c>
      <c r="L5434" s="18" t="s">
        <v>1261</v>
      </c>
      <c r="N5434" s="4">
        <v>5080</v>
      </c>
      <c r="O5434" s="4">
        <v>205863</v>
      </c>
      <c r="S5434" s="4" t="s">
        <v>879</v>
      </c>
      <c r="T5434" s="4" t="s">
        <v>878</v>
      </c>
      <c r="X5434" s="16">
        <v>3</v>
      </c>
      <c r="Y5434" s="16">
        <v>15</v>
      </c>
      <c r="AB5434" s="16" t="s">
        <v>877</v>
      </c>
      <c r="AC5434" s="16">
        <v>0</v>
      </c>
      <c r="AD5434" s="16" t="s">
        <v>876</v>
      </c>
      <c r="AE5434" s="16" t="s">
        <v>43</v>
      </c>
      <c r="AF5434" s="16">
        <v>60</v>
      </c>
    </row>
    <row r="5435" spans="1:32" ht="15" customHeight="1">
      <c r="A5435" s="4">
        <v>345</v>
      </c>
      <c r="B5435" s="4">
        <v>345</v>
      </c>
      <c r="C5435" s="4">
        <v>1585</v>
      </c>
      <c r="D5435" s="17">
        <v>-87320.42</v>
      </c>
      <c r="E5435" s="19">
        <v>42095</v>
      </c>
      <c r="F5435" s="4" t="s">
        <v>46</v>
      </c>
      <c r="G5435" s="18">
        <v>2015</v>
      </c>
      <c r="H5435" s="16" t="s">
        <v>887</v>
      </c>
      <c r="I5435" s="16" t="s">
        <v>887</v>
      </c>
      <c r="J5435" s="16" t="s">
        <v>1256</v>
      </c>
      <c r="K5435" s="18" t="s">
        <v>1252</v>
      </c>
      <c r="L5435" s="18" t="s">
        <v>1261</v>
      </c>
      <c r="N5435" s="4">
        <v>5080</v>
      </c>
      <c r="O5435" s="4">
        <v>205863</v>
      </c>
      <c r="S5435" s="4" t="s">
        <v>879</v>
      </c>
      <c r="T5435" s="4" t="s">
        <v>878</v>
      </c>
      <c r="X5435" s="16">
        <v>4</v>
      </c>
      <c r="Y5435" s="16">
        <v>15</v>
      </c>
      <c r="AB5435" s="16" t="s">
        <v>877</v>
      </c>
      <c r="AC5435" s="16">
        <v>0</v>
      </c>
      <c r="AD5435" s="16" t="s">
        <v>876</v>
      </c>
      <c r="AE5435" s="16" t="s">
        <v>43</v>
      </c>
      <c r="AF5435" s="16">
        <v>60</v>
      </c>
    </row>
    <row r="5436" spans="1:32" ht="15" customHeight="1">
      <c r="A5436" s="4">
        <v>345</v>
      </c>
      <c r="B5436" s="4">
        <v>345</v>
      </c>
      <c r="C5436" s="4">
        <v>1585</v>
      </c>
      <c r="D5436" s="17">
        <v>-42579.12</v>
      </c>
      <c r="E5436" s="19">
        <v>42095</v>
      </c>
      <c r="F5436" s="4" t="s">
        <v>46</v>
      </c>
      <c r="G5436" s="18">
        <v>2015</v>
      </c>
      <c r="H5436" s="16" t="s">
        <v>882</v>
      </c>
      <c r="I5436" s="16" t="s">
        <v>882</v>
      </c>
      <c r="J5436" s="16" t="s">
        <v>1255</v>
      </c>
      <c r="K5436" s="18" t="s">
        <v>1252</v>
      </c>
      <c r="L5436" s="18" t="s">
        <v>1261</v>
      </c>
      <c r="N5436" s="4">
        <v>200280</v>
      </c>
      <c r="O5436" s="4">
        <v>205863</v>
      </c>
      <c r="S5436" s="4" t="s">
        <v>879</v>
      </c>
      <c r="T5436" s="4" t="s">
        <v>878</v>
      </c>
      <c r="X5436" s="16">
        <v>4</v>
      </c>
      <c r="Y5436" s="16">
        <v>15</v>
      </c>
      <c r="AB5436" s="16" t="s">
        <v>877</v>
      </c>
      <c r="AC5436" s="16">
        <v>0</v>
      </c>
      <c r="AD5436" s="16" t="s">
        <v>876</v>
      </c>
      <c r="AE5436" s="16" t="s">
        <v>43</v>
      </c>
      <c r="AF5436" s="16">
        <v>2</v>
      </c>
    </row>
    <row r="5437" spans="1:32" ht="15" customHeight="1">
      <c r="A5437" s="4">
        <v>345</v>
      </c>
      <c r="B5437" s="4">
        <v>345</v>
      </c>
      <c r="C5437" s="4">
        <v>1585</v>
      </c>
      <c r="D5437" s="17">
        <v>42579.12</v>
      </c>
      <c r="E5437" s="19">
        <v>42124</v>
      </c>
      <c r="F5437" s="4" t="s">
        <v>46</v>
      </c>
      <c r="G5437" s="18">
        <v>2015</v>
      </c>
      <c r="H5437" s="16" t="s">
        <v>882</v>
      </c>
      <c r="I5437" s="16" t="s">
        <v>882</v>
      </c>
      <c r="J5437" s="16" t="s">
        <v>1255</v>
      </c>
      <c r="K5437" s="18" t="s">
        <v>1252</v>
      </c>
      <c r="L5437" s="18" t="s">
        <v>1261</v>
      </c>
      <c r="N5437" s="4">
        <v>200280</v>
      </c>
      <c r="O5437" s="4">
        <v>208040</v>
      </c>
      <c r="S5437" s="4" t="s">
        <v>879</v>
      </c>
      <c r="T5437" s="4" t="s">
        <v>878</v>
      </c>
      <c r="X5437" s="16">
        <v>4</v>
      </c>
      <c r="Y5437" s="16">
        <v>15</v>
      </c>
      <c r="AB5437" s="16" t="s">
        <v>877</v>
      </c>
      <c r="AC5437" s="16">
        <v>0</v>
      </c>
      <c r="AD5437" s="16" t="s">
        <v>876</v>
      </c>
      <c r="AE5437" s="16" t="s">
        <v>43</v>
      </c>
      <c r="AF5437" s="16">
        <v>2</v>
      </c>
    </row>
    <row r="5438" spans="1:32" ht="15" customHeight="1">
      <c r="A5438" s="4">
        <v>345</v>
      </c>
      <c r="B5438" s="4">
        <v>345</v>
      </c>
      <c r="C5438" s="4">
        <v>1585</v>
      </c>
      <c r="D5438" s="17">
        <v>88311.39</v>
      </c>
      <c r="E5438" s="19">
        <v>42124</v>
      </c>
      <c r="F5438" s="4" t="s">
        <v>46</v>
      </c>
      <c r="G5438" s="18">
        <v>2015</v>
      </c>
      <c r="H5438" s="16" t="s">
        <v>887</v>
      </c>
      <c r="I5438" s="16" t="s">
        <v>887</v>
      </c>
      <c r="J5438" s="16" t="s">
        <v>1256</v>
      </c>
      <c r="K5438" s="18" t="s">
        <v>1252</v>
      </c>
      <c r="L5438" s="18" t="s">
        <v>1261</v>
      </c>
      <c r="N5438" s="4">
        <v>5080</v>
      </c>
      <c r="O5438" s="4">
        <v>208040</v>
      </c>
      <c r="S5438" s="4" t="s">
        <v>879</v>
      </c>
      <c r="T5438" s="4" t="s">
        <v>878</v>
      </c>
      <c r="X5438" s="16">
        <v>4</v>
      </c>
      <c r="Y5438" s="16">
        <v>15</v>
      </c>
      <c r="AB5438" s="16" t="s">
        <v>877</v>
      </c>
      <c r="AC5438" s="16">
        <v>0</v>
      </c>
      <c r="AD5438" s="16" t="s">
        <v>876</v>
      </c>
      <c r="AE5438" s="16" t="s">
        <v>43</v>
      </c>
      <c r="AF5438" s="16">
        <v>60</v>
      </c>
    </row>
    <row r="5439" spans="1:32" ht="15" customHeight="1">
      <c r="A5439" s="4">
        <v>345</v>
      </c>
      <c r="B5439" s="4">
        <v>345</v>
      </c>
      <c r="C5439" s="4">
        <v>1585</v>
      </c>
      <c r="D5439" s="17">
        <v>-88311.39</v>
      </c>
      <c r="E5439" s="19">
        <v>42125</v>
      </c>
      <c r="F5439" s="4" t="s">
        <v>46</v>
      </c>
      <c r="G5439" s="18">
        <v>2015</v>
      </c>
      <c r="H5439" s="16" t="s">
        <v>887</v>
      </c>
      <c r="I5439" s="16" t="s">
        <v>887</v>
      </c>
      <c r="J5439" s="16" t="s">
        <v>1256</v>
      </c>
      <c r="K5439" s="18" t="s">
        <v>1252</v>
      </c>
      <c r="L5439" s="18" t="s">
        <v>1261</v>
      </c>
      <c r="N5439" s="4">
        <v>5080</v>
      </c>
      <c r="O5439" s="4">
        <v>208040</v>
      </c>
      <c r="S5439" s="4" t="s">
        <v>879</v>
      </c>
      <c r="T5439" s="4" t="s">
        <v>878</v>
      </c>
      <c r="X5439" s="16">
        <v>5</v>
      </c>
      <c r="Y5439" s="16">
        <v>15</v>
      </c>
      <c r="AB5439" s="16" t="s">
        <v>877</v>
      </c>
      <c r="AC5439" s="16">
        <v>0</v>
      </c>
      <c r="AD5439" s="16" t="s">
        <v>876</v>
      </c>
      <c r="AE5439" s="16" t="s">
        <v>43</v>
      </c>
      <c r="AF5439" s="16">
        <v>60</v>
      </c>
    </row>
    <row r="5440" spans="1:32" ht="15" customHeight="1">
      <c r="A5440" s="4">
        <v>345</v>
      </c>
      <c r="B5440" s="4">
        <v>345</v>
      </c>
      <c r="C5440" s="4">
        <v>1585</v>
      </c>
      <c r="D5440" s="17">
        <v>-42579.12</v>
      </c>
      <c r="E5440" s="19">
        <v>42125</v>
      </c>
      <c r="F5440" s="4" t="s">
        <v>46</v>
      </c>
      <c r="G5440" s="18">
        <v>2015</v>
      </c>
      <c r="H5440" s="16" t="s">
        <v>882</v>
      </c>
      <c r="I5440" s="16" t="s">
        <v>882</v>
      </c>
      <c r="J5440" s="16" t="s">
        <v>1255</v>
      </c>
      <c r="K5440" s="18" t="s">
        <v>1252</v>
      </c>
      <c r="L5440" s="18" t="s">
        <v>1261</v>
      </c>
      <c r="N5440" s="4">
        <v>200280</v>
      </c>
      <c r="O5440" s="4">
        <v>208040</v>
      </c>
      <c r="S5440" s="4" t="s">
        <v>879</v>
      </c>
      <c r="T5440" s="4" t="s">
        <v>878</v>
      </c>
      <c r="X5440" s="16">
        <v>5</v>
      </c>
      <c r="Y5440" s="16">
        <v>15</v>
      </c>
      <c r="AB5440" s="16" t="s">
        <v>877</v>
      </c>
      <c r="AC5440" s="16">
        <v>0</v>
      </c>
      <c r="AD5440" s="16" t="s">
        <v>876</v>
      </c>
      <c r="AE5440" s="16" t="s">
        <v>43</v>
      </c>
      <c r="AF5440" s="16">
        <v>2</v>
      </c>
    </row>
    <row r="5441" spans="1:32" ht="15" customHeight="1">
      <c r="A5441" s="4">
        <v>345</v>
      </c>
      <c r="B5441" s="4">
        <v>345</v>
      </c>
      <c r="C5441" s="4">
        <v>1585</v>
      </c>
      <c r="D5441" s="17">
        <v>42579.12</v>
      </c>
      <c r="E5441" s="19">
        <v>42155</v>
      </c>
      <c r="F5441" s="4" t="s">
        <v>46</v>
      </c>
      <c r="G5441" s="18">
        <v>2015</v>
      </c>
      <c r="H5441" s="16" t="s">
        <v>882</v>
      </c>
      <c r="I5441" s="16" t="s">
        <v>882</v>
      </c>
      <c r="J5441" s="16" t="s">
        <v>1255</v>
      </c>
      <c r="K5441" s="18" t="s">
        <v>1252</v>
      </c>
      <c r="L5441" s="18" t="s">
        <v>1261</v>
      </c>
      <c r="N5441" s="4">
        <v>200280</v>
      </c>
      <c r="O5441" s="4">
        <v>210149</v>
      </c>
      <c r="S5441" s="4" t="s">
        <v>879</v>
      </c>
      <c r="T5441" s="4" t="s">
        <v>878</v>
      </c>
      <c r="X5441" s="16">
        <v>5</v>
      </c>
      <c r="Y5441" s="16">
        <v>15</v>
      </c>
      <c r="AB5441" s="16" t="s">
        <v>877</v>
      </c>
      <c r="AC5441" s="16">
        <v>0</v>
      </c>
      <c r="AD5441" s="16" t="s">
        <v>876</v>
      </c>
      <c r="AE5441" s="16" t="s">
        <v>43</v>
      </c>
      <c r="AF5441" s="16">
        <v>2</v>
      </c>
    </row>
    <row r="5442" spans="1:32" ht="15" customHeight="1">
      <c r="A5442" s="4">
        <v>345</v>
      </c>
      <c r="B5442" s="4">
        <v>345</v>
      </c>
      <c r="C5442" s="4">
        <v>1585</v>
      </c>
      <c r="D5442" s="17">
        <v>88373.7</v>
      </c>
      <c r="E5442" s="19">
        <v>42155</v>
      </c>
      <c r="F5442" s="4" t="s">
        <v>46</v>
      </c>
      <c r="G5442" s="18">
        <v>2015</v>
      </c>
      <c r="H5442" s="16" t="s">
        <v>887</v>
      </c>
      <c r="I5442" s="16" t="s">
        <v>887</v>
      </c>
      <c r="J5442" s="16" t="s">
        <v>1256</v>
      </c>
      <c r="K5442" s="18" t="s">
        <v>1252</v>
      </c>
      <c r="L5442" s="18" t="s">
        <v>1261</v>
      </c>
      <c r="N5442" s="4">
        <v>5080</v>
      </c>
      <c r="O5442" s="4">
        <v>210149</v>
      </c>
      <c r="S5442" s="4" t="s">
        <v>879</v>
      </c>
      <c r="T5442" s="4" t="s">
        <v>878</v>
      </c>
      <c r="X5442" s="16">
        <v>5</v>
      </c>
      <c r="Y5442" s="16">
        <v>15</v>
      </c>
      <c r="AB5442" s="16" t="s">
        <v>877</v>
      </c>
      <c r="AC5442" s="16">
        <v>0</v>
      </c>
      <c r="AD5442" s="16" t="s">
        <v>876</v>
      </c>
      <c r="AE5442" s="16" t="s">
        <v>43</v>
      </c>
      <c r="AF5442" s="16">
        <v>60</v>
      </c>
    </row>
    <row r="5443" spans="1:32" ht="15" customHeight="1">
      <c r="A5443" s="4">
        <v>345</v>
      </c>
      <c r="B5443" s="4">
        <v>345</v>
      </c>
      <c r="C5443" s="4">
        <v>1585</v>
      </c>
      <c r="D5443" s="17">
        <v>-88373.7</v>
      </c>
      <c r="E5443" s="19">
        <v>42156</v>
      </c>
      <c r="F5443" s="4" t="s">
        <v>46</v>
      </c>
      <c r="G5443" s="18">
        <v>2015</v>
      </c>
      <c r="H5443" s="16" t="s">
        <v>887</v>
      </c>
      <c r="I5443" s="16" t="s">
        <v>887</v>
      </c>
      <c r="J5443" s="16" t="s">
        <v>1256</v>
      </c>
      <c r="K5443" s="18" t="s">
        <v>1252</v>
      </c>
      <c r="L5443" s="18" t="s">
        <v>1261</v>
      </c>
      <c r="N5443" s="4">
        <v>5080</v>
      </c>
      <c r="O5443" s="4">
        <v>210149</v>
      </c>
      <c r="S5443" s="4" t="s">
        <v>879</v>
      </c>
      <c r="T5443" s="4" t="s">
        <v>878</v>
      </c>
      <c r="X5443" s="16">
        <v>6</v>
      </c>
      <c r="Y5443" s="16">
        <v>15</v>
      </c>
      <c r="AB5443" s="16" t="s">
        <v>877</v>
      </c>
      <c r="AC5443" s="16">
        <v>0</v>
      </c>
      <c r="AD5443" s="16" t="s">
        <v>876</v>
      </c>
      <c r="AE5443" s="16" t="s">
        <v>43</v>
      </c>
      <c r="AF5443" s="16">
        <v>60</v>
      </c>
    </row>
    <row r="5444" spans="1:32" ht="15" customHeight="1">
      <c r="A5444" s="4">
        <v>345</v>
      </c>
      <c r="B5444" s="4">
        <v>345</v>
      </c>
      <c r="C5444" s="4">
        <v>1585</v>
      </c>
      <c r="D5444" s="17">
        <v>-42579.12</v>
      </c>
      <c r="E5444" s="19">
        <v>42156</v>
      </c>
      <c r="F5444" s="4" t="s">
        <v>46</v>
      </c>
      <c r="G5444" s="18">
        <v>2015</v>
      </c>
      <c r="H5444" s="16" t="s">
        <v>882</v>
      </c>
      <c r="I5444" s="16" t="s">
        <v>882</v>
      </c>
      <c r="J5444" s="16" t="s">
        <v>1255</v>
      </c>
      <c r="K5444" s="18" t="s">
        <v>1252</v>
      </c>
      <c r="L5444" s="18" t="s">
        <v>1261</v>
      </c>
      <c r="N5444" s="4">
        <v>200280</v>
      </c>
      <c r="O5444" s="4">
        <v>210149</v>
      </c>
      <c r="S5444" s="4" t="s">
        <v>879</v>
      </c>
      <c r="T5444" s="4" t="s">
        <v>878</v>
      </c>
      <c r="X5444" s="16">
        <v>6</v>
      </c>
      <c r="Y5444" s="16">
        <v>15</v>
      </c>
      <c r="AB5444" s="16" t="s">
        <v>877</v>
      </c>
      <c r="AC5444" s="16">
        <v>0</v>
      </c>
      <c r="AD5444" s="16" t="s">
        <v>876</v>
      </c>
      <c r="AE5444" s="16" t="s">
        <v>43</v>
      </c>
      <c r="AF5444" s="16">
        <v>2</v>
      </c>
    </row>
    <row r="5445" spans="1:32" ht="15" customHeight="1">
      <c r="A5445" s="4">
        <v>345</v>
      </c>
      <c r="B5445" s="4">
        <v>345</v>
      </c>
      <c r="C5445" s="4">
        <v>1585</v>
      </c>
      <c r="D5445" s="17">
        <v>42579.12</v>
      </c>
      <c r="E5445" s="19">
        <v>42185</v>
      </c>
      <c r="F5445" s="4" t="s">
        <v>46</v>
      </c>
      <c r="G5445" s="18">
        <v>2015</v>
      </c>
      <c r="H5445" s="16" t="s">
        <v>882</v>
      </c>
      <c r="I5445" s="16" t="s">
        <v>882</v>
      </c>
      <c r="J5445" s="16" t="s">
        <v>1255</v>
      </c>
      <c r="K5445" s="18" t="s">
        <v>1252</v>
      </c>
      <c r="L5445" s="18" t="s">
        <v>1261</v>
      </c>
      <c r="N5445" s="4">
        <v>200280</v>
      </c>
      <c r="O5445" s="4">
        <v>212668</v>
      </c>
      <c r="S5445" s="4" t="s">
        <v>879</v>
      </c>
      <c r="T5445" s="4" t="s">
        <v>878</v>
      </c>
      <c r="X5445" s="16">
        <v>6</v>
      </c>
      <c r="Y5445" s="16">
        <v>15</v>
      </c>
      <c r="AB5445" s="16" t="s">
        <v>877</v>
      </c>
      <c r="AC5445" s="16">
        <v>0</v>
      </c>
      <c r="AD5445" s="16" t="s">
        <v>876</v>
      </c>
      <c r="AE5445" s="16" t="s">
        <v>43</v>
      </c>
      <c r="AF5445" s="16">
        <v>2</v>
      </c>
    </row>
    <row r="5446" spans="1:32" ht="15" customHeight="1">
      <c r="A5446" s="4">
        <v>345</v>
      </c>
      <c r="B5446" s="4">
        <v>345</v>
      </c>
      <c r="C5446" s="4">
        <v>1585</v>
      </c>
      <c r="D5446" s="17">
        <v>92263.47</v>
      </c>
      <c r="E5446" s="19">
        <v>42185</v>
      </c>
      <c r="F5446" s="4" t="s">
        <v>46</v>
      </c>
      <c r="G5446" s="18">
        <v>2015</v>
      </c>
      <c r="H5446" s="16" t="s">
        <v>887</v>
      </c>
      <c r="I5446" s="16" t="s">
        <v>887</v>
      </c>
      <c r="J5446" s="16" t="s">
        <v>1256</v>
      </c>
      <c r="K5446" s="18" t="s">
        <v>1252</v>
      </c>
      <c r="L5446" s="18" t="s">
        <v>1261</v>
      </c>
      <c r="N5446" s="4">
        <v>5080</v>
      </c>
      <c r="O5446" s="4">
        <v>212668</v>
      </c>
      <c r="S5446" s="4" t="s">
        <v>879</v>
      </c>
      <c r="T5446" s="4" t="s">
        <v>878</v>
      </c>
      <c r="X5446" s="16">
        <v>6</v>
      </c>
      <c r="Y5446" s="16">
        <v>15</v>
      </c>
      <c r="AB5446" s="16" t="s">
        <v>877</v>
      </c>
      <c r="AC5446" s="16">
        <v>0</v>
      </c>
      <c r="AD5446" s="16" t="s">
        <v>876</v>
      </c>
      <c r="AE5446" s="16" t="s">
        <v>43</v>
      </c>
      <c r="AF5446" s="16">
        <v>60</v>
      </c>
    </row>
    <row r="5447" spans="1:32" ht="15" customHeight="1">
      <c r="A5447" s="4">
        <v>345</v>
      </c>
      <c r="B5447" s="4">
        <v>345</v>
      </c>
      <c r="C5447" s="4">
        <v>1590</v>
      </c>
      <c r="D5447" s="17">
        <v>-625085.41</v>
      </c>
      <c r="E5447" s="19">
        <v>40909</v>
      </c>
      <c r="F5447" s="4" t="s">
        <v>46</v>
      </c>
      <c r="G5447" s="18">
        <v>2012</v>
      </c>
      <c r="H5447" s="16" t="s">
        <v>886</v>
      </c>
      <c r="I5447" s="16" t="s">
        <v>886</v>
      </c>
      <c r="J5447" s="16" t="s">
        <v>1256</v>
      </c>
      <c r="K5447" s="18" t="s">
        <v>1252</v>
      </c>
      <c r="L5447" s="18" t="s">
        <v>1261</v>
      </c>
      <c r="N5447" s="4">
        <v>5081</v>
      </c>
      <c r="O5447" s="4">
        <v>121908</v>
      </c>
      <c r="S5447" s="4" t="s">
        <v>879</v>
      </c>
      <c r="T5447" s="4" t="s">
        <v>878</v>
      </c>
      <c r="X5447" s="16">
        <v>1</v>
      </c>
      <c r="Y5447" s="16">
        <v>12</v>
      </c>
      <c r="AB5447" s="16" t="s">
        <v>877</v>
      </c>
      <c r="AC5447" s="16">
        <v>0</v>
      </c>
      <c r="AD5447" s="16" t="s">
        <v>876</v>
      </c>
      <c r="AE5447" s="16" t="s">
        <v>43</v>
      </c>
      <c r="AF5447" s="16">
        <v>60</v>
      </c>
    </row>
    <row r="5448" spans="1:32" ht="15" customHeight="1">
      <c r="A5448" s="4">
        <v>345</v>
      </c>
      <c r="B5448" s="4">
        <v>345</v>
      </c>
      <c r="C5448" s="4">
        <v>1590</v>
      </c>
      <c r="D5448" s="17">
        <v>626444.44999999995</v>
      </c>
      <c r="E5448" s="19">
        <v>40939</v>
      </c>
      <c r="F5448" s="4" t="s">
        <v>46</v>
      </c>
      <c r="G5448" s="18">
        <v>2012</v>
      </c>
      <c r="H5448" s="16" t="s">
        <v>886</v>
      </c>
      <c r="I5448" s="16" t="s">
        <v>886</v>
      </c>
      <c r="J5448" s="16" t="s">
        <v>1256</v>
      </c>
      <c r="K5448" s="18" t="s">
        <v>1252</v>
      </c>
      <c r="L5448" s="18" t="s">
        <v>1261</v>
      </c>
      <c r="N5448" s="4">
        <v>5081</v>
      </c>
      <c r="O5448" s="4">
        <v>126320</v>
      </c>
      <c r="S5448" s="4" t="s">
        <v>879</v>
      </c>
      <c r="T5448" s="4" t="s">
        <v>878</v>
      </c>
      <c r="X5448" s="16">
        <v>1</v>
      </c>
      <c r="Y5448" s="16">
        <v>12</v>
      </c>
      <c r="AB5448" s="16" t="s">
        <v>877</v>
      </c>
      <c r="AC5448" s="16">
        <v>0</v>
      </c>
      <c r="AD5448" s="16" t="s">
        <v>876</v>
      </c>
      <c r="AE5448" s="16" t="s">
        <v>43</v>
      </c>
      <c r="AF5448" s="16">
        <v>60</v>
      </c>
    </row>
    <row r="5449" spans="1:32" ht="15" customHeight="1">
      <c r="A5449" s="4">
        <v>345</v>
      </c>
      <c r="B5449" s="4">
        <v>345</v>
      </c>
      <c r="C5449" s="4">
        <v>1590</v>
      </c>
      <c r="D5449" s="17">
        <v>-626444.44999999995</v>
      </c>
      <c r="E5449" s="19">
        <v>40940</v>
      </c>
      <c r="F5449" s="4" t="s">
        <v>46</v>
      </c>
      <c r="G5449" s="18">
        <v>2012</v>
      </c>
      <c r="H5449" s="16" t="s">
        <v>886</v>
      </c>
      <c r="I5449" s="16" t="s">
        <v>886</v>
      </c>
      <c r="J5449" s="16" t="s">
        <v>1256</v>
      </c>
      <c r="K5449" s="18" t="s">
        <v>1252</v>
      </c>
      <c r="L5449" s="18" t="s">
        <v>1261</v>
      </c>
      <c r="N5449" s="4">
        <v>5081</v>
      </c>
      <c r="O5449" s="4">
        <v>126320</v>
      </c>
      <c r="S5449" s="4" t="s">
        <v>879</v>
      </c>
      <c r="T5449" s="4" t="s">
        <v>878</v>
      </c>
      <c r="X5449" s="16">
        <v>2</v>
      </c>
      <c r="Y5449" s="16">
        <v>12</v>
      </c>
      <c r="AB5449" s="16" t="s">
        <v>877</v>
      </c>
      <c r="AC5449" s="16">
        <v>0</v>
      </c>
      <c r="AD5449" s="16" t="s">
        <v>876</v>
      </c>
      <c r="AE5449" s="16" t="s">
        <v>43</v>
      </c>
      <c r="AF5449" s="16">
        <v>60</v>
      </c>
    </row>
    <row r="5450" spans="1:32" ht="15" customHeight="1">
      <c r="A5450" s="4">
        <v>345</v>
      </c>
      <c r="B5450" s="4">
        <v>345</v>
      </c>
      <c r="C5450" s="4">
        <v>1590</v>
      </c>
      <c r="D5450" s="17">
        <v>640725.57999999996</v>
      </c>
      <c r="E5450" s="19">
        <v>40968</v>
      </c>
      <c r="F5450" s="4" t="s">
        <v>46</v>
      </c>
      <c r="G5450" s="18">
        <v>2012</v>
      </c>
      <c r="H5450" s="16" t="s">
        <v>886</v>
      </c>
      <c r="I5450" s="16" t="s">
        <v>886</v>
      </c>
      <c r="J5450" s="16" t="s">
        <v>1256</v>
      </c>
      <c r="K5450" s="18" t="s">
        <v>1252</v>
      </c>
      <c r="L5450" s="18" t="s">
        <v>1261</v>
      </c>
      <c r="N5450" s="4">
        <v>5081</v>
      </c>
      <c r="O5450" s="4">
        <v>126408</v>
      </c>
      <c r="S5450" s="4" t="s">
        <v>879</v>
      </c>
      <c r="T5450" s="4" t="s">
        <v>878</v>
      </c>
      <c r="X5450" s="16">
        <v>2</v>
      </c>
      <c r="Y5450" s="16">
        <v>12</v>
      </c>
      <c r="AB5450" s="16" t="s">
        <v>877</v>
      </c>
      <c r="AC5450" s="16">
        <v>0</v>
      </c>
      <c r="AD5450" s="16" t="s">
        <v>876</v>
      </c>
      <c r="AE5450" s="16" t="s">
        <v>43</v>
      </c>
      <c r="AF5450" s="16">
        <v>60</v>
      </c>
    </row>
    <row r="5451" spans="1:32" ht="15" customHeight="1">
      <c r="A5451" s="4">
        <v>345</v>
      </c>
      <c r="B5451" s="4">
        <v>345</v>
      </c>
      <c r="C5451" s="4">
        <v>1590</v>
      </c>
      <c r="D5451" s="17">
        <v>-640725.57999999996</v>
      </c>
      <c r="E5451" s="19">
        <v>40969</v>
      </c>
      <c r="F5451" s="4" t="s">
        <v>46</v>
      </c>
      <c r="G5451" s="18">
        <v>2012</v>
      </c>
      <c r="H5451" s="16" t="s">
        <v>886</v>
      </c>
      <c r="I5451" s="16" t="s">
        <v>886</v>
      </c>
      <c r="J5451" s="16" t="s">
        <v>1256</v>
      </c>
      <c r="K5451" s="18" t="s">
        <v>1252</v>
      </c>
      <c r="L5451" s="18" t="s">
        <v>1261</v>
      </c>
      <c r="N5451" s="4">
        <v>5081</v>
      </c>
      <c r="O5451" s="4">
        <v>126408</v>
      </c>
      <c r="S5451" s="4" t="s">
        <v>879</v>
      </c>
      <c r="T5451" s="4" t="s">
        <v>878</v>
      </c>
      <c r="X5451" s="16">
        <v>3</v>
      </c>
      <c r="Y5451" s="16">
        <v>12</v>
      </c>
      <c r="AB5451" s="16" t="s">
        <v>877</v>
      </c>
      <c r="AC5451" s="16">
        <v>0</v>
      </c>
      <c r="AD5451" s="16" t="s">
        <v>876</v>
      </c>
      <c r="AE5451" s="16" t="s">
        <v>43</v>
      </c>
      <c r="AF5451" s="16">
        <v>60</v>
      </c>
    </row>
    <row r="5452" spans="1:32" ht="15" customHeight="1">
      <c r="A5452" s="4">
        <v>345</v>
      </c>
      <c r="B5452" s="4">
        <v>345</v>
      </c>
      <c r="C5452" s="4">
        <v>1590</v>
      </c>
      <c r="D5452" s="17">
        <v>641519.92000000004</v>
      </c>
      <c r="E5452" s="19">
        <v>40999</v>
      </c>
      <c r="F5452" s="4" t="s">
        <v>46</v>
      </c>
      <c r="G5452" s="18">
        <v>2012</v>
      </c>
      <c r="H5452" s="16" t="s">
        <v>886</v>
      </c>
      <c r="I5452" s="16" t="s">
        <v>886</v>
      </c>
      <c r="J5452" s="16" t="s">
        <v>1256</v>
      </c>
      <c r="K5452" s="18" t="s">
        <v>1252</v>
      </c>
      <c r="L5452" s="18" t="s">
        <v>1261</v>
      </c>
      <c r="N5452" s="4">
        <v>5081</v>
      </c>
      <c r="O5452" s="4">
        <v>127510</v>
      </c>
      <c r="S5452" s="4" t="s">
        <v>879</v>
      </c>
      <c r="T5452" s="4" t="s">
        <v>878</v>
      </c>
      <c r="X5452" s="16">
        <v>3</v>
      </c>
      <c r="Y5452" s="16">
        <v>12</v>
      </c>
      <c r="AB5452" s="16" t="s">
        <v>877</v>
      </c>
      <c r="AC5452" s="16">
        <v>0</v>
      </c>
      <c r="AD5452" s="16" t="s">
        <v>876</v>
      </c>
      <c r="AE5452" s="16" t="s">
        <v>43</v>
      </c>
      <c r="AF5452" s="16">
        <v>60</v>
      </c>
    </row>
    <row r="5453" spans="1:32" ht="15" customHeight="1">
      <c r="A5453" s="4">
        <v>345</v>
      </c>
      <c r="B5453" s="4">
        <v>345</v>
      </c>
      <c r="C5453" s="4">
        <v>1590</v>
      </c>
      <c r="D5453" s="17">
        <v>-641519.92000000004</v>
      </c>
      <c r="E5453" s="19">
        <v>41000</v>
      </c>
      <c r="F5453" s="4" t="s">
        <v>46</v>
      </c>
      <c r="G5453" s="18">
        <v>2012</v>
      </c>
      <c r="H5453" s="16" t="s">
        <v>886</v>
      </c>
      <c r="I5453" s="16" t="s">
        <v>886</v>
      </c>
      <c r="J5453" s="16" t="s">
        <v>1256</v>
      </c>
      <c r="K5453" s="18" t="s">
        <v>1252</v>
      </c>
      <c r="L5453" s="18" t="s">
        <v>1261</v>
      </c>
      <c r="N5453" s="4">
        <v>5081</v>
      </c>
      <c r="O5453" s="4">
        <v>127510</v>
      </c>
      <c r="S5453" s="4" t="s">
        <v>879</v>
      </c>
      <c r="T5453" s="4" t="s">
        <v>878</v>
      </c>
      <c r="X5453" s="16">
        <v>4</v>
      </c>
      <c r="Y5453" s="16">
        <v>12</v>
      </c>
      <c r="AB5453" s="16" t="s">
        <v>877</v>
      </c>
      <c r="AC5453" s="16">
        <v>0</v>
      </c>
      <c r="AD5453" s="16" t="s">
        <v>876</v>
      </c>
      <c r="AE5453" s="16" t="s">
        <v>43</v>
      </c>
      <c r="AF5453" s="16">
        <v>60</v>
      </c>
    </row>
    <row r="5454" spans="1:32" ht="15" customHeight="1">
      <c r="A5454" s="4">
        <v>345</v>
      </c>
      <c r="B5454" s="4">
        <v>345</v>
      </c>
      <c r="C5454" s="4">
        <v>1590</v>
      </c>
      <c r="D5454" s="17">
        <v>641349.31000000006</v>
      </c>
      <c r="E5454" s="19">
        <v>41029</v>
      </c>
      <c r="F5454" s="4" t="s">
        <v>46</v>
      </c>
      <c r="G5454" s="18">
        <v>2012</v>
      </c>
      <c r="H5454" s="16" t="s">
        <v>886</v>
      </c>
      <c r="I5454" s="16" t="s">
        <v>886</v>
      </c>
      <c r="J5454" s="16" t="s">
        <v>1256</v>
      </c>
      <c r="K5454" s="18" t="s">
        <v>1252</v>
      </c>
      <c r="L5454" s="18" t="s">
        <v>1261</v>
      </c>
      <c r="N5454" s="4">
        <v>5081</v>
      </c>
      <c r="O5454" s="4">
        <v>129376</v>
      </c>
      <c r="S5454" s="4" t="s">
        <v>879</v>
      </c>
      <c r="T5454" s="4" t="s">
        <v>878</v>
      </c>
      <c r="X5454" s="16">
        <v>4</v>
      </c>
      <c r="Y5454" s="16">
        <v>12</v>
      </c>
      <c r="AB5454" s="16" t="s">
        <v>877</v>
      </c>
      <c r="AC5454" s="16">
        <v>0</v>
      </c>
      <c r="AD5454" s="16" t="s">
        <v>876</v>
      </c>
      <c r="AE5454" s="16" t="s">
        <v>43</v>
      </c>
      <c r="AF5454" s="16">
        <v>60</v>
      </c>
    </row>
    <row r="5455" spans="1:32" ht="15" customHeight="1">
      <c r="A5455" s="4">
        <v>345</v>
      </c>
      <c r="B5455" s="4">
        <v>345</v>
      </c>
      <c r="C5455" s="4">
        <v>1590</v>
      </c>
      <c r="D5455" s="17">
        <v>-641349.31000000006</v>
      </c>
      <c r="E5455" s="19">
        <v>41030</v>
      </c>
      <c r="F5455" s="4" t="s">
        <v>46</v>
      </c>
      <c r="G5455" s="18">
        <v>2012</v>
      </c>
      <c r="H5455" s="16" t="s">
        <v>886</v>
      </c>
      <c r="I5455" s="16" t="s">
        <v>886</v>
      </c>
      <c r="J5455" s="16" t="s">
        <v>1256</v>
      </c>
      <c r="K5455" s="18" t="s">
        <v>1252</v>
      </c>
      <c r="L5455" s="18" t="s">
        <v>1261</v>
      </c>
      <c r="N5455" s="4">
        <v>5081</v>
      </c>
      <c r="O5455" s="4">
        <v>129376</v>
      </c>
      <c r="S5455" s="4" t="s">
        <v>879</v>
      </c>
      <c r="T5455" s="4" t="s">
        <v>878</v>
      </c>
      <c r="X5455" s="16">
        <v>5</v>
      </c>
      <c r="Y5455" s="16">
        <v>12</v>
      </c>
      <c r="AB5455" s="16" t="s">
        <v>877</v>
      </c>
      <c r="AC5455" s="16">
        <v>0</v>
      </c>
      <c r="AD5455" s="16" t="s">
        <v>876</v>
      </c>
      <c r="AE5455" s="16" t="s">
        <v>43</v>
      </c>
      <c r="AF5455" s="16">
        <v>60</v>
      </c>
    </row>
    <row r="5456" spans="1:32" ht="15" customHeight="1">
      <c r="A5456" s="4">
        <v>345</v>
      </c>
      <c r="B5456" s="4">
        <v>345</v>
      </c>
      <c r="C5456" s="4">
        <v>1590</v>
      </c>
      <c r="D5456" s="17">
        <v>641735.43000000005</v>
      </c>
      <c r="E5456" s="19">
        <v>41060</v>
      </c>
      <c r="F5456" s="4" t="s">
        <v>46</v>
      </c>
      <c r="G5456" s="18">
        <v>2012</v>
      </c>
      <c r="H5456" s="16" t="s">
        <v>886</v>
      </c>
      <c r="I5456" s="16" t="s">
        <v>886</v>
      </c>
      <c r="J5456" s="16" t="s">
        <v>1256</v>
      </c>
      <c r="K5456" s="18" t="s">
        <v>1252</v>
      </c>
      <c r="L5456" s="18" t="s">
        <v>1261</v>
      </c>
      <c r="N5456" s="4">
        <v>5081</v>
      </c>
      <c r="O5456" s="4">
        <v>131565</v>
      </c>
      <c r="S5456" s="4" t="s">
        <v>879</v>
      </c>
      <c r="T5456" s="4" t="s">
        <v>878</v>
      </c>
      <c r="X5456" s="16">
        <v>5</v>
      </c>
      <c r="Y5456" s="16">
        <v>12</v>
      </c>
      <c r="AB5456" s="16" t="s">
        <v>877</v>
      </c>
      <c r="AC5456" s="16">
        <v>0</v>
      </c>
      <c r="AD5456" s="16" t="s">
        <v>876</v>
      </c>
      <c r="AE5456" s="16" t="s">
        <v>43</v>
      </c>
      <c r="AF5456" s="16">
        <v>58</v>
      </c>
    </row>
    <row r="5457" spans="1:32" ht="15" customHeight="1">
      <c r="A5457" s="4">
        <v>345</v>
      </c>
      <c r="B5457" s="4">
        <v>345</v>
      </c>
      <c r="C5457" s="4">
        <v>1590</v>
      </c>
      <c r="D5457" s="17">
        <v>-641735.43000000005</v>
      </c>
      <c r="E5457" s="19">
        <v>41061</v>
      </c>
      <c r="F5457" s="4" t="s">
        <v>46</v>
      </c>
      <c r="G5457" s="18">
        <v>2012</v>
      </c>
      <c r="H5457" s="16" t="s">
        <v>886</v>
      </c>
      <c r="I5457" s="16" t="s">
        <v>886</v>
      </c>
      <c r="J5457" s="16" t="s">
        <v>1256</v>
      </c>
      <c r="K5457" s="18" t="s">
        <v>1252</v>
      </c>
      <c r="L5457" s="18" t="s">
        <v>1261</v>
      </c>
      <c r="N5457" s="4">
        <v>5081</v>
      </c>
      <c r="O5457" s="4">
        <v>131565</v>
      </c>
      <c r="S5457" s="4" t="s">
        <v>879</v>
      </c>
      <c r="T5457" s="4" t="s">
        <v>878</v>
      </c>
      <c r="X5457" s="16">
        <v>6</v>
      </c>
      <c r="Y5457" s="16">
        <v>12</v>
      </c>
      <c r="AB5457" s="16" t="s">
        <v>877</v>
      </c>
      <c r="AC5457" s="16">
        <v>0</v>
      </c>
      <c r="AD5457" s="16" t="s">
        <v>876</v>
      </c>
      <c r="AE5457" s="16" t="s">
        <v>43</v>
      </c>
      <c r="AF5457" s="16">
        <v>58</v>
      </c>
    </row>
    <row r="5458" spans="1:32" ht="15" customHeight="1">
      <c r="A5458" s="4">
        <v>345</v>
      </c>
      <c r="B5458" s="4">
        <v>345</v>
      </c>
      <c r="C5458" s="4">
        <v>1590</v>
      </c>
      <c r="D5458" s="17">
        <v>642204.09</v>
      </c>
      <c r="E5458" s="19">
        <v>41090</v>
      </c>
      <c r="F5458" s="4" t="s">
        <v>46</v>
      </c>
      <c r="G5458" s="18">
        <v>2012</v>
      </c>
      <c r="H5458" s="16" t="s">
        <v>886</v>
      </c>
      <c r="I5458" s="16" t="s">
        <v>886</v>
      </c>
      <c r="J5458" s="16" t="s">
        <v>1256</v>
      </c>
      <c r="K5458" s="18" t="s">
        <v>1252</v>
      </c>
      <c r="L5458" s="18" t="s">
        <v>1261</v>
      </c>
      <c r="N5458" s="4">
        <v>5081</v>
      </c>
      <c r="O5458" s="4">
        <v>133535</v>
      </c>
      <c r="S5458" s="4" t="s">
        <v>879</v>
      </c>
      <c r="T5458" s="4" t="s">
        <v>878</v>
      </c>
      <c r="X5458" s="16">
        <v>6</v>
      </c>
      <c r="Y5458" s="16">
        <v>12</v>
      </c>
      <c r="AB5458" s="16" t="s">
        <v>877</v>
      </c>
      <c r="AC5458" s="16">
        <v>0</v>
      </c>
      <c r="AD5458" s="16" t="s">
        <v>876</v>
      </c>
      <c r="AE5458" s="16" t="s">
        <v>43</v>
      </c>
      <c r="AF5458" s="16">
        <v>58</v>
      </c>
    </row>
    <row r="5459" spans="1:32" ht="15" customHeight="1">
      <c r="A5459" s="4">
        <v>345</v>
      </c>
      <c r="B5459" s="4">
        <v>345</v>
      </c>
      <c r="C5459" s="4">
        <v>1590</v>
      </c>
      <c r="D5459" s="17">
        <v>-642204.09</v>
      </c>
      <c r="E5459" s="19">
        <v>41091</v>
      </c>
      <c r="F5459" s="4" t="s">
        <v>46</v>
      </c>
      <c r="G5459" s="18">
        <v>2012</v>
      </c>
      <c r="H5459" s="16" t="s">
        <v>886</v>
      </c>
      <c r="I5459" s="16" t="s">
        <v>886</v>
      </c>
      <c r="J5459" s="16" t="s">
        <v>1256</v>
      </c>
      <c r="K5459" s="18" t="s">
        <v>1252</v>
      </c>
      <c r="L5459" s="18" t="s">
        <v>1261</v>
      </c>
      <c r="N5459" s="4">
        <v>5081</v>
      </c>
      <c r="O5459" s="4">
        <v>133535</v>
      </c>
      <c r="S5459" s="4" t="s">
        <v>879</v>
      </c>
      <c r="T5459" s="4" t="s">
        <v>878</v>
      </c>
      <c r="X5459" s="16">
        <v>7</v>
      </c>
      <c r="Y5459" s="16">
        <v>12</v>
      </c>
      <c r="AB5459" s="16" t="s">
        <v>877</v>
      </c>
      <c r="AC5459" s="16">
        <v>0</v>
      </c>
      <c r="AD5459" s="16" t="s">
        <v>876</v>
      </c>
      <c r="AE5459" s="16" t="s">
        <v>43</v>
      </c>
      <c r="AF5459" s="16">
        <v>58</v>
      </c>
    </row>
    <row r="5460" spans="1:32" ht="15" customHeight="1">
      <c r="A5460" s="4">
        <v>345</v>
      </c>
      <c r="B5460" s="4">
        <v>345</v>
      </c>
      <c r="C5460" s="4">
        <v>1590</v>
      </c>
      <c r="D5460" s="17">
        <v>641264.24</v>
      </c>
      <c r="E5460" s="19">
        <v>41121</v>
      </c>
      <c r="F5460" s="4" t="s">
        <v>46</v>
      </c>
      <c r="G5460" s="18">
        <v>2012</v>
      </c>
      <c r="H5460" s="16" t="s">
        <v>886</v>
      </c>
      <c r="I5460" s="16" t="s">
        <v>886</v>
      </c>
      <c r="J5460" s="16" t="s">
        <v>1256</v>
      </c>
      <c r="K5460" s="18" t="s">
        <v>1252</v>
      </c>
      <c r="L5460" s="18" t="s">
        <v>1261</v>
      </c>
      <c r="N5460" s="4">
        <v>5081</v>
      </c>
      <c r="O5460" s="4">
        <v>135487</v>
      </c>
      <c r="S5460" s="4" t="s">
        <v>879</v>
      </c>
      <c r="T5460" s="4" t="s">
        <v>878</v>
      </c>
      <c r="X5460" s="16">
        <v>7</v>
      </c>
      <c r="Y5460" s="16">
        <v>12</v>
      </c>
      <c r="AB5460" s="16" t="s">
        <v>877</v>
      </c>
      <c r="AC5460" s="16">
        <v>0</v>
      </c>
      <c r="AD5460" s="16" t="s">
        <v>876</v>
      </c>
      <c r="AE5460" s="16" t="s">
        <v>43</v>
      </c>
      <c r="AF5460" s="16">
        <v>58</v>
      </c>
    </row>
    <row r="5461" spans="1:32" ht="15" customHeight="1">
      <c r="A5461" s="4">
        <v>345</v>
      </c>
      <c r="B5461" s="4">
        <v>345</v>
      </c>
      <c r="C5461" s="4">
        <v>1590</v>
      </c>
      <c r="D5461" s="17">
        <v>-641264.24</v>
      </c>
      <c r="E5461" s="19">
        <v>41122</v>
      </c>
      <c r="F5461" s="4" t="s">
        <v>46</v>
      </c>
      <c r="G5461" s="18">
        <v>2012</v>
      </c>
      <c r="H5461" s="16" t="s">
        <v>886</v>
      </c>
      <c r="I5461" s="16" t="s">
        <v>886</v>
      </c>
      <c r="J5461" s="16" t="s">
        <v>1256</v>
      </c>
      <c r="K5461" s="18" t="s">
        <v>1252</v>
      </c>
      <c r="L5461" s="18" t="s">
        <v>1261</v>
      </c>
      <c r="N5461" s="4">
        <v>5081</v>
      </c>
      <c r="O5461" s="4">
        <v>135487</v>
      </c>
      <c r="S5461" s="4" t="s">
        <v>879</v>
      </c>
      <c r="T5461" s="4" t="s">
        <v>878</v>
      </c>
      <c r="X5461" s="16">
        <v>8</v>
      </c>
      <c r="Y5461" s="16">
        <v>12</v>
      </c>
      <c r="AB5461" s="16" t="s">
        <v>877</v>
      </c>
      <c r="AC5461" s="16">
        <v>0</v>
      </c>
      <c r="AD5461" s="16" t="s">
        <v>876</v>
      </c>
      <c r="AE5461" s="16" t="s">
        <v>43</v>
      </c>
      <c r="AF5461" s="16">
        <v>58</v>
      </c>
    </row>
    <row r="5462" spans="1:32" ht="15" customHeight="1">
      <c r="A5462" s="4">
        <v>345</v>
      </c>
      <c r="B5462" s="4">
        <v>345</v>
      </c>
      <c r="C5462" s="4">
        <v>1590</v>
      </c>
      <c r="D5462" s="17">
        <v>640932.32999999996</v>
      </c>
      <c r="E5462" s="19">
        <v>41152</v>
      </c>
      <c r="F5462" s="4" t="s">
        <v>46</v>
      </c>
      <c r="G5462" s="18">
        <v>2012</v>
      </c>
      <c r="H5462" s="16" t="s">
        <v>886</v>
      </c>
      <c r="I5462" s="16" t="s">
        <v>886</v>
      </c>
      <c r="J5462" s="16" t="s">
        <v>1256</v>
      </c>
      <c r="K5462" s="18" t="s">
        <v>1252</v>
      </c>
      <c r="L5462" s="18" t="s">
        <v>1261</v>
      </c>
      <c r="N5462" s="4">
        <v>5081</v>
      </c>
      <c r="O5462" s="4">
        <v>137598</v>
      </c>
      <c r="S5462" s="4" t="s">
        <v>879</v>
      </c>
      <c r="T5462" s="4" t="s">
        <v>878</v>
      </c>
      <c r="X5462" s="16">
        <v>8</v>
      </c>
      <c r="Y5462" s="16">
        <v>12</v>
      </c>
      <c r="AB5462" s="16" t="s">
        <v>877</v>
      </c>
      <c r="AC5462" s="16">
        <v>0</v>
      </c>
      <c r="AD5462" s="16" t="s">
        <v>876</v>
      </c>
      <c r="AE5462" s="16" t="s">
        <v>43</v>
      </c>
      <c r="AF5462" s="16">
        <v>58</v>
      </c>
    </row>
    <row r="5463" spans="1:32" ht="15" customHeight="1">
      <c r="A5463" s="4">
        <v>345</v>
      </c>
      <c r="B5463" s="4">
        <v>345</v>
      </c>
      <c r="C5463" s="4">
        <v>1590</v>
      </c>
      <c r="D5463" s="17">
        <v>-640932.32999999996</v>
      </c>
      <c r="E5463" s="19">
        <v>41153</v>
      </c>
      <c r="F5463" s="4" t="s">
        <v>46</v>
      </c>
      <c r="G5463" s="18">
        <v>2012</v>
      </c>
      <c r="H5463" s="16" t="s">
        <v>886</v>
      </c>
      <c r="I5463" s="16" t="s">
        <v>886</v>
      </c>
      <c r="J5463" s="16" t="s">
        <v>1256</v>
      </c>
      <c r="K5463" s="18" t="s">
        <v>1252</v>
      </c>
      <c r="L5463" s="18" t="s">
        <v>1261</v>
      </c>
      <c r="N5463" s="4">
        <v>5081</v>
      </c>
      <c r="O5463" s="4">
        <v>137598</v>
      </c>
      <c r="S5463" s="4" t="s">
        <v>879</v>
      </c>
      <c r="T5463" s="4" t="s">
        <v>878</v>
      </c>
      <c r="X5463" s="16">
        <v>9</v>
      </c>
      <c r="Y5463" s="16">
        <v>12</v>
      </c>
      <c r="AB5463" s="16" t="s">
        <v>877</v>
      </c>
      <c r="AC5463" s="16">
        <v>0</v>
      </c>
      <c r="AD5463" s="16" t="s">
        <v>876</v>
      </c>
      <c r="AE5463" s="16" t="s">
        <v>43</v>
      </c>
      <c r="AF5463" s="16">
        <v>58</v>
      </c>
    </row>
    <row r="5464" spans="1:32" ht="15" customHeight="1">
      <c r="A5464" s="4">
        <v>345</v>
      </c>
      <c r="B5464" s="4">
        <v>345</v>
      </c>
      <c r="C5464" s="4">
        <v>1590</v>
      </c>
      <c r="D5464" s="17">
        <v>639823.97</v>
      </c>
      <c r="E5464" s="19">
        <v>41182</v>
      </c>
      <c r="F5464" s="4" t="s">
        <v>46</v>
      </c>
      <c r="G5464" s="18">
        <v>2012</v>
      </c>
      <c r="H5464" s="16" t="s">
        <v>886</v>
      </c>
      <c r="I5464" s="16" t="s">
        <v>886</v>
      </c>
      <c r="J5464" s="16" t="s">
        <v>1256</v>
      </c>
      <c r="K5464" s="18" t="s">
        <v>1252</v>
      </c>
      <c r="L5464" s="18" t="s">
        <v>1261</v>
      </c>
      <c r="N5464" s="4">
        <v>5081</v>
      </c>
      <c r="O5464" s="4">
        <v>139669</v>
      </c>
      <c r="S5464" s="4" t="s">
        <v>879</v>
      </c>
      <c r="T5464" s="4" t="s">
        <v>878</v>
      </c>
      <c r="X5464" s="16">
        <v>9</v>
      </c>
      <c r="Y5464" s="16">
        <v>12</v>
      </c>
      <c r="AB5464" s="16" t="s">
        <v>877</v>
      </c>
      <c r="AC5464" s="16">
        <v>0</v>
      </c>
      <c r="AD5464" s="16" t="s">
        <v>876</v>
      </c>
      <c r="AE5464" s="16" t="s">
        <v>43</v>
      </c>
      <c r="AF5464" s="16">
        <v>58</v>
      </c>
    </row>
    <row r="5465" spans="1:32" ht="15" customHeight="1">
      <c r="A5465" s="4">
        <v>345</v>
      </c>
      <c r="B5465" s="4">
        <v>345</v>
      </c>
      <c r="C5465" s="4">
        <v>1590</v>
      </c>
      <c r="D5465" s="17">
        <v>-639823.97</v>
      </c>
      <c r="E5465" s="19">
        <v>41183</v>
      </c>
      <c r="F5465" s="4" t="s">
        <v>46</v>
      </c>
      <c r="G5465" s="18">
        <v>2012</v>
      </c>
      <c r="H5465" s="16" t="s">
        <v>886</v>
      </c>
      <c r="I5465" s="16" t="s">
        <v>886</v>
      </c>
      <c r="J5465" s="16" t="s">
        <v>1256</v>
      </c>
      <c r="K5465" s="18" t="s">
        <v>1252</v>
      </c>
      <c r="L5465" s="18" t="s">
        <v>1261</v>
      </c>
      <c r="N5465" s="4">
        <v>5081</v>
      </c>
      <c r="O5465" s="4">
        <v>139669</v>
      </c>
      <c r="S5465" s="4" t="s">
        <v>879</v>
      </c>
      <c r="T5465" s="4" t="s">
        <v>878</v>
      </c>
      <c r="X5465" s="16">
        <v>10</v>
      </c>
      <c r="Y5465" s="16">
        <v>12</v>
      </c>
      <c r="AB5465" s="16" t="s">
        <v>877</v>
      </c>
      <c r="AC5465" s="16">
        <v>0</v>
      </c>
      <c r="AD5465" s="16" t="s">
        <v>876</v>
      </c>
      <c r="AE5465" s="16" t="s">
        <v>43</v>
      </c>
      <c r="AF5465" s="16">
        <v>58</v>
      </c>
    </row>
    <row r="5466" spans="1:32" ht="15" customHeight="1">
      <c r="A5466" s="4">
        <v>345</v>
      </c>
      <c r="B5466" s="4">
        <v>345</v>
      </c>
      <c r="C5466" s="4">
        <v>1590</v>
      </c>
      <c r="D5466" s="17">
        <v>639826.23</v>
      </c>
      <c r="E5466" s="19">
        <v>41213</v>
      </c>
      <c r="F5466" s="4" t="s">
        <v>46</v>
      </c>
      <c r="G5466" s="18">
        <v>2012</v>
      </c>
      <c r="H5466" s="16" t="s">
        <v>886</v>
      </c>
      <c r="I5466" s="16" t="s">
        <v>886</v>
      </c>
      <c r="J5466" s="16" t="s">
        <v>1256</v>
      </c>
      <c r="K5466" s="18" t="s">
        <v>1252</v>
      </c>
      <c r="L5466" s="18" t="s">
        <v>1261</v>
      </c>
      <c r="N5466" s="4">
        <v>5081</v>
      </c>
      <c r="O5466" s="4">
        <v>141862</v>
      </c>
      <c r="S5466" s="4" t="s">
        <v>879</v>
      </c>
      <c r="T5466" s="4" t="s">
        <v>878</v>
      </c>
      <c r="X5466" s="16">
        <v>10</v>
      </c>
      <c r="Y5466" s="16">
        <v>12</v>
      </c>
      <c r="AB5466" s="16" t="s">
        <v>877</v>
      </c>
      <c r="AC5466" s="16">
        <v>0</v>
      </c>
      <c r="AD5466" s="16" t="s">
        <v>876</v>
      </c>
      <c r="AE5466" s="16" t="s">
        <v>43</v>
      </c>
      <c r="AF5466" s="16">
        <v>58</v>
      </c>
    </row>
    <row r="5467" spans="1:32" ht="15" customHeight="1">
      <c r="A5467" s="4">
        <v>345</v>
      </c>
      <c r="B5467" s="4">
        <v>345</v>
      </c>
      <c r="C5467" s="4">
        <v>1590</v>
      </c>
      <c r="D5467" s="17">
        <v>-639826.23</v>
      </c>
      <c r="E5467" s="19">
        <v>41214</v>
      </c>
      <c r="F5467" s="4" t="s">
        <v>46</v>
      </c>
      <c r="G5467" s="18">
        <v>2012</v>
      </c>
      <c r="H5467" s="16" t="s">
        <v>886</v>
      </c>
      <c r="I5467" s="16" t="s">
        <v>886</v>
      </c>
      <c r="J5467" s="16" t="s">
        <v>1256</v>
      </c>
      <c r="K5467" s="18" t="s">
        <v>1252</v>
      </c>
      <c r="L5467" s="18" t="s">
        <v>1261</v>
      </c>
      <c r="N5467" s="4">
        <v>5081</v>
      </c>
      <c r="O5467" s="4">
        <v>141862</v>
      </c>
      <c r="S5467" s="4" t="s">
        <v>879</v>
      </c>
      <c r="T5467" s="4" t="s">
        <v>878</v>
      </c>
      <c r="X5467" s="16">
        <v>11</v>
      </c>
      <c r="Y5467" s="16">
        <v>12</v>
      </c>
      <c r="AB5467" s="16" t="s">
        <v>877</v>
      </c>
      <c r="AC5467" s="16">
        <v>0</v>
      </c>
      <c r="AD5467" s="16" t="s">
        <v>876</v>
      </c>
      <c r="AE5467" s="16" t="s">
        <v>43</v>
      </c>
      <c r="AF5467" s="16">
        <v>58</v>
      </c>
    </row>
    <row r="5468" spans="1:32" ht="15" customHeight="1">
      <c r="A5468" s="4">
        <v>345</v>
      </c>
      <c r="B5468" s="4">
        <v>345</v>
      </c>
      <c r="C5468" s="4">
        <v>1590</v>
      </c>
      <c r="D5468" s="17">
        <v>636972.71</v>
      </c>
      <c r="E5468" s="19">
        <v>41243</v>
      </c>
      <c r="F5468" s="4" t="s">
        <v>46</v>
      </c>
      <c r="G5468" s="18">
        <v>2012</v>
      </c>
      <c r="H5468" s="16" t="s">
        <v>886</v>
      </c>
      <c r="I5468" s="16" t="s">
        <v>886</v>
      </c>
      <c r="J5468" s="16" t="s">
        <v>1256</v>
      </c>
      <c r="K5468" s="18" t="s">
        <v>1252</v>
      </c>
      <c r="L5468" s="18" t="s">
        <v>1261</v>
      </c>
      <c r="N5468" s="4">
        <v>5081</v>
      </c>
      <c r="O5468" s="4">
        <v>144060</v>
      </c>
      <c r="S5468" s="4" t="s">
        <v>879</v>
      </c>
      <c r="T5468" s="4" t="s">
        <v>878</v>
      </c>
      <c r="X5468" s="16">
        <v>11</v>
      </c>
      <c r="Y5468" s="16">
        <v>12</v>
      </c>
      <c r="AB5468" s="16" t="s">
        <v>877</v>
      </c>
      <c r="AC5468" s="16">
        <v>0</v>
      </c>
      <c r="AD5468" s="16" t="s">
        <v>876</v>
      </c>
      <c r="AE5468" s="16" t="s">
        <v>43</v>
      </c>
      <c r="AF5468" s="16">
        <v>58</v>
      </c>
    </row>
    <row r="5469" spans="1:32" ht="15" customHeight="1">
      <c r="A5469" s="4">
        <v>345</v>
      </c>
      <c r="B5469" s="4">
        <v>345</v>
      </c>
      <c r="C5469" s="4">
        <v>1590</v>
      </c>
      <c r="D5469" s="17">
        <v>-636972.71</v>
      </c>
      <c r="E5469" s="19">
        <v>41244</v>
      </c>
      <c r="F5469" s="4" t="s">
        <v>46</v>
      </c>
      <c r="G5469" s="18">
        <v>2012</v>
      </c>
      <c r="H5469" s="16" t="s">
        <v>886</v>
      </c>
      <c r="I5469" s="16" t="s">
        <v>886</v>
      </c>
      <c r="J5469" s="16" t="s">
        <v>1256</v>
      </c>
      <c r="K5469" s="18" t="s">
        <v>1252</v>
      </c>
      <c r="L5469" s="18" t="s">
        <v>1261</v>
      </c>
      <c r="N5469" s="4">
        <v>5081</v>
      </c>
      <c r="O5469" s="4">
        <v>144060</v>
      </c>
      <c r="S5469" s="4" t="s">
        <v>879</v>
      </c>
      <c r="T5469" s="4" t="s">
        <v>878</v>
      </c>
      <c r="X5469" s="16">
        <v>12</v>
      </c>
      <c r="Y5469" s="16">
        <v>12</v>
      </c>
      <c r="AB5469" s="16" t="s">
        <v>877</v>
      </c>
      <c r="AC5469" s="16">
        <v>0</v>
      </c>
      <c r="AD5469" s="16" t="s">
        <v>876</v>
      </c>
      <c r="AE5469" s="16" t="s">
        <v>43</v>
      </c>
      <c r="AF5469" s="16">
        <v>58</v>
      </c>
    </row>
    <row r="5470" spans="1:32" ht="15" customHeight="1">
      <c r="A5470" s="4">
        <v>345</v>
      </c>
      <c r="B5470" s="4">
        <v>345</v>
      </c>
      <c r="C5470" s="4">
        <v>1590</v>
      </c>
      <c r="D5470" s="17">
        <v>636707.48</v>
      </c>
      <c r="E5470" s="19">
        <v>41274</v>
      </c>
      <c r="F5470" s="4" t="s">
        <v>46</v>
      </c>
      <c r="G5470" s="18">
        <v>2012</v>
      </c>
      <c r="H5470" s="16" t="s">
        <v>886</v>
      </c>
      <c r="I5470" s="16" t="s">
        <v>886</v>
      </c>
      <c r="J5470" s="16" t="s">
        <v>1256</v>
      </c>
      <c r="K5470" s="18" t="s">
        <v>1252</v>
      </c>
      <c r="L5470" s="18" t="s">
        <v>1261</v>
      </c>
      <c r="N5470" s="4">
        <v>5081</v>
      </c>
      <c r="O5470" s="4">
        <v>146644</v>
      </c>
      <c r="S5470" s="4" t="s">
        <v>879</v>
      </c>
      <c r="T5470" s="4" t="s">
        <v>878</v>
      </c>
      <c r="X5470" s="16">
        <v>12</v>
      </c>
      <c r="Y5470" s="16">
        <v>12</v>
      </c>
      <c r="AB5470" s="16" t="s">
        <v>877</v>
      </c>
      <c r="AC5470" s="16">
        <v>0</v>
      </c>
      <c r="AD5470" s="16" t="s">
        <v>876</v>
      </c>
      <c r="AE5470" s="16" t="s">
        <v>43</v>
      </c>
      <c r="AF5470" s="16">
        <v>58</v>
      </c>
    </row>
    <row r="5471" spans="1:32" ht="15" customHeight="1">
      <c r="A5471" s="4">
        <v>345</v>
      </c>
      <c r="B5471" s="4">
        <v>345</v>
      </c>
      <c r="C5471" s="4">
        <v>1590</v>
      </c>
      <c r="D5471" s="17">
        <v>-636707.48</v>
      </c>
      <c r="E5471" s="19">
        <v>41275</v>
      </c>
      <c r="F5471" s="4" t="s">
        <v>46</v>
      </c>
      <c r="G5471" s="18">
        <v>2013</v>
      </c>
      <c r="H5471" s="16" t="s">
        <v>886</v>
      </c>
      <c r="I5471" s="16" t="s">
        <v>886</v>
      </c>
      <c r="J5471" s="16" t="s">
        <v>1256</v>
      </c>
      <c r="K5471" s="18" t="s">
        <v>1252</v>
      </c>
      <c r="L5471" s="18" t="s">
        <v>1261</v>
      </c>
      <c r="N5471" s="4">
        <v>5081</v>
      </c>
      <c r="O5471" s="4">
        <v>146644</v>
      </c>
      <c r="S5471" s="4" t="s">
        <v>879</v>
      </c>
      <c r="T5471" s="4" t="s">
        <v>878</v>
      </c>
      <c r="X5471" s="16">
        <v>1</v>
      </c>
      <c r="Y5471" s="16">
        <v>13</v>
      </c>
      <c r="AB5471" s="16" t="s">
        <v>877</v>
      </c>
      <c r="AC5471" s="16">
        <v>0</v>
      </c>
      <c r="AD5471" s="16" t="s">
        <v>876</v>
      </c>
      <c r="AE5471" s="16" t="s">
        <v>43</v>
      </c>
      <c r="AF5471" s="16">
        <v>58</v>
      </c>
    </row>
    <row r="5472" spans="1:32" ht="15" customHeight="1">
      <c r="A5472" s="4">
        <v>345</v>
      </c>
      <c r="B5472" s="4">
        <v>345</v>
      </c>
      <c r="C5472" s="4">
        <v>1590</v>
      </c>
      <c r="D5472" s="17">
        <v>635766</v>
      </c>
      <c r="E5472" s="19">
        <v>41305</v>
      </c>
      <c r="F5472" s="4" t="s">
        <v>46</v>
      </c>
      <c r="G5472" s="18">
        <v>2013</v>
      </c>
      <c r="H5472" s="16" t="s">
        <v>886</v>
      </c>
      <c r="I5472" s="16" t="s">
        <v>886</v>
      </c>
      <c r="J5472" s="16" t="s">
        <v>1256</v>
      </c>
      <c r="K5472" s="18" t="s">
        <v>1252</v>
      </c>
      <c r="L5472" s="18" t="s">
        <v>1261</v>
      </c>
      <c r="N5472" s="4">
        <v>5081</v>
      </c>
      <c r="O5472" s="4">
        <v>148701</v>
      </c>
      <c r="S5472" s="4" t="s">
        <v>879</v>
      </c>
      <c r="T5472" s="4" t="s">
        <v>878</v>
      </c>
      <c r="X5472" s="16">
        <v>1</v>
      </c>
      <c r="Y5472" s="16">
        <v>13</v>
      </c>
      <c r="AB5472" s="16" t="s">
        <v>877</v>
      </c>
      <c r="AC5472" s="16">
        <v>0</v>
      </c>
      <c r="AD5472" s="16" t="s">
        <v>876</v>
      </c>
      <c r="AE5472" s="16" t="s">
        <v>43</v>
      </c>
      <c r="AF5472" s="16">
        <v>58</v>
      </c>
    </row>
    <row r="5473" spans="1:32" ht="15" customHeight="1">
      <c r="A5473" s="4">
        <v>345</v>
      </c>
      <c r="B5473" s="4">
        <v>345</v>
      </c>
      <c r="C5473" s="4">
        <v>1590</v>
      </c>
      <c r="D5473" s="17">
        <v>-635766</v>
      </c>
      <c r="E5473" s="19">
        <v>41306</v>
      </c>
      <c r="F5473" s="4" t="s">
        <v>46</v>
      </c>
      <c r="G5473" s="18">
        <v>2013</v>
      </c>
      <c r="H5473" s="16" t="s">
        <v>886</v>
      </c>
      <c r="I5473" s="16" t="s">
        <v>886</v>
      </c>
      <c r="J5473" s="16" t="s">
        <v>1256</v>
      </c>
      <c r="K5473" s="18" t="s">
        <v>1252</v>
      </c>
      <c r="L5473" s="18" t="s">
        <v>1261</v>
      </c>
      <c r="N5473" s="4">
        <v>5081</v>
      </c>
      <c r="O5473" s="4">
        <v>148701</v>
      </c>
      <c r="S5473" s="4" t="s">
        <v>879</v>
      </c>
      <c r="T5473" s="4" t="s">
        <v>878</v>
      </c>
      <c r="X5473" s="16">
        <v>2</v>
      </c>
      <c r="Y5473" s="16">
        <v>13</v>
      </c>
      <c r="AB5473" s="16" t="s">
        <v>877</v>
      </c>
      <c r="AC5473" s="16">
        <v>0</v>
      </c>
      <c r="AD5473" s="16" t="s">
        <v>876</v>
      </c>
      <c r="AE5473" s="16" t="s">
        <v>43</v>
      </c>
      <c r="AF5473" s="16">
        <v>58</v>
      </c>
    </row>
    <row r="5474" spans="1:32" ht="15" customHeight="1">
      <c r="A5474" s="4">
        <v>345</v>
      </c>
      <c r="B5474" s="4">
        <v>345</v>
      </c>
      <c r="C5474" s="4">
        <v>1590</v>
      </c>
      <c r="D5474" s="17">
        <v>633873.75</v>
      </c>
      <c r="E5474" s="19">
        <v>41333</v>
      </c>
      <c r="F5474" s="4" t="s">
        <v>46</v>
      </c>
      <c r="G5474" s="18">
        <v>2013</v>
      </c>
      <c r="H5474" s="16" t="s">
        <v>886</v>
      </c>
      <c r="I5474" s="16" t="s">
        <v>886</v>
      </c>
      <c r="J5474" s="16" t="s">
        <v>1256</v>
      </c>
      <c r="K5474" s="18" t="s">
        <v>1252</v>
      </c>
      <c r="L5474" s="18" t="s">
        <v>1261</v>
      </c>
      <c r="N5474" s="4">
        <v>5081</v>
      </c>
      <c r="O5474" s="4">
        <v>150848</v>
      </c>
      <c r="S5474" s="4" t="s">
        <v>879</v>
      </c>
      <c r="T5474" s="4" t="s">
        <v>878</v>
      </c>
      <c r="X5474" s="16">
        <v>2</v>
      </c>
      <c r="Y5474" s="16">
        <v>13</v>
      </c>
      <c r="AB5474" s="16" t="s">
        <v>877</v>
      </c>
      <c r="AC5474" s="16">
        <v>0</v>
      </c>
      <c r="AD5474" s="16" t="s">
        <v>876</v>
      </c>
      <c r="AE5474" s="16" t="s">
        <v>43</v>
      </c>
      <c r="AF5474" s="16">
        <v>58</v>
      </c>
    </row>
    <row r="5475" spans="1:32" ht="15" customHeight="1">
      <c r="A5475" s="4">
        <v>345</v>
      </c>
      <c r="B5475" s="4">
        <v>345</v>
      </c>
      <c r="C5475" s="4">
        <v>1590</v>
      </c>
      <c r="D5475" s="17">
        <v>-633873.75</v>
      </c>
      <c r="E5475" s="19">
        <v>41334</v>
      </c>
      <c r="F5475" s="4" t="s">
        <v>46</v>
      </c>
      <c r="G5475" s="18">
        <v>2013</v>
      </c>
      <c r="H5475" s="16" t="s">
        <v>886</v>
      </c>
      <c r="I5475" s="16" t="s">
        <v>886</v>
      </c>
      <c r="J5475" s="16" t="s">
        <v>1256</v>
      </c>
      <c r="K5475" s="18" t="s">
        <v>1252</v>
      </c>
      <c r="L5475" s="18" t="s">
        <v>1261</v>
      </c>
      <c r="N5475" s="4">
        <v>5081</v>
      </c>
      <c r="O5475" s="4">
        <v>150848</v>
      </c>
      <c r="S5475" s="4" t="s">
        <v>879</v>
      </c>
      <c r="T5475" s="4" t="s">
        <v>878</v>
      </c>
      <c r="X5475" s="16">
        <v>3</v>
      </c>
      <c r="Y5475" s="16">
        <v>13</v>
      </c>
      <c r="AB5475" s="16" t="s">
        <v>877</v>
      </c>
      <c r="AC5475" s="16">
        <v>0</v>
      </c>
      <c r="AD5475" s="16" t="s">
        <v>876</v>
      </c>
      <c r="AE5475" s="16" t="s">
        <v>43</v>
      </c>
      <c r="AF5475" s="16">
        <v>58</v>
      </c>
    </row>
    <row r="5476" spans="1:32" ht="15" customHeight="1">
      <c r="A5476" s="4">
        <v>345</v>
      </c>
      <c r="B5476" s="4">
        <v>345</v>
      </c>
      <c r="C5476" s="4">
        <v>1590</v>
      </c>
      <c r="D5476" s="17">
        <v>632027.06000000006</v>
      </c>
      <c r="E5476" s="19">
        <v>41364</v>
      </c>
      <c r="F5476" s="4" t="s">
        <v>46</v>
      </c>
      <c r="G5476" s="18">
        <v>2013</v>
      </c>
      <c r="H5476" s="16" t="s">
        <v>886</v>
      </c>
      <c r="I5476" s="16" t="s">
        <v>886</v>
      </c>
      <c r="J5476" s="16" t="s">
        <v>1256</v>
      </c>
      <c r="K5476" s="18" t="s">
        <v>1252</v>
      </c>
      <c r="L5476" s="18" t="s">
        <v>1261</v>
      </c>
      <c r="N5476" s="4">
        <v>5081</v>
      </c>
      <c r="O5476" s="4">
        <v>152689</v>
      </c>
      <c r="S5476" s="4" t="s">
        <v>879</v>
      </c>
      <c r="T5476" s="4" t="s">
        <v>878</v>
      </c>
      <c r="X5476" s="16">
        <v>3</v>
      </c>
      <c r="Y5476" s="16">
        <v>13</v>
      </c>
      <c r="AB5476" s="16" t="s">
        <v>877</v>
      </c>
      <c r="AC5476" s="16">
        <v>0</v>
      </c>
      <c r="AD5476" s="16" t="s">
        <v>876</v>
      </c>
      <c r="AE5476" s="16" t="s">
        <v>43</v>
      </c>
      <c r="AF5476" s="16">
        <v>58</v>
      </c>
    </row>
    <row r="5477" spans="1:32" ht="15" customHeight="1">
      <c r="A5477" s="4">
        <v>345</v>
      </c>
      <c r="B5477" s="4">
        <v>345</v>
      </c>
      <c r="C5477" s="4">
        <v>1590</v>
      </c>
      <c r="D5477" s="17">
        <v>-632027.06000000006</v>
      </c>
      <c r="E5477" s="19">
        <v>41365</v>
      </c>
      <c r="F5477" s="4" t="s">
        <v>46</v>
      </c>
      <c r="G5477" s="18">
        <v>2013</v>
      </c>
      <c r="H5477" s="16" t="s">
        <v>886</v>
      </c>
      <c r="I5477" s="16" t="s">
        <v>886</v>
      </c>
      <c r="J5477" s="16" t="s">
        <v>1256</v>
      </c>
      <c r="K5477" s="18" t="s">
        <v>1252</v>
      </c>
      <c r="L5477" s="18" t="s">
        <v>1261</v>
      </c>
      <c r="N5477" s="4">
        <v>5081</v>
      </c>
      <c r="O5477" s="4">
        <v>152689</v>
      </c>
      <c r="S5477" s="4" t="s">
        <v>879</v>
      </c>
      <c r="T5477" s="4" t="s">
        <v>878</v>
      </c>
      <c r="X5477" s="16">
        <v>4</v>
      </c>
      <c r="Y5477" s="16">
        <v>13</v>
      </c>
      <c r="AB5477" s="16" t="s">
        <v>877</v>
      </c>
      <c r="AC5477" s="16">
        <v>0</v>
      </c>
      <c r="AD5477" s="16" t="s">
        <v>876</v>
      </c>
      <c r="AE5477" s="16" t="s">
        <v>43</v>
      </c>
      <c r="AF5477" s="16">
        <v>58</v>
      </c>
    </row>
    <row r="5478" spans="1:32" ht="15" customHeight="1">
      <c r="A5478" s="4">
        <v>345</v>
      </c>
      <c r="B5478" s="4">
        <v>345</v>
      </c>
      <c r="C5478" s="4">
        <v>1590</v>
      </c>
      <c r="D5478" s="17">
        <v>630482.24</v>
      </c>
      <c r="E5478" s="19">
        <v>41394</v>
      </c>
      <c r="F5478" s="4" t="s">
        <v>46</v>
      </c>
      <c r="G5478" s="18">
        <v>2013</v>
      </c>
      <c r="H5478" s="16" t="s">
        <v>886</v>
      </c>
      <c r="I5478" s="16" t="s">
        <v>886</v>
      </c>
      <c r="J5478" s="16" t="s">
        <v>1256</v>
      </c>
      <c r="K5478" s="18" t="s">
        <v>1252</v>
      </c>
      <c r="L5478" s="18" t="s">
        <v>1261</v>
      </c>
      <c r="N5478" s="4">
        <v>5081</v>
      </c>
      <c r="O5478" s="4">
        <v>155014</v>
      </c>
      <c r="S5478" s="4" t="s">
        <v>879</v>
      </c>
      <c r="T5478" s="4" t="s">
        <v>878</v>
      </c>
      <c r="X5478" s="16">
        <v>4</v>
      </c>
      <c r="Y5478" s="16">
        <v>13</v>
      </c>
      <c r="AB5478" s="16" t="s">
        <v>877</v>
      </c>
      <c r="AC5478" s="16">
        <v>0</v>
      </c>
      <c r="AD5478" s="16" t="s">
        <v>876</v>
      </c>
      <c r="AE5478" s="16" t="s">
        <v>43</v>
      </c>
      <c r="AF5478" s="16">
        <v>58</v>
      </c>
    </row>
    <row r="5479" spans="1:32" ht="15" customHeight="1">
      <c r="A5479" s="4">
        <v>345</v>
      </c>
      <c r="B5479" s="4">
        <v>345</v>
      </c>
      <c r="C5479" s="4">
        <v>1590</v>
      </c>
      <c r="D5479" s="17">
        <v>-630482.24</v>
      </c>
      <c r="E5479" s="19">
        <v>41395</v>
      </c>
      <c r="F5479" s="4" t="s">
        <v>46</v>
      </c>
      <c r="G5479" s="18">
        <v>2013</v>
      </c>
      <c r="H5479" s="16" t="s">
        <v>886</v>
      </c>
      <c r="I5479" s="16" t="s">
        <v>886</v>
      </c>
      <c r="J5479" s="16" t="s">
        <v>1256</v>
      </c>
      <c r="K5479" s="18" t="s">
        <v>1252</v>
      </c>
      <c r="L5479" s="18" t="s">
        <v>1261</v>
      </c>
      <c r="N5479" s="4">
        <v>5081</v>
      </c>
      <c r="O5479" s="4">
        <v>155014</v>
      </c>
      <c r="S5479" s="4" t="s">
        <v>879</v>
      </c>
      <c r="T5479" s="4" t="s">
        <v>878</v>
      </c>
      <c r="X5479" s="16">
        <v>5</v>
      </c>
      <c r="Y5479" s="16">
        <v>13</v>
      </c>
      <c r="AB5479" s="16" t="s">
        <v>877</v>
      </c>
      <c r="AC5479" s="16">
        <v>0</v>
      </c>
      <c r="AD5479" s="16" t="s">
        <v>876</v>
      </c>
      <c r="AE5479" s="16" t="s">
        <v>43</v>
      </c>
      <c r="AF5479" s="16">
        <v>58</v>
      </c>
    </row>
    <row r="5480" spans="1:32" ht="15" customHeight="1">
      <c r="A5480" s="4">
        <v>345</v>
      </c>
      <c r="B5480" s="4">
        <v>345</v>
      </c>
      <c r="C5480" s="4">
        <v>1590</v>
      </c>
      <c r="D5480" s="17">
        <v>631386.84</v>
      </c>
      <c r="E5480" s="19">
        <v>41425</v>
      </c>
      <c r="F5480" s="4" t="s">
        <v>46</v>
      </c>
      <c r="G5480" s="18">
        <v>2013</v>
      </c>
      <c r="H5480" s="16" t="s">
        <v>886</v>
      </c>
      <c r="I5480" s="16" t="s">
        <v>886</v>
      </c>
      <c r="J5480" s="16" t="s">
        <v>1256</v>
      </c>
      <c r="K5480" s="18" t="s">
        <v>1252</v>
      </c>
      <c r="L5480" s="18" t="s">
        <v>1261</v>
      </c>
      <c r="N5480" s="4">
        <v>5081</v>
      </c>
      <c r="O5480" s="4">
        <v>157242</v>
      </c>
      <c r="S5480" s="4" t="s">
        <v>879</v>
      </c>
      <c r="T5480" s="4" t="s">
        <v>878</v>
      </c>
      <c r="X5480" s="16">
        <v>5</v>
      </c>
      <c r="Y5480" s="16">
        <v>13</v>
      </c>
      <c r="AB5480" s="16" t="s">
        <v>877</v>
      </c>
      <c r="AC5480" s="16">
        <v>0</v>
      </c>
      <c r="AD5480" s="16" t="s">
        <v>876</v>
      </c>
      <c r="AE5480" s="16" t="s">
        <v>43</v>
      </c>
      <c r="AF5480" s="16">
        <v>58</v>
      </c>
    </row>
    <row r="5481" spans="1:32" ht="15" customHeight="1">
      <c r="A5481" s="4">
        <v>345</v>
      </c>
      <c r="B5481" s="4">
        <v>345</v>
      </c>
      <c r="C5481" s="4">
        <v>1590</v>
      </c>
      <c r="D5481" s="17">
        <v>-631386.84</v>
      </c>
      <c r="E5481" s="19">
        <v>41426</v>
      </c>
      <c r="F5481" s="4" t="s">
        <v>46</v>
      </c>
      <c r="G5481" s="18">
        <v>2013</v>
      </c>
      <c r="H5481" s="16" t="s">
        <v>886</v>
      </c>
      <c r="I5481" s="16" t="s">
        <v>886</v>
      </c>
      <c r="J5481" s="16" t="s">
        <v>1256</v>
      </c>
      <c r="K5481" s="18" t="s">
        <v>1252</v>
      </c>
      <c r="L5481" s="18" t="s">
        <v>1261</v>
      </c>
      <c r="N5481" s="4">
        <v>5081</v>
      </c>
      <c r="O5481" s="4">
        <v>157242</v>
      </c>
      <c r="S5481" s="4" t="s">
        <v>879</v>
      </c>
      <c r="T5481" s="4" t="s">
        <v>878</v>
      </c>
      <c r="X5481" s="16">
        <v>6</v>
      </c>
      <c r="Y5481" s="16">
        <v>13</v>
      </c>
      <c r="AB5481" s="16" t="s">
        <v>877</v>
      </c>
      <c r="AC5481" s="16">
        <v>0</v>
      </c>
      <c r="AD5481" s="16" t="s">
        <v>876</v>
      </c>
      <c r="AE5481" s="16" t="s">
        <v>43</v>
      </c>
      <c r="AF5481" s="16">
        <v>58</v>
      </c>
    </row>
    <row r="5482" spans="1:32" ht="15" customHeight="1">
      <c r="A5482" s="4">
        <v>345</v>
      </c>
      <c r="B5482" s="4">
        <v>345</v>
      </c>
      <c r="C5482" s="4">
        <v>1590</v>
      </c>
      <c r="D5482" s="17">
        <v>631229.18999999994</v>
      </c>
      <c r="E5482" s="19">
        <v>41455</v>
      </c>
      <c r="F5482" s="4" t="s">
        <v>46</v>
      </c>
      <c r="G5482" s="18">
        <v>2013</v>
      </c>
      <c r="H5482" s="16" t="s">
        <v>886</v>
      </c>
      <c r="I5482" s="16" t="s">
        <v>886</v>
      </c>
      <c r="J5482" s="16" t="s">
        <v>1256</v>
      </c>
      <c r="K5482" s="18" t="s">
        <v>1252</v>
      </c>
      <c r="L5482" s="18" t="s">
        <v>1261</v>
      </c>
      <c r="N5482" s="4">
        <v>5081</v>
      </c>
      <c r="O5482" s="4">
        <v>159433</v>
      </c>
      <c r="S5482" s="4" t="s">
        <v>879</v>
      </c>
      <c r="T5482" s="4" t="s">
        <v>878</v>
      </c>
      <c r="X5482" s="16">
        <v>6</v>
      </c>
      <c r="Y5482" s="16">
        <v>13</v>
      </c>
      <c r="AB5482" s="16" t="s">
        <v>877</v>
      </c>
      <c r="AC5482" s="16">
        <v>0</v>
      </c>
      <c r="AD5482" s="16" t="s">
        <v>876</v>
      </c>
      <c r="AE5482" s="16" t="s">
        <v>43</v>
      </c>
      <c r="AF5482" s="16">
        <v>58</v>
      </c>
    </row>
    <row r="5483" spans="1:32" ht="15" customHeight="1">
      <c r="A5483" s="4">
        <v>345</v>
      </c>
      <c r="B5483" s="4">
        <v>345</v>
      </c>
      <c r="C5483" s="4">
        <v>1590</v>
      </c>
      <c r="D5483" s="17">
        <v>-631229.18999999994</v>
      </c>
      <c r="E5483" s="19">
        <v>41456</v>
      </c>
      <c r="F5483" s="4" t="s">
        <v>46</v>
      </c>
      <c r="G5483" s="18">
        <v>2013</v>
      </c>
      <c r="H5483" s="16" t="s">
        <v>886</v>
      </c>
      <c r="I5483" s="16" t="s">
        <v>886</v>
      </c>
      <c r="J5483" s="16" t="s">
        <v>1256</v>
      </c>
      <c r="K5483" s="18" t="s">
        <v>1252</v>
      </c>
      <c r="L5483" s="18" t="s">
        <v>1261</v>
      </c>
      <c r="N5483" s="4">
        <v>5081</v>
      </c>
      <c r="O5483" s="4">
        <v>159433</v>
      </c>
      <c r="S5483" s="4" t="s">
        <v>879</v>
      </c>
      <c r="T5483" s="4" t="s">
        <v>878</v>
      </c>
      <c r="X5483" s="16">
        <v>7</v>
      </c>
      <c r="Y5483" s="16">
        <v>13</v>
      </c>
      <c r="AB5483" s="16" t="s">
        <v>877</v>
      </c>
      <c r="AC5483" s="16">
        <v>0</v>
      </c>
      <c r="AD5483" s="16" t="s">
        <v>876</v>
      </c>
      <c r="AE5483" s="16" t="s">
        <v>43</v>
      </c>
      <c r="AF5483" s="16">
        <v>58</v>
      </c>
    </row>
    <row r="5484" spans="1:32" ht="15" customHeight="1">
      <c r="A5484" s="4">
        <v>345</v>
      </c>
      <c r="B5484" s="4">
        <v>345</v>
      </c>
      <c r="C5484" s="4">
        <v>1590</v>
      </c>
      <c r="D5484" s="17">
        <v>630688.77</v>
      </c>
      <c r="E5484" s="19">
        <v>41486</v>
      </c>
      <c r="F5484" s="4" t="s">
        <v>46</v>
      </c>
      <c r="G5484" s="18">
        <v>2013</v>
      </c>
      <c r="H5484" s="16" t="s">
        <v>886</v>
      </c>
      <c r="I5484" s="16" t="s">
        <v>886</v>
      </c>
      <c r="J5484" s="16" t="s">
        <v>1256</v>
      </c>
      <c r="K5484" s="18" t="s">
        <v>1252</v>
      </c>
      <c r="L5484" s="18" t="s">
        <v>1261</v>
      </c>
      <c r="N5484" s="4">
        <v>5081</v>
      </c>
      <c r="O5484" s="4">
        <v>161418</v>
      </c>
      <c r="S5484" s="4" t="s">
        <v>879</v>
      </c>
      <c r="T5484" s="4" t="s">
        <v>878</v>
      </c>
      <c r="X5484" s="16">
        <v>7</v>
      </c>
      <c r="Y5484" s="16">
        <v>13</v>
      </c>
      <c r="AB5484" s="16" t="s">
        <v>877</v>
      </c>
      <c r="AC5484" s="16">
        <v>0</v>
      </c>
      <c r="AD5484" s="16" t="s">
        <v>876</v>
      </c>
      <c r="AE5484" s="16" t="s">
        <v>43</v>
      </c>
      <c r="AF5484" s="16">
        <v>58</v>
      </c>
    </row>
    <row r="5485" spans="1:32" ht="15" customHeight="1">
      <c r="A5485" s="4">
        <v>345</v>
      </c>
      <c r="B5485" s="4">
        <v>345</v>
      </c>
      <c r="C5485" s="4">
        <v>1590</v>
      </c>
      <c r="D5485" s="17">
        <v>-630688.77</v>
      </c>
      <c r="E5485" s="19">
        <v>41487</v>
      </c>
      <c r="F5485" s="4" t="s">
        <v>46</v>
      </c>
      <c r="G5485" s="18">
        <v>2013</v>
      </c>
      <c r="H5485" s="16" t="s">
        <v>886</v>
      </c>
      <c r="I5485" s="16" t="s">
        <v>886</v>
      </c>
      <c r="J5485" s="16" t="s">
        <v>1256</v>
      </c>
      <c r="K5485" s="18" t="s">
        <v>1252</v>
      </c>
      <c r="L5485" s="18" t="s">
        <v>1261</v>
      </c>
      <c r="N5485" s="4">
        <v>5081</v>
      </c>
      <c r="O5485" s="4">
        <v>161418</v>
      </c>
      <c r="S5485" s="4" t="s">
        <v>879</v>
      </c>
      <c r="T5485" s="4" t="s">
        <v>878</v>
      </c>
      <c r="X5485" s="16">
        <v>8</v>
      </c>
      <c r="Y5485" s="16">
        <v>13</v>
      </c>
      <c r="AB5485" s="16" t="s">
        <v>877</v>
      </c>
      <c r="AC5485" s="16">
        <v>0</v>
      </c>
      <c r="AD5485" s="16" t="s">
        <v>876</v>
      </c>
      <c r="AE5485" s="16" t="s">
        <v>43</v>
      </c>
      <c r="AF5485" s="16">
        <v>58</v>
      </c>
    </row>
    <row r="5486" spans="1:32" ht="15" customHeight="1">
      <c r="A5486" s="4">
        <v>345</v>
      </c>
      <c r="B5486" s="4">
        <v>345</v>
      </c>
      <c r="C5486" s="4">
        <v>1590</v>
      </c>
      <c r="D5486" s="17">
        <v>629036.74</v>
      </c>
      <c r="E5486" s="19">
        <v>41517</v>
      </c>
      <c r="F5486" s="4" t="s">
        <v>46</v>
      </c>
      <c r="G5486" s="18">
        <v>2013</v>
      </c>
      <c r="H5486" s="16" t="s">
        <v>886</v>
      </c>
      <c r="I5486" s="16" t="s">
        <v>886</v>
      </c>
      <c r="J5486" s="16" t="s">
        <v>1256</v>
      </c>
      <c r="K5486" s="18" t="s">
        <v>1252</v>
      </c>
      <c r="L5486" s="18" t="s">
        <v>1261</v>
      </c>
      <c r="N5486" s="4">
        <v>5081</v>
      </c>
      <c r="O5486" s="4">
        <v>163886</v>
      </c>
      <c r="S5486" s="4" t="s">
        <v>879</v>
      </c>
      <c r="T5486" s="4" t="s">
        <v>878</v>
      </c>
      <c r="X5486" s="16">
        <v>8</v>
      </c>
      <c r="Y5486" s="16">
        <v>13</v>
      </c>
      <c r="AB5486" s="16" t="s">
        <v>877</v>
      </c>
      <c r="AC5486" s="16">
        <v>0</v>
      </c>
      <c r="AD5486" s="16" t="s">
        <v>876</v>
      </c>
      <c r="AE5486" s="16" t="s">
        <v>43</v>
      </c>
      <c r="AF5486" s="16">
        <v>58</v>
      </c>
    </row>
    <row r="5487" spans="1:32" ht="15" customHeight="1">
      <c r="A5487" s="4">
        <v>345</v>
      </c>
      <c r="B5487" s="4">
        <v>345</v>
      </c>
      <c r="C5487" s="4">
        <v>1590</v>
      </c>
      <c r="D5487" s="17">
        <v>-629036.74</v>
      </c>
      <c r="E5487" s="19">
        <v>41518</v>
      </c>
      <c r="F5487" s="4" t="s">
        <v>46</v>
      </c>
      <c r="G5487" s="18">
        <v>2013</v>
      </c>
      <c r="H5487" s="16" t="s">
        <v>886</v>
      </c>
      <c r="I5487" s="16" t="s">
        <v>886</v>
      </c>
      <c r="J5487" s="16" t="s">
        <v>1256</v>
      </c>
      <c r="K5487" s="18" t="s">
        <v>1252</v>
      </c>
      <c r="L5487" s="18" t="s">
        <v>1261</v>
      </c>
      <c r="N5487" s="4">
        <v>5081</v>
      </c>
      <c r="O5487" s="4">
        <v>163886</v>
      </c>
      <c r="S5487" s="4" t="s">
        <v>879</v>
      </c>
      <c r="T5487" s="4" t="s">
        <v>878</v>
      </c>
      <c r="X5487" s="16">
        <v>9</v>
      </c>
      <c r="Y5487" s="16">
        <v>13</v>
      </c>
      <c r="AB5487" s="16" t="s">
        <v>877</v>
      </c>
      <c r="AC5487" s="16">
        <v>0</v>
      </c>
      <c r="AD5487" s="16" t="s">
        <v>876</v>
      </c>
      <c r="AE5487" s="16" t="s">
        <v>43</v>
      </c>
      <c r="AF5487" s="16">
        <v>58</v>
      </c>
    </row>
    <row r="5488" spans="1:32" ht="15" customHeight="1">
      <c r="A5488" s="4">
        <v>345</v>
      </c>
      <c r="B5488" s="4">
        <v>345</v>
      </c>
      <c r="C5488" s="4">
        <v>1590</v>
      </c>
      <c r="D5488" s="17">
        <v>630721.27</v>
      </c>
      <c r="E5488" s="19">
        <v>41547</v>
      </c>
      <c r="F5488" s="4" t="s">
        <v>46</v>
      </c>
      <c r="G5488" s="18">
        <v>2013</v>
      </c>
      <c r="H5488" s="16" t="s">
        <v>886</v>
      </c>
      <c r="I5488" s="16" t="s">
        <v>886</v>
      </c>
      <c r="J5488" s="16" t="s">
        <v>1256</v>
      </c>
      <c r="K5488" s="18" t="s">
        <v>1252</v>
      </c>
      <c r="L5488" s="18" t="s">
        <v>1261</v>
      </c>
      <c r="N5488" s="4">
        <v>5081</v>
      </c>
      <c r="O5488" s="4">
        <v>165979</v>
      </c>
      <c r="S5488" s="4" t="s">
        <v>879</v>
      </c>
      <c r="T5488" s="4" t="s">
        <v>878</v>
      </c>
      <c r="X5488" s="16">
        <v>9</v>
      </c>
      <c r="Y5488" s="16">
        <v>13</v>
      </c>
      <c r="AB5488" s="16" t="s">
        <v>877</v>
      </c>
      <c r="AC5488" s="16">
        <v>0</v>
      </c>
      <c r="AD5488" s="16" t="s">
        <v>876</v>
      </c>
      <c r="AE5488" s="16" t="s">
        <v>43</v>
      </c>
      <c r="AF5488" s="16">
        <v>58</v>
      </c>
    </row>
    <row r="5489" spans="1:32" ht="15" customHeight="1">
      <c r="A5489" s="4">
        <v>345</v>
      </c>
      <c r="B5489" s="4">
        <v>345</v>
      </c>
      <c r="C5489" s="4">
        <v>1590</v>
      </c>
      <c r="D5489" s="17">
        <v>-630721.27</v>
      </c>
      <c r="E5489" s="19">
        <v>41548</v>
      </c>
      <c r="F5489" s="4" t="s">
        <v>46</v>
      </c>
      <c r="G5489" s="18">
        <v>2013</v>
      </c>
      <c r="H5489" s="16" t="s">
        <v>886</v>
      </c>
      <c r="I5489" s="16" t="s">
        <v>886</v>
      </c>
      <c r="J5489" s="16" t="s">
        <v>1256</v>
      </c>
      <c r="K5489" s="18" t="s">
        <v>1252</v>
      </c>
      <c r="L5489" s="18" t="s">
        <v>1261</v>
      </c>
      <c r="N5489" s="4">
        <v>5081</v>
      </c>
      <c r="O5489" s="4">
        <v>165979</v>
      </c>
      <c r="S5489" s="4" t="s">
        <v>879</v>
      </c>
      <c r="T5489" s="4" t="s">
        <v>878</v>
      </c>
      <c r="X5489" s="16">
        <v>10</v>
      </c>
      <c r="Y5489" s="16">
        <v>13</v>
      </c>
      <c r="AB5489" s="16" t="s">
        <v>877</v>
      </c>
      <c r="AC5489" s="16">
        <v>0</v>
      </c>
      <c r="AD5489" s="16" t="s">
        <v>876</v>
      </c>
      <c r="AE5489" s="16" t="s">
        <v>43</v>
      </c>
      <c r="AF5489" s="16">
        <v>58</v>
      </c>
    </row>
    <row r="5490" spans="1:32" ht="15" customHeight="1">
      <c r="A5490" s="4">
        <v>345</v>
      </c>
      <c r="B5490" s="4">
        <v>345</v>
      </c>
      <c r="C5490" s="4">
        <v>1590</v>
      </c>
      <c r="D5490" s="17">
        <v>630774.13</v>
      </c>
      <c r="E5490" s="19">
        <v>41578</v>
      </c>
      <c r="F5490" s="4" t="s">
        <v>46</v>
      </c>
      <c r="G5490" s="18">
        <v>2013</v>
      </c>
      <c r="H5490" s="16" t="s">
        <v>886</v>
      </c>
      <c r="I5490" s="16" t="s">
        <v>886</v>
      </c>
      <c r="J5490" s="16" t="s">
        <v>1256</v>
      </c>
      <c r="K5490" s="18" t="s">
        <v>1252</v>
      </c>
      <c r="L5490" s="18" t="s">
        <v>1261</v>
      </c>
      <c r="N5490" s="4">
        <v>5081</v>
      </c>
      <c r="O5490" s="4">
        <v>168363</v>
      </c>
      <c r="S5490" s="4" t="s">
        <v>879</v>
      </c>
      <c r="T5490" s="4" t="s">
        <v>878</v>
      </c>
      <c r="X5490" s="16">
        <v>10</v>
      </c>
      <c r="Y5490" s="16">
        <v>13</v>
      </c>
      <c r="AB5490" s="16" t="s">
        <v>877</v>
      </c>
      <c r="AC5490" s="16">
        <v>0</v>
      </c>
      <c r="AD5490" s="16" t="s">
        <v>876</v>
      </c>
      <c r="AE5490" s="16" t="s">
        <v>43</v>
      </c>
      <c r="AF5490" s="16">
        <v>58</v>
      </c>
    </row>
    <row r="5491" spans="1:32" ht="15" customHeight="1">
      <c r="A5491" s="4">
        <v>345</v>
      </c>
      <c r="B5491" s="4">
        <v>345</v>
      </c>
      <c r="C5491" s="4">
        <v>1590</v>
      </c>
      <c r="D5491" s="17">
        <v>-630774.13</v>
      </c>
      <c r="E5491" s="19">
        <v>41579</v>
      </c>
      <c r="F5491" s="4" t="s">
        <v>46</v>
      </c>
      <c r="G5491" s="18">
        <v>2013</v>
      </c>
      <c r="H5491" s="16" t="s">
        <v>886</v>
      </c>
      <c r="I5491" s="16" t="s">
        <v>886</v>
      </c>
      <c r="J5491" s="16" t="s">
        <v>1256</v>
      </c>
      <c r="K5491" s="18" t="s">
        <v>1252</v>
      </c>
      <c r="L5491" s="18" t="s">
        <v>1261</v>
      </c>
      <c r="N5491" s="4">
        <v>5081</v>
      </c>
      <c r="O5491" s="4">
        <v>168363</v>
      </c>
      <c r="S5491" s="4" t="s">
        <v>879</v>
      </c>
      <c r="T5491" s="4" t="s">
        <v>878</v>
      </c>
      <c r="X5491" s="16">
        <v>11</v>
      </c>
      <c r="Y5491" s="16">
        <v>13</v>
      </c>
      <c r="AB5491" s="16" t="s">
        <v>877</v>
      </c>
      <c r="AC5491" s="16">
        <v>0</v>
      </c>
      <c r="AD5491" s="16" t="s">
        <v>876</v>
      </c>
      <c r="AE5491" s="16" t="s">
        <v>43</v>
      </c>
      <c r="AF5491" s="16">
        <v>58</v>
      </c>
    </row>
    <row r="5492" spans="1:32" ht="15" customHeight="1">
      <c r="A5492" s="4">
        <v>345</v>
      </c>
      <c r="B5492" s="4">
        <v>345</v>
      </c>
      <c r="C5492" s="4">
        <v>1590</v>
      </c>
      <c r="D5492" s="17">
        <v>627801.78</v>
      </c>
      <c r="E5492" s="19">
        <v>41608</v>
      </c>
      <c r="F5492" s="4" t="s">
        <v>46</v>
      </c>
      <c r="G5492" s="18">
        <v>2013</v>
      </c>
      <c r="H5492" s="16" t="s">
        <v>886</v>
      </c>
      <c r="I5492" s="16" t="s">
        <v>886</v>
      </c>
      <c r="J5492" s="16" t="s">
        <v>1256</v>
      </c>
      <c r="K5492" s="18" t="s">
        <v>1252</v>
      </c>
      <c r="L5492" s="18" t="s">
        <v>1261</v>
      </c>
      <c r="N5492" s="4">
        <v>5081</v>
      </c>
      <c r="O5492" s="4">
        <v>170122</v>
      </c>
      <c r="S5492" s="4" t="s">
        <v>879</v>
      </c>
      <c r="T5492" s="4" t="s">
        <v>878</v>
      </c>
      <c r="X5492" s="16">
        <v>11</v>
      </c>
      <c r="Y5492" s="16">
        <v>13</v>
      </c>
      <c r="AB5492" s="16" t="s">
        <v>877</v>
      </c>
      <c r="AC5492" s="16">
        <v>0</v>
      </c>
      <c r="AD5492" s="16" t="s">
        <v>876</v>
      </c>
      <c r="AE5492" s="16" t="s">
        <v>43</v>
      </c>
      <c r="AF5492" s="16">
        <v>58</v>
      </c>
    </row>
    <row r="5493" spans="1:32" ht="15" customHeight="1">
      <c r="A5493" s="4">
        <v>345</v>
      </c>
      <c r="B5493" s="4">
        <v>345</v>
      </c>
      <c r="C5493" s="4">
        <v>1590</v>
      </c>
      <c r="D5493" s="17">
        <v>-627801.78</v>
      </c>
      <c r="E5493" s="19">
        <v>41609</v>
      </c>
      <c r="F5493" s="4" t="s">
        <v>46</v>
      </c>
      <c r="G5493" s="18">
        <v>2013</v>
      </c>
      <c r="H5493" s="16" t="s">
        <v>886</v>
      </c>
      <c r="I5493" s="16" t="s">
        <v>886</v>
      </c>
      <c r="J5493" s="16" t="s">
        <v>1256</v>
      </c>
      <c r="K5493" s="18" t="s">
        <v>1252</v>
      </c>
      <c r="L5493" s="18" t="s">
        <v>1261</v>
      </c>
      <c r="N5493" s="4">
        <v>5081</v>
      </c>
      <c r="O5493" s="4">
        <v>170122</v>
      </c>
      <c r="S5493" s="4" t="s">
        <v>879</v>
      </c>
      <c r="T5493" s="4" t="s">
        <v>878</v>
      </c>
      <c r="X5493" s="16">
        <v>12</v>
      </c>
      <c r="Y5493" s="16">
        <v>13</v>
      </c>
      <c r="AB5493" s="16" t="s">
        <v>877</v>
      </c>
      <c r="AC5493" s="16">
        <v>0</v>
      </c>
      <c r="AD5493" s="16" t="s">
        <v>876</v>
      </c>
      <c r="AE5493" s="16" t="s">
        <v>43</v>
      </c>
      <c r="AF5493" s="16">
        <v>58</v>
      </c>
    </row>
    <row r="5494" spans="1:32" ht="15" customHeight="1">
      <c r="A5494" s="4">
        <v>345</v>
      </c>
      <c r="B5494" s="4">
        <v>345</v>
      </c>
      <c r="C5494" s="4">
        <v>1590</v>
      </c>
      <c r="D5494" s="17">
        <v>644385.53</v>
      </c>
      <c r="E5494" s="19">
        <v>41639</v>
      </c>
      <c r="F5494" s="4" t="s">
        <v>46</v>
      </c>
      <c r="G5494" s="18">
        <v>2013</v>
      </c>
      <c r="H5494" s="16" t="s">
        <v>886</v>
      </c>
      <c r="I5494" s="16" t="s">
        <v>886</v>
      </c>
      <c r="J5494" s="16" t="s">
        <v>1256</v>
      </c>
      <c r="K5494" s="18" t="s">
        <v>1252</v>
      </c>
      <c r="L5494" s="18" t="s">
        <v>1261</v>
      </c>
      <c r="N5494" s="4">
        <v>5081</v>
      </c>
      <c r="O5494" s="4">
        <v>172647</v>
      </c>
      <c r="S5494" s="4" t="s">
        <v>879</v>
      </c>
      <c r="T5494" s="4" t="s">
        <v>878</v>
      </c>
      <c r="X5494" s="16">
        <v>12</v>
      </c>
      <c r="Y5494" s="16">
        <v>13</v>
      </c>
      <c r="AB5494" s="16" t="s">
        <v>877</v>
      </c>
      <c r="AC5494" s="16">
        <v>0</v>
      </c>
      <c r="AD5494" s="16" t="s">
        <v>876</v>
      </c>
      <c r="AE5494" s="16" t="s">
        <v>43</v>
      </c>
      <c r="AF5494" s="16">
        <v>58</v>
      </c>
    </row>
    <row r="5495" spans="1:32" ht="15" customHeight="1">
      <c r="A5495" s="4">
        <v>345</v>
      </c>
      <c r="B5495" s="4">
        <v>345</v>
      </c>
      <c r="C5495" s="4">
        <v>1590</v>
      </c>
      <c r="D5495" s="17">
        <v>-644385.53</v>
      </c>
      <c r="E5495" s="19">
        <v>41640</v>
      </c>
      <c r="F5495" s="4" t="s">
        <v>46</v>
      </c>
      <c r="G5495" s="18">
        <v>2014</v>
      </c>
      <c r="H5495" s="16" t="s">
        <v>886</v>
      </c>
      <c r="I5495" s="16" t="s">
        <v>886</v>
      </c>
      <c r="J5495" s="16" t="s">
        <v>1256</v>
      </c>
      <c r="K5495" s="18" t="s">
        <v>1252</v>
      </c>
      <c r="L5495" s="18" t="s">
        <v>1261</v>
      </c>
      <c r="N5495" s="4">
        <v>5081</v>
      </c>
      <c r="O5495" s="4">
        <v>172647</v>
      </c>
      <c r="S5495" s="4" t="s">
        <v>879</v>
      </c>
      <c r="T5495" s="4" t="s">
        <v>878</v>
      </c>
      <c r="X5495" s="16">
        <v>1</v>
      </c>
      <c r="Y5495" s="16">
        <v>14</v>
      </c>
      <c r="AB5495" s="16" t="s">
        <v>877</v>
      </c>
      <c r="AC5495" s="16">
        <v>0</v>
      </c>
      <c r="AD5495" s="16" t="s">
        <v>876</v>
      </c>
      <c r="AE5495" s="16" t="s">
        <v>43</v>
      </c>
      <c r="AF5495" s="16">
        <v>58</v>
      </c>
    </row>
    <row r="5496" spans="1:32" ht="15" customHeight="1">
      <c r="A5496" s="4">
        <v>345</v>
      </c>
      <c r="B5496" s="4">
        <v>345</v>
      </c>
      <c r="C5496" s="4">
        <v>1590</v>
      </c>
      <c r="D5496" s="17">
        <v>641517.06999999995</v>
      </c>
      <c r="E5496" s="19">
        <v>41670</v>
      </c>
      <c r="F5496" s="4" t="s">
        <v>46</v>
      </c>
      <c r="G5496" s="18">
        <v>2014</v>
      </c>
      <c r="H5496" s="16" t="s">
        <v>886</v>
      </c>
      <c r="I5496" s="16" t="s">
        <v>886</v>
      </c>
      <c r="J5496" s="16" t="s">
        <v>1256</v>
      </c>
      <c r="K5496" s="18" t="s">
        <v>1252</v>
      </c>
      <c r="L5496" s="18" t="s">
        <v>1261</v>
      </c>
      <c r="N5496" s="4">
        <v>5081</v>
      </c>
      <c r="O5496" s="4">
        <v>178962</v>
      </c>
      <c r="S5496" s="4" t="s">
        <v>879</v>
      </c>
      <c r="T5496" s="4" t="s">
        <v>878</v>
      </c>
      <c r="X5496" s="16">
        <v>1</v>
      </c>
      <c r="Y5496" s="16">
        <v>14</v>
      </c>
      <c r="AB5496" s="16" t="s">
        <v>877</v>
      </c>
      <c r="AC5496" s="16">
        <v>0</v>
      </c>
      <c r="AD5496" s="16" t="s">
        <v>876</v>
      </c>
      <c r="AE5496" s="16" t="s">
        <v>43</v>
      </c>
      <c r="AF5496" s="16">
        <v>58</v>
      </c>
    </row>
    <row r="5497" spans="1:32" ht="15" customHeight="1">
      <c r="A5497" s="4">
        <v>345</v>
      </c>
      <c r="B5497" s="4">
        <v>345</v>
      </c>
      <c r="C5497" s="4">
        <v>1590</v>
      </c>
      <c r="D5497" s="17">
        <v>-641517.06999999995</v>
      </c>
      <c r="E5497" s="19">
        <v>41671</v>
      </c>
      <c r="F5497" s="4" t="s">
        <v>46</v>
      </c>
      <c r="G5497" s="18">
        <v>2014</v>
      </c>
      <c r="H5497" s="16" t="s">
        <v>886</v>
      </c>
      <c r="I5497" s="16" t="s">
        <v>886</v>
      </c>
      <c r="J5497" s="16" t="s">
        <v>1256</v>
      </c>
      <c r="K5497" s="18" t="s">
        <v>1252</v>
      </c>
      <c r="L5497" s="18" t="s">
        <v>1261</v>
      </c>
      <c r="N5497" s="4">
        <v>5081</v>
      </c>
      <c r="O5497" s="4">
        <v>178962</v>
      </c>
      <c r="S5497" s="4" t="s">
        <v>879</v>
      </c>
      <c r="T5497" s="4" t="s">
        <v>878</v>
      </c>
      <c r="X5497" s="16">
        <v>2</v>
      </c>
      <c r="Y5497" s="16">
        <v>14</v>
      </c>
      <c r="AB5497" s="16" t="s">
        <v>877</v>
      </c>
      <c r="AC5497" s="16">
        <v>0</v>
      </c>
      <c r="AD5497" s="16" t="s">
        <v>876</v>
      </c>
      <c r="AE5497" s="16" t="s">
        <v>43</v>
      </c>
      <c r="AF5497" s="16">
        <v>58</v>
      </c>
    </row>
    <row r="5498" spans="1:32" ht="15" customHeight="1">
      <c r="A5498" s="4">
        <v>345</v>
      </c>
      <c r="B5498" s="4">
        <v>345</v>
      </c>
      <c r="C5498" s="4">
        <v>1590</v>
      </c>
      <c r="D5498" s="17">
        <v>643253.29</v>
      </c>
      <c r="E5498" s="19">
        <v>41698</v>
      </c>
      <c r="F5498" s="4" t="s">
        <v>46</v>
      </c>
      <c r="G5498" s="18">
        <v>2014</v>
      </c>
      <c r="H5498" s="16" t="s">
        <v>886</v>
      </c>
      <c r="I5498" s="16" t="s">
        <v>886</v>
      </c>
      <c r="J5498" s="16" t="s">
        <v>1256</v>
      </c>
      <c r="K5498" s="18" t="s">
        <v>1252</v>
      </c>
      <c r="L5498" s="18" t="s">
        <v>1261</v>
      </c>
      <c r="N5498" s="4">
        <v>5081</v>
      </c>
      <c r="O5498" s="4">
        <v>178970</v>
      </c>
      <c r="S5498" s="4" t="s">
        <v>879</v>
      </c>
      <c r="T5498" s="4" t="s">
        <v>878</v>
      </c>
      <c r="X5498" s="16">
        <v>2</v>
      </c>
      <c r="Y5498" s="16">
        <v>14</v>
      </c>
      <c r="AB5498" s="16" t="s">
        <v>877</v>
      </c>
      <c r="AC5498" s="16">
        <v>0</v>
      </c>
      <c r="AD5498" s="16" t="s">
        <v>876</v>
      </c>
      <c r="AE5498" s="16" t="s">
        <v>43</v>
      </c>
      <c r="AF5498" s="16">
        <v>58</v>
      </c>
    </row>
    <row r="5499" spans="1:32" ht="15" customHeight="1">
      <c r="A5499" s="4">
        <v>345</v>
      </c>
      <c r="B5499" s="4">
        <v>345</v>
      </c>
      <c r="C5499" s="4">
        <v>1590</v>
      </c>
      <c r="D5499" s="17">
        <v>-643253.29</v>
      </c>
      <c r="E5499" s="19">
        <v>41699</v>
      </c>
      <c r="F5499" s="4" t="s">
        <v>46</v>
      </c>
      <c r="G5499" s="18">
        <v>2014</v>
      </c>
      <c r="H5499" s="16" t="s">
        <v>886</v>
      </c>
      <c r="I5499" s="16" t="s">
        <v>886</v>
      </c>
      <c r="J5499" s="16" t="s">
        <v>1256</v>
      </c>
      <c r="K5499" s="18" t="s">
        <v>1252</v>
      </c>
      <c r="L5499" s="18" t="s">
        <v>1261</v>
      </c>
      <c r="N5499" s="4">
        <v>5081</v>
      </c>
      <c r="O5499" s="4">
        <v>178970</v>
      </c>
      <c r="S5499" s="4" t="s">
        <v>879</v>
      </c>
      <c r="T5499" s="4" t="s">
        <v>878</v>
      </c>
      <c r="X5499" s="16">
        <v>3</v>
      </c>
      <c r="Y5499" s="16">
        <v>14</v>
      </c>
      <c r="AB5499" s="16" t="s">
        <v>877</v>
      </c>
      <c r="AC5499" s="16">
        <v>0</v>
      </c>
      <c r="AD5499" s="16" t="s">
        <v>876</v>
      </c>
      <c r="AE5499" s="16" t="s">
        <v>43</v>
      </c>
      <c r="AF5499" s="16">
        <v>58</v>
      </c>
    </row>
    <row r="5500" spans="1:32" ht="15" customHeight="1">
      <c r="A5500" s="4">
        <v>345</v>
      </c>
      <c r="B5500" s="4">
        <v>345</v>
      </c>
      <c r="C5500" s="4">
        <v>1590</v>
      </c>
      <c r="D5500" s="17">
        <v>642209.19999999995</v>
      </c>
      <c r="E5500" s="19">
        <v>41729</v>
      </c>
      <c r="F5500" s="4" t="s">
        <v>46</v>
      </c>
      <c r="G5500" s="18">
        <v>2014</v>
      </c>
      <c r="H5500" s="16" t="s">
        <v>886</v>
      </c>
      <c r="I5500" s="16" t="s">
        <v>886</v>
      </c>
      <c r="J5500" s="16" t="s">
        <v>1256</v>
      </c>
      <c r="K5500" s="18" t="s">
        <v>1252</v>
      </c>
      <c r="L5500" s="18" t="s">
        <v>1261</v>
      </c>
      <c r="N5500" s="4">
        <v>5081</v>
      </c>
      <c r="O5500" s="4">
        <v>178974</v>
      </c>
      <c r="S5500" s="4" t="s">
        <v>879</v>
      </c>
      <c r="T5500" s="4" t="s">
        <v>878</v>
      </c>
      <c r="X5500" s="16">
        <v>3</v>
      </c>
      <c r="Y5500" s="16">
        <v>14</v>
      </c>
      <c r="AB5500" s="16" t="s">
        <v>877</v>
      </c>
      <c r="AC5500" s="16">
        <v>0</v>
      </c>
      <c r="AD5500" s="16" t="s">
        <v>876</v>
      </c>
      <c r="AE5500" s="16" t="s">
        <v>43</v>
      </c>
      <c r="AF5500" s="16">
        <v>59</v>
      </c>
    </row>
    <row r="5501" spans="1:32" ht="15" customHeight="1">
      <c r="A5501" s="4">
        <v>345</v>
      </c>
      <c r="B5501" s="4">
        <v>345</v>
      </c>
      <c r="C5501" s="4">
        <v>1590</v>
      </c>
      <c r="D5501" s="17">
        <v>-642209.19999999995</v>
      </c>
      <c r="E5501" s="19">
        <v>41730</v>
      </c>
      <c r="F5501" s="4" t="s">
        <v>46</v>
      </c>
      <c r="G5501" s="18">
        <v>2014</v>
      </c>
      <c r="H5501" s="16" t="s">
        <v>886</v>
      </c>
      <c r="I5501" s="16" t="s">
        <v>886</v>
      </c>
      <c r="J5501" s="16" t="s">
        <v>1256</v>
      </c>
      <c r="K5501" s="18" t="s">
        <v>1252</v>
      </c>
      <c r="L5501" s="18" t="s">
        <v>1261</v>
      </c>
      <c r="N5501" s="4">
        <v>5081</v>
      </c>
      <c r="O5501" s="4">
        <v>178974</v>
      </c>
      <c r="S5501" s="4" t="s">
        <v>879</v>
      </c>
      <c r="T5501" s="4" t="s">
        <v>878</v>
      </c>
      <c r="X5501" s="16">
        <v>4</v>
      </c>
      <c r="Y5501" s="16">
        <v>14</v>
      </c>
      <c r="AB5501" s="16" t="s">
        <v>877</v>
      </c>
      <c r="AC5501" s="16">
        <v>0</v>
      </c>
      <c r="AD5501" s="16" t="s">
        <v>876</v>
      </c>
      <c r="AE5501" s="16" t="s">
        <v>43</v>
      </c>
      <c r="AF5501" s="16">
        <v>59</v>
      </c>
    </row>
    <row r="5502" spans="1:32" ht="15" customHeight="1">
      <c r="A5502" s="4">
        <v>345</v>
      </c>
      <c r="B5502" s="4">
        <v>345</v>
      </c>
      <c r="C5502" s="4">
        <v>1590</v>
      </c>
      <c r="D5502" s="17">
        <v>639810.81999999995</v>
      </c>
      <c r="E5502" s="19">
        <v>41759</v>
      </c>
      <c r="F5502" s="4" t="s">
        <v>46</v>
      </c>
      <c r="G5502" s="18">
        <v>2014</v>
      </c>
      <c r="H5502" s="16" t="s">
        <v>886</v>
      </c>
      <c r="I5502" s="16" t="s">
        <v>886</v>
      </c>
      <c r="J5502" s="16" t="s">
        <v>1256</v>
      </c>
      <c r="K5502" s="18" t="s">
        <v>1252</v>
      </c>
      <c r="L5502" s="18" t="s">
        <v>1261</v>
      </c>
      <c r="N5502" s="4">
        <v>5081</v>
      </c>
      <c r="O5502" s="4">
        <v>181218</v>
      </c>
      <c r="S5502" s="4" t="s">
        <v>879</v>
      </c>
      <c r="T5502" s="4" t="s">
        <v>878</v>
      </c>
      <c r="X5502" s="16">
        <v>4</v>
      </c>
      <c r="Y5502" s="16">
        <v>14</v>
      </c>
      <c r="AB5502" s="16" t="s">
        <v>877</v>
      </c>
      <c r="AC5502" s="16">
        <v>0</v>
      </c>
      <c r="AD5502" s="16" t="s">
        <v>876</v>
      </c>
      <c r="AE5502" s="16" t="s">
        <v>43</v>
      </c>
      <c r="AF5502" s="16">
        <v>59</v>
      </c>
    </row>
    <row r="5503" spans="1:32" ht="15" customHeight="1">
      <c r="A5503" s="4">
        <v>345</v>
      </c>
      <c r="B5503" s="4">
        <v>345</v>
      </c>
      <c r="C5503" s="4">
        <v>1590</v>
      </c>
      <c r="D5503" s="17">
        <v>-639810.81999999995</v>
      </c>
      <c r="E5503" s="19">
        <v>41760</v>
      </c>
      <c r="F5503" s="4" t="s">
        <v>46</v>
      </c>
      <c r="G5503" s="18">
        <v>2014</v>
      </c>
      <c r="H5503" s="16" t="s">
        <v>886</v>
      </c>
      <c r="I5503" s="16" t="s">
        <v>886</v>
      </c>
      <c r="J5503" s="16" t="s">
        <v>1256</v>
      </c>
      <c r="K5503" s="18" t="s">
        <v>1252</v>
      </c>
      <c r="L5503" s="18" t="s">
        <v>1261</v>
      </c>
      <c r="N5503" s="4">
        <v>5081</v>
      </c>
      <c r="O5503" s="4">
        <v>181218</v>
      </c>
      <c r="S5503" s="4" t="s">
        <v>879</v>
      </c>
      <c r="T5503" s="4" t="s">
        <v>878</v>
      </c>
      <c r="X5503" s="16">
        <v>5</v>
      </c>
      <c r="Y5503" s="16">
        <v>14</v>
      </c>
      <c r="AB5503" s="16" t="s">
        <v>877</v>
      </c>
      <c r="AC5503" s="16">
        <v>0</v>
      </c>
      <c r="AD5503" s="16" t="s">
        <v>876</v>
      </c>
      <c r="AE5503" s="16" t="s">
        <v>43</v>
      </c>
      <c r="AF5503" s="16">
        <v>59</v>
      </c>
    </row>
    <row r="5504" spans="1:32" ht="15" customHeight="1">
      <c r="A5504" s="4">
        <v>345</v>
      </c>
      <c r="B5504" s="4">
        <v>345</v>
      </c>
      <c r="C5504" s="4">
        <v>1590</v>
      </c>
      <c r="D5504" s="17">
        <v>639140.68999999994</v>
      </c>
      <c r="E5504" s="19">
        <v>41790</v>
      </c>
      <c r="F5504" s="4" t="s">
        <v>46</v>
      </c>
      <c r="G5504" s="18">
        <v>2014</v>
      </c>
      <c r="H5504" s="16" t="s">
        <v>886</v>
      </c>
      <c r="I5504" s="16" t="s">
        <v>886</v>
      </c>
      <c r="J5504" s="16" t="s">
        <v>1256</v>
      </c>
      <c r="K5504" s="18" t="s">
        <v>1252</v>
      </c>
      <c r="L5504" s="18" t="s">
        <v>1261</v>
      </c>
      <c r="N5504" s="4">
        <v>5081</v>
      </c>
      <c r="O5504" s="4">
        <v>183755</v>
      </c>
      <c r="S5504" s="4" t="s">
        <v>879</v>
      </c>
      <c r="T5504" s="4" t="s">
        <v>878</v>
      </c>
      <c r="X5504" s="16">
        <v>5</v>
      </c>
      <c r="Y5504" s="16">
        <v>14</v>
      </c>
      <c r="AB5504" s="16" t="s">
        <v>877</v>
      </c>
      <c r="AC5504" s="16">
        <v>0</v>
      </c>
      <c r="AD5504" s="16" t="s">
        <v>876</v>
      </c>
      <c r="AE5504" s="16" t="s">
        <v>43</v>
      </c>
      <c r="AF5504" s="16">
        <v>59</v>
      </c>
    </row>
    <row r="5505" spans="1:32" ht="15" customHeight="1">
      <c r="A5505" s="4">
        <v>345</v>
      </c>
      <c r="B5505" s="4">
        <v>345</v>
      </c>
      <c r="C5505" s="4">
        <v>1590</v>
      </c>
      <c r="D5505" s="17">
        <v>-639140.68999999994</v>
      </c>
      <c r="E5505" s="19">
        <v>41791</v>
      </c>
      <c r="F5505" s="4" t="s">
        <v>46</v>
      </c>
      <c r="G5505" s="18">
        <v>2014</v>
      </c>
      <c r="H5505" s="16" t="s">
        <v>886</v>
      </c>
      <c r="I5505" s="16" t="s">
        <v>886</v>
      </c>
      <c r="J5505" s="16" t="s">
        <v>1256</v>
      </c>
      <c r="K5505" s="18" t="s">
        <v>1252</v>
      </c>
      <c r="L5505" s="18" t="s">
        <v>1261</v>
      </c>
      <c r="N5505" s="4">
        <v>5081</v>
      </c>
      <c r="O5505" s="4">
        <v>183755</v>
      </c>
      <c r="S5505" s="4" t="s">
        <v>879</v>
      </c>
      <c r="T5505" s="4" t="s">
        <v>878</v>
      </c>
      <c r="X5505" s="16">
        <v>6</v>
      </c>
      <c r="Y5505" s="16">
        <v>14</v>
      </c>
      <c r="AB5505" s="16" t="s">
        <v>877</v>
      </c>
      <c r="AC5505" s="16">
        <v>0</v>
      </c>
      <c r="AD5505" s="16" t="s">
        <v>876</v>
      </c>
      <c r="AE5505" s="16" t="s">
        <v>43</v>
      </c>
      <c r="AF5505" s="16">
        <v>59</v>
      </c>
    </row>
    <row r="5506" spans="1:32" ht="15" customHeight="1">
      <c r="A5506" s="4">
        <v>345</v>
      </c>
      <c r="B5506" s="4">
        <v>345</v>
      </c>
      <c r="C5506" s="4">
        <v>1590</v>
      </c>
      <c r="D5506" s="17">
        <v>638874.53</v>
      </c>
      <c r="E5506" s="19">
        <v>41820</v>
      </c>
      <c r="F5506" s="4" t="s">
        <v>46</v>
      </c>
      <c r="G5506" s="18">
        <v>2014</v>
      </c>
      <c r="H5506" s="16" t="s">
        <v>886</v>
      </c>
      <c r="I5506" s="16" t="s">
        <v>886</v>
      </c>
      <c r="J5506" s="16" t="s">
        <v>1256</v>
      </c>
      <c r="K5506" s="18" t="s">
        <v>1252</v>
      </c>
      <c r="L5506" s="18" t="s">
        <v>1261</v>
      </c>
      <c r="N5506" s="4">
        <v>5081</v>
      </c>
      <c r="O5506" s="4">
        <v>185947</v>
      </c>
      <c r="S5506" s="4" t="s">
        <v>879</v>
      </c>
      <c r="T5506" s="4" t="s">
        <v>878</v>
      </c>
      <c r="X5506" s="16">
        <v>6</v>
      </c>
      <c r="Y5506" s="16">
        <v>14</v>
      </c>
      <c r="AB5506" s="16" t="s">
        <v>877</v>
      </c>
      <c r="AC5506" s="16">
        <v>0</v>
      </c>
      <c r="AD5506" s="16" t="s">
        <v>876</v>
      </c>
      <c r="AE5506" s="16" t="s">
        <v>43</v>
      </c>
      <c r="AF5506" s="16">
        <v>59</v>
      </c>
    </row>
    <row r="5507" spans="1:32" ht="15" customHeight="1">
      <c r="A5507" s="4">
        <v>345</v>
      </c>
      <c r="B5507" s="4">
        <v>345</v>
      </c>
      <c r="C5507" s="4">
        <v>1590</v>
      </c>
      <c r="D5507" s="17">
        <v>-638874.53</v>
      </c>
      <c r="E5507" s="19">
        <v>41821</v>
      </c>
      <c r="F5507" s="4" t="s">
        <v>46</v>
      </c>
      <c r="G5507" s="18">
        <v>2014</v>
      </c>
      <c r="H5507" s="16" t="s">
        <v>886</v>
      </c>
      <c r="I5507" s="16" t="s">
        <v>886</v>
      </c>
      <c r="J5507" s="16" t="s">
        <v>1256</v>
      </c>
      <c r="K5507" s="18" t="s">
        <v>1252</v>
      </c>
      <c r="L5507" s="18" t="s">
        <v>1261</v>
      </c>
      <c r="N5507" s="4">
        <v>5081</v>
      </c>
      <c r="O5507" s="4">
        <v>185947</v>
      </c>
      <c r="S5507" s="4" t="s">
        <v>879</v>
      </c>
      <c r="T5507" s="4" t="s">
        <v>878</v>
      </c>
      <c r="X5507" s="16">
        <v>7</v>
      </c>
      <c r="Y5507" s="16">
        <v>14</v>
      </c>
      <c r="AB5507" s="16" t="s">
        <v>877</v>
      </c>
      <c r="AC5507" s="16">
        <v>0</v>
      </c>
      <c r="AD5507" s="16" t="s">
        <v>876</v>
      </c>
      <c r="AE5507" s="16" t="s">
        <v>43</v>
      </c>
      <c r="AF5507" s="16">
        <v>59</v>
      </c>
    </row>
    <row r="5508" spans="1:32" ht="15" customHeight="1">
      <c r="A5508" s="4">
        <v>345</v>
      </c>
      <c r="B5508" s="4">
        <v>345</v>
      </c>
      <c r="C5508" s="4">
        <v>1590</v>
      </c>
      <c r="D5508" s="17">
        <v>647180.19999999995</v>
      </c>
      <c r="E5508" s="19">
        <v>41851</v>
      </c>
      <c r="F5508" s="4" t="s">
        <v>46</v>
      </c>
      <c r="G5508" s="18">
        <v>2014</v>
      </c>
      <c r="H5508" s="16" t="s">
        <v>886</v>
      </c>
      <c r="I5508" s="16" t="s">
        <v>886</v>
      </c>
      <c r="J5508" s="16" t="s">
        <v>1256</v>
      </c>
      <c r="K5508" s="18" t="s">
        <v>1252</v>
      </c>
      <c r="L5508" s="18" t="s">
        <v>1261</v>
      </c>
      <c r="N5508" s="4">
        <v>5081</v>
      </c>
      <c r="O5508" s="4">
        <v>188255</v>
      </c>
      <c r="S5508" s="4" t="s">
        <v>879</v>
      </c>
      <c r="T5508" s="4" t="s">
        <v>878</v>
      </c>
      <c r="X5508" s="16">
        <v>7</v>
      </c>
      <c r="Y5508" s="16">
        <v>14</v>
      </c>
      <c r="AB5508" s="16" t="s">
        <v>877</v>
      </c>
      <c r="AC5508" s="16">
        <v>0</v>
      </c>
      <c r="AD5508" s="16" t="s">
        <v>876</v>
      </c>
      <c r="AE5508" s="16" t="s">
        <v>43</v>
      </c>
      <c r="AF5508" s="16">
        <v>59</v>
      </c>
    </row>
    <row r="5509" spans="1:32" ht="15" customHeight="1">
      <c r="A5509" s="4">
        <v>345</v>
      </c>
      <c r="B5509" s="4">
        <v>345</v>
      </c>
      <c r="C5509" s="4">
        <v>1590</v>
      </c>
      <c r="D5509" s="17">
        <v>-647180.19999999995</v>
      </c>
      <c r="E5509" s="19">
        <v>41852</v>
      </c>
      <c r="F5509" s="4" t="s">
        <v>46</v>
      </c>
      <c r="G5509" s="18">
        <v>2014</v>
      </c>
      <c r="H5509" s="16" t="s">
        <v>886</v>
      </c>
      <c r="I5509" s="16" t="s">
        <v>886</v>
      </c>
      <c r="J5509" s="16" t="s">
        <v>1256</v>
      </c>
      <c r="K5509" s="18" t="s">
        <v>1252</v>
      </c>
      <c r="L5509" s="18" t="s">
        <v>1261</v>
      </c>
      <c r="N5509" s="4">
        <v>5081</v>
      </c>
      <c r="O5509" s="4">
        <v>188255</v>
      </c>
      <c r="S5509" s="4" t="s">
        <v>879</v>
      </c>
      <c r="T5509" s="4" t="s">
        <v>878</v>
      </c>
      <c r="X5509" s="16">
        <v>8</v>
      </c>
      <c r="Y5509" s="16">
        <v>14</v>
      </c>
      <c r="AB5509" s="16" t="s">
        <v>877</v>
      </c>
      <c r="AC5509" s="16">
        <v>0</v>
      </c>
      <c r="AD5509" s="16" t="s">
        <v>876</v>
      </c>
      <c r="AE5509" s="16" t="s">
        <v>43</v>
      </c>
      <c r="AF5509" s="16">
        <v>59</v>
      </c>
    </row>
    <row r="5510" spans="1:32" ht="15" customHeight="1">
      <c r="A5510" s="4">
        <v>345</v>
      </c>
      <c r="B5510" s="4">
        <v>345</v>
      </c>
      <c r="C5510" s="4">
        <v>1590</v>
      </c>
      <c r="D5510" s="17">
        <v>645136.75</v>
      </c>
      <c r="E5510" s="19">
        <v>41882</v>
      </c>
      <c r="F5510" s="4" t="s">
        <v>46</v>
      </c>
      <c r="G5510" s="18">
        <v>2014</v>
      </c>
      <c r="H5510" s="16" t="s">
        <v>886</v>
      </c>
      <c r="I5510" s="16" t="s">
        <v>886</v>
      </c>
      <c r="J5510" s="16" t="s">
        <v>1256</v>
      </c>
      <c r="K5510" s="18" t="s">
        <v>1252</v>
      </c>
      <c r="L5510" s="18" t="s">
        <v>1261</v>
      </c>
      <c r="N5510" s="4">
        <v>5081</v>
      </c>
      <c r="O5510" s="4">
        <v>190226</v>
      </c>
      <c r="S5510" s="4" t="s">
        <v>879</v>
      </c>
      <c r="T5510" s="4" t="s">
        <v>878</v>
      </c>
      <c r="X5510" s="16">
        <v>8</v>
      </c>
      <c r="Y5510" s="16">
        <v>14</v>
      </c>
      <c r="AB5510" s="16" t="s">
        <v>877</v>
      </c>
      <c r="AC5510" s="16">
        <v>0</v>
      </c>
      <c r="AD5510" s="16" t="s">
        <v>876</v>
      </c>
      <c r="AE5510" s="16" t="s">
        <v>43</v>
      </c>
      <c r="AF5510" s="16">
        <v>59</v>
      </c>
    </row>
    <row r="5511" spans="1:32" ht="15" customHeight="1">
      <c r="A5511" s="4">
        <v>345</v>
      </c>
      <c r="B5511" s="4">
        <v>345</v>
      </c>
      <c r="C5511" s="4">
        <v>1590</v>
      </c>
      <c r="D5511" s="17">
        <v>-645136.75</v>
      </c>
      <c r="E5511" s="19">
        <v>41883</v>
      </c>
      <c r="F5511" s="4" t="s">
        <v>46</v>
      </c>
      <c r="G5511" s="18">
        <v>2014</v>
      </c>
      <c r="H5511" s="16" t="s">
        <v>886</v>
      </c>
      <c r="I5511" s="16" t="s">
        <v>886</v>
      </c>
      <c r="J5511" s="16" t="s">
        <v>1256</v>
      </c>
      <c r="K5511" s="18" t="s">
        <v>1252</v>
      </c>
      <c r="L5511" s="18" t="s">
        <v>1261</v>
      </c>
      <c r="N5511" s="4">
        <v>5081</v>
      </c>
      <c r="O5511" s="4">
        <v>190226</v>
      </c>
      <c r="S5511" s="4" t="s">
        <v>879</v>
      </c>
      <c r="T5511" s="4" t="s">
        <v>878</v>
      </c>
      <c r="X5511" s="16">
        <v>9</v>
      </c>
      <c r="Y5511" s="16">
        <v>14</v>
      </c>
      <c r="AB5511" s="16" t="s">
        <v>877</v>
      </c>
      <c r="AC5511" s="16">
        <v>0</v>
      </c>
      <c r="AD5511" s="16" t="s">
        <v>876</v>
      </c>
      <c r="AE5511" s="16" t="s">
        <v>43</v>
      </c>
      <c r="AF5511" s="16">
        <v>59</v>
      </c>
    </row>
    <row r="5512" spans="1:32" ht="15" customHeight="1">
      <c r="A5512" s="4">
        <v>345</v>
      </c>
      <c r="B5512" s="4">
        <v>345</v>
      </c>
      <c r="C5512" s="4">
        <v>1590</v>
      </c>
      <c r="D5512" s="17">
        <v>642665.21</v>
      </c>
      <c r="E5512" s="19">
        <v>41912</v>
      </c>
      <c r="F5512" s="4" t="s">
        <v>46</v>
      </c>
      <c r="G5512" s="18">
        <v>2014</v>
      </c>
      <c r="H5512" s="16" t="s">
        <v>886</v>
      </c>
      <c r="I5512" s="16" t="s">
        <v>886</v>
      </c>
      <c r="J5512" s="16" t="s">
        <v>1256</v>
      </c>
      <c r="K5512" s="18" t="s">
        <v>1252</v>
      </c>
      <c r="L5512" s="18" t="s">
        <v>1261</v>
      </c>
      <c r="N5512" s="4">
        <v>5081</v>
      </c>
      <c r="O5512" s="4">
        <v>192475</v>
      </c>
      <c r="S5512" s="4" t="s">
        <v>879</v>
      </c>
      <c r="T5512" s="4" t="s">
        <v>878</v>
      </c>
      <c r="X5512" s="16">
        <v>9</v>
      </c>
      <c r="Y5512" s="16">
        <v>14</v>
      </c>
      <c r="AB5512" s="16" t="s">
        <v>877</v>
      </c>
      <c r="AC5512" s="16">
        <v>0</v>
      </c>
      <c r="AD5512" s="16" t="s">
        <v>876</v>
      </c>
      <c r="AE5512" s="16" t="s">
        <v>43</v>
      </c>
      <c r="AF5512" s="16">
        <v>59</v>
      </c>
    </row>
    <row r="5513" spans="1:32" ht="15" customHeight="1">
      <c r="A5513" s="4">
        <v>345</v>
      </c>
      <c r="B5513" s="4">
        <v>345</v>
      </c>
      <c r="C5513" s="4">
        <v>1590</v>
      </c>
      <c r="D5513" s="17">
        <v>-642665.21</v>
      </c>
      <c r="E5513" s="19">
        <v>41913</v>
      </c>
      <c r="F5513" s="4" t="s">
        <v>46</v>
      </c>
      <c r="G5513" s="18">
        <v>2014</v>
      </c>
      <c r="H5513" s="16" t="s">
        <v>886</v>
      </c>
      <c r="I5513" s="16" t="s">
        <v>886</v>
      </c>
      <c r="J5513" s="16" t="s">
        <v>1256</v>
      </c>
      <c r="K5513" s="18" t="s">
        <v>1252</v>
      </c>
      <c r="L5513" s="18" t="s">
        <v>1261</v>
      </c>
      <c r="N5513" s="4">
        <v>5081</v>
      </c>
      <c r="O5513" s="4">
        <v>192475</v>
      </c>
      <c r="S5513" s="4" t="s">
        <v>879</v>
      </c>
      <c r="T5513" s="4" t="s">
        <v>878</v>
      </c>
      <c r="X5513" s="16">
        <v>10</v>
      </c>
      <c r="Y5513" s="16">
        <v>14</v>
      </c>
      <c r="AB5513" s="16" t="s">
        <v>877</v>
      </c>
      <c r="AC5513" s="16">
        <v>0</v>
      </c>
      <c r="AD5513" s="16" t="s">
        <v>876</v>
      </c>
      <c r="AE5513" s="16" t="s">
        <v>43</v>
      </c>
      <c r="AF5513" s="16">
        <v>59</v>
      </c>
    </row>
    <row r="5514" spans="1:32" ht="15" customHeight="1">
      <c r="A5514" s="4">
        <v>345</v>
      </c>
      <c r="B5514" s="4">
        <v>345</v>
      </c>
      <c r="C5514" s="4">
        <v>1590</v>
      </c>
      <c r="D5514" s="17">
        <v>639536.17000000004</v>
      </c>
      <c r="E5514" s="19">
        <v>41943</v>
      </c>
      <c r="F5514" s="4" t="s">
        <v>46</v>
      </c>
      <c r="G5514" s="18">
        <v>2014</v>
      </c>
      <c r="H5514" s="16" t="s">
        <v>886</v>
      </c>
      <c r="I5514" s="16" t="s">
        <v>886</v>
      </c>
      <c r="J5514" s="16" t="s">
        <v>1256</v>
      </c>
      <c r="K5514" s="18" t="s">
        <v>1252</v>
      </c>
      <c r="L5514" s="18" t="s">
        <v>1261</v>
      </c>
      <c r="N5514" s="4">
        <v>5081</v>
      </c>
      <c r="O5514" s="4">
        <v>194807</v>
      </c>
      <c r="S5514" s="4" t="s">
        <v>879</v>
      </c>
      <c r="T5514" s="4" t="s">
        <v>878</v>
      </c>
      <c r="X5514" s="16">
        <v>10</v>
      </c>
      <c r="Y5514" s="16">
        <v>14</v>
      </c>
      <c r="AB5514" s="16" t="s">
        <v>877</v>
      </c>
      <c r="AC5514" s="16">
        <v>0</v>
      </c>
      <c r="AD5514" s="16" t="s">
        <v>876</v>
      </c>
      <c r="AE5514" s="16" t="s">
        <v>43</v>
      </c>
      <c r="AF5514" s="16">
        <v>60</v>
      </c>
    </row>
    <row r="5515" spans="1:32" ht="15" customHeight="1">
      <c r="A5515" s="4">
        <v>345</v>
      </c>
      <c r="B5515" s="4">
        <v>345</v>
      </c>
      <c r="C5515" s="4">
        <v>1590</v>
      </c>
      <c r="D5515" s="17">
        <v>-639536.17000000004</v>
      </c>
      <c r="E5515" s="19">
        <v>41944</v>
      </c>
      <c r="F5515" s="4" t="s">
        <v>46</v>
      </c>
      <c r="G5515" s="18">
        <v>2014</v>
      </c>
      <c r="H5515" s="16" t="s">
        <v>886</v>
      </c>
      <c r="I5515" s="16" t="s">
        <v>886</v>
      </c>
      <c r="J5515" s="16" t="s">
        <v>1256</v>
      </c>
      <c r="K5515" s="18" t="s">
        <v>1252</v>
      </c>
      <c r="L5515" s="18" t="s">
        <v>1261</v>
      </c>
      <c r="N5515" s="4">
        <v>5081</v>
      </c>
      <c r="O5515" s="4">
        <v>194807</v>
      </c>
      <c r="S5515" s="4" t="s">
        <v>879</v>
      </c>
      <c r="T5515" s="4" t="s">
        <v>878</v>
      </c>
      <c r="X5515" s="16">
        <v>11</v>
      </c>
      <c r="Y5515" s="16">
        <v>14</v>
      </c>
      <c r="AB5515" s="16" t="s">
        <v>877</v>
      </c>
      <c r="AC5515" s="16">
        <v>0</v>
      </c>
      <c r="AD5515" s="16" t="s">
        <v>876</v>
      </c>
      <c r="AE5515" s="16" t="s">
        <v>43</v>
      </c>
      <c r="AF5515" s="16">
        <v>60</v>
      </c>
    </row>
    <row r="5516" spans="1:32" ht="15" customHeight="1">
      <c r="A5516" s="4">
        <v>345</v>
      </c>
      <c r="B5516" s="4">
        <v>345</v>
      </c>
      <c r="C5516" s="4">
        <v>1590</v>
      </c>
      <c r="D5516" s="17">
        <v>670774.43000000005</v>
      </c>
      <c r="E5516" s="19">
        <v>41973</v>
      </c>
      <c r="F5516" s="4" t="s">
        <v>46</v>
      </c>
      <c r="G5516" s="18">
        <v>2014</v>
      </c>
      <c r="H5516" s="16" t="s">
        <v>886</v>
      </c>
      <c r="I5516" s="16" t="s">
        <v>886</v>
      </c>
      <c r="J5516" s="16" t="s">
        <v>1256</v>
      </c>
      <c r="K5516" s="18" t="s">
        <v>1252</v>
      </c>
      <c r="L5516" s="18" t="s">
        <v>1261</v>
      </c>
      <c r="N5516" s="4">
        <v>5081</v>
      </c>
      <c r="O5516" s="4">
        <v>196782</v>
      </c>
      <c r="S5516" s="4" t="s">
        <v>879</v>
      </c>
      <c r="T5516" s="4" t="s">
        <v>878</v>
      </c>
      <c r="X5516" s="16">
        <v>11</v>
      </c>
      <c r="Y5516" s="16">
        <v>14</v>
      </c>
      <c r="AB5516" s="16" t="s">
        <v>877</v>
      </c>
      <c r="AC5516" s="16">
        <v>0</v>
      </c>
      <c r="AD5516" s="16" t="s">
        <v>876</v>
      </c>
      <c r="AE5516" s="16" t="s">
        <v>43</v>
      </c>
      <c r="AF5516" s="16">
        <v>60</v>
      </c>
    </row>
    <row r="5517" spans="1:32" ht="15" customHeight="1">
      <c r="A5517" s="4">
        <v>345</v>
      </c>
      <c r="B5517" s="4">
        <v>345</v>
      </c>
      <c r="C5517" s="4">
        <v>1590</v>
      </c>
      <c r="D5517" s="17">
        <v>-670774.43000000005</v>
      </c>
      <c r="E5517" s="19">
        <v>41974</v>
      </c>
      <c r="F5517" s="4" t="s">
        <v>46</v>
      </c>
      <c r="G5517" s="18">
        <v>2014</v>
      </c>
      <c r="H5517" s="16" t="s">
        <v>886</v>
      </c>
      <c r="I5517" s="16" t="s">
        <v>886</v>
      </c>
      <c r="J5517" s="16" t="s">
        <v>1256</v>
      </c>
      <c r="K5517" s="18" t="s">
        <v>1252</v>
      </c>
      <c r="L5517" s="18" t="s">
        <v>1261</v>
      </c>
      <c r="N5517" s="4">
        <v>5081</v>
      </c>
      <c r="O5517" s="4">
        <v>196782</v>
      </c>
      <c r="S5517" s="4" t="s">
        <v>879</v>
      </c>
      <c r="T5517" s="4" t="s">
        <v>878</v>
      </c>
      <c r="X5517" s="16">
        <v>12</v>
      </c>
      <c r="Y5517" s="16">
        <v>14</v>
      </c>
      <c r="AB5517" s="16" t="s">
        <v>877</v>
      </c>
      <c r="AC5517" s="16">
        <v>0</v>
      </c>
      <c r="AD5517" s="16" t="s">
        <v>876</v>
      </c>
      <c r="AE5517" s="16" t="s">
        <v>43</v>
      </c>
      <c r="AF5517" s="16">
        <v>60</v>
      </c>
    </row>
    <row r="5518" spans="1:32" ht="15" customHeight="1">
      <c r="A5518" s="4">
        <v>345</v>
      </c>
      <c r="B5518" s="4">
        <v>345</v>
      </c>
      <c r="C5518" s="4">
        <v>1590</v>
      </c>
      <c r="D5518" s="17">
        <v>669857.59</v>
      </c>
      <c r="E5518" s="19">
        <v>42004</v>
      </c>
      <c r="F5518" s="4" t="s">
        <v>46</v>
      </c>
      <c r="G5518" s="18">
        <v>2014</v>
      </c>
      <c r="H5518" s="16" t="s">
        <v>886</v>
      </c>
      <c r="I5518" s="16" t="s">
        <v>886</v>
      </c>
      <c r="J5518" s="16" t="s">
        <v>1256</v>
      </c>
      <c r="K5518" s="18" t="s">
        <v>1252</v>
      </c>
      <c r="L5518" s="18" t="s">
        <v>1261</v>
      </c>
      <c r="N5518" s="4">
        <v>5081</v>
      </c>
      <c r="O5518" s="4">
        <v>199156</v>
      </c>
      <c r="S5518" s="4" t="s">
        <v>879</v>
      </c>
      <c r="T5518" s="4" t="s">
        <v>878</v>
      </c>
      <c r="X5518" s="16">
        <v>12</v>
      </c>
      <c r="Y5518" s="16">
        <v>14</v>
      </c>
      <c r="AB5518" s="16" t="s">
        <v>877</v>
      </c>
      <c r="AC5518" s="16">
        <v>0</v>
      </c>
      <c r="AD5518" s="16" t="s">
        <v>876</v>
      </c>
      <c r="AE5518" s="16" t="s">
        <v>43</v>
      </c>
      <c r="AF5518" s="16">
        <v>60</v>
      </c>
    </row>
    <row r="5519" spans="1:32" ht="15" customHeight="1">
      <c r="A5519" s="4">
        <v>345</v>
      </c>
      <c r="B5519" s="4">
        <v>345</v>
      </c>
      <c r="C5519" s="4">
        <v>1590</v>
      </c>
      <c r="D5519" s="17">
        <v>-669857.59</v>
      </c>
      <c r="E5519" s="19">
        <v>42005</v>
      </c>
      <c r="F5519" s="4" t="s">
        <v>46</v>
      </c>
      <c r="G5519" s="18">
        <v>2015</v>
      </c>
      <c r="H5519" s="16" t="s">
        <v>886</v>
      </c>
      <c r="I5519" s="16" t="s">
        <v>886</v>
      </c>
      <c r="J5519" s="16" t="s">
        <v>1256</v>
      </c>
      <c r="K5519" s="18" t="s">
        <v>1252</v>
      </c>
      <c r="L5519" s="18" t="s">
        <v>1261</v>
      </c>
      <c r="N5519" s="4">
        <v>5081</v>
      </c>
      <c r="O5519" s="4">
        <v>199156</v>
      </c>
      <c r="S5519" s="4" t="s">
        <v>879</v>
      </c>
      <c r="T5519" s="4" t="s">
        <v>878</v>
      </c>
      <c r="X5519" s="16">
        <v>1</v>
      </c>
      <c r="Y5519" s="16">
        <v>15</v>
      </c>
      <c r="AB5519" s="16" t="s">
        <v>877</v>
      </c>
      <c r="AC5519" s="16">
        <v>0</v>
      </c>
      <c r="AD5519" s="16" t="s">
        <v>876</v>
      </c>
      <c r="AE5519" s="16" t="s">
        <v>43</v>
      </c>
      <c r="AF5519" s="16">
        <v>60</v>
      </c>
    </row>
    <row r="5520" spans="1:32" ht="15" customHeight="1">
      <c r="A5520" s="4">
        <v>345</v>
      </c>
      <c r="B5520" s="4">
        <v>345</v>
      </c>
      <c r="C5520" s="4">
        <v>1590</v>
      </c>
      <c r="D5520" s="17">
        <v>669272.68000000005</v>
      </c>
      <c r="E5520" s="19">
        <v>42035</v>
      </c>
      <c r="F5520" s="4" t="s">
        <v>46</v>
      </c>
      <c r="G5520" s="18">
        <v>2015</v>
      </c>
      <c r="H5520" s="16" t="s">
        <v>886</v>
      </c>
      <c r="I5520" s="16" t="s">
        <v>886</v>
      </c>
      <c r="J5520" s="16" t="s">
        <v>1256</v>
      </c>
      <c r="K5520" s="18" t="s">
        <v>1252</v>
      </c>
      <c r="L5520" s="18" t="s">
        <v>1261</v>
      </c>
      <c r="N5520" s="4">
        <v>5081</v>
      </c>
      <c r="O5520" s="4">
        <v>201182</v>
      </c>
      <c r="S5520" s="4" t="s">
        <v>879</v>
      </c>
      <c r="T5520" s="4" t="s">
        <v>878</v>
      </c>
      <c r="X5520" s="16">
        <v>1</v>
      </c>
      <c r="Y5520" s="16">
        <v>15</v>
      </c>
      <c r="AB5520" s="16" t="s">
        <v>877</v>
      </c>
      <c r="AC5520" s="16">
        <v>0</v>
      </c>
      <c r="AD5520" s="16" t="s">
        <v>876</v>
      </c>
      <c r="AE5520" s="16" t="s">
        <v>43</v>
      </c>
      <c r="AF5520" s="16">
        <v>60</v>
      </c>
    </row>
    <row r="5521" spans="1:32" ht="15" customHeight="1">
      <c r="A5521" s="4">
        <v>345</v>
      </c>
      <c r="B5521" s="4">
        <v>345</v>
      </c>
      <c r="C5521" s="4">
        <v>1590</v>
      </c>
      <c r="D5521" s="17">
        <v>-669272.68000000005</v>
      </c>
      <c r="E5521" s="19">
        <v>42036</v>
      </c>
      <c r="F5521" s="4" t="s">
        <v>46</v>
      </c>
      <c r="G5521" s="18">
        <v>2015</v>
      </c>
      <c r="H5521" s="16" t="s">
        <v>886</v>
      </c>
      <c r="I5521" s="16" t="s">
        <v>886</v>
      </c>
      <c r="J5521" s="16" t="s">
        <v>1256</v>
      </c>
      <c r="K5521" s="18" t="s">
        <v>1252</v>
      </c>
      <c r="L5521" s="18" t="s">
        <v>1261</v>
      </c>
      <c r="N5521" s="4">
        <v>5081</v>
      </c>
      <c r="O5521" s="4">
        <v>201182</v>
      </c>
      <c r="S5521" s="4" t="s">
        <v>879</v>
      </c>
      <c r="T5521" s="4" t="s">
        <v>878</v>
      </c>
      <c r="X5521" s="16">
        <v>2</v>
      </c>
      <c r="Y5521" s="16">
        <v>15</v>
      </c>
      <c r="AB5521" s="16" t="s">
        <v>877</v>
      </c>
      <c r="AC5521" s="16">
        <v>0</v>
      </c>
      <c r="AD5521" s="16" t="s">
        <v>876</v>
      </c>
      <c r="AE5521" s="16" t="s">
        <v>43</v>
      </c>
      <c r="AF5521" s="16">
        <v>60</v>
      </c>
    </row>
    <row r="5522" spans="1:32" ht="15" customHeight="1">
      <c r="A5522" s="4">
        <v>345</v>
      </c>
      <c r="B5522" s="4">
        <v>345</v>
      </c>
      <c r="C5522" s="4">
        <v>1590</v>
      </c>
      <c r="D5522" s="17">
        <v>657777</v>
      </c>
      <c r="E5522" s="19">
        <v>42063</v>
      </c>
      <c r="F5522" s="4" t="s">
        <v>46</v>
      </c>
      <c r="G5522" s="18">
        <v>2015</v>
      </c>
      <c r="H5522" s="16" t="s">
        <v>886</v>
      </c>
      <c r="I5522" s="16" t="s">
        <v>886</v>
      </c>
      <c r="J5522" s="16" t="s">
        <v>1256</v>
      </c>
      <c r="K5522" s="18" t="s">
        <v>1252</v>
      </c>
      <c r="L5522" s="18" t="s">
        <v>1261</v>
      </c>
      <c r="N5522" s="4">
        <v>5081</v>
      </c>
      <c r="O5522" s="4">
        <v>203212</v>
      </c>
      <c r="S5522" s="4" t="s">
        <v>879</v>
      </c>
      <c r="T5522" s="4" t="s">
        <v>878</v>
      </c>
      <c r="X5522" s="16">
        <v>2</v>
      </c>
      <c r="Y5522" s="16">
        <v>15</v>
      </c>
      <c r="AB5522" s="16" t="s">
        <v>877</v>
      </c>
      <c r="AC5522" s="16">
        <v>0</v>
      </c>
      <c r="AD5522" s="16" t="s">
        <v>876</v>
      </c>
      <c r="AE5522" s="16" t="s">
        <v>43</v>
      </c>
      <c r="AF5522" s="16">
        <v>60</v>
      </c>
    </row>
    <row r="5523" spans="1:32" ht="15" customHeight="1">
      <c r="A5523" s="4">
        <v>345</v>
      </c>
      <c r="B5523" s="4">
        <v>345</v>
      </c>
      <c r="C5523" s="4">
        <v>1590</v>
      </c>
      <c r="D5523" s="17">
        <v>-657777</v>
      </c>
      <c r="E5523" s="19">
        <v>42064</v>
      </c>
      <c r="F5523" s="4" t="s">
        <v>46</v>
      </c>
      <c r="G5523" s="18">
        <v>2015</v>
      </c>
      <c r="H5523" s="16" t="s">
        <v>886</v>
      </c>
      <c r="I5523" s="16" t="s">
        <v>886</v>
      </c>
      <c r="J5523" s="16" t="s">
        <v>1256</v>
      </c>
      <c r="K5523" s="18" t="s">
        <v>1252</v>
      </c>
      <c r="L5523" s="18" t="s">
        <v>1261</v>
      </c>
      <c r="N5523" s="4">
        <v>5081</v>
      </c>
      <c r="O5523" s="4">
        <v>203212</v>
      </c>
      <c r="S5523" s="4" t="s">
        <v>879</v>
      </c>
      <c r="T5523" s="4" t="s">
        <v>878</v>
      </c>
      <c r="X5523" s="16">
        <v>3</v>
      </c>
      <c r="Y5523" s="16">
        <v>15</v>
      </c>
      <c r="AB5523" s="16" t="s">
        <v>877</v>
      </c>
      <c r="AC5523" s="16">
        <v>0</v>
      </c>
      <c r="AD5523" s="16" t="s">
        <v>876</v>
      </c>
      <c r="AE5523" s="16" t="s">
        <v>43</v>
      </c>
      <c r="AF5523" s="16">
        <v>60</v>
      </c>
    </row>
    <row r="5524" spans="1:32" ht="15" customHeight="1">
      <c r="A5524" s="4">
        <v>345</v>
      </c>
      <c r="B5524" s="4">
        <v>345</v>
      </c>
      <c r="C5524" s="4">
        <v>1590</v>
      </c>
      <c r="D5524" s="17">
        <v>655146.26</v>
      </c>
      <c r="E5524" s="19">
        <v>42094</v>
      </c>
      <c r="F5524" s="4" t="s">
        <v>46</v>
      </c>
      <c r="G5524" s="18">
        <v>2015</v>
      </c>
      <c r="H5524" s="16" t="s">
        <v>886</v>
      </c>
      <c r="I5524" s="16" t="s">
        <v>886</v>
      </c>
      <c r="J5524" s="16" t="s">
        <v>1256</v>
      </c>
      <c r="K5524" s="18" t="s">
        <v>1252</v>
      </c>
      <c r="L5524" s="18" t="s">
        <v>1261</v>
      </c>
      <c r="N5524" s="4">
        <v>5081</v>
      </c>
      <c r="O5524" s="4">
        <v>205863</v>
      </c>
      <c r="S5524" s="4" t="s">
        <v>879</v>
      </c>
      <c r="T5524" s="4" t="s">
        <v>878</v>
      </c>
      <c r="X5524" s="16">
        <v>3</v>
      </c>
      <c r="Y5524" s="16">
        <v>15</v>
      </c>
      <c r="AB5524" s="16" t="s">
        <v>877</v>
      </c>
      <c r="AC5524" s="16">
        <v>0</v>
      </c>
      <c r="AD5524" s="16" t="s">
        <v>876</v>
      </c>
      <c r="AE5524" s="16" t="s">
        <v>43</v>
      </c>
      <c r="AF5524" s="16">
        <v>60</v>
      </c>
    </row>
    <row r="5525" spans="1:32" ht="15" customHeight="1">
      <c r="A5525" s="4">
        <v>345</v>
      </c>
      <c r="B5525" s="4">
        <v>345</v>
      </c>
      <c r="C5525" s="4">
        <v>1590</v>
      </c>
      <c r="D5525" s="17">
        <v>-655146.26</v>
      </c>
      <c r="E5525" s="19">
        <v>42095</v>
      </c>
      <c r="F5525" s="4" t="s">
        <v>46</v>
      </c>
      <c r="G5525" s="18">
        <v>2015</v>
      </c>
      <c r="H5525" s="16" t="s">
        <v>886</v>
      </c>
      <c r="I5525" s="16" t="s">
        <v>886</v>
      </c>
      <c r="J5525" s="16" t="s">
        <v>1256</v>
      </c>
      <c r="K5525" s="18" t="s">
        <v>1252</v>
      </c>
      <c r="L5525" s="18" t="s">
        <v>1261</v>
      </c>
      <c r="N5525" s="4">
        <v>5081</v>
      </c>
      <c r="O5525" s="4">
        <v>205863</v>
      </c>
      <c r="S5525" s="4" t="s">
        <v>879</v>
      </c>
      <c r="T5525" s="4" t="s">
        <v>878</v>
      </c>
      <c r="X5525" s="16">
        <v>4</v>
      </c>
      <c r="Y5525" s="16">
        <v>15</v>
      </c>
      <c r="AB5525" s="16" t="s">
        <v>877</v>
      </c>
      <c r="AC5525" s="16">
        <v>0</v>
      </c>
      <c r="AD5525" s="16" t="s">
        <v>876</v>
      </c>
      <c r="AE5525" s="16" t="s">
        <v>43</v>
      </c>
      <c r="AF5525" s="16">
        <v>60</v>
      </c>
    </row>
    <row r="5526" spans="1:32" ht="15" customHeight="1">
      <c r="A5526" s="4">
        <v>345</v>
      </c>
      <c r="B5526" s="4">
        <v>345</v>
      </c>
      <c r="C5526" s="4">
        <v>1590</v>
      </c>
      <c r="D5526" s="17">
        <v>657683.86</v>
      </c>
      <c r="E5526" s="19">
        <v>42124</v>
      </c>
      <c r="F5526" s="4" t="s">
        <v>46</v>
      </c>
      <c r="G5526" s="18">
        <v>2015</v>
      </c>
      <c r="H5526" s="16" t="s">
        <v>886</v>
      </c>
      <c r="I5526" s="16" t="s">
        <v>886</v>
      </c>
      <c r="J5526" s="16" t="s">
        <v>1256</v>
      </c>
      <c r="K5526" s="18" t="s">
        <v>1252</v>
      </c>
      <c r="L5526" s="18" t="s">
        <v>1261</v>
      </c>
      <c r="N5526" s="4">
        <v>5081</v>
      </c>
      <c r="O5526" s="4">
        <v>208040</v>
      </c>
      <c r="S5526" s="4" t="s">
        <v>879</v>
      </c>
      <c r="T5526" s="4" t="s">
        <v>878</v>
      </c>
      <c r="X5526" s="16">
        <v>4</v>
      </c>
      <c r="Y5526" s="16">
        <v>15</v>
      </c>
      <c r="AB5526" s="16" t="s">
        <v>877</v>
      </c>
      <c r="AC5526" s="16">
        <v>0</v>
      </c>
      <c r="AD5526" s="16" t="s">
        <v>876</v>
      </c>
      <c r="AE5526" s="16" t="s">
        <v>43</v>
      </c>
      <c r="AF5526" s="16">
        <v>60</v>
      </c>
    </row>
    <row r="5527" spans="1:32" ht="15" customHeight="1">
      <c r="A5527" s="4">
        <v>345</v>
      </c>
      <c r="B5527" s="4">
        <v>345</v>
      </c>
      <c r="C5527" s="4">
        <v>1590</v>
      </c>
      <c r="D5527" s="17">
        <v>-657683.86</v>
      </c>
      <c r="E5527" s="19">
        <v>42125</v>
      </c>
      <c r="F5527" s="4" t="s">
        <v>46</v>
      </c>
      <c r="G5527" s="18">
        <v>2015</v>
      </c>
      <c r="H5527" s="16" t="s">
        <v>886</v>
      </c>
      <c r="I5527" s="16" t="s">
        <v>886</v>
      </c>
      <c r="J5527" s="16" t="s">
        <v>1256</v>
      </c>
      <c r="K5527" s="18" t="s">
        <v>1252</v>
      </c>
      <c r="L5527" s="18" t="s">
        <v>1261</v>
      </c>
      <c r="N5527" s="4">
        <v>5081</v>
      </c>
      <c r="O5527" s="4">
        <v>208040</v>
      </c>
      <c r="S5527" s="4" t="s">
        <v>879</v>
      </c>
      <c r="T5527" s="4" t="s">
        <v>878</v>
      </c>
      <c r="X5527" s="16">
        <v>5</v>
      </c>
      <c r="Y5527" s="16">
        <v>15</v>
      </c>
      <c r="AB5527" s="16" t="s">
        <v>877</v>
      </c>
      <c r="AC5527" s="16">
        <v>0</v>
      </c>
      <c r="AD5527" s="16" t="s">
        <v>876</v>
      </c>
      <c r="AE5527" s="16" t="s">
        <v>43</v>
      </c>
      <c r="AF5527" s="16">
        <v>60</v>
      </c>
    </row>
    <row r="5528" spans="1:32" ht="15" customHeight="1">
      <c r="A5528" s="4">
        <v>345</v>
      </c>
      <c r="B5528" s="4">
        <v>345</v>
      </c>
      <c r="C5528" s="4">
        <v>1590</v>
      </c>
      <c r="D5528" s="17">
        <v>656146.74</v>
      </c>
      <c r="E5528" s="19">
        <v>42155</v>
      </c>
      <c r="F5528" s="4" t="s">
        <v>46</v>
      </c>
      <c r="G5528" s="18">
        <v>2015</v>
      </c>
      <c r="H5528" s="16" t="s">
        <v>886</v>
      </c>
      <c r="I5528" s="16" t="s">
        <v>886</v>
      </c>
      <c r="J5528" s="16" t="s">
        <v>1256</v>
      </c>
      <c r="K5528" s="18" t="s">
        <v>1252</v>
      </c>
      <c r="L5528" s="18" t="s">
        <v>1261</v>
      </c>
      <c r="N5528" s="4">
        <v>5081</v>
      </c>
      <c r="O5528" s="4">
        <v>210149</v>
      </c>
      <c r="S5528" s="4" t="s">
        <v>879</v>
      </c>
      <c r="T5528" s="4" t="s">
        <v>878</v>
      </c>
      <c r="X5528" s="16">
        <v>5</v>
      </c>
      <c r="Y5528" s="16">
        <v>15</v>
      </c>
      <c r="AB5528" s="16" t="s">
        <v>877</v>
      </c>
      <c r="AC5528" s="16">
        <v>0</v>
      </c>
      <c r="AD5528" s="16" t="s">
        <v>876</v>
      </c>
      <c r="AE5528" s="16" t="s">
        <v>43</v>
      </c>
      <c r="AF5528" s="16">
        <v>60</v>
      </c>
    </row>
    <row r="5529" spans="1:32" ht="15" customHeight="1">
      <c r="A5529" s="4">
        <v>345</v>
      </c>
      <c r="B5529" s="4">
        <v>345</v>
      </c>
      <c r="C5529" s="4">
        <v>1590</v>
      </c>
      <c r="D5529" s="17">
        <v>-656146.74</v>
      </c>
      <c r="E5529" s="19">
        <v>42156</v>
      </c>
      <c r="F5529" s="4" t="s">
        <v>46</v>
      </c>
      <c r="G5529" s="18">
        <v>2015</v>
      </c>
      <c r="H5529" s="16" t="s">
        <v>886</v>
      </c>
      <c r="I5529" s="16" t="s">
        <v>886</v>
      </c>
      <c r="J5529" s="16" t="s">
        <v>1256</v>
      </c>
      <c r="K5529" s="18" t="s">
        <v>1252</v>
      </c>
      <c r="L5529" s="18" t="s">
        <v>1261</v>
      </c>
      <c r="N5529" s="4">
        <v>5081</v>
      </c>
      <c r="O5529" s="4">
        <v>210149</v>
      </c>
      <c r="S5529" s="4" t="s">
        <v>879</v>
      </c>
      <c r="T5529" s="4" t="s">
        <v>878</v>
      </c>
      <c r="X5529" s="16">
        <v>6</v>
      </c>
      <c r="Y5529" s="16">
        <v>15</v>
      </c>
      <c r="AB5529" s="16" t="s">
        <v>877</v>
      </c>
      <c r="AC5529" s="16">
        <v>0</v>
      </c>
      <c r="AD5529" s="16" t="s">
        <v>876</v>
      </c>
      <c r="AE5529" s="16" t="s">
        <v>43</v>
      </c>
      <c r="AF5529" s="16">
        <v>60</v>
      </c>
    </row>
    <row r="5530" spans="1:32" ht="15" customHeight="1">
      <c r="A5530" s="4">
        <v>345</v>
      </c>
      <c r="B5530" s="4">
        <v>345</v>
      </c>
      <c r="C5530" s="4">
        <v>1590</v>
      </c>
      <c r="D5530" s="17">
        <v>656946.85</v>
      </c>
      <c r="E5530" s="19">
        <v>42185</v>
      </c>
      <c r="F5530" s="4" t="s">
        <v>46</v>
      </c>
      <c r="G5530" s="18">
        <v>2015</v>
      </c>
      <c r="H5530" s="16" t="s">
        <v>886</v>
      </c>
      <c r="I5530" s="16" t="s">
        <v>886</v>
      </c>
      <c r="J5530" s="16" t="s">
        <v>1256</v>
      </c>
      <c r="K5530" s="18" t="s">
        <v>1252</v>
      </c>
      <c r="L5530" s="18" t="s">
        <v>1261</v>
      </c>
      <c r="N5530" s="4">
        <v>5081</v>
      </c>
      <c r="O5530" s="4">
        <v>212668</v>
      </c>
      <c r="S5530" s="4" t="s">
        <v>879</v>
      </c>
      <c r="T5530" s="4" t="s">
        <v>878</v>
      </c>
      <c r="X5530" s="16">
        <v>6</v>
      </c>
      <c r="Y5530" s="16">
        <v>15</v>
      </c>
      <c r="AB5530" s="16" t="s">
        <v>877</v>
      </c>
      <c r="AC5530" s="16">
        <v>0</v>
      </c>
      <c r="AD5530" s="16" t="s">
        <v>876</v>
      </c>
      <c r="AE5530" s="16" t="s">
        <v>43</v>
      </c>
      <c r="AF5530" s="16">
        <v>60</v>
      </c>
    </row>
    <row r="5531" spans="1:32" ht="15" customHeight="1">
      <c r="A5531" s="4">
        <v>345</v>
      </c>
      <c r="B5531" s="4">
        <v>345</v>
      </c>
      <c r="C5531" s="4">
        <v>1595</v>
      </c>
      <c r="D5531" s="17">
        <v>-15367.52</v>
      </c>
      <c r="E5531" s="19">
        <v>40909</v>
      </c>
      <c r="F5531" s="4" t="s">
        <v>46</v>
      </c>
      <c r="G5531" s="18">
        <v>2012</v>
      </c>
      <c r="H5531" s="16" t="s">
        <v>885</v>
      </c>
      <c r="I5531" s="16" t="s">
        <v>885</v>
      </c>
      <c r="J5531" s="16" t="s">
        <v>1256</v>
      </c>
      <c r="K5531" s="18" t="s">
        <v>1252</v>
      </c>
      <c r="L5531" s="18" t="s">
        <v>1261</v>
      </c>
      <c r="N5531" s="4">
        <v>5082</v>
      </c>
      <c r="O5531" s="4">
        <v>121908</v>
      </c>
      <c r="S5531" s="4" t="s">
        <v>879</v>
      </c>
      <c r="T5531" s="4" t="s">
        <v>878</v>
      </c>
      <c r="X5531" s="16">
        <v>1</v>
      </c>
      <c r="Y5531" s="16">
        <v>12</v>
      </c>
      <c r="AB5531" s="16" t="s">
        <v>877</v>
      </c>
      <c r="AC5531" s="16">
        <v>0</v>
      </c>
      <c r="AD5531" s="16" t="s">
        <v>876</v>
      </c>
      <c r="AE5531" s="16" t="s">
        <v>43</v>
      </c>
      <c r="AF5531" s="16">
        <v>60</v>
      </c>
    </row>
    <row r="5532" spans="1:32" ht="15" customHeight="1">
      <c r="A5532" s="4">
        <v>345</v>
      </c>
      <c r="B5532" s="4">
        <v>345</v>
      </c>
      <c r="C5532" s="4">
        <v>1595</v>
      </c>
      <c r="D5532" s="17">
        <v>-3237.48</v>
      </c>
      <c r="E5532" s="19">
        <v>40909</v>
      </c>
      <c r="F5532" s="4" t="s">
        <v>46</v>
      </c>
      <c r="G5532" s="18">
        <v>2012</v>
      </c>
      <c r="H5532" s="16" t="s">
        <v>881</v>
      </c>
      <c r="I5532" s="16" t="s">
        <v>881</v>
      </c>
      <c r="J5532" s="16" t="s">
        <v>1255</v>
      </c>
      <c r="K5532" s="18" t="s">
        <v>1252</v>
      </c>
      <c r="L5532" s="18" t="s">
        <v>1261</v>
      </c>
      <c r="N5532" s="4">
        <v>200282</v>
      </c>
      <c r="O5532" s="4">
        <v>121908</v>
      </c>
      <c r="S5532" s="4" t="s">
        <v>879</v>
      </c>
      <c r="T5532" s="4" t="s">
        <v>878</v>
      </c>
      <c r="X5532" s="16">
        <v>1</v>
      </c>
      <c r="Y5532" s="16">
        <v>12</v>
      </c>
      <c r="AB5532" s="16" t="s">
        <v>877</v>
      </c>
      <c r="AC5532" s="16">
        <v>0</v>
      </c>
      <c r="AD5532" s="16" t="s">
        <v>876</v>
      </c>
      <c r="AE5532" s="16" t="s">
        <v>43</v>
      </c>
      <c r="AF5532" s="16">
        <v>2</v>
      </c>
    </row>
    <row r="5533" spans="1:32" ht="15" customHeight="1">
      <c r="A5533" s="4">
        <v>345</v>
      </c>
      <c r="B5533" s="4">
        <v>345</v>
      </c>
      <c r="C5533" s="4">
        <v>1595</v>
      </c>
      <c r="D5533" s="17">
        <v>3237.48</v>
      </c>
      <c r="E5533" s="19">
        <v>40939</v>
      </c>
      <c r="F5533" s="4" t="s">
        <v>46</v>
      </c>
      <c r="G5533" s="18">
        <v>2012</v>
      </c>
      <c r="H5533" s="16" t="s">
        <v>881</v>
      </c>
      <c r="I5533" s="16" t="s">
        <v>881</v>
      </c>
      <c r="J5533" s="16" t="s">
        <v>1255</v>
      </c>
      <c r="K5533" s="18" t="s">
        <v>1252</v>
      </c>
      <c r="L5533" s="18" t="s">
        <v>1261</v>
      </c>
      <c r="N5533" s="4">
        <v>200282</v>
      </c>
      <c r="O5533" s="4">
        <v>126320</v>
      </c>
      <c r="S5533" s="4" t="s">
        <v>879</v>
      </c>
      <c r="T5533" s="4" t="s">
        <v>878</v>
      </c>
      <c r="X5533" s="16">
        <v>1</v>
      </c>
      <c r="Y5533" s="16">
        <v>12</v>
      </c>
      <c r="AB5533" s="16" t="s">
        <v>877</v>
      </c>
      <c r="AC5533" s="16">
        <v>0</v>
      </c>
      <c r="AD5533" s="16" t="s">
        <v>876</v>
      </c>
      <c r="AE5533" s="16" t="s">
        <v>43</v>
      </c>
      <c r="AF5533" s="16">
        <v>2</v>
      </c>
    </row>
    <row r="5534" spans="1:32" ht="15" customHeight="1">
      <c r="A5534" s="4">
        <v>345</v>
      </c>
      <c r="B5534" s="4">
        <v>345</v>
      </c>
      <c r="C5534" s="4">
        <v>1595</v>
      </c>
      <c r="D5534" s="17">
        <v>15400.93</v>
      </c>
      <c r="E5534" s="19">
        <v>40939</v>
      </c>
      <c r="F5534" s="4" t="s">
        <v>46</v>
      </c>
      <c r="G5534" s="18">
        <v>2012</v>
      </c>
      <c r="H5534" s="16" t="s">
        <v>885</v>
      </c>
      <c r="I5534" s="16" t="s">
        <v>885</v>
      </c>
      <c r="J5534" s="16" t="s">
        <v>1256</v>
      </c>
      <c r="K5534" s="18" t="s">
        <v>1252</v>
      </c>
      <c r="L5534" s="18" t="s">
        <v>1261</v>
      </c>
      <c r="N5534" s="4">
        <v>5082</v>
      </c>
      <c r="O5534" s="4">
        <v>126320</v>
      </c>
      <c r="S5534" s="4" t="s">
        <v>879</v>
      </c>
      <c r="T5534" s="4" t="s">
        <v>878</v>
      </c>
      <c r="X5534" s="16">
        <v>1</v>
      </c>
      <c r="Y5534" s="16">
        <v>12</v>
      </c>
      <c r="AB5534" s="16" t="s">
        <v>877</v>
      </c>
      <c r="AC5534" s="16">
        <v>0</v>
      </c>
      <c r="AD5534" s="16" t="s">
        <v>876</v>
      </c>
      <c r="AE5534" s="16" t="s">
        <v>43</v>
      </c>
      <c r="AF5534" s="16">
        <v>60</v>
      </c>
    </row>
    <row r="5535" spans="1:32" ht="15" customHeight="1">
      <c r="A5535" s="4">
        <v>345</v>
      </c>
      <c r="B5535" s="4">
        <v>345</v>
      </c>
      <c r="C5535" s="4">
        <v>1595</v>
      </c>
      <c r="D5535" s="17">
        <v>-15400.93</v>
      </c>
      <c r="E5535" s="19">
        <v>40940</v>
      </c>
      <c r="F5535" s="4" t="s">
        <v>46</v>
      </c>
      <c r="G5535" s="18">
        <v>2012</v>
      </c>
      <c r="H5535" s="16" t="s">
        <v>885</v>
      </c>
      <c r="I5535" s="16" t="s">
        <v>885</v>
      </c>
      <c r="J5535" s="16" t="s">
        <v>1256</v>
      </c>
      <c r="K5535" s="18" t="s">
        <v>1252</v>
      </c>
      <c r="L5535" s="18" t="s">
        <v>1261</v>
      </c>
      <c r="N5535" s="4">
        <v>5082</v>
      </c>
      <c r="O5535" s="4">
        <v>126320</v>
      </c>
      <c r="S5535" s="4" t="s">
        <v>879</v>
      </c>
      <c r="T5535" s="4" t="s">
        <v>878</v>
      </c>
      <c r="X5535" s="16">
        <v>2</v>
      </c>
      <c r="Y5535" s="16">
        <v>12</v>
      </c>
      <c r="AB5535" s="16" t="s">
        <v>877</v>
      </c>
      <c r="AC5535" s="16">
        <v>0</v>
      </c>
      <c r="AD5535" s="16" t="s">
        <v>876</v>
      </c>
      <c r="AE5535" s="16" t="s">
        <v>43</v>
      </c>
      <c r="AF5535" s="16">
        <v>60</v>
      </c>
    </row>
    <row r="5536" spans="1:32" ht="15" customHeight="1">
      <c r="A5536" s="4">
        <v>345</v>
      </c>
      <c r="B5536" s="4">
        <v>345</v>
      </c>
      <c r="C5536" s="4">
        <v>1595</v>
      </c>
      <c r="D5536" s="17">
        <v>-3237.48</v>
      </c>
      <c r="E5536" s="19">
        <v>40940</v>
      </c>
      <c r="F5536" s="4" t="s">
        <v>46</v>
      </c>
      <c r="G5536" s="18">
        <v>2012</v>
      </c>
      <c r="H5536" s="16" t="s">
        <v>881</v>
      </c>
      <c r="I5536" s="16" t="s">
        <v>881</v>
      </c>
      <c r="J5536" s="16" t="s">
        <v>1255</v>
      </c>
      <c r="K5536" s="18" t="s">
        <v>1252</v>
      </c>
      <c r="L5536" s="18" t="s">
        <v>1261</v>
      </c>
      <c r="N5536" s="4">
        <v>200282</v>
      </c>
      <c r="O5536" s="4">
        <v>126320</v>
      </c>
      <c r="S5536" s="4" t="s">
        <v>879</v>
      </c>
      <c r="T5536" s="4" t="s">
        <v>878</v>
      </c>
      <c r="X5536" s="16">
        <v>2</v>
      </c>
      <c r="Y5536" s="16">
        <v>12</v>
      </c>
      <c r="AB5536" s="16" t="s">
        <v>877</v>
      </c>
      <c r="AC5536" s="16">
        <v>0</v>
      </c>
      <c r="AD5536" s="16" t="s">
        <v>876</v>
      </c>
      <c r="AE5536" s="16" t="s">
        <v>43</v>
      </c>
      <c r="AF5536" s="16">
        <v>2</v>
      </c>
    </row>
    <row r="5537" spans="1:32" ht="15" customHeight="1">
      <c r="A5537" s="4">
        <v>345</v>
      </c>
      <c r="B5537" s="4">
        <v>345</v>
      </c>
      <c r="C5537" s="4">
        <v>1595</v>
      </c>
      <c r="D5537" s="17">
        <v>3237.48</v>
      </c>
      <c r="E5537" s="19">
        <v>40968</v>
      </c>
      <c r="F5537" s="4" t="s">
        <v>46</v>
      </c>
      <c r="G5537" s="18">
        <v>2012</v>
      </c>
      <c r="H5537" s="16" t="s">
        <v>881</v>
      </c>
      <c r="I5537" s="16" t="s">
        <v>881</v>
      </c>
      <c r="J5537" s="16" t="s">
        <v>1255</v>
      </c>
      <c r="K5537" s="18" t="s">
        <v>1252</v>
      </c>
      <c r="L5537" s="18" t="s">
        <v>1261</v>
      </c>
      <c r="N5537" s="4">
        <v>200282</v>
      </c>
      <c r="O5537" s="4">
        <v>126408</v>
      </c>
      <c r="S5537" s="4" t="s">
        <v>879</v>
      </c>
      <c r="T5537" s="4" t="s">
        <v>878</v>
      </c>
      <c r="X5537" s="16">
        <v>2</v>
      </c>
      <c r="Y5537" s="16">
        <v>12</v>
      </c>
      <c r="AB5537" s="16" t="s">
        <v>877</v>
      </c>
      <c r="AC5537" s="16">
        <v>0</v>
      </c>
      <c r="AD5537" s="16" t="s">
        <v>876</v>
      </c>
      <c r="AE5537" s="16" t="s">
        <v>43</v>
      </c>
      <c r="AF5537" s="16">
        <v>2</v>
      </c>
    </row>
    <row r="5538" spans="1:32" ht="15" customHeight="1">
      <c r="A5538" s="4">
        <v>345</v>
      </c>
      <c r="B5538" s="4">
        <v>345</v>
      </c>
      <c r="C5538" s="4">
        <v>1595</v>
      </c>
      <c r="D5538" s="17">
        <v>15737.58</v>
      </c>
      <c r="E5538" s="19">
        <v>40968</v>
      </c>
      <c r="F5538" s="4" t="s">
        <v>46</v>
      </c>
      <c r="G5538" s="18">
        <v>2012</v>
      </c>
      <c r="H5538" s="16" t="s">
        <v>885</v>
      </c>
      <c r="I5538" s="16" t="s">
        <v>885</v>
      </c>
      <c r="J5538" s="16" t="s">
        <v>1256</v>
      </c>
      <c r="K5538" s="18" t="s">
        <v>1252</v>
      </c>
      <c r="L5538" s="18" t="s">
        <v>1261</v>
      </c>
      <c r="N5538" s="4">
        <v>5082</v>
      </c>
      <c r="O5538" s="4">
        <v>126408</v>
      </c>
      <c r="S5538" s="4" t="s">
        <v>879</v>
      </c>
      <c r="T5538" s="4" t="s">
        <v>878</v>
      </c>
      <c r="X5538" s="16">
        <v>2</v>
      </c>
      <c r="Y5538" s="16">
        <v>12</v>
      </c>
      <c r="AB5538" s="16" t="s">
        <v>877</v>
      </c>
      <c r="AC5538" s="16">
        <v>0</v>
      </c>
      <c r="AD5538" s="16" t="s">
        <v>876</v>
      </c>
      <c r="AE5538" s="16" t="s">
        <v>43</v>
      </c>
      <c r="AF5538" s="16">
        <v>60</v>
      </c>
    </row>
    <row r="5539" spans="1:32" ht="15" customHeight="1">
      <c r="A5539" s="4">
        <v>345</v>
      </c>
      <c r="B5539" s="4">
        <v>345</v>
      </c>
      <c r="C5539" s="4">
        <v>1595</v>
      </c>
      <c r="D5539" s="17">
        <v>-15737.58</v>
      </c>
      <c r="E5539" s="19">
        <v>40969</v>
      </c>
      <c r="F5539" s="4" t="s">
        <v>46</v>
      </c>
      <c r="G5539" s="18">
        <v>2012</v>
      </c>
      <c r="H5539" s="16" t="s">
        <v>885</v>
      </c>
      <c r="I5539" s="16" t="s">
        <v>885</v>
      </c>
      <c r="J5539" s="16" t="s">
        <v>1256</v>
      </c>
      <c r="K5539" s="18" t="s">
        <v>1252</v>
      </c>
      <c r="L5539" s="18" t="s">
        <v>1261</v>
      </c>
      <c r="N5539" s="4">
        <v>5082</v>
      </c>
      <c r="O5539" s="4">
        <v>126408</v>
      </c>
      <c r="S5539" s="4" t="s">
        <v>879</v>
      </c>
      <c r="T5539" s="4" t="s">
        <v>878</v>
      </c>
      <c r="X5539" s="16">
        <v>3</v>
      </c>
      <c r="Y5539" s="16">
        <v>12</v>
      </c>
      <c r="AB5539" s="16" t="s">
        <v>877</v>
      </c>
      <c r="AC5539" s="16">
        <v>0</v>
      </c>
      <c r="AD5539" s="16" t="s">
        <v>876</v>
      </c>
      <c r="AE5539" s="16" t="s">
        <v>43</v>
      </c>
      <c r="AF5539" s="16">
        <v>60</v>
      </c>
    </row>
    <row r="5540" spans="1:32" ht="15" customHeight="1">
      <c r="A5540" s="4">
        <v>345</v>
      </c>
      <c r="B5540" s="4">
        <v>345</v>
      </c>
      <c r="C5540" s="4">
        <v>1595</v>
      </c>
      <c r="D5540" s="17">
        <v>-3237.48</v>
      </c>
      <c r="E5540" s="19">
        <v>40969</v>
      </c>
      <c r="F5540" s="4" t="s">
        <v>46</v>
      </c>
      <c r="G5540" s="18">
        <v>2012</v>
      </c>
      <c r="H5540" s="16" t="s">
        <v>881</v>
      </c>
      <c r="I5540" s="16" t="s">
        <v>881</v>
      </c>
      <c r="J5540" s="16" t="s">
        <v>1255</v>
      </c>
      <c r="K5540" s="18" t="s">
        <v>1252</v>
      </c>
      <c r="L5540" s="18" t="s">
        <v>1261</v>
      </c>
      <c r="N5540" s="4">
        <v>200282</v>
      </c>
      <c r="O5540" s="4">
        <v>126408</v>
      </c>
      <c r="S5540" s="4" t="s">
        <v>879</v>
      </c>
      <c r="T5540" s="4" t="s">
        <v>878</v>
      </c>
      <c r="X5540" s="16">
        <v>3</v>
      </c>
      <c r="Y5540" s="16">
        <v>12</v>
      </c>
      <c r="AB5540" s="16" t="s">
        <v>877</v>
      </c>
      <c r="AC5540" s="16">
        <v>0</v>
      </c>
      <c r="AD5540" s="16" t="s">
        <v>876</v>
      </c>
      <c r="AE5540" s="16" t="s">
        <v>43</v>
      </c>
      <c r="AF5540" s="16">
        <v>2</v>
      </c>
    </row>
    <row r="5541" spans="1:32" ht="15" customHeight="1">
      <c r="A5541" s="4">
        <v>345</v>
      </c>
      <c r="B5541" s="4">
        <v>345</v>
      </c>
      <c r="C5541" s="4">
        <v>1595</v>
      </c>
      <c r="D5541" s="17">
        <v>3237.48</v>
      </c>
      <c r="E5541" s="19">
        <v>40999</v>
      </c>
      <c r="F5541" s="4" t="s">
        <v>46</v>
      </c>
      <c r="G5541" s="18">
        <v>2012</v>
      </c>
      <c r="H5541" s="16" t="s">
        <v>881</v>
      </c>
      <c r="I5541" s="16" t="s">
        <v>881</v>
      </c>
      <c r="J5541" s="16" t="s">
        <v>1255</v>
      </c>
      <c r="K5541" s="18" t="s">
        <v>1252</v>
      </c>
      <c r="L5541" s="18" t="s">
        <v>1261</v>
      </c>
      <c r="N5541" s="4">
        <v>200282</v>
      </c>
      <c r="O5541" s="4">
        <v>127510</v>
      </c>
      <c r="S5541" s="4" t="s">
        <v>879</v>
      </c>
      <c r="T5541" s="4" t="s">
        <v>878</v>
      </c>
      <c r="X5541" s="16">
        <v>3</v>
      </c>
      <c r="Y5541" s="16">
        <v>12</v>
      </c>
      <c r="AB5541" s="16" t="s">
        <v>877</v>
      </c>
      <c r="AC5541" s="16">
        <v>0</v>
      </c>
      <c r="AD5541" s="16" t="s">
        <v>876</v>
      </c>
      <c r="AE5541" s="16" t="s">
        <v>43</v>
      </c>
      <c r="AF5541" s="16">
        <v>2</v>
      </c>
    </row>
    <row r="5542" spans="1:32" ht="15" customHeight="1">
      <c r="A5542" s="4">
        <v>345</v>
      </c>
      <c r="B5542" s="4">
        <v>345</v>
      </c>
      <c r="C5542" s="4">
        <v>1595</v>
      </c>
      <c r="D5542" s="17">
        <v>15757.09</v>
      </c>
      <c r="E5542" s="19">
        <v>40999</v>
      </c>
      <c r="F5542" s="4" t="s">
        <v>46</v>
      </c>
      <c r="G5542" s="18">
        <v>2012</v>
      </c>
      <c r="H5542" s="16" t="s">
        <v>885</v>
      </c>
      <c r="I5542" s="16" t="s">
        <v>885</v>
      </c>
      <c r="J5542" s="16" t="s">
        <v>1256</v>
      </c>
      <c r="K5542" s="18" t="s">
        <v>1252</v>
      </c>
      <c r="L5542" s="18" t="s">
        <v>1261</v>
      </c>
      <c r="N5542" s="4">
        <v>5082</v>
      </c>
      <c r="O5542" s="4">
        <v>127510</v>
      </c>
      <c r="S5542" s="4" t="s">
        <v>879</v>
      </c>
      <c r="T5542" s="4" t="s">
        <v>878</v>
      </c>
      <c r="X5542" s="16">
        <v>3</v>
      </c>
      <c r="Y5542" s="16">
        <v>12</v>
      </c>
      <c r="AB5542" s="16" t="s">
        <v>877</v>
      </c>
      <c r="AC5542" s="16">
        <v>0</v>
      </c>
      <c r="AD5542" s="16" t="s">
        <v>876</v>
      </c>
      <c r="AE5542" s="16" t="s">
        <v>43</v>
      </c>
      <c r="AF5542" s="16">
        <v>60</v>
      </c>
    </row>
    <row r="5543" spans="1:32" ht="15" customHeight="1">
      <c r="A5543" s="4">
        <v>345</v>
      </c>
      <c r="B5543" s="4">
        <v>345</v>
      </c>
      <c r="C5543" s="4">
        <v>1595</v>
      </c>
      <c r="D5543" s="17">
        <v>-15757.09</v>
      </c>
      <c r="E5543" s="19">
        <v>41000</v>
      </c>
      <c r="F5543" s="4" t="s">
        <v>46</v>
      </c>
      <c r="G5543" s="18">
        <v>2012</v>
      </c>
      <c r="H5543" s="16" t="s">
        <v>885</v>
      </c>
      <c r="I5543" s="16" t="s">
        <v>885</v>
      </c>
      <c r="J5543" s="16" t="s">
        <v>1256</v>
      </c>
      <c r="K5543" s="18" t="s">
        <v>1252</v>
      </c>
      <c r="L5543" s="18" t="s">
        <v>1261</v>
      </c>
      <c r="N5543" s="4">
        <v>5082</v>
      </c>
      <c r="O5543" s="4">
        <v>127510</v>
      </c>
      <c r="S5543" s="4" t="s">
        <v>879</v>
      </c>
      <c r="T5543" s="4" t="s">
        <v>878</v>
      </c>
      <c r="X5543" s="16">
        <v>4</v>
      </c>
      <c r="Y5543" s="16">
        <v>12</v>
      </c>
      <c r="AB5543" s="16" t="s">
        <v>877</v>
      </c>
      <c r="AC5543" s="16">
        <v>0</v>
      </c>
      <c r="AD5543" s="16" t="s">
        <v>876</v>
      </c>
      <c r="AE5543" s="16" t="s">
        <v>43</v>
      </c>
      <c r="AF5543" s="16">
        <v>60</v>
      </c>
    </row>
    <row r="5544" spans="1:32" ht="15" customHeight="1">
      <c r="A5544" s="4">
        <v>345</v>
      </c>
      <c r="B5544" s="4">
        <v>345</v>
      </c>
      <c r="C5544" s="4">
        <v>1595</v>
      </c>
      <c r="D5544" s="17">
        <v>-3237.48</v>
      </c>
      <c r="E5544" s="19">
        <v>41000</v>
      </c>
      <c r="F5544" s="4" t="s">
        <v>46</v>
      </c>
      <c r="G5544" s="18">
        <v>2012</v>
      </c>
      <c r="H5544" s="16" t="s">
        <v>881</v>
      </c>
      <c r="I5544" s="16" t="s">
        <v>881</v>
      </c>
      <c r="J5544" s="16" t="s">
        <v>1255</v>
      </c>
      <c r="K5544" s="18" t="s">
        <v>1252</v>
      </c>
      <c r="L5544" s="18" t="s">
        <v>1261</v>
      </c>
      <c r="N5544" s="4">
        <v>200282</v>
      </c>
      <c r="O5544" s="4">
        <v>127510</v>
      </c>
      <c r="S5544" s="4" t="s">
        <v>879</v>
      </c>
      <c r="T5544" s="4" t="s">
        <v>878</v>
      </c>
      <c r="X5544" s="16">
        <v>4</v>
      </c>
      <c r="Y5544" s="16">
        <v>12</v>
      </c>
      <c r="AB5544" s="16" t="s">
        <v>877</v>
      </c>
      <c r="AC5544" s="16">
        <v>0</v>
      </c>
      <c r="AD5544" s="16" t="s">
        <v>876</v>
      </c>
      <c r="AE5544" s="16" t="s">
        <v>43</v>
      </c>
      <c r="AF5544" s="16">
        <v>2</v>
      </c>
    </row>
    <row r="5545" spans="1:32" ht="15" customHeight="1">
      <c r="A5545" s="4">
        <v>345</v>
      </c>
      <c r="B5545" s="4">
        <v>345</v>
      </c>
      <c r="C5545" s="4">
        <v>1595</v>
      </c>
      <c r="D5545" s="17">
        <v>3237.48</v>
      </c>
      <c r="E5545" s="19">
        <v>41029</v>
      </c>
      <c r="F5545" s="4" t="s">
        <v>46</v>
      </c>
      <c r="G5545" s="18">
        <v>2012</v>
      </c>
      <c r="H5545" s="16" t="s">
        <v>881</v>
      </c>
      <c r="I5545" s="16" t="s">
        <v>881</v>
      </c>
      <c r="J5545" s="16" t="s">
        <v>1255</v>
      </c>
      <c r="K5545" s="18" t="s">
        <v>1252</v>
      </c>
      <c r="L5545" s="18" t="s">
        <v>1261</v>
      </c>
      <c r="N5545" s="4">
        <v>200282</v>
      </c>
      <c r="O5545" s="4">
        <v>129376</v>
      </c>
      <c r="S5545" s="4" t="s">
        <v>879</v>
      </c>
      <c r="T5545" s="4" t="s">
        <v>878</v>
      </c>
      <c r="X5545" s="16">
        <v>4</v>
      </c>
      <c r="Y5545" s="16">
        <v>12</v>
      </c>
      <c r="AB5545" s="16" t="s">
        <v>877</v>
      </c>
      <c r="AC5545" s="16">
        <v>0</v>
      </c>
      <c r="AD5545" s="16" t="s">
        <v>876</v>
      </c>
      <c r="AE5545" s="16" t="s">
        <v>43</v>
      </c>
      <c r="AF5545" s="16">
        <v>2</v>
      </c>
    </row>
    <row r="5546" spans="1:32" ht="15" customHeight="1">
      <c r="A5546" s="4">
        <v>345</v>
      </c>
      <c r="B5546" s="4">
        <v>345</v>
      </c>
      <c r="C5546" s="4">
        <v>1595</v>
      </c>
      <c r="D5546" s="17">
        <v>15751.87</v>
      </c>
      <c r="E5546" s="19">
        <v>41029</v>
      </c>
      <c r="F5546" s="4" t="s">
        <v>46</v>
      </c>
      <c r="G5546" s="18">
        <v>2012</v>
      </c>
      <c r="H5546" s="16" t="s">
        <v>885</v>
      </c>
      <c r="I5546" s="16" t="s">
        <v>885</v>
      </c>
      <c r="J5546" s="16" t="s">
        <v>1256</v>
      </c>
      <c r="K5546" s="18" t="s">
        <v>1252</v>
      </c>
      <c r="L5546" s="18" t="s">
        <v>1261</v>
      </c>
      <c r="N5546" s="4">
        <v>5082</v>
      </c>
      <c r="O5546" s="4">
        <v>129376</v>
      </c>
      <c r="S5546" s="4" t="s">
        <v>879</v>
      </c>
      <c r="T5546" s="4" t="s">
        <v>878</v>
      </c>
      <c r="X5546" s="16">
        <v>4</v>
      </c>
      <c r="Y5546" s="16">
        <v>12</v>
      </c>
      <c r="AB5546" s="16" t="s">
        <v>877</v>
      </c>
      <c r="AC5546" s="16">
        <v>0</v>
      </c>
      <c r="AD5546" s="16" t="s">
        <v>876</v>
      </c>
      <c r="AE5546" s="16" t="s">
        <v>43</v>
      </c>
      <c r="AF5546" s="16">
        <v>60</v>
      </c>
    </row>
    <row r="5547" spans="1:32" ht="15" customHeight="1">
      <c r="A5547" s="4">
        <v>345</v>
      </c>
      <c r="B5547" s="4">
        <v>345</v>
      </c>
      <c r="C5547" s="4">
        <v>1595</v>
      </c>
      <c r="D5547" s="17">
        <v>-15751.87</v>
      </c>
      <c r="E5547" s="19">
        <v>41030</v>
      </c>
      <c r="F5547" s="4" t="s">
        <v>46</v>
      </c>
      <c r="G5547" s="18">
        <v>2012</v>
      </c>
      <c r="H5547" s="16" t="s">
        <v>885</v>
      </c>
      <c r="I5547" s="16" t="s">
        <v>885</v>
      </c>
      <c r="J5547" s="16" t="s">
        <v>1256</v>
      </c>
      <c r="K5547" s="18" t="s">
        <v>1252</v>
      </c>
      <c r="L5547" s="18" t="s">
        <v>1261</v>
      </c>
      <c r="N5547" s="4">
        <v>5082</v>
      </c>
      <c r="O5547" s="4">
        <v>129376</v>
      </c>
      <c r="S5547" s="4" t="s">
        <v>879</v>
      </c>
      <c r="T5547" s="4" t="s">
        <v>878</v>
      </c>
      <c r="X5547" s="16">
        <v>5</v>
      </c>
      <c r="Y5547" s="16">
        <v>12</v>
      </c>
      <c r="AB5547" s="16" t="s">
        <v>877</v>
      </c>
      <c r="AC5547" s="16">
        <v>0</v>
      </c>
      <c r="AD5547" s="16" t="s">
        <v>876</v>
      </c>
      <c r="AE5547" s="16" t="s">
        <v>43</v>
      </c>
      <c r="AF5547" s="16">
        <v>60</v>
      </c>
    </row>
    <row r="5548" spans="1:32" ht="15" customHeight="1">
      <c r="A5548" s="4">
        <v>345</v>
      </c>
      <c r="B5548" s="4">
        <v>345</v>
      </c>
      <c r="C5548" s="4">
        <v>1595</v>
      </c>
      <c r="D5548" s="17">
        <v>-3237.48</v>
      </c>
      <c r="E5548" s="19">
        <v>41030</v>
      </c>
      <c r="F5548" s="4" t="s">
        <v>46</v>
      </c>
      <c r="G5548" s="18">
        <v>2012</v>
      </c>
      <c r="H5548" s="16" t="s">
        <v>881</v>
      </c>
      <c r="I5548" s="16" t="s">
        <v>881</v>
      </c>
      <c r="J5548" s="16" t="s">
        <v>1255</v>
      </c>
      <c r="K5548" s="18" t="s">
        <v>1252</v>
      </c>
      <c r="L5548" s="18" t="s">
        <v>1261</v>
      </c>
      <c r="N5548" s="4">
        <v>200282</v>
      </c>
      <c r="O5548" s="4">
        <v>129376</v>
      </c>
      <c r="S5548" s="4" t="s">
        <v>879</v>
      </c>
      <c r="T5548" s="4" t="s">
        <v>878</v>
      </c>
      <c r="X5548" s="16">
        <v>5</v>
      </c>
      <c r="Y5548" s="16">
        <v>12</v>
      </c>
      <c r="AB5548" s="16" t="s">
        <v>877</v>
      </c>
      <c r="AC5548" s="16">
        <v>0</v>
      </c>
      <c r="AD5548" s="16" t="s">
        <v>876</v>
      </c>
      <c r="AE5548" s="16" t="s">
        <v>43</v>
      </c>
      <c r="AF5548" s="16">
        <v>2</v>
      </c>
    </row>
    <row r="5549" spans="1:32" ht="15" customHeight="1">
      <c r="A5549" s="4">
        <v>345</v>
      </c>
      <c r="B5549" s="4">
        <v>345</v>
      </c>
      <c r="C5549" s="4">
        <v>1595</v>
      </c>
      <c r="D5549" s="17">
        <v>3237.48</v>
      </c>
      <c r="E5549" s="19">
        <v>41060</v>
      </c>
      <c r="F5549" s="4" t="s">
        <v>46</v>
      </c>
      <c r="G5549" s="18">
        <v>2012</v>
      </c>
      <c r="H5549" s="16" t="s">
        <v>881</v>
      </c>
      <c r="I5549" s="16" t="s">
        <v>881</v>
      </c>
      <c r="J5549" s="16" t="s">
        <v>1255</v>
      </c>
      <c r="K5549" s="18" t="s">
        <v>1252</v>
      </c>
      <c r="L5549" s="18" t="s">
        <v>1261</v>
      </c>
      <c r="N5549" s="4">
        <v>200282</v>
      </c>
      <c r="O5549" s="4">
        <v>131565</v>
      </c>
      <c r="S5549" s="4" t="s">
        <v>879</v>
      </c>
      <c r="T5549" s="4" t="s">
        <v>878</v>
      </c>
      <c r="X5549" s="16">
        <v>5</v>
      </c>
      <c r="Y5549" s="16">
        <v>12</v>
      </c>
      <c r="AB5549" s="16" t="s">
        <v>877</v>
      </c>
      <c r="AC5549" s="16">
        <v>0</v>
      </c>
      <c r="AD5549" s="16" t="s">
        <v>876</v>
      </c>
      <c r="AE5549" s="16" t="s">
        <v>43</v>
      </c>
      <c r="AF5549" s="16">
        <v>2</v>
      </c>
    </row>
    <row r="5550" spans="1:32" ht="15" customHeight="1">
      <c r="A5550" s="4">
        <v>345</v>
      </c>
      <c r="B5550" s="4">
        <v>345</v>
      </c>
      <c r="C5550" s="4">
        <v>1595</v>
      </c>
      <c r="D5550" s="17">
        <v>15760.6</v>
      </c>
      <c r="E5550" s="19">
        <v>41060</v>
      </c>
      <c r="F5550" s="4" t="s">
        <v>46</v>
      </c>
      <c r="G5550" s="18">
        <v>2012</v>
      </c>
      <c r="H5550" s="16" t="s">
        <v>885</v>
      </c>
      <c r="I5550" s="16" t="s">
        <v>885</v>
      </c>
      <c r="J5550" s="16" t="s">
        <v>1256</v>
      </c>
      <c r="K5550" s="18" t="s">
        <v>1252</v>
      </c>
      <c r="L5550" s="18" t="s">
        <v>1261</v>
      </c>
      <c r="N5550" s="4">
        <v>5082</v>
      </c>
      <c r="O5550" s="4">
        <v>131565</v>
      </c>
      <c r="S5550" s="4" t="s">
        <v>879</v>
      </c>
      <c r="T5550" s="4" t="s">
        <v>878</v>
      </c>
      <c r="X5550" s="16">
        <v>5</v>
      </c>
      <c r="Y5550" s="16">
        <v>12</v>
      </c>
      <c r="AB5550" s="16" t="s">
        <v>877</v>
      </c>
      <c r="AC5550" s="16">
        <v>0</v>
      </c>
      <c r="AD5550" s="16" t="s">
        <v>876</v>
      </c>
      <c r="AE5550" s="16" t="s">
        <v>43</v>
      </c>
      <c r="AF5550" s="16">
        <v>58</v>
      </c>
    </row>
    <row r="5551" spans="1:32" ht="15" customHeight="1">
      <c r="A5551" s="4">
        <v>345</v>
      </c>
      <c r="B5551" s="4">
        <v>345</v>
      </c>
      <c r="C5551" s="4">
        <v>1595</v>
      </c>
      <c r="D5551" s="17">
        <v>-15760.6</v>
      </c>
      <c r="E5551" s="19">
        <v>41061</v>
      </c>
      <c r="F5551" s="4" t="s">
        <v>46</v>
      </c>
      <c r="G5551" s="18">
        <v>2012</v>
      </c>
      <c r="H5551" s="16" t="s">
        <v>885</v>
      </c>
      <c r="I5551" s="16" t="s">
        <v>885</v>
      </c>
      <c r="J5551" s="16" t="s">
        <v>1256</v>
      </c>
      <c r="K5551" s="18" t="s">
        <v>1252</v>
      </c>
      <c r="L5551" s="18" t="s">
        <v>1261</v>
      </c>
      <c r="N5551" s="4">
        <v>5082</v>
      </c>
      <c r="O5551" s="4">
        <v>131565</v>
      </c>
      <c r="S5551" s="4" t="s">
        <v>879</v>
      </c>
      <c r="T5551" s="4" t="s">
        <v>878</v>
      </c>
      <c r="X5551" s="16">
        <v>6</v>
      </c>
      <c r="Y5551" s="16">
        <v>12</v>
      </c>
      <c r="AB5551" s="16" t="s">
        <v>877</v>
      </c>
      <c r="AC5551" s="16">
        <v>0</v>
      </c>
      <c r="AD5551" s="16" t="s">
        <v>876</v>
      </c>
      <c r="AE5551" s="16" t="s">
        <v>43</v>
      </c>
      <c r="AF5551" s="16">
        <v>58</v>
      </c>
    </row>
    <row r="5552" spans="1:32" ht="15" customHeight="1">
      <c r="A5552" s="4">
        <v>345</v>
      </c>
      <c r="B5552" s="4">
        <v>345</v>
      </c>
      <c r="C5552" s="4">
        <v>1595</v>
      </c>
      <c r="D5552" s="17">
        <v>-3237.48</v>
      </c>
      <c r="E5552" s="19">
        <v>41061</v>
      </c>
      <c r="F5552" s="4" t="s">
        <v>46</v>
      </c>
      <c r="G5552" s="18">
        <v>2012</v>
      </c>
      <c r="H5552" s="16" t="s">
        <v>881</v>
      </c>
      <c r="I5552" s="16" t="s">
        <v>881</v>
      </c>
      <c r="J5552" s="16" t="s">
        <v>1255</v>
      </c>
      <c r="K5552" s="18" t="s">
        <v>1252</v>
      </c>
      <c r="L5552" s="18" t="s">
        <v>1261</v>
      </c>
      <c r="N5552" s="4">
        <v>200282</v>
      </c>
      <c r="O5552" s="4">
        <v>131565</v>
      </c>
      <c r="S5552" s="4" t="s">
        <v>879</v>
      </c>
      <c r="T5552" s="4" t="s">
        <v>878</v>
      </c>
      <c r="X5552" s="16">
        <v>6</v>
      </c>
      <c r="Y5552" s="16">
        <v>12</v>
      </c>
      <c r="AB5552" s="16" t="s">
        <v>877</v>
      </c>
      <c r="AC5552" s="16">
        <v>0</v>
      </c>
      <c r="AD5552" s="16" t="s">
        <v>876</v>
      </c>
      <c r="AE5552" s="16" t="s">
        <v>43</v>
      </c>
      <c r="AF5552" s="16">
        <v>2</v>
      </c>
    </row>
    <row r="5553" spans="1:32" ht="15" customHeight="1">
      <c r="A5553" s="4">
        <v>345</v>
      </c>
      <c r="B5553" s="4">
        <v>345</v>
      </c>
      <c r="C5553" s="4">
        <v>1595</v>
      </c>
      <c r="D5553" s="17">
        <v>3237.48</v>
      </c>
      <c r="E5553" s="19">
        <v>41090</v>
      </c>
      <c r="F5553" s="4" t="s">
        <v>46</v>
      </c>
      <c r="G5553" s="18">
        <v>2012</v>
      </c>
      <c r="H5553" s="16" t="s">
        <v>881</v>
      </c>
      <c r="I5553" s="16" t="s">
        <v>881</v>
      </c>
      <c r="J5553" s="16" t="s">
        <v>1255</v>
      </c>
      <c r="K5553" s="18" t="s">
        <v>1252</v>
      </c>
      <c r="L5553" s="18" t="s">
        <v>1261</v>
      </c>
      <c r="N5553" s="4">
        <v>200282</v>
      </c>
      <c r="O5553" s="4">
        <v>133535</v>
      </c>
      <c r="S5553" s="4" t="s">
        <v>879</v>
      </c>
      <c r="T5553" s="4" t="s">
        <v>878</v>
      </c>
      <c r="X5553" s="16">
        <v>6</v>
      </c>
      <c r="Y5553" s="16">
        <v>12</v>
      </c>
      <c r="AB5553" s="16" t="s">
        <v>877</v>
      </c>
      <c r="AC5553" s="16">
        <v>0</v>
      </c>
      <c r="AD5553" s="16" t="s">
        <v>876</v>
      </c>
      <c r="AE5553" s="16" t="s">
        <v>43</v>
      </c>
      <c r="AF5553" s="16">
        <v>2</v>
      </c>
    </row>
    <row r="5554" spans="1:32" ht="15" customHeight="1">
      <c r="A5554" s="4">
        <v>345</v>
      </c>
      <c r="B5554" s="4">
        <v>345</v>
      </c>
      <c r="C5554" s="4">
        <v>1595</v>
      </c>
      <c r="D5554" s="17">
        <v>15772.11</v>
      </c>
      <c r="E5554" s="19">
        <v>41090</v>
      </c>
      <c r="F5554" s="4" t="s">
        <v>46</v>
      </c>
      <c r="G5554" s="18">
        <v>2012</v>
      </c>
      <c r="H5554" s="16" t="s">
        <v>885</v>
      </c>
      <c r="I5554" s="16" t="s">
        <v>885</v>
      </c>
      <c r="J5554" s="16" t="s">
        <v>1256</v>
      </c>
      <c r="K5554" s="18" t="s">
        <v>1252</v>
      </c>
      <c r="L5554" s="18" t="s">
        <v>1261</v>
      </c>
      <c r="N5554" s="4">
        <v>5082</v>
      </c>
      <c r="O5554" s="4">
        <v>133535</v>
      </c>
      <c r="S5554" s="4" t="s">
        <v>879</v>
      </c>
      <c r="T5554" s="4" t="s">
        <v>878</v>
      </c>
      <c r="X5554" s="16">
        <v>6</v>
      </c>
      <c r="Y5554" s="16">
        <v>12</v>
      </c>
      <c r="AB5554" s="16" t="s">
        <v>877</v>
      </c>
      <c r="AC5554" s="16">
        <v>0</v>
      </c>
      <c r="AD5554" s="16" t="s">
        <v>876</v>
      </c>
      <c r="AE5554" s="16" t="s">
        <v>43</v>
      </c>
      <c r="AF5554" s="16">
        <v>58</v>
      </c>
    </row>
    <row r="5555" spans="1:32" ht="15" customHeight="1">
      <c r="A5555" s="4">
        <v>345</v>
      </c>
      <c r="B5555" s="4">
        <v>345</v>
      </c>
      <c r="C5555" s="4">
        <v>1595</v>
      </c>
      <c r="D5555" s="17">
        <v>-15772.11</v>
      </c>
      <c r="E5555" s="19">
        <v>41091</v>
      </c>
      <c r="F5555" s="4" t="s">
        <v>46</v>
      </c>
      <c r="G5555" s="18">
        <v>2012</v>
      </c>
      <c r="H5555" s="16" t="s">
        <v>885</v>
      </c>
      <c r="I5555" s="16" t="s">
        <v>885</v>
      </c>
      <c r="J5555" s="16" t="s">
        <v>1256</v>
      </c>
      <c r="K5555" s="18" t="s">
        <v>1252</v>
      </c>
      <c r="L5555" s="18" t="s">
        <v>1261</v>
      </c>
      <c r="N5555" s="4">
        <v>5082</v>
      </c>
      <c r="O5555" s="4">
        <v>133535</v>
      </c>
      <c r="S5555" s="4" t="s">
        <v>879</v>
      </c>
      <c r="T5555" s="4" t="s">
        <v>878</v>
      </c>
      <c r="X5555" s="16">
        <v>7</v>
      </c>
      <c r="Y5555" s="16">
        <v>12</v>
      </c>
      <c r="AB5555" s="16" t="s">
        <v>877</v>
      </c>
      <c r="AC5555" s="16">
        <v>0</v>
      </c>
      <c r="AD5555" s="16" t="s">
        <v>876</v>
      </c>
      <c r="AE5555" s="16" t="s">
        <v>43</v>
      </c>
      <c r="AF5555" s="16">
        <v>58</v>
      </c>
    </row>
    <row r="5556" spans="1:32" ht="15" customHeight="1">
      <c r="A5556" s="4">
        <v>345</v>
      </c>
      <c r="B5556" s="4">
        <v>345</v>
      </c>
      <c r="C5556" s="4">
        <v>1595</v>
      </c>
      <c r="D5556" s="17">
        <v>-3237.48</v>
      </c>
      <c r="E5556" s="19">
        <v>41091</v>
      </c>
      <c r="F5556" s="4" t="s">
        <v>46</v>
      </c>
      <c r="G5556" s="18">
        <v>2012</v>
      </c>
      <c r="H5556" s="16" t="s">
        <v>881</v>
      </c>
      <c r="I5556" s="16" t="s">
        <v>881</v>
      </c>
      <c r="J5556" s="16" t="s">
        <v>1255</v>
      </c>
      <c r="K5556" s="18" t="s">
        <v>1252</v>
      </c>
      <c r="L5556" s="18" t="s">
        <v>1261</v>
      </c>
      <c r="N5556" s="4">
        <v>200282</v>
      </c>
      <c r="O5556" s="4">
        <v>133535</v>
      </c>
      <c r="S5556" s="4" t="s">
        <v>879</v>
      </c>
      <c r="T5556" s="4" t="s">
        <v>878</v>
      </c>
      <c r="X5556" s="16">
        <v>7</v>
      </c>
      <c r="Y5556" s="16">
        <v>12</v>
      </c>
      <c r="AB5556" s="16" t="s">
        <v>877</v>
      </c>
      <c r="AC5556" s="16">
        <v>0</v>
      </c>
      <c r="AD5556" s="16" t="s">
        <v>876</v>
      </c>
      <c r="AE5556" s="16" t="s">
        <v>43</v>
      </c>
      <c r="AF5556" s="16">
        <v>2</v>
      </c>
    </row>
    <row r="5557" spans="1:32" ht="15" customHeight="1">
      <c r="A5557" s="4">
        <v>345</v>
      </c>
      <c r="B5557" s="4">
        <v>345</v>
      </c>
      <c r="C5557" s="4">
        <v>1595</v>
      </c>
      <c r="D5557" s="17">
        <v>3237.48</v>
      </c>
      <c r="E5557" s="19">
        <v>41121</v>
      </c>
      <c r="F5557" s="4" t="s">
        <v>46</v>
      </c>
      <c r="G5557" s="18">
        <v>2012</v>
      </c>
      <c r="H5557" s="16" t="s">
        <v>881</v>
      </c>
      <c r="I5557" s="16" t="s">
        <v>881</v>
      </c>
      <c r="J5557" s="16" t="s">
        <v>1255</v>
      </c>
      <c r="K5557" s="18" t="s">
        <v>1252</v>
      </c>
      <c r="L5557" s="18" t="s">
        <v>1261</v>
      </c>
      <c r="N5557" s="4">
        <v>200282</v>
      </c>
      <c r="O5557" s="4">
        <v>135487</v>
      </c>
      <c r="S5557" s="4" t="s">
        <v>879</v>
      </c>
      <c r="T5557" s="4" t="s">
        <v>878</v>
      </c>
      <c r="X5557" s="16">
        <v>7</v>
      </c>
      <c r="Y5557" s="16">
        <v>12</v>
      </c>
      <c r="AB5557" s="16" t="s">
        <v>877</v>
      </c>
      <c r="AC5557" s="16">
        <v>0</v>
      </c>
      <c r="AD5557" s="16" t="s">
        <v>876</v>
      </c>
      <c r="AE5557" s="16" t="s">
        <v>43</v>
      </c>
      <c r="AF5557" s="16">
        <v>2</v>
      </c>
    </row>
    <row r="5558" spans="1:32" ht="15" customHeight="1">
      <c r="A5558" s="4">
        <v>345</v>
      </c>
      <c r="B5558" s="4">
        <v>345</v>
      </c>
      <c r="C5558" s="4">
        <v>1595</v>
      </c>
      <c r="D5558" s="17">
        <v>15749.03</v>
      </c>
      <c r="E5558" s="19">
        <v>41121</v>
      </c>
      <c r="F5558" s="4" t="s">
        <v>46</v>
      </c>
      <c r="G5558" s="18">
        <v>2012</v>
      </c>
      <c r="H5558" s="16" t="s">
        <v>885</v>
      </c>
      <c r="I5558" s="16" t="s">
        <v>885</v>
      </c>
      <c r="J5558" s="16" t="s">
        <v>1256</v>
      </c>
      <c r="K5558" s="18" t="s">
        <v>1252</v>
      </c>
      <c r="L5558" s="18" t="s">
        <v>1261</v>
      </c>
      <c r="N5558" s="4">
        <v>5082</v>
      </c>
      <c r="O5558" s="4">
        <v>135487</v>
      </c>
      <c r="S5558" s="4" t="s">
        <v>879</v>
      </c>
      <c r="T5558" s="4" t="s">
        <v>878</v>
      </c>
      <c r="X5558" s="16">
        <v>7</v>
      </c>
      <c r="Y5558" s="16">
        <v>12</v>
      </c>
      <c r="AB5558" s="16" t="s">
        <v>877</v>
      </c>
      <c r="AC5558" s="16">
        <v>0</v>
      </c>
      <c r="AD5558" s="16" t="s">
        <v>876</v>
      </c>
      <c r="AE5558" s="16" t="s">
        <v>43</v>
      </c>
      <c r="AF5558" s="16">
        <v>58</v>
      </c>
    </row>
    <row r="5559" spans="1:32" ht="15" customHeight="1">
      <c r="A5559" s="4">
        <v>345</v>
      </c>
      <c r="B5559" s="4">
        <v>345</v>
      </c>
      <c r="C5559" s="4">
        <v>1595</v>
      </c>
      <c r="D5559" s="17">
        <v>-15749.03</v>
      </c>
      <c r="E5559" s="19">
        <v>41122</v>
      </c>
      <c r="F5559" s="4" t="s">
        <v>46</v>
      </c>
      <c r="G5559" s="18">
        <v>2012</v>
      </c>
      <c r="H5559" s="16" t="s">
        <v>885</v>
      </c>
      <c r="I5559" s="16" t="s">
        <v>885</v>
      </c>
      <c r="J5559" s="16" t="s">
        <v>1256</v>
      </c>
      <c r="K5559" s="18" t="s">
        <v>1252</v>
      </c>
      <c r="L5559" s="18" t="s">
        <v>1261</v>
      </c>
      <c r="N5559" s="4">
        <v>5082</v>
      </c>
      <c r="O5559" s="4">
        <v>135487</v>
      </c>
      <c r="S5559" s="4" t="s">
        <v>879</v>
      </c>
      <c r="T5559" s="4" t="s">
        <v>878</v>
      </c>
      <c r="X5559" s="16">
        <v>8</v>
      </c>
      <c r="Y5559" s="16">
        <v>12</v>
      </c>
      <c r="AB5559" s="16" t="s">
        <v>877</v>
      </c>
      <c r="AC5559" s="16">
        <v>0</v>
      </c>
      <c r="AD5559" s="16" t="s">
        <v>876</v>
      </c>
      <c r="AE5559" s="16" t="s">
        <v>43</v>
      </c>
      <c r="AF5559" s="16">
        <v>58</v>
      </c>
    </row>
    <row r="5560" spans="1:32" ht="15" customHeight="1">
      <c r="A5560" s="4">
        <v>345</v>
      </c>
      <c r="B5560" s="4">
        <v>345</v>
      </c>
      <c r="C5560" s="4">
        <v>1595</v>
      </c>
      <c r="D5560" s="17">
        <v>-3237.48</v>
      </c>
      <c r="E5560" s="19">
        <v>41122</v>
      </c>
      <c r="F5560" s="4" t="s">
        <v>46</v>
      </c>
      <c r="G5560" s="18">
        <v>2012</v>
      </c>
      <c r="H5560" s="16" t="s">
        <v>881</v>
      </c>
      <c r="I5560" s="16" t="s">
        <v>881</v>
      </c>
      <c r="J5560" s="16" t="s">
        <v>1255</v>
      </c>
      <c r="K5560" s="18" t="s">
        <v>1252</v>
      </c>
      <c r="L5560" s="18" t="s">
        <v>1261</v>
      </c>
      <c r="N5560" s="4">
        <v>200282</v>
      </c>
      <c r="O5560" s="4">
        <v>135487</v>
      </c>
      <c r="S5560" s="4" t="s">
        <v>879</v>
      </c>
      <c r="T5560" s="4" t="s">
        <v>878</v>
      </c>
      <c r="X5560" s="16">
        <v>8</v>
      </c>
      <c r="Y5560" s="16">
        <v>12</v>
      </c>
      <c r="AB5560" s="16" t="s">
        <v>877</v>
      </c>
      <c r="AC5560" s="16">
        <v>0</v>
      </c>
      <c r="AD5560" s="16" t="s">
        <v>876</v>
      </c>
      <c r="AE5560" s="16" t="s">
        <v>43</v>
      </c>
      <c r="AF5560" s="16">
        <v>2</v>
      </c>
    </row>
    <row r="5561" spans="1:32" ht="15" customHeight="1">
      <c r="A5561" s="4">
        <v>345</v>
      </c>
      <c r="B5561" s="4">
        <v>345</v>
      </c>
      <c r="C5561" s="4">
        <v>1595</v>
      </c>
      <c r="D5561" s="17">
        <v>3237.48</v>
      </c>
      <c r="E5561" s="19">
        <v>41152</v>
      </c>
      <c r="F5561" s="4" t="s">
        <v>46</v>
      </c>
      <c r="G5561" s="18">
        <v>2012</v>
      </c>
      <c r="H5561" s="16" t="s">
        <v>881</v>
      </c>
      <c r="I5561" s="16" t="s">
        <v>881</v>
      </c>
      <c r="J5561" s="16" t="s">
        <v>1255</v>
      </c>
      <c r="K5561" s="18" t="s">
        <v>1252</v>
      </c>
      <c r="L5561" s="18" t="s">
        <v>1261</v>
      </c>
      <c r="N5561" s="4">
        <v>200282</v>
      </c>
      <c r="O5561" s="4">
        <v>137598</v>
      </c>
      <c r="S5561" s="4" t="s">
        <v>879</v>
      </c>
      <c r="T5561" s="4" t="s">
        <v>878</v>
      </c>
      <c r="X5561" s="16">
        <v>8</v>
      </c>
      <c r="Y5561" s="16">
        <v>12</v>
      </c>
      <c r="AB5561" s="16" t="s">
        <v>877</v>
      </c>
      <c r="AC5561" s="16">
        <v>0</v>
      </c>
      <c r="AD5561" s="16" t="s">
        <v>876</v>
      </c>
      <c r="AE5561" s="16" t="s">
        <v>43</v>
      </c>
      <c r="AF5561" s="16">
        <v>2</v>
      </c>
    </row>
    <row r="5562" spans="1:32" ht="15" customHeight="1">
      <c r="A5562" s="4">
        <v>345</v>
      </c>
      <c r="B5562" s="4">
        <v>345</v>
      </c>
      <c r="C5562" s="4">
        <v>1595</v>
      </c>
      <c r="D5562" s="17">
        <v>15739.64</v>
      </c>
      <c r="E5562" s="19">
        <v>41152</v>
      </c>
      <c r="F5562" s="4" t="s">
        <v>46</v>
      </c>
      <c r="G5562" s="18">
        <v>2012</v>
      </c>
      <c r="H5562" s="16" t="s">
        <v>885</v>
      </c>
      <c r="I5562" s="16" t="s">
        <v>885</v>
      </c>
      <c r="J5562" s="16" t="s">
        <v>1256</v>
      </c>
      <c r="K5562" s="18" t="s">
        <v>1252</v>
      </c>
      <c r="L5562" s="18" t="s">
        <v>1261</v>
      </c>
      <c r="N5562" s="4">
        <v>5082</v>
      </c>
      <c r="O5562" s="4">
        <v>137598</v>
      </c>
      <c r="S5562" s="4" t="s">
        <v>879</v>
      </c>
      <c r="T5562" s="4" t="s">
        <v>878</v>
      </c>
      <c r="X5562" s="16">
        <v>8</v>
      </c>
      <c r="Y5562" s="16">
        <v>12</v>
      </c>
      <c r="AB5562" s="16" t="s">
        <v>877</v>
      </c>
      <c r="AC5562" s="16">
        <v>0</v>
      </c>
      <c r="AD5562" s="16" t="s">
        <v>876</v>
      </c>
      <c r="AE5562" s="16" t="s">
        <v>43</v>
      </c>
      <c r="AF5562" s="16">
        <v>58</v>
      </c>
    </row>
    <row r="5563" spans="1:32" ht="15" customHeight="1">
      <c r="A5563" s="4">
        <v>345</v>
      </c>
      <c r="B5563" s="4">
        <v>345</v>
      </c>
      <c r="C5563" s="4">
        <v>1595</v>
      </c>
      <c r="D5563" s="17">
        <v>-15739.64</v>
      </c>
      <c r="E5563" s="19">
        <v>41153</v>
      </c>
      <c r="F5563" s="4" t="s">
        <v>46</v>
      </c>
      <c r="G5563" s="18">
        <v>2012</v>
      </c>
      <c r="H5563" s="16" t="s">
        <v>885</v>
      </c>
      <c r="I5563" s="16" t="s">
        <v>885</v>
      </c>
      <c r="J5563" s="16" t="s">
        <v>1256</v>
      </c>
      <c r="K5563" s="18" t="s">
        <v>1252</v>
      </c>
      <c r="L5563" s="18" t="s">
        <v>1261</v>
      </c>
      <c r="N5563" s="4">
        <v>5082</v>
      </c>
      <c r="O5563" s="4">
        <v>137598</v>
      </c>
      <c r="S5563" s="4" t="s">
        <v>879</v>
      </c>
      <c r="T5563" s="4" t="s">
        <v>878</v>
      </c>
      <c r="X5563" s="16">
        <v>9</v>
      </c>
      <c r="Y5563" s="16">
        <v>12</v>
      </c>
      <c r="AB5563" s="16" t="s">
        <v>877</v>
      </c>
      <c r="AC5563" s="16">
        <v>0</v>
      </c>
      <c r="AD5563" s="16" t="s">
        <v>876</v>
      </c>
      <c r="AE5563" s="16" t="s">
        <v>43</v>
      </c>
      <c r="AF5563" s="16">
        <v>58</v>
      </c>
    </row>
    <row r="5564" spans="1:32" ht="15" customHeight="1">
      <c r="A5564" s="4">
        <v>345</v>
      </c>
      <c r="B5564" s="4">
        <v>345</v>
      </c>
      <c r="C5564" s="4">
        <v>1595</v>
      </c>
      <c r="D5564" s="17">
        <v>-3237.48</v>
      </c>
      <c r="E5564" s="19">
        <v>41153</v>
      </c>
      <c r="F5564" s="4" t="s">
        <v>46</v>
      </c>
      <c r="G5564" s="18">
        <v>2012</v>
      </c>
      <c r="H5564" s="16" t="s">
        <v>881</v>
      </c>
      <c r="I5564" s="16" t="s">
        <v>881</v>
      </c>
      <c r="J5564" s="16" t="s">
        <v>1255</v>
      </c>
      <c r="K5564" s="18" t="s">
        <v>1252</v>
      </c>
      <c r="L5564" s="18" t="s">
        <v>1261</v>
      </c>
      <c r="N5564" s="4">
        <v>200282</v>
      </c>
      <c r="O5564" s="4">
        <v>137598</v>
      </c>
      <c r="S5564" s="4" t="s">
        <v>879</v>
      </c>
      <c r="T5564" s="4" t="s">
        <v>878</v>
      </c>
      <c r="X5564" s="16">
        <v>9</v>
      </c>
      <c r="Y5564" s="16">
        <v>12</v>
      </c>
      <c r="AB5564" s="16" t="s">
        <v>877</v>
      </c>
      <c r="AC5564" s="16">
        <v>0</v>
      </c>
      <c r="AD5564" s="16" t="s">
        <v>876</v>
      </c>
      <c r="AE5564" s="16" t="s">
        <v>43</v>
      </c>
      <c r="AF5564" s="16">
        <v>2</v>
      </c>
    </row>
    <row r="5565" spans="1:32" ht="15" customHeight="1">
      <c r="A5565" s="4">
        <v>345</v>
      </c>
      <c r="B5565" s="4">
        <v>345</v>
      </c>
      <c r="C5565" s="4">
        <v>1595</v>
      </c>
      <c r="D5565" s="17">
        <v>3237.48</v>
      </c>
      <c r="E5565" s="19">
        <v>41182</v>
      </c>
      <c r="F5565" s="4" t="s">
        <v>46</v>
      </c>
      <c r="G5565" s="18">
        <v>2012</v>
      </c>
      <c r="H5565" s="16" t="s">
        <v>881</v>
      </c>
      <c r="I5565" s="16" t="s">
        <v>881</v>
      </c>
      <c r="J5565" s="16" t="s">
        <v>1255</v>
      </c>
      <c r="K5565" s="18" t="s">
        <v>1252</v>
      </c>
      <c r="L5565" s="18" t="s">
        <v>1261</v>
      </c>
      <c r="N5565" s="4">
        <v>200282</v>
      </c>
      <c r="O5565" s="4">
        <v>139669</v>
      </c>
      <c r="S5565" s="4" t="s">
        <v>879</v>
      </c>
      <c r="T5565" s="4" t="s">
        <v>878</v>
      </c>
      <c r="X5565" s="16">
        <v>9</v>
      </c>
      <c r="Y5565" s="16">
        <v>12</v>
      </c>
      <c r="AB5565" s="16" t="s">
        <v>877</v>
      </c>
      <c r="AC5565" s="16">
        <v>0</v>
      </c>
      <c r="AD5565" s="16" t="s">
        <v>876</v>
      </c>
      <c r="AE5565" s="16" t="s">
        <v>43</v>
      </c>
      <c r="AF5565" s="16">
        <v>2</v>
      </c>
    </row>
    <row r="5566" spans="1:32" ht="15" customHeight="1">
      <c r="A5566" s="4">
        <v>345</v>
      </c>
      <c r="B5566" s="4">
        <v>345</v>
      </c>
      <c r="C5566" s="4">
        <v>1595</v>
      </c>
      <c r="D5566" s="17">
        <v>15683.29</v>
      </c>
      <c r="E5566" s="19">
        <v>41182</v>
      </c>
      <c r="F5566" s="4" t="s">
        <v>46</v>
      </c>
      <c r="G5566" s="18">
        <v>2012</v>
      </c>
      <c r="H5566" s="16" t="s">
        <v>885</v>
      </c>
      <c r="I5566" s="16" t="s">
        <v>885</v>
      </c>
      <c r="J5566" s="16" t="s">
        <v>1256</v>
      </c>
      <c r="K5566" s="18" t="s">
        <v>1252</v>
      </c>
      <c r="L5566" s="18" t="s">
        <v>1261</v>
      </c>
      <c r="N5566" s="4">
        <v>5082</v>
      </c>
      <c r="O5566" s="4">
        <v>139669</v>
      </c>
      <c r="S5566" s="4" t="s">
        <v>879</v>
      </c>
      <c r="T5566" s="4" t="s">
        <v>878</v>
      </c>
      <c r="X5566" s="16">
        <v>9</v>
      </c>
      <c r="Y5566" s="16">
        <v>12</v>
      </c>
      <c r="AB5566" s="16" t="s">
        <v>877</v>
      </c>
      <c r="AC5566" s="16">
        <v>0</v>
      </c>
      <c r="AD5566" s="16" t="s">
        <v>876</v>
      </c>
      <c r="AE5566" s="16" t="s">
        <v>43</v>
      </c>
      <c r="AF5566" s="16">
        <v>58</v>
      </c>
    </row>
    <row r="5567" spans="1:32" ht="15" customHeight="1">
      <c r="A5567" s="4">
        <v>345</v>
      </c>
      <c r="B5567" s="4">
        <v>345</v>
      </c>
      <c r="C5567" s="4">
        <v>1595</v>
      </c>
      <c r="D5567" s="17">
        <v>-15683.29</v>
      </c>
      <c r="E5567" s="19">
        <v>41183</v>
      </c>
      <c r="F5567" s="4" t="s">
        <v>46</v>
      </c>
      <c r="G5567" s="18">
        <v>2012</v>
      </c>
      <c r="H5567" s="16" t="s">
        <v>885</v>
      </c>
      <c r="I5567" s="16" t="s">
        <v>885</v>
      </c>
      <c r="J5567" s="16" t="s">
        <v>1256</v>
      </c>
      <c r="K5567" s="18" t="s">
        <v>1252</v>
      </c>
      <c r="L5567" s="18" t="s">
        <v>1261</v>
      </c>
      <c r="N5567" s="4">
        <v>5082</v>
      </c>
      <c r="O5567" s="4">
        <v>139669</v>
      </c>
      <c r="S5567" s="4" t="s">
        <v>879</v>
      </c>
      <c r="T5567" s="4" t="s">
        <v>878</v>
      </c>
      <c r="X5567" s="16">
        <v>10</v>
      </c>
      <c r="Y5567" s="16">
        <v>12</v>
      </c>
      <c r="AB5567" s="16" t="s">
        <v>877</v>
      </c>
      <c r="AC5567" s="16">
        <v>0</v>
      </c>
      <c r="AD5567" s="16" t="s">
        <v>876</v>
      </c>
      <c r="AE5567" s="16" t="s">
        <v>43</v>
      </c>
      <c r="AF5567" s="16">
        <v>58</v>
      </c>
    </row>
    <row r="5568" spans="1:32" ht="15" customHeight="1">
      <c r="A5568" s="4">
        <v>345</v>
      </c>
      <c r="B5568" s="4">
        <v>345</v>
      </c>
      <c r="C5568" s="4">
        <v>1595</v>
      </c>
      <c r="D5568" s="17">
        <v>-3237.48</v>
      </c>
      <c r="E5568" s="19">
        <v>41183</v>
      </c>
      <c r="F5568" s="4" t="s">
        <v>46</v>
      </c>
      <c r="G5568" s="18">
        <v>2012</v>
      </c>
      <c r="H5568" s="16" t="s">
        <v>881</v>
      </c>
      <c r="I5568" s="16" t="s">
        <v>881</v>
      </c>
      <c r="J5568" s="16" t="s">
        <v>1255</v>
      </c>
      <c r="K5568" s="18" t="s">
        <v>1252</v>
      </c>
      <c r="L5568" s="18" t="s">
        <v>1261</v>
      </c>
      <c r="N5568" s="4">
        <v>200282</v>
      </c>
      <c r="O5568" s="4">
        <v>139669</v>
      </c>
      <c r="S5568" s="4" t="s">
        <v>879</v>
      </c>
      <c r="T5568" s="4" t="s">
        <v>878</v>
      </c>
      <c r="X5568" s="16">
        <v>10</v>
      </c>
      <c r="Y5568" s="16">
        <v>12</v>
      </c>
      <c r="AB5568" s="16" t="s">
        <v>877</v>
      </c>
      <c r="AC5568" s="16">
        <v>0</v>
      </c>
      <c r="AD5568" s="16" t="s">
        <v>876</v>
      </c>
      <c r="AE5568" s="16" t="s">
        <v>43</v>
      </c>
      <c r="AF5568" s="16">
        <v>2</v>
      </c>
    </row>
    <row r="5569" spans="1:32" ht="15" customHeight="1">
      <c r="A5569" s="4">
        <v>345</v>
      </c>
      <c r="B5569" s="4">
        <v>345</v>
      </c>
      <c r="C5569" s="4">
        <v>1595</v>
      </c>
      <c r="D5569" s="17">
        <v>3237.48</v>
      </c>
      <c r="E5569" s="19">
        <v>41213</v>
      </c>
      <c r="F5569" s="4" t="s">
        <v>46</v>
      </c>
      <c r="G5569" s="18">
        <v>2012</v>
      </c>
      <c r="H5569" s="16" t="s">
        <v>881</v>
      </c>
      <c r="I5569" s="16" t="s">
        <v>881</v>
      </c>
      <c r="J5569" s="16" t="s">
        <v>1255</v>
      </c>
      <c r="K5569" s="18" t="s">
        <v>1252</v>
      </c>
      <c r="L5569" s="18" t="s">
        <v>1261</v>
      </c>
      <c r="N5569" s="4">
        <v>200282</v>
      </c>
      <c r="O5569" s="4">
        <v>141862</v>
      </c>
      <c r="S5569" s="4" t="s">
        <v>879</v>
      </c>
      <c r="T5569" s="4" t="s">
        <v>878</v>
      </c>
      <c r="X5569" s="16">
        <v>10</v>
      </c>
      <c r="Y5569" s="16">
        <v>12</v>
      </c>
      <c r="AB5569" s="16" t="s">
        <v>877</v>
      </c>
      <c r="AC5569" s="16">
        <v>0</v>
      </c>
      <c r="AD5569" s="16" t="s">
        <v>876</v>
      </c>
      <c r="AE5569" s="16" t="s">
        <v>43</v>
      </c>
      <c r="AF5569" s="16">
        <v>2</v>
      </c>
    </row>
    <row r="5570" spans="1:32" ht="15" customHeight="1">
      <c r="A5570" s="4">
        <v>345</v>
      </c>
      <c r="B5570" s="4">
        <v>345</v>
      </c>
      <c r="C5570" s="4">
        <v>1595</v>
      </c>
      <c r="D5570" s="17">
        <v>15683.24</v>
      </c>
      <c r="E5570" s="19">
        <v>41213</v>
      </c>
      <c r="F5570" s="4" t="s">
        <v>46</v>
      </c>
      <c r="G5570" s="18">
        <v>2012</v>
      </c>
      <c r="H5570" s="16" t="s">
        <v>885</v>
      </c>
      <c r="I5570" s="16" t="s">
        <v>885</v>
      </c>
      <c r="J5570" s="16" t="s">
        <v>1256</v>
      </c>
      <c r="K5570" s="18" t="s">
        <v>1252</v>
      </c>
      <c r="L5570" s="18" t="s">
        <v>1261</v>
      </c>
      <c r="N5570" s="4">
        <v>5082</v>
      </c>
      <c r="O5570" s="4">
        <v>141862</v>
      </c>
      <c r="S5570" s="4" t="s">
        <v>879</v>
      </c>
      <c r="T5570" s="4" t="s">
        <v>878</v>
      </c>
      <c r="X5570" s="16">
        <v>10</v>
      </c>
      <c r="Y5570" s="16">
        <v>12</v>
      </c>
      <c r="AB5570" s="16" t="s">
        <v>877</v>
      </c>
      <c r="AC5570" s="16">
        <v>0</v>
      </c>
      <c r="AD5570" s="16" t="s">
        <v>876</v>
      </c>
      <c r="AE5570" s="16" t="s">
        <v>43</v>
      </c>
      <c r="AF5570" s="16">
        <v>58</v>
      </c>
    </row>
    <row r="5571" spans="1:32" ht="15" customHeight="1">
      <c r="A5571" s="4">
        <v>345</v>
      </c>
      <c r="B5571" s="4">
        <v>345</v>
      </c>
      <c r="C5571" s="4">
        <v>1595</v>
      </c>
      <c r="D5571" s="17">
        <v>-15683.24</v>
      </c>
      <c r="E5571" s="19">
        <v>41214</v>
      </c>
      <c r="F5571" s="4" t="s">
        <v>46</v>
      </c>
      <c r="G5571" s="18">
        <v>2012</v>
      </c>
      <c r="H5571" s="16" t="s">
        <v>885</v>
      </c>
      <c r="I5571" s="16" t="s">
        <v>885</v>
      </c>
      <c r="J5571" s="16" t="s">
        <v>1256</v>
      </c>
      <c r="K5571" s="18" t="s">
        <v>1252</v>
      </c>
      <c r="L5571" s="18" t="s">
        <v>1261</v>
      </c>
      <c r="N5571" s="4">
        <v>5082</v>
      </c>
      <c r="O5571" s="4">
        <v>141862</v>
      </c>
      <c r="S5571" s="4" t="s">
        <v>879</v>
      </c>
      <c r="T5571" s="4" t="s">
        <v>878</v>
      </c>
      <c r="X5571" s="16">
        <v>11</v>
      </c>
      <c r="Y5571" s="16">
        <v>12</v>
      </c>
      <c r="AB5571" s="16" t="s">
        <v>877</v>
      </c>
      <c r="AC5571" s="16">
        <v>0</v>
      </c>
      <c r="AD5571" s="16" t="s">
        <v>876</v>
      </c>
      <c r="AE5571" s="16" t="s">
        <v>43</v>
      </c>
      <c r="AF5571" s="16">
        <v>58</v>
      </c>
    </row>
    <row r="5572" spans="1:32" ht="15" customHeight="1">
      <c r="A5572" s="4">
        <v>345</v>
      </c>
      <c r="B5572" s="4">
        <v>345</v>
      </c>
      <c r="C5572" s="4">
        <v>1595</v>
      </c>
      <c r="D5572" s="17">
        <v>-3237.48</v>
      </c>
      <c r="E5572" s="19">
        <v>41214</v>
      </c>
      <c r="F5572" s="4" t="s">
        <v>46</v>
      </c>
      <c r="G5572" s="18">
        <v>2012</v>
      </c>
      <c r="H5572" s="16" t="s">
        <v>881</v>
      </c>
      <c r="I5572" s="16" t="s">
        <v>881</v>
      </c>
      <c r="J5572" s="16" t="s">
        <v>1255</v>
      </c>
      <c r="K5572" s="18" t="s">
        <v>1252</v>
      </c>
      <c r="L5572" s="18" t="s">
        <v>1261</v>
      </c>
      <c r="N5572" s="4">
        <v>200282</v>
      </c>
      <c r="O5572" s="4">
        <v>141862</v>
      </c>
      <c r="S5572" s="4" t="s">
        <v>879</v>
      </c>
      <c r="T5572" s="4" t="s">
        <v>878</v>
      </c>
      <c r="X5572" s="16">
        <v>11</v>
      </c>
      <c r="Y5572" s="16">
        <v>12</v>
      </c>
      <c r="AB5572" s="16" t="s">
        <v>877</v>
      </c>
      <c r="AC5572" s="16">
        <v>0</v>
      </c>
      <c r="AD5572" s="16" t="s">
        <v>876</v>
      </c>
      <c r="AE5572" s="16" t="s">
        <v>43</v>
      </c>
      <c r="AF5572" s="16">
        <v>2</v>
      </c>
    </row>
    <row r="5573" spans="1:32" ht="15" customHeight="1">
      <c r="A5573" s="4">
        <v>345</v>
      </c>
      <c r="B5573" s="4">
        <v>345</v>
      </c>
      <c r="C5573" s="4">
        <v>1595</v>
      </c>
      <c r="D5573" s="17">
        <v>3237.48</v>
      </c>
      <c r="E5573" s="19">
        <v>41243</v>
      </c>
      <c r="F5573" s="4" t="s">
        <v>46</v>
      </c>
      <c r="G5573" s="18">
        <v>2012</v>
      </c>
      <c r="H5573" s="16" t="s">
        <v>881</v>
      </c>
      <c r="I5573" s="16" t="s">
        <v>881</v>
      </c>
      <c r="J5573" s="16" t="s">
        <v>1255</v>
      </c>
      <c r="K5573" s="18" t="s">
        <v>1252</v>
      </c>
      <c r="L5573" s="18" t="s">
        <v>1261</v>
      </c>
      <c r="N5573" s="4">
        <v>200282</v>
      </c>
      <c r="O5573" s="4">
        <v>144060</v>
      </c>
      <c r="S5573" s="4" t="s">
        <v>879</v>
      </c>
      <c r="T5573" s="4" t="s">
        <v>878</v>
      </c>
      <c r="X5573" s="16">
        <v>11</v>
      </c>
      <c r="Y5573" s="16">
        <v>12</v>
      </c>
      <c r="AB5573" s="16" t="s">
        <v>877</v>
      </c>
      <c r="AC5573" s="16">
        <v>0</v>
      </c>
      <c r="AD5573" s="16" t="s">
        <v>876</v>
      </c>
      <c r="AE5573" s="16" t="s">
        <v>43</v>
      </c>
      <c r="AF5573" s="16">
        <v>2</v>
      </c>
    </row>
    <row r="5574" spans="1:32" ht="15" customHeight="1">
      <c r="A5574" s="4">
        <v>345</v>
      </c>
      <c r="B5574" s="4">
        <v>345</v>
      </c>
      <c r="C5574" s="4">
        <v>1595</v>
      </c>
      <c r="D5574" s="17">
        <v>15613.3</v>
      </c>
      <c r="E5574" s="19">
        <v>41243</v>
      </c>
      <c r="F5574" s="4" t="s">
        <v>46</v>
      </c>
      <c r="G5574" s="18">
        <v>2012</v>
      </c>
      <c r="H5574" s="16" t="s">
        <v>885</v>
      </c>
      <c r="I5574" s="16" t="s">
        <v>885</v>
      </c>
      <c r="J5574" s="16" t="s">
        <v>1256</v>
      </c>
      <c r="K5574" s="18" t="s">
        <v>1252</v>
      </c>
      <c r="L5574" s="18" t="s">
        <v>1261</v>
      </c>
      <c r="N5574" s="4">
        <v>5082</v>
      </c>
      <c r="O5574" s="4">
        <v>144060</v>
      </c>
      <c r="S5574" s="4" t="s">
        <v>879</v>
      </c>
      <c r="T5574" s="4" t="s">
        <v>878</v>
      </c>
      <c r="X5574" s="16">
        <v>11</v>
      </c>
      <c r="Y5574" s="16">
        <v>12</v>
      </c>
      <c r="AB5574" s="16" t="s">
        <v>877</v>
      </c>
      <c r="AC5574" s="16">
        <v>0</v>
      </c>
      <c r="AD5574" s="16" t="s">
        <v>876</v>
      </c>
      <c r="AE5574" s="16" t="s">
        <v>43</v>
      </c>
      <c r="AF5574" s="16">
        <v>58</v>
      </c>
    </row>
    <row r="5575" spans="1:32" ht="15" customHeight="1">
      <c r="A5575" s="4">
        <v>345</v>
      </c>
      <c r="B5575" s="4">
        <v>345</v>
      </c>
      <c r="C5575" s="4">
        <v>1595</v>
      </c>
      <c r="D5575" s="17">
        <v>-15613.3</v>
      </c>
      <c r="E5575" s="19">
        <v>41244</v>
      </c>
      <c r="F5575" s="4" t="s">
        <v>46</v>
      </c>
      <c r="G5575" s="18">
        <v>2012</v>
      </c>
      <c r="H5575" s="16" t="s">
        <v>885</v>
      </c>
      <c r="I5575" s="16" t="s">
        <v>885</v>
      </c>
      <c r="J5575" s="16" t="s">
        <v>1256</v>
      </c>
      <c r="K5575" s="18" t="s">
        <v>1252</v>
      </c>
      <c r="L5575" s="18" t="s">
        <v>1261</v>
      </c>
      <c r="N5575" s="4">
        <v>5082</v>
      </c>
      <c r="O5575" s="4">
        <v>144060</v>
      </c>
      <c r="S5575" s="4" t="s">
        <v>879</v>
      </c>
      <c r="T5575" s="4" t="s">
        <v>878</v>
      </c>
      <c r="X5575" s="16">
        <v>12</v>
      </c>
      <c r="Y5575" s="16">
        <v>12</v>
      </c>
      <c r="AB5575" s="16" t="s">
        <v>877</v>
      </c>
      <c r="AC5575" s="16">
        <v>0</v>
      </c>
      <c r="AD5575" s="16" t="s">
        <v>876</v>
      </c>
      <c r="AE5575" s="16" t="s">
        <v>43</v>
      </c>
      <c r="AF5575" s="16">
        <v>58</v>
      </c>
    </row>
    <row r="5576" spans="1:32" ht="15" customHeight="1">
      <c r="A5576" s="4">
        <v>345</v>
      </c>
      <c r="B5576" s="4">
        <v>345</v>
      </c>
      <c r="C5576" s="4">
        <v>1595</v>
      </c>
      <c r="D5576" s="17">
        <v>-3237.48</v>
      </c>
      <c r="E5576" s="19">
        <v>41244</v>
      </c>
      <c r="F5576" s="4" t="s">
        <v>46</v>
      </c>
      <c r="G5576" s="18">
        <v>2012</v>
      </c>
      <c r="H5576" s="16" t="s">
        <v>881</v>
      </c>
      <c r="I5576" s="16" t="s">
        <v>881</v>
      </c>
      <c r="J5576" s="16" t="s">
        <v>1255</v>
      </c>
      <c r="K5576" s="18" t="s">
        <v>1252</v>
      </c>
      <c r="L5576" s="18" t="s">
        <v>1261</v>
      </c>
      <c r="N5576" s="4">
        <v>200282</v>
      </c>
      <c r="O5576" s="4">
        <v>144060</v>
      </c>
      <c r="S5576" s="4" t="s">
        <v>879</v>
      </c>
      <c r="T5576" s="4" t="s">
        <v>878</v>
      </c>
      <c r="X5576" s="16">
        <v>12</v>
      </c>
      <c r="Y5576" s="16">
        <v>12</v>
      </c>
      <c r="AB5576" s="16" t="s">
        <v>877</v>
      </c>
      <c r="AC5576" s="16">
        <v>0</v>
      </c>
      <c r="AD5576" s="16" t="s">
        <v>876</v>
      </c>
      <c r="AE5576" s="16" t="s">
        <v>43</v>
      </c>
      <c r="AF5576" s="16">
        <v>2</v>
      </c>
    </row>
    <row r="5577" spans="1:32" ht="15" customHeight="1">
      <c r="A5577" s="4">
        <v>345</v>
      </c>
      <c r="B5577" s="4">
        <v>345</v>
      </c>
      <c r="C5577" s="4">
        <v>1595</v>
      </c>
      <c r="D5577" s="17">
        <v>3237.48</v>
      </c>
      <c r="E5577" s="19">
        <v>41274</v>
      </c>
      <c r="F5577" s="4" t="s">
        <v>46</v>
      </c>
      <c r="G5577" s="18">
        <v>2012</v>
      </c>
      <c r="H5577" s="16" t="s">
        <v>881</v>
      </c>
      <c r="I5577" s="16" t="s">
        <v>881</v>
      </c>
      <c r="J5577" s="16" t="s">
        <v>1255</v>
      </c>
      <c r="K5577" s="18" t="s">
        <v>1252</v>
      </c>
      <c r="L5577" s="18" t="s">
        <v>1261</v>
      </c>
      <c r="N5577" s="4">
        <v>200282</v>
      </c>
      <c r="O5577" s="4">
        <v>146644</v>
      </c>
      <c r="S5577" s="4" t="s">
        <v>879</v>
      </c>
      <c r="T5577" s="4" t="s">
        <v>878</v>
      </c>
      <c r="X5577" s="16">
        <v>12</v>
      </c>
      <c r="Y5577" s="16">
        <v>12</v>
      </c>
      <c r="AB5577" s="16" t="s">
        <v>877</v>
      </c>
      <c r="AC5577" s="16">
        <v>0</v>
      </c>
      <c r="AD5577" s="16" t="s">
        <v>876</v>
      </c>
      <c r="AE5577" s="16" t="s">
        <v>43</v>
      </c>
      <c r="AF5577" s="16">
        <v>2</v>
      </c>
    </row>
    <row r="5578" spans="1:32" ht="15" customHeight="1">
      <c r="A5578" s="4">
        <v>345</v>
      </c>
      <c r="B5578" s="4">
        <v>345</v>
      </c>
      <c r="C5578" s="4">
        <v>1595</v>
      </c>
      <c r="D5578" s="17">
        <v>15606.49</v>
      </c>
      <c r="E5578" s="19">
        <v>41274</v>
      </c>
      <c r="F5578" s="4" t="s">
        <v>46</v>
      </c>
      <c r="G5578" s="18">
        <v>2012</v>
      </c>
      <c r="H5578" s="16" t="s">
        <v>885</v>
      </c>
      <c r="I5578" s="16" t="s">
        <v>885</v>
      </c>
      <c r="J5578" s="16" t="s">
        <v>1256</v>
      </c>
      <c r="K5578" s="18" t="s">
        <v>1252</v>
      </c>
      <c r="L5578" s="18" t="s">
        <v>1261</v>
      </c>
      <c r="N5578" s="4">
        <v>5082</v>
      </c>
      <c r="O5578" s="4">
        <v>146644</v>
      </c>
      <c r="S5578" s="4" t="s">
        <v>879</v>
      </c>
      <c r="T5578" s="4" t="s">
        <v>878</v>
      </c>
      <c r="X5578" s="16">
        <v>12</v>
      </c>
      <c r="Y5578" s="16">
        <v>12</v>
      </c>
      <c r="AB5578" s="16" t="s">
        <v>877</v>
      </c>
      <c r="AC5578" s="16">
        <v>0</v>
      </c>
      <c r="AD5578" s="16" t="s">
        <v>876</v>
      </c>
      <c r="AE5578" s="16" t="s">
        <v>43</v>
      </c>
      <c r="AF5578" s="16">
        <v>58</v>
      </c>
    </row>
    <row r="5579" spans="1:32" ht="15" customHeight="1">
      <c r="A5579" s="4">
        <v>345</v>
      </c>
      <c r="B5579" s="4">
        <v>345</v>
      </c>
      <c r="C5579" s="4">
        <v>1595</v>
      </c>
      <c r="D5579" s="17">
        <v>-15606.49</v>
      </c>
      <c r="E5579" s="19">
        <v>41275</v>
      </c>
      <c r="F5579" s="4" t="s">
        <v>46</v>
      </c>
      <c r="G5579" s="18">
        <v>2013</v>
      </c>
      <c r="H5579" s="16" t="s">
        <v>885</v>
      </c>
      <c r="I5579" s="16" t="s">
        <v>885</v>
      </c>
      <c r="J5579" s="16" t="s">
        <v>1256</v>
      </c>
      <c r="K5579" s="18" t="s">
        <v>1252</v>
      </c>
      <c r="L5579" s="18" t="s">
        <v>1261</v>
      </c>
      <c r="N5579" s="4">
        <v>5082</v>
      </c>
      <c r="O5579" s="4">
        <v>146644</v>
      </c>
      <c r="S5579" s="4" t="s">
        <v>879</v>
      </c>
      <c r="T5579" s="4" t="s">
        <v>878</v>
      </c>
      <c r="X5579" s="16">
        <v>1</v>
      </c>
      <c r="Y5579" s="16">
        <v>13</v>
      </c>
      <c r="AB5579" s="16" t="s">
        <v>877</v>
      </c>
      <c r="AC5579" s="16">
        <v>0</v>
      </c>
      <c r="AD5579" s="16" t="s">
        <v>876</v>
      </c>
      <c r="AE5579" s="16" t="s">
        <v>43</v>
      </c>
      <c r="AF5579" s="16">
        <v>58</v>
      </c>
    </row>
    <row r="5580" spans="1:32" ht="15" customHeight="1">
      <c r="A5580" s="4">
        <v>345</v>
      </c>
      <c r="B5580" s="4">
        <v>345</v>
      </c>
      <c r="C5580" s="4">
        <v>1595</v>
      </c>
      <c r="D5580" s="17">
        <v>-3237.48</v>
      </c>
      <c r="E5580" s="19">
        <v>41275</v>
      </c>
      <c r="F5580" s="4" t="s">
        <v>46</v>
      </c>
      <c r="G5580" s="18">
        <v>2013</v>
      </c>
      <c r="H5580" s="16" t="s">
        <v>881</v>
      </c>
      <c r="I5580" s="16" t="s">
        <v>881</v>
      </c>
      <c r="J5580" s="16" t="s">
        <v>1255</v>
      </c>
      <c r="K5580" s="18" t="s">
        <v>1252</v>
      </c>
      <c r="L5580" s="18" t="s">
        <v>1261</v>
      </c>
      <c r="N5580" s="4">
        <v>200282</v>
      </c>
      <c r="O5580" s="4">
        <v>146644</v>
      </c>
      <c r="S5580" s="4" t="s">
        <v>879</v>
      </c>
      <c r="T5580" s="4" t="s">
        <v>878</v>
      </c>
      <c r="X5580" s="16">
        <v>1</v>
      </c>
      <c r="Y5580" s="16">
        <v>13</v>
      </c>
      <c r="AB5580" s="16" t="s">
        <v>877</v>
      </c>
      <c r="AC5580" s="16">
        <v>0</v>
      </c>
      <c r="AD5580" s="16" t="s">
        <v>876</v>
      </c>
      <c r="AE5580" s="16" t="s">
        <v>43</v>
      </c>
      <c r="AF5580" s="16">
        <v>2</v>
      </c>
    </row>
    <row r="5581" spans="1:32" ht="15" customHeight="1">
      <c r="A5581" s="4">
        <v>345</v>
      </c>
      <c r="B5581" s="4">
        <v>345</v>
      </c>
      <c r="C5581" s="4">
        <v>1595</v>
      </c>
      <c r="D5581" s="17">
        <v>3237.48</v>
      </c>
      <c r="E5581" s="19">
        <v>41305</v>
      </c>
      <c r="F5581" s="4" t="s">
        <v>46</v>
      </c>
      <c r="G5581" s="18">
        <v>2013</v>
      </c>
      <c r="H5581" s="16" t="s">
        <v>881</v>
      </c>
      <c r="I5581" s="16" t="s">
        <v>881</v>
      </c>
      <c r="J5581" s="16" t="s">
        <v>1255</v>
      </c>
      <c r="K5581" s="18" t="s">
        <v>1252</v>
      </c>
      <c r="L5581" s="18" t="s">
        <v>1261</v>
      </c>
      <c r="N5581" s="4">
        <v>200282</v>
      </c>
      <c r="O5581" s="4">
        <v>148701</v>
      </c>
      <c r="S5581" s="4" t="s">
        <v>879</v>
      </c>
      <c r="T5581" s="4" t="s">
        <v>878</v>
      </c>
      <c r="X5581" s="16">
        <v>1</v>
      </c>
      <c r="Y5581" s="16">
        <v>13</v>
      </c>
      <c r="AB5581" s="16" t="s">
        <v>877</v>
      </c>
      <c r="AC5581" s="16">
        <v>0</v>
      </c>
      <c r="AD5581" s="16" t="s">
        <v>876</v>
      </c>
      <c r="AE5581" s="16" t="s">
        <v>43</v>
      </c>
      <c r="AF5581" s="16">
        <v>2</v>
      </c>
    </row>
    <row r="5582" spans="1:32" ht="15" customHeight="1">
      <c r="A5582" s="4">
        <v>345</v>
      </c>
      <c r="B5582" s="4">
        <v>345</v>
      </c>
      <c r="C5582" s="4">
        <v>1595</v>
      </c>
      <c r="D5582" s="17">
        <v>15582.31</v>
      </c>
      <c r="E5582" s="19">
        <v>41305</v>
      </c>
      <c r="F5582" s="4" t="s">
        <v>46</v>
      </c>
      <c r="G5582" s="18">
        <v>2013</v>
      </c>
      <c r="H5582" s="16" t="s">
        <v>885</v>
      </c>
      <c r="I5582" s="16" t="s">
        <v>885</v>
      </c>
      <c r="J5582" s="16" t="s">
        <v>1256</v>
      </c>
      <c r="K5582" s="18" t="s">
        <v>1252</v>
      </c>
      <c r="L5582" s="18" t="s">
        <v>1261</v>
      </c>
      <c r="N5582" s="4">
        <v>5082</v>
      </c>
      <c r="O5582" s="4">
        <v>148701</v>
      </c>
      <c r="S5582" s="4" t="s">
        <v>879</v>
      </c>
      <c r="T5582" s="4" t="s">
        <v>878</v>
      </c>
      <c r="X5582" s="16">
        <v>1</v>
      </c>
      <c r="Y5582" s="16">
        <v>13</v>
      </c>
      <c r="AB5582" s="16" t="s">
        <v>877</v>
      </c>
      <c r="AC5582" s="16">
        <v>0</v>
      </c>
      <c r="AD5582" s="16" t="s">
        <v>876</v>
      </c>
      <c r="AE5582" s="16" t="s">
        <v>43</v>
      </c>
      <c r="AF5582" s="16">
        <v>58</v>
      </c>
    </row>
    <row r="5583" spans="1:32" ht="15" customHeight="1">
      <c r="A5583" s="4">
        <v>345</v>
      </c>
      <c r="B5583" s="4">
        <v>345</v>
      </c>
      <c r="C5583" s="4">
        <v>1595</v>
      </c>
      <c r="D5583" s="17">
        <v>-15582.31</v>
      </c>
      <c r="E5583" s="19">
        <v>41306</v>
      </c>
      <c r="F5583" s="4" t="s">
        <v>46</v>
      </c>
      <c r="G5583" s="18">
        <v>2013</v>
      </c>
      <c r="H5583" s="16" t="s">
        <v>885</v>
      </c>
      <c r="I5583" s="16" t="s">
        <v>885</v>
      </c>
      <c r="J5583" s="16" t="s">
        <v>1256</v>
      </c>
      <c r="K5583" s="18" t="s">
        <v>1252</v>
      </c>
      <c r="L5583" s="18" t="s">
        <v>1261</v>
      </c>
      <c r="N5583" s="4">
        <v>5082</v>
      </c>
      <c r="O5583" s="4">
        <v>148701</v>
      </c>
      <c r="S5583" s="4" t="s">
        <v>879</v>
      </c>
      <c r="T5583" s="4" t="s">
        <v>878</v>
      </c>
      <c r="X5583" s="16">
        <v>2</v>
      </c>
      <c r="Y5583" s="16">
        <v>13</v>
      </c>
      <c r="AB5583" s="16" t="s">
        <v>877</v>
      </c>
      <c r="AC5583" s="16">
        <v>0</v>
      </c>
      <c r="AD5583" s="16" t="s">
        <v>876</v>
      </c>
      <c r="AE5583" s="16" t="s">
        <v>43</v>
      </c>
      <c r="AF5583" s="16">
        <v>58</v>
      </c>
    </row>
    <row r="5584" spans="1:32" ht="15" customHeight="1">
      <c r="A5584" s="4">
        <v>345</v>
      </c>
      <c r="B5584" s="4">
        <v>345</v>
      </c>
      <c r="C5584" s="4">
        <v>1595</v>
      </c>
      <c r="D5584" s="17">
        <v>-3237.48</v>
      </c>
      <c r="E5584" s="19">
        <v>41306</v>
      </c>
      <c r="F5584" s="4" t="s">
        <v>46</v>
      </c>
      <c r="G5584" s="18">
        <v>2013</v>
      </c>
      <c r="H5584" s="16" t="s">
        <v>881</v>
      </c>
      <c r="I5584" s="16" t="s">
        <v>881</v>
      </c>
      <c r="J5584" s="16" t="s">
        <v>1255</v>
      </c>
      <c r="K5584" s="18" t="s">
        <v>1252</v>
      </c>
      <c r="L5584" s="18" t="s">
        <v>1261</v>
      </c>
      <c r="N5584" s="4">
        <v>200282</v>
      </c>
      <c r="O5584" s="4">
        <v>148701</v>
      </c>
      <c r="S5584" s="4" t="s">
        <v>879</v>
      </c>
      <c r="T5584" s="4" t="s">
        <v>878</v>
      </c>
      <c r="X5584" s="16">
        <v>2</v>
      </c>
      <c r="Y5584" s="16">
        <v>13</v>
      </c>
      <c r="AB5584" s="16" t="s">
        <v>877</v>
      </c>
      <c r="AC5584" s="16">
        <v>0</v>
      </c>
      <c r="AD5584" s="16" t="s">
        <v>876</v>
      </c>
      <c r="AE5584" s="16" t="s">
        <v>43</v>
      </c>
      <c r="AF5584" s="16">
        <v>2</v>
      </c>
    </row>
    <row r="5585" spans="1:32" ht="15" customHeight="1">
      <c r="A5585" s="4">
        <v>345</v>
      </c>
      <c r="B5585" s="4">
        <v>345</v>
      </c>
      <c r="C5585" s="4">
        <v>1595</v>
      </c>
      <c r="D5585" s="17">
        <v>3237.48</v>
      </c>
      <c r="E5585" s="19">
        <v>41333</v>
      </c>
      <c r="F5585" s="4" t="s">
        <v>46</v>
      </c>
      <c r="G5585" s="18">
        <v>2013</v>
      </c>
      <c r="H5585" s="16" t="s">
        <v>881</v>
      </c>
      <c r="I5585" s="16" t="s">
        <v>881</v>
      </c>
      <c r="J5585" s="16" t="s">
        <v>1255</v>
      </c>
      <c r="K5585" s="18" t="s">
        <v>1252</v>
      </c>
      <c r="L5585" s="18" t="s">
        <v>1261</v>
      </c>
      <c r="N5585" s="4">
        <v>200282</v>
      </c>
      <c r="O5585" s="4">
        <v>150848</v>
      </c>
      <c r="S5585" s="4" t="s">
        <v>879</v>
      </c>
      <c r="T5585" s="4" t="s">
        <v>878</v>
      </c>
      <c r="X5585" s="16">
        <v>2</v>
      </c>
      <c r="Y5585" s="16">
        <v>13</v>
      </c>
      <c r="AB5585" s="16" t="s">
        <v>877</v>
      </c>
      <c r="AC5585" s="16">
        <v>0</v>
      </c>
      <c r="AD5585" s="16" t="s">
        <v>876</v>
      </c>
      <c r="AE5585" s="16" t="s">
        <v>43</v>
      </c>
      <c r="AF5585" s="16">
        <v>2</v>
      </c>
    </row>
    <row r="5586" spans="1:32" ht="15" customHeight="1">
      <c r="A5586" s="4">
        <v>345</v>
      </c>
      <c r="B5586" s="4">
        <v>345</v>
      </c>
      <c r="C5586" s="4">
        <v>1595</v>
      </c>
      <c r="D5586" s="17">
        <v>15535.12</v>
      </c>
      <c r="E5586" s="19">
        <v>41333</v>
      </c>
      <c r="F5586" s="4" t="s">
        <v>46</v>
      </c>
      <c r="G5586" s="18">
        <v>2013</v>
      </c>
      <c r="H5586" s="16" t="s">
        <v>885</v>
      </c>
      <c r="I5586" s="16" t="s">
        <v>885</v>
      </c>
      <c r="J5586" s="16" t="s">
        <v>1256</v>
      </c>
      <c r="K5586" s="18" t="s">
        <v>1252</v>
      </c>
      <c r="L5586" s="18" t="s">
        <v>1261</v>
      </c>
      <c r="N5586" s="4">
        <v>5082</v>
      </c>
      <c r="O5586" s="4">
        <v>150848</v>
      </c>
      <c r="S5586" s="4" t="s">
        <v>879</v>
      </c>
      <c r="T5586" s="4" t="s">
        <v>878</v>
      </c>
      <c r="X5586" s="16">
        <v>2</v>
      </c>
      <c r="Y5586" s="16">
        <v>13</v>
      </c>
      <c r="AB5586" s="16" t="s">
        <v>877</v>
      </c>
      <c r="AC5586" s="16">
        <v>0</v>
      </c>
      <c r="AD5586" s="16" t="s">
        <v>876</v>
      </c>
      <c r="AE5586" s="16" t="s">
        <v>43</v>
      </c>
      <c r="AF5586" s="16">
        <v>58</v>
      </c>
    </row>
    <row r="5587" spans="1:32" ht="15" customHeight="1">
      <c r="A5587" s="4">
        <v>345</v>
      </c>
      <c r="B5587" s="4">
        <v>345</v>
      </c>
      <c r="C5587" s="4">
        <v>1595</v>
      </c>
      <c r="D5587" s="17">
        <v>-15535.12</v>
      </c>
      <c r="E5587" s="19">
        <v>41334</v>
      </c>
      <c r="F5587" s="4" t="s">
        <v>46</v>
      </c>
      <c r="G5587" s="18">
        <v>2013</v>
      </c>
      <c r="H5587" s="16" t="s">
        <v>885</v>
      </c>
      <c r="I5587" s="16" t="s">
        <v>885</v>
      </c>
      <c r="J5587" s="16" t="s">
        <v>1256</v>
      </c>
      <c r="K5587" s="18" t="s">
        <v>1252</v>
      </c>
      <c r="L5587" s="18" t="s">
        <v>1261</v>
      </c>
      <c r="N5587" s="4">
        <v>5082</v>
      </c>
      <c r="O5587" s="4">
        <v>150848</v>
      </c>
      <c r="S5587" s="4" t="s">
        <v>879</v>
      </c>
      <c r="T5587" s="4" t="s">
        <v>878</v>
      </c>
      <c r="X5587" s="16">
        <v>3</v>
      </c>
      <c r="Y5587" s="16">
        <v>13</v>
      </c>
      <c r="AB5587" s="16" t="s">
        <v>877</v>
      </c>
      <c r="AC5587" s="16">
        <v>0</v>
      </c>
      <c r="AD5587" s="16" t="s">
        <v>876</v>
      </c>
      <c r="AE5587" s="16" t="s">
        <v>43</v>
      </c>
      <c r="AF5587" s="16">
        <v>58</v>
      </c>
    </row>
    <row r="5588" spans="1:32" ht="15" customHeight="1">
      <c r="A5588" s="4">
        <v>345</v>
      </c>
      <c r="B5588" s="4">
        <v>345</v>
      </c>
      <c r="C5588" s="4">
        <v>1595</v>
      </c>
      <c r="D5588" s="17">
        <v>-3237.48</v>
      </c>
      <c r="E5588" s="19">
        <v>41334</v>
      </c>
      <c r="F5588" s="4" t="s">
        <v>46</v>
      </c>
      <c r="G5588" s="18">
        <v>2013</v>
      </c>
      <c r="H5588" s="16" t="s">
        <v>881</v>
      </c>
      <c r="I5588" s="16" t="s">
        <v>881</v>
      </c>
      <c r="J5588" s="16" t="s">
        <v>1255</v>
      </c>
      <c r="K5588" s="18" t="s">
        <v>1252</v>
      </c>
      <c r="L5588" s="18" t="s">
        <v>1261</v>
      </c>
      <c r="N5588" s="4">
        <v>200282</v>
      </c>
      <c r="O5588" s="4">
        <v>150848</v>
      </c>
      <c r="S5588" s="4" t="s">
        <v>879</v>
      </c>
      <c r="T5588" s="4" t="s">
        <v>878</v>
      </c>
      <c r="X5588" s="16">
        <v>3</v>
      </c>
      <c r="Y5588" s="16">
        <v>13</v>
      </c>
      <c r="AB5588" s="16" t="s">
        <v>877</v>
      </c>
      <c r="AC5588" s="16">
        <v>0</v>
      </c>
      <c r="AD5588" s="16" t="s">
        <v>876</v>
      </c>
      <c r="AE5588" s="16" t="s">
        <v>43</v>
      </c>
      <c r="AF5588" s="16">
        <v>2</v>
      </c>
    </row>
    <row r="5589" spans="1:32" ht="15" customHeight="1">
      <c r="A5589" s="4">
        <v>345</v>
      </c>
      <c r="B5589" s="4">
        <v>345</v>
      </c>
      <c r="C5589" s="4">
        <v>1595</v>
      </c>
      <c r="D5589" s="17">
        <v>3237.48</v>
      </c>
      <c r="E5589" s="19">
        <v>41364</v>
      </c>
      <c r="F5589" s="4" t="s">
        <v>46</v>
      </c>
      <c r="G5589" s="18">
        <v>2013</v>
      </c>
      <c r="H5589" s="16" t="s">
        <v>881</v>
      </c>
      <c r="I5589" s="16" t="s">
        <v>881</v>
      </c>
      <c r="J5589" s="16" t="s">
        <v>1255</v>
      </c>
      <c r="K5589" s="18" t="s">
        <v>1252</v>
      </c>
      <c r="L5589" s="18" t="s">
        <v>1261</v>
      </c>
      <c r="N5589" s="4">
        <v>200282</v>
      </c>
      <c r="O5589" s="4">
        <v>152689</v>
      </c>
      <c r="S5589" s="4" t="s">
        <v>879</v>
      </c>
      <c r="T5589" s="4" t="s">
        <v>878</v>
      </c>
      <c r="X5589" s="16">
        <v>3</v>
      </c>
      <c r="Y5589" s="16">
        <v>13</v>
      </c>
      <c r="AB5589" s="16" t="s">
        <v>877</v>
      </c>
      <c r="AC5589" s="16">
        <v>0</v>
      </c>
      <c r="AD5589" s="16" t="s">
        <v>876</v>
      </c>
      <c r="AE5589" s="16" t="s">
        <v>43</v>
      </c>
      <c r="AF5589" s="16">
        <v>2</v>
      </c>
    </row>
    <row r="5590" spans="1:32" ht="15" customHeight="1">
      <c r="A5590" s="4">
        <v>345</v>
      </c>
      <c r="B5590" s="4">
        <v>345</v>
      </c>
      <c r="C5590" s="4">
        <v>1595</v>
      </c>
      <c r="D5590" s="17">
        <v>15488.95</v>
      </c>
      <c r="E5590" s="19">
        <v>41364</v>
      </c>
      <c r="F5590" s="4" t="s">
        <v>46</v>
      </c>
      <c r="G5590" s="18">
        <v>2013</v>
      </c>
      <c r="H5590" s="16" t="s">
        <v>885</v>
      </c>
      <c r="I5590" s="16" t="s">
        <v>885</v>
      </c>
      <c r="J5590" s="16" t="s">
        <v>1256</v>
      </c>
      <c r="K5590" s="18" t="s">
        <v>1252</v>
      </c>
      <c r="L5590" s="18" t="s">
        <v>1261</v>
      </c>
      <c r="N5590" s="4">
        <v>5082</v>
      </c>
      <c r="O5590" s="4">
        <v>152689</v>
      </c>
      <c r="S5590" s="4" t="s">
        <v>879</v>
      </c>
      <c r="T5590" s="4" t="s">
        <v>878</v>
      </c>
      <c r="X5590" s="16">
        <v>3</v>
      </c>
      <c r="Y5590" s="16">
        <v>13</v>
      </c>
      <c r="AB5590" s="16" t="s">
        <v>877</v>
      </c>
      <c r="AC5590" s="16">
        <v>0</v>
      </c>
      <c r="AD5590" s="16" t="s">
        <v>876</v>
      </c>
      <c r="AE5590" s="16" t="s">
        <v>43</v>
      </c>
      <c r="AF5590" s="16">
        <v>58</v>
      </c>
    </row>
    <row r="5591" spans="1:32" ht="15" customHeight="1">
      <c r="A5591" s="4">
        <v>345</v>
      </c>
      <c r="B5591" s="4">
        <v>345</v>
      </c>
      <c r="C5591" s="4">
        <v>1595</v>
      </c>
      <c r="D5591" s="17">
        <v>-15488.95</v>
      </c>
      <c r="E5591" s="19">
        <v>41365</v>
      </c>
      <c r="F5591" s="4" t="s">
        <v>46</v>
      </c>
      <c r="G5591" s="18">
        <v>2013</v>
      </c>
      <c r="H5591" s="16" t="s">
        <v>885</v>
      </c>
      <c r="I5591" s="16" t="s">
        <v>885</v>
      </c>
      <c r="J5591" s="16" t="s">
        <v>1256</v>
      </c>
      <c r="K5591" s="18" t="s">
        <v>1252</v>
      </c>
      <c r="L5591" s="18" t="s">
        <v>1261</v>
      </c>
      <c r="N5591" s="4">
        <v>5082</v>
      </c>
      <c r="O5591" s="4">
        <v>152689</v>
      </c>
      <c r="S5591" s="4" t="s">
        <v>879</v>
      </c>
      <c r="T5591" s="4" t="s">
        <v>878</v>
      </c>
      <c r="X5591" s="16">
        <v>4</v>
      </c>
      <c r="Y5591" s="16">
        <v>13</v>
      </c>
      <c r="AB5591" s="16" t="s">
        <v>877</v>
      </c>
      <c r="AC5591" s="16">
        <v>0</v>
      </c>
      <c r="AD5591" s="16" t="s">
        <v>876</v>
      </c>
      <c r="AE5591" s="16" t="s">
        <v>43</v>
      </c>
      <c r="AF5591" s="16">
        <v>58</v>
      </c>
    </row>
    <row r="5592" spans="1:32" ht="15" customHeight="1">
      <c r="A5592" s="4">
        <v>345</v>
      </c>
      <c r="B5592" s="4">
        <v>345</v>
      </c>
      <c r="C5592" s="4">
        <v>1595</v>
      </c>
      <c r="D5592" s="17">
        <v>-3237.48</v>
      </c>
      <c r="E5592" s="19">
        <v>41365</v>
      </c>
      <c r="F5592" s="4" t="s">
        <v>46</v>
      </c>
      <c r="G5592" s="18">
        <v>2013</v>
      </c>
      <c r="H5592" s="16" t="s">
        <v>881</v>
      </c>
      <c r="I5592" s="16" t="s">
        <v>881</v>
      </c>
      <c r="J5592" s="16" t="s">
        <v>1255</v>
      </c>
      <c r="K5592" s="18" t="s">
        <v>1252</v>
      </c>
      <c r="L5592" s="18" t="s">
        <v>1261</v>
      </c>
      <c r="N5592" s="4">
        <v>200282</v>
      </c>
      <c r="O5592" s="4">
        <v>152689</v>
      </c>
      <c r="S5592" s="4" t="s">
        <v>879</v>
      </c>
      <c r="T5592" s="4" t="s">
        <v>878</v>
      </c>
      <c r="X5592" s="16">
        <v>4</v>
      </c>
      <c r="Y5592" s="16">
        <v>13</v>
      </c>
      <c r="AB5592" s="16" t="s">
        <v>877</v>
      </c>
      <c r="AC5592" s="16">
        <v>0</v>
      </c>
      <c r="AD5592" s="16" t="s">
        <v>876</v>
      </c>
      <c r="AE5592" s="16" t="s">
        <v>43</v>
      </c>
      <c r="AF5592" s="16">
        <v>2</v>
      </c>
    </row>
    <row r="5593" spans="1:32" ht="15" customHeight="1">
      <c r="A5593" s="4">
        <v>345</v>
      </c>
      <c r="B5593" s="4">
        <v>345</v>
      </c>
      <c r="C5593" s="4">
        <v>1595</v>
      </c>
      <c r="D5593" s="17">
        <v>3237.48</v>
      </c>
      <c r="E5593" s="19">
        <v>41394</v>
      </c>
      <c r="F5593" s="4" t="s">
        <v>46</v>
      </c>
      <c r="G5593" s="18">
        <v>2013</v>
      </c>
      <c r="H5593" s="16" t="s">
        <v>881</v>
      </c>
      <c r="I5593" s="16" t="s">
        <v>881</v>
      </c>
      <c r="J5593" s="16" t="s">
        <v>1255</v>
      </c>
      <c r="K5593" s="18" t="s">
        <v>1252</v>
      </c>
      <c r="L5593" s="18" t="s">
        <v>1261</v>
      </c>
      <c r="N5593" s="4">
        <v>200282</v>
      </c>
      <c r="O5593" s="4">
        <v>155014</v>
      </c>
      <c r="S5593" s="4" t="s">
        <v>879</v>
      </c>
      <c r="T5593" s="4" t="s">
        <v>878</v>
      </c>
      <c r="X5593" s="16">
        <v>4</v>
      </c>
      <c r="Y5593" s="16">
        <v>13</v>
      </c>
      <c r="AB5593" s="16" t="s">
        <v>877</v>
      </c>
      <c r="AC5593" s="16">
        <v>0</v>
      </c>
      <c r="AD5593" s="16" t="s">
        <v>876</v>
      </c>
      <c r="AE5593" s="16" t="s">
        <v>43</v>
      </c>
      <c r="AF5593" s="16">
        <v>2</v>
      </c>
    </row>
    <row r="5594" spans="1:32" ht="15" customHeight="1">
      <c r="A5594" s="4">
        <v>345</v>
      </c>
      <c r="B5594" s="4">
        <v>345</v>
      </c>
      <c r="C5594" s="4">
        <v>1595</v>
      </c>
      <c r="D5594" s="17">
        <v>15450.6</v>
      </c>
      <c r="E5594" s="19">
        <v>41394</v>
      </c>
      <c r="F5594" s="4" t="s">
        <v>46</v>
      </c>
      <c r="G5594" s="18">
        <v>2013</v>
      </c>
      <c r="H5594" s="16" t="s">
        <v>885</v>
      </c>
      <c r="I5594" s="16" t="s">
        <v>885</v>
      </c>
      <c r="J5594" s="16" t="s">
        <v>1256</v>
      </c>
      <c r="K5594" s="18" t="s">
        <v>1252</v>
      </c>
      <c r="L5594" s="18" t="s">
        <v>1261</v>
      </c>
      <c r="N5594" s="4">
        <v>5082</v>
      </c>
      <c r="O5594" s="4">
        <v>155014</v>
      </c>
      <c r="S5594" s="4" t="s">
        <v>879</v>
      </c>
      <c r="T5594" s="4" t="s">
        <v>878</v>
      </c>
      <c r="X5594" s="16">
        <v>4</v>
      </c>
      <c r="Y5594" s="16">
        <v>13</v>
      </c>
      <c r="AB5594" s="16" t="s">
        <v>877</v>
      </c>
      <c r="AC5594" s="16">
        <v>0</v>
      </c>
      <c r="AD5594" s="16" t="s">
        <v>876</v>
      </c>
      <c r="AE5594" s="16" t="s">
        <v>43</v>
      </c>
      <c r="AF5594" s="16">
        <v>58</v>
      </c>
    </row>
    <row r="5595" spans="1:32" ht="15" customHeight="1">
      <c r="A5595" s="4">
        <v>345</v>
      </c>
      <c r="B5595" s="4">
        <v>345</v>
      </c>
      <c r="C5595" s="4">
        <v>1595</v>
      </c>
      <c r="D5595" s="17">
        <v>-15450.6</v>
      </c>
      <c r="E5595" s="19">
        <v>41395</v>
      </c>
      <c r="F5595" s="4" t="s">
        <v>46</v>
      </c>
      <c r="G5595" s="18">
        <v>2013</v>
      </c>
      <c r="H5595" s="16" t="s">
        <v>885</v>
      </c>
      <c r="I5595" s="16" t="s">
        <v>885</v>
      </c>
      <c r="J5595" s="16" t="s">
        <v>1256</v>
      </c>
      <c r="K5595" s="18" t="s">
        <v>1252</v>
      </c>
      <c r="L5595" s="18" t="s">
        <v>1261</v>
      </c>
      <c r="N5595" s="4">
        <v>5082</v>
      </c>
      <c r="O5595" s="4">
        <v>155014</v>
      </c>
      <c r="S5595" s="4" t="s">
        <v>879</v>
      </c>
      <c r="T5595" s="4" t="s">
        <v>878</v>
      </c>
      <c r="X5595" s="16">
        <v>5</v>
      </c>
      <c r="Y5595" s="16">
        <v>13</v>
      </c>
      <c r="AB5595" s="16" t="s">
        <v>877</v>
      </c>
      <c r="AC5595" s="16">
        <v>0</v>
      </c>
      <c r="AD5595" s="16" t="s">
        <v>876</v>
      </c>
      <c r="AE5595" s="16" t="s">
        <v>43</v>
      </c>
      <c r="AF5595" s="16">
        <v>58</v>
      </c>
    </row>
    <row r="5596" spans="1:32" ht="15" customHeight="1">
      <c r="A5596" s="4">
        <v>345</v>
      </c>
      <c r="B5596" s="4">
        <v>345</v>
      </c>
      <c r="C5596" s="4">
        <v>1595</v>
      </c>
      <c r="D5596" s="17">
        <v>-3237.48</v>
      </c>
      <c r="E5596" s="19">
        <v>41395</v>
      </c>
      <c r="F5596" s="4" t="s">
        <v>46</v>
      </c>
      <c r="G5596" s="18">
        <v>2013</v>
      </c>
      <c r="H5596" s="16" t="s">
        <v>881</v>
      </c>
      <c r="I5596" s="16" t="s">
        <v>881</v>
      </c>
      <c r="J5596" s="16" t="s">
        <v>1255</v>
      </c>
      <c r="K5596" s="18" t="s">
        <v>1252</v>
      </c>
      <c r="L5596" s="18" t="s">
        <v>1261</v>
      </c>
      <c r="N5596" s="4">
        <v>200282</v>
      </c>
      <c r="O5596" s="4">
        <v>155014</v>
      </c>
      <c r="S5596" s="4" t="s">
        <v>879</v>
      </c>
      <c r="T5596" s="4" t="s">
        <v>878</v>
      </c>
      <c r="X5596" s="16">
        <v>5</v>
      </c>
      <c r="Y5596" s="16">
        <v>13</v>
      </c>
      <c r="AB5596" s="16" t="s">
        <v>877</v>
      </c>
      <c r="AC5596" s="16">
        <v>0</v>
      </c>
      <c r="AD5596" s="16" t="s">
        <v>876</v>
      </c>
      <c r="AE5596" s="16" t="s">
        <v>43</v>
      </c>
      <c r="AF5596" s="16">
        <v>2</v>
      </c>
    </row>
    <row r="5597" spans="1:32" ht="15" customHeight="1">
      <c r="A5597" s="4">
        <v>345</v>
      </c>
      <c r="B5597" s="4">
        <v>345</v>
      </c>
      <c r="C5597" s="4">
        <v>1595</v>
      </c>
      <c r="D5597" s="17">
        <v>3237.48</v>
      </c>
      <c r="E5597" s="19">
        <v>41425</v>
      </c>
      <c r="F5597" s="4" t="s">
        <v>46</v>
      </c>
      <c r="G5597" s="18">
        <v>2013</v>
      </c>
      <c r="H5597" s="16" t="s">
        <v>881</v>
      </c>
      <c r="I5597" s="16" t="s">
        <v>881</v>
      </c>
      <c r="J5597" s="16" t="s">
        <v>1255</v>
      </c>
      <c r="K5597" s="18" t="s">
        <v>1252</v>
      </c>
      <c r="L5597" s="18" t="s">
        <v>1261</v>
      </c>
      <c r="N5597" s="4">
        <v>200282</v>
      </c>
      <c r="O5597" s="4">
        <v>157242</v>
      </c>
      <c r="S5597" s="4" t="s">
        <v>879</v>
      </c>
      <c r="T5597" s="4" t="s">
        <v>878</v>
      </c>
      <c r="X5597" s="16">
        <v>5</v>
      </c>
      <c r="Y5597" s="16">
        <v>13</v>
      </c>
      <c r="AB5597" s="16" t="s">
        <v>877</v>
      </c>
      <c r="AC5597" s="16">
        <v>0</v>
      </c>
      <c r="AD5597" s="16" t="s">
        <v>876</v>
      </c>
      <c r="AE5597" s="16" t="s">
        <v>43</v>
      </c>
      <c r="AF5597" s="16">
        <v>2</v>
      </c>
    </row>
    <row r="5598" spans="1:32" ht="15" customHeight="1">
      <c r="A5598" s="4">
        <v>345</v>
      </c>
      <c r="B5598" s="4">
        <v>345</v>
      </c>
      <c r="C5598" s="4">
        <v>1595</v>
      </c>
      <c r="D5598" s="17">
        <v>15472.77</v>
      </c>
      <c r="E5598" s="19">
        <v>41425</v>
      </c>
      <c r="F5598" s="4" t="s">
        <v>46</v>
      </c>
      <c r="G5598" s="18">
        <v>2013</v>
      </c>
      <c r="H5598" s="16" t="s">
        <v>885</v>
      </c>
      <c r="I5598" s="16" t="s">
        <v>885</v>
      </c>
      <c r="J5598" s="16" t="s">
        <v>1256</v>
      </c>
      <c r="K5598" s="18" t="s">
        <v>1252</v>
      </c>
      <c r="L5598" s="18" t="s">
        <v>1261</v>
      </c>
      <c r="N5598" s="4">
        <v>5082</v>
      </c>
      <c r="O5598" s="4">
        <v>157242</v>
      </c>
      <c r="S5598" s="4" t="s">
        <v>879</v>
      </c>
      <c r="T5598" s="4" t="s">
        <v>878</v>
      </c>
      <c r="X5598" s="16">
        <v>5</v>
      </c>
      <c r="Y5598" s="16">
        <v>13</v>
      </c>
      <c r="AB5598" s="16" t="s">
        <v>877</v>
      </c>
      <c r="AC5598" s="16">
        <v>0</v>
      </c>
      <c r="AD5598" s="16" t="s">
        <v>876</v>
      </c>
      <c r="AE5598" s="16" t="s">
        <v>43</v>
      </c>
      <c r="AF5598" s="16">
        <v>58</v>
      </c>
    </row>
    <row r="5599" spans="1:32" ht="15" customHeight="1">
      <c r="A5599" s="4">
        <v>345</v>
      </c>
      <c r="B5599" s="4">
        <v>345</v>
      </c>
      <c r="C5599" s="4">
        <v>1595</v>
      </c>
      <c r="D5599" s="17">
        <v>-15472.77</v>
      </c>
      <c r="E5599" s="19">
        <v>41426</v>
      </c>
      <c r="F5599" s="4" t="s">
        <v>46</v>
      </c>
      <c r="G5599" s="18">
        <v>2013</v>
      </c>
      <c r="H5599" s="16" t="s">
        <v>885</v>
      </c>
      <c r="I5599" s="16" t="s">
        <v>885</v>
      </c>
      <c r="J5599" s="16" t="s">
        <v>1256</v>
      </c>
      <c r="K5599" s="18" t="s">
        <v>1252</v>
      </c>
      <c r="L5599" s="18" t="s">
        <v>1261</v>
      </c>
      <c r="N5599" s="4">
        <v>5082</v>
      </c>
      <c r="O5599" s="4">
        <v>157242</v>
      </c>
      <c r="S5599" s="4" t="s">
        <v>879</v>
      </c>
      <c r="T5599" s="4" t="s">
        <v>878</v>
      </c>
      <c r="X5599" s="16">
        <v>6</v>
      </c>
      <c r="Y5599" s="16">
        <v>13</v>
      </c>
      <c r="AB5599" s="16" t="s">
        <v>877</v>
      </c>
      <c r="AC5599" s="16">
        <v>0</v>
      </c>
      <c r="AD5599" s="16" t="s">
        <v>876</v>
      </c>
      <c r="AE5599" s="16" t="s">
        <v>43</v>
      </c>
      <c r="AF5599" s="16">
        <v>58</v>
      </c>
    </row>
    <row r="5600" spans="1:32" ht="15" customHeight="1">
      <c r="A5600" s="4">
        <v>345</v>
      </c>
      <c r="B5600" s="4">
        <v>345</v>
      </c>
      <c r="C5600" s="4">
        <v>1595</v>
      </c>
      <c r="D5600" s="17">
        <v>-3237.48</v>
      </c>
      <c r="E5600" s="19">
        <v>41426</v>
      </c>
      <c r="F5600" s="4" t="s">
        <v>46</v>
      </c>
      <c r="G5600" s="18">
        <v>2013</v>
      </c>
      <c r="H5600" s="16" t="s">
        <v>881</v>
      </c>
      <c r="I5600" s="16" t="s">
        <v>881</v>
      </c>
      <c r="J5600" s="16" t="s">
        <v>1255</v>
      </c>
      <c r="K5600" s="18" t="s">
        <v>1252</v>
      </c>
      <c r="L5600" s="18" t="s">
        <v>1261</v>
      </c>
      <c r="N5600" s="4">
        <v>200282</v>
      </c>
      <c r="O5600" s="4">
        <v>157242</v>
      </c>
      <c r="S5600" s="4" t="s">
        <v>879</v>
      </c>
      <c r="T5600" s="4" t="s">
        <v>878</v>
      </c>
      <c r="X5600" s="16">
        <v>6</v>
      </c>
      <c r="Y5600" s="16">
        <v>13</v>
      </c>
      <c r="AB5600" s="16" t="s">
        <v>877</v>
      </c>
      <c r="AC5600" s="16">
        <v>0</v>
      </c>
      <c r="AD5600" s="16" t="s">
        <v>876</v>
      </c>
      <c r="AE5600" s="16" t="s">
        <v>43</v>
      </c>
      <c r="AF5600" s="16">
        <v>2</v>
      </c>
    </row>
    <row r="5601" spans="1:32" ht="15" customHeight="1">
      <c r="A5601" s="4">
        <v>345</v>
      </c>
      <c r="B5601" s="4">
        <v>345</v>
      </c>
      <c r="C5601" s="4">
        <v>1595</v>
      </c>
      <c r="D5601" s="17">
        <v>3237.48</v>
      </c>
      <c r="E5601" s="19">
        <v>41455</v>
      </c>
      <c r="F5601" s="4" t="s">
        <v>46</v>
      </c>
      <c r="G5601" s="18">
        <v>2013</v>
      </c>
      <c r="H5601" s="16" t="s">
        <v>881</v>
      </c>
      <c r="I5601" s="16" t="s">
        <v>881</v>
      </c>
      <c r="J5601" s="16" t="s">
        <v>1255</v>
      </c>
      <c r="K5601" s="18" t="s">
        <v>1252</v>
      </c>
      <c r="L5601" s="18" t="s">
        <v>1261</v>
      </c>
      <c r="N5601" s="4">
        <v>200282</v>
      </c>
      <c r="O5601" s="4">
        <v>159433</v>
      </c>
      <c r="S5601" s="4" t="s">
        <v>879</v>
      </c>
      <c r="T5601" s="4" t="s">
        <v>878</v>
      </c>
      <c r="X5601" s="16">
        <v>6</v>
      </c>
      <c r="Y5601" s="16">
        <v>13</v>
      </c>
      <c r="AB5601" s="16" t="s">
        <v>877</v>
      </c>
      <c r="AC5601" s="16">
        <v>0</v>
      </c>
      <c r="AD5601" s="16" t="s">
        <v>876</v>
      </c>
      <c r="AE5601" s="16" t="s">
        <v>43</v>
      </c>
      <c r="AF5601" s="16">
        <v>2</v>
      </c>
    </row>
    <row r="5602" spans="1:32" ht="15" customHeight="1">
      <c r="A5602" s="4">
        <v>345</v>
      </c>
      <c r="B5602" s="4">
        <v>345</v>
      </c>
      <c r="C5602" s="4">
        <v>1595</v>
      </c>
      <c r="D5602" s="17">
        <v>15467.8</v>
      </c>
      <c r="E5602" s="19">
        <v>41455</v>
      </c>
      <c r="F5602" s="4" t="s">
        <v>46</v>
      </c>
      <c r="G5602" s="18">
        <v>2013</v>
      </c>
      <c r="H5602" s="16" t="s">
        <v>885</v>
      </c>
      <c r="I5602" s="16" t="s">
        <v>885</v>
      </c>
      <c r="J5602" s="16" t="s">
        <v>1256</v>
      </c>
      <c r="K5602" s="18" t="s">
        <v>1252</v>
      </c>
      <c r="L5602" s="18" t="s">
        <v>1261</v>
      </c>
      <c r="N5602" s="4">
        <v>5082</v>
      </c>
      <c r="O5602" s="4">
        <v>159433</v>
      </c>
      <c r="S5602" s="4" t="s">
        <v>879</v>
      </c>
      <c r="T5602" s="4" t="s">
        <v>878</v>
      </c>
      <c r="X5602" s="16">
        <v>6</v>
      </c>
      <c r="Y5602" s="16">
        <v>13</v>
      </c>
      <c r="AB5602" s="16" t="s">
        <v>877</v>
      </c>
      <c r="AC5602" s="16">
        <v>0</v>
      </c>
      <c r="AD5602" s="16" t="s">
        <v>876</v>
      </c>
      <c r="AE5602" s="16" t="s">
        <v>43</v>
      </c>
      <c r="AF5602" s="16">
        <v>58</v>
      </c>
    </row>
    <row r="5603" spans="1:32" ht="15" customHeight="1">
      <c r="A5603" s="4">
        <v>345</v>
      </c>
      <c r="B5603" s="4">
        <v>345</v>
      </c>
      <c r="C5603" s="4">
        <v>1595</v>
      </c>
      <c r="D5603" s="17">
        <v>-15467.8</v>
      </c>
      <c r="E5603" s="19">
        <v>41456</v>
      </c>
      <c r="F5603" s="4" t="s">
        <v>46</v>
      </c>
      <c r="G5603" s="18">
        <v>2013</v>
      </c>
      <c r="H5603" s="16" t="s">
        <v>885</v>
      </c>
      <c r="I5603" s="16" t="s">
        <v>885</v>
      </c>
      <c r="J5603" s="16" t="s">
        <v>1256</v>
      </c>
      <c r="K5603" s="18" t="s">
        <v>1252</v>
      </c>
      <c r="L5603" s="18" t="s">
        <v>1261</v>
      </c>
      <c r="N5603" s="4">
        <v>5082</v>
      </c>
      <c r="O5603" s="4">
        <v>159433</v>
      </c>
      <c r="S5603" s="4" t="s">
        <v>879</v>
      </c>
      <c r="T5603" s="4" t="s">
        <v>878</v>
      </c>
      <c r="X5603" s="16">
        <v>7</v>
      </c>
      <c r="Y5603" s="16">
        <v>13</v>
      </c>
      <c r="AB5603" s="16" t="s">
        <v>877</v>
      </c>
      <c r="AC5603" s="16">
        <v>0</v>
      </c>
      <c r="AD5603" s="16" t="s">
        <v>876</v>
      </c>
      <c r="AE5603" s="16" t="s">
        <v>43</v>
      </c>
      <c r="AF5603" s="16">
        <v>58</v>
      </c>
    </row>
    <row r="5604" spans="1:32" ht="15" customHeight="1">
      <c r="A5604" s="4">
        <v>345</v>
      </c>
      <c r="B5604" s="4">
        <v>345</v>
      </c>
      <c r="C5604" s="4">
        <v>1595</v>
      </c>
      <c r="D5604" s="17">
        <v>-3237.48</v>
      </c>
      <c r="E5604" s="19">
        <v>41456</v>
      </c>
      <c r="F5604" s="4" t="s">
        <v>46</v>
      </c>
      <c r="G5604" s="18">
        <v>2013</v>
      </c>
      <c r="H5604" s="16" t="s">
        <v>881</v>
      </c>
      <c r="I5604" s="16" t="s">
        <v>881</v>
      </c>
      <c r="J5604" s="16" t="s">
        <v>1255</v>
      </c>
      <c r="K5604" s="18" t="s">
        <v>1252</v>
      </c>
      <c r="L5604" s="18" t="s">
        <v>1261</v>
      </c>
      <c r="N5604" s="4">
        <v>200282</v>
      </c>
      <c r="O5604" s="4">
        <v>159433</v>
      </c>
      <c r="S5604" s="4" t="s">
        <v>879</v>
      </c>
      <c r="T5604" s="4" t="s">
        <v>878</v>
      </c>
      <c r="X5604" s="16">
        <v>7</v>
      </c>
      <c r="Y5604" s="16">
        <v>13</v>
      </c>
      <c r="AB5604" s="16" t="s">
        <v>877</v>
      </c>
      <c r="AC5604" s="16">
        <v>0</v>
      </c>
      <c r="AD5604" s="16" t="s">
        <v>876</v>
      </c>
      <c r="AE5604" s="16" t="s">
        <v>43</v>
      </c>
      <c r="AF5604" s="16">
        <v>2</v>
      </c>
    </row>
    <row r="5605" spans="1:32" ht="15" customHeight="1">
      <c r="A5605" s="4">
        <v>345</v>
      </c>
      <c r="B5605" s="4">
        <v>345</v>
      </c>
      <c r="C5605" s="4">
        <v>1595</v>
      </c>
      <c r="D5605" s="17">
        <v>3237.48</v>
      </c>
      <c r="E5605" s="19">
        <v>41486</v>
      </c>
      <c r="F5605" s="4" t="s">
        <v>46</v>
      </c>
      <c r="G5605" s="18">
        <v>2013</v>
      </c>
      <c r="H5605" s="16" t="s">
        <v>881</v>
      </c>
      <c r="I5605" s="16" t="s">
        <v>881</v>
      </c>
      <c r="J5605" s="16" t="s">
        <v>1255</v>
      </c>
      <c r="K5605" s="18" t="s">
        <v>1252</v>
      </c>
      <c r="L5605" s="18" t="s">
        <v>1261</v>
      </c>
      <c r="N5605" s="4">
        <v>200282</v>
      </c>
      <c r="O5605" s="4">
        <v>161418</v>
      </c>
      <c r="S5605" s="4" t="s">
        <v>879</v>
      </c>
      <c r="T5605" s="4" t="s">
        <v>878</v>
      </c>
      <c r="X5605" s="16">
        <v>7</v>
      </c>
      <c r="Y5605" s="16">
        <v>13</v>
      </c>
      <c r="AB5605" s="16" t="s">
        <v>877</v>
      </c>
      <c r="AC5605" s="16">
        <v>0</v>
      </c>
      <c r="AD5605" s="16" t="s">
        <v>876</v>
      </c>
      <c r="AE5605" s="16" t="s">
        <v>43</v>
      </c>
      <c r="AF5605" s="16">
        <v>2</v>
      </c>
    </row>
    <row r="5606" spans="1:32" ht="15" customHeight="1">
      <c r="A5606" s="4">
        <v>345</v>
      </c>
      <c r="B5606" s="4">
        <v>345</v>
      </c>
      <c r="C5606" s="4">
        <v>1595</v>
      </c>
      <c r="D5606" s="17">
        <v>15454.05</v>
      </c>
      <c r="E5606" s="19">
        <v>41486</v>
      </c>
      <c r="F5606" s="4" t="s">
        <v>46</v>
      </c>
      <c r="G5606" s="18">
        <v>2013</v>
      </c>
      <c r="H5606" s="16" t="s">
        <v>885</v>
      </c>
      <c r="I5606" s="16" t="s">
        <v>885</v>
      </c>
      <c r="J5606" s="16" t="s">
        <v>1256</v>
      </c>
      <c r="K5606" s="18" t="s">
        <v>1252</v>
      </c>
      <c r="L5606" s="18" t="s">
        <v>1261</v>
      </c>
      <c r="N5606" s="4">
        <v>5082</v>
      </c>
      <c r="O5606" s="4">
        <v>161418</v>
      </c>
      <c r="S5606" s="4" t="s">
        <v>879</v>
      </c>
      <c r="T5606" s="4" t="s">
        <v>878</v>
      </c>
      <c r="X5606" s="16">
        <v>7</v>
      </c>
      <c r="Y5606" s="16">
        <v>13</v>
      </c>
      <c r="AB5606" s="16" t="s">
        <v>877</v>
      </c>
      <c r="AC5606" s="16">
        <v>0</v>
      </c>
      <c r="AD5606" s="16" t="s">
        <v>876</v>
      </c>
      <c r="AE5606" s="16" t="s">
        <v>43</v>
      </c>
      <c r="AF5606" s="16">
        <v>58</v>
      </c>
    </row>
    <row r="5607" spans="1:32" ht="15" customHeight="1">
      <c r="A5607" s="4">
        <v>345</v>
      </c>
      <c r="B5607" s="4">
        <v>345</v>
      </c>
      <c r="C5607" s="4">
        <v>1595</v>
      </c>
      <c r="D5607" s="17">
        <v>-15454.05</v>
      </c>
      <c r="E5607" s="19">
        <v>41487</v>
      </c>
      <c r="F5607" s="4" t="s">
        <v>46</v>
      </c>
      <c r="G5607" s="18">
        <v>2013</v>
      </c>
      <c r="H5607" s="16" t="s">
        <v>885</v>
      </c>
      <c r="I5607" s="16" t="s">
        <v>885</v>
      </c>
      <c r="J5607" s="16" t="s">
        <v>1256</v>
      </c>
      <c r="K5607" s="18" t="s">
        <v>1252</v>
      </c>
      <c r="L5607" s="18" t="s">
        <v>1261</v>
      </c>
      <c r="N5607" s="4">
        <v>5082</v>
      </c>
      <c r="O5607" s="4">
        <v>161418</v>
      </c>
      <c r="S5607" s="4" t="s">
        <v>879</v>
      </c>
      <c r="T5607" s="4" t="s">
        <v>878</v>
      </c>
      <c r="X5607" s="16">
        <v>8</v>
      </c>
      <c r="Y5607" s="16">
        <v>13</v>
      </c>
      <c r="AB5607" s="16" t="s">
        <v>877</v>
      </c>
      <c r="AC5607" s="16">
        <v>0</v>
      </c>
      <c r="AD5607" s="16" t="s">
        <v>876</v>
      </c>
      <c r="AE5607" s="16" t="s">
        <v>43</v>
      </c>
      <c r="AF5607" s="16">
        <v>58</v>
      </c>
    </row>
    <row r="5608" spans="1:32" ht="15" customHeight="1">
      <c r="A5608" s="4">
        <v>345</v>
      </c>
      <c r="B5608" s="4">
        <v>345</v>
      </c>
      <c r="C5608" s="4">
        <v>1595</v>
      </c>
      <c r="D5608" s="17">
        <v>-3237.48</v>
      </c>
      <c r="E5608" s="19">
        <v>41487</v>
      </c>
      <c r="F5608" s="4" t="s">
        <v>46</v>
      </c>
      <c r="G5608" s="18">
        <v>2013</v>
      </c>
      <c r="H5608" s="16" t="s">
        <v>881</v>
      </c>
      <c r="I5608" s="16" t="s">
        <v>881</v>
      </c>
      <c r="J5608" s="16" t="s">
        <v>1255</v>
      </c>
      <c r="K5608" s="18" t="s">
        <v>1252</v>
      </c>
      <c r="L5608" s="18" t="s">
        <v>1261</v>
      </c>
      <c r="N5608" s="4">
        <v>200282</v>
      </c>
      <c r="O5608" s="4">
        <v>161418</v>
      </c>
      <c r="S5608" s="4" t="s">
        <v>879</v>
      </c>
      <c r="T5608" s="4" t="s">
        <v>878</v>
      </c>
      <c r="X5608" s="16">
        <v>8</v>
      </c>
      <c r="Y5608" s="16">
        <v>13</v>
      </c>
      <c r="AB5608" s="16" t="s">
        <v>877</v>
      </c>
      <c r="AC5608" s="16">
        <v>0</v>
      </c>
      <c r="AD5608" s="16" t="s">
        <v>876</v>
      </c>
      <c r="AE5608" s="16" t="s">
        <v>43</v>
      </c>
      <c r="AF5608" s="16">
        <v>2</v>
      </c>
    </row>
    <row r="5609" spans="1:32" ht="15" customHeight="1">
      <c r="A5609" s="4">
        <v>345</v>
      </c>
      <c r="B5609" s="4">
        <v>345</v>
      </c>
      <c r="C5609" s="4">
        <v>1595</v>
      </c>
      <c r="D5609" s="17">
        <v>3237.48</v>
      </c>
      <c r="E5609" s="19">
        <v>41517</v>
      </c>
      <c r="F5609" s="4" t="s">
        <v>46</v>
      </c>
      <c r="G5609" s="18">
        <v>2013</v>
      </c>
      <c r="H5609" s="16" t="s">
        <v>881</v>
      </c>
      <c r="I5609" s="16" t="s">
        <v>881</v>
      </c>
      <c r="J5609" s="16" t="s">
        <v>1255</v>
      </c>
      <c r="K5609" s="18" t="s">
        <v>1252</v>
      </c>
      <c r="L5609" s="18" t="s">
        <v>1261</v>
      </c>
      <c r="N5609" s="4">
        <v>200282</v>
      </c>
      <c r="O5609" s="4">
        <v>163886</v>
      </c>
      <c r="S5609" s="4" t="s">
        <v>879</v>
      </c>
      <c r="T5609" s="4" t="s">
        <v>878</v>
      </c>
      <c r="X5609" s="16">
        <v>8</v>
      </c>
      <c r="Y5609" s="16">
        <v>13</v>
      </c>
      <c r="AB5609" s="16" t="s">
        <v>877</v>
      </c>
      <c r="AC5609" s="16">
        <v>0</v>
      </c>
      <c r="AD5609" s="16" t="s">
        <v>876</v>
      </c>
      <c r="AE5609" s="16" t="s">
        <v>43</v>
      </c>
      <c r="AF5609" s="16">
        <v>2</v>
      </c>
    </row>
    <row r="5610" spans="1:32" ht="15" customHeight="1">
      <c r="A5610" s="4">
        <v>345</v>
      </c>
      <c r="B5610" s="4">
        <v>345</v>
      </c>
      <c r="C5610" s="4">
        <v>1595</v>
      </c>
      <c r="D5610" s="17">
        <v>15413.57</v>
      </c>
      <c r="E5610" s="19">
        <v>41517</v>
      </c>
      <c r="F5610" s="4" t="s">
        <v>46</v>
      </c>
      <c r="G5610" s="18">
        <v>2013</v>
      </c>
      <c r="H5610" s="16" t="s">
        <v>885</v>
      </c>
      <c r="I5610" s="16" t="s">
        <v>885</v>
      </c>
      <c r="J5610" s="16" t="s">
        <v>1256</v>
      </c>
      <c r="K5610" s="18" t="s">
        <v>1252</v>
      </c>
      <c r="L5610" s="18" t="s">
        <v>1261</v>
      </c>
      <c r="N5610" s="4">
        <v>5082</v>
      </c>
      <c r="O5610" s="4">
        <v>163886</v>
      </c>
      <c r="S5610" s="4" t="s">
        <v>879</v>
      </c>
      <c r="T5610" s="4" t="s">
        <v>878</v>
      </c>
      <c r="X5610" s="16">
        <v>8</v>
      </c>
      <c r="Y5610" s="16">
        <v>13</v>
      </c>
      <c r="AB5610" s="16" t="s">
        <v>877</v>
      </c>
      <c r="AC5610" s="16">
        <v>0</v>
      </c>
      <c r="AD5610" s="16" t="s">
        <v>876</v>
      </c>
      <c r="AE5610" s="16" t="s">
        <v>43</v>
      </c>
      <c r="AF5610" s="16">
        <v>58</v>
      </c>
    </row>
    <row r="5611" spans="1:32" ht="15" customHeight="1">
      <c r="A5611" s="4">
        <v>345</v>
      </c>
      <c r="B5611" s="4">
        <v>345</v>
      </c>
      <c r="C5611" s="4">
        <v>1595</v>
      </c>
      <c r="D5611" s="17">
        <v>-15413.57</v>
      </c>
      <c r="E5611" s="19">
        <v>41518</v>
      </c>
      <c r="F5611" s="4" t="s">
        <v>46</v>
      </c>
      <c r="G5611" s="18">
        <v>2013</v>
      </c>
      <c r="H5611" s="16" t="s">
        <v>885</v>
      </c>
      <c r="I5611" s="16" t="s">
        <v>885</v>
      </c>
      <c r="J5611" s="16" t="s">
        <v>1256</v>
      </c>
      <c r="K5611" s="18" t="s">
        <v>1252</v>
      </c>
      <c r="L5611" s="18" t="s">
        <v>1261</v>
      </c>
      <c r="N5611" s="4">
        <v>5082</v>
      </c>
      <c r="O5611" s="4">
        <v>163886</v>
      </c>
      <c r="S5611" s="4" t="s">
        <v>879</v>
      </c>
      <c r="T5611" s="4" t="s">
        <v>878</v>
      </c>
      <c r="X5611" s="16">
        <v>9</v>
      </c>
      <c r="Y5611" s="16">
        <v>13</v>
      </c>
      <c r="AB5611" s="16" t="s">
        <v>877</v>
      </c>
      <c r="AC5611" s="16">
        <v>0</v>
      </c>
      <c r="AD5611" s="16" t="s">
        <v>876</v>
      </c>
      <c r="AE5611" s="16" t="s">
        <v>43</v>
      </c>
      <c r="AF5611" s="16">
        <v>58</v>
      </c>
    </row>
    <row r="5612" spans="1:32" ht="15" customHeight="1">
      <c r="A5612" s="4">
        <v>345</v>
      </c>
      <c r="B5612" s="4">
        <v>345</v>
      </c>
      <c r="C5612" s="4">
        <v>1595</v>
      </c>
      <c r="D5612" s="17">
        <v>-3237.48</v>
      </c>
      <c r="E5612" s="19">
        <v>41518</v>
      </c>
      <c r="F5612" s="4" t="s">
        <v>46</v>
      </c>
      <c r="G5612" s="18">
        <v>2013</v>
      </c>
      <c r="H5612" s="16" t="s">
        <v>881</v>
      </c>
      <c r="I5612" s="16" t="s">
        <v>881</v>
      </c>
      <c r="J5612" s="16" t="s">
        <v>1255</v>
      </c>
      <c r="K5612" s="18" t="s">
        <v>1252</v>
      </c>
      <c r="L5612" s="18" t="s">
        <v>1261</v>
      </c>
      <c r="N5612" s="4">
        <v>200282</v>
      </c>
      <c r="O5612" s="4">
        <v>163886</v>
      </c>
      <c r="S5612" s="4" t="s">
        <v>879</v>
      </c>
      <c r="T5612" s="4" t="s">
        <v>878</v>
      </c>
      <c r="X5612" s="16">
        <v>9</v>
      </c>
      <c r="Y5612" s="16">
        <v>13</v>
      </c>
      <c r="AB5612" s="16" t="s">
        <v>877</v>
      </c>
      <c r="AC5612" s="16">
        <v>0</v>
      </c>
      <c r="AD5612" s="16" t="s">
        <v>876</v>
      </c>
      <c r="AE5612" s="16" t="s">
        <v>43</v>
      </c>
      <c r="AF5612" s="16">
        <v>2</v>
      </c>
    </row>
    <row r="5613" spans="1:32" ht="15" customHeight="1">
      <c r="A5613" s="4">
        <v>345</v>
      </c>
      <c r="B5613" s="4">
        <v>345</v>
      </c>
      <c r="C5613" s="4">
        <v>1595</v>
      </c>
      <c r="D5613" s="17">
        <v>3237.48</v>
      </c>
      <c r="E5613" s="19">
        <v>41547</v>
      </c>
      <c r="F5613" s="4" t="s">
        <v>46</v>
      </c>
      <c r="G5613" s="18">
        <v>2013</v>
      </c>
      <c r="H5613" s="16" t="s">
        <v>881</v>
      </c>
      <c r="I5613" s="16" t="s">
        <v>881</v>
      </c>
      <c r="J5613" s="16" t="s">
        <v>1255</v>
      </c>
      <c r="K5613" s="18" t="s">
        <v>1252</v>
      </c>
      <c r="L5613" s="18" t="s">
        <v>1261</v>
      </c>
      <c r="N5613" s="4">
        <v>200282</v>
      </c>
      <c r="O5613" s="4">
        <v>165979</v>
      </c>
      <c r="S5613" s="4" t="s">
        <v>879</v>
      </c>
      <c r="T5613" s="4" t="s">
        <v>878</v>
      </c>
      <c r="X5613" s="16">
        <v>9</v>
      </c>
      <c r="Y5613" s="16">
        <v>13</v>
      </c>
      <c r="AB5613" s="16" t="s">
        <v>877</v>
      </c>
      <c r="AC5613" s="16">
        <v>0</v>
      </c>
      <c r="AD5613" s="16" t="s">
        <v>876</v>
      </c>
      <c r="AE5613" s="16" t="s">
        <v>43</v>
      </c>
      <c r="AF5613" s="16">
        <v>2</v>
      </c>
    </row>
    <row r="5614" spans="1:32" ht="15" customHeight="1">
      <c r="A5614" s="4">
        <v>345</v>
      </c>
      <c r="B5614" s="4">
        <v>345</v>
      </c>
      <c r="C5614" s="4">
        <v>1595</v>
      </c>
      <c r="D5614" s="17">
        <v>15454.84</v>
      </c>
      <c r="E5614" s="19">
        <v>41547</v>
      </c>
      <c r="F5614" s="4" t="s">
        <v>46</v>
      </c>
      <c r="G5614" s="18">
        <v>2013</v>
      </c>
      <c r="H5614" s="16" t="s">
        <v>885</v>
      </c>
      <c r="I5614" s="16" t="s">
        <v>885</v>
      </c>
      <c r="J5614" s="16" t="s">
        <v>1256</v>
      </c>
      <c r="K5614" s="18" t="s">
        <v>1252</v>
      </c>
      <c r="L5614" s="18" t="s">
        <v>1261</v>
      </c>
      <c r="N5614" s="4">
        <v>5082</v>
      </c>
      <c r="O5614" s="4">
        <v>165979</v>
      </c>
      <c r="S5614" s="4" t="s">
        <v>879</v>
      </c>
      <c r="T5614" s="4" t="s">
        <v>878</v>
      </c>
      <c r="X5614" s="16">
        <v>9</v>
      </c>
      <c r="Y5614" s="16">
        <v>13</v>
      </c>
      <c r="AB5614" s="16" t="s">
        <v>877</v>
      </c>
      <c r="AC5614" s="16">
        <v>0</v>
      </c>
      <c r="AD5614" s="16" t="s">
        <v>876</v>
      </c>
      <c r="AE5614" s="16" t="s">
        <v>43</v>
      </c>
      <c r="AF5614" s="16">
        <v>58</v>
      </c>
    </row>
    <row r="5615" spans="1:32" ht="15" customHeight="1">
      <c r="A5615" s="4">
        <v>345</v>
      </c>
      <c r="B5615" s="4">
        <v>345</v>
      </c>
      <c r="C5615" s="4">
        <v>1595</v>
      </c>
      <c r="D5615" s="17">
        <v>-15454.84</v>
      </c>
      <c r="E5615" s="19">
        <v>41548</v>
      </c>
      <c r="F5615" s="4" t="s">
        <v>46</v>
      </c>
      <c r="G5615" s="18">
        <v>2013</v>
      </c>
      <c r="H5615" s="16" t="s">
        <v>885</v>
      </c>
      <c r="I5615" s="16" t="s">
        <v>885</v>
      </c>
      <c r="J5615" s="16" t="s">
        <v>1256</v>
      </c>
      <c r="K5615" s="18" t="s">
        <v>1252</v>
      </c>
      <c r="L5615" s="18" t="s">
        <v>1261</v>
      </c>
      <c r="N5615" s="4">
        <v>5082</v>
      </c>
      <c r="O5615" s="4">
        <v>165979</v>
      </c>
      <c r="S5615" s="4" t="s">
        <v>879</v>
      </c>
      <c r="T5615" s="4" t="s">
        <v>878</v>
      </c>
      <c r="X5615" s="16">
        <v>10</v>
      </c>
      <c r="Y5615" s="16">
        <v>13</v>
      </c>
      <c r="AB5615" s="16" t="s">
        <v>877</v>
      </c>
      <c r="AC5615" s="16">
        <v>0</v>
      </c>
      <c r="AD5615" s="16" t="s">
        <v>876</v>
      </c>
      <c r="AE5615" s="16" t="s">
        <v>43</v>
      </c>
      <c r="AF5615" s="16">
        <v>58</v>
      </c>
    </row>
    <row r="5616" spans="1:32" ht="15" customHeight="1">
      <c r="A5616" s="4">
        <v>345</v>
      </c>
      <c r="B5616" s="4">
        <v>345</v>
      </c>
      <c r="C5616" s="4">
        <v>1595</v>
      </c>
      <c r="D5616" s="17">
        <v>-3237.48</v>
      </c>
      <c r="E5616" s="19">
        <v>41548</v>
      </c>
      <c r="F5616" s="4" t="s">
        <v>46</v>
      </c>
      <c r="G5616" s="18">
        <v>2013</v>
      </c>
      <c r="H5616" s="16" t="s">
        <v>881</v>
      </c>
      <c r="I5616" s="16" t="s">
        <v>881</v>
      </c>
      <c r="J5616" s="16" t="s">
        <v>1255</v>
      </c>
      <c r="K5616" s="18" t="s">
        <v>1252</v>
      </c>
      <c r="L5616" s="18" t="s">
        <v>1261</v>
      </c>
      <c r="N5616" s="4">
        <v>200282</v>
      </c>
      <c r="O5616" s="4">
        <v>165979</v>
      </c>
      <c r="S5616" s="4" t="s">
        <v>879</v>
      </c>
      <c r="T5616" s="4" t="s">
        <v>878</v>
      </c>
      <c r="X5616" s="16">
        <v>10</v>
      </c>
      <c r="Y5616" s="16">
        <v>13</v>
      </c>
      <c r="AB5616" s="16" t="s">
        <v>877</v>
      </c>
      <c r="AC5616" s="16">
        <v>0</v>
      </c>
      <c r="AD5616" s="16" t="s">
        <v>876</v>
      </c>
      <c r="AE5616" s="16" t="s">
        <v>43</v>
      </c>
      <c r="AF5616" s="16">
        <v>2</v>
      </c>
    </row>
    <row r="5617" spans="1:32" ht="15" customHeight="1">
      <c r="A5617" s="4">
        <v>345</v>
      </c>
      <c r="B5617" s="4">
        <v>345</v>
      </c>
      <c r="C5617" s="4">
        <v>1595</v>
      </c>
      <c r="D5617" s="17">
        <v>3237.48</v>
      </c>
      <c r="E5617" s="19">
        <v>41578</v>
      </c>
      <c r="F5617" s="4" t="s">
        <v>46</v>
      </c>
      <c r="G5617" s="18">
        <v>2013</v>
      </c>
      <c r="H5617" s="16" t="s">
        <v>881</v>
      </c>
      <c r="I5617" s="16" t="s">
        <v>881</v>
      </c>
      <c r="J5617" s="16" t="s">
        <v>1255</v>
      </c>
      <c r="K5617" s="18" t="s">
        <v>1252</v>
      </c>
      <c r="L5617" s="18" t="s">
        <v>1261</v>
      </c>
      <c r="N5617" s="4">
        <v>200282</v>
      </c>
      <c r="O5617" s="4">
        <v>168363</v>
      </c>
      <c r="S5617" s="4" t="s">
        <v>879</v>
      </c>
      <c r="T5617" s="4" t="s">
        <v>878</v>
      </c>
      <c r="X5617" s="16">
        <v>10</v>
      </c>
      <c r="Y5617" s="16">
        <v>13</v>
      </c>
      <c r="AB5617" s="16" t="s">
        <v>877</v>
      </c>
      <c r="AC5617" s="16">
        <v>0</v>
      </c>
      <c r="AD5617" s="16" t="s">
        <v>876</v>
      </c>
      <c r="AE5617" s="16" t="s">
        <v>43</v>
      </c>
      <c r="AF5617" s="16">
        <v>2</v>
      </c>
    </row>
    <row r="5618" spans="1:32" ht="15" customHeight="1">
      <c r="A5618" s="4">
        <v>345</v>
      </c>
      <c r="B5618" s="4">
        <v>345</v>
      </c>
      <c r="C5618" s="4">
        <v>1595</v>
      </c>
      <c r="D5618" s="17">
        <v>15456.14</v>
      </c>
      <c r="E5618" s="19">
        <v>41578</v>
      </c>
      <c r="F5618" s="4" t="s">
        <v>46</v>
      </c>
      <c r="G5618" s="18">
        <v>2013</v>
      </c>
      <c r="H5618" s="16" t="s">
        <v>885</v>
      </c>
      <c r="I5618" s="16" t="s">
        <v>885</v>
      </c>
      <c r="J5618" s="16" t="s">
        <v>1256</v>
      </c>
      <c r="K5618" s="18" t="s">
        <v>1252</v>
      </c>
      <c r="L5618" s="18" t="s">
        <v>1261</v>
      </c>
      <c r="N5618" s="4">
        <v>5082</v>
      </c>
      <c r="O5618" s="4">
        <v>168363</v>
      </c>
      <c r="S5618" s="4" t="s">
        <v>879</v>
      </c>
      <c r="T5618" s="4" t="s">
        <v>878</v>
      </c>
      <c r="X5618" s="16">
        <v>10</v>
      </c>
      <c r="Y5618" s="16">
        <v>13</v>
      </c>
      <c r="AB5618" s="16" t="s">
        <v>877</v>
      </c>
      <c r="AC5618" s="16">
        <v>0</v>
      </c>
      <c r="AD5618" s="16" t="s">
        <v>876</v>
      </c>
      <c r="AE5618" s="16" t="s">
        <v>43</v>
      </c>
      <c r="AF5618" s="16">
        <v>58</v>
      </c>
    </row>
    <row r="5619" spans="1:32" ht="15" customHeight="1">
      <c r="A5619" s="4">
        <v>345</v>
      </c>
      <c r="B5619" s="4">
        <v>345</v>
      </c>
      <c r="C5619" s="4">
        <v>1595</v>
      </c>
      <c r="D5619" s="17">
        <v>-15456.14</v>
      </c>
      <c r="E5619" s="19">
        <v>41579</v>
      </c>
      <c r="F5619" s="4" t="s">
        <v>46</v>
      </c>
      <c r="G5619" s="18">
        <v>2013</v>
      </c>
      <c r="H5619" s="16" t="s">
        <v>885</v>
      </c>
      <c r="I5619" s="16" t="s">
        <v>885</v>
      </c>
      <c r="J5619" s="16" t="s">
        <v>1256</v>
      </c>
      <c r="K5619" s="18" t="s">
        <v>1252</v>
      </c>
      <c r="L5619" s="18" t="s">
        <v>1261</v>
      </c>
      <c r="N5619" s="4">
        <v>5082</v>
      </c>
      <c r="O5619" s="4">
        <v>168363</v>
      </c>
      <c r="S5619" s="4" t="s">
        <v>879</v>
      </c>
      <c r="T5619" s="4" t="s">
        <v>878</v>
      </c>
      <c r="X5619" s="16">
        <v>11</v>
      </c>
      <c r="Y5619" s="16">
        <v>13</v>
      </c>
      <c r="AB5619" s="16" t="s">
        <v>877</v>
      </c>
      <c r="AC5619" s="16">
        <v>0</v>
      </c>
      <c r="AD5619" s="16" t="s">
        <v>876</v>
      </c>
      <c r="AE5619" s="16" t="s">
        <v>43</v>
      </c>
      <c r="AF5619" s="16">
        <v>58</v>
      </c>
    </row>
    <row r="5620" spans="1:32" ht="15" customHeight="1">
      <c r="A5620" s="4">
        <v>345</v>
      </c>
      <c r="B5620" s="4">
        <v>345</v>
      </c>
      <c r="C5620" s="4">
        <v>1595</v>
      </c>
      <c r="D5620" s="17">
        <v>-3237.48</v>
      </c>
      <c r="E5620" s="19">
        <v>41579</v>
      </c>
      <c r="F5620" s="4" t="s">
        <v>46</v>
      </c>
      <c r="G5620" s="18">
        <v>2013</v>
      </c>
      <c r="H5620" s="16" t="s">
        <v>881</v>
      </c>
      <c r="I5620" s="16" t="s">
        <v>881</v>
      </c>
      <c r="J5620" s="16" t="s">
        <v>1255</v>
      </c>
      <c r="K5620" s="18" t="s">
        <v>1252</v>
      </c>
      <c r="L5620" s="18" t="s">
        <v>1261</v>
      </c>
      <c r="N5620" s="4">
        <v>200282</v>
      </c>
      <c r="O5620" s="4">
        <v>168363</v>
      </c>
      <c r="S5620" s="4" t="s">
        <v>879</v>
      </c>
      <c r="T5620" s="4" t="s">
        <v>878</v>
      </c>
      <c r="X5620" s="16">
        <v>11</v>
      </c>
      <c r="Y5620" s="16">
        <v>13</v>
      </c>
      <c r="AB5620" s="16" t="s">
        <v>877</v>
      </c>
      <c r="AC5620" s="16">
        <v>0</v>
      </c>
      <c r="AD5620" s="16" t="s">
        <v>876</v>
      </c>
      <c r="AE5620" s="16" t="s">
        <v>43</v>
      </c>
      <c r="AF5620" s="16">
        <v>2</v>
      </c>
    </row>
    <row r="5621" spans="1:32" ht="15" customHeight="1">
      <c r="A5621" s="4">
        <v>345</v>
      </c>
      <c r="B5621" s="4">
        <v>345</v>
      </c>
      <c r="C5621" s="4">
        <v>1595</v>
      </c>
      <c r="D5621" s="17">
        <v>3237.48</v>
      </c>
      <c r="E5621" s="19">
        <v>41608</v>
      </c>
      <c r="F5621" s="4" t="s">
        <v>46</v>
      </c>
      <c r="G5621" s="18">
        <v>2013</v>
      </c>
      <c r="H5621" s="16" t="s">
        <v>881</v>
      </c>
      <c r="I5621" s="16" t="s">
        <v>881</v>
      </c>
      <c r="J5621" s="16" t="s">
        <v>1255</v>
      </c>
      <c r="K5621" s="18" t="s">
        <v>1252</v>
      </c>
      <c r="L5621" s="18" t="s">
        <v>1261</v>
      </c>
      <c r="N5621" s="4">
        <v>200282</v>
      </c>
      <c r="O5621" s="4">
        <v>170122</v>
      </c>
      <c r="S5621" s="4" t="s">
        <v>879</v>
      </c>
      <c r="T5621" s="4" t="s">
        <v>878</v>
      </c>
      <c r="X5621" s="16">
        <v>11</v>
      </c>
      <c r="Y5621" s="16">
        <v>13</v>
      </c>
      <c r="AB5621" s="16" t="s">
        <v>877</v>
      </c>
      <c r="AC5621" s="16">
        <v>0</v>
      </c>
      <c r="AD5621" s="16" t="s">
        <v>876</v>
      </c>
      <c r="AE5621" s="16" t="s">
        <v>43</v>
      </c>
      <c r="AF5621" s="16">
        <v>2</v>
      </c>
    </row>
    <row r="5622" spans="1:32" ht="15" customHeight="1">
      <c r="A5622" s="4">
        <v>345</v>
      </c>
      <c r="B5622" s="4">
        <v>345</v>
      </c>
      <c r="C5622" s="4">
        <v>1595</v>
      </c>
      <c r="D5622" s="17">
        <v>15383.31</v>
      </c>
      <c r="E5622" s="19">
        <v>41608</v>
      </c>
      <c r="F5622" s="4" t="s">
        <v>46</v>
      </c>
      <c r="G5622" s="18">
        <v>2013</v>
      </c>
      <c r="H5622" s="16" t="s">
        <v>885</v>
      </c>
      <c r="I5622" s="16" t="s">
        <v>885</v>
      </c>
      <c r="J5622" s="16" t="s">
        <v>1256</v>
      </c>
      <c r="K5622" s="18" t="s">
        <v>1252</v>
      </c>
      <c r="L5622" s="18" t="s">
        <v>1261</v>
      </c>
      <c r="N5622" s="4">
        <v>5082</v>
      </c>
      <c r="O5622" s="4">
        <v>170122</v>
      </c>
      <c r="S5622" s="4" t="s">
        <v>879</v>
      </c>
      <c r="T5622" s="4" t="s">
        <v>878</v>
      </c>
      <c r="X5622" s="16">
        <v>11</v>
      </c>
      <c r="Y5622" s="16">
        <v>13</v>
      </c>
      <c r="AB5622" s="16" t="s">
        <v>877</v>
      </c>
      <c r="AC5622" s="16">
        <v>0</v>
      </c>
      <c r="AD5622" s="16" t="s">
        <v>876</v>
      </c>
      <c r="AE5622" s="16" t="s">
        <v>43</v>
      </c>
      <c r="AF5622" s="16">
        <v>58</v>
      </c>
    </row>
    <row r="5623" spans="1:32" ht="15" customHeight="1">
      <c r="A5623" s="4">
        <v>345</v>
      </c>
      <c r="B5623" s="4">
        <v>345</v>
      </c>
      <c r="C5623" s="4">
        <v>1595</v>
      </c>
      <c r="D5623" s="17">
        <v>-15383.31</v>
      </c>
      <c r="E5623" s="19">
        <v>41609</v>
      </c>
      <c r="F5623" s="4" t="s">
        <v>46</v>
      </c>
      <c r="G5623" s="18">
        <v>2013</v>
      </c>
      <c r="H5623" s="16" t="s">
        <v>885</v>
      </c>
      <c r="I5623" s="16" t="s">
        <v>885</v>
      </c>
      <c r="J5623" s="16" t="s">
        <v>1256</v>
      </c>
      <c r="K5623" s="18" t="s">
        <v>1252</v>
      </c>
      <c r="L5623" s="18" t="s">
        <v>1261</v>
      </c>
      <c r="N5623" s="4">
        <v>5082</v>
      </c>
      <c r="O5623" s="4">
        <v>170122</v>
      </c>
      <c r="S5623" s="4" t="s">
        <v>879</v>
      </c>
      <c r="T5623" s="4" t="s">
        <v>878</v>
      </c>
      <c r="X5623" s="16">
        <v>12</v>
      </c>
      <c r="Y5623" s="16">
        <v>13</v>
      </c>
      <c r="AB5623" s="16" t="s">
        <v>877</v>
      </c>
      <c r="AC5623" s="16">
        <v>0</v>
      </c>
      <c r="AD5623" s="16" t="s">
        <v>876</v>
      </c>
      <c r="AE5623" s="16" t="s">
        <v>43</v>
      </c>
      <c r="AF5623" s="16">
        <v>58</v>
      </c>
    </row>
    <row r="5624" spans="1:32" ht="15" customHeight="1">
      <c r="A5624" s="4">
        <v>345</v>
      </c>
      <c r="B5624" s="4">
        <v>345</v>
      </c>
      <c r="C5624" s="4">
        <v>1595</v>
      </c>
      <c r="D5624" s="17">
        <v>-3237.48</v>
      </c>
      <c r="E5624" s="19">
        <v>41609</v>
      </c>
      <c r="F5624" s="4" t="s">
        <v>46</v>
      </c>
      <c r="G5624" s="18">
        <v>2013</v>
      </c>
      <c r="H5624" s="16" t="s">
        <v>881</v>
      </c>
      <c r="I5624" s="16" t="s">
        <v>881</v>
      </c>
      <c r="J5624" s="16" t="s">
        <v>1255</v>
      </c>
      <c r="K5624" s="18" t="s">
        <v>1252</v>
      </c>
      <c r="L5624" s="18" t="s">
        <v>1261</v>
      </c>
      <c r="N5624" s="4">
        <v>200282</v>
      </c>
      <c r="O5624" s="4">
        <v>170122</v>
      </c>
      <c r="S5624" s="4" t="s">
        <v>879</v>
      </c>
      <c r="T5624" s="4" t="s">
        <v>878</v>
      </c>
      <c r="X5624" s="16">
        <v>12</v>
      </c>
      <c r="Y5624" s="16">
        <v>13</v>
      </c>
      <c r="AB5624" s="16" t="s">
        <v>877</v>
      </c>
      <c r="AC5624" s="16">
        <v>0</v>
      </c>
      <c r="AD5624" s="16" t="s">
        <v>876</v>
      </c>
      <c r="AE5624" s="16" t="s">
        <v>43</v>
      </c>
      <c r="AF5624" s="16">
        <v>2</v>
      </c>
    </row>
    <row r="5625" spans="1:32" ht="15" customHeight="1">
      <c r="A5625" s="4">
        <v>345</v>
      </c>
      <c r="B5625" s="4">
        <v>345</v>
      </c>
      <c r="C5625" s="4">
        <v>1595</v>
      </c>
      <c r="D5625" s="17">
        <v>3237.48</v>
      </c>
      <c r="E5625" s="19">
        <v>41639</v>
      </c>
      <c r="F5625" s="4" t="s">
        <v>46</v>
      </c>
      <c r="G5625" s="18">
        <v>2013</v>
      </c>
      <c r="H5625" s="16" t="s">
        <v>881</v>
      </c>
      <c r="I5625" s="16" t="s">
        <v>881</v>
      </c>
      <c r="J5625" s="16" t="s">
        <v>1255</v>
      </c>
      <c r="K5625" s="18" t="s">
        <v>1252</v>
      </c>
      <c r="L5625" s="18" t="s">
        <v>1261</v>
      </c>
      <c r="N5625" s="4">
        <v>200282</v>
      </c>
      <c r="O5625" s="4">
        <v>172647</v>
      </c>
      <c r="S5625" s="4" t="s">
        <v>879</v>
      </c>
      <c r="T5625" s="4" t="s">
        <v>878</v>
      </c>
      <c r="X5625" s="16">
        <v>12</v>
      </c>
      <c r="Y5625" s="16">
        <v>13</v>
      </c>
      <c r="AB5625" s="16" t="s">
        <v>877</v>
      </c>
      <c r="AC5625" s="16">
        <v>0</v>
      </c>
      <c r="AD5625" s="16" t="s">
        <v>876</v>
      </c>
      <c r="AE5625" s="16" t="s">
        <v>43</v>
      </c>
      <c r="AF5625" s="16">
        <v>2</v>
      </c>
    </row>
    <row r="5626" spans="1:32" ht="15" customHeight="1">
      <c r="A5626" s="4">
        <v>345</v>
      </c>
      <c r="B5626" s="4">
        <v>345</v>
      </c>
      <c r="C5626" s="4">
        <v>1595</v>
      </c>
      <c r="D5626" s="17">
        <v>15369.22</v>
      </c>
      <c r="E5626" s="19">
        <v>41639</v>
      </c>
      <c r="F5626" s="4" t="s">
        <v>46</v>
      </c>
      <c r="G5626" s="18">
        <v>2013</v>
      </c>
      <c r="H5626" s="16" t="s">
        <v>885</v>
      </c>
      <c r="I5626" s="16" t="s">
        <v>885</v>
      </c>
      <c r="J5626" s="16" t="s">
        <v>1256</v>
      </c>
      <c r="K5626" s="18" t="s">
        <v>1252</v>
      </c>
      <c r="L5626" s="18" t="s">
        <v>1261</v>
      </c>
      <c r="N5626" s="4">
        <v>5082</v>
      </c>
      <c r="O5626" s="4">
        <v>172647</v>
      </c>
      <c r="S5626" s="4" t="s">
        <v>879</v>
      </c>
      <c r="T5626" s="4" t="s">
        <v>878</v>
      </c>
      <c r="X5626" s="16">
        <v>12</v>
      </c>
      <c r="Y5626" s="16">
        <v>13</v>
      </c>
      <c r="AB5626" s="16" t="s">
        <v>877</v>
      </c>
      <c r="AC5626" s="16">
        <v>0</v>
      </c>
      <c r="AD5626" s="16" t="s">
        <v>876</v>
      </c>
      <c r="AE5626" s="16" t="s">
        <v>43</v>
      </c>
      <c r="AF5626" s="16">
        <v>58</v>
      </c>
    </row>
    <row r="5627" spans="1:32" ht="15" customHeight="1">
      <c r="A5627" s="4">
        <v>345</v>
      </c>
      <c r="B5627" s="4">
        <v>345</v>
      </c>
      <c r="C5627" s="4">
        <v>1595</v>
      </c>
      <c r="D5627" s="17">
        <v>-15369.22</v>
      </c>
      <c r="E5627" s="19">
        <v>41640</v>
      </c>
      <c r="F5627" s="4" t="s">
        <v>46</v>
      </c>
      <c r="G5627" s="18">
        <v>2014</v>
      </c>
      <c r="H5627" s="16" t="s">
        <v>885</v>
      </c>
      <c r="I5627" s="16" t="s">
        <v>885</v>
      </c>
      <c r="J5627" s="16" t="s">
        <v>1256</v>
      </c>
      <c r="K5627" s="18" t="s">
        <v>1252</v>
      </c>
      <c r="L5627" s="18" t="s">
        <v>1261</v>
      </c>
      <c r="N5627" s="4">
        <v>5082</v>
      </c>
      <c r="O5627" s="4">
        <v>172647</v>
      </c>
      <c r="S5627" s="4" t="s">
        <v>879</v>
      </c>
      <c r="T5627" s="4" t="s">
        <v>878</v>
      </c>
      <c r="X5627" s="16">
        <v>1</v>
      </c>
      <c r="Y5627" s="16">
        <v>14</v>
      </c>
      <c r="AB5627" s="16" t="s">
        <v>877</v>
      </c>
      <c r="AC5627" s="16">
        <v>0</v>
      </c>
      <c r="AD5627" s="16" t="s">
        <v>876</v>
      </c>
      <c r="AE5627" s="16" t="s">
        <v>43</v>
      </c>
      <c r="AF5627" s="16">
        <v>58</v>
      </c>
    </row>
    <row r="5628" spans="1:32" ht="15" customHeight="1">
      <c r="A5628" s="4">
        <v>345</v>
      </c>
      <c r="B5628" s="4">
        <v>345</v>
      </c>
      <c r="C5628" s="4">
        <v>1595</v>
      </c>
      <c r="D5628" s="17">
        <v>-3237.48</v>
      </c>
      <c r="E5628" s="19">
        <v>41640</v>
      </c>
      <c r="F5628" s="4" t="s">
        <v>46</v>
      </c>
      <c r="G5628" s="18">
        <v>2014</v>
      </c>
      <c r="H5628" s="16" t="s">
        <v>881</v>
      </c>
      <c r="I5628" s="16" t="s">
        <v>881</v>
      </c>
      <c r="J5628" s="16" t="s">
        <v>1255</v>
      </c>
      <c r="K5628" s="18" t="s">
        <v>1252</v>
      </c>
      <c r="L5628" s="18" t="s">
        <v>1261</v>
      </c>
      <c r="N5628" s="4">
        <v>200282</v>
      </c>
      <c r="O5628" s="4">
        <v>172647</v>
      </c>
      <c r="S5628" s="4" t="s">
        <v>879</v>
      </c>
      <c r="T5628" s="4" t="s">
        <v>878</v>
      </c>
      <c r="X5628" s="16">
        <v>1</v>
      </c>
      <c r="Y5628" s="16">
        <v>14</v>
      </c>
      <c r="AB5628" s="16" t="s">
        <v>877</v>
      </c>
      <c r="AC5628" s="16">
        <v>0</v>
      </c>
      <c r="AD5628" s="16" t="s">
        <v>876</v>
      </c>
      <c r="AE5628" s="16" t="s">
        <v>43</v>
      </c>
      <c r="AF5628" s="16">
        <v>2</v>
      </c>
    </row>
    <row r="5629" spans="1:32" ht="15" customHeight="1">
      <c r="A5629" s="4">
        <v>345</v>
      </c>
      <c r="B5629" s="4">
        <v>345</v>
      </c>
      <c r="C5629" s="4">
        <v>1595</v>
      </c>
      <c r="D5629" s="17">
        <v>3237.48</v>
      </c>
      <c r="E5629" s="19">
        <v>41670</v>
      </c>
      <c r="F5629" s="4" t="s">
        <v>46</v>
      </c>
      <c r="G5629" s="18">
        <v>2014</v>
      </c>
      <c r="H5629" s="16" t="s">
        <v>881</v>
      </c>
      <c r="I5629" s="16" t="s">
        <v>881</v>
      </c>
      <c r="J5629" s="16" t="s">
        <v>1255</v>
      </c>
      <c r="K5629" s="18" t="s">
        <v>1252</v>
      </c>
      <c r="L5629" s="18" t="s">
        <v>1261</v>
      </c>
      <c r="N5629" s="4">
        <v>200282</v>
      </c>
      <c r="O5629" s="4">
        <v>178962</v>
      </c>
      <c r="S5629" s="4" t="s">
        <v>879</v>
      </c>
      <c r="T5629" s="4" t="s">
        <v>878</v>
      </c>
      <c r="X5629" s="16">
        <v>1</v>
      </c>
      <c r="Y5629" s="16">
        <v>14</v>
      </c>
      <c r="AB5629" s="16" t="s">
        <v>877</v>
      </c>
      <c r="AC5629" s="16">
        <v>0</v>
      </c>
      <c r="AD5629" s="16" t="s">
        <v>876</v>
      </c>
      <c r="AE5629" s="16" t="s">
        <v>43</v>
      </c>
      <c r="AF5629" s="16">
        <v>2</v>
      </c>
    </row>
    <row r="5630" spans="1:32" ht="15" customHeight="1">
      <c r="A5630" s="4">
        <v>345</v>
      </c>
      <c r="B5630" s="4">
        <v>345</v>
      </c>
      <c r="C5630" s="4">
        <v>1595</v>
      </c>
      <c r="D5630" s="17">
        <v>15297.51</v>
      </c>
      <c r="E5630" s="19">
        <v>41670</v>
      </c>
      <c r="F5630" s="4" t="s">
        <v>46</v>
      </c>
      <c r="G5630" s="18">
        <v>2014</v>
      </c>
      <c r="H5630" s="16" t="s">
        <v>885</v>
      </c>
      <c r="I5630" s="16" t="s">
        <v>885</v>
      </c>
      <c r="J5630" s="16" t="s">
        <v>1256</v>
      </c>
      <c r="K5630" s="18" t="s">
        <v>1252</v>
      </c>
      <c r="L5630" s="18" t="s">
        <v>1261</v>
      </c>
      <c r="N5630" s="4">
        <v>5082</v>
      </c>
      <c r="O5630" s="4">
        <v>178962</v>
      </c>
      <c r="S5630" s="4" t="s">
        <v>879</v>
      </c>
      <c r="T5630" s="4" t="s">
        <v>878</v>
      </c>
      <c r="X5630" s="16">
        <v>1</v>
      </c>
      <c r="Y5630" s="16">
        <v>14</v>
      </c>
      <c r="AB5630" s="16" t="s">
        <v>877</v>
      </c>
      <c r="AC5630" s="16">
        <v>0</v>
      </c>
      <c r="AD5630" s="16" t="s">
        <v>876</v>
      </c>
      <c r="AE5630" s="16" t="s">
        <v>43</v>
      </c>
      <c r="AF5630" s="16">
        <v>58</v>
      </c>
    </row>
    <row r="5631" spans="1:32" ht="15" customHeight="1">
      <c r="A5631" s="4">
        <v>345</v>
      </c>
      <c r="B5631" s="4">
        <v>345</v>
      </c>
      <c r="C5631" s="4">
        <v>1595</v>
      </c>
      <c r="D5631" s="17">
        <v>-15297.51</v>
      </c>
      <c r="E5631" s="19">
        <v>41671</v>
      </c>
      <c r="F5631" s="4" t="s">
        <v>46</v>
      </c>
      <c r="G5631" s="18">
        <v>2014</v>
      </c>
      <c r="H5631" s="16" t="s">
        <v>885</v>
      </c>
      <c r="I5631" s="16" t="s">
        <v>885</v>
      </c>
      <c r="J5631" s="16" t="s">
        <v>1256</v>
      </c>
      <c r="K5631" s="18" t="s">
        <v>1252</v>
      </c>
      <c r="L5631" s="18" t="s">
        <v>1261</v>
      </c>
      <c r="N5631" s="4">
        <v>5082</v>
      </c>
      <c r="O5631" s="4">
        <v>178962</v>
      </c>
      <c r="S5631" s="4" t="s">
        <v>879</v>
      </c>
      <c r="T5631" s="4" t="s">
        <v>878</v>
      </c>
      <c r="X5631" s="16">
        <v>2</v>
      </c>
      <c r="Y5631" s="16">
        <v>14</v>
      </c>
      <c r="AB5631" s="16" t="s">
        <v>877</v>
      </c>
      <c r="AC5631" s="16">
        <v>0</v>
      </c>
      <c r="AD5631" s="16" t="s">
        <v>876</v>
      </c>
      <c r="AE5631" s="16" t="s">
        <v>43</v>
      </c>
      <c r="AF5631" s="16">
        <v>58</v>
      </c>
    </row>
    <row r="5632" spans="1:32" ht="15" customHeight="1">
      <c r="A5632" s="4">
        <v>345</v>
      </c>
      <c r="B5632" s="4">
        <v>345</v>
      </c>
      <c r="C5632" s="4">
        <v>1595</v>
      </c>
      <c r="D5632" s="17">
        <v>-3237.48</v>
      </c>
      <c r="E5632" s="19">
        <v>41671</v>
      </c>
      <c r="F5632" s="4" t="s">
        <v>46</v>
      </c>
      <c r="G5632" s="18">
        <v>2014</v>
      </c>
      <c r="H5632" s="16" t="s">
        <v>881</v>
      </c>
      <c r="I5632" s="16" t="s">
        <v>881</v>
      </c>
      <c r="J5632" s="16" t="s">
        <v>1255</v>
      </c>
      <c r="K5632" s="18" t="s">
        <v>1252</v>
      </c>
      <c r="L5632" s="18" t="s">
        <v>1261</v>
      </c>
      <c r="N5632" s="4">
        <v>200282</v>
      </c>
      <c r="O5632" s="4">
        <v>178962</v>
      </c>
      <c r="S5632" s="4" t="s">
        <v>879</v>
      </c>
      <c r="T5632" s="4" t="s">
        <v>878</v>
      </c>
      <c r="X5632" s="16">
        <v>2</v>
      </c>
      <c r="Y5632" s="16">
        <v>14</v>
      </c>
      <c r="AB5632" s="16" t="s">
        <v>877</v>
      </c>
      <c r="AC5632" s="16">
        <v>0</v>
      </c>
      <c r="AD5632" s="16" t="s">
        <v>876</v>
      </c>
      <c r="AE5632" s="16" t="s">
        <v>43</v>
      </c>
      <c r="AF5632" s="16">
        <v>2</v>
      </c>
    </row>
    <row r="5633" spans="1:32" ht="15" customHeight="1">
      <c r="A5633" s="4">
        <v>345</v>
      </c>
      <c r="B5633" s="4">
        <v>345</v>
      </c>
      <c r="C5633" s="4">
        <v>1595</v>
      </c>
      <c r="D5633" s="17">
        <v>3237.48</v>
      </c>
      <c r="E5633" s="19">
        <v>41698</v>
      </c>
      <c r="F5633" s="4" t="s">
        <v>46</v>
      </c>
      <c r="G5633" s="18">
        <v>2014</v>
      </c>
      <c r="H5633" s="16" t="s">
        <v>881</v>
      </c>
      <c r="I5633" s="16" t="s">
        <v>881</v>
      </c>
      <c r="J5633" s="16" t="s">
        <v>1255</v>
      </c>
      <c r="K5633" s="18" t="s">
        <v>1252</v>
      </c>
      <c r="L5633" s="18" t="s">
        <v>1261</v>
      </c>
      <c r="N5633" s="4">
        <v>200282</v>
      </c>
      <c r="O5633" s="4">
        <v>178970</v>
      </c>
      <c r="S5633" s="4" t="s">
        <v>879</v>
      </c>
      <c r="T5633" s="4" t="s">
        <v>878</v>
      </c>
      <c r="X5633" s="16">
        <v>2</v>
      </c>
      <c r="Y5633" s="16">
        <v>14</v>
      </c>
      <c r="AB5633" s="16" t="s">
        <v>877</v>
      </c>
      <c r="AC5633" s="16">
        <v>0</v>
      </c>
      <c r="AD5633" s="16" t="s">
        <v>876</v>
      </c>
      <c r="AE5633" s="16" t="s">
        <v>43</v>
      </c>
      <c r="AF5633" s="16">
        <v>2</v>
      </c>
    </row>
    <row r="5634" spans="1:32" ht="15" customHeight="1">
      <c r="A5634" s="4">
        <v>345</v>
      </c>
      <c r="B5634" s="4">
        <v>345</v>
      </c>
      <c r="C5634" s="4">
        <v>1595</v>
      </c>
      <c r="D5634" s="17">
        <v>15336.67</v>
      </c>
      <c r="E5634" s="19">
        <v>41698</v>
      </c>
      <c r="F5634" s="4" t="s">
        <v>46</v>
      </c>
      <c r="G5634" s="18">
        <v>2014</v>
      </c>
      <c r="H5634" s="16" t="s">
        <v>885</v>
      </c>
      <c r="I5634" s="16" t="s">
        <v>885</v>
      </c>
      <c r="J5634" s="16" t="s">
        <v>1256</v>
      </c>
      <c r="K5634" s="18" t="s">
        <v>1252</v>
      </c>
      <c r="L5634" s="18" t="s">
        <v>1261</v>
      </c>
      <c r="N5634" s="4">
        <v>5082</v>
      </c>
      <c r="O5634" s="4">
        <v>178970</v>
      </c>
      <c r="S5634" s="4" t="s">
        <v>879</v>
      </c>
      <c r="T5634" s="4" t="s">
        <v>878</v>
      </c>
      <c r="X5634" s="16">
        <v>2</v>
      </c>
      <c r="Y5634" s="16">
        <v>14</v>
      </c>
      <c r="AB5634" s="16" t="s">
        <v>877</v>
      </c>
      <c r="AC5634" s="16">
        <v>0</v>
      </c>
      <c r="AD5634" s="16" t="s">
        <v>876</v>
      </c>
      <c r="AE5634" s="16" t="s">
        <v>43</v>
      </c>
      <c r="AF5634" s="16">
        <v>58</v>
      </c>
    </row>
    <row r="5635" spans="1:32" ht="15" customHeight="1">
      <c r="A5635" s="4">
        <v>345</v>
      </c>
      <c r="B5635" s="4">
        <v>345</v>
      </c>
      <c r="C5635" s="4">
        <v>1595</v>
      </c>
      <c r="D5635" s="17">
        <v>-15336.67</v>
      </c>
      <c r="E5635" s="19">
        <v>41699</v>
      </c>
      <c r="F5635" s="4" t="s">
        <v>46</v>
      </c>
      <c r="G5635" s="18">
        <v>2014</v>
      </c>
      <c r="H5635" s="16" t="s">
        <v>885</v>
      </c>
      <c r="I5635" s="16" t="s">
        <v>885</v>
      </c>
      <c r="J5635" s="16" t="s">
        <v>1256</v>
      </c>
      <c r="K5635" s="18" t="s">
        <v>1252</v>
      </c>
      <c r="L5635" s="18" t="s">
        <v>1261</v>
      </c>
      <c r="N5635" s="4">
        <v>5082</v>
      </c>
      <c r="O5635" s="4">
        <v>178970</v>
      </c>
      <c r="S5635" s="4" t="s">
        <v>879</v>
      </c>
      <c r="T5635" s="4" t="s">
        <v>878</v>
      </c>
      <c r="X5635" s="16">
        <v>3</v>
      </c>
      <c r="Y5635" s="16">
        <v>14</v>
      </c>
      <c r="AB5635" s="16" t="s">
        <v>877</v>
      </c>
      <c r="AC5635" s="16">
        <v>0</v>
      </c>
      <c r="AD5635" s="16" t="s">
        <v>876</v>
      </c>
      <c r="AE5635" s="16" t="s">
        <v>43</v>
      </c>
      <c r="AF5635" s="16">
        <v>58</v>
      </c>
    </row>
    <row r="5636" spans="1:32" ht="15" customHeight="1">
      <c r="A5636" s="4">
        <v>345</v>
      </c>
      <c r="B5636" s="4">
        <v>345</v>
      </c>
      <c r="C5636" s="4">
        <v>1595</v>
      </c>
      <c r="D5636" s="17">
        <v>-3237.48</v>
      </c>
      <c r="E5636" s="19">
        <v>41699</v>
      </c>
      <c r="F5636" s="4" t="s">
        <v>46</v>
      </c>
      <c r="G5636" s="18">
        <v>2014</v>
      </c>
      <c r="H5636" s="16" t="s">
        <v>881</v>
      </c>
      <c r="I5636" s="16" t="s">
        <v>881</v>
      </c>
      <c r="J5636" s="16" t="s">
        <v>1255</v>
      </c>
      <c r="K5636" s="18" t="s">
        <v>1252</v>
      </c>
      <c r="L5636" s="18" t="s">
        <v>1261</v>
      </c>
      <c r="N5636" s="4">
        <v>200282</v>
      </c>
      <c r="O5636" s="4">
        <v>178970</v>
      </c>
      <c r="S5636" s="4" t="s">
        <v>879</v>
      </c>
      <c r="T5636" s="4" t="s">
        <v>878</v>
      </c>
      <c r="X5636" s="16">
        <v>3</v>
      </c>
      <c r="Y5636" s="16">
        <v>14</v>
      </c>
      <c r="AB5636" s="16" t="s">
        <v>877</v>
      </c>
      <c r="AC5636" s="16">
        <v>0</v>
      </c>
      <c r="AD5636" s="16" t="s">
        <v>876</v>
      </c>
      <c r="AE5636" s="16" t="s">
        <v>43</v>
      </c>
      <c r="AF5636" s="16">
        <v>2</v>
      </c>
    </row>
    <row r="5637" spans="1:32" ht="15" customHeight="1">
      <c r="A5637" s="4">
        <v>345</v>
      </c>
      <c r="B5637" s="4">
        <v>345</v>
      </c>
      <c r="C5637" s="4">
        <v>1595</v>
      </c>
      <c r="D5637" s="17">
        <v>3237.48</v>
      </c>
      <c r="E5637" s="19">
        <v>41729</v>
      </c>
      <c r="F5637" s="4" t="s">
        <v>46</v>
      </c>
      <c r="G5637" s="18">
        <v>2014</v>
      </c>
      <c r="H5637" s="16" t="s">
        <v>881</v>
      </c>
      <c r="I5637" s="16" t="s">
        <v>881</v>
      </c>
      <c r="J5637" s="16" t="s">
        <v>1255</v>
      </c>
      <c r="K5637" s="18" t="s">
        <v>1252</v>
      </c>
      <c r="L5637" s="18" t="s">
        <v>1261</v>
      </c>
      <c r="N5637" s="4">
        <v>200282</v>
      </c>
      <c r="O5637" s="4">
        <v>178974</v>
      </c>
      <c r="S5637" s="4" t="s">
        <v>879</v>
      </c>
      <c r="T5637" s="4" t="s">
        <v>878</v>
      </c>
      <c r="X5637" s="16">
        <v>3</v>
      </c>
      <c r="Y5637" s="16">
        <v>14</v>
      </c>
      <c r="AB5637" s="16" t="s">
        <v>877</v>
      </c>
      <c r="AC5637" s="16">
        <v>0</v>
      </c>
      <c r="AD5637" s="16" t="s">
        <v>876</v>
      </c>
      <c r="AE5637" s="16" t="s">
        <v>43</v>
      </c>
      <c r="AF5637" s="16">
        <v>2</v>
      </c>
    </row>
    <row r="5638" spans="1:32" ht="15" customHeight="1">
      <c r="A5638" s="4">
        <v>345</v>
      </c>
      <c r="B5638" s="4">
        <v>345</v>
      </c>
      <c r="C5638" s="4">
        <v>1595</v>
      </c>
      <c r="D5638" s="17">
        <v>15311.78</v>
      </c>
      <c r="E5638" s="19">
        <v>41729</v>
      </c>
      <c r="F5638" s="4" t="s">
        <v>46</v>
      </c>
      <c r="G5638" s="18">
        <v>2014</v>
      </c>
      <c r="H5638" s="16" t="s">
        <v>885</v>
      </c>
      <c r="I5638" s="16" t="s">
        <v>885</v>
      </c>
      <c r="J5638" s="16" t="s">
        <v>1256</v>
      </c>
      <c r="K5638" s="18" t="s">
        <v>1252</v>
      </c>
      <c r="L5638" s="18" t="s">
        <v>1261</v>
      </c>
      <c r="N5638" s="4">
        <v>5082</v>
      </c>
      <c r="O5638" s="4">
        <v>178974</v>
      </c>
      <c r="S5638" s="4" t="s">
        <v>879</v>
      </c>
      <c r="T5638" s="4" t="s">
        <v>878</v>
      </c>
      <c r="X5638" s="16">
        <v>3</v>
      </c>
      <c r="Y5638" s="16">
        <v>14</v>
      </c>
      <c r="AB5638" s="16" t="s">
        <v>877</v>
      </c>
      <c r="AC5638" s="16">
        <v>0</v>
      </c>
      <c r="AD5638" s="16" t="s">
        <v>876</v>
      </c>
      <c r="AE5638" s="16" t="s">
        <v>43</v>
      </c>
      <c r="AF5638" s="16">
        <v>59</v>
      </c>
    </row>
    <row r="5639" spans="1:32" ht="15" customHeight="1">
      <c r="A5639" s="4">
        <v>345</v>
      </c>
      <c r="B5639" s="4">
        <v>345</v>
      </c>
      <c r="C5639" s="4">
        <v>1595</v>
      </c>
      <c r="D5639" s="17">
        <v>-15311.78</v>
      </c>
      <c r="E5639" s="19">
        <v>41730</v>
      </c>
      <c r="F5639" s="4" t="s">
        <v>46</v>
      </c>
      <c r="G5639" s="18">
        <v>2014</v>
      </c>
      <c r="H5639" s="16" t="s">
        <v>885</v>
      </c>
      <c r="I5639" s="16" t="s">
        <v>885</v>
      </c>
      <c r="J5639" s="16" t="s">
        <v>1256</v>
      </c>
      <c r="K5639" s="18" t="s">
        <v>1252</v>
      </c>
      <c r="L5639" s="18" t="s">
        <v>1261</v>
      </c>
      <c r="N5639" s="4">
        <v>5082</v>
      </c>
      <c r="O5639" s="4">
        <v>178974</v>
      </c>
      <c r="S5639" s="4" t="s">
        <v>879</v>
      </c>
      <c r="T5639" s="4" t="s">
        <v>878</v>
      </c>
      <c r="X5639" s="16">
        <v>4</v>
      </c>
      <c r="Y5639" s="16">
        <v>14</v>
      </c>
      <c r="AB5639" s="16" t="s">
        <v>877</v>
      </c>
      <c r="AC5639" s="16">
        <v>0</v>
      </c>
      <c r="AD5639" s="16" t="s">
        <v>876</v>
      </c>
      <c r="AE5639" s="16" t="s">
        <v>43</v>
      </c>
      <c r="AF5639" s="16">
        <v>59</v>
      </c>
    </row>
    <row r="5640" spans="1:32" ht="15" customHeight="1">
      <c r="A5640" s="4">
        <v>345</v>
      </c>
      <c r="B5640" s="4">
        <v>345</v>
      </c>
      <c r="C5640" s="4">
        <v>1595</v>
      </c>
      <c r="D5640" s="17">
        <v>-3237.48</v>
      </c>
      <c r="E5640" s="19">
        <v>41730</v>
      </c>
      <c r="F5640" s="4" t="s">
        <v>46</v>
      </c>
      <c r="G5640" s="18">
        <v>2014</v>
      </c>
      <c r="H5640" s="16" t="s">
        <v>881</v>
      </c>
      <c r="I5640" s="16" t="s">
        <v>881</v>
      </c>
      <c r="J5640" s="16" t="s">
        <v>1255</v>
      </c>
      <c r="K5640" s="18" t="s">
        <v>1252</v>
      </c>
      <c r="L5640" s="18" t="s">
        <v>1261</v>
      </c>
      <c r="N5640" s="4">
        <v>200282</v>
      </c>
      <c r="O5640" s="4">
        <v>178974</v>
      </c>
      <c r="S5640" s="4" t="s">
        <v>879</v>
      </c>
      <c r="T5640" s="4" t="s">
        <v>878</v>
      </c>
      <c r="X5640" s="16">
        <v>4</v>
      </c>
      <c r="Y5640" s="16">
        <v>14</v>
      </c>
      <c r="AB5640" s="16" t="s">
        <v>877</v>
      </c>
      <c r="AC5640" s="16">
        <v>0</v>
      </c>
      <c r="AD5640" s="16" t="s">
        <v>876</v>
      </c>
      <c r="AE5640" s="16" t="s">
        <v>43</v>
      </c>
      <c r="AF5640" s="16">
        <v>2</v>
      </c>
    </row>
    <row r="5641" spans="1:32" ht="15" customHeight="1">
      <c r="A5641" s="4">
        <v>345</v>
      </c>
      <c r="B5641" s="4">
        <v>345</v>
      </c>
      <c r="C5641" s="4">
        <v>1595</v>
      </c>
      <c r="D5641" s="17">
        <v>3237.48</v>
      </c>
      <c r="E5641" s="19">
        <v>41759</v>
      </c>
      <c r="F5641" s="4" t="s">
        <v>46</v>
      </c>
      <c r="G5641" s="18">
        <v>2014</v>
      </c>
      <c r="H5641" s="16" t="s">
        <v>881</v>
      </c>
      <c r="I5641" s="16" t="s">
        <v>881</v>
      </c>
      <c r="J5641" s="16" t="s">
        <v>1255</v>
      </c>
      <c r="K5641" s="18" t="s">
        <v>1252</v>
      </c>
      <c r="L5641" s="18" t="s">
        <v>1261</v>
      </c>
      <c r="N5641" s="4">
        <v>200282</v>
      </c>
      <c r="O5641" s="4">
        <v>181218</v>
      </c>
      <c r="S5641" s="4" t="s">
        <v>879</v>
      </c>
      <c r="T5641" s="4" t="s">
        <v>878</v>
      </c>
      <c r="X5641" s="16">
        <v>4</v>
      </c>
      <c r="Y5641" s="16">
        <v>14</v>
      </c>
      <c r="AB5641" s="16" t="s">
        <v>877</v>
      </c>
      <c r="AC5641" s="16">
        <v>0</v>
      </c>
      <c r="AD5641" s="16" t="s">
        <v>876</v>
      </c>
      <c r="AE5641" s="16" t="s">
        <v>43</v>
      </c>
      <c r="AF5641" s="16">
        <v>2</v>
      </c>
    </row>
    <row r="5642" spans="1:32" ht="15" customHeight="1">
      <c r="A5642" s="4">
        <v>345</v>
      </c>
      <c r="B5642" s="4">
        <v>345</v>
      </c>
      <c r="C5642" s="4">
        <v>1595</v>
      </c>
      <c r="D5642" s="17">
        <v>15254.59</v>
      </c>
      <c r="E5642" s="19">
        <v>41759</v>
      </c>
      <c r="F5642" s="4" t="s">
        <v>46</v>
      </c>
      <c r="G5642" s="18">
        <v>2014</v>
      </c>
      <c r="H5642" s="16" t="s">
        <v>885</v>
      </c>
      <c r="I5642" s="16" t="s">
        <v>885</v>
      </c>
      <c r="J5642" s="16" t="s">
        <v>1256</v>
      </c>
      <c r="K5642" s="18" t="s">
        <v>1252</v>
      </c>
      <c r="L5642" s="18" t="s">
        <v>1261</v>
      </c>
      <c r="N5642" s="4">
        <v>5082</v>
      </c>
      <c r="O5642" s="4">
        <v>181218</v>
      </c>
      <c r="S5642" s="4" t="s">
        <v>879</v>
      </c>
      <c r="T5642" s="4" t="s">
        <v>878</v>
      </c>
      <c r="X5642" s="16">
        <v>4</v>
      </c>
      <c r="Y5642" s="16">
        <v>14</v>
      </c>
      <c r="AB5642" s="16" t="s">
        <v>877</v>
      </c>
      <c r="AC5642" s="16">
        <v>0</v>
      </c>
      <c r="AD5642" s="16" t="s">
        <v>876</v>
      </c>
      <c r="AE5642" s="16" t="s">
        <v>43</v>
      </c>
      <c r="AF5642" s="16">
        <v>59</v>
      </c>
    </row>
    <row r="5643" spans="1:32" ht="15" customHeight="1">
      <c r="A5643" s="4">
        <v>345</v>
      </c>
      <c r="B5643" s="4">
        <v>345</v>
      </c>
      <c r="C5643" s="4">
        <v>1595</v>
      </c>
      <c r="D5643" s="17">
        <v>-15254.59</v>
      </c>
      <c r="E5643" s="19">
        <v>41760</v>
      </c>
      <c r="F5643" s="4" t="s">
        <v>46</v>
      </c>
      <c r="G5643" s="18">
        <v>2014</v>
      </c>
      <c r="H5643" s="16" t="s">
        <v>885</v>
      </c>
      <c r="I5643" s="16" t="s">
        <v>885</v>
      </c>
      <c r="J5643" s="16" t="s">
        <v>1256</v>
      </c>
      <c r="K5643" s="18" t="s">
        <v>1252</v>
      </c>
      <c r="L5643" s="18" t="s">
        <v>1261</v>
      </c>
      <c r="N5643" s="4">
        <v>5082</v>
      </c>
      <c r="O5643" s="4">
        <v>181218</v>
      </c>
      <c r="S5643" s="4" t="s">
        <v>879</v>
      </c>
      <c r="T5643" s="4" t="s">
        <v>878</v>
      </c>
      <c r="X5643" s="16">
        <v>5</v>
      </c>
      <c r="Y5643" s="16">
        <v>14</v>
      </c>
      <c r="AB5643" s="16" t="s">
        <v>877</v>
      </c>
      <c r="AC5643" s="16">
        <v>0</v>
      </c>
      <c r="AD5643" s="16" t="s">
        <v>876</v>
      </c>
      <c r="AE5643" s="16" t="s">
        <v>43</v>
      </c>
      <c r="AF5643" s="16">
        <v>59</v>
      </c>
    </row>
    <row r="5644" spans="1:32" ht="15" customHeight="1">
      <c r="A5644" s="4">
        <v>345</v>
      </c>
      <c r="B5644" s="4">
        <v>345</v>
      </c>
      <c r="C5644" s="4">
        <v>1595</v>
      </c>
      <c r="D5644" s="17">
        <v>-3237.48</v>
      </c>
      <c r="E5644" s="19">
        <v>41760</v>
      </c>
      <c r="F5644" s="4" t="s">
        <v>46</v>
      </c>
      <c r="G5644" s="18">
        <v>2014</v>
      </c>
      <c r="H5644" s="16" t="s">
        <v>881</v>
      </c>
      <c r="I5644" s="16" t="s">
        <v>881</v>
      </c>
      <c r="J5644" s="16" t="s">
        <v>1255</v>
      </c>
      <c r="K5644" s="18" t="s">
        <v>1252</v>
      </c>
      <c r="L5644" s="18" t="s">
        <v>1261</v>
      </c>
      <c r="N5644" s="4">
        <v>200282</v>
      </c>
      <c r="O5644" s="4">
        <v>181218</v>
      </c>
      <c r="S5644" s="4" t="s">
        <v>879</v>
      </c>
      <c r="T5644" s="4" t="s">
        <v>878</v>
      </c>
      <c r="X5644" s="16">
        <v>5</v>
      </c>
      <c r="Y5644" s="16">
        <v>14</v>
      </c>
      <c r="AB5644" s="16" t="s">
        <v>877</v>
      </c>
      <c r="AC5644" s="16">
        <v>0</v>
      </c>
      <c r="AD5644" s="16" t="s">
        <v>876</v>
      </c>
      <c r="AE5644" s="16" t="s">
        <v>43</v>
      </c>
      <c r="AF5644" s="16">
        <v>2</v>
      </c>
    </row>
    <row r="5645" spans="1:32" ht="15" customHeight="1">
      <c r="A5645" s="4">
        <v>345</v>
      </c>
      <c r="B5645" s="4">
        <v>345</v>
      </c>
      <c r="C5645" s="4">
        <v>1595</v>
      </c>
      <c r="D5645" s="17">
        <v>3237.48</v>
      </c>
      <c r="E5645" s="19">
        <v>41790</v>
      </c>
      <c r="F5645" s="4" t="s">
        <v>46</v>
      </c>
      <c r="G5645" s="18">
        <v>2014</v>
      </c>
      <c r="H5645" s="16" t="s">
        <v>881</v>
      </c>
      <c r="I5645" s="16" t="s">
        <v>881</v>
      </c>
      <c r="J5645" s="16" t="s">
        <v>1255</v>
      </c>
      <c r="K5645" s="18" t="s">
        <v>1252</v>
      </c>
      <c r="L5645" s="18" t="s">
        <v>1261</v>
      </c>
      <c r="N5645" s="4">
        <v>200282</v>
      </c>
      <c r="O5645" s="4">
        <v>183755</v>
      </c>
      <c r="S5645" s="4" t="s">
        <v>879</v>
      </c>
      <c r="T5645" s="4" t="s">
        <v>878</v>
      </c>
      <c r="X5645" s="16">
        <v>5</v>
      </c>
      <c r="Y5645" s="16">
        <v>14</v>
      </c>
      <c r="AB5645" s="16" t="s">
        <v>877</v>
      </c>
      <c r="AC5645" s="16">
        <v>0</v>
      </c>
      <c r="AD5645" s="16" t="s">
        <v>876</v>
      </c>
      <c r="AE5645" s="16" t="s">
        <v>43</v>
      </c>
      <c r="AF5645" s="16">
        <v>2</v>
      </c>
    </row>
    <row r="5646" spans="1:32" ht="15" customHeight="1">
      <c r="A5646" s="4">
        <v>345</v>
      </c>
      <c r="B5646" s="4">
        <v>345</v>
      </c>
      <c r="C5646" s="4">
        <v>1595</v>
      </c>
      <c r="D5646" s="17">
        <v>15238.26</v>
      </c>
      <c r="E5646" s="19">
        <v>41790</v>
      </c>
      <c r="F5646" s="4" t="s">
        <v>46</v>
      </c>
      <c r="G5646" s="18">
        <v>2014</v>
      </c>
      <c r="H5646" s="16" t="s">
        <v>885</v>
      </c>
      <c r="I5646" s="16" t="s">
        <v>885</v>
      </c>
      <c r="J5646" s="16" t="s">
        <v>1256</v>
      </c>
      <c r="K5646" s="18" t="s">
        <v>1252</v>
      </c>
      <c r="L5646" s="18" t="s">
        <v>1261</v>
      </c>
      <c r="N5646" s="4">
        <v>5082</v>
      </c>
      <c r="O5646" s="4">
        <v>183755</v>
      </c>
      <c r="S5646" s="4" t="s">
        <v>879</v>
      </c>
      <c r="T5646" s="4" t="s">
        <v>878</v>
      </c>
      <c r="X5646" s="16">
        <v>5</v>
      </c>
      <c r="Y5646" s="16">
        <v>14</v>
      </c>
      <c r="AB5646" s="16" t="s">
        <v>877</v>
      </c>
      <c r="AC5646" s="16">
        <v>0</v>
      </c>
      <c r="AD5646" s="16" t="s">
        <v>876</v>
      </c>
      <c r="AE5646" s="16" t="s">
        <v>43</v>
      </c>
      <c r="AF5646" s="16">
        <v>59</v>
      </c>
    </row>
    <row r="5647" spans="1:32" ht="15" customHeight="1">
      <c r="A5647" s="4">
        <v>345</v>
      </c>
      <c r="B5647" s="4">
        <v>345</v>
      </c>
      <c r="C5647" s="4">
        <v>1595</v>
      </c>
      <c r="D5647" s="17">
        <v>-15238.26</v>
      </c>
      <c r="E5647" s="19">
        <v>41791</v>
      </c>
      <c r="F5647" s="4" t="s">
        <v>46</v>
      </c>
      <c r="G5647" s="18">
        <v>2014</v>
      </c>
      <c r="H5647" s="16" t="s">
        <v>885</v>
      </c>
      <c r="I5647" s="16" t="s">
        <v>885</v>
      </c>
      <c r="J5647" s="16" t="s">
        <v>1256</v>
      </c>
      <c r="K5647" s="18" t="s">
        <v>1252</v>
      </c>
      <c r="L5647" s="18" t="s">
        <v>1261</v>
      </c>
      <c r="N5647" s="4">
        <v>5082</v>
      </c>
      <c r="O5647" s="4">
        <v>183755</v>
      </c>
      <c r="S5647" s="4" t="s">
        <v>879</v>
      </c>
      <c r="T5647" s="4" t="s">
        <v>878</v>
      </c>
      <c r="X5647" s="16">
        <v>6</v>
      </c>
      <c r="Y5647" s="16">
        <v>14</v>
      </c>
      <c r="AB5647" s="16" t="s">
        <v>877</v>
      </c>
      <c r="AC5647" s="16">
        <v>0</v>
      </c>
      <c r="AD5647" s="16" t="s">
        <v>876</v>
      </c>
      <c r="AE5647" s="16" t="s">
        <v>43</v>
      </c>
      <c r="AF5647" s="16">
        <v>59</v>
      </c>
    </row>
    <row r="5648" spans="1:32" ht="15" customHeight="1">
      <c r="A5648" s="4">
        <v>345</v>
      </c>
      <c r="B5648" s="4">
        <v>345</v>
      </c>
      <c r="C5648" s="4">
        <v>1595</v>
      </c>
      <c r="D5648" s="17">
        <v>-3237.48</v>
      </c>
      <c r="E5648" s="19">
        <v>41791</v>
      </c>
      <c r="F5648" s="4" t="s">
        <v>46</v>
      </c>
      <c r="G5648" s="18">
        <v>2014</v>
      </c>
      <c r="H5648" s="16" t="s">
        <v>881</v>
      </c>
      <c r="I5648" s="16" t="s">
        <v>881</v>
      </c>
      <c r="J5648" s="16" t="s">
        <v>1255</v>
      </c>
      <c r="K5648" s="18" t="s">
        <v>1252</v>
      </c>
      <c r="L5648" s="18" t="s">
        <v>1261</v>
      </c>
      <c r="N5648" s="4">
        <v>200282</v>
      </c>
      <c r="O5648" s="4">
        <v>183755</v>
      </c>
      <c r="S5648" s="4" t="s">
        <v>879</v>
      </c>
      <c r="T5648" s="4" t="s">
        <v>878</v>
      </c>
      <c r="X5648" s="16">
        <v>6</v>
      </c>
      <c r="Y5648" s="16">
        <v>14</v>
      </c>
      <c r="AB5648" s="16" t="s">
        <v>877</v>
      </c>
      <c r="AC5648" s="16">
        <v>0</v>
      </c>
      <c r="AD5648" s="16" t="s">
        <v>876</v>
      </c>
      <c r="AE5648" s="16" t="s">
        <v>43</v>
      </c>
      <c r="AF5648" s="16">
        <v>2</v>
      </c>
    </row>
    <row r="5649" spans="1:32" ht="15" customHeight="1">
      <c r="A5649" s="4">
        <v>345</v>
      </c>
      <c r="B5649" s="4">
        <v>345</v>
      </c>
      <c r="C5649" s="4">
        <v>1595</v>
      </c>
      <c r="D5649" s="17">
        <v>3237.48</v>
      </c>
      <c r="E5649" s="19">
        <v>41820</v>
      </c>
      <c r="F5649" s="4" t="s">
        <v>46</v>
      </c>
      <c r="G5649" s="18">
        <v>2014</v>
      </c>
      <c r="H5649" s="16" t="s">
        <v>881</v>
      </c>
      <c r="I5649" s="16" t="s">
        <v>881</v>
      </c>
      <c r="J5649" s="16" t="s">
        <v>1255</v>
      </c>
      <c r="K5649" s="18" t="s">
        <v>1252</v>
      </c>
      <c r="L5649" s="18" t="s">
        <v>1261</v>
      </c>
      <c r="N5649" s="4">
        <v>200282</v>
      </c>
      <c r="O5649" s="4">
        <v>185947</v>
      </c>
      <c r="S5649" s="4" t="s">
        <v>879</v>
      </c>
      <c r="T5649" s="4" t="s">
        <v>878</v>
      </c>
      <c r="X5649" s="16">
        <v>6</v>
      </c>
      <c r="Y5649" s="16">
        <v>14</v>
      </c>
      <c r="AB5649" s="16" t="s">
        <v>877</v>
      </c>
      <c r="AC5649" s="16">
        <v>0</v>
      </c>
      <c r="AD5649" s="16" t="s">
        <v>876</v>
      </c>
      <c r="AE5649" s="16" t="s">
        <v>43</v>
      </c>
      <c r="AF5649" s="16">
        <v>2</v>
      </c>
    </row>
    <row r="5650" spans="1:32" ht="15" customHeight="1">
      <c r="A5650" s="4">
        <v>345</v>
      </c>
      <c r="B5650" s="4">
        <v>345</v>
      </c>
      <c r="C5650" s="4">
        <v>1595</v>
      </c>
      <c r="D5650" s="17">
        <v>15228.09</v>
      </c>
      <c r="E5650" s="19">
        <v>41820</v>
      </c>
      <c r="F5650" s="4" t="s">
        <v>46</v>
      </c>
      <c r="G5650" s="18">
        <v>2014</v>
      </c>
      <c r="H5650" s="16" t="s">
        <v>885</v>
      </c>
      <c r="I5650" s="16" t="s">
        <v>885</v>
      </c>
      <c r="J5650" s="16" t="s">
        <v>1256</v>
      </c>
      <c r="K5650" s="18" t="s">
        <v>1252</v>
      </c>
      <c r="L5650" s="18" t="s">
        <v>1261</v>
      </c>
      <c r="N5650" s="4">
        <v>5082</v>
      </c>
      <c r="O5650" s="4">
        <v>185947</v>
      </c>
      <c r="S5650" s="4" t="s">
        <v>879</v>
      </c>
      <c r="T5650" s="4" t="s">
        <v>878</v>
      </c>
      <c r="X5650" s="16">
        <v>6</v>
      </c>
      <c r="Y5650" s="16">
        <v>14</v>
      </c>
      <c r="AB5650" s="16" t="s">
        <v>877</v>
      </c>
      <c r="AC5650" s="16">
        <v>0</v>
      </c>
      <c r="AD5650" s="16" t="s">
        <v>876</v>
      </c>
      <c r="AE5650" s="16" t="s">
        <v>43</v>
      </c>
      <c r="AF5650" s="16">
        <v>59</v>
      </c>
    </row>
    <row r="5651" spans="1:32" ht="15" customHeight="1">
      <c r="A5651" s="4">
        <v>345</v>
      </c>
      <c r="B5651" s="4">
        <v>345</v>
      </c>
      <c r="C5651" s="4">
        <v>1595</v>
      </c>
      <c r="D5651" s="17">
        <v>-15228.09</v>
      </c>
      <c r="E5651" s="19">
        <v>41821</v>
      </c>
      <c r="F5651" s="4" t="s">
        <v>46</v>
      </c>
      <c r="G5651" s="18">
        <v>2014</v>
      </c>
      <c r="H5651" s="16" t="s">
        <v>885</v>
      </c>
      <c r="I5651" s="16" t="s">
        <v>885</v>
      </c>
      <c r="J5651" s="16" t="s">
        <v>1256</v>
      </c>
      <c r="K5651" s="18" t="s">
        <v>1252</v>
      </c>
      <c r="L5651" s="18" t="s">
        <v>1261</v>
      </c>
      <c r="N5651" s="4">
        <v>5082</v>
      </c>
      <c r="O5651" s="4">
        <v>185947</v>
      </c>
      <c r="S5651" s="4" t="s">
        <v>879</v>
      </c>
      <c r="T5651" s="4" t="s">
        <v>878</v>
      </c>
      <c r="X5651" s="16">
        <v>7</v>
      </c>
      <c r="Y5651" s="16">
        <v>14</v>
      </c>
      <c r="AB5651" s="16" t="s">
        <v>877</v>
      </c>
      <c r="AC5651" s="16">
        <v>0</v>
      </c>
      <c r="AD5651" s="16" t="s">
        <v>876</v>
      </c>
      <c r="AE5651" s="16" t="s">
        <v>43</v>
      </c>
      <c r="AF5651" s="16">
        <v>59</v>
      </c>
    </row>
    <row r="5652" spans="1:32" ht="15" customHeight="1">
      <c r="A5652" s="4">
        <v>345</v>
      </c>
      <c r="B5652" s="4">
        <v>345</v>
      </c>
      <c r="C5652" s="4">
        <v>1595</v>
      </c>
      <c r="D5652" s="17">
        <v>-3237.48</v>
      </c>
      <c r="E5652" s="19">
        <v>41821</v>
      </c>
      <c r="F5652" s="4" t="s">
        <v>46</v>
      </c>
      <c r="G5652" s="18">
        <v>2014</v>
      </c>
      <c r="H5652" s="16" t="s">
        <v>881</v>
      </c>
      <c r="I5652" s="16" t="s">
        <v>881</v>
      </c>
      <c r="J5652" s="16" t="s">
        <v>1255</v>
      </c>
      <c r="K5652" s="18" t="s">
        <v>1252</v>
      </c>
      <c r="L5652" s="18" t="s">
        <v>1261</v>
      </c>
      <c r="N5652" s="4">
        <v>200282</v>
      </c>
      <c r="O5652" s="4">
        <v>185947</v>
      </c>
      <c r="S5652" s="4" t="s">
        <v>879</v>
      </c>
      <c r="T5652" s="4" t="s">
        <v>878</v>
      </c>
      <c r="X5652" s="16">
        <v>7</v>
      </c>
      <c r="Y5652" s="16">
        <v>14</v>
      </c>
      <c r="AB5652" s="16" t="s">
        <v>877</v>
      </c>
      <c r="AC5652" s="16">
        <v>0</v>
      </c>
      <c r="AD5652" s="16" t="s">
        <v>876</v>
      </c>
      <c r="AE5652" s="16" t="s">
        <v>43</v>
      </c>
      <c r="AF5652" s="16">
        <v>2</v>
      </c>
    </row>
    <row r="5653" spans="1:32" ht="15" customHeight="1">
      <c r="A5653" s="4">
        <v>345</v>
      </c>
      <c r="B5653" s="4">
        <v>345</v>
      </c>
      <c r="C5653" s="4">
        <v>1595</v>
      </c>
      <c r="D5653" s="17">
        <v>3237.48</v>
      </c>
      <c r="E5653" s="19">
        <v>41851</v>
      </c>
      <c r="F5653" s="4" t="s">
        <v>46</v>
      </c>
      <c r="G5653" s="18">
        <v>2014</v>
      </c>
      <c r="H5653" s="16" t="s">
        <v>881</v>
      </c>
      <c r="I5653" s="16" t="s">
        <v>881</v>
      </c>
      <c r="J5653" s="16" t="s">
        <v>1255</v>
      </c>
      <c r="K5653" s="18" t="s">
        <v>1252</v>
      </c>
      <c r="L5653" s="18" t="s">
        <v>1261</v>
      </c>
      <c r="N5653" s="4">
        <v>200282</v>
      </c>
      <c r="O5653" s="4">
        <v>188255</v>
      </c>
      <c r="S5653" s="4" t="s">
        <v>879</v>
      </c>
      <c r="T5653" s="4" t="s">
        <v>878</v>
      </c>
      <c r="X5653" s="16">
        <v>7</v>
      </c>
      <c r="Y5653" s="16">
        <v>14</v>
      </c>
      <c r="AB5653" s="16" t="s">
        <v>877</v>
      </c>
      <c r="AC5653" s="16">
        <v>0</v>
      </c>
      <c r="AD5653" s="16" t="s">
        <v>876</v>
      </c>
      <c r="AE5653" s="16" t="s">
        <v>43</v>
      </c>
      <c r="AF5653" s="16">
        <v>2</v>
      </c>
    </row>
    <row r="5654" spans="1:32" ht="15" customHeight="1">
      <c r="A5654" s="4">
        <v>345</v>
      </c>
      <c r="B5654" s="4">
        <v>345</v>
      </c>
      <c r="C5654" s="4">
        <v>1595</v>
      </c>
      <c r="D5654" s="17">
        <v>15425.89</v>
      </c>
      <c r="E5654" s="19">
        <v>41851</v>
      </c>
      <c r="F5654" s="4" t="s">
        <v>46</v>
      </c>
      <c r="G5654" s="18">
        <v>2014</v>
      </c>
      <c r="H5654" s="16" t="s">
        <v>885</v>
      </c>
      <c r="I5654" s="16" t="s">
        <v>885</v>
      </c>
      <c r="J5654" s="16" t="s">
        <v>1256</v>
      </c>
      <c r="K5654" s="18" t="s">
        <v>1252</v>
      </c>
      <c r="L5654" s="18" t="s">
        <v>1261</v>
      </c>
      <c r="N5654" s="4">
        <v>5082</v>
      </c>
      <c r="O5654" s="4">
        <v>188255</v>
      </c>
      <c r="S5654" s="4" t="s">
        <v>879</v>
      </c>
      <c r="T5654" s="4" t="s">
        <v>878</v>
      </c>
      <c r="X5654" s="16">
        <v>7</v>
      </c>
      <c r="Y5654" s="16">
        <v>14</v>
      </c>
      <c r="AB5654" s="16" t="s">
        <v>877</v>
      </c>
      <c r="AC5654" s="16">
        <v>0</v>
      </c>
      <c r="AD5654" s="16" t="s">
        <v>876</v>
      </c>
      <c r="AE5654" s="16" t="s">
        <v>43</v>
      </c>
      <c r="AF5654" s="16">
        <v>59</v>
      </c>
    </row>
    <row r="5655" spans="1:32" ht="15" customHeight="1">
      <c r="A5655" s="4">
        <v>345</v>
      </c>
      <c r="B5655" s="4">
        <v>345</v>
      </c>
      <c r="C5655" s="4">
        <v>1595</v>
      </c>
      <c r="D5655" s="17">
        <v>-15425.89</v>
      </c>
      <c r="E5655" s="19">
        <v>41852</v>
      </c>
      <c r="F5655" s="4" t="s">
        <v>46</v>
      </c>
      <c r="G5655" s="18">
        <v>2014</v>
      </c>
      <c r="H5655" s="16" t="s">
        <v>885</v>
      </c>
      <c r="I5655" s="16" t="s">
        <v>885</v>
      </c>
      <c r="J5655" s="16" t="s">
        <v>1256</v>
      </c>
      <c r="K5655" s="18" t="s">
        <v>1252</v>
      </c>
      <c r="L5655" s="18" t="s">
        <v>1261</v>
      </c>
      <c r="N5655" s="4">
        <v>5082</v>
      </c>
      <c r="O5655" s="4">
        <v>188255</v>
      </c>
      <c r="S5655" s="4" t="s">
        <v>879</v>
      </c>
      <c r="T5655" s="4" t="s">
        <v>878</v>
      </c>
      <c r="X5655" s="16">
        <v>8</v>
      </c>
      <c r="Y5655" s="16">
        <v>14</v>
      </c>
      <c r="AB5655" s="16" t="s">
        <v>877</v>
      </c>
      <c r="AC5655" s="16">
        <v>0</v>
      </c>
      <c r="AD5655" s="16" t="s">
        <v>876</v>
      </c>
      <c r="AE5655" s="16" t="s">
        <v>43</v>
      </c>
      <c r="AF5655" s="16">
        <v>59</v>
      </c>
    </row>
    <row r="5656" spans="1:32" ht="15" customHeight="1">
      <c r="A5656" s="4">
        <v>345</v>
      </c>
      <c r="B5656" s="4">
        <v>345</v>
      </c>
      <c r="C5656" s="4">
        <v>1595</v>
      </c>
      <c r="D5656" s="17">
        <v>-3237.48</v>
      </c>
      <c r="E5656" s="19">
        <v>41852</v>
      </c>
      <c r="F5656" s="4" t="s">
        <v>46</v>
      </c>
      <c r="G5656" s="18">
        <v>2014</v>
      </c>
      <c r="H5656" s="16" t="s">
        <v>881</v>
      </c>
      <c r="I5656" s="16" t="s">
        <v>881</v>
      </c>
      <c r="J5656" s="16" t="s">
        <v>1255</v>
      </c>
      <c r="K5656" s="18" t="s">
        <v>1252</v>
      </c>
      <c r="L5656" s="18" t="s">
        <v>1261</v>
      </c>
      <c r="N5656" s="4">
        <v>200282</v>
      </c>
      <c r="O5656" s="4">
        <v>188255</v>
      </c>
      <c r="S5656" s="4" t="s">
        <v>879</v>
      </c>
      <c r="T5656" s="4" t="s">
        <v>878</v>
      </c>
      <c r="X5656" s="16">
        <v>8</v>
      </c>
      <c r="Y5656" s="16">
        <v>14</v>
      </c>
      <c r="AB5656" s="16" t="s">
        <v>877</v>
      </c>
      <c r="AC5656" s="16">
        <v>0</v>
      </c>
      <c r="AD5656" s="16" t="s">
        <v>876</v>
      </c>
      <c r="AE5656" s="16" t="s">
        <v>43</v>
      </c>
      <c r="AF5656" s="16">
        <v>2</v>
      </c>
    </row>
    <row r="5657" spans="1:32" ht="15" customHeight="1">
      <c r="A5657" s="4">
        <v>345</v>
      </c>
      <c r="B5657" s="4">
        <v>345</v>
      </c>
      <c r="C5657" s="4">
        <v>1595</v>
      </c>
      <c r="D5657" s="17">
        <v>3237.48</v>
      </c>
      <c r="E5657" s="19">
        <v>41882</v>
      </c>
      <c r="F5657" s="4" t="s">
        <v>46</v>
      </c>
      <c r="G5657" s="18">
        <v>2014</v>
      </c>
      <c r="H5657" s="16" t="s">
        <v>881</v>
      </c>
      <c r="I5657" s="16" t="s">
        <v>881</v>
      </c>
      <c r="J5657" s="16" t="s">
        <v>1255</v>
      </c>
      <c r="K5657" s="18" t="s">
        <v>1252</v>
      </c>
      <c r="L5657" s="18" t="s">
        <v>1261</v>
      </c>
      <c r="N5657" s="4">
        <v>200282</v>
      </c>
      <c r="O5657" s="4">
        <v>190226</v>
      </c>
      <c r="S5657" s="4" t="s">
        <v>879</v>
      </c>
      <c r="T5657" s="4" t="s">
        <v>878</v>
      </c>
      <c r="X5657" s="16">
        <v>8</v>
      </c>
      <c r="Y5657" s="16">
        <v>14</v>
      </c>
      <c r="AB5657" s="16" t="s">
        <v>877</v>
      </c>
      <c r="AC5657" s="16">
        <v>0</v>
      </c>
      <c r="AD5657" s="16" t="s">
        <v>876</v>
      </c>
      <c r="AE5657" s="16" t="s">
        <v>43</v>
      </c>
      <c r="AF5657" s="16">
        <v>2</v>
      </c>
    </row>
    <row r="5658" spans="1:32" ht="15" customHeight="1">
      <c r="A5658" s="4">
        <v>345</v>
      </c>
      <c r="B5658" s="4">
        <v>345</v>
      </c>
      <c r="C5658" s="4">
        <v>1595</v>
      </c>
      <c r="D5658" s="17">
        <v>15377.18</v>
      </c>
      <c r="E5658" s="19">
        <v>41882</v>
      </c>
      <c r="F5658" s="4" t="s">
        <v>46</v>
      </c>
      <c r="G5658" s="18">
        <v>2014</v>
      </c>
      <c r="H5658" s="16" t="s">
        <v>885</v>
      </c>
      <c r="I5658" s="16" t="s">
        <v>885</v>
      </c>
      <c r="J5658" s="16" t="s">
        <v>1256</v>
      </c>
      <c r="K5658" s="18" t="s">
        <v>1252</v>
      </c>
      <c r="L5658" s="18" t="s">
        <v>1261</v>
      </c>
      <c r="N5658" s="4">
        <v>5082</v>
      </c>
      <c r="O5658" s="4">
        <v>190226</v>
      </c>
      <c r="S5658" s="4" t="s">
        <v>879</v>
      </c>
      <c r="T5658" s="4" t="s">
        <v>878</v>
      </c>
      <c r="X5658" s="16">
        <v>8</v>
      </c>
      <c r="Y5658" s="16">
        <v>14</v>
      </c>
      <c r="AB5658" s="16" t="s">
        <v>877</v>
      </c>
      <c r="AC5658" s="16">
        <v>0</v>
      </c>
      <c r="AD5658" s="16" t="s">
        <v>876</v>
      </c>
      <c r="AE5658" s="16" t="s">
        <v>43</v>
      </c>
      <c r="AF5658" s="16">
        <v>59</v>
      </c>
    </row>
    <row r="5659" spans="1:32" ht="15" customHeight="1">
      <c r="A5659" s="4">
        <v>345</v>
      </c>
      <c r="B5659" s="4">
        <v>345</v>
      </c>
      <c r="C5659" s="4">
        <v>1595</v>
      </c>
      <c r="D5659" s="17">
        <v>-15377.18</v>
      </c>
      <c r="E5659" s="19">
        <v>41883</v>
      </c>
      <c r="F5659" s="4" t="s">
        <v>46</v>
      </c>
      <c r="G5659" s="18">
        <v>2014</v>
      </c>
      <c r="H5659" s="16" t="s">
        <v>885</v>
      </c>
      <c r="I5659" s="16" t="s">
        <v>885</v>
      </c>
      <c r="J5659" s="16" t="s">
        <v>1256</v>
      </c>
      <c r="K5659" s="18" t="s">
        <v>1252</v>
      </c>
      <c r="L5659" s="18" t="s">
        <v>1261</v>
      </c>
      <c r="N5659" s="4">
        <v>5082</v>
      </c>
      <c r="O5659" s="4">
        <v>190226</v>
      </c>
      <c r="S5659" s="4" t="s">
        <v>879</v>
      </c>
      <c r="T5659" s="4" t="s">
        <v>878</v>
      </c>
      <c r="X5659" s="16">
        <v>9</v>
      </c>
      <c r="Y5659" s="16">
        <v>14</v>
      </c>
      <c r="AB5659" s="16" t="s">
        <v>877</v>
      </c>
      <c r="AC5659" s="16">
        <v>0</v>
      </c>
      <c r="AD5659" s="16" t="s">
        <v>876</v>
      </c>
      <c r="AE5659" s="16" t="s">
        <v>43</v>
      </c>
      <c r="AF5659" s="16">
        <v>59</v>
      </c>
    </row>
    <row r="5660" spans="1:32" ht="15" customHeight="1">
      <c r="A5660" s="4">
        <v>345</v>
      </c>
      <c r="B5660" s="4">
        <v>345</v>
      </c>
      <c r="C5660" s="4">
        <v>1595</v>
      </c>
      <c r="D5660" s="17">
        <v>-3237.48</v>
      </c>
      <c r="E5660" s="19">
        <v>41883</v>
      </c>
      <c r="F5660" s="4" t="s">
        <v>46</v>
      </c>
      <c r="G5660" s="18">
        <v>2014</v>
      </c>
      <c r="H5660" s="16" t="s">
        <v>881</v>
      </c>
      <c r="I5660" s="16" t="s">
        <v>881</v>
      </c>
      <c r="J5660" s="16" t="s">
        <v>1255</v>
      </c>
      <c r="K5660" s="18" t="s">
        <v>1252</v>
      </c>
      <c r="L5660" s="18" t="s">
        <v>1261</v>
      </c>
      <c r="N5660" s="4">
        <v>200282</v>
      </c>
      <c r="O5660" s="4">
        <v>190226</v>
      </c>
      <c r="S5660" s="4" t="s">
        <v>879</v>
      </c>
      <c r="T5660" s="4" t="s">
        <v>878</v>
      </c>
      <c r="X5660" s="16">
        <v>9</v>
      </c>
      <c r="Y5660" s="16">
        <v>14</v>
      </c>
      <c r="AB5660" s="16" t="s">
        <v>877</v>
      </c>
      <c r="AC5660" s="16">
        <v>0</v>
      </c>
      <c r="AD5660" s="16" t="s">
        <v>876</v>
      </c>
      <c r="AE5660" s="16" t="s">
        <v>43</v>
      </c>
      <c r="AF5660" s="16">
        <v>2</v>
      </c>
    </row>
    <row r="5661" spans="1:32" ht="15" customHeight="1">
      <c r="A5661" s="4">
        <v>345</v>
      </c>
      <c r="B5661" s="4">
        <v>345</v>
      </c>
      <c r="C5661" s="4">
        <v>1595</v>
      </c>
      <c r="D5661" s="17">
        <v>3237.48</v>
      </c>
      <c r="E5661" s="19">
        <v>41912</v>
      </c>
      <c r="F5661" s="4" t="s">
        <v>46</v>
      </c>
      <c r="G5661" s="18">
        <v>2014</v>
      </c>
      <c r="H5661" s="16" t="s">
        <v>881</v>
      </c>
      <c r="I5661" s="16" t="s">
        <v>881</v>
      </c>
      <c r="J5661" s="16" t="s">
        <v>1255</v>
      </c>
      <c r="K5661" s="18" t="s">
        <v>1252</v>
      </c>
      <c r="L5661" s="18" t="s">
        <v>1261</v>
      </c>
      <c r="N5661" s="4">
        <v>200282</v>
      </c>
      <c r="O5661" s="4">
        <v>192475</v>
      </c>
      <c r="S5661" s="4" t="s">
        <v>879</v>
      </c>
      <c r="T5661" s="4" t="s">
        <v>878</v>
      </c>
      <c r="X5661" s="16">
        <v>9</v>
      </c>
      <c r="Y5661" s="16">
        <v>14</v>
      </c>
      <c r="AB5661" s="16" t="s">
        <v>877</v>
      </c>
      <c r="AC5661" s="16">
        <v>0</v>
      </c>
      <c r="AD5661" s="16" t="s">
        <v>876</v>
      </c>
      <c r="AE5661" s="16" t="s">
        <v>43</v>
      </c>
      <c r="AF5661" s="16">
        <v>2</v>
      </c>
    </row>
    <row r="5662" spans="1:32" ht="15" customHeight="1">
      <c r="A5662" s="4">
        <v>345</v>
      </c>
      <c r="B5662" s="4">
        <v>345</v>
      </c>
      <c r="C5662" s="4">
        <v>1595</v>
      </c>
      <c r="D5662" s="17">
        <v>15314.69</v>
      </c>
      <c r="E5662" s="19">
        <v>41912</v>
      </c>
      <c r="F5662" s="4" t="s">
        <v>46</v>
      </c>
      <c r="G5662" s="18">
        <v>2014</v>
      </c>
      <c r="H5662" s="16" t="s">
        <v>885</v>
      </c>
      <c r="I5662" s="16" t="s">
        <v>885</v>
      </c>
      <c r="J5662" s="16" t="s">
        <v>1256</v>
      </c>
      <c r="K5662" s="18" t="s">
        <v>1252</v>
      </c>
      <c r="L5662" s="18" t="s">
        <v>1261</v>
      </c>
      <c r="N5662" s="4">
        <v>5082</v>
      </c>
      <c r="O5662" s="4">
        <v>192475</v>
      </c>
      <c r="S5662" s="4" t="s">
        <v>879</v>
      </c>
      <c r="T5662" s="4" t="s">
        <v>878</v>
      </c>
      <c r="X5662" s="16">
        <v>9</v>
      </c>
      <c r="Y5662" s="16">
        <v>14</v>
      </c>
      <c r="AB5662" s="16" t="s">
        <v>877</v>
      </c>
      <c r="AC5662" s="16">
        <v>0</v>
      </c>
      <c r="AD5662" s="16" t="s">
        <v>876</v>
      </c>
      <c r="AE5662" s="16" t="s">
        <v>43</v>
      </c>
      <c r="AF5662" s="16">
        <v>59</v>
      </c>
    </row>
    <row r="5663" spans="1:32" ht="15" customHeight="1">
      <c r="A5663" s="4">
        <v>345</v>
      </c>
      <c r="B5663" s="4">
        <v>345</v>
      </c>
      <c r="C5663" s="4">
        <v>1595</v>
      </c>
      <c r="D5663" s="17">
        <v>-15314.69</v>
      </c>
      <c r="E5663" s="19">
        <v>41913</v>
      </c>
      <c r="F5663" s="4" t="s">
        <v>46</v>
      </c>
      <c r="G5663" s="18">
        <v>2014</v>
      </c>
      <c r="H5663" s="16" t="s">
        <v>885</v>
      </c>
      <c r="I5663" s="16" t="s">
        <v>885</v>
      </c>
      <c r="J5663" s="16" t="s">
        <v>1256</v>
      </c>
      <c r="K5663" s="18" t="s">
        <v>1252</v>
      </c>
      <c r="L5663" s="18" t="s">
        <v>1261</v>
      </c>
      <c r="N5663" s="4">
        <v>5082</v>
      </c>
      <c r="O5663" s="4">
        <v>192475</v>
      </c>
      <c r="S5663" s="4" t="s">
        <v>879</v>
      </c>
      <c r="T5663" s="4" t="s">
        <v>878</v>
      </c>
      <c r="X5663" s="16">
        <v>10</v>
      </c>
      <c r="Y5663" s="16">
        <v>14</v>
      </c>
      <c r="AB5663" s="16" t="s">
        <v>877</v>
      </c>
      <c r="AC5663" s="16">
        <v>0</v>
      </c>
      <c r="AD5663" s="16" t="s">
        <v>876</v>
      </c>
      <c r="AE5663" s="16" t="s">
        <v>43</v>
      </c>
      <c r="AF5663" s="16">
        <v>59</v>
      </c>
    </row>
    <row r="5664" spans="1:32" ht="15" customHeight="1">
      <c r="A5664" s="4">
        <v>345</v>
      </c>
      <c r="B5664" s="4">
        <v>345</v>
      </c>
      <c r="C5664" s="4">
        <v>1595</v>
      </c>
      <c r="D5664" s="17">
        <v>-3237.48</v>
      </c>
      <c r="E5664" s="19">
        <v>41913</v>
      </c>
      <c r="F5664" s="4" t="s">
        <v>46</v>
      </c>
      <c r="G5664" s="18">
        <v>2014</v>
      </c>
      <c r="H5664" s="16" t="s">
        <v>881</v>
      </c>
      <c r="I5664" s="16" t="s">
        <v>881</v>
      </c>
      <c r="J5664" s="16" t="s">
        <v>1255</v>
      </c>
      <c r="K5664" s="18" t="s">
        <v>1252</v>
      </c>
      <c r="L5664" s="18" t="s">
        <v>1261</v>
      </c>
      <c r="N5664" s="4">
        <v>200282</v>
      </c>
      <c r="O5664" s="4">
        <v>192475</v>
      </c>
      <c r="S5664" s="4" t="s">
        <v>879</v>
      </c>
      <c r="T5664" s="4" t="s">
        <v>878</v>
      </c>
      <c r="X5664" s="16">
        <v>10</v>
      </c>
      <c r="Y5664" s="16">
        <v>14</v>
      </c>
      <c r="AB5664" s="16" t="s">
        <v>877</v>
      </c>
      <c r="AC5664" s="16">
        <v>0</v>
      </c>
      <c r="AD5664" s="16" t="s">
        <v>876</v>
      </c>
      <c r="AE5664" s="16" t="s">
        <v>43</v>
      </c>
      <c r="AF5664" s="16">
        <v>2</v>
      </c>
    </row>
    <row r="5665" spans="1:32" ht="15" customHeight="1">
      <c r="A5665" s="4">
        <v>345</v>
      </c>
      <c r="B5665" s="4">
        <v>345</v>
      </c>
      <c r="C5665" s="4">
        <v>1595</v>
      </c>
      <c r="D5665" s="17">
        <v>3237.48</v>
      </c>
      <c r="E5665" s="19">
        <v>41943</v>
      </c>
      <c r="F5665" s="4" t="s">
        <v>46</v>
      </c>
      <c r="G5665" s="18">
        <v>2014</v>
      </c>
      <c r="H5665" s="16" t="s">
        <v>881</v>
      </c>
      <c r="I5665" s="16" t="s">
        <v>881</v>
      </c>
      <c r="J5665" s="16" t="s">
        <v>1255</v>
      </c>
      <c r="K5665" s="18" t="s">
        <v>1252</v>
      </c>
      <c r="L5665" s="18" t="s">
        <v>1261</v>
      </c>
      <c r="N5665" s="4">
        <v>200282</v>
      </c>
      <c r="O5665" s="4">
        <v>194807</v>
      </c>
      <c r="S5665" s="4" t="s">
        <v>879</v>
      </c>
      <c r="T5665" s="4" t="s">
        <v>878</v>
      </c>
      <c r="X5665" s="16">
        <v>10</v>
      </c>
      <c r="Y5665" s="16">
        <v>14</v>
      </c>
      <c r="AB5665" s="16" t="s">
        <v>877</v>
      </c>
      <c r="AC5665" s="16">
        <v>0</v>
      </c>
      <c r="AD5665" s="16" t="s">
        <v>876</v>
      </c>
      <c r="AE5665" s="16" t="s">
        <v>43</v>
      </c>
      <c r="AF5665" s="16">
        <v>2</v>
      </c>
    </row>
    <row r="5666" spans="1:32" ht="15" customHeight="1">
      <c r="A5666" s="4">
        <v>345</v>
      </c>
      <c r="B5666" s="4">
        <v>345</v>
      </c>
      <c r="C5666" s="4">
        <v>1595</v>
      </c>
      <c r="D5666" s="17">
        <v>15240.13</v>
      </c>
      <c r="E5666" s="19">
        <v>41943</v>
      </c>
      <c r="F5666" s="4" t="s">
        <v>46</v>
      </c>
      <c r="G5666" s="18">
        <v>2014</v>
      </c>
      <c r="H5666" s="16" t="s">
        <v>885</v>
      </c>
      <c r="I5666" s="16" t="s">
        <v>885</v>
      </c>
      <c r="J5666" s="16" t="s">
        <v>1256</v>
      </c>
      <c r="K5666" s="18" t="s">
        <v>1252</v>
      </c>
      <c r="L5666" s="18" t="s">
        <v>1261</v>
      </c>
      <c r="N5666" s="4">
        <v>5082</v>
      </c>
      <c r="O5666" s="4">
        <v>194807</v>
      </c>
      <c r="S5666" s="4" t="s">
        <v>879</v>
      </c>
      <c r="T5666" s="4" t="s">
        <v>878</v>
      </c>
      <c r="X5666" s="16">
        <v>10</v>
      </c>
      <c r="Y5666" s="16">
        <v>14</v>
      </c>
      <c r="AB5666" s="16" t="s">
        <v>877</v>
      </c>
      <c r="AC5666" s="16">
        <v>0</v>
      </c>
      <c r="AD5666" s="16" t="s">
        <v>876</v>
      </c>
      <c r="AE5666" s="16" t="s">
        <v>43</v>
      </c>
      <c r="AF5666" s="16">
        <v>60</v>
      </c>
    </row>
    <row r="5667" spans="1:32" ht="15" customHeight="1">
      <c r="A5667" s="4">
        <v>345</v>
      </c>
      <c r="B5667" s="4">
        <v>345</v>
      </c>
      <c r="C5667" s="4">
        <v>1595</v>
      </c>
      <c r="D5667" s="17">
        <v>-15240.13</v>
      </c>
      <c r="E5667" s="19">
        <v>41944</v>
      </c>
      <c r="F5667" s="4" t="s">
        <v>46</v>
      </c>
      <c r="G5667" s="18">
        <v>2014</v>
      </c>
      <c r="H5667" s="16" t="s">
        <v>885</v>
      </c>
      <c r="I5667" s="16" t="s">
        <v>885</v>
      </c>
      <c r="J5667" s="16" t="s">
        <v>1256</v>
      </c>
      <c r="K5667" s="18" t="s">
        <v>1252</v>
      </c>
      <c r="L5667" s="18" t="s">
        <v>1261</v>
      </c>
      <c r="N5667" s="4">
        <v>5082</v>
      </c>
      <c r="O5667" s="4">
        <v>194807</v>
      </c>
      <c r="S5667" s="4" t="s">
        <v>879</v>
      </c>
      <c r="T5667" s="4" t="s">
        <v>878</v>
      </c>
      <c r="X5667" s="16">
        <v>11</v>
      </c>
      <c r="Y5667" s="16">
        <v>14</v>
      </c>
      <c r="AB5667" s="16" t="s">
        <v>877</v>
      </c>
      <c r="AC5667" s="16">
        <v>0</v>
      </c>
      <c r="AD5667" s="16" t="s">
        <v>876</v>
      </c>
      <c r="AE5667" s="16" t="s">
        <v>43</v>
      </c>
      <c r="AF5667" s="16">
        <v>60</v>
      </c>
    </row>
    <row r="5668" spans="1:32" ht="15" customHeight="1">
      <c r="A5668" s="4">
        <v>345</v>
      </c>
      <c r="B5668" s="4">
        <v>345</v>
      </c>
      <c r="C5668" s="4">
        <v>1595</v>
      </c>
      <c r="D5668" s="17">
        <v>-3237.48</v>
      </c>
      <c r="E5668" s="19">
        <v>41944</v>
      </c>
      <c r="F5668" s="4" t="s">
        <v>46</v>
      </c>
      <c r="G5668" s="18">
        <v>2014</v>
      </c>
      <c r="H5668" s="16" t="s">
        <v>881</v>
      </c>
      <c r="I5668" s="16" t="s">
        <v>881</v>
      </c>
      <c r="J5668" s="16" t="s">
        <v>1255</v>
      </c>
      <c r="K5668" s="18" t="s">
        <v>1252</v>
      </c>
      <c r="L5668" s="18" t="s">
        <v>1261</v>
      </c>
      <c r="N5668" s="4">
        <v>200282</v>
      </c>
      <c r="O5668" s="4">
        <v>194807</v>
      </c>
      <c r="S5668" s="4" t="s">
        <v>879</v>
      </c>
      <c r="T5668" s="4" t="s">
        <v>878</v>
      </c>
      <c r="X5668" s="16">
        <v>11</v>
      </c>
      <c r="Y5668" s="16">
        <v>14</v>
      </c>
      <c r="AB5668" s="16" t="s">
        <v>877</v>
      </c>
      <c r="AC5668" s="16">
        <v>0</v>
      </c>
      <c r="AD5668" s="16" t="s">
        <v>876</v>
      </c>
      <c r="AE5668" s="16" t="s">
        <v>43</v>
      </c>
      <c r="AF5668" s="16">
        <v>2</v>
      </c>
    </row>
    <row r="5669" spans="1:32" ht="15" customHeight="1">
      <c r="A5669" s="4">
        <v>345</v>
      </c>
      <c r="B5669" s="4">
        <v>345</v>
      </c>
      <c r="C5669" s="4">
        <v>1595</v>
      </c>
      <c r="D5669" s="17">
        <v>3237.48</v>
      </c>
      <c r="E5669" s="19">
        <v>41973</v>
      </c>
      <c r="F5669" s="4" t="s">
        <v>46</v>
      </c>
      <c r="G5669" s="18">
        <v>2014</v>
      </c>
      <c r="H5669" s="16" t="s">
        <v>881</v>
      </c>
      <c r="I5669" s="16" t="s">
        <v>881</v>
      </c>
      <c r="J5669" s="16" t="s">
        <v>1255</v>
      </c>
      <c r="K5669" s="18" t="s">
        <v>1252</v>
      </c>
      <c r="L5669" s="18" t="s">
        <v>1261</v>
      </c>
      <c r="N5669" s="4">
        <v>200282</v>
      </c>
      <c r="O5669" s="4">
        <v>196782</v>
      </c>
      <c r="S5669" s="4" t="s">
        <v>879</v>
      </c>
      <c r="T5669" s="4" t="s">
        <v>878</v>
      </c>
      <c r="X5669" s="16">
        <v>11</v>
      </c>
      <c r="Y5669" s="16">
        <v>14</v>
      </c>
      <c r="AB5669" s="16" t="s">
        <v>877</v>
      </c>
      <c r="AC5669" s="16">
        <v>0</v>
      </c>
      <c r="AD5669" s="16" t="s">
        <v>876</v>
      </c>
      <c r="AE5669" s="16" t="s">
        <v>43</v>
      </c>
      <c r="AF5669" s="16">
        <v>2</v>
      </c>
    </row>
    <row r="5670" spans="1:32" ht="15" customHeight="1">
      <c r="A5670" s="4">
        <v>345</v>
      </c>
      <c r="B5670" s="4">
        <v>345</v>
      </c>
      <c r="C5670" s="4">
        <v>1595</v>
      </c>
      <c r="D5670" s="17">
        <v>15171.17</v>
      </c>
      <c r="E5670" s="19">
        <v>41973</v>
      </c>
      <c r="F5670" s="4" t="s">
        <v>46</v>
      </c>
      <c r="G5670" s="18">
        <v>2014</v>
      </c>
      <c r="H5670" s="16" t="s">
        <v>885</v>
      </c>
      <c r="I5670" s="16" t="s">
        <v>885</v>
      </c>
      <c r="J5670" s="16" t="s">
        <v>1256</v>
      </c>
      <c r="K5670" s="18" t="s">
        <v>1252</v>
      </c>
      <c r="L5670" s="18" t="s">
        <v>1261</v>
      </c>
      <c r="N5670" s="4">
        <v>5082</v>
      </c>
      <c r="O5670" s="4">
        <v>196782</v>
      </c>
      <c r="S5670" s="4" t="s">
        <v>879</v>
      </c>
      <c r="T5670" s="4" t="s">
        <v>878</v>
      </c>
      <c r="X5670" s="16">
        <v>11</v>
      </c>
      <c r="Y5670" s="16">
        <v>14</v>
      </c>
      <c r="AB5670" s="16" t="s">
        <v>877</v>
      </c>
      <c r="AC5670" s="16">
        <v>0</v>
      </c>
      <c r="AD5670" s="16" t="s">
        <v>876</v>
      </c>
      <c r="AE5670" s="16" t="s">
        <v>43</v>
      </c>
      <c r="AF5670" s="16">
        <v>60</v>
      </c>
    </row>
    <row r="5671" spans="1:32" ht="15" customHeight="1">
      <c r="A5671" s="4">
        <v>345</v>
      </c>
      <c r="B5671" s="4">
        <v>345</v>
      </c>
      <c r="C5671" s="4">
        <v>1595</v>
      </c>
      <c r="D5671" s="17">
        <v>-15171.17</v>
      </c>
      <c r="E5671" s="19">
        <v>41974</v>
      </c>
      <c r="F5671" s="4" t="s">
        <v>46</v>
      </c>
      <c r="G5671" s="18">
        <v>2014</v>
      </c>
      <c r="H5671" s="16" t="s">
        <v>885</v>
      </c>
      <c r="I5671" s="16" t="s">
        <v>885</v>
      </c>
      <c r="J5671" s="16" t="s">
        <v>1256</v>
      </c>
      <c r="K5671" s="18" t="s">
        <v>1252</v>
      </c>
      <c r="L5671" s="18" t="s">
        <v>1261</v>
      </c>
      <c r="N5671" s="4">
        <v>5082</v>
      </c>
      <c r="O5671" s="4">
        <v>196782</v>
      </c>
      <c r="S5671" s="4" t="s">
        <v>879</v>
      </c>
      <c r="T5671" s="4" t="s">
        <v>878</v>
      </c>
      <c r="X5671" s="16">
        <v>12</v>
      </c>
      <c r="Y5671" s="16">
        <v>14</v>
      </c>
      <c r="AB5671" s="16" t="s">
        <v>877</v>
      </c>
      <c r="AC5671" s="16">
        <v>0</v>
      </c>
      <c r="AD5671" s="16" t="s">
        <v>876</v>
      </c>
      <c r="AE5671" s="16" t="s">
        <v>43</v>
      </c>
      <c r="AF5671" s="16">
        <v>60</v>
      </c>
    </row>
    <row r="5672" spans="1:32" ht="15" customHeight="1">
      <c r="A5672" s="4">
        <v>345</v>
      </c>
      <c r="B5672" s="4">
        <v>345</v>
      </c>
      <c r="C5672" s="4">
        <v>1595</v>
      </c>
      <c r="D5672" s="17">
        <v>-3237.48</v>
      </c>
      <c r="E5672" s="19">
        <v>41974</v>
      </c>
      <c r="F5672" s="4" t="s">
        <v>46</v>
      </c>
      <c r="G5672" s="18">
        <v>2014</v>
      </c>
      <c r="H5672" s="16" t="s">
        <v>881</v>
      </c>
      <c r="I5672" s="16" t="s">
        <v>881</v>
      </c>
      <c r="J5672" s="16" t="s">
        <v>1255</v>
      </c>
      <c r="K5672" s="18" t="s">
        <v>1252</v>
      </c>
      <c r="L5672" s="18" t="s">
        <v>1261</v>
      </c>
      <c r="N5672" s="4">
        <v>200282</v>
      </c>
      <c r="O5672" s="4">
        <v>196782</v>
      </c>
      <c r="S5672" s="4" t="s">
        <v>879</v>
      </c>
      <c r="T5672" s="4" t="s">
        <v>878</v>
      </c>
      <c r="X5672" s="16">
        <v>12</v>
      </c>
      <c r="Y5672" s="16">
        <v>14</v>
      </c>
      <c r="AB5672" s="16" t="s">
        <v>877</v>
      </c>
      <c r="AC5672" s="16">
        <v>0</v>
      </c>
      <c r="AD5672" s="16" t="s">
        <v>876</v>
      </c>
      <c r="AE5672" s="16" t="s">
        <v>43</v>
      </c>
      <c r="AF5672" s="16">
        <v>2</v>
      </c>
    </row>
    <row r="5673" spans="1:32" ht="15" customHeight="1">
      <c r="A5673" s="4">
        <v>345</v>
      </c>
      <c r="B5673" s="4">
        <v>345</v>
      </c>
      <c r="C5673" s="4">
        <v>1595</v>
      </c>
      <c r="D5673" s="17">
        <v>3237.48</v>
      </c>
      <c r="E5673" s="19">
        <v>42004</v>
      </c>
      <c r="F5673" s="4" t="s">
        <v>46</v>
      </c>
      <c r="G5673" s="18">
        <v>2014</v>
      </c>
      <c r="H5673" s="16" t="s">
        <v>881</v>
      </c>
      <c r="I5673" s="16" t="s">
        <v>881</v>
      </c>
      <c r="J5673" s="16" t="s">
        <v>1255</v>
      </c>
      <c r="K5673" s="18" t="s">
        <v>1252</v>
      </c>
      <c r="L5673" s="18" t="s">
        <v>1261</v>
      </c>
      <c r="N5673" s="4">
        <v>200282</v>
      </c>
      <c r="O5673" s="4">
        <v>199156</v>
      </c>
      <c r="S5673" s="4" t="s">
        <v>879</v>
      </c>
      <c r="T5673" s="4" t="s">
        <v>878</v>
      </c>
      <c r="X5673" s="16">
        <v>12</v>
      </c>
      <c r="Y5673" s="16">
        <v>14</v>
      </c>
      <c r="AB5673" s="16" t="s">
        <v>877</v>
      </c>
      <c r="AC5673" s="16">
        <v>0</v>
      </c>
      <c r="AD5673" s="16" t="s">
        <v>876</v>
      </c>
      <c r="AE5673" s="16" t="s">
        <v>43</v>
      </c>
      <c r="AF5673" s="16">
        <v>2</v>
      </c>
    </row>
    <row r="5674" spans="1:32" ht="15" customHeight="1">
      <c r="A5674" s="4">
        <v>345</v>
      </c>
      <c r="B5674" s="4">
        <v>345</v>
      </c>
      <c r="C5674" s="4">
        <v>1595</v>
      </c>
      <c r="D5674" s="17">
        <v>15150.43</v>
      </c>
      <c r="E5674" s="19">
        <v>42004</v>
      </c>
      <c r="F5674" s="4" t="s">
        <v>46</v>
      </c>
      <c r="G5674" s="18">
        <v>2014</v>
      </c>
      <c r="H5674" s="16" t="s">
        <v>885</v>
      </c>
      <c r="I5674" s="16" t="s">
        <v>885</v>
      </c>
      <c r="J5674" s="16" t="s">
        <v>1256</v>
      </c>
      <c r="K5674" s="18" t="s">
        <v>1252</v>
      </c>
      <c r="L5674" s="18" t="s">
        <v>1261</v>
      </c>
      <c r="N5674" s="4">
        <v>5082</v>
      </c>
      <c r="O5674" s="4">
        <v>199156</v>
      </c>
      <c r="S5674" s="4" t="s">
        <v>879</v>
      </c>
      <c r="T5674" s="4" t="s">
        <v>878</v>
      </c>
      <c r="X5674" s="16">
        <v>12</v>
      </c>
      <c r="Y5674" s="16">
        <v>14</v>
      </c>
      <c r="AB5674" s="16" t="s">
        <v>877</v>
      </c>
      <c r="AC5674" s="16">
        <v>0</v>
      </c>
      <c r="AD5674" s="16" t="s">
        <v>876</v>
      </c>
      <c r="AE5674" s="16" t="s">
        <v>43</v>
      </c>
      <c r="AF5674" s="16">
        <v>60</v>
      </c>
    </row>
    <row r="5675" spans="1:32" ht="15" customHeight="1">
      <c r="A5675" s="4">
        <v>345</v>
      </c>
      <c r="B5675" s="4">
        <v>345</v>
      </c>
      <c r="C5675" s="4">
        <v>1595</v>
      </c>
      <c r="D5675" s="17">
        <v>-15150.43</v>
      </c>
      <c r="E5675" s="19">
        <v>42005</v>
      </c>
      <c r="F5675" s="4" t="s">
        <v>46</v>
      </c>
      <c r="G5675" s="18">
        <v>2015</v>
      </c>
      <c r="H5675" s="16" t="s">
        <v>885</v>
      </c>
      <c r="I5675" s="16" t="s">
        <v>885</v>
      </c>
      <c r="J5675" s="16" t="s">
        <v>1256</v>
      </c>
      <c r="K5675" s="18" t="s">
        <v>1252</v>
      </c>
      <c r="L5675" s="18" t="s">
        <v>1261</v>
      </c>
      <c r="N5675" s="4">
        <v>5082</v>
      </c>
      <c r="O5675" s="4">
        <v>199156</v>
      </c>
      <c r="S5675" s="4" t="s">
        <v>879</v>
      </c>
      <c r="T5675" s="4" t="s">
        <v>878</v>
      </c>
      <c r="X5675" s="16">
        <v>1</v>
      </c>
      <c r="Y5675" s="16">
        <v>15</v>
      </c>
      <c r="AB5675" s="16" t="s">
        <v>877</v>
      </c>
      <c r="AC5675" s="16">
        <v>0</v>
      </c>
      <c r="AD5675" s="16" t="s">
        <v>876</v>
      </c>
      <c r="AE5675" s="16" t="s">
        <v>43</v>
      </c>
      <c r="AF5675" s="16">
        <v>60</v>
      </c>
    </row>
    <row r="5676" spans="1:32" ht="15" customHeight="1">
      <c r="A5676" s="4">
        <v>345</v>
      </c>
      <c r="B5676" s="4">
        <v>345</v>
      </c>
      <c r="C5676" s="4">
        <v>1595</v>
      </c>
      <c r="D5676" s="17">
        <v>-3237.48</v>
      </c>
      <c r="E5676" s="19">
        <v>42005</v>
      </c>
      <c r="F5676" s="4" t="s">
        <v>46</v>
      </c>
      <c r="G5676" s="18">
        <v>2015</v>
      </c>
      <c r="H5676" s="16" t="s">
        <v>881</v>
      </c>
      <c r="I5676" s="16" t="s">
        <v>881</v>
      </c>
      <c r="J5676" s="16" t="s">
        <v>1255</v>
      </c>
      <c r="K5676" s="18" t="s">
        <v>1252</v>
      </c>
      <c r="L5676" s="18" t="s">
        <v>1261</v>
      </c>
      <c r="N5676" s="4">
        <v>200282</v>
      </c>
      <c r="O5676" s="4">
        <v>199156</v>
      </c>
      <c r="S5676" s="4" t="s">
        <v>879</v>
      </c>
      <c r="T5676" s="4" t="s">
        <v>878</v>
      </c>
      <c r="X5676" s="16">
        <v>1</v>
      </c>
      <c r="Y5676" s="16">
        <v>15</v>
      </c>
      <c r="AB5676" s="16" t="s">
        <v>877</v>
      </c>
      <c r="AC5676" s="16">
        <v>0</v>
      </c>
      <c r="AD5676" s="16" t="s">
        <v>876</v>
      </c>
      <c r="AE5676" s="16" t="s">
        <v>43</v>
      </c>
      <c r="AF5676" s="16">
        <v>2</v>
      </c>
    </row>
    <row r="5677" spans="1:32" ht="15" customHeight="1">
      <c r="A5677" s="4">
        <v>345</v>
      </c>
      <c r="B5677" s="4">
        <v>345</v>
      </c>
      <c r="C5677" s="4">
        <v>1595</v>
      </c>
      <c r="D5677" s="17">
        <v>3237.48</v>
      </c>
      <c r="E5677" s="19">
        <v>42035</v>
      </c>
      <c r="F5677" s="4" t="s">
        <v>46</v>
      </c>
      <c r="G5677" s="18">
        <v>2015</v>
      </c>
      <c r="H5677" s="16" t="s">
        <v>881</v>
      </c>
      <c r="I5677" s="16" t="s">
        <v>881</v>
      </c>
      <c r="J5677" s="16" t="s">
        <v>1255</v>
      </c>
      <c r="K5677" s="18" t="s">
        <v>1252</v>
      </c>
      <c r="L5677" s="18" t="s">
        <v>1261</v>
      </c>
      <c r="N5677" s="4">
        <v>200282</v>
      </c>
      <c r="O5677" s="4">
        <v>201182</v>
      </c>
      <c r="S5677" s="4" t="s">
        <v>879</v>
      </c>
      <c r="T5677" s="4" t="s">
        <v>878</v>
      </c>
      <c r="X5677" s="16">
        <v>1</v>
      </c>
      <c r="Y5677" s="16">
        <v>15</v>
      </c>
      <c r="AB5677" s="16" t="s">
        <v>877</v>
      </c>
      <c r="AC5677" s="16">
        <v>0</v>
      </c>
      <c r="AD5677" s="16" t="s">
        <v>876</v>
      </c>
      <c r="AE5677" s="16" t="s">
        <v>43</v>
      </c>
      <c r="AF5677" s="16">
        <v>2</v>
      </c>
    </row>
    <row r="5678" spans="1:32" ht="15" customHeight="1">
      <c r="A5678" s="4">
        <v>345</v>
      </c>
      <c r="B5678" s="4">
        <v>345</v>
      </c>
      <c r="C5678" s="4">
        <v>1595</v>
      </c>
      <c r="D5678" s="17">
        <v>15137.2</v>
      </c>
      <c r="E5678" s="19">
        <v>42035</v>
      </c>
      <c r="F5678" s="4" t="s">
        <v>46</v>
      </c>
      <c r="G5678" s="18">
        <v>2015</v>
      </c>
      <c r="H5678" s="16" t="s">
        <v>885</v>
      </c>
      <c r="I5678" s="16" t="s">
        <v>885</v>
      </c>
      <c r="J5678" s="16" t="s">
        <v>1256</v>
      </c>
      <c r="K5678" s="18" t="s">
        <v>1252</v>
      </c>
      <c r="L5678" s="18" t="s">
        <v>1261</v>
      </c>
      <c r="N5678" s="4">
        <v>5082</v>
      </c>
      <c r="O5678" s="4">
        <v>201182</v>
      </c>
      <c r="S5678" s="4" t="s">
        <v>879</v>
      </c>
      <c r="T5678" s="4" t="s">
        <v>878</v>
      </c>
      <c r="X5678" s="16">
        <v>1</v>
      </c>
      <c r="Y5678" s="16">
        <v>15</v>
      </c>
      <c r="AB5678" s="16" t="s">
        <v>877</v>
      </c>
      <c r="AC5678" s="16">
        <v>0</v>
      </c>
      <c r="AD5678" s="16" t="s">
        <v>876</v>
      </c>
      <c r="AE5678" s="16" t="s">
        <v>43</v>
      </c>
      <c r="AF5678" s="16">
        <v>60</v>
      </c>
    </row>
    <row r="5679" spans="1:32" ht="15" customHeight="1">
      <c r="A5679" s="4">
        <v>345</v>
      </c>
      <c r="B5679" s="4">
        <v>345</v>
      </c>
      <c r="C5679" s="4">
        <v>1595</v>
      </c>
      <c r="D5679" s="17">
        <v>-15137.2</v>
      </c>
      <c r="E5679" s="19">
        <v>42036</v>
      </c>
      <c r="F5679" s="4" t="s">
        <v>46</v>
      </c>
      <c r="G5679" s="18">
        <v>2015</v>
      </c>
      <c r="H5679" s="16" t="s">
        <v>885</v>
      </c>
      <c r="I5679" s="16" t="s">
        <v>885</v>
      </c>
      <c r="J5679" s="16" t="s">
        <v>1256</v>
      </c>
      <c r="K5679" s="18" t="s">
        <v>1252</v>
      </c>
      <c r="L5679" s="18" t="s">
        <v>1261</v>
      </c>
      <c r="N5679" s="4">
        <v>5082</v>
      </c>
      <c r="O5679" s="4">
        <v>201182</v>
      </c>
      <c r="S5679" s="4" t="s">
        <v>879</v>
      </c>
      <c r="T5679" s="4" t="s">
        <v>878</v>
      </c>
      <c r="X5679" s="16">
        <v>2</v>
      </c>
      <c r="Y5679" s="16">
        <v>15</v>
      </c>
      <c r="AB5679" s="16" t="s">
        <v>877</v>
      </c>
      <c r="AC5679" s="16">
        <v>0</v>
      </c>
      <c r="AD5679" s="16" t="s">
        <v>876</v>
      </c>
      <c r="AE5679" s="16" t="s">
        <v>43</v>
      </c>
      <c r="AF5679" s="16">
        <v>60</v>
      </c>
    </row>
    <row r="5680" spans="1:32" ht="15" customHeight="1">
      <c r="A5680" s="4">
        <v>345</v>
      </c>
      <c r="B5680" s="4">
        <v>345</v>
      </c>
      <c r="C5680" s="4">
        <v>1595</v>
      </c>
      <c r="D5680" s="17">
        <v>-3237.48</v>
      </c>
      <c r="E5680" s="19">
        <v>42036</v>
      </c>
      <c r="F5680" s="4" t="s">
        <v>46</v>
      </c>
      <c r="G5680" s="18">
        <v>2015</v>
      </c>
      <c r="H5680" s="16" t="s">
        <v>881</v>
      </c>
      <c r="I5680" s="16" t="s">
        <v>881</v>
      </c>
      <c r="J5680" s="16" t="s">
        <v>1255</v>
      </c>
      <c r="K5680" s="18" t="s">
        <v>1252</v>
      </c>
      <c r="L5680" s="18" t="s">
        <v>1261</v>
      </c>
      <c r="N5680" s="4">
        <v>200282</v>
      </c>
      <c r="O5680" s="4">
        <v>201182</v>
      </c>
      <c r="S5680" s="4" t="s">
        <v>879</v>
      </c>
      <c r="T5680" s="4" t="s">
        <v>878</v>
      </c>
      <c r="X5680" s="16">
        <v>2</v>
      </c>
      <c r="Y5680" s="16">
        <v>15</v>
      </c>
      <c r="AB5680" s="16" t="s">
        <v>877</v>
      </c>
      <c r="AC5680" s="16">
        <v>0</v>
      </c>
      <c r="AD5680" s="16" t="s">
        <v>876</v>
      </c>
      <c r="AE5680" s="16" t="s">
        <v>43</v>
      </c>
      <c r="AF5680" s="16">
        <v>2</v>
      </c>
    </row>
    <row r="5681" spans="1:32" ht="15" customHeight="1">
      <c r="A5681" s="4">
        <v>345</v>
      </c>
      <c r="B5681" s="4">
        <v>345</v>
      </c>
      <c r="C5681" s="4">
        <v>1595</v>
      </c>
      <c r="D5681" s="17">
        <v>3237.48</v>
      </c>
      <c r="E5681" s="19">
        <v>42063</v>
      </c>
      <c r="F5681" s="4" t="s">
        <v>46</v>
      </c>
      <c r="G5681" s="18">
        <v>2015</v>
      </c>
      <c r="H5681" s="16" t="s">
        <v>881</v>
      </c>
      <c r="I5681" s="16" t="s">
        <v>881</v>
      </c>
      <c r="J5681" s="16" t="s">
        <v>1255</v>
      </c>
      <c r="K5681" s="18" t="s">
        <v>1252</v>
      </c>
      <c r="L5681" s="18" t="s">
        <v>1261</v>
      </c>
      <c r="N5681" s="4">
        <v>200282</v>
      </c>
      <c r="O5681" s="4">
        <v>203212</v>
      </c>
      <c r="S5681" s="4" t="s">
        <v>879</v>
      </c>
      <c r="T5681" s="4" t="s">
        <v>878</v>
      </c>
      <c r="X5681" s="16">
        <v>2</v>
      </c>
      <c r="Y5681" s="16">
        <v>15</v>
      </c>
      <c r="AB5681" s="16" t="s">
        <v>877</v>
      </c>
      <c r="AC5681" s="16">
        <v>0</v>
      </c>
      <c r="AD5681" s="16" t="s">
        <v>876</v>
      </c>
      <c r="AE5681" s="16" t="s">
        <v>43</v>
      </c>
      <c r="AF5681" s="16">
        <v>2</v>
      </c>
    </row>
    <row r="5682" spans="1:32" ht="15" customHeight="1">
      <c r="A5682" s="4">
        <v>345</v>
      </c>
      <c r="B5682" s="4">
        <v>345</v>
      </c>
      <c r="C5682" s="4">
        <v>1595</v>
      </c>
      <c r="D5682" s="17">
        <v>14867.45</v>
      </c>
      <c r="E5682" s="19">
        <v>42063</v>
      </c>
      <c r="F5682" s="4" t="s">
        <v>46</v>
      </c>
      <c r="G5682" s="18">
        <v>2015</v>
      </c>
      <c r="H5682" s="16" t="s">
        <v>885</v>
      </c>
      <c r="I5682" s="16" t="s">
        <v>885</v>
      </c>
      <c r="J5682" s="16" t="s">
        <v>1256</v>
      </c>
      <c r="K5682" s="18" t="s">
        <v>1252</v>
      </c>
      <c r="L5682" s="18" t="s">
        <v>1261</v>
      </c>
      <c r="N5682" s="4">
        <v>5082</v>
      </c>
      <c r="O5682" s="4">
        <v>203212</v>
      </c>
      <c r="S5682" s="4" t="s">
        <v>879</v>
      </c>
      <c r="T5682" s="4" t="s">
        <v>878</v>
      </c>
      <c r="X5682" s="16">
        <v>2</v>
      </c>
      <c r="Y5682" s="16">
        <v>15</v>
      </c>
      <c r="AB5682" s="16" t="s">
        <v>877</v>
      </c>
      <c r="AC5682" s="16">
        <v>0</v>
      </c>
      <c r="AD5682" s="16" t="s">
        <v>876</v>
      </c>
      <c r="AE5682" s="16" t="s">
        <v>43</v>
      </c>
      <c r="AF5682" s="16">
        <v>60</v>
      </c>
    </row>
    <row r="5683" spans="1:32" ht="15" customHeight="1">
      <c r="A5683" s="4">
        <v>345</v>
      </c>
      <c r="B5683" s="4">
        <v>345</v>
      </c>
      <c r="C5683" s="4">
        <v>1595</v>
      </c>
      <c r="D5683" s="17">
        <v>-14867.45</v>
      </c>
      <c r="E5683" s="19">
        <v>42064</v>
      </c>
      <c r="F5683" s="4" t="s">
        <v>46</v>
      </c>
      <c r="G5683" s="18">
        <v>2015</v>
      </c>
      <c r="H5683" s="16" t="s">
        <v>885</v>
      </c>
      <c r="I5683" s="16" t="s">
        <v>885</v>
      </c>
      <c r="J5683" s="16" t="s">
        <v>1256</v>
      </c>
      <c r="K5683" s="18" t="s">
        <v>1252</v>
      </c>
      <c r="L5683" s="18" t="s">
        <v>1261</v>
      </c>
      <c r="N5683" s="4">
        <v>5082</v>
      </c>
      <c r="O5683" s="4">
        <v>203212</v>
      </c>
      <c r="S5683" s="4" t="s">
        <v>879</v>
      </c>
      <c r="T5683" s="4" t="s">
        <v>878</v>
      </c>
      <c r="X5683" s="16">
        <v>3</v>
      </c>
      <c r="Y5683" s="16">
        <v>15</v>
      </c>
      <c r="AB5683" s="16" t="s">
        <v>877</v>
      </c>
      <c r="AC5683" s="16">
        <v>0</v>
      </c>
      <c r="AD5683" s="16" t="s">
        <v>876</v>
      </c>
      <c r="AE5683" s="16" t="s">
        <v>43</v>
      </c>
      <c r="AF5683" s="16">
        <v>60</v>
      </c>
    </row>
    <row r="5684" spans="1:32" ht="15" customHeight="1">
      <c r="A5684" s="4">
        <v>345</v>
      </c>
      <c r="B5684" s="4">
        <v>345</v>
      </c>
      <c r="C5684" s="4">
        <v>1595</v>
      </c>
      <c r="D5684" s="17">
        <v>-3237.48</v>
      </c>
      <c r="E5684" s="19">
        <v>42064</v>
      </c>
      <c r="F5684" s="4" t="s">
        <v>46</v>
      </c>
      <c r="G5684" s="18">
        <v>2015</v>
      </c>
      <c r="H5684" s="16" t="s">
        <v>881</v>
      </c>
      <c r="I5684" s="16" t="s">
        <v>881</v>
      </c>
      <c r="J5684" s="16" t="s">
        <v>1255</v>
      </c>
      <c r="K5684" s="18" t="s">
        <v>1252</v>
      </c>
      <c r="L5684" s="18" t="s">
        <v>1261</v>
      </c>
      <c r="N5684" s="4">
        <v>200282</v>
      </c>
      <c r="O5684" s="4">
        <v>203212</v>
      </c>
      <c r="S5684" s="4" t="s">
        <v>879</v>
      </c>
      <c r="T5684" s="4" t="s">
        <v>878</v>
      </c>
      <c r="X5684" s="16">
        <v>3</v>
      </c>
      <c r="Y5684" s="16">
        <v>15</v>
      </c>
      <c r="AB5684" s="16" t="s">
        <v>877</v>
      </c>
      <c r="AC5684" s="16">
        <v>0</v>
      </c>
      <c r="AD5684" s="16" t="s">
        <v>876</v>
      </c>
      <c r="AE5684" s="16" t="s">
        <v>43</v>
      </c>
      <c r="AF5684" s="16">
        <v>2</v>
      </c>
    </row>
    <row r="5685" spans="1:32" ht="15" customHeight="1">
      <c r="A5685" s="4">
        <v>345</v>
      </c>
      <c r="B5685" s="4">
        <v>345</v>
      </c>
      <c r="C5685" s="4">
        <v>1595</v>
      </c>
      <c r="D5685" s="17">
        <v>3237.48</v>
      </c>
      <c r="E5685" s="19">
        <v>42094</v>
      </c>
      <c r="F5685" s="4" t="s">
        <v>46</v>
      </c>
      <c r="G5685" s="18">
        <v>2015</v>
      </c>
      <c r="H5685" s="16" t="s">
        <v>881</v>
      </c>
      <c r="I5685" s="16" t="s">
        <v>881</v>
      </c>
      <c r="J5685" s="16" t="s">
        <v>1255</v>
      </c>
      <c r="K5685" s="18" t="s">
        <v>1252</v>
      </c>
      <c r="L5685" s="18" t="s">
        <v>1261</v>
      </c>
      <c r="N5685" s="4">
        <v>200282</v>
      </c>
      <c r="O5685" s="4">
        <v>205863</v>
      </c>
      <c r="S5685" s="4" t="s">
        <v>879</v>
      </c>
      <c r="T5685" s="4" t="s">
        <v>878</v>
      </c>
      <c r="X5685" s="16">
        <v>3</v>
      </c>
      <c r="Y5685" s="16">
        <v>15</v>
      </c>
      <c r="AB5685" s="16" t="s">
        <v>877</v>
      </c>
      <c r="AC5685" s="16">
        <v>0</v>
      </c>
      <c r="AD5685" s="16" t="s">
        <v>876</v>
      </c>
      <c r="AE5685" s="16" t="s">
        <v>43</v>
      </c>
      <c r="AF5685" s="16">
        <v>2</v>
      </c>
    </row>
    <row r="5686" spans="1:32" ht="15" customHeight="1">
      <c r="A5686" s="4">
        <v>345</v>
      </c>
      <c r="B5686" s="4">
        <v>345</v>
      </c>
      <c r="C5686" s="4">
        <v>1595</v>
      </c>
      <c r="D5686" s="17">
        <v>14803.95</v>
      </c>
      <c r="E5686" s="19">
        <v>42094</v>
      </c>
      <c r="F5686" s="4" t="s">
        <v>46</v>
      </c>
      <c r="G5686" s="18">
        <v>2015</v>
      </c>
      <c r="H5686" s="16" t="s">
        <v>885</v>
      </c>
      <c r="I5686" s="16" t="s">
        <v>885</v>
      </c>
      <c r="J5686" s="16" t="s">
        <v>1256</v>
      </c>
      <c r="K5686" s="18" t="s">
        <v>1252</v>
      </c>
      <c r="L5686" s="18" t="s">
        <v>1261</v>
      </c>
      <c r="N5686" s="4">
        <v>5082</v>
      </c>
      <c r="O5686" s="4">
        <v>205863</v>
      </c>
      <c r="S5686" s="4" t="s">
        <v>879</v>
      </c>
      <c r="T5686" s="4" t="s">
        <v>878</v>
      </c>
      <c r="X5686" s="16">
        <v>3</v>
      </c>
      <c r="Y5686" s="16">
        <v>15</v>
      </c>
      <c r="AB5686" s="16" t="s">
        <v>877</v>
      </c>
      <c r="AC5686" s="16">
        <v>0</v>
      </c>
      <c r="AD5686" s="16" t="s">
        <v>876</v>
      </c>
      <c r="AE5686" s="16" t="s">
        <v>43</v>
      </c>
      <c r="AF5686" s="16">
        <v>60</v>
      </c>
    </row>
    <row r="5687" spans="1:32" ht="15" customHeight="1">
      <c r="A5687" s="4">
        <v>345</v>
      </c>
      <c r="B5687" s="4">
        <v>345</v>
      </c>
      <c r="C5687" s="4">
        <v>1595</v>
      </c>
      <c r="D5687" s="17">
        <v>-14803.95</v>
      </c>
      <c r="E5687" s="19">
        <v>42095</v>
      </c>
      <c r="F5687" s="4" t="s">
        <v>46</v>
      </c>
      <c r="G5687" s="18">
        <v>2015</v>
      </c>
      <c r="H5687" s="16" t="s">
        <v>885</v>
      </c>
      <c r="I5687" s="16" t="s">
        <v>885</v>
      </c>
      <c r="J5687" s="16" t="s">
        <v>1256</v>
      </c>
      <c r="K5687" s="18" t="s">
        <v>1252</v>
      </c>
      <c r="L5687" s="18" t="s">
        <v>1261</v>
      </c>
      <c r="N5687" s="4">
        <v>5082</v>
      </c>
      <c r="O5687" s="4">
        <v>205863</v>
      </c>
      <c r="S5687" s="4" t="s">
        <v>879</v>
      </c>
      <c r="T5687" s="4" t="s">
        <v>878</v>
      </c>
      <c r="X5687" s="16">
        <v>4</v>
      </c>
      <c r="Y5687" s="16">
        <v>15</v>
      </c>
      <c r="AB5687" s="16" t="s">
        <v>877</v>
      </c>
      <c r="AC5687" s="16">
        <v>0</v>
      </c>
      <c r="AD5687" s="16" t="s">
        <v>876</v>
      </c>
      <c r="AE5687" s="16" t="s">
        <v>43</v>
      </c>
      <c r="AF5687" s="16">
        <v>60</v>
      </c>
    </row>
    <row r="5688" spans="1:32" ht="15" customHeight="1">
      <c r="A5688" s="4">
        <v>345</v>
      </c>
      <c r="B5688" s="4">
        <v>345</v>
      </c>
      <c r="C5688" s="4">
        <v>1595</v>
      </c>
      <c r="D5688" s="17">
        <v>-3237.48</v>
      </c>
      <c r="E5688" s="19">
        <v>42095</v>
      </c>
      <c r="F5688" s="4" t="s">
        <v>46</v>
      </c>
      <c r="G5688" s="18">
        <v>2015</v>
      </c>
      <c r="H5688" s="16" t="s">
        <v>881</v>
      </c>
      <c r="I5688" s="16" t="s">
        <v>881</v>
      </c>
      <c r="J5688" s="16" t="s">
        <v>1255</v>
      </c>
      <c r="K5688" s="18" t="s">
        <v>1252</v>
      </c>
      <c r="L5688" s="18" t="s">
        <v>1261</v>
      </c>
      <c r="N5688" s="4">
        <v>200282</v>
      </c>
      <c r="O5688" s="4">
        <v>205863</v>
      </c>
      <c r="S5688" s="4" t="s">
        <v>879</v>
      </c>
      <c r="T5688" s="4" t="s">
        <v>878</v>
      </c>
      <c r="X5688" s="16">
        <v>4</v>
      </c>
      <c r="Y5688" s="16">
        <v>15</v>
      </c>
      <c r="AB5688" s="16" t="s">
        <v>877</v>
      </c>
      <c r="AC5688" s="16">
        <v>0</v>
      </c>
      <c r="AD5688" s="16" t="s">
        <v>876</v>
      </c>
      <c r="AE5688" s="16" t="s">
        <v>43</v>
      </c>
      <c r="AF5688" s="16">
        <v>2</v>
      </c>
    </row>
    <row r="5689" spans="1:32" ht="15" customHeight="1">
      <c r="A5689" s="4">
        <v>345</v>
      </c>
      <c r="B5689" s="4">
        <v>345</v>
      </c>
      <c r="C5689" s="4">
        <v>1595</v>
      </c>
      <c r="D5689" s="17">
        <v>3237.48</v>
      </c>
      <c r="E5689" s="19">
        <v>42124</v>
      </c>
      <c r="F5689" s="4" t="s">
        <v>46</v>
      </c>
      <c r="G5689" s="18">
        <v>2015</v>
      </c>
      <c r="H5689" s="16" t="s">
        <v>881</v>
      </c>
      <c r="I5689" s="16" t="s">
        <v>881</v>
      </c>
      <c r="J5689" s="16" t="s">
        <v>1255</v>
      </c>
      <c r="K5689" s="18" t="s">
        <v>1252</v>
      </c>
      <c r="L5689" s="18" t="s">
        <v>1261</v>
      </c>
      <c r="N5689" s="4">
        <v>200282</v>
      </c>
      <c r="O5689" s="4">
        <v>208040</v>
      </c>
      <c r="S5689" s="4" t="s">
        <v>879</v>
      </c>
      <c r="T5689" s="4" t="s">
        <v>878</v>
      </c>
      <c r="X5689" s="16">
        <v>4</v>
      </c>
      <c r="Y5689" s="16">
        <v>15</v>
      </c>
      <c r="AB5689" s="16" t="s">
        <v>877</v>
      </c>
      <c r="AC5689" s="16">
        <v>0</v>
      </c>
      <c r="AD5689" s="16" t="s">
        <v>876</v>
      </c>
      <c r="AE5689" s="16" t="s">
        <v>43</v>
      </c>
      <c r="AF5689" s="16">
        <v>2</v>
      </c>
    </row>
    <row r="5690" spans="1:32" ht="15" customHeight="1">
      <c r="A5690" s="4">
        <v>345</v>
      </c>
      <c r="B5690" s="4">
        <v>345</v>
      </c>
      <c r="C5690" s="4">
        <v>1595</v>
      </c>
      <c r="D5690" s="17">
        <v>14861.29</v>
      </c>
      <c r="E5690" s="19">
        <v>42124</v>
      </c>
      <c r="F5690" s="4" t="s">
        <v>46</v>
      </c>
      <c r="G5690" s="18">
        <v>2015</v>
      </c>
      <c r="H5690" s="16" t="s">
        <v>885</v>
      </c>
      <c r="I5690" s="16" t="s">
        <v>885</v>
      </c>
      <c r="J5690" s="16" t="s">
        <v>1256</v>
      </c>
      <c r="K5690" s="18" t="s">
        <v>1252</v>
      </c>
      <c r="L5690" s="18" t="s">
        <v>1261</v>
      </c>
      <c r="N5690" s="4">
        <v>5082</v>
      </c>
      <c r="O5690" s="4">
        <v>208040</v>
      </c>
      <c r="S5690" s="4" t="s">
        <v>879</v>
      </c>
      <c r="T5690" s="4" t="s">
        <v>878</v>
      </c>
      <c r="X5690" s="16">
        <v>4</v>
      </c>
      <c r="Y5690" s="16">
        <v>15</v>
      </c>
      <c r="AB5690" s="16" t="s">
        <v>877</v>
      </c>
      <c r="AC5690" s="16">
        <v>0</v>
      </c>
      <c r="AD5690" s="16" t="s">
        <v>876</v>
      </c>
      <c r="AE5690" s="16" t="s">
        <v>43</v>
      </c>
      <c r="AF5690" s="16">
        <v>60</v>
      </c>
    </row>
    <row r="5691" spans="1:32" ht="15" customHeight="1">
      <c r="A5691" s="4">
        <v>345</v>
      </c>
      <c r="B5691" s="4">
        <v>345</v>
      </c>
      <c r="C5691" s="4">
        <v>1595</v>
      </c>
      <c r="D5691" s="17">
        <v>-14861.29</v>
      </c>
      <c r="E5691" s="19">
        <v>42125</v>
      </c>
      <c r="F5691" s="4" t="s">
        <v>46</v>
      </c>
      <c r="G5691" s="18">
        <v>2015</v>
      </c>
      <c r="H5691" s="16" t="s">
        <v>885</v>
      </c>
      <c r="I5691" s="16" t="s">
        <v>885</v>
      </c>
      <c r="J5691" s="16" t="s">
        <v>1256</v>
      </c>
      <c r="K5691" s="18" t="s">
        <v>1252</v>
      </c>
      <c r="L5691" s="18" t="s">
        <v>1261</v>
      </c>
      <c r="N5691" s="4">
        <v>5082</v>
      </c>
      <c r="O5691" s="4">
        <v>208040</v>
      </c>
      <c r="S5691" s="4" t="s">
        <v>879</v>
      </c>
      <c r="T5691" s="4" t="s">
        <v>878</v>
      </c>
      <c r="X5691" s="16">
        <v>5</v>
      </c>
      <c r="Y5691" s="16">
        <v>15</v>
      </c>
      <c r="AB5691" s="16" t="s">
        <v>877</v>
      </c>
      <c r="AC5691" s="16">
        <v>0</v>
      </c>
      <c r="AD5691" s="16" t="s">
        <v>876</v>
      </c>
      <c r="AE5691" s="16" t="s">
        <v>43</v>
      </c>
      <c r="AF5691" s="16">
        <v>60</v>
      </c>
    </row>
    <row r="5692" spans="1:32" ht="15" customHeight="1">
      <c r="A5692" s="4">
        <v>345</v>
      </c>
      <c r="B5692" s="4">
        <v>345</v>
      </c>
      <c r="C5692" s="4">
        <v>1595</v>
      </c>
      <c r="D5692" s="17">
        <v>-3237.48</v>
      </c>
      <c r="E5692" s="19">
        <v>42125</v>
      </c>
      <c r="F5692" s="4" t="s">
        <v>46</v>
      </c>
      <c r="G5692" s="18">
        <v>2015</v>
      </c>
      <c r="H5692" s="16" t="s">
        <v>881</v>
      </c>
      <c r="I5692" s="16" t="s">
        <v>881</v>
      </c>
      <c r="J5692" s="16" t="s">
        <v>1255</v>
      </c>
      <c r="K5692" s="18" t="s">
        <v>1252</v>
      </c>
      <c r="L5692" s="18" t="s">
        <v>1261</v>
      </c>
      <c r="N5692" s="4">
        <v>200282</v>
      </c>
      <c r="O5692" s="4">
        <v>208040</v>
      </c>
      <c r="S5692" s="4" t="s">
        <v>879</v>
      </c>
      <c r="T5692" s="4" t="s">
        <v>878</v>
      </c>
      <c r="X5692" s="16">
        <v>5</v>
      </c>
      <c r="Y5692" s="16">
        <v>15</v>
      </c>
      <c r="AB5692" s="16" t="s">
        <v>877</v>
      </c>
      <c r="AC5692" s="16">
        <v>0</v>
      </c>
      <c r="AD5692" s="16" t="s">
        <v>876</v>
      </c>
      <c r="AE5692" s="16" t="s">
        <v>43</v>
      </c>
      <c r="AF5692" s="16">
        <v>2</v>
      </c>
    </row>
    <row r="5693" spans="1:32" ht="15" customHeight="1">
      <c r="A5693" s="4">
        <v>345</v>
      </c>
      <c r="B5693" s="4">
        <v>345</v>
      </c>
      <c r="C5693" s="4">
        <v>1595</v>
      </c>
      <c r="D5693" s="17">
        <v>3237.48</v>
      </c>
      <c r="E5693" s="19">
        <v>42155</v>
      </c>
      <c r="F5693" s="4" t="s">
        <v>46</v>
      </c>
      <c r="G5693" s="18">
        <v>2015</v>
      </c>
      <c r="H5693" s="16" t="s">
        <v>881</v>
      </c>
      <c r="I5693" s="16" t="s">
        <v>881</v>
      </c>
      <c r="J5693" s="16" t="s">
        <v>1255</v>
      </c>
      <c r="K5693" s="18" t="s">
        <v>1252</v>
      </c>
      <c r="L5693" s="18" t="s">
        <v>1261</v>
      </c>
      <c r="N5693" s="4">
        <v>200282</v>
      </c>
      <c r="O5693" s="4">
        <v>210149</v>
      </c>
      <c r="S5693" s="4" t="s">
        <v>879</v>
      </c>
      <c r="T5693" s="4" t="s">
        <v>878</v>
      </c>
      <c r="X5693" s="16">
        <v>5</v>
      </c>
      <c r="Y5693" s="16">
        <v>15</v>
      </c>
      <c r="AB5693" s="16" t="s">
        <v>877</v>
      </c>
      <c r="AC5693" s="16">
        <v>0</v>
      </c>
      <c r="AD5693" s="16" t="s">
        <v>876</v>
      </c>
      <c r="AE5693" s="16" t="s">
        <v>43</v>
      </c>
      <c r="AF5693" s="16">
        <v>2</v>
      </c>
    </row>
    <row r="5694" spans="1:32" ht="15" customHeight="1">
      <c r="A5694" s="4">
        <v>345</v>
      </c>
      <c r="B5694" s="4">
        <v>345</v>
      </c>
      <c r="C5694" s="4">
        <v>1595</v>
      </c>
      <c r="D5694" s="17">
        <v>14823.83</v>
      </c>
      <c r="E5694" s="19">
        <v>42155</v>
      </c>
      <c r="F5694" s="4" t="s">
        <v>46</v>
      </c>
      <c r="G5694" s="18">
        <v>2015</v>
      </c>
      <c r="H5694" s="16" t="s">
        <v>885</v>
      </c>
      <c r="I5694" s="16" t="s">
        <v>885</v>
      </c>
      <c r="J5694" s="16" t="s">
        <v>1256</v>
      </c>
      <c r="K5694" s="18" t="s">
        <v>1252</v>
      </c>
      <c r="L5694" s="18" t="s">
        <v>1261</v>
      </c>
      <c r="N5694" s="4">
        <v>5082</v>
      </c>
      <c r="O5694" s="4">
        <v>210149</v>
      </c>
      <c r="S5694" s="4" t="s">
        <v>879</v>
      </c>
      <c r="T5694" s="4" t="s">
        <v>878</v>
      </c>
      <c r="X5694" s="16">
        <v>5</v>
      </c>
      <c r="Y5694" s="16">
        <v>15</v>
      </c>
      <c r="AB5694" s="16" t="s">
        <v>877</v>
      </c>
      <c r="AC5694" s="16">
        <v>0</v>
      </c>
      <c r="AD5694" s="16" t="s">
        <v>876</v>
      </c>
      <c r="AE5694" s="16" t="s">
        <v>43</v>
      </c>
      <c r="AF5694" s="16">
        <v>60</v>
      </c>
    </row>
    <row r="5695" spans="1:32" ht="15" customHeight="1">
      <c r="A5695" s="4">
        <v>345</v>
      </c>
      <c r="B5695" s="4">
        <v>345</v>
      </c>
      <c r="C5695" s="4">
        <v>1595</v>
      </c>
      <c r="D5695" s="17">
        <v>-14823.83</v>
      </c>
      <c r="E5695" s="19">
        <v>42156</v>
      </c>
      <c r="F5695" s="4" t="s">
        <v>46</v>
      </c>
      <c r="G5695" s="18">
        <v>2015</v>
      </c>
      <c r="H5695" s="16" t="s">
        <v>885</v>
      </c>
      <c r="I5695" s="16" t="s">
        <v>885</v>
      </c>
      <c r="J5695" s="16" t="s">
        <v>1256</v>
      </c>
      <c r="K5695" s="18" t="s">
        <v>1252</v>
      </c>
      <c r="L5695" s="18" t="s">
        <v>1261</v>
      </c>
      <c r="N5695" s="4">
        <v>5082</v>
      </c>
      <c r="O5695" s="4">
        <v>210149</v>
      </c>
      <c r="S5695" s="4" t="s">
        <v>879</v>
      </c>
      <c r="T5695" s="4" t="s">
        <v>878</v>
      </c>
      <c r="X5695" s="16">
        <v>6</v>
      </c>
      <c r="Y5695" s="16">
        <v>15</v>
      </c>
      <c r="AB5695" s="16" t="s">
        <v>877</v>
      </c>
      <c r="AC5695" s="16">
        <v>0</v>
      </c>
      <c r="AD5695" s="16" t="s">
        <v>876</v>
      </c>
      <c r="AE5695" s="16" t="s">
        <v>43</v>
      </c>
      <c r="AF5695" s="16">
        <v>60</v>
      </c>
    </row>
    <row r="5696" spans="1:32" ht="15" customHeight="1">
      <c r="A5696" s="4">
        <v>345</v>
      </c>
      <c r="B5696" s="4">
        <v>345</v>
      </c>
      <c r="C5696" s="4">
        <v>1595</v>
      </c>
      <c r="D5696" s="17">
        <v>-3237.48</v>
      </c>
      <c r="E5696" s="19">
        <v>42156</v>
      </c>
      <c r="F5696" s="4" t="s">
        <v>46</v>
      </c>
      <c r="G5696" s="18">
        <v>2015</v>
      </c>
      <c r="H5696" s="16" t="s">
        <v>881</v>
      </c>
      <c r="I5696" s="16" t="s">
        <v>881</v>
      </c>
      <c r="J5696" s="16" t="s">
        <v>1255</v>
      </c>
      <c r="K5696" s="18" t="s">
        <v>1252</v>
      </c>
      <c r="L5696" s="18" t="s">
        <v>1261</v>
      </c>
      <c r="N5696" s="4">
        <v>200282</v>
      </c>
      <c r="O5696" s="4">
        <v>210149</v>
      </c>
      <c r="S5696" s="4" t="s">
        <v>879</v>
      </c>
      <c r="T5696" s="4" t="s">
        <v>878</v>
      </c>
      <c r="X5696" s="16">
        <v>6</v>
      </c>
      <c r="Y5696" s="16">
        <v>15</v>
      </c>
      <c r="AB5696" s="16" t="s">
        <v>877</v>
      </c>
      <c r="AC5696" s="16">
        <v>0</v>
      </c>
      <c r="AD5696" s="16" t="s">
        <v>876</v>
      </c>
      <c r="AE5696" s="16" t="s">
        <v>43</v>
      </c>
      <c r="AF5696" s="16">
        <v>2</v>
      </c>
    </row>
    <row r="5697" spans="1:32" ht="15" customHeight="1">
      <c r="A5697" s="4">
        <v>345</v>
      </c>
      <c r="B5697" s="4">
        <v>345</v>
      </c>
      <c r="C5697" s="4">
        <v>1595</v>
      </c>
      <c r="D5697" s="17">
        <v>3237.48</v>
      </c>
      <c r="E5697" s="19">
        <v>42185</v>
      </c>
      <c r="F5697" s="4" t="s">
        <v>46</v>
      </c>
      <c r="G5697" s="18">
        <v>2015</v>
      </c>
      <c r="H5697" s="16" t="s">
        <v>881</v>
      </c>
      <c r="I5697" s="16" t="s">
        <v>881</v>
      </c>
      <c r="J5697" s="16" t="s">
        <v>1255</v>
      </c>
      <c r="K5697" s="18" t="s">
        <v>1252</v>
      </c>
      <c r="L5697" s="18" t="s">
        <v>1261</v>
      </c>
      <c r="N5697" s="4">
        <v>200282</v>
      </c>
      <c r="O5697" s="4">
        <v>212668</v>
      </c>
      <c r="S5697" s="4" t="s">
        <v>879</v>
      </c>
      <c r="T5697" s="4" t="s">
        <v>878</v>
      </c>
      <c r="X5697" s="16">
        <v>6</v>
      </c>
      <c r="Y5697" s="16">
        <v>15</v>
      </c>
      <c r="AB5697" s="16" t="s">
        <v>877</v>
      </c>
      <c r="AC5697" s="16">
        <v>0</v>
      </c>
      <c r="AD5697" s="16" t="s">
        <v>876</v>
      </c>
      <c r="AE5697" s="16" t="s">
        <v>43</v>
      </c>
      <c r="AF5697" s="16">
        <v>2</v>
      </c>
    </row>
    <row r="5698" spans="1:32" ht="15" customHeight="1">
      <c r="A5698" s="4">
        <v>345</v>
      </c>
      <c r="B5698" s="4">
        <v>345</v>
      </c>
      <c r="C5698" s="4">
        <v>1595</v>
      </c>
      <c r="D5698" s="17">
        <v>14841.6</v>
      </c>
      <c r="E5698" s="19">
        <v>42185</v>
      </c>
      <c r="F5698" s="4" t="s">
        <v>46</v>
      </c>
      <c r="G5698" s="18">
        <v>2015</v>
      </c>
      <c r="H5698" s="16" t="s">
        <v>885</v>
      </c>
      <c r="I5698" s="16" t="s">
        <v>885</v>
      </c>
      <c r="J5698" s="16" t="s">
        <v>1256</v>
      </c>
      <c r="K5698" s="18" t="s">
        <v>1252</v>
      </c>
      <c r="L5698" s="18" t="s">
        <v>1261</v>
      </c>
      <c r="N5698" s="4">
        <v>5082</v>
      </c>
      <c r="O5698" s="4">
        <v>212668</v>
      </c>
      <c r="S5698" s="4" t="s">
        <v>879</v>
      </c>
      <c r="T5698" s="4" t="s">
        <v>878</v>
      </c>
      <c r="X5698" s="16">
        <v>6</v>
      </c>
      <c r="Y5698" s="16">
        <v>15</v>
      </c>
      <c r="AB5698" s="16" t="s">
        <v>877</v>
      </c>
      <c r="AC5698" s="16">
        <v>0</v>
      </c>
      <c r="AD5698" s="16" t="s">
        <v>876</v>
      </c>
      <c r="AE5698" s="16" t="s">
        <v>43</v>
      </c>
      <c r="AF5698" s="16">
        <v>60</v>
      </c>
    </row>
  </sheetData>
  <autoFilter ref="A1:AH5698"/>
  <sortState ref="A2:AH5698">
    <sortCondition ref="AB2:AB5698"/>
    <sortCondition ref="C2:C5698"/>
    <sortCondition ref="E2:E569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AG DR 2.37</vt:lpstr>
      <vt:lpstr>Data&gt;&gt;&gt;</vt:lpstr>
      <vt:lpstr>CapEx 2013</vt:lpstr>
      <vt:lpstr>CapEx 2014</vt:lpstr>
      <vt:lpstr>CapEx 2015</vt:lpstr>
      <vt:lpstr>WSCKY GL (ALL) 7.1.15-12.31.15</vt:lpstr>
      <vt:lpstr>WSCKY GL (ALL) 2012-6.30.2015</vt:lpstr>
      <vt:lpstr>'AG DR 2.37'!Print_Area</vt:lpstr>
      <vt:lpstr>'AG DR 2.37'!Print_Titles</vt:lpstr>
    </vt:vector>
  </TitlesOfParts>
  <Company>COMPUTER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A. Guttormsen</dc:creator>
  <cp:lastModifiedBy>bhallora</cp:lastModifiedBy>
  <cp:lastPrinted>2016-01-19T00:10:00Z</cp:lastPrinted>
  <dcterms:created xsi:type="dcterms:W3CDTF">2016-01-18T02:58:55Z</dcterms:created>
  <dcterms:modified xsi:type="dcterms:W3CDTF">2016-02-09T22:06:25Z</dcterms:modified>
</cp:coreProperties>
</file>